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lde\Desktop\"/>
    </mc:Choice>
  </mc:AlternateContent>
  <bookViews>
    <workbookView xWindow="0" yWindow="0" windowWidth="20490" windowHeight="7680" activeTab="1"/>
  </bookViews>
  <sheets>
    <sheet name="Sheet1" sheetId="1" r:id="rId1"/>
    <sheet name="Sheet2" sheetId="2" r:id="rId2"/>
  </sheets>
  <definedNames>
    <definedName name="_xlnm._FilterDatabase" localSheetId="0" hidden="1">Sheet1!$A$2:$AY$2</definedName>
    <definedName name="_xlnm._FilterDatabase" localSheetId="1" hidden="1">Sheet2!$A$2:$E$5058</definedName>
    <definedName name="_xlnm.Print_Area" localSheetId="0">Sheet1!$A$1:$N$39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" l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5002" i="1"/>
  <c r="E5002" i="1" s="1"/>
  <c r="C5003" i="1"/>
  <c r="E5003" i="1" s="1"/>
  <c r="C5004" i="1"/>
  <c r="E5004" i="1" s="1"/>
  <c r="C5005" i="1"/>
  <c r="E5005" i="1" s="1"/>
  <c r="C5006" i="1"/>
  <c r="E5006" i="1" s="1"/>
  <c r="C5007" i="1"/>
  <c r="E5007" i="1" s="1"/>
  <c r="C5008" i="1"/>
  <c r="E5008" i="1" s="1"/>
  <c r="C5009" i="1"/>
  <c r="E5009" i="1" s="1"/>
  <c r="C5010" i="1"/>
  <c r="E5010" i="1" s="1"/>
  <c r="C5011" i="1"/>
  <c r="E5011" i="1" s="1"/>
  <c r="C5012" i="1"/>
  <c r="E5012" i="1" s="1"/>
  <c r="C5013" i="1"/>
  <c r="E5013" i="1" s="1"/>
  <c r="C5014" i="1"/>
  <c r="E5014" i="1" s="1"/>
  <c r="C5015" i="1"/>
  <c r="E5015" i="1" s="1"/>
  <c r="C5016" i="1"/>
  <c r="E5016" i="1" s="1"/>
  <c r="C5017" i="1"/>
  <c r="E5017" i="1" s="1"/>
  <c r="C5018" i="1"/>
  <c r="E5018" i="1" s="1"/>
  <c r="C5019" i="1"/>
  <c r="E5019" i="1" s="1"/>
  <c r="C5020" i="1"/>
  <c r="E5020" i="1" s="1"/>
  <c r="C5021" i="1"/>
  <c r="E5021" i="1" s="1"/>
  <c r="C5022" i="1"/>
  <c r="E5022" i="1" s="1"/>
  <c r="C5023" i="1"/>
  <c r="E5023" i="1" s="1"/>
  <c r="C5024" i="1"/>
  <c r="E5024" i="1" s="1"/>
  <c r="C5025" i="1"/>
  <c r="E5025" i="1" s="1"/>
  <c r="C5026" i="1"/>
  <c r="E5026" i="1" s="1"/>
  <c r="C5027" i="1"/>
  <c r="E5027" i="1" s="1"/>
  <c r="C5028" i="1"/>
  <c r="E5028" i="1" s="1"/>
  <c r="C5029" i="1"/>
  <c r="E5029" i="1" s="1"/>
  <c r="C5030" i="1"/>
  <c r="E5030" i="1" s="1"/>
  <c r="C5031" i="1"/>
  <c r="E5031" i="1" s="1"/>
  <c r="C5032" i="1"/>
  <c r="E5032" i="1" s="1"/>
  <c r="C5033" i="1"/>
  <c r="E5033" i="1" s="1"/>
  <c r="C5034" i="1"/>
  <c r="E5034" i="1" s="1"/>
  <c r="C5035" i="1"/>
  <c r="E5035" i="1" s="1"/>
  <c r="C5036" i="1"/>
  <c r="E5036" i="1" s="1"/>
  <c r="C5037" i="1"/>
  <c r="E5037" i="1" s="1"/>
  <c r="C5038" i="1"/>
  <c r="E5038" i="1" s="1"/>
  <c r="C5039" i="1"/>
  <c r="E5039" i="1" s="1"/>
  <c r="C5040" i="1"/>
  <c r="E5040" i="1" s="1"/>
  <c r="C5041" i="1"/>
  <c r="E5041" i="1" s="1"/>
  <c r="C5042" i="1"/>
  <c r="E5042" i="1" s="1"/>
  <c r="C5043" i="1"/>
  <c r="E5043" i="1" s="1"/>
  <c r="C5044" i="1"/>
  <c r="E5044" i="1" s="1"/>
  <c r="C5045" i="1"/>
  <c r="E5045" i="1" s="1"/>
  <c r="C5046" i="1"/>
  <c r="E5046" i="1" s="1"/>
  <c r="C5047" i="1"/>
  <c r="E5047" i="1" s="1"/>
  <c r="C5048" i="1"/>
  <c r="E5048" i="1" s="1"/>
  <c r="C5049" i="1"/>
  <c r="E5049" i="1" s="1"/>
  <c r="C5050" i="1"/>
  <c r="E5050" i="1" s="1"/>
  <c r="C5051" i="1"/>
  <c r="E5051" i="1" s="1"/>
  <c r="C5052" i="1"/>
  <c r="E5052" i="1" s="1"/>
  <c r="C5053" i="1"/>
  <c r="E5053" i="1" s="1"/>
  <c r="C5054" i="1"/>
  <c r="E5054" i="1" s="1"/>
  <c r="C5055" i="1"/>
  <c r="E5055" i="1" s="1"/>
  <c r="C5056" i="1"/>
  <c r="E5056" i="1" s="1"/>
  <c r="C5057" i="1"/>
  <c r="E5057" i="1" s="1"/>
  <c r="C5058" i="1"/>
  <c r="E5058" i="1" s="1"/>
  <c r="C5059" i="1"/>
  <c r="E5059" i="1" s="1"/>
  <c r="C5060" i="1"/>
  <c r="E5060" i="1" s="1"/>
  <c r="C5061" i="1"/>
  <c r="E5061" i="1" s="1"/>
  <c r="C5062" i="1"/>
  <c r="E5062" i="1" s="1"/>
  <c r="C5063" i="1"/>
  <c r="E5063" i="1" s="1"/>
  <c r="C5064" i="1"/>
  <c r="E5064" i="1" s="1"/>
  <c r="C5065" i="1"/>
  <c r="E5065" i="1" s="1"/>
  <c r="C5066" i="1"/>
  <c r="E5066" i="1" s="1"/>
  <c r="C5067" i="1"/>
  <c r="E5067" i="1" s="1"/>
  <c r="C5068" i="1"/>
  <c r="E5068" i="1" s="1"/>
  <c r="C5069" i="1"/>
  <c r="E5069" i="1" s="1"/>
  <c r="C5070" i="1"/>
  <c r="E5070" i="1" s="1"/>
  <c r="C5071" i="1"/>
  <c r="E5071" i="1" s="1"/>
  <c r="C5072" i="1"/>
  <c r="E5072" i="1" s="1"/>
  <c r="C5073" i="1"/>
  <c r="E5073" i="1" s="1"/>
  <c r="C5074" i="1"/>
  <c r="E5074" i="1" s="1"/>
  <c r="C5075" i="1"/>
  <c r="E5075" i="1" s="1"/>
  <c r="C5076" i="1"/>
  <c r="E5076" i="1" s="1"/>
  <c r="C5077" i="1"/>
  <c r="E5077" i="1" s="1"/>
  <c r="C5078" i="1"/>
  <c r="E5078" i="1" s="1"/>
  <c r="C5079" i="1"/>
  <c r="E5079" i="1" s="1"/>
  <c r="C5080" i="1"/>
  <c r="E5080" i="1" s="1"/>
  <c r="C5081" i="1"/>
  <c r="E5081" i="1" s="1"/>
  <c r="C5082" i="1"/>
  <c r="E5082" i="1" s="1"/>
  <c r="C5083" i="1"/>
  <c r="E5083" i="1" s="1"/>
  <c r="C5084" i="1"/>
  <c r="E5084" i="1" s="1"/>
  <c r="C5085" i="1"/>
  <c r="E5085" i="1" s="1"/>
  <c r="C5086" i="1"/>
  <c r="E5086" i="1" s="1"/>
  <c r="C5087" i="1"/>
  <c r="E5087" i="1" s="1"/>
  <c r="C5088" i="1"/>
  <c r="E5088" i="1" s="1"/>
  <c r="C5089" i="1"/>
  <c r="E5089" i="1" s="1"/>
  <c r="C5090" i="1"/>
  <c r="E5090" i="1" s="1"/>
  <c r="C5091" i="1"/>
  <c r="E5091" i="1" s="1"/>
  <c r="C5092" i="1"/>
  <c r="E5092" i="1" s="1"/>
  <c r="C5093" i="1"/>
  <c r="E5093" i="1" s="1"/>
  <c r="C5094" i="1"/>
  <c r="E5094" i="1" s="1"/>
  <c r="C5095" i="1"/>
  <c r="E5095" i="1" s="1"/>
  <c r="C5096" i="1"/>
  <c r="E5096" i="1" s="1"/>
  <c r="C5097" i="1"/>
  <c r="E5097" i="1" s="1"/>
  <c r="C5098" i="1"/>
  <c r="E5098" i="1" s="1"/>
  <c r="C5099" i="1"/>
  <c r="E5099" i="1" s="1"/>
  <c r="C5100" i="1"/>
  <c r="E5100" i="1" s="1"/>
  <c r="C5101" i="1"/>
  <c r="E5101" i="1" s="1"/>
  <c r="C5102" i="1"/>
  <c r="E5102" i="1" s="1"/>
  <c r="C5103" i="1"/>
  <c r="E5103" i="1" s="1"/>
  <c r="C5104" i="1"/>
  <c r="E5104" i="1" s="1"/>
  <c r="C5105" i="1"/>
  <c r="E5105" i="1" s="1"/>
  <c r="C5106" i="1"/>
  <c r="E5106" i="1" s="1"/>
  <c r="C5107" i="1"/>
  <c r="E5107" i="1" s="1"/>
  <c r="C5108" i="1"/>
  <c r="E5108" i="1" s="1"/>
  <c r="C5109" i="1"/>
  <c r="E5109" i="1" s="1"/>
  <c r="C5110" i="1"/>
  <c r="E5110" i="1" s="1"/>
  <c r="C5111" i="1"/>
  <c r="E5111" i="1" s="1"/>
  <c r="C5112" i="1"/>
  <c r="E5112" i="1" s="1"/>
  <c r="C5113" i="1"/>
  <c r="E5113" i="1" s="1"/>
  <c r="C5114" i="1"/>
  <c r="E5114" i="1" s="1"/>
  <c r="C5115" i="1"/>
  <c r="E5115" i="1" s="1"/>
  <c r="C5116" i="1"/>
  <c r="E5116" i="1" s="1"/>
  <c r="C5117" i="1"/>
  <c r="E5117" i="1" s="1"/>
  <c r="C5118" i="1"/>
  <c r="E5118" i="1" s="1"/>
  <c r="C5119" i="1"/>
  <c r="E5119" i="1" s="1"/>
  <c r="C5120" i="1"/>
  <c r="E5120" i="1" s="1"/>
  <c r="C5121" i="1"/>
  <c r="E5121" i="1" s="1"/>
  <c r="C5122" i="1"/>
  <c r="E5122" i="1" s="1"/>
  <c r="C5123" i="1"/>
  <c r="E5123" i="1" s="1"/>
  <c r="C5124" i="1"/>
  <c r="E5124" i="1" s="1"/>
  <c r="C5125" i="1"/>
  <c r="E5125" i="1" s="1"/>
  <c r="C5126" i="1"/>
  <c r="E5126" i="1" s="1"/>
  <c r="C5127" i="1"/>
  <c r="E5127" i="1" s="1"/>
  <c r="C5128" i="1"/>
  <c r="E5128" i="1" s="1"/>
  <c r="C5129" i="1"/>
  <c r="E5129" i="1" s="1"/>
  <c r="C5130" i="1"/>
  <c r="E5130" i="1" s="1"/>
  <c r="C5131" i="1"/>
  <c r="E5131" i="1" s="1"/>
  <c r="C5132" i="1"/>
  <c r="E5132" i="1" s="1"/>
  <c r="C5133" i="1"/>
  <c r="E5133" i="1" s="1"/>
  <c r="C5134" i="1"/>
  <c r="E5134" i="1" s="1"/>
  <c r="C5135" i="1"/>
  <c r="E5135" i="1" s="1"/>
  <c r="C5136" i="1"/>
  <c r="E5136" i="1" s="1"/>
  <c r="C5137" i="1"/>
  <c r="E5137" i="1" s="1"/>
  <c r="C5138" i="1"/>
  <c r="E5138" i="1" s="1"/>
  <c r="C5139" i="1"/>
  <c r="E5139" i="1" s="1"/>
  <c r="C5140" i="1"/>
  <c r="E5140" i="1" s="1"/>
  <c r="C5141" i="1"/>
  <c r="E5141" i="1" s="1"/>
  <c r="C5142" i="1"/>
  <c r="E5142" i="1" s="1"/>
  <c r="C5143" i="1"/>
  <c r="E5143" i="1" s="1"/>
  <c r="C5144" i="1"/>
  <c r="E5144" i="1" s="1"/>
  <c r="C5145" i="1"/>
  <c r="E5145" i="1" s="1"/>
  <c r="C5146" i="1"/>
  <c r="E5146" i="1" s="1"/>
  <c r="C5147" i="1"/>
  <c r="E5147" i="1" s="1"/>
  <c r="C5148" i="1"/>
  <c r="E5148" i="1" s="1"/>
  <c r="C5149" i="1"/>
  <c r="E5149" i="1" s="1"/>
  <c r="C5150" i="1"/>
  <c r="E5150" i="1" s="1"/>
  <c r="C5151" i="1"/>
  <c r="E5151" i="1" s="1"/>
  <c r="C5152" i="1"/>
  <c r="E5152" i="1" s="1"/>
  <c r="C5153" i="1"/>
  <c r="E5153" i="1" s="1"/>
  <c r="C5154" i="1"/>
  <c r="E5154" i="1" s="1"/>
  <c r="C5155" i="1"/>
  <c r="E5155" i="1" s="1"/>
  <c r="C5156" i="1"/>
  <c r="E5156" i="1" s="1"/>
  <c r="C5157" i="1"/>
  <c r="E5157" i="1" s="1"/>
  <c r="C5158" i="1"/>
  <c r="E5158" i="1" s="1"/>
  <c r="C5159" i="1"/>
  <c r="E5159" i="1" s="1"/>
  <c r="C5160" i="1"/>
  <c r="E5160" i="1" s="1"/>
  <c r="C5161" i="1"/>
  <c r="E5161" i="1" s="1"/>
  <c r="C5162" i="1"/>
  <c r="E5162" i="1" s="1"/>
  <c r="C5163" i="1"/>
  <c r="E5163" i="1" s="1"/>
  <c r="C5164" i="1"/>
  <c r="E5164" i="1" s="1"/>
  <c r="C5165" i="1"/>
  <c r="E5165" i="1" s="1"/>
  <c r="C5166" i="1"/>
  <c r="E5166" i="1" s="1"/>
  <c r="C5167" i="1"/>
  <c r="E5167" i="1" s="1"/>
  <c r="C5168" i="1"/>
  <c r="E5168" i="1" s="1"/>
  <c r="C5169" i="1"/>
  <c r="E5169" i="1" s="1"/>
  <c r="C5170" i="1"/>
  <c r="E5170" i="1" s="1"/>
  <c r="C5171" i="1"/>
  <c r="E5171" i="1" s="1"/>
  <c r="C5172" i="1"/>
  <c r="E5172" i="1" s="1"/>
  <c r="C5173" i="1"/>
  <c r="E5173" i="1" s="1"/>
  <c r="C5174" i="1"/>
  <c r="E5174" i="1" s="1"/>
  <c r="C5175" i="1"/>
  <c r="E5175" i="1" s="1"/>
  <c r="C5176" i="1"/>
  <c r="E5176" i="1" s="1"/>
  <c r="C5177" i="1"/>
  <c r="E5177" i="1" s="1"/>
  <c r="C5178" i="1"/>
  <c r="E5178" i="1" s="1"/>
  <c r="C5179" i="1"/>
  <c r="E5179" i="1" s="1"/>
  <c r="C5180" i="1"/>
  <c r="E5180" i="1" s="1"/>
  <c r="C5181" i="1"/>
  <c r="E5181" i="1" s="1"/>
  <c r="C5182" i="1"/>
  <c r="E5182" i="1" s="1"/>
  <c r="C5183" i="1"/>
  <c r="E5183" i="1" s="1"/>
  <c r="C5184" i="1"/>
  <c r="E5184" i="1" s="1"/>
  <c r="C5185" i="1"/>
  <c r="E5185" i="1" s="1"/>
  <c r="C5186" i="1"/>
  <c r="E5186" i="1" s="1"/>
  <c r="C5187" i="1"/>
  <c r="E5187" i="1" s="1"/>
  <c r="C5188" i="1"/>
  <c r="E5188" i="1" s="1"/>
  <c r="C5189" i="1"/>
  <c r="E5189" i="1" s="1"/>
  <c r="C5190" i="1"/>
  <c r="E5190" i="1" s="1"/>
  <c r="C5191" i="1"/>
  <c r="E5191" i="1" s="1"/>
  <c r="C5192" i="1"/>
  <c r="E5192" i="1" s="1"/>
  <c r="C5193" i="1"/>
  <c r="E5193" i="1" s="1"/>
  <c r="C5194" i="1"/>
  <c r="E5194" i="1" s="1"/>
  <c r="C5195" i="1"/>
  <c r="E5195" i="1" s="1"/>
  <c r="C5196" i="1"/>
  <c r="E5196" i="1" s="1"/>
  <c r="C5197" i="1"/>
  <c r="E5197" i="1" s="1"/>
  <c r="C5198" i="1"/>
  <c r="E5198" i="1" s="1"/>
  <c r="C5199" i="1"/>
  <c r="E5199" i="1" s="1"/>
  <c r="C5200" i="1"/>
  <c r="E5200" i="1" s="1"/>
  <c r="C5201" i="1"/>
  <c r="E5201" i="1" s="1"/>
  <c r="C5202" i="1"/>
  <c r="E5202" i="1" s="1"/>
  <c r="C5203" i="1"/>
  <c r="E5203" i="1" s="1"/>
  <c r="C5204" i="1"/>
  <c r="E5204" i="1" s="1"/>
  <c r="C5205" i="1"/>
  <c r="E5205" i="1" s="1"/>
  <c r="C5206" i="1"/>
  <c r="E5206" i="1" s="1"/>
  <c r="C5207" i="1"/>
  <c r="E5207" i="1" s="1"/>
  <c r="C5208" i="1"/>
  <c r="E5208" i="1" s="1"/>
  <c r="C5209" i="1"/>
  <c r="E5209" i="1" s="1"/>
  <c r="C5210" i="1"/>
  <c r="E5210" i="1" s="1"/>
  <c r="C5211" i="1"/>
  <c r="E5211" i="1" s="1"/>
  <c r="C5212" i="1"/>
  <c r="E5212" i="1" s="1"/>
  <c r="C5213" i="1"/>
  <c r="E5213" i="1" s="1"/>
  <c r="C5214" i="1"/>
  <c r="E5214" i="1" s="1"/>
  <c r="C5215" i="1"/>
  <c r="E5215" i="1" s="1"/>
  <c r="C5216" i="1"/>
  <c r="E5216" i="1" s="1"/>
  <c r="C5217" i="1"/>
  <c r="E5217" i="1" s="1"/>
  <c r="C5218" i="1"/>
  <c r="E5218" i="1" s="1"/>
  <c r="C5219" i="1"/>
  <c r="E5219" i="1" s="1"/>
  <c r="C5220" i="1"/>
  <c r="E5220" i="1" s="1"/>
  <c r="C5221" i="1"/>
  <c r="E5221" i="1" s="1"/>
  <c r="C5222" i="1"/>
  <c r="E5222" i="1" s="1"/>
  <c r="C5223" i="1"/>
  <c r="E5223" i="1" s="1"/>
  <c r="C5224" i="1"/>
  <c r="E5224" i="1" s="1"/>
  <c r="C5225" i="1"/>
  <c r="E5225" i="1" s="1"/>
  <c r="C5226" i="1"/>
  <c r="E5226" i="1" s="1"/>
  <c r="C5227" i="1"/>
  <c r="E5227" i="1" s="1"/>
  <c r="C5228" i="1"/>
  <c r="E5228" i="1" s="1"/>
  <c r="C5229" i="1"/>
  <c r="E5229" i="1" s="1"/>
  <c r="C5230" i="1"/>
  <c r="E5230" i="1" s="1"/>
  <c r="C5231" i="1"/>
  <c r="E5231" i="1" s="1"/>
  <c r="C5232" i="1"/>
  <c r="E5232" i="1" s="1"/>
  <c r="C5233" i="1"/>
  <c r="E5233" i="1" s="1"/>
  <c r="C5234" i="1"/>
  <c r="E5234" i="1" s="1"/>
  <c r="C5235" i="1"/>
  <c r="E5235" i="1" s="1"/>
  <c r="C5236" i="1"/>
  <c r="E5236" i="1" s="1"/>
  <c r="C5237" i="1"/>
  <c r="E5237" i="1" s="1"/>
  <c r="C5238" i="1"/>
  <c r="E5238" i="1" s="1"/>
  <c r="C5239" i="1"/>
  <c r="E5239" i="1" s="1"/>
  <c r="C5240" i="1"/>
  <c r="E5240" i="1" s="1"/>
  <c r="C5241" i="1"/>
  <c r="E5241" i="1" s="1"/>
  <c r="C5242" i="1"/>
  <c r="E5242" i="1" s="1"/>
  <c r="C5243" i="1"/>
  <c r="E5243" i="1" s="1"/>
  <c r="C5244" i="1"/>
  <c r="E5244" i="1" s="1"/>
  <c r="C5245" i="1"/>
  <c r="E5245" i="1" s="1"/>
  <c r="C5246" i="1"/>
  <c r="E5246" i="1" s="1"/>
  <c r="C5247" i="1"/>
  <c r="E5247" i="1" s="1"/>
  <c r="C5248" i="1"/>
  <c r="E5248" i="1" s="1"/>
  <c r="C5249" i="1"/>
  <c r="E5249" i="1" s="1"/>
  <c r="C5250" i="1"/>
  <c r="E5250" i="1" s="1"/>
  <c r="C5251" i="1"/>
  <c r="E5251" i="1" s="1"/>
  <c r="C5252" i="1"/>
  <c r="E5252" i="1" s="1"/>
  <c r="C5253" i="1"/>
  <c r="E5253" i="1" s="1"/>
  <c r="C5254" i="1"/>
  <c r="E5254" i="1" s="1"/>
  <c r="C5255" i="1"/>
  <c r="E5255" i="1" s="1"/>
  <c r="C5256" i="1"/>
  <c r="E5256" i="1" s="1"/>
  <c r="C5257" i="1"/>
  <c r="E5257" i="1" s="1"/>
  <c r="C5258" i="1"/>
  <c r="E5258" i="1" s="1"/>
  <c r="C5259" i="1"/>
  <c r="E5259" i="1" s="1"/>
  <c r="C5260" i="1"/>
  <c r="E5260" i="1" s="1"/>
  <c r="C3" i="1"/>
  <c r="E3" i="1" s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9" i="1"/>
  <c r="D30" i="1"/>
  <c r="D31" i="1"/>
  <c r="D32" i="1"/>
  <c r="D33" i="1"/>
  <c r="D34" i="1"/>
  <c r="D35" i="1"/>
  <c r="D36" i="1"/>
  <c r="D37" i="1"/>
  <c r="D38" i="1"/>
  <c r="D39" i="1"/>
  <c r="D43" i="1"/>
  <c r="D44" i="1"/>
  <c r="D45" i="1"/>
  <c r="D46" i="1"/>
  <c r="D47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9" i="1"/>
  <c r="D70" i="1"/>
  <c r="D71" i="1"/>
  <c r="D72" i="1"/>
  <c r="D73" i="1"/>
  <c r="D74" i="1"/>
  <c r="D75" i="1"/>
  <c r="D76" i="1"/>
  <c r="D79" i="1"/>
  <c r="D80" i="1"/>
  <c r="D81" i="1"/>
  <c r="D82" i="1"/>
  <c r="D83" i="1"/>
  <c r="D84" i="1"/>
  <c r="D85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2" i="1"/>
  <c r="D103" i="1"/>
  <c r="D104" i="1"/>
  <c r="D105" i="1"/>
  <c r="D106" i="1"/>
  <c r="D107" i="1"/>
  <c r="D108" i="1"/>
  <c r="D112" i="1"/>
  <c r="D113" i="1"/>
  <c r="D114" i="1"/>
  <c r="D115" i="1"/>
  <c r="D116" i="1"/>
  <c r="D117" i="1"/>
  <c r="D118" i="1"/>
  <c r="D119" i="1"/>
  <c r="D120" i="1"/>
  <c r="D122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5" i="1"/>
  <c r="D196" i="1"/>
  <c r="D197" i="1"/>
  <c r="D198" i="1"/>
  <c r="D199" i="1"/>
  <c r="D200" i="1"/>
  <c r="D201" i="1"/>
  <c r="D202" i="1"/>
  <c r="D203" i="1"/>
  <c r="D204" i="1"/>
  <c r="D206" i="1"/>
  <c r="D207" i="1"/>
  <c r="D208" i="1"/>
  <c r="D210" i="1"/>
  <c r="D211" i="1"/>
  <c r="D212" i="1"/>
  <c r="D213" i="1"/>
  <c r="D214" i="1"/>
  <c r="D215" i="1"/>
  <c r="D216" i="1"/>
  <c r="D218" i="1"/>
  <c r="D219" i="1"/>
  <c r="D222" i="1"/>
  <c r="D223" i="1"/>
  <c r="D224" i="1"/>
  <c r="D225" i="1"/>
  <c r="D226" i="1"/>
  <c r="D227" i="1"/>
  <c r="D228" i="1"/>
  <c r="D229" i="1"/>
  <c r="D230" i="1"/>
  <c r="D231" i="1"/>
  <c r="D232" i="1"/>
  <c r="D237" i="1"/>
  <c r="D238" i="1"/>
  <c r="D239" i="1"/>
  <c r="D240" i="1"/>
  <c r="D241" i="1"/>
  <c r="D242" i="1"/>
  <c r="D243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58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5" i="1"/>
  <c r="D316" i="1"/>
  <c r="D317" i="1"/>
  <c r="D318" i="1"/>
  <c r="D319" i="1"/>
  <c r="D320" i="1"/>
  <c r="D321" i="1"/>
  <c r="D322" i="1"/>
  <c r="D323" i="1"/>
  <c r="D324" i="1"/>
  <c r="D325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8" i="1"/>
  <c r="D359" i="1"/>
  <c r="D361" i="1"/>
  <c r="D362" i="1"/>
  <c r="D363" i="1"/>
  <c r="D365" i="1"/>
  <c r="D366" i="1"/>
  <c r="D368" i="1"/>
  <c r="D369" i="1"/>
  <c r="D370" i="1"/>
  <c r="D371" i="1"/>
  <c r="D372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9" i="1"/>
  <c r="D420" i="1"/>
  <c r="D421" i="1"/>
  <c r="D422" i="1"/>
  <c r="D424" i="1"/>
  <c r="D425" i="1"/>
  <c r="D427" i="1"/>
  <c r="D428" i="1"/>
  <c r="D429" i="1"/>
  <c r="D431" i="1"/>
  <c r="D434" i="1"/>
  <c r="D435" i="1"/>
  <c r="D437" i="1"/>
  <c r="D438" i="1"/>
  <c r="D439" i="1"/>
  <c r="D440" i="1"/>
  <c r="D441" i="1"/>
  <c r="D442" i="1"/>
  <c r="D443" i="1"/>
  <c r="D444" i="1"/>
  <c r="D445" i="1"/>
  <c r="D449" i="1"/>
  <c r="D451" i="1"/>
  <c r="D452" i="1"/>
  <c r="D453" i="1"/>
  <c r="D454" i="1"/>
  <c r="D455" i="1"/>
  <c r="D457" i="1"/>
  <c r="D458" i="1"/>
  <c r="D459" i="1"/>
  <c r="D461" i="1"/>
  <c r="D462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6" i="1"/>
  <c r="D537" i="1"/>
  <c r="D538" i="1"/>
  <c r="D539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2" i="1"/>
  <c r="D563" i="1"/>
  <c r="D564" i="1"/>
  <c r="D565" i="1"/>
  <c r="D566" i="1"/>
  <c r="D567" i="1"/>
  <c r="D569" i="1"/>
  <c r="D570" i="1"/>
  <c r="D571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8" i="1"/>
  <c r="D589" i="1"/>
  <c r="D590" i="1"/>
  <c r="D591" i="1"/>
  <c r="D594" i="1"/>
  <c r="D595" i="1"/>
  <c r="D596" i="1"/>
  <c r="D597" i="1"/>
  <c r="D598" i="1"/>
  <c r="D599" i="1"/>
  <c r="D600" i="1"/>
  <c r="D601" i="1"/>
  <c r="D602" i="1"/>
  <c r="D603" i="1"/>
  <c r="D607" i="1"/>
  <c r="D608" i="1"/>
  <c r="D609" i="1"/>
  <c r="D610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3" i="1"/>
  <c r="D634" i="1"/>
  <c r="D635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3" i="1"/>
  <c r="D655" i="1"/>
  <c r="D656" i="1"/>
  <c r="D657" i="1"/>
  <c r="D658" i="1"/>
  <c r="D661" i="1"/>
  <c r="D662" i="1"/>
  <c r="D663" i="1"/>
  <c r="D665" i="1"/>
  <c r="D666" i="1"/>
  <c r="D667" i="1"/>
  <c r="D668" i="1"/>
  <c r="D670" i="1"/>
  <c r="D671" i="1"/>
  <c r="D673" i="1"/>
  <c r="D674" i="1"/>
  <c r="D675" i="1"/>
  <c r="D676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4" i="1"/>
  <c r="D695" i="1"/>
  <c r="D696" i="1"/>
  <c r="D697" i="1"/>
  <c r="D698" i="1"/>
  <c r="D699" i="1"/>
  <c r="D700" i="1"/>
  <c r="D701" i="1"/>
  <c r="D702" i="1"/>
  <c r="D704" i="1"/>
  <c r="D705" i="1"/>
  <c r="D706" i="1"/>
  <c r="D707" i="1"/>
  <c r="D708" i="1"/>
  <c r="D709" i="1"/>
  <c r="D710" i="1"/>
  <c r="D711" i="1"/>
  <c r="D712" i="1"/>
  <c r="D713" i="1"/>
  <c r="D714" i="1"/>
  <c r="D718" i="1"/>
  <c r="D719" i="1"/>
  <c r="D720" i="1"/>
  <c r="D721" i="1"/>
  <c r="D722" i="1"/>
  <c r="D724" i="1"/>
  <c r="D725" i="1"/>
  <c r="D726" i="1"/>
  <c r="D727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4" i="1"/>
  <c r="D745" i="1"/>
  <c r="D746" i="1"/>
  <c r="D747" i="1"/>
  <c r="D749" i="1"/>
  <c r="D750" i="1"/>
  <c r="D751" i="1"/>
  <c r="D752" i="1"/>
  <c r="D753" i="1"/>
  <c r="D754" i="1"/>
  <c r="D755" i="1"/>
  <c r="D758" i="1"/>
  <c r="D759" i="1"/>
  <c r="D760" i="1"/>
  <c r="D763" i="1"/>
  <c r="D764" i="1"/>
  <c r="D765" i="1"/>
  <c r="D766" i="1"/>
  <c r="D767" i="1"/>
  <c r="D768" i="1"/>
  <c r="D769" i="1"/>
  <c r="D770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30" i="1"/>
  <c r="D831" i="1"/>
  <c r="D832" i="1"/>
  <c r="D834" i="1"/>
  <c r="D835" i="1"/>
  <c r="D836" i="1"/>
  <c r="D837" i="1"/>
  <c r="D838" i="1"/>
  <c r="D839" i="1"/>
  <c r="D841" i="1"/>
  <c r="D842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9" i="1"/>
  <c r="D860" i="1"/>
  <c r="D861" i="1"/>
  <c r="D862" i="1"/>
  <c r="D863" i="1"/>
  <c r="D864" i="1"/>
  <c r="D865" i="1"/>
  <c r="D866" i="1"/>
  <c r="D867" i="1"/>
  <c r="D868" i="1"/>
  <c r="D869" i="1"/>
  <c r="D872" i="1"/>
  <c r="D873" i="1"/>
  <c r="D874" i="1"/>
  <c r="D875" i="1"/>
  <c r="D876" i="1"/>
  <c r="D878" i="1"/>
  <c r="D879" i="1"/>
  <c r="D880" i="1"/>
  <c r="D881" i="1"/>
  <c r="D882" i="1"/>
  <c r="D883" i="1"/>
  <c r="D884" i="1"/>
  <c r="D885" i="1"/>
  <c r="D886" i="1"/>
  <c r="D887" i="1"/>
  <c r="D889" i="1"/>
  <c r="D890" i="1"/>
  <c r="D892" i="1"/>
  <c r="D893" i="1"/>
  <c r="D894" i="1"/>
  <c r="D895" i="1"/>
  <c r="D896" i="1"/>
  <c r="D899" i="1"/>
  <c r="D900" i="1"/>
  <c r="D901" i="1"/>
  <c r="D902" i="1"/>
  <c r="D903" i="1"/>
  <c r="D904" i="1"/>
  <c r="D905" i="1"/>
  <c r="D907" i="1"/>
  <c r="D908" i="1"/>
  <c r="D909" i="1"/>
  <c r="D910" i="1"/>
  <c r="D911" i="1"/>
  <c r="D912" i="1"/>
  <c r="D913" i="1"/>
  <c r="D915" i="1"/>
  <c r="D916" i="1"/>
  <c r="D917" i="1"/>
  <c r="D918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61" i="1"/>
  <c r="D962" i="1"/>
  <c r="D963" i="1"/>
  <c r="D964" i="1"/>
  <c r="D966" i="1"/>
  <c r="D967" i="1"/>
  <c r="D968" i="1"/>
  <c r="D969" i="1"/>
  <c r="D970" i="1"/>
  <c r="D971" i="1"/>
  <c r="D972" i="1"/>
  <c r="D973" i="1"/>
  <c r="D974" i="1"/>
  <c r="D975" i="1"/>
  <c r="D976" i="1"/>
  <c r="D981" i="1"/>
  <c r="D982" i="1"/>
  <c r="D983" i="1"/>
  <c r="D984" i="1"/>
  <c r="D985" i="1"/>
  <c r="D986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7" i="1"/>
  <c r="D1009" i="1"/>
  <c r="D1010" i="1"/>
  <c r="D1011" i="1"/>
  <c r="D1012" i="1"/>
  <c r="D1013" i="1"/>
  <c r="D1014" i="1"/>
  <c r="D1015" i="1"/>
  <c r="D1017" i="1"/>
  <c r="D1018" i="1"/>
  <c r="D1019" i="1"/>
  <c r="D1020" i="1"/>
  <c r="D1021" i="1"/>
  <c r="D1022" i="1"/>
  <c r="D1023" i="1"/>
  <c r="D1024" i="1"/>
  <c r="D1025" i="1"/>
  <c r="D1026" i="1"/>
  <c r="D1027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52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91" i="1"/>
  <c r="D1092" i="1"/>
  <c r="D1093" i="1"/>
  <c r="D1094" i="1"/>
  <c r="D1095" i="1"/>
  <c r="D1096" i="1"/>
  <c r="D1097" i="1"/>
  <c r="D1098" i="1"/>
  <c r="D1100" i="1"/>
  <c r="D1101" i="1"/>
  <c r="D1102" i="1"/>
  <c r="D1103" i="1"/>
  <c r="D1104" i="1"/>
  <c r="D1105" i="1"/>
  <c r="D1106" i="1"/>
  <c r="D1107" i="1"/>
  <c r="D1108" i="1"/>
  <c r="D1109" i="1"/>
  <c r="D1110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1" i="1"/>
  <c r="D1132" i="1"/>
  <c r="D1133" i="1"/>
  <c r="D1134" i="1"/>
  <c r="D1135" i="1"/>
  <c r="D1136" i="1"/>
  <c r="D1137" i="1"/>
  <c r="D1138" i="1"/>
  <c r="D1139" i="1"/>
  <c r="D1140" i="1"/>
  <c r="D1141" i="1"/>
  <c r="D1144" i="1"/>
  <c r="D1145" i="1"/>
  <c r="D1146" i="1"/>
  <c r="D1147" i="1"/>
  <c r="D1148" i="1"/>
  <c r="D1149" i="1"/>
  <c r="D1150" i="1"/>
  <c r="D1151" i="1"/>
  <c r="D1152" i="1"/>
  <c r="D1153" i="1"/>
  <c r="D1155" i="1"/>
  <c r="D1159" i="1"/>
  <c r="D1160" i="1"/>
  <c r="D1161" i="1"/>
  <c r="D1162" i="1"/>
  <c r="D1163" i="1"/>
  <c r="D1164" i="1"/>
  <c r="D1165" i="1"/>
  <c r="D1167" i="1"/>
  <c r="D1168" i="1"/>
  <c r="D1169" i="1"/>
  <c r="D1170" i="1"/>
  <c r="D1171" i="1"/>
  <c r="D1172" i="1"/>
  <c r="D1173" i="1"/>
  <c r="D1174" i="1"/>
  <c r="D1175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7" i="1"/>
  <c r="D1198" i="1"/>
  <c r="D1199" i="1"/>
  <c r="D1200" i="1"/>
  <c r="D1201" i="1"/>
  <c r="D1202" i="1"/>
  <c r="D1203" i="1"/>
  <c r="D1204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6" i="1"/>
  <c r="D1287" i="1"/>
  <c r="D1289" i="1"/>
  <c r="D1290" i="1"/>
  <c r="D1291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10" i="1"/>
  <c r="D1311" i="1"/>
  <c r="D1312" i="1"/>
  <c r="D1313" i="1"/>
  <c r="D1314" i="1"/>
  <c r="D1315" i="1"/>
  <c r="D1319" i="1"/>
  <c r="D1320" i="1"/>
  <c r="D1321" i="1"/>
  <c r="D1324" i="1"/>
  <c r="D1325" i="1"/>
  <c r="D1326" i="1"/>
  <c r="D1327" i="1"/>
  <c r="D1329" i="1"/>
  <c r="D1330" i="1"/>
  <c r="D1331" i="1"/>
  <c r="D1332" i="1"/>
  <c r="D1333" i="1"/>
  <c r="D1334" i="1"/>
  <c r="D1337" i="1"/>
  <c r="D1338" i="1"/>
  <c r="D1339" i="1"/>
  <c r="D1340" i="1"/>
  <c r="D1341" i="1"/>
  <c r="D1342" i="1"/>
  <c r="D1343" i="1"/>
  <c r="D1344" i="1"/>
  <c r="D1345" i="1"/>
  <c r="D1348" i="1"/>
  <c r="D1349" i="1"/>
  <c r="D1350" i="1"/>
  <c r="D1351" i="1"/>
  <c r="D1352" i="1"/>
  <c r="D1354" i="1"/>
  <c r="D1355" i="1"/>
  <c r="D1356" i="1"/>
  <c r="D1357" i="1"/>
  <c r="D1358" i="1"/>
  <c r="D1359" i="1"/>
  <c r="D1360" i="1"/>
  <c r="D1361" i="1"/>
  <c r="D1362" i="1"/>
  <c r="D1363" i="1"/>
  <c r="D1364" i="1"/>
  <c r="D1366" i="1"/>
  <c r="D1367" i="1"/>
  <c r="D1368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8" i="1"/>
  <c r="D1399" i="1"/>
  <c r="D1400" i="1"/>
  <c r="D1401" i="1"/>
  <c r="D1402" i="1"/>
  <c r="D1403" i="1"/>
  <c r="D1407" i="1"/>
  <c r="D1408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7" i="1"/>
  <c r="D1448" i="1"/>
  <c r="D1449" i="1"/>
  <c r="D1450" i="1"/>
  <c r="D1451" i="1"/>
  <c r="D1453" i="1"/>
  <c r="D1454" i="1"/>
  <c r="D1455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2" i="1"/>
  <c r="D1503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3" i="1"/>
  <c r="D1554" i="1"/>
  <c r="D1555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8" i="1"/>
  <c r="D1649" i="1"/>
  <c r="D1650" i="1"/>
  <c r="D1651" i="1"/>
  <c r="D1653" i="1"/>
  <c r="D1654" i="1"/>
  <c r="D1655" i="1"/>
  <c r="D1656" i="1"/>
  <c r="D1657" i="1"/>
  <c r="D1658" i="1"/>
  <c r="D1659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8" i="1"/>
  <c r="D1699" i="1"/>
  <c r="D1700" i="1"/>
  <c r="D1701" i="1"/>
  <c r="D1704" i="1"/>
  <c r="D1705" i="1"/>
  <c r="D1706" i="1"/>
  <c r="D1708" i="1"/>
  <c r="D1712" i="1"/>
  <c r="D1713" i="1"/>
  <c r="D1714" i="1"/>
  <c r="D1716" i="1"/>
  <c r="D1717" i="1"/>
  <c r="D1718" i="1"/>
  <c r="D1719" i="1"/>
  <c r="D1720" i="1"/>
  <c r="D1724" i="1"/>
  <c r="D1725" i="1"/>
  <c r="D1726" i="1"/>
  <c r="D1727" i="1"/>
  <c r="D1728" i="1"/>
  <c r="D1733" i="1"/>
  <c r="D1734" i="1"/>
  <c r="D1735" i="1"/>
  <c r="D1736" i="1"/>
  <c r="D1737" i="1"/>
  <c r="D1738" i="1"/>
  <c r="D1739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3" i="1"/>
  <c r="D1764" i="1"/>
  <c r="D1765" i="1"/>
  <c r="D1766" i="1"/>
  <c r="D1767" i="1"/>
  <c r="D1768" i="1"/>
  <c r="D1769" i="1"/>
  <c r="D1770" i="1"/>
  <c r="D1775" i="1"/>
  <c r="D1776" i="1"/>
  <c r="D1777" i="1"/>
  <c r="D1778" i="1"/>
  <c r="D1779" i="1"/>
  <c r="D1780" i="1"/>
  <c r="D1785" i="1"/>
  <c r="D1786" i="1"/>
  <c r="D1787" i="1"/>
  <c r="D1788" i="1"/>
  <c r="D1789" i="1"/>
  <c r="D1790" i="1"/>
  <c r="D1791" i="1"/>
  <c r="D1792" i="1"/>
  <c r="D1793" i="1"/>
  <c r="D1794" i="1"/>
  <c r="D1795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4" i="1"/>
  <c r="D1845" i="1"/>
  <c r="D1846" i="1"/>
  <c r="D1847" i="1"/>
  <c r="D1848" i="1"/>
  <c r="D1849" i="1"/>
  <c r="D1850" i="1"/>
  <c r="D1852" i="1"/>
  <c r="D1853" i="1"/>
  <c r="D1854" i="1"/>
  <c r="D1855" i="1"/>
  <c r="D1856" i="1"/>
  <c r="D1857" i="1"/>
  <c r="D1859" i="1"/>
  <c r="D1860" i="1"/>
  <c r="D1861" i="1"/>
  <c r="D1862" i="1"/>
  <c r="D1863" i="1"/>
  <c r="D1865" i="1"/>
  <c r="D1866" i="1"/>
  <c r="D1867" i="1"/>
  <c r="D1868" i="1"/>
  <c r="D1869" i="1"/>
  <c r="D1870" i="1"/>
  <c r="D1871" i="1"/>
  <c r="D1872" i="1"/>
  <c r="D1873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8" i="1"/>
  <c r="D1889" i="1"/>
  <c r="D1890" i="1"/>
  <c r="D1891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10" i="1"/>
  <c r="D1911" i="1"/>
  <c r="D1912" i="1"/>
  <c r="D1913" i="1"/>
  <c r="D1916" i="1"/>
  <c r="D1919" i="1"/>
  <c r="D1920" i="1"/>
  <c r="D1921" i="1"/>
  <c r="D1922" i="1"/>
  <c r="D1924" i="1"/>
  <c r="D1925" i="1"/>
  <c r="D1926" i="1"/>
  <c r="D1927" i="1"/>
  <c r="D1928" i="1"/>
  <c r="D1929" i="1"/>
  <c r="D1930" i="1"/>
  <c r="D1931" i="1"/>
  <c r="D1933" i="1"/>
  <c r="D1934" i="1"/>
  <c r="D1935" i="1"/>
  <c r="D1937" i="1"/>
  <c r="D1938" i="1"/>
  <c r="D1939" i="1"/>
  <c r="D1940" i="1"/>
  <c r="D1941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2" i="1"/>
  <c r="D1963" i="1"/>
  <c r="D1964" i="1"/>
  <c r="D1965" i="1"/>
  <c r="D1966" i="1"/>
  <c r="D1967" i="1"/>
  <c r="D1968" i="1"/>
  <c r="D1970" i="1"/>
  <c r="D1971" i="1"/>
  <c r="D1972" i="1"/>
  <c r="D1974" i="1"/>
  <c r="D1975" i="1"/>
  <c r="D1976" i="1"/>
  <c r="D1977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2" i="1"/>
  <c r="D2073" i="1"/>
  <c r="D2074" i="1"/>
  <c r="D2076" i="1"/>
  <c r="D2077" i="1"/>
  <c r="D2078" i="1"/>
  <c r="D2079" i="1"/>
  <c r="D2080" i="1"/>
  <c r="D2081" i="1"/>
  <c r="D2082" i="1"/>
  <c r="D2083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7" i="1"/>
  <c r="D2138" i="1"/>
  <c r="D2139" i="1"/>
  <c r="D2140" i="1"/>
  <c r="D2142" i="1"/>
  <c r="D2143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2" i="1"/>
  <c r="D2193" i="1"/>
  <c r="D2194" i="1"/>
  <c r="D2195" i="1"/>
  <c r="D2196" i="1"/>
  <c r="D2197" i="1"/>
  <c r="D2198" i="1"/>
  <c r="D2199" i="1"/>
  <c r="D2200" i="1"/>
  <c r="D2202" i="1"/>
  <c r="D2204" i="1"/>
  <c r="D2205" i="1"/>
  <c r="D2206" i="1"/>
  <c r="D2207" i="1"/>
  <c r="D2208" i="1"/>
  <c r="D2209" i="1"/>
  <c r="D2210" i="1"/>
  <c r="D2213" i="1"/>
  <c r="D2214" i="1"/>
  <c r="D2215" i="1"/>
  <c r="D2216" i="1"/>
  <c r="D2217" i="1"/>
  <c r="D2218" i="1"/>
  <c r="D2219" i="1"/>
  <c r="D2220" i="1"/>
  <c r="D2221" i="1"/>
  <c r="D2222" i="1"/>
  <c r="D2224" i="1"/>
  <c r="D2227" i="1"/>
  <c r="D2228" i="1"/>
  <c r="D2229" i="1"/>
  <c r="D2230" i="1"/>
  <c r="D2231" i="1"/>
  <c r="D2232" i="1"/>
  <c r="D2233" i="1"/>
  <c r="D2234" i="1"/>
  <c r="D2235" i="1"/>
  <c r="D2236" i="1"/>
  <c r="D2237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5" i="1"/>
  <c r="D2259" i="1"/>
  <c r="D2260" i="1"/>
  <c r="D2261" i="1"/>
  <c r="D2264" i="1"/>
  <c r="D2266" i="1"/>
  <c r="D2267" i="1"/>
  <c r="D2268" i="1"/>
  <c r="D2269" i="1"/>
  <c r="D2270" i="1"/>
  <c r="D2273" i="1"/>
  <c r="D2274" i="1"/>
  <c r="D2276" i="1"/>
  <c r="D2277" i="1"/>
  <c r="D2278" i="1"/>
  <c r="D2280" i="1"/>
  <c r="D2282" i="1"/>
  <c r="D2283" i="1"/>
  <c r="D2284" i="1"/>
  <c r="D2286" i="1"/>
  <c r="D2287" i="1"/>
  <c r="D2288" i="1"/>
  <c r="D2289" i="1"/>
  <c r="D2290" i="1"/>
  <c r="D2291" i="1"/>
  <c r="D2293" i="1"/>
  <c r="D2294" i="1"/>
  <c r="D2295" i="1"/>
  <c r="D2296" i="1"/>
  <c r="D2297" i="1"/>
  <c r="D2298" i="1"/>
  <c r="D2299" i="1"/>
  <c r="D2301" i="1"/>
  <c r="D2302" i="1"/>
  <c r="D2303" i="1"/>
  <c r="D2304" i="1"/>
  <c r="D2305" i="1"/>
  <c r="D2308" i="1"/>
  <c r="D2309" i="1"/>
  <c r="D2310" i="1"/>
  <c r="D2311" i="1"/>
  <c r="D2312" i="1"/>
  <c r="D2313" i="1"/>
  <c r="D2314" i="1"/>
  <c r="D2315" i="1"/>
  <c r="D2316" i="1"/>
  <c r="D2317" i="1"/>
  <c r="D2318" i="1"/>
  <c r="D2320" i="1"/>
  <c r="D2321" i="1"/>
  <c r="D2322" i="1"/>
  <c r="D2323" i="1"/>
  <c r="D2324" i="1"/>
  <c r="D2325" i="1"/>
  <c r="D2326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8" i="1"/>
  <c r="D2359" i="1"/>
  <c r="D2360" i="1"/>
  <c r="D2361" i="1"/>
  <c r="D2362" i="1"/>
  <c r="D2363" i="1"/>
  <c r="D2364" i="1"/>
  <c r="D2365" i="1"/>
  <c r="D2366" i="1"/>
  <c r="D2367" i="1"/>
  <c r="D2370" i="1"/>
  <c r="D2371" i="1"/>
  <c r="D2372" i="1"/>
  <c r="D2373" i="1"/>
  <c r="D2374" i="1"/>
  <c r="D2375" i="1"/>
  <c r="D2376" i="1"/>
  <c r="D2377" i="1"/>
  <c r="D2378" i="1"/>
  <c r="D2379" i="1"/>
  <c r="D2380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23" i="1"/>
  <c r="D2426" i="1"/>
  <c r="D2427" i="1"/>
  <c r="D2428" i="1"/>
  <c r="D2429" i="1"/>
  <c r="D2430" i="1"/>
  <c r="D2431" i="1"/>
  <c r="D2432" i="1"/>
  <c r="D2433" i="1"/>
  <c r="D2434" i="1"/>
  <c r="D2435" i="1"/>
  <c r="D2447" i="1"/>
  <c r="D2448" i="1"/>
  <c r="D2449" i="1"/>
  <c r="D2450" i="1"/>
  <c r="D2451" i="1"/>
  <c r="D2455" i="1"/>
  <c r="D2456" i="1"/>
  <c r="D2459" i="1"/>
  <c r="D2460" i="1"/>
  <c r="D2461" i="1"/>
  <c r="D2465" i="1"/>
  <c r="D2466" i="1"/>
  <c r="D2467" i="1"/>
  <c r="D2468" i="1"/>
  <c r="D2469" i="1"/>
  <c r="D2470" i="1"/>
  <c r="D2471" i="1"/>
  <c r="D2472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1" i="1"/>
  <c r="D2572" i="1"/>
  <c r="D2573" i="1"/>
  <c r="D2574" i="1"/>
  <c r="D2575" i="1"/>
  <c r="D2578" i="1"/>
  <c r="D2579" i="1"/>
  <c r="D2580" i="1"/>
  <c r="D2581" i="1"/>
  <c r="D2582" i="1"/>
  <c r="D2584" i="1"/>
  <c r="D2586" i="1"/>
  <c r="D2587" i="1"/>
  <c r="D2588" i="1"/>
  <c r="D2589" i="1"/>
  <c r="D2590" i="1"/>
  <c r="D2591" i="1"/>
  <c r="D2592" i="1"/>
  <c r="D2593" i="1"/>
  <c r="D2594" i="1"/>
  <c r="D2595" i="1"/>
  <c r="D2597" i="1"/>
  <c r="D2598" i="1"/>
  <c r="D2599" i="1"/>
  <c r="D2600" i="1"/>
  <c r="D2601" i="1"/>
  <c r="D2602" i="1"/>
  <c r="D2606" i="1"/>
  <c r="D2607" i="1"/>
  <c r="D2608" i="1"/>
  <c r="D2609" i="1"/>
  <c r="D2613" i="1"/>
  <c r="D2614" i="1"/>
  <c r="D2615" i="1"/>
  <c r="D2616" i="1"/>
  <c r="D2617" i="1"/>
  <c r="D2618" i="1"/>
  <c r="D2619" i="1"/>
  <c r="D2623" i="1"/>
  <c r="D2624" i="1"/>
  <c r="D2625" i="1"/>
  <c r="D2626" i="1"/>
  <c r="D2627" i="1"/>
  <c r="D2628" i="1"/>
  <c r="D2629" i="1"/>
  <c r="D2630" i="1"/>
  <c r="D2632" i="1"/>
  <c r="D2634" i="1"/>
  <c r="D2635" i="1"/>
  <c r="D2636" i="1"/>
  <c r="D2637" i="1"/>
  <c r="D2638" i="1"/>
  <c r="D2639" i="1"/>
  <c r="D2641" i="1"/>
  <c r="D2642" i="1"/>
  <c r="D2643" i="1"/>
  <c r="D2644" i="1"/>
  <c r="D2645" i="1"/>
  <c r="D2646" i="1"/>
  <c r="D2647" i="1"/>
  <c r="D2648" i="1"/>
  <c r="D2650" i="1"/>
  <c r="D2651" i="1"/>
  <c r="D2652" i="1"/>
  <c r="D2653" i="1"/>
  <c r="D2654" i="1"/>
  <c r="D2655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70" i="1"/>
  <c r="D2672" i="1"/>
  <c r="D2673" i="1"/>
  <c r="D2674" i="1"/>
  <c r="D2675" i="1"/>
  <c r="D2676" i="1"/>
  <c r="D2677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5" i="1"/>
  <c r="D2726" i="1"/>
  <c r="D2727" i="1"/>
  <c r="D2729" i="1"/>
  <c r="D2730" i="1"/>
  <c r="D2731" i="1"/>
  <c r="D2732" i="1"/>
  <c r="D2733" i="1"/>
  <c r="D2734" i="1"/>
  <c r="D2735" i="1"/>
  <c r="D2736" i="1"/>
  <c r="D2737" i="1"/>
  <c r="D2738" i="1"/>
  <c r="D2740" i="1"/>
  <c r="D2741" i="1"/>
  <c r="D2742" i="1"/>
  <c r="D2743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51" i="1"/>
  <c r="D2852" i="1"/>
  <c r="D2854" i="1"/>
  <c r="D2855" i="1"/>
  <c r="D2856" i="1"/>
  <c r="D2857" i="1"/>
  <c r="D2858" i="1"/>
  <c r="D2859" i="1"/>
  <c r="D2860" i="1"/>
  <c r="D2861" i="1"/>
  <c r="D2862" i="1"/>
  <c r="D2863" i="1"/>
  <c r="D2865" i="1"/>
  <c r="D2866" i="1"/>
  <c r="D2867" i="1"/>
  <c r="D2868" i="1"/>
  <c r="D2869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8" i="1"/>
  <c r="D2889" i="1"/>
  <c r="D2890" i="1"/>
  <c r="D2892" i="1"/>
  <c r="D2893" i="1"/>
  <c r="D2894" i="1"/>
  <c r="D2895" i="1"/>
  <c r="D2896" i="1"/>
  <c r="D2897" i="1"/>
  <c r="D2898" i="1"/>
  <c r="D2899" i="1"/>
  <c r="D2900" i="1"/>
  <c r="D2901" i="1"/>
  <c r="D2902" i="1"/>
  <c r="D2904" i="1"/>
  <c r="D2905" i="1"/>
  <c r="D2906" i="1"/>
  <c r="D2907" i="1"/>
  <c r="D2908" i="1"/>
  <c r="D2911" i="1"/>
  <c r="D2912" i="1"/>
  <c r="D2914" i="1"/>
  <c r="D2915" i="1"/>
  <c r="D2916" i="1"/>
  <c r="D2917" i="1"/>
  <c r="D2919" i="1"/>
  <c r="D2920" i="1"/>
  <c r="D2921" i="1"/>
  <c r="D2922" i="1"/>
  <c r="D2923" i="1"/>
  <c r="D2924" i="1"/>
  <c r="D2925" i="1"/>
  <c r="D2928" i="1"/>
  <c r="D2929" i="1"/>
  <c r="D2930" i="1"/>
  <c r="D2931" i="1"/>
  <c r="D2932" i="1"/>
  <c r="D2933" i="1"/>
  <c r="D2934" i="1"/>
  <c r="D2935" i="1"/>
  <c r="D2936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1" i="1"/>
  <c r="D2962" i="1"/>
  <c r="D2963" i="1"/>
  <c r="D2965" i="1"/>
  <c r="D2966" i="1"/>
  <c r="D2967" i="1"/>
  <c r="D2968" i="1"/>
  <c r="D2969" i="1"/>
  <c r="D2970" i="1"/>
  <c r="D2971" i="1"/>
  <c r="D2972" i="1"/>
  <c r="D2973" i="1"/>
  <c r="D2974" i="1"/>
  <c r="D2975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5" i="1"/>
  <c r="D2996" i="1"/>
  <c r="D2997" i="1"/>
  <c r="D2998" i="1"/>
  <c r="D2999" i="1"/>
  <c r="D3000" i="1"/>
  <c r="D3001" i="1"/>
  <c r="D3002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8" i="1"/>
  <c r="D3019" i="1"/>
  <c r="D3020" i="1"/>
  <c r="D3021" i="1"/>
  <c r="D3022" i="1"/>
  <c r="D3023" i="1"/>
  <c r="D3024" i="1"/>
  <c r="D3025" i="1"/>
  <c r="D3026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4" i="1"/>
  <c r="D3055" i="1"/>
  <c r="D3058" i="1"/>
  <c r="D3059" i="1"/>
  <c r="D3060" i="1"/>
  <c r="D3061" i="1"/>
  <c r="D3062" i="1"/>
  <c r="D3063" i="1"/>
  <c r="D3064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3" i="1"/>
  <c r="D3084" i="1"/>
  <c r="D3085" i="1"/>
  <c r="D3086" i="1"/>
  <c r="D3088" i="1"/>
  <c r="D3089" i="1"/>
  <c r="D3090" i="1"/>
  <c r="D3091" i="1"/>
  <c r="D3092" i="1"/>
  <c r="D3093" i="1"/>
  <c r="D3095" i="1"/>
  <c r="D3096" i="1"/>
  <c r="D3097" i="1"/>
  <c r="D3098" i="1"/>
  <c r="D3099" i="1"/>
  <c r="D3100" i="1"/>
  <c r="D3101" i="1"/>
  <c r="D3102" i="1"/>
  <c r="D3103" i="1"/>
  <c r="D3104" i="1"/>
  <c r="D3105" i="1"/>
  <c r="D3107" i="1"/>
  <c r="D3108" i="1"/>
  <c r="D3109" i="1"/>
  <c r="D3110" i="1"/>
  <c r="D3111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6" i="1"/>
  <c r="D3127" i="1"/>
  <c r="D3129" i="1"/>
  <c r="D3130" i="1"/>
  <c r="D3131" i="1"/>
  <c r="D3132" i="1"/>
  <c r="D3133" i="1"/>
  <c r="D3134" i="1"/>
  <c r="D3135" i="1"/>
  <c r="D3136" i="1"/>
  <c r="D3137" i="1"/>
  <c r="D3138" i="1"/>
  <c r="D3139" i="1"/>
  <c r="D3142" i="1"/>
  <c r="D3143" i="1"/>
  <c r="D3144" i="1"/>
  <c r="D3145" i="1"/>
  <c r="D3146" i="1"/>
  <c r="D3149" i="1"/>
  <c r="D3150" i="1"/>
  <c r="D3151" i="1"/>
  <c r="D3152" i="1"/>
  <c r="D3153" i="1"/>
  <c r="D3154" i="1"/>
  <c r="D3155" i="1"/>
  <c r="D3156" i="1"/>
  <c r="D3157" i="1"/>
  <c r="D3158" i="1"/>
  <c r="D3159" i="1"/>
  <c r="D3162" i="1"/>
  <c r="D3163" i="1"/>
  <c r="D3164" i="1"/>
  <c r="D3166" i="1"/>
  <c r="D3167" i="1"/>
  <c r="D3168" i="1"/>
  <c r="D3169" i="1"/>
  <c r="D3170" i="1"/>
  <c r="D3171" i="1"/>
  <c r="D3173" i="1"/>
  <c r="D3174" i="1"/>
  <c r="D3175" i="1"/>
  <c r="D3176" i="1"/>
  <c r="D3177" i="1"/>
  <c r="D3180" i="1"/>
  <c r="D3181" i="1"/>
  <c r="D3182" i="1"/>
  <c r="D3185" i="1"/>
  <c r="D3186" i="1"/>
  <c r="D3187" i="1"/>
  <c r="D3188" i="1"/>
  <c r="D3189" i="1"/>
  <c r="D3190" i="1"/>
  <c r="D3191" i="1"/>
  <c r="D3194" i="1"/>
  <c r="D3195" i="1"/>
  <c r="D3196" i="1"/>
  <c r="D3197" i="1"/>
  <c r="D3198" i="1"/>
  <c r="D3199" i="1"/>
  <c r="D3200" i="1"/>
  <c r="D3201" i="1"/>
  <c r="D3202" i="1"/>
  <c r="D3203" i="1"/>
  <c r="D3204" i="1"/>
  <c r="D3206" i="1"/>
  <c r="D3207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40" i="1"/>
  <c r="D3245" i="1"/>
  <c r="D3246" i="1"/>
  <c r="D3247" i="1"/>
  <c r="D3248" i="1"/>
  <c r="D3249" i="1"/>
  <c r="D3250" i="1"/>
  <c r="D3251" i="1"/>
  <c r="D3252" i="1"/>
  <c r="D3253" i="1"/>
  <c r="D3254" i="1"/>
  <c r="D3256" i="1"/>
  <c r="D3257" i="1"/>
  <c r="D3260" i="1"/>
  <c r="D3261" i="1"/>
  <c r="D3262" i="1"/>
  <c r="D3263" i="1"/>
  <c r="D3264" i="1"/>
  <c r="D3265" i="1"/>
  <c r="D3266" i="1"/>
  <c r="D3267" i="1"/>
  <c r="D3268" i="1"/>
  <c r="D3270" i="1"/>
  <c r="D3271" i="1"/>
  <c r="D3272" i="1"/>
  <c r="D3273" i="1"/>
  <c r="D3274" i="1"/>
  <c r="D3275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8" i="1"/>
  <c r="D3309" i="1"/>
  <c r="D3310" i="1"/>
  <c r="D3311" i="1"/>
  <c r="D3312" i="1"/>
  <c r="D3313" i="1"/>
  <c r="D3314" i="1"/>
  <c r="D3315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30" i="1"/>
  <c r="D3331" i="1"/>
  <c r="D3333" i="1"/>
  <c r="D3334" i="1"/>
  <c r="D3335" i="1"/>
  <c r="D3336" i="1"/>
  <c r="D3337" i="1"/>
  <c r="D3338" i="1"/>
  <c r="D3339" i="1"/>
  <c r="D3340" i="1"/>
  <c r="D3341" i="1"/>
  <c r="D3342" i="1"/>
  <c r="D3344" i="1"/>
  <c r="D3345" i="1"/>
  <c r="D3346" i="1"/>
  <c r="D3347" i="1"/>
  <c r="D3349" i="1"/>
  <c r="D3350" i="1"/>
  <c r="D3351" i="1"/>
  <c r="D3352" i="1"/>
  <c r="D3353" i="1"/>
  <c r="D3354" i="1"/>
  <c r="D3355" i="1"/>
  <c r="D3356" i="1"/>
  <c r="D3357" i="1"/>
  <c r="D3360" i="1"/>
  <c r="D3361" i="1"/>
  <c r="D3362" i="1"/>
  <c r="D3363" i="1"/>
  <c r="D3365" i="1"/>
  <c r="D3366" i="1"/>
  <c r="D3367" i="1"/>
  <c r="D3368" i="1"/>
  <c r="D3369" i="1"/>
  <c r="D3370" i="1"/>
  <c r="D3371" i="1"/>
  <c r="D3372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6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6" i="1"/>
  <c r="D3467" i="1"/>
  <c r="D3468" i="1"/>
  <c r="D3469" i="1"/>
  <c r="D3470" i="1"/>
  <c r="D3473" i="1"/>
  <c r="D3474" i="1"/>
  <c r="D3475" i="1"/>
  <c r="D3476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20" i="1"/>
  <c r="D3521" i="1"/>
  <c r="D3523" i="1"/>
  <c r="D3524" i="1"/>
  <c r="D3526" i="1"/>
  <c r="D3527" i="1"/>
  <c r="D3528" i="1"/>
  <c r="D3529" i="1"/>
  <c r="D3530" i="1"/>
  <c r="D3531" i="1"/>
  <c r="D3532" i="1"/>
  <c r="D3533" i="1"/>
  <c r="D3534" i="1"/>
  <c r="D3535" i="1"/>
  <c r="D3537" i="1"/>
  <c r="D3539" i="1"/>
  <c r="D3540" i="1"/>
  <c r="D3544" i="1"/>
  <c r="D3545" i="1"/>
  <c r="D3546" i="1"/>
  <c r="D3547" i="1"/>
  <c r="D3548" i="1"/>
  <c r="D3549" i="1"/>
  <c r="D3550" i="1"/>
  <c r="D3551" i="1"/>
  <c r="D3555" i="1"/>
  <c r="D3557" i="1"/>
  <c r="D3558" i="1"/>
  <c r="D3559" i="1"/>
  <c r="D3561" i="1"/>
  <c r="D3562" i="1"/>
  <c r="D3567" i="1"/>
  <c r="D3568" i="1"/>
  <c r="D3569" i="1"/>
  <c r="D3571" i="1"/>
  <c r="D3572" i="1"/>
  <c r="D3573" i="1"/>
  <c r="D3574" i="1"/>
  <c r="D3576" i="1"/>
  <c r="D3577" i="1"/>
  <c r="D3578" i="1"/>
  <c r="D3579" i="1"/>
  <c r="D3580" i="1"/>
  <c r="D3581" i="1"/>
  <c r="D3582" i="1"/>
  <c r="D3583" i="1"/>
  <c r="D3584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7" i="1"/>
  <c r="D3628" i="1"/>
  <c r="D3629" i="1"/>
  <c r="D3630" i="1"/>
  <c r="D3631" i="1"/>
  <c r="D3632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70" i="1"/>
  <c r="D3671" i="1"/>
  <c r="D3673" i="1"/>
  <c r="D3674" i="1"/>
  <c r="D3676" i="1"/>
  <c r="D3677" i="1"/>
  <c r="D3678" i="1"/>
  <c r="D3679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60" i="1"/>
  <c r="D3762" i="1"/>
  <c r="D3763" i="1"/>
  <c r="D3764" i="1"/>
  <c r="D3765" i="1"/>
  <c r="D3766" i="1"/>
  <c r="D3767" i="1"/>
  <c r="D3768" i="1"/>
  <c r="D3769" i="1"/>
  <c r="D3771" i="1"/>
  <c r="D3772" i="1"/>
  <c r="D3773" i="1"/>
  <c r="D3774" i="1"/>
  <c r="D3775" i="1"/>
  <c r="D3776" i="1"/>
  <c r="D3777" i="1"/>
  <c r="D3778" i="1"/>
  <c r="D3779" i="1"/>
  <c r="D3780" i="1"/>
  <c r="D3782" i="1"/>
  <c r="D3783" i="1"/>
  <c r="D3784" i="1"/>
  <c r="D3786" i="1"/>
  <c r="D3787" i="1"/>
  <c r="D3788" i="1"/>
  <c r="D3789" i="1"/>
  <c r="D3790" i="1"/>
  <c r="D3791" i="1"/>
  <c r="D3792" i="1"/>
  <c r="D3794" i="1"/>
  <c r="D3795" i="1"/>
  <c r="D3796" i="1"/>
  <c r="D3797" i="1"/>
  <c r="D3799" i="1"/>
  <c r="D3800" i="1"/>
  <c r="D3801" i="1"/>
  <c r="D3802" i="1"/>
  <c r="D3803" i="1"/>
  <c r="D3804" i="1"/>
  <c r="D3805" i="1"/>
  <c r="D3806" i="1"/>
  <c r="D3807" i="1"/>
  <c r="D3808" i="1"/>
  <c r="D3809" i="1"/>
  <c r="D3811" i="1"/>
  <c r="D3812" i="1"/>
  <c r="D3813" i="1"/>
  <c r="D3814" i="1"/>
  <c r="D3815" i="1"/>
  <c r="D381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9" i="1"/>
  <c r="D3850" i="1"/>
  <c r="D3852" i="1"/>
  <c r="D3853" i="1"/>
  <c r="D3854" i="1"/>
  <c r="D3856" i="1"/>
  <c r="D3857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5" i="1"/>
  <c r="D3896" i="1"/>
  <c r="D3897" i="1"/>
  <c r="D3898" i="1"/>
  <c r="D3899" i="1"/>
  <c r="D3900" i="1"/>
  <c r="D3901" i="1"/>
  <c r="D3902" i="1"/>
  <c r="D3903" i="1"/>
  <c r="D3904" i="1"/>
  <c r="D3905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2" i="1"/>
  <c r="D3923" i="1"/>
  <c r="D3924" i="1"/>
  <c r="D3927" i="1"/>
  <c r="D3928" i="1"/>
  <c r="D3929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5" i="1"/>
  <c r="D3946" i="1"/>
  <c r="D3947" i="1"/>
  <c r="D3948" i="1"/>
  <c r="D3949" i="1"/>
  <c r="D3950" i="1"/>
  <c r="D3951" i="1"/>
  <c r="D3952" i="1"/>
  <c r="D3953" i="1"/>
  <c r="D3954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6" i="1"/>
  <c r="D3987" i="1"/>
  <c r="D3988" i="1"/>
  <c r="D3989" i="1"/>
  <c r="D3990" i="1"/>
  <c r="D3991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12" i="1"/>
  <c r="D4013" i="1"/>
  <c r="D4014" i="1"/>
  <c r="D4015" i="1"/>
  <c r="D4016" i="1"/>
  <c r="D4017" i="1"/>
  <c r="D4018" i="1"/>
  <c r="D4019" i="1"/>
  <c r="D4020" i="1"/>
  <c r="D4021" i="1"/>
  <c r="D4022" i="1"/>
  <c r="D4025" i="1"/>
  <c r="D4026" i="1"/>
  <c r="D4028" i="1"/>
  <c r="D4029" i="1"/>
  <c r="D4030" i="1"/>
  <c r="D4034" i="1"/>
  <c r="D4035" i="1"/>
  <c r="D4036" i="1"/>
  <c r="D4039" i="1"/>
  <c r="D4040" i="1"/>
  <c r="D4041" i="1"/>
  <c r="D4042" i="1"/>
  <c r="D4043" i="1"/>
  <c r="D4044" i="1"/>
  <c r="D4047" i="1"/>
  <c r="D4048" i="1"/>
  <c r="D4049" i="1"/>
  <c r="D4050" i="1"/>
  <c r="D4051" i="1"/>
  <c r="D4052" i="1"/>
  <c r="D4053" i="1"/>
  <c r="D4054" i="1"/>
  <c r="D4057" i="1"/>
  <c r="D4058" i="1"/>
  <c r="D4059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7" i="1"/>
  <c r="D4088" i="1"/>
  <c r="D4089" i="1"/>
  <c r="D4090" i="1"/>
  <c r="D4091" i="1"/>
  <c r="D4092" i="1"/>
  <c r="D4093" i="1"/>
  <c r="D4094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2" i="1"/>
  <c r="D4133" i="1"/>
  <c r="D4134" i="1"/>
  <c r="D4135" i="1"/>
  <c r="D4136" i="1"/>
  <c r="D4137" i="1"/>
  <c r="D4138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2" i="1"/>
  <c r="D4183" i="1"/>
  <c r="D4184" i="1"/>
  <c r="D4185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14" i="1"/>
  <c r="D4215" i="1"/>
  <c r="D4216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40" i="1"/>
  <c r="D4241" i="1"/>
  <c r="D4242" i="1"/>
  <c r="D4243" i="1"/>
  <c r="D4244" i="1"/>
  <c r="D4245" i="1"/>
  <c r="D4247" i="1"/>
  <c r="D4248" i="1"/>
  <c r="D4249" i="1"/>
  <c r="D4250" i="1"/>
  <c r="D4251" i="1"/>
  <c r="D4252" i="1"/>
  <c r="D4253" i="1"/>
  <c r="D4254" i="1"/>
  <c r="D4257" i="1"/>
  <c r="D4258" i="1"/>
  <c r="D4259" i="1"/>
  <c r="D4260" i="1"/>
  <c r="D4261" i="1"/>
  <c r="D4262" i="1"/>
  <c r="D4263" i="1"/>
  <c r="D4265" i="1"/>
  <c r="D4266" i="1"/>
  <c r="D4269" i="1"/>
  <c r="D4270" i="1"/>
  <c r="D4271" i="1"/>
  <c r="D4272" i="1"/>
  <c r="D4273" i="1"/>
  <c r="D4275" i="1"/>
  <c r="D4276" i="1"/>
  <c r="D4277" i="1"/>
  <c r="D4281" i="1"/>
  <c r="D4282" i="1"/>
  <c r="D4283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9" i="1"/>
  <c r="D4320" i="1"/>
  <c r="D4321" i="1"/>
  <c r="D4324" i="1"/>
  <c r="D4325" i="1"/>
  <c r="D4326" i="1"/>
  <c r="D4327" i="1"/>
  <c r="D4328" i="1"/>
  <c r="D4329" i="1"/>
  <c r="D4330" i="1"/>
  <c r="D4331" i="1"/>
  <c r="D4332" i="1"/>
  <c r="D4334" i="1"/>
  <c r="D4335" i="1"/>
  <c r="D4336" i="1"/>
  <c r="D4337" i="1"/>
  <c r="D4341" i="1"/>
  <c r="D4342" i="1"/>
  <c r="D4343" i="1"/>
  <c r="D4346" i="1"/>
  <c r="D4347" i="1"/>
  <c r="D4348" i="1"/>
  <c r="D4350" i="1"/>
  <c r="D4351" i="1"/>
  <c r="D4352" i="1"/>
  <c r="D4353" i="1"/>
  <c r="D4354" i="1"/>
  <c r="D4355" i="1"/>
  <c r="D4356" i="1"/>
  <c r="D4357" i="1"/>
  <c r="D4358" i="1"/>
  <c r="D4359" i="1"/>
  <c r="D4361" i="1"/>
  <c r="D4362" i="1"/>
  <c r="D4363" i="1"/>
  <c r="D4365" i="1"/>
  <c r="D4366" i="1"/>
  <c r="D4367" i="1"/>
  <c r="D4368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400" i="1"/>
  <c r="D4402" i="1"/>
  <c r="D4403" i="1"/>
  <c r="D4404" i="1"/>
  <c r="D4405" i="1"/>
  <c r="D4406" i="1"/>
  <c r="D4407" i="1"/>
  <c r="D4409" i="1"/>
  <c r="D4410" i="1"/>
  <c r="D4411" i="1"/>
  <c r="D4412" i="1"/>
  <c r="D4413" i="1"/>
  <c r="D4414" i="1"/>
  <c r="D4415" i="1"/>
  <c r="D4419" i="1"/>
  <c r="D4421" i="1"/>
  <c r="D4422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8" i="1"/>
  <c r="D4469" i="1"/>
  <c r="D4470" i="1"/>
  <c r="D4472" i="1"/>
  <c r="D4473" i="1"/>
  <c r="D4474" i="1"/>
  <c r="D4475" i="1"/>
  <c r="D4476" i="1"/>
  <c r="D4477" i="1"/>
  <c r="D4482" i="1"/>
  <c r="D4483" i="1"/>
  <c r="D4484" i="1"/>
  <c r="D4485" i="1"/>
  <c r="D4486" i="1"/>
  <c r="D4487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8" i="1"/>
  <c r="D4569" i="1"/>
  <c r="D4570" i="1"/>
  <c r="D4571" i="1"/>
  <c r="D4572" i="1"/>
  <c r="D4573" i="1"/>
  <c r="D4574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3" i="1"/>
  <c r="D4624" i="1"/>
  <c r="D4625" i="1"/>
  <c r="D4626" i="1"/>
  <c r="D4627" i="1"/>
  <c r="D4628" i="1"/>
  <c r="D4629" i="1"/>
  <c r="D4630" i="1"/>
  <c r="D4631" i="1"/>
  <c r="D4632" i="1"/>
  <c r="D4633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3" i="1"/>
  <c r="D4654" i="1"/>
  <c r="D4656" i="1"/>
  <c r="D4657" i="1"/>
  <c r="D4658" i="1"/>
  <c r="D4659" i="1"/>
  <c r="D4660" i="1"/>
  <c r="D4661" i="1"/>
  <c r="D4662" i="1"/>
  <c r="D4663" i="1"/>
  <c r="D4664" i="1"/>
  <c r="D4665" i="1"/>
  <c r="D4668" i="1"/>
  <c r="D4669" i="1"/>
  <c r="D4670" i="1"/>
  <c r="D4671" i="1"/>
  <c r="D4672" i="1"/>
  <c r="D4674" i="1"/>
  <c r="D4675" i="1"/>
  <c r="D4677" i="1"/>
  <c r="D4678" i="1"/>
  <c r="D4679" i="1"/>
  <c r="D4680" i="1"/>
  <c r="D4681" i="1"/>
  <c r="D4683" i="1"/>
  <c r="D4684" i="1"/>
  <c r="D4685" i="1"/>
  <c r="D4686" i="1"/>
  <c r="D4687" i="1"/>
  <c r="D4690" i="1"/>
  <c r="D4691" i="1"/>
  <c r="D4692" i="1"/>
  <c r="D4693" i="1"/>
  <c r="D4694" i="1"/>
  <c r="D4695" i="1"/>
  <c r="D4696" i="1"/>
  <c r="D4697" i="1"/>
  <c r="D4698" i="1"/>
  <c r="D4700" i="1"/>
  <c r="D4701" i="1"/>
  <c r="D4702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75" i="1"/>
  <c r="D4776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1" i="1"/>
  <c r="D4792" i="1"/>
  <c r="D4793" i="1"/>
  <c r="D4794" i="1"/>
  <c r="D4795" i="1"/>
  <c r="D4796" i="1"/>
  <c r="D4797" i="1"/>
  <c r="D4798" i="1"/>
  <c r="D4799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9" i="1"/>
  <c r="D4830" i="1"/>
  <c r="D4831" i="1"/>
  <c r="D4832" i="1"/>
  <c r="D4833" i="1"/>
  <c r="D4834" i="1"/>
  <c r="D4835" i="1"/>
  <c r="D4836" i="1"/>
  <c r="D4837" i="1"/>
  <c r="D4838" i="1"/>
  <c r="D4839" i="1"/>
  <c r="D4841" i="1"/>
  <c r="D4842" i="1"/>
  <c r="D4843" i="1"/>
  <c r="D4844" i="1"/>
  <c r="D4845" i="1"/>
  <c r="D4846" i="1"/>
  <c r="D4848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7" i="1"/>
  <c r="D4868" i="1"/>
  <c r="D4869" i="1"/>
  <c r="D4870" i="1"/>
  <c r="D4871" i="1"/>
  <c r="D4872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30" i="1"/>
  <c r="D4931" i="1"/>
  <c r="D4932" i="1"/>
  <c r="D4933" i="1"/>
  <c r="D4934" i="1"/>
  <c r="D4935" i="1"/>
  <c r="D4936" i="1"/>
  <c r="D4937" i="1"/>
  <c r="D4938" i="1"/>
  <c r="D4940" i="1"/>
  <c r="D4941" i="1"/>
  <c r="D4942" i="1"/>
  <c r="D4944" i="1"/>
  <c r="D4945" i="1"/>
  <c r="D4946" i="1"/>
  <c r="D4948" i="1"/>
  <c r="D4950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1" i="1"/>
  <c r="D5032" i="1"/>
  <c r="D5033" i="1"/>
  <c r="D5035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450" i="1"/>
  <c r="D5080" i="1"/>
  <c r="D3761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919" i="1"/>
  <c r="D5128" i="1"/>
  <c r="D5129" i="1"/>
  <c r="D5130" i="1"/>
  <c r="D5131" i="1"/>
  <c r="D5132" i="1"/>
  <c r="D3858" i="1"/>
  <c r="D5133" i="1"/>
  <c r="D5134" i="1"/>
  <c r="D5135" i="1"/>
  <c r="D5136" i="1"/>
  <c r="D5137" i="1"/>
  <c r="D3538" i="1"/>
  <c r="D5013" i="1"/>
  <c r="D5138" i="1"/>
  <c r="D1762" i="1"/>
  <c r="D5139" i="1"/>
  <c r="D5140" i="1"/>
  <c r="D5141" i="1"/>
  <c r="D5142" i="1"/>
  <c r="D5143" i="1"/>
  <c r="D5144" i="1"/>
  <c r="D5145" i="1"/>
  <c r="D5146" i="1"/>
  <c r="D5147" i="1"/>
  <c r="D5148" i="1"/>
  <c r="D3817" i="1"/>
  <c r="D3112" i="1"/>
  <c r="D4655" i="1"/>
  <c r="D2832" i="1"/>
  <c r="D5149" i="1"/>
  <c r="D86" i="1"/>
  <c r="D2355" i="1"/>
  <c r="D2356" i="1"/>
  <c r="D2357" i="1"/>
  <c r="D4046" i="1"/>
  <c r="D2994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3925" i="1"/>
  <c r="D3926" i="1"/>
  <c r="D5168" i="1"/>
  <c r="D5169" i="1"/>
  <c r="D5170" i="1"/>
  <c r="D5171" i="1"/>
  <c r="D5172" i="1"/>
  <c r="D5173" i="1"/>
  <c r="D5174" i="1"/>
  <c r="D5175" i="1"/>
  <c r="D1176" i="1"/>
  <c r="D3193" i="1"/>
  <c r="D1111" i="1"/>
  <c r="D1112" i="1"/>
  <c r="D5176" i="1"/>
  <c r="D3587" i="1"/>
  <c r="D1452" i="1"/>
  <c r="D5177" i="1"/>
  <c r="D3471" i="1"/>
  <c r="D3472" i="1"/>
  <c r="D3479" i="1"/>
  <c r="D5178" i="1"/>
  <c r="D5179" i="1"/>
  <c r="D3519" i="1"/>
  <c r="D3541" i="1"/>
  <c r="D3542" i="1"/>
  <c r="D5180" i="1"/>
  <c r="D5181" i="1"/>
  <c r="D5182" i="1"/>
  <c r="D5183" i="1"/>
  <c r="D5184" i="1"/>
  <c r="D5185" i="1"/>
  <c r="D5186" i="1"/>
  <c r="D5187" i="1"/>
  <c r="D5188" i="1"/>
  <c r="D5189" i="1"/>
  <c r="D4037" i="1"/>
  <c r="D4038" i="1"/>
  <c r="D248" i="1"/>
  <c r="D1652" i="1"/>
  <c r="D1335" i="1"/>
  <c r="D3480" i="1"/>
  <c r="D1923" i="1"/>
  <c r="D4339" i="1"/>
  <c r="D4340" i="1"/>
  <c r="D5190" i="1"/>
  <c r="D1823" i="1"/>
  <c r="D205" i="1"/>
  <c r="D5191" i="1"/>
  <c r="D2446" i="1"/>
  <c r="D2462" i="1"/>
  <c r="D5192" i="1"/>
  <c r="D5193" i="1"/>
  <c r="D1235" i="1"/>
  <c r="D5194" i="1"/>
  <c r="D2739" i="1"/>
  <c r="D5195" i="1"/>
  <c r="D3241" i="1"/>
  <c r="D5196" i="1"/>
  <c r="D5197" i="1"/>
  <c r="D5198" i="1"/>
  <c r="D2513" i="1"/>
  <c r="D3192" i="1"/>
  <c r="D2084" i="1"/>
  <c r="D423" i="1"/>
  <c r="D3290" i="1"/>
  <c r="D965" i="1"/>
  <c r="D4238" i="1"/>
  <c r="D4239" i="1"/>
  <c r="D4777" i="1"/>
  <c r="D2703" i="1"/>
  <c r="D5199" i="1"/>
  <c r="D4503" i="1"/>
  <c r="D2415" i="1"/>
  <c r="D3242" i="1"/>
  <c r="D5200" i="1"/>
  <c r="D1397" i="1"/>
  <c r="D5201" i="1"/>
  <c r="D5202" i="1"/>
  <c r="D5203" i="1"/>
  <c r="D2631" i="1"/>
  <c r="D5204" i="1"/>
  <c r="D5205" i="1"/>
  <c r="D1887" i="1"/>
  <c r="D1347" i="1"/>
  <c r="D3478" i="1"/>
  <c r="D4408" i="1"/>
  <c r="D5206" i="1"/>
  <c r="D5207" i="1"/>
  <c r="D5208" i="1"/>
  <c r="D3818" i="1"/>
  <c r="D3307" i="1"/>
  <c r="D2285" i="1"/>
  <c r="D2463" i="1"/>
  <c r="D2457" i="1"/>
  <c r="D4095" i="1"/>
  <c r="D2458" i="1"/>
  <c r="D4284" i="1"/>
  <c r="D1446" i="1"/>
  <c r="D3239" i="1"/>
  <c r="D604" i="1"/>
  <c r="D605" i="1"/>
  <c r="D606" i="1"/>
  <c r="D5209" i="1"/>
  <c r="D3810" i="1"/>
  <c r="D3178" i="1"/>
  <c r="D3770" i="1"/>
  <c r="D3543" i="1"/>
  <c r="D4181" i="1"/>
  <c r="D2419" i="1"/>
  <c r="D1309" i="1"/>
  <c r="D4023" i="1"/>
  <c r="D4478" i="1"/>
  <c r="D4800" i="1"/>
  <c r="D3819" i="1"/>
  <c r="D1049" i="1"/>
  <c r="D2226" i="1"/>
  <c r="D1723" i="1"/>
  <c r="D314" i="1"/>
  <c r="D446" i="1"/>
  <c r="D2903" i="1"/>
  <c r="D3536" i="1"/>
  <c r="D5210" i="1"/>
  <c r="D870" i="1"/>
  <c r="D5211" i="1"/>
  <c r="D2306" i="1"/>
  <c r="D2307" i="1"/>
  <c r="D2464" i="1"/>
  <c r="D4008" i="1"/>
  <c r="D3633" i="1"/>
  <c r="D4267" i="1"/>
  <c r="D4157" i="1"/>
  <c r="D4158" i="1"/>
  <c r="D4322" i="1"/>
  <c r="D4268" i="1"/>
  <c r="D632" i="1"/>
  <c r="D2576" i="1"/>
  <c r="D3985" i="1"/>
  <c r="D572" i="1"/>
  <c r="D4009" i="1"/>
  <c r="D3956" i="1"/>
  <c r="D193" i="1"/>
  <c r="D2724" i="1"/>
  <c r="D3465" i="1"/>
  <c r="D3165" i="1"/>
  <c r="D3906" i="1"/>
  <c r="D3525" i="1"/>
  <c r="D4256" i="1"/>
  <c r="D4764" i="1"/>
  <c r="D534" i="1"/>
  <c r="D535" i="1"/>
  <c r="D4360" i="1"/>
  <c r="D1504" i="1"/>
  <c r="D4027" i="1"/>
  <c r="D4369" i="1"/>
  <c r="D357" i="1"/>
  <c r="D5212" i="1"/>
  <c r="D5213" i="1"/>
  <c r="D5214" i="1"/>
  <c r="D540" i="1"/>
  <c r="D723" i="1"/>
  <c r="D3128" i="1"/>
  <c r="D5215" i="1"/>
  <c r="D1456" i="1"/>
  <c r="D2612" i="1"/>
  <c r="D3497" i="1"/>
  <c r="D2763" i="1"/>
  <c r="D2159" i="1"/>
  <c r="D3585" i="1"/>
  <c r="D3586" i="1"/>
  <c r="D4285" i="1"/>
  <c r="D3820" i="1"/>
  <c r="D3821" i="1"/>
  <c r="D3552" i="1"/>
  <c r="D3553" i="1"/>
  <c r="D432" i="1"/>
  <c r="D1864" i="1"/>
  <c r="D4970" i="1"/>
  <c r="D4111" i="1"/>
  <c r="D2610" i="1"/>
  <c r="D4732" i="1"/>
  <c r="D4733" i="1"/>
  <c r="D2611" i="1"/>
  <c r="D430" i="1"/>
  <c r="D541" i="1"/>
  <c r="D871" i="1"/>
  <c r="D176" i="1"/>
  <c r="D1099" i="1"/>
  <c r="D3053" i="1"/>
  <c r="D2864" i="1"/>
  <c r="D5030" i="1"/>
  <c r="D1369" i="1"/>
  <c r="D3065" i="1"/>
  <c r="D177" i="1"/>
  <c r="D690" i="1"/>
  <c r="D5216" i="1"/>
  <c r="D5217" i="1"/>
  <c r="D4673" i="1"/>
  <c r="D4927" i="1"/>
  <c r="D4734" i="1"/>
  <c r="D5034" i="1"/>
  <c r="D2452" i="1"/>
  <c r="D5218" i="1"/>
  <c r="D2669" i="1"/>
  <c r="D2976" i="1"/>
  <c r="D2977" i="1"/>
  <c r="D3921" i="1"/>
  <c r="D1552" i="1"/>
  <c r="D4676" i="1"/>
  <c r="D4801" i="1"/>
  <c r="D220" i="1"/>
  <c r="D1697" i="1"/>
  <c r="D3668" i="1"/>
  <c r="D3669" i="1"/>
  <c r="D2420" i="1"/>
  <c r="D2416" i="1"/>
  <c r="D460" i="1"/>
  <c r="D5219" i="1"/>
  <c r="D1969" i="1"/>
  <c r="D158" i="1"/>
  <c r="D5220" i="1"/>
  <c r="D5221" i="1"/>
  <c r="D2051" i="1"/>
  <c r="D2052" i="1"/>
  <c r="D1556" i="1"/>
  <c r="D3522" i="1"/>
  <c r="D3316" i="1"/>
  <c r="D3243" i="1"/>
  <c r="D3955" i="1"/>
  <c r="D1154" i="1"/>
  <c r="D5222" i="1"/>
  <c r="D1089" i="1"/>
  <c r="D1090" i="1"/>
  <c r="D4344" i="1"/>
  <c r="D4345" i="1"/>
  <c r="D2300" i="1"/>
  <c r="D4420" i="1"/>
  <c r="D906" i="1"/>
  <c r="D3106" i="1"/>
  <c r="D4949" i="1"/>
  <c r="D2603" i="1"/>
  <c r="D121" i="1"/>
  <c r="D2223" i="1"/>
  <c r="D5223" i="1"/>
  <c r="D41" i="1"/>
  <c r="D42" i="1"/>
  <c r="D1740" i="1"/>
  <c r="D2026" i="1"/>
  <c r="D194" i="1"/>
  <c r="D217" i="1"/>
  <c r="D4085" i="1"/>
  <c r="D4086" i="1"/>
  <c r="D5224" i="1"/>
  <c r="D2891" i="1"/>
  <c r="D3855" i="1"/>
  <c r="D5225" i="1"/>
  <c r="D5226" i="1"/>
  <c r="D5227" i="1"/>
  <c r="D1130" i="1"/>
  <c r="D3244" i="1"/>
  <c r="D1365" i="1"/>
  <c r="D1973" i="1"/>
  <c r="D1346" i="1"/>
  <c r="D221" i="1"/>
  <c r="D2272" i="1"/>
  <c r="D3224" i="1"/>
  <c r="D3672" i="1"/>
  <c r="D1353" i="1"/>
  <c r="D433" i="1"/>
  <c r="D2254" i="1"/>
  <c r="D4139" i="1"/>
  <c r="D3066" i="1"/>
  <c r="D2960" i="1"/>
  <c r="D68" i="1"/>
  <c r="D3434" i="1"/>
  <c r="D4140" i="1"/>
  <c r="D4211" i="1"/>
  <c r="D2292" i="1"/>
  <c r="D3435" i="1"/>
  <c r="D2191" i="1"/>
  <c r="D891" i="1"/>
  <c r="D568" i="1"/>
  <c r="D1284" i="1"/>
  <c r="D4442" i="1"/>
  <c r="D233" i="1"/>
  <c r="D4364" i="1"/>
  <c r="D2583" i="1"/>
  <c r="D1288" i="1"/>
  <c r="D5228" i="1"/>
  <c r="D5229" i="1"/>
  <c r="D5230" i="1"/>
  <c r="D1409" i="1"/>
  <c r="D2160" i="1"/>
  <c r="D364" i="1"/>
  <c r="D5231" i="1"/>
  <c r="D5232" i="1"/>
  <c r="D715" i="1"/>
  <c r="D1995" i="1"/>
  <c r="D756" i="1"/>
  <c r="D757" i="1"/>
  <c r="D659" i="1"/>
  <c r="D660" i="1"/>
  <c r="D1647" i="1"/>
  <c r="D1593" i="1"/>
  <c r="D1051" i="1"/>
  <c r="D2937" i="1"/>
  <c r="D4349" i="1"/>
  <c r="D2203" i="1"/>
  <c r="D2381" i="1"/>
  <c r="D4951" i="1"/>
  <c r="D5233" i="1"/>
  <c r="D3056" i="1"/>
  <c r="D456" i="1"/>
  <c r="D2319" i="1"/>
  <c r="D2421" i="1"/>
  <c r="D3759" i="1"/>
  <c r="D3329" i="1"/>
  <c r="D4828" i="1"/>
  <c r="D1978" i="1"/>
  <c r="D4338" i="1"/>
  <c r="D2401" i="1"/>
  <c r="D4914" i="1"/>
  <c r="D1336" i="1"/>
  <c r="D4031" i="1"/>
  <c r="D4032" i="1"/>
  <c r="D3255" i="1"/>
  <c r="D1142" i="1"/>
  <c r="D654" i="1"/>
  <c r="D4564" i="1"/>
  <c r="D771" i="1"/>
  <c r="D4217" i="1"/>
  <c r="D2256" i="1"/>
  <c r="D1166" i="1"/>
  <c r="D4010" i="1"/>
  <c r="D4011" i="1"/>
  <c r="D4056" i="1"/>
  <c r="D3276" i="1"/>
  <c r="D40" i="1"/>
  <c r="D3348" i="1"/>
  <c r="D2417" i="1"/>
  <c r="D2938" i="1"/>
  <c r="D4943" i="1"/>
  <c r="D2263" i="1"/>
  <c r="D2275" i="1"/>
  <c r="D1824" i="1"/>
  <c r="D1318" i="1"/>
  <c r="D4186" i="1"/>
  <c r="D2271" i="1"/>
  <c r="D761" i="1"/>
  <c r="D1218" i="1"/>
  <c r="D2201" i="1"/>
  <c r="D2368" i="1"/>
  <c r="D3741" i="1"/>
  <c r="D3208" i="1"/>
  <c r="D2853" i="1"/>
  <c r="D436" i="1"/>
  <c r="D1681" i="1"/>
  <c r="D1843" i="1"/>
  <c r="D3057" i="1"/>
  <c r="D2281" i="1"/>
  <c r="D2604" i="1"/>
  <c r="D2605" i="1"/>
  <c r="D3556" i="1"/>
  <c r="D159" i="1"/>
  <c r="D3140" i="1"/>
  <c r="D3141" i="1"/>
  <c r="D3332" i="1"/>
  <c r="D4333" i="1"/>
  <c r="D1156" i="1"/>
  <c r="D672" i="1"/>
  <c r="D1285" i="1"/>
  <c r="D3003" i="1"/>
  <c r="D2027" i="1"/>
  <c r="D1892" i="1"/>
  <c r="D914" i="1"/>
  <c r="D2279" i="1"/>
  <c r="D3944" i="1"/>
  <c r="D3017" i="1"/>
  <c r="D1500" i="1"/>
  <c r="D1501" i="1"/>
  <c r="D1406" i="1"/>
  <c r="D3016" i="1"/>
  <c r="D4045" i="1"/>
  <c r="D1942" i="1"/>
  <c r="D2134" i="1"/>
  <c r="D1936" i="1"/>
  <c r="D1328" i="1"/>
  <c r="D4479" i="1"/>
  <c r="D4480" i="1"/>
  <c r="D4481" i="1"/>
  <c r="D1874" i="1"/>
  <c r="D858" i="1"/>
  <c r="D3437" i="1"/>
  <c r="D3205" i="1"/>
  <c r="D2649" i="1"/>
  <c r="D3930" i="1"/>
  <c r="D2402" i="1"/>
  <c r="D2135" i="1"/>
  <c r="D3160" i="1"/>
  <c r="D3161" i="1"/>
  <c r="D1219" i="1"/>
  <c r="D3560" i="1"/>
  <c r="D3343" i="1"/>
  <c r="D517" i="1"/>
  <c r="D5234" i="1"/>
  <c r="D3742" i="1"/>
  <c r="D3743" i="1"/>
  <c r="D3744" i="1"/>
  <c r="D4131" i="1"/>
  <c r="D2136" i="1"/>
  <c r="D4024" i="1"/>
  <c r="D691" i="1"/>
  <c r="D692" i="1"/>
  <c r="D693" i="1"/>
  <c r="D4974" i="1"/>
  <c r="D4565" i="1"/>
  <c r="D1005" i="1"/>
  <c r="D1858" i="1"/>
  <c r="D1781" i="1"/>
  <c r="D4401" i="1"/>
  <c r="D4849" i="1"/>
  <c r="D4666" i="1"/>
  <c r="D4667" i="1"/>
  <c r="D1918" i="1"/>
  <c r="D1577" i="1"/>
  <c r="D4399" i="1"/>
  <c r="D1709" i="1"/>
  <c r="D3364" i="1"/>
  <c r="D4765" i="1"/>
  <c r="D2887" i="1"/>
  <c r="D1710" i="1"/>
  <c r="D4416" i="1"/>
  <c r="D4417" i="1"/>
  <c r="D4418" i="1"/>
  <c r="D977" i="1"/>
  <c r="D978" i="1"/>
  <c r="D4110" i="1"/>
  <c r="D2453" i="1"/>
  <c r="D2454" i="1"/>
  <c r="D4766" i="1"/>
  <c r="D3570" i="1"/>
  <c r="D4767" i="1"/>
  <c r="D2265" i="1"/>
  <c r="D3183" i="1"/>
  <c r="D3184" i="1"/>
  <c r="D5235" i="1"/>
  <c r="D4840" i="1"/>
  <c r="D3464" i="1"/>
  <c r="D4278" i="1"/>
  <c r="D4279" i="1"/>
  <c r="D703" i="1"/>
  <c r="D5236" i="1"/>
  <c r="D716" i="1"/>
  <c r="D236" i="1"/>
  <c r="D979" i="1"/>
  <c r="D980" i="1"/>
  <c r="D3822" i="1"/>
  <c r="D3823" i="1"/>
  <c r="D3824" i="1"/>
  <c r="D235" i="1"/>
  <c r="D5237" i="1"/>
  <c r="D5238" i="1"/>
  <c r="D5239" i="1"/>
  <c r="D5240" i="1"/>
  <c r="D5241" i="1"/>
  <c r="D5242" i="1"/>
  <c r="D5243" i="1"/>
  <c r="D4947" i="1"/>
  <c r="D4370" i="1"/>
  <c r="D2071" i="1"/>
  <c r="D4575" i="1"/>
  <c r="D4768" i="1"/>
  <c r="D2327" i="1"/>
  <c r="D2328" i="1"/>
  <c r="D3634" i="1"/>
  <c r="D959" i="1"/>
  <c r="D2926" i="1"/>
  <c r="D2927" i="1"/>
  <c r="D4939" i="1"/>
  <c r="D5014" i="1"/>
  <c r="D4274" i="1"/>
  <c r="D652" i="1"/>
  <c r="D4471" i="1"/>
  <c r="D1932" i="1"/>
  <c r="D611" i="1"/>
  <c r="D2596" i="1"/>
  <c r="D3087" i="1"/>
  <c r="D5015" i="1"/>
  <c r="D5016" i="1"/>
  <c r="D4769" i="1"/>
  <c r="D4770" i="1"/>
  <c r="D4771" i="1"/>
  <c r="D4772" i="1"/>
  <c r="D4688" i="1"/>
  <c r="D4689" i="1"/>
  <c r="D1721" i="1"/>
  <c r="D234" i="1"/>
  <c r="D2728" i="1"/>
  <c r="D1782" i="1"/>
  <c r="D3269" i="1"/>
  <c r="D1143" i="1"/>
  <c r="D2424" i="1"/>
  <c r="D2425" i="1"/>
  <c r="D299" i="1"/>
  <c r="D1627" i="1"/>
  <c r="D1660" i="1"/>
  <c r="D3847" i="1"/>
  <c r="D3848" i="1"/>
  <c r="D1404" i="1"/>
  <c r="D1405" i="1"/>
  <c r="D2211" i="1"/>
  <c r="D2212" i="1"/>
  <c r="D2262" i="1"/>
  <c r="D3179" i="1"/>
  <c r="D2492" i="1"/>
  <c r="D3681" i="1"/>
  <c r="D3682" i="1"/>
  <c r="D2436" i="1"/>
  <c r="D2437" i="1"/>
  <c r="D2438" i="1"/>
  <c r="D2439" i="1"/>
  <c r="D2440" i="1"/>
  <c r="D2441" i="1"/>
  <c r="D2442" i="1"/>
  <c r="D2443" i="1"/>
  <c r="D2444" i="1"/>
  <c r="D2445" i="1"/>
  <c r="D748" i="1"/>
  <c r="D636" i="1"/>
  <c r="D28" i="1"/>
  <c r="D3785" i="1"/>
  <c r="D843" i="1"/>
  <c r="D4033" i="1"/>
  <c r="D717" i="1"/>
  <c r="D3566" i="1"/>
  <c r="D2577" i="1"/>
  <c r="D1771" i="1"/>
  <c r="D1772" i="1"/>
  <c r="D1773" i="1"/>
  <c r="D2745" i="1"/>
  <c r="D1715" i="1"/>
  <c r="D426" i="1"/>
  <c r="D3499" i="1"/>
  <c r="D3798" i="1"/>
  <c r="D2473" i="1"/>
  <c r="D2075" i="1"/>
  <c r="D2909" i="1"/>
  <c r="D2704" i="1"/>
  <c r="D1961" i="1"/>
  <c r="D418" i="1"/>
  <c r="D3675" i="1"/>
  <c r="D2225" i="1"/>
  <c r="D4866" i="1"/>
  <c r="D4847" i="1"/>
  <c r="D1624" i="1"/>
  <c r="D1625" i="1"/>
  <c r="D888" i="1"/>
  <c r="D3825" i="1"/>
  <c r="D3826" i="1"/>
  <c r="D4060" i="1"/>
  <c r="D2746" i="1"/>
  <c r="D2776" i="1"/>
  <c r="D463" i="1"/>
  <c r="D1534" i="1"/>
  <c r="D2422" i="1"/>
  <c r="D123" i="1"/>
  <c r="D3433" i="1"/>
  <c r="D1711" i="1"/>
  <c r="D3851" i="1"/>
  <c r="D762" i="1"/>
  <c r="D4634" i="1"/>
  <c r="D3027" i="1"/>
  <c r="D5244" i="1"/>
  <c r="D5245" i="1"/>
  <c r="D1774" i="1"/>
  <c r="D897" i="1"/>
  <c r="D898" i="1"/>
  <c r="D4203" i="1"/>
  <c r="D4204" i="1"/>
  <c r="D4205" i="1"/>
  <c r="D4206" i="1"/>
  <c r="D4207" i="1"/>
  <c r="D4208" i="1"/>
  <c r="D4773" i="1"/>
  <c r="D4467" i="1"/>
  <c r="D1028" i="1"/>
  <c r="D4318" i="1"/>
  <c r="D209" i="1"/>
  <c r="D3680" i="1"/>
  <c r="D1626" i="1"/>
  <c r="D4774" i="1"/>
  <c r="D5246" i="1"/>
  <c r="D1796" i="1"/>
  <c r="D1797" i="1"/>
  <c r="D244" i="1"/>
  <c r="D109" i="1"/>
  <c r="D110" i="1"/>
  <c r="D111" i="1"/>
  <c r="D447" i="1"/>
  <c r="D448" i="1"/>
  <c r="D1029" i="1"/>
  <c r="D4576" i="1"/>
  <c r="D4577" i="1"/>
  <c r="D2910" i="1"/>
  <c r="D4212" i="1"/>
  <c r="D4213" i="1"/>
  <c r="D1053" i="1"/>
  <c r="D3172" i="1"/>
  <c r="D3125" i="1"/>
  <c r="D48" i="1"/>
  <c r="D49" i="1"/>
  <c r="D1729" i="1"/>
  <c r="D1730" i="1"/>
  <c r="D1731" i="1"/>
  <c r="D1732" i="1"/>
  <c r="D4652" i="1"/>
  <c r="D1914" i="1"/>
  <c r="D1917" i="1"/>
  <c r="D326" i="1"/>
  <c r="D3403" i="1"/>
  <c r="D4971" i="1"/>
  <c r="D1798" i="1"/>
  <c r="D1799" i="1"/>
  <c r="D3575" i="1"/>
  <c r="D1157" i="1"/>
  <c r="D1158" i="1"/>
  <c r="D4566" i="1"/>
  <c r="D4567" i="1"/>
  <c r="D3358" i="1"/>
  <c r="D3359" i="1"/>
  <c r="D1915" i="1"/>
  <c r="D2918" i="1"/>
  <c r="D4210" i="1"/>
  <c r="D3498" i="1"/>
  <c r="D2258" i="1"/>
  <c r="D586" i="1"/>
  <c r="D101" i="1"/>
  <c r="D587" i="1"/>
  <c r="D1322" i="1"/>
  <c r="D3094" i="1"/>
  <c r="D4323" i="1"/>
  <c r="D4488" i="1"/>
  <c r="D1323" i="1"/>
  <c r="D1707" i="1"/>
  <c r="D1474" i="1"/>
  <c r="D1475" i="1"/>
  <c r="D1476" i="1"/>
  <c r="D3373" i="1"/>
  <c r="D3374" i="1"/>
  <c r="D4255" i="1"/>
  <c r="D2671" i="1"/>
  <c r="D2678" i="1"/>
  <c r="D4972" i="1"/>
  <c r="D4973" i="1"/>
  <c r="D1316" i="1"/>
  <c r="D612" i="1"/>
  <c r="D613" i="1"/>
  <c r="D1909" i="1"/>
  <c r="D4622" i="1"/>
  <c r="D2369" i="1"/>
  <c r="D935" i="1"/>
  <c r="D4055" i="1"/>
  <c r="D3894" i="1"/>
  <c r="D3081" i="1"/>
  <c r="D3082" i="1"/>
  <c r="D3793" i="1"/>
  <c r="D139" i="1"/>
  <c r="D140" i="1"/>
  <c r="D4423" i="1"/>
  <c r="D592" i="1"/>
  <c r="D593" i="1"/>
  <c r="D1196" i="1"/>
  <c r="D2849" i="1"/>
  <c r="D2850" i="1"/>
  <c r="D5247" i="1"/>
  <c r="D4246" i="1"/>
  <c r="D2418" i="1"/>
  <c r="D2640" i="1"/>
  <c r="D2633" i="1"/>
  <c r="D561" i="1"/>
  <c r="D1205" i="1"/>
  <c r="D1251" i="1"/>
  <c r="D1628" i="1"/>
  <c r="D3649" i="1"/>
  <c r="D4280" i="1"/>
  <c r="D1008" i="1"/>
  <c r="D2744" i="1"/>
  <c r="D2620" i="1"/>
  <c r="D2621" i="1"/>
  <c r="D2622" i="1"/>
  <c r="D3992" i="1"/>
  <c r="D4703" i="1"/>
  <c r="D2238" i="1"/>
  <c r="D2239" i="1"/>
  <c r="D160" i="1"/>
  <c r="D161" i="1"/>
  <c r="D259" i="1"/>
  <c r="D3067" i="1"/>
  <c r="D77" i="1"/>
  <c r="D78" i="1"/>
  <c r="D4264" i="1"/>
  <c r="D4209" i="1"/>
  <c r="D987" i="1"/>
  <c r="D1016" i="1"/>
  <c r="D877" i="1"/>
  <c r="D1722" i="1"/>
  <c r="D5248" i="1"/>
  <c r="D1423" i="1"/>
  <c r="D1424" i="1"/>
  <c r="D3390" i="1"/>
  <c r="D2913" i="1"/>
  <c r="D743" i="1"/>
  <c r="D664" i="1"/>
  <c r="D4928" i="1"/>
  <c r="D2257" i="1"/>
  <c r="D840" i="1"/>
  <c r="D2870" i="1"/>
  <c r="D1783" i="1"/>
  <c r="D373" i="1"/>
  <c r="D4443" i="1"/>
  <c r="D833" i="1"/>
  <c r="D1851" i="1"/>
  <c r="D2705" i="1"/>
  <c r="D4790" i="1"/>
  <c r="D2144" i="1"/>
  <c r="D1292" i="1"/>
  <c r="D1702" i="1"/>
  <c r="D5036" i="1"/>
  <c r="D2570" i="1"/>
  <c r="D5249" i="1"/>
  <c r="D4873" i="1"/>
  <c r="D1784" i="1"/>
  <c r="D960" i="1"/>
  <c r="D4699" i="1"/>
  <c r="D1703" i="1"/>
  <c r="D5250" i="1"/>
  <c r="D3477" i="1"/>
  <c r="D3258" i="1"/>
  <c r="D1050" i="1"/>
  <c r="D3259" i="1"/>
  <c r="D2585" i="1"/>
  <c r="D728" i="1"/>
  <c r="D5251" i="1"/>
  <c r="D3626" i="1"/>
  <c r="D5252" i="1"/>
  <c r="D2527" i="1"/>
  <c r="D3871" i="1"/>
  <c r="D3872" i="1"/>
  <c r="D2656" i="1"/>
  <c r="D479" i="1"/>
  <c r="D1317" i="1"/>
  <c r="D360" i="1"/>
  <c r="D5017" i="1"/>
  <c r="D677" i="1"/>
  <c r="D3554" i="1"/>
  <c r="D367" i="1"/>
  <c r="D4897" i="1"/>
  <c r="D404" i="1"/>
  <c r="D5253" i="1"/>
  <c r="D5254" i="1"/>
  <c r="D1006" i="1"/>
  <c r="D829" i="1"/>
  <c r="D5255" i="1"/>
  <c r="D5256" i="1"/>
  <c r="D5257" i="1"/>
  <c r="D4929" i="1"/>
  <c r="D669" i="1"/>
  <c r="D2964" i="1"/>
  <c r="D2141" i="1"/>
  <c r="D4682" i="1"/>
  <c r="D3147" i="1"/>
  <c r="D3148" i="1"/>
  <c r="D3563" i="1"/>
  <c r="D3564" i="1"/>
  <c r="D3565" i="1"/>
  <c r="D5258" i="1"/>
  <c r="D5259" i="1"/>
  <c r="D5260" i="1"/>
  <c r="D3781" i="1"/>
  <c r="D2939" i="1"/>
  <c r="D3" i="1"/>
  <c r="AS4122" i="1"/>
  <c r="AS4126" i="1"/>
  <c r="H4189" i="1"/>
  <c r="AC1923" i="1"/>
  <c r="AR1923" i="1"/>
  <c r="J2505" i="1"/>
  <c r="AC2505" i="1"/>
  <c r="AS230" i="1"/>
  <c r="J2506" i="1"/>
  <c r="AC2506" i="1"/>
  <c r="J438" i="1"/>
  <c r="J2606" i="1"/>
  <c r="AC2745" i="1"/>
  <c r="AC4467" i="1"/>
  <c r="AC1628" i="1"/>
</calcChain>
</file>

<file path=xl/sharedStrings.xml><?xml version="1.0" encoding="utf-8"?>
<sst xmlns="http://schemas.openxmlformats.org/spreadsheetml/2006/main" count="144636" uniqueCount="38005">
  <si>
    <t>CustName</t>
  </si>
  <si>
    <t>Vallejos, Ariel /ST B4 L11</t>
  </si>
  <si>
    <t>ABCI</t>
  </si>
  <si>
    <t>Villanueva, Lynda P. /APR B5 L10</t>
  </si>
  <si>
    <t>Balibrea, Lolita Y. /WH B2 L9</t>
  </si>
  <si>
    <t>Balibrea, Nevin Y. /WH B2 L8</t>
  </si>
  <si>
    <t>Dy, Cristine Y. /WH B2 L11</t>
  </si>
  <si>
    <t>Go, Margarette D. /WH B2 L2</t>
  </si>
  <si>
    <t>Dy, Soledad Y. /WH B2 L3</t>
  </si>
  <si>
    <t>Grateful Realty Corp. /WH B2 L4</t>
  </si>
  <si>
    <t>Uchiyama, Edna T. / WH B16 L4</t>
  </si>
  <si>
    <t>Yee, Evelyn D. /WH B2 L10</t>
  </si>
  <si>
    <t>Rodriguez, Girlie P. /APR B4 L8</t>
  </si>
  <si>
    <t>Roncesvalles, Mark M. /ST B2 L6</t>
  </si>
  <si>
    <t>Xavier Estates</t>
  </si>
  <si>
    <t>Ebarle, Daryl Albert P. /VL B21 L1-F</t>
  </si>
  <si>
    <t>Salcedo, Christine Lorelie L. /XE P5a B16 L9L</t>
  </si>
  <si>
    <t>Leonardo, Jaime Ray /WH B10 L20</t>
  </si>
  <si>
    <t>Tisoy, Ryan A. /APR B4 L4</t>
  </si>
  <si>
    <t>Tacandong, Helen Ann P. /APR B5 L13</t>
  </si>
  <si>
    <t>Casero, Vissie A. /MVH P2 B2 L10</t>
  </si>
  <si>
    <t>Fernandez, Gene E./WH B19 L8</t>
  </si>
  <si>
    <t>Bengzon, Guia P. /XE P4e B104 L9</t>
  </si>
  <si>
    <t>Bacal, Luke Samuel P. /XE VL B20 L2-F</t>
  </si>
  <si>
    <t>Bacal, Ethelinda P. /XE VL B20 L2-G</t>
  </si>
  <si>
    <t>Sps.Unabia, Candy &amp; Aaron Paul /XE P5a VL B19 L2-C</t>
  </si>
  <si>
    <t>Sps.Unabia, Candy &amp; Aaron Paul /XE P5a VL B19 L2-D</t>
  </si>
  <si>
    <t>Eufinado, Alma P. /XE P5a B17 L12L</t>
  </si>
  <si>
    <t>Serrano, Jerwin T. &amp; Asiga Leonessa/APR B11 L8</t>
  </si>
  <si>
    <t>Gavas, Josephine C. /XE P5a VL B20 L2-E</t>
  </si>
  <si>
    <t>Cinco, Josephine T. /TW B34 L8</t>
  </si>
  <si>
    <t>Sepulchre, Robal &amp; Elaine Gay /WH B10 L8</t>
  </si>
  <si>
    <t>Cajella, Mary Joan J. /MVH2 B1L28</t>
  </si>
  <si>
    <t>Salvaña, Maria Isabel &amp; Jay Brian /APR B7 L5</t>
  </si>
  <si>
    <t>Arn, Michelle Jan E. /XE P5a VL B19 L2-H</t>
  </si>
  <si>
    <t>Seneriches, Jan Kristy /XE P5a VL B19 L2E</t>
  </si>
  <si>
    <t>Malumay, Megan Francesca N. /XE P5a B4 L17L</t>
  </si>
  <si>
    <t>Fabello, Wisa Marie M. /XE VL B21 L1-I</t>
  </si>
  <si>
    <t>Cumba, Virgilio C. Jr. /APR B4 L20</t>
  </si>
  <si>
    <t>Asequia, Maria Danica A. /MVH B8 L18</t>
  </si>
  <si>
    <t>CustID</t>
  </si>
  <si>
    <t>CPName</t>
  </si>
  <si>
    <t>CPPosition</t>
  </si>
  <si>
    <t>ContactNumber</t>
  </si>
  <si>
    <t>EmailAdd</t>
  </si>
  <si>
    <t>AddrProvince</t>
  </si>
  <si>
    <t>AddrCity</t>
  </si>
  <si>
    <t>AddrBrgy</t>
  </si>
  <si>
    <t>AddrStreet</t>
  </si>
  <si>
    <t>hPictFileNm</t>
  </si>
  <si>
    <t>sPictFileNm</t>
  </si>
  <si>
    <t>Active</t>
  </si>
  <si>
    <t>RC</t>
  </si>
  <si>
    <t>RM</t>
  </si>
  <si>
    <t>RCU</t>
  </si>
  <si>
    <t>RMU</t>
  </si>
  <si>
    <t>Branch</t>
  </si>
  <si>
    <t>TIN</t>
  </si>
  <si>
    <t>AddrStreet1</t>
  </si>
  <si>
    <t>AddrBrgy1</t>
  </si>
  <si>
    <t>AddrCity1</t>
  </si>
  <si>
    <t>AddrProvince1</t>
  </si>
  <si>
    <t>Business</t>
  </si>
  <si>
    <t>FaxNumber</t>
  </si>
  <si>
    <t>FundSource</t>
  </si>
  <si>
    <t>BDate</t>
  </si>
  <si>
    <t>PlaceofBirth</t>
  </si>
  <si>
    <t>Nationality</t>
  </si>
  <si>
    <t>Gender</t>
  </si>
  <si>
    <t>CivilStatus</t>
  </si>
  <si>
    <t>Dependents</t>
  </si>
  <si>
    <t>EmployerName</t>
  </si>
  <si>
    <t>JobTitle</t>
  </si>
  <si>
    <t>Occupation</t>
  </si>
  <si>
    <t>GrossIncome</t>
  </si>
  <si>
    <t>BDate2</t>
  </si>
  <si>
    <t>TIN2</t>
  </si>
  <si>
    <t>BusinessPhone2</t>
  </si>
  <si>
    <t>Contact2</t>
  </si>
  <si>
    <t>EmailAdd2</t>
  </si>
  <si>
    <t>EmployerName2</t>
  </si>
  <si>
    <t>JobTitle2</t>
  </si>
  <si>
    <t>Personal2</t>
  </si>
  <si>
    <t>SendTo</t>
  </si>
  <si>
    <t>OldAcct</t>
  </si>
  <si>
    <t>Herbulario, Emmylou /XE B44 L8</t>
  </si>
  <si>
    <t>N/A</t>
  </si>
  <si>
    <t>eherbulario@yahoo.com</t>
  </si>
  <si>
    <t>Misamis Oriental</t>
  </si>
  <si>
    <t>Cagayan de Oro City</t>
  </si>
  <si>
    <t>545 Burgos-Kalambaguhan</t>
  </si>
  <si>
    <t>mktg</t>
  </si>
  <si>
    <t>325-462-190</t>
  </si>
  <si>
    <t>Combo1</t>
  </si>
  <si>
    <t>Filipino</t>
  </si>
  <si>
    <t>Female</t>
  </si>
  <si>
    <t>Single</t>
  </si>
  <si>
    <t>NULL</t>
  </si>
  <si>
    <t>Saavedra, Maximo A. Jr. B78 L33</t>
  </si>
  <si>
    <t>SAAVEDRA,SUE CELLE T.</t>
  </si>
  <si>
    <t xml:space="preserve">MISAMIS ORIENTAL </t>
  </si>
  <si>
    <t>CAGAYAN DE ORO CITY</t>
  </si>
  <si>
    <t>UPPER BALULANG</t>
  </si>
  <si>
    <t xml:space="preserve">7454 IGNATIUS AVE. PHASE IV XAVIER ESTATES </t>
  </si>
  <si>
    <t>7454 IGNATIUS AVE. PHASE IV XAVIER ESTATE</t>
  </si>
  <si>
    <t>FILIPINO</t>
  </si>
  <si>
    <t>Male</t>
  </si>
  <si>
    <t>Married</t>
  </si>
  <si>
    <t>Respecia, Annabelia M. B8L8</t>
  </si>
  <si>
    <t xml:space="preserve">CAGAYAN DE ORO CITY </t>
  </si>
  <si>
    <t>LAPASAN</t>
  </si>
  <si>
    <t xml:space="preserve">#384 STO. NIÑO, AGORA </t>
  </si>
  <si>
    <t>161-476-526</t>
  </si>
  <si>
    <t>10 - Salary / Honoraria</t>
  </si>
  <si>
    <t xml:space="preserve">MATI, DAVAO ORIENTAL </t>
  </si>
  <si>
    <t xml:space="preserve">MOGCHS, DON A. VELEZ ST., CAGAYAN DE ORO CITY </t>
  </si>
  <si>
    <t xml:space="preserve">TEACHER </t>
  </si>
  <si>
    <t>Employed</t>
  </si>
  <si>
    <t>Php 10,001 - 20, 000.00</t>
  </si>
  <si>
    <t>MRS. DARLITA AGUS (856-3202) , MR. PEDRO H. MONTEJO (856-32202)</t>
  </si>
  <si>
    <t>Sutacio, Anita R. B5L3</t>
  </si>
  <si>
    <t>SUTACIO, REY</t>
  </si>
  <si>
    <t>WAO, LANAO DEL SUR</t>
  </si>
  <si>
    <t xml:space="preserve">362 J.PACANA ST., </t>
  </si>
  <si>
    <t xml:space="preserve">WAO, LANAO  DEL SUR </t>
  </si>
  <si>
    <t>2  19, 17</t>
  </si>
  <si>
    <t xml:space="preserve">MOGCHS, VELEZ ST., CAGAYAN DE ORO CITY </t>
  </si>
  <si>
    <t>TEACHER I</t>
  </si>
  <si>
    <t xml:space="preserve">BRGY 23 HALL, CAGAYAN DE ORO CITY </t>
  </si>
  <si>
    <t>BRGY. KAGAWAD</t>
  </si>
  <si>
    <t>DARLITA B. AGUS (856-3202) PEDRO H. MONTEJO (856-3202)</t>
  </si>
  <si>
    <t>RES ADDRESS (856-5845)</t>
  </si>
  <si>
    <t>PIZARRO, ROBERT BLOCK 36 LOT 3 (TW)</t>
  </si>
  <si>
    <t>Pizarro, Cristina</t>
  </si>
  <si>
    <t>MISAMIS ORIENTAL</t>
  </si>
  <si>
    <t>BLOCK 22 LOT 28 TALISAY LOOP,XAVIER ESTATES</t>
  </si>
  <si>
    <t>Santos, Rene /TW B35L12</t>
  </si>
  <si>
    <t>SANTOS, JANET</t>
  </si>
  <si>
    <t>OROQUIETA CITY</t>
  </si>
  <si>
    <t>BULUA</t>
  </si>
  <si>
    <t>B10 L6 SUNFLOWER ST. VILLA CANDIDA SUBD.</t>
  </si>
  <si>
    <t>PINES, OROQUETA CITY, MIS OCC.</t>
  </si>
  <si>
    <t>3  17, 13, 11</t>
  </si>
  <si>
    <t>CAREER PHIL. SHIPMGNT. INC.</t>
  </si>
  <si>
    <t>MASTER MARINER</t>
  </si>
  <si>
    <t>OFW</t>
  </si>
  <si>
    <t>Above 50, 000.00</t>
  </si>
  <si>
    <t>145-729-869</t>
  </si>
  <si>
    <t xml:space="preserve">ALLAN LIONG  </t>
  </si>
  <si>
    <t>HOME ADDRESS (088-850-5699), VANGIE JAGUIT (09061901698)</t>
  </si>
  <si>
    <t>Tarrayo, Alessandra / TW B39L25</t>
  </si>
  <si>
    <t>Tarrayo, Romeo Carmelo</t>
  </si>
  <si>
    <t>Manila, Phil</t>
  </si>
  <si>
    <t>011-604-574-7236</t>
  </si>
  <si>
    <t>Canada</t>
  </si>
  <si>
    <t xml:space="preserve">British Columbia </t>
  </si>
  <si>
    <t>18851 69th Ave. Surrey</t>
  </si>
  <si>
    <t>Mrs. Josefa Palarca #35 Victoria Ave., RollingHills Subd., New Manila, Q.C</t>
  </si>
  <si>
    <t>Mrs. Pacita C. Agudo #1 Sagitarius st., Villa Ernesto Subd.</t>
  </si>
  <si>
    <t>Ramirez, Noel / XE B29L37</t>
  </si>
  <si>
    <t>friendly_noel@yahoo.com</t>
  </si>
  <si>
    <t>Macabalan</t>
  </si>
  <si>
    <t>0058 Barra</t>
  </si>
  <si>
    <t>YU, MA. MILAGROS M./BLOCK 34 LOT 23</t>
  </si>
  <si>
    <t>YU,NOEL ARIATA</t>
  </si>
  <si>
    <t>mila_joshyu@yahoo.com.ph</t>
  </si>
  <si>
    <t>MACASANDIG</t>
  </si>
  <si>
    <t>ZONE 4, TIBASAK ROAD</t>
  </si>
  <si>
    <t>102-090-826</t>
  </si>
  <si>
    <t>(088)880-3523</t>
  </si>
  <si>
    <t>A BROWN COMNY INC, XAVIER ESTATES,CAGAYAN DE ORO CITY</t>
  </si>
  <si>
    <t>ACCOUNTANT</t>
  </si>
  <si>
    <t>160-794-827</t>
  </si>
  <si>
    <t>(088) 880-3523</t>
  </si>
  <si>
    <t>0908-7609015</t>
  </si>
  <si>
    <t>NM TRADING,MACASANDING CAGAYAN DE ORO CITY</t>
  </si>
  <si>
    <t>DELA CRUZ,GILBERT A./BLOCK 40 LOT 14 TW</t>
  </si>
  <si>
    <t>DELACRUZ,LILIBETH F.</t>
  </si>
  <si>
    <t>1-908-412-1648</t>
  </si>
  <si>
    <t>DELACRUZGA@COMCAST.NET</t>
  </si>
  <si>
    <t>USA</t>
  </si>
  <si>
    <t>NEW JERSEY 07080</t>
  </si>
  <si>
    <t>SOUTH PLAINFIELD</t>
  </si>
  <si>
    <t>1917 PERSHING PLACE</t>
  </si>
  <si>
    <t>102-084-631</t>
  </si>
  <si>
    <t>1-973-966-3317</t>
  </si>
  <si>
    <t>MANOLO FORTICH,BUKIDNON</t>
  </si>
  <si>
    <t>3   18,15,7</t>
  </si>
  <si>
    <t>COMPUTER TASK GROUP (CTG), 30 N UNION STREET STE 100 ROCHESTER NY 14607,USA</t>
  </si>
  <si>
    <t>BUSINESS ANALYST</t>
  </si>
  <si>
    <t>1-212-640-2619</t>
  </si>
  <si>
    <t>1-908-294-1195</t>
  </si>
  <si>
    <t>DELACRUZLF@COMCAST.NET</t>
  </si>
  <si>
    <t>AMERICAN EXPRESS, 200 VESEY ST,NEW YORK,NY 10285</t>
  </si>
  <si>
    <t>MANAGER</t>
  </si>
  <si>
    <t>TERESA DELACRUZ (088) 8556254, GINA ACEBU (088) 8554080</t>
  </si>
  <si>
    <t>Emata, Lea Lilibeth /ST B7 L5</t>
  </si>
  <si>
    <t>lea_emata@yahoo.com</t>
  </si>
  <si>
    <t>Kauswagan</t>
  </si>
  <si>
    <t>Mars St., Sunrise Village</t>
  </si>
  <si>
    <t>937-697-707</t>
  </si>
  <si>
    <t>Xavier University</t>
  </si>
  <si>
    <t>Teacher</t>
  </si>
  <si>
    <t>Escol, Apolinar/ XV B3L5</t>
  </si>
  <si>
    <t>muak.ilyak@yahoo.com</t>
  </si>
  <si>
    <t>Kingdom of Bahrain</t>
  </si>
  <si>
    <t>Gudaibiya 326, Manama</t>
  </si>
  <si>
    <t>172A FAREED</t>
  </si>
  <si>
    <t xml:space="preserve">c/o La Marquise Sweet and Flowers, Road 2608 Shop </t>
  </si>
  <si>
    <t>141-673-538</t>
  </si>
  <si>
    <t xml:space="preserve">Blk 6 Lot 14 Villanena Subd. Phase 2 </t>
  </si>
  <si>
    <t>Balulang</t>
  </si>
  <si>
    <t xml:space="preserve">Misamis Oriental </t>
  </si>
  <si>
    <t>50 - OFW Remittance</t>
  </si>
  <si>
    <t>Guindulman, Bohol</t>
  </si>
  <si>
    <t>La Marquise Sweet &amp; Flowers, Road 2608 Shop 172A, Bahrain</t>
  </si>
  <si>
    <t>Confectioner</t>
  </si>
  <si>
    <t>Php 30,001 - 40, 000.00</t>
  </si>
  <si>
    <t>Herminia N. Merto (712065), 0919568453, 09228657823, 09151855265</t>
  </si>
  <si>
    <t>Uy, Alvin A. /XE B78L29 P4</t>
  </si>
  <si>
    <t>Camiguin</t>
  </si>
  <si>
    <t>Poblacion, Catarman</t>
  </si>
  <si>
    <t>287-011-838</t>
  </si>
  <si>
    <t>088-387-7019</t>
  </si>
  <si>
    <t>30 - Business</t>
  </si>
  <si>
    <t>Mambajao, Camiguin</t>
  </si>
  <si>
    <t>Businessman</t>
  </si>
  <si>
    <t>Not Applicable</t>
  </si>
  <si>
    <t>GAVAS, ROLANDO C. (TW) BLOCK 40 LOT 29</t>
  </si>
  <si>
    <t>GAVAS, JOSEPHINE CONDOR</t>
  </si>
  <si>
    <t>MEDELLIN, CEBU</t>
  </si>
  <si>
    <t>BONBON</t>
  </si>
  <si>
    <t>MARGARETTE STREET,VILLA CRISTO REY SUBDIVISION</t>
  </si>
  <si>
    <t>135-030-488</t>
  </si>
  <si>
    <t>(088) 7281828</t>
  </si>
  <si>
    <t>(088) 3231089 RES</t>
  </si>
  <si>
    <t>LAMINTAH NORTE MEDELLIN, CEBU</t>
  </si>
  <si>
    <t>2ND FLOOR SEBASTIAN BLDG. ECHEM ST. CAGAYAN DE ORO CITY</t>
  </si>
  <si>
    <t>BUSINESSMAN</t>
  </si>
  <si>
    <t>Self-Employed</t>
  </si>
  <si>
    <t>135-030-500</t>
  </si>
  <si>
    <t>(08822) 728128</t>
  </si>
  <si>
    <t>CORPORATE SECRETARY</t>
  </si>
  <si>
    <t>MARGARETTE STREET,VILLA CRISTO REY SUBDIVISION,BONBON,CAGAYAN DE ORO CITY</t>
  </si>
  <si>
    <t>GAVAS, KATE MARGARET C. (TW) BLOCK 40 LOT 30</t>
  </si>
  <si>
    <t>0917-8990705</t>
  </si>
  <si>
    <t>glamorous_margaret@yahoo.com</t>
  </si>
  <si>
    <t>950-129-745</t>
  </si>
  <si>
    <t>Marta L. Lagamayo</t>
  </si>
  <si>
    <t>Ildefonso Lagamayo</t>
  </si>
  <si>
    <t>Sorsogon, Sorsogon</t>
  </si>
  <si>
    <t>Rizal</t>
  </si>
  <si>
    <t>Sto. Domingo</t>
  </si>
  <si>
    <t>83 Gloria St. Marick Subd. Cainta, Rizal</t>
  </si>
  <si>
    <t>Madel</t>
  </si>
  <si>
    <t>Chu, Lilibeth /WH B29 L18</t>
  </si>
  <si>
    <t>Dime, Celedonio M /XE B94A L2</t>
  </si>
  <si>
    <t>Dime, Rosann</t>
  </si>
  <si>
    <t>Malaybalay City</t>
  </si>
  <si>
    <t>deedon66@yahoo.com</t>
  </si>
  <si>
    <t>Macasandig</t>
  </si>
  <si>
    <t>Ramiroville 2 Tambo-Biasong</t>
  </si>
  <si>
    <t>131-232-994</t>
  </si>
  <si>
    <t>857-4091</t>
  </si>
  <si>
    <t>Gingoog City</t>
  </si>
  <si>
    <t>2  24&amp;18</t>
  </si>
  <si>
    <t>Sanyo Phils., Inc, Lapasan Highway, CDOC</t>
  </si>
  <si>
    <t>Branch Manager</t>
  </si>
  <si>
    <t>133-327-841</t>
  </si>
  <si>
    <t>rosann_dime@yahoo.com</t>
  </si>
  <si>
    <t>Nat'l Economic &amp; Dev't Authority, Capistrano-Echem Sts., CDOC</t>
  </si>
  <si>
    <t xml:space="preserve">SUP. ECON. DEV'T </t>
  </si>
  <si>
    <t xml:space="preserve">May Swanenberg (851-5618) Arnold Duterte </t>
  </si>
  <si>
    <t>Business Address</t>
  </si>
  <si>
    <t>ARGAYOSO,EDWARD V./P4 BLOCK 90 LOT 17</t>
  </si>
  <si>
    <t>ARGAYOSO, MARISSA</t>
  </si>
  <si>
    <t>MANILA</t>
  </si>
  <si>
    <t>#80 YACAPIN-RIZAL ST.</t>
  </si>
  <si>
    <t>114-717-175</t>
  </si>
  <si>
    <t>088-856-1172/1171</t>
  </si>
  <si>
    <t>088-856-1172</t>
  </si>
  <si>
    <t>109-962-183</t>
  </si>
  <si>
    <t>Fairweather, Imelda /XE B29 L23</t>
  </si>
  <si>
    <t>Fairweather, Bruce</t>
  </si>
  <si>
    <t>diorellareyes@yahoo.com</t>
  </si>
  <si>
    <t>Australia</t>
  </si>
  <si>
    <t>Queensland</t>
  </si>
  <si>
    <t xml:space="preserve"> Brinsmead Cairns</t>
  </si>
  <si>
    <t>#4 Mackey Close,</t>
  </si>
  <si>
    <t>email address</t>
  </si>
  <si>
    <t>Alamban, Ana Loreyne /XE B36 L13</t>
  </si>
  <si>
    <t>Canitoan</t>
  </si>
  <si>
    <t xml:space="preserve">Blk2 Lot 6 Scions Subd., </t>
  </si>
  <si>
    <t>406, 4th Floor Rasing Apartment , Hway</t>
  </si>
  <si>
    <t>Kwong</t>
  </si>
  <si>
    <t>Bangkok</t>
  </si>
  <si>
    <t>Thailand</t>
  </si>
  <si>
    <t>Bangkok International Hospital</t>
  </si>
  <si>
    <t>Patient Assistant</t>
  </si>
  <si>
    <t>Labrador, Annieven /WH B7 L15</t>
  </si>
  <si>
    <t>Labrador, Melvyn</t>
  </si>
  <si>
    <t>Butuan City, Agusan del Norte</t>
  </si>
  <si>
    <t>annievenjuntar@yahoo.com.ph</t>
  </si>
  <si>
    <t>Cebu</t>
  </si>
  <si>
    <t>Mandaue City</t>
  </si>
  <si>
    <t>Pagsabungan</t>
  </si>
  <si>
    <t>Block 21 Lot 4 Pereville Subd., P. Sanchez St.,</t>
  </si>
  <si>
    <t>209-268-535</t>
  </si>
  <si>
    <t>Negros Goldwings Security Service Corp., Brgy 35 Camerdi St., Bacolod City, Negros Occidental</t>
  </si>
  <si>
    <t>General Manager</t>
  </si>
  <si>
    <t>938-415-545n</t>
  </si>
  <si>
    <t>nov_rain15@yahoo.com</t>
  </si>
  <si>
    <t>Metro Mandaue Services Corp.,SMC Complex, Highway Mandaue, Mandaue City, Cebu</t>
  </si>
  <si>
    <t>Home Address</t>
  </si>
  <si>
    <t>Luga, Nathan</t>
  </si>
  <si>
    <t>LUGA, ALMA</t>
  </si>
  <si>
    <t>STA. ANA, PAMPANGA</t>
  </si>
  <si>
    <t>63-088-856-6717</t>
  </si>
  <si>
    <t>nrl0608@yahoo.com</t>
  </si>
  <si>
    <t>72 MAKAHAMBUS-BURGOS ST.,</t>
  </si>
  <si>
    <t>155-930-375</t>
  </si>
  <si>
    <t>72 MAKAHAMBUS-BURGOS ST.</t>
  </si>
  <si>
    <t>088-231-3989</t>
  </si>
  <si>
    <t xml:space="preserve">BAGUIO CITY </t>
  </si>
  <si>
    <t>CEBU GEMS INNOVATION AND CORNER DEVT. INC, WATERSIDE LIVING COMPLEX, J.PACANA-LICOAN, CDO</t>
  </si>
  <si>
    <t>BRANCH MANAGER</t>
  </si>
  <si>
    <t>almaluga@yahoo.com</t>
  </si>
  <si>
    <t>Maca, Miraflor R. TW/Block 52 Lot 5</t>
  </si>
  <si>
    <t>miraflor_maca@yahoo.com</t>
  </si>
  <si>
    <t>Agusan</t>
  </si>
  <si>
    <t xml:space="preserve">Zone 1 </t>
  </si>
  <si>
    <t>937-716-830</t>
  </si>
  <si>
    <t xml:space="preserve">Negros Oriental </t>
  </si>
  <si>
    <t>2  17/24</t>
  </si>
  <si>
    <t>Gualberto Varcalsel (09088678099) Michael Bintulan (09262531555)</t>
  </si>
  <si>
    <t>Zone 1 ,Agusan,Cagayan de Oro City</t>
  </si>
  <si>
    <t>SORIANO,EDWARD O./PHASE 4 BLOCK 99 LOT 14</t>
  </si>
  <si>
    <t>SORIANO, BONNA LORA</t>
  </si>
  <si>
    <t>0932-882-6269</t>
  </si>
  <si>
    <t>weeway@yahoo.com</t>
  </si>
  <si>
    <t>2 AGUINALDO STREET</t>
  </si>
  <si>
    <t>2  / 35,1</t>
  </si>
  <si>
    <t>0932-8622505</t>
  </si>
  <si>
    <t>Chang,Alyssa /XE P2 B44L7</t>
  </si>
  <si>
    <t>alyssaretiradochang@gmail.com</t>
  </si>
  <si>
    <t>#12 Zone 3 Kauswagan Road</t>
  </si>
  <si>
    <t>855-7963</t>
  </si>
  <si>
    <t xml:space="preserve">Cagayan de Oro </t>
  </si>
  <si>
    <t>Gama Foods Corp., National Highway Tablon-Baloy, CDOC</t>
  </si>
  <si>
    <t>Accounting Head</t>
  </si>
  <si>
    <t>MAGARO,AURELIO B. /TW BLOCK 18 LOT 8</t>
  </si>
  <si>
    <t>AURELIOMAGARO@PH.NESTLE.COM</t>
  </si>
  <si>
    <t>CUGMAN</t>
  </si>
  <si>
    <t>B-10, L26 VILLA FLORA SUBD</t>
  </si>
  <si>
    <t>mktg1</t>
  </si>
  <si>
    <t>138-463-167</t>
  </si>
  <si>
    <t>2306 MAKATI EXECUTIVE TOWER</t>
  </si>
  <si>
    <t>DELA ROSA MEDINA STRETS</t>
  </si>
  <si>
    <t>NESTLE PHILS, INC</t>
  </si>
  <si>
    <t>PROD.COSTING EXECUTI</t>
  </si>
  <si>
    <t>Soto, Freddie R. /TW B37L25</t>
  </si>
  <si>
    <t>Soto, Mary</t>
  </si>
  <si>
    <t>1-619-850-5142</t>
  </si>
  <si>
    <t>FSOTO38275@aol.com</t>
  </si>
  <si>
    <t>California</t>
  </si>
  <si>
    <t>Lake Elsinore</t>
  </si>
  <si>
    <t>19785 Berrywood Drive</t>
  </si>
  <si>
    <t>1-213-534-2715</t>
  </si>
  <si>
    <t>Nabua, Camarines Sur</t>
  </si>
  <si>
    <t>Filipino(dual)</t>
  </si>
  <si>
    <t xml:space="preserve">1   3 </t>
  </si>
  <si>
    <t>US Department of Housings Urban Dev't</t>
  </si>
  <si>
    <t>Senior Executive</t>
  </si>
  <si>
    <t>1-619-313-8393</t>
  </si>
  <si>
    <t>mj_salise2000@yahoo.com</t>
  </si>
  <si>
    <t>Dra. Marina Sta. Maria  (2-726-3766) Mr. Teodoro Salise (63-225-6234) Mr. George Salise (855-3275)</t>
  </si>
  <si>
    <t>Home address (nuevoepoca@gmail.com 09164931988)</t>
  </si>
  <si>
    <t>Enteria, Toni Ann /TW B39 L29</t>
  </si>
  <si>
    <t>tanya.enteria@gmail.com</t>
  </si>
  <si>
    <t>Quezon City</t>
  </si>
  <si>
    <t>103 E.Abada St., Loyola Heights</t>
  </si>
  <si>
    <t>238-291-945</t>
  </si>
  <si>
    <t>(02) 433-8198</t>
  </si>
  <si>
    <t xml:space="preserve">Tejero RD., Zone 7, Kauswagan Highway, Cagayan de Oro City </t>
  </si>
  <si>
    <t>Reyes, Lorelie B. /TW B40L25</t>
  </si>
  <si>
    <t>DAN NARCISO G. REYES</t>
  </si>
  <si>
    <t>GINGOOG CITY</t>
  </si>
  <si>
    <t>858-5063</t>
  </si>
  <si>
    <t>EVA VELEZ ST., APOVEL SUBD.</t>
  </si>
  <si>
    <t>JFG</t>
  </si>
  <si>
    <t>Layno, Amado Jr. &amp; Layno, Imelda /WH B17 L16</t>
  </si>
  <si>
    <t>Tan, June Louis Tan Malack/P1 B27L10</t>
  </si>
  <si>
    <t>61A Osmeña St.,</t>
  </si>
  <si>
    <t>RGS</t>
  </si>
  <si>
    <t>Benitez, Noel C. /XE B29L37</t>
  </si>
  <si>
    <t>Paña, Cherryl B. /XE B94L32</t>
  </si>
  <si>
    <t>cherryldimple@yahoo.com</t>
  </si>
  <si>
    <t xml:space="preserve">St. Ignatius </t>
  </si>
  <si>
    <t>945-074-219</t>
  </si>
  <si>
    <t>Oroquieta City</t>
  </si>
  <si>
    <t>Makyol Construction Industry Tourism &amp; Trading Inc, Azaiba, Muscat, Sultanate of Oman</t>
  </si>
  <si>
    <t>Accountant</t>
  </si>
  <si>
    <t>Home Address 09267082233</t>
  </si>
  <si>
    <t>OCLARIT JR., ALBINO A./TW B40 L18</t>
  </si>
  <si>
    <t>OCLARIT, ROSS MARLOU M.</t>
  </si>
  <si>
    <t>310-1936/09206502608</t>
  </si>
  <si>
    <t>AGUSAN TIN-AO</t>
  </si>
  <si>
    <t xml:space="preserve">PAGLAUM ST., </t>
  </si>
  <si>
    <t>928-425-670</t>
  </si>
  <si>
    <t>181-582-916</t>
  </si>
  <si>
    <t>CAGAYAN DE ORO WATER DISTRICT/ CORRALES ST., C.D.O</t>
  </si>
  <si>
    <t>CASHIER</t>
  </si>
  <si>
    <t>Opitz, Gladys  /XE B29L27</t>
  </si>
  <si>
    <t>Opitz, Heiko</t>
  </si>
  <si>
    <t>Libertad</t>
  </si>
  <si>
    <t>Gimaylan</t>
  </si>
  <si>
    <t>2   23, 19</t>
  </si>
  <si>
    <t>538305-538306</t>
  </si>
  <si>
    <t>Japitana, Tanya Hannah May /ST B10L8</t>
  </si>
  <si>
    <t>Japitana, Julius J.</t>
  </si>
  <si>
    <t>Butuan City</t>
  </si>
  <si>
    <t>Patag</t>
  </si>
  <si>
    <t>130 Tejero Subd.</t>
  </si>
  <si>
    <t>934-397-892</t>
  </si>
  <si>
    <t xml:space="preserve">1  1 </t>
  </si>
  <si>
    <t>Xavier Sports &amp; Country Club, Inc., Xavier Estates, Upper Balulang, Cagayan de Oro City</t>
  </si>
  <si>
    <t>HRD Supervisor</t>
  </si>
  <si>
    <t>INPHILCO, INC., Kimwa Compound, Baloy, Cagayan de Oro City</t>
  </si>
  <si>
    <t>Warehouse Coordinatr</t>
  </si>
  <si>
    <t>Emborgo, Kathleen Jade /XE P5a B5 L26</t>
  </si>
  <si>
    <t>Upper Carmen</t>
  </si>
  <si>
    <t>Blk 15 Lots 1,3 Camella Homes</t>
  </si>
  <si>
    <t>950-160-660</t>
  </si>
  <si>
    <t>Registered Nurse</t>
  </si>
  <si>
    <t>Montalban, Antonio Jr. /WH B17 L9</t>
  </si>
  <si>
    <t>NASON, BERNADITA S. /XE B68a L8</t>
  </si>
  <si>
    <t>bernadita21@hotmail.com</t>
  </si>
  <si>
    <t>MAKATI CITY</t>
  </si>
  <si>
    <t>2049 A LAYUG ST., SAN MIGUEL VILLAGE</t>
  </si>
  <si>
    <t>179-168-072</t>
  </si>
  <si>
    <t>02-897-9097</t>
  </si>
  <si>
    <t>02-897-9098</t>
  </si>
  <si>
    <t>KAPATAGAN, LANAO DEL NORTE</t>
  </si>
  <si>
    <t>JOOLS ENTERTAINMENT SERVICES INC.</t>
  </si>
  <si>
    <t>GENERAL MANAGER</t>
  </si>
  <si>
    <t>ERLINDA N. MAGLANGIT/TANGUB CITY/SISTER/088-395-3012</t>
  </si>
  <si>
    <t>bernadita21@gmail.com</t>
  </si>
  <si>
    <t>Dogeno, Mervin John /XE B13 L17 P5</t>
  </si>
  <si>
    <t>Lumbia</t>
  </si>
  <si>
    <t>Blk 1 Lot 23 Bellevue Subd.</t>
  </si>
  <si>
    <t>215-329-384</t>
  </si>
  <si>
    <t>Malolos, Bulacan</t>
  </si>
  <si>
    <t>Synnex-Concentrix Corp, Blk 2 Lot 3 Trade Street, Pueblo de Oro IT Park, CDOC</t>
  </si>
  <si>
    <t>Training Supervisor</t>
  </si>
  <si>
    <t>Nora/Fadi Ismail 09178721161, Reynald Barbosa 09175430773</t>
  </si>
  <si>
    <t>Albritton, Magdalena S. /WH B10 L12</t>
  </si>
  <si>
    <t>albritton.maggie@yahoo.com</t>
  </si>
  <si>
    <t>Agusan del Norte</t>
  </si>
  <si>
    <t>Buenavista</t>
  </si>
  <si>
    <t xml:space="preserve">Brgy 10 </t>
  </si>
  <si>
    <t>Widow/Widower</t>
  </si>
  <si>
    <t>Home Address c/o Bella Rose Bolongaita 0935180379</t>
  </si>
  <si>
    <t>Caballero, Marie Fe /XE B14 L3 P5a</t>
  </si>
  <si>
    <t>Caballero, Ruben</t>
  </si>
  <si>
    <t>mariefecaballero@yahoo.com</t>
  </si>
  <si>
    <t>Bonbon</t>
  </si>
  <si>
    <t>Zone 2 Punta</t>
  </si>
  <si>
    <t>Kolambugan, Lanao del Norte</t>
  </si>
  <si>
    <t>Nursing Care Asst.</t>
  </si>
  <si>
    <t>Rev. Joel Jamorol</t>
  </si>
  <si>
    <t>Zone 2 Punta Bonbon (Maglangit, Hyathea Marie) (09273087904)</t>
  </si>
  <si>
    <t>Provido, Fortunata P2 B29 L24</t>
  </si>
  <si>
    <t>Deceased</t>
  </si>
  <si>
    <t>Iligan City</t>
  </si>
  <si>
    <t>Tipanoy</t>
  </si>
  <si>
    <t xml:space="preserve">Purok 3 </t>
  </si>
  <si>
    <t>Php 40,001 - 50, 000.00</t>
  </si>
  <si>
    <t>KENDY CHLOE T. BERMEJO</t>
  </si>
  <si>
    <t>kendychloe@yahoo.com</t>
  </si>
  <si>
    <t>BRGY. 9</t>
  </si>
  <si>
    <t>BRGY. 9 POBLACION IMPASUGONG, BUKIDNON</t>
  </si>
  <si>
    <t>BRGY. 9 POBLACION IMPASUGONG, BUKIDNO</t>
  </si>
  <si>
    <t>Malaybalay Bukidnon</t>
  </si>
  <si>
    <t>NATIONAL MATERNITY HOSPITAL</t>
  </si>
  <si>
    <t>Magbago, Salustiano /TW B37 L20</t>
  </si>
  <si>
    <t>Magbago, Toni</t>
  </si>
  <si>
    <t>Makati, Rizal</t>
  </si>
  <si>
    <t>909/632-6183</t>
  </si>
  <si>
    <t>Walnvt</t>
  </si>
  <si>
    <t>372 Vista del Norte</t>
  </si>
  <si>
    <t>Opol, Mis. Or.</t>
  </si>
  <si>
    <t>909/595-9978</t>
  </si>
  <si>
    <t>Cabilogan, Andy Lou /XE B29 L38</t>
  </si>
  <si>
    <t>Cabilogan, Maria Katrina Joy</t>
  </si>
  <si>
    <t>c.andylou@yahoo.com</t>
  </si>
  <si>
    <t>Lot13 Block 44 Phase 1 NHA</t>
  </si>
  <si>
    <t>filipino</t>
  </si>
  <si>
    <t>Ocean Automation Solutions L.L.C, No. 57 Arenco Compd., Sheikh Zayed Road, Dubai, UAE</t>
  </si>
  <si>
    <t>Electronics Engineer</t>
  </si>
  <si>
    <t>c.kating@yahoo.com</t>
  </si>
  <si>
    <t>Cheryl R. Cayetuna 09994991991, Sunny Boy C. Cayetuna 09185102268</t>
  </si>
  <si>
    <t>Banaag, Mila V./XE B11 L6</t>
  </si>
  <si>
    <t>Banaag, Conrado</t>
  </si>
  <si>
    <t>Pasig City</t>
  </si>
  <si>
    <t>milavbanaag78@yahoo.com</t>
  </si>
  <si>
    <t>B37 L65 Marigold St., Camella Homes</t>
  </si>
  <si>
    <t>138-523-910</t>
  </si>
  <si>
    <t>Manila</t>
  </si>
  <si>
    <t>1  18</t>
  </si>
  <si>
    <t>Commission on Audit, Carmen, CDO</t>
  </si>
  <si>
    <t>State Auditor</t>
  </si>
  <si>
    <t>conradobanaag@yahoo.com</t>
  </si>
  <si>
    <t>STEAG STATE POWER INC, Villanueva MisOr</t>
  </si>
  <si>
    <t>Mech. Speacialist</t>
  </si>
  <si>
    <t>Olivia C. Flores 09189436238</t>
  </si>
  <si>
    <t>Jangao, Lorivel /XE B5 L1</t>
  </si>
  <si>
    <t>jangaolorivel@yahoo.com</t>
  </si>
  <si>
    <t>UAE</t>
  </si>
  <si>
    <t>Abu Dhabi</t>
  </si>
  <si>
    <t>P.O. Box 392</t>
  </si>
  <si>
    <t xml:space="preserve">ZOne 5 </t>
  </si>
  <si>
    <t>Luyong Bonbon</t>
  </si>
  <si>
    <t>Opol</t>
  </si>
  <si>
    <t>Al Hamra Trading Est., PO Box 392 Al Dhahiri Bldg., 15th floor, Flat # 1502 behind N BAD, Khalifah St., Abu Dhabi, UAE</t>
  </si>
  <si>
    <t>Procurement Supervis</t>
  </si>
  <si>
    <t>Sinoc, Gavino Jr. /TW B33 L5</t>
  </si>
  <si>
    <t>Sinoc, Amelia</t>
  </si>
  <si>
    <t>Manolo Fortich, Bukidnon</t>
  </si>
  <si>
    <t>captgvsinocjr@yahoo.com.ph</t>
  </si>
  <si>
    <t>Bukidnon</t>
  </si>
  <si>
    <t>Manolo Fortich</t>
  </si>
  <si>
    <t>Damilag</t>
  </si>
  <si>
    <t>B7 L14/16 Belen Executive Homes</t>
  </si>
  <si>
    <t>126-655-657</t>
  </si>
  <si>
    <t>POS-FIL Shipping Management</t>
  </si>
  <si>
    <t>Master Mariner</t>
  </si>
  <si>
    <t>Hipona, Annah Francesca V. /CRE B4 L10</t>
  </si>
  <si>
    <t>annah_francesca@yahoo.com</t>
  </si>
  <si>
    <t>Nazareth</t>
  </si>
  <si>
    <t>10-16 Sts.</t>
  </si>
  <si>
    <t>296-169-712</t>
  </si>
  <si>
    <t>Jakkk Corporation /TW B36 L36</t>
  </si>
  <si>
    <t>Jakkk Corporation /TW B36 L37</t>
  </si>
  <si>
    <t>Jakkk Corporation /TW B36 L38</t>
  </si>
  <si>
    <t>Jakkk Corporation /TW B36 L40</t>
  </si>
  <si>
    <t>Ceniza, Virgenia C./P5a B6 L1</t>
  </si>
  <si>
    <t>Ceniza, Raul</t>
  </si>
  <si>
    <t>ginaceniza@ymail.com</t>
  </si>
  <si>
    <t>Upper Bulua</t>
  </si>
  <si>
    <t xml:space="preserve">148 Zone 4 </t>
  </si>
  <si>
    <t>134-416-536</t>
  </si>
  <si>
    <t>088-8589314</t>
  </si>
  <si>
    <t>142-719-096</t>
  </si>
  <si>
    <t>raul03282000@yahoo.com</t>
  </si>
  <si>
    <t>Dy, Jimson  /WH B7 L16</t>
  </si>
  <si>
    <t>Dy, Catherine</t>
  </si>
  <si>
    <t>jimson_dy@yahoo.com</t>
  </si>
  <si>
    <t>787 Orchid St., Montilla Blvd.</t>
  </si>
  <si>
    <t>246-212-896</t>
  </si>
  <si>
    <t>AKER Solutions, Hovsland, 4370 Egersund, Norway</t>
  </si>
  <si>
    <t>Structural Engr.</t>
  </si>
  <si>
    <t>kuting_ten@yahoo.com</t>
  </si>
  <si>
    <t>Gipulla, Jab B. /VE B6 L2</t>
  </si>
  <si>
    <t>Dacula, Willy C. /MVH B7 L5</t>
  </si>
  <si>
    <t>Dacula, Jane</t>
  </si>
  <si>
    <t>bioraid06@gmail.com</t>
  </si>
  <si>
    <t>Lanao del Norte</t>
  </si>
  <si>
    <t>Suarez</t>
  </si>
  <si>
    <t>Zone Libra</t>
  </si>
  <si>
    <t>419-209-711</t>
  </si>
  <si>
    <t>088-857-2279</t>
  </si>
  <si>
    <t>Philippine Drug Enforcement Agency, 2F Pelaez Sports Center, Velez St., CDOC</t>
  </si>
  <si>
    <t>Admin Assistant II</t>
  </si>
  <si>
    <t>Admin Assitant I</t>
  </si>
  <si>
    <t>Garcia, Orson /ST B4 L11</t>
  </si>
  <si>
    <t>Garcia, Evelyn</t>
  </si>
  <si>
    <t>Alubijid</t>
  </si>
  <si>
    <t xml:space="preserve">Purok 6 </t>
  </si>
  <si>
    <t>198-075-773</t>
  </si>
  <si>
    <t>Ormoc City</t>
  </si>
  <si>
    <t>5  15,15,11,9,7</t>
  </si>
  <si>
    <t>Bureau of Jail Mangement and Penology, F. Delima St., Lumbia, Cagayan de Oro City</t>
  </si>
  <si>
    <t>Warden, El Salvador</t>
  </si>
  <si>
    <t>136-343-389</t>
  </si>
  <si>
    <t>Finance Clerk</t>
  </si>
  <si>
    <t>Garcia, Orson /ST B4 L12</t>
  </si>
  <si>
    <t>Jabagat, Ma. Grizelle /ST B3 L18</t>
  </si>
  <si>
    <t>Jabagat, Rowell</t>
  </si>
  <si>
    <t>Manticao, Misamis Oriental</t>
  </si>
  <si>
    <t>Upper Balulang</t>
  </si>
  <si>
    <t>282-343-605</t>
  </si>
  <si>
    <t>Dagting</t>
  </si>
  <si>
    <t>Mambajao</t>
  </si>
  <si>
    <t>Camiguin Province</t>
  </si>
  <si>
    <t>088-859-1116</t>
  </si>
  <si>
    <t>Babak, Davao del Norte</t>
  </si>
  <si>
    <t>Super Value Inc., Pueblo de Oro Business Park, Upper Carmen, CDO</t>
  </si>
  <si>
    <t>Redulla, Giovanni /ST B4 L6</t>
  </si>
  <si>
    <t>gc_reds@yahoo.com</t>
  </si>
  <si>
    <t>Blk 61 Lot 27 Xavier Heights Subd.,</t>
  </si>
  <si>
    <t>GCA</t>
  </si>
  <si>
    <t>929-438-221</t>
  </si>
  <si>
    <t>Bureau of Jail Management &amp; Penology, F. Delima St., Lumbia, CDOC</t>
  </si>
  <si>
    <t>Clerk</t>
  </si>
  <si>
    <t>Baldado, Glenn Peter /XE B5 L14 P5a</t>
  </si>
  <si>
    <t>Baldado, Maritez</t>
  </si>
  <si>
    <t>Malaybalay, Bukidnon</t>
  </si>
  <si>
    <t>baldado.glennpeter@gmail.com</t>
  </si>
  <si>
    <t>Erfe Compound, C.M Recto</t>
  </si>
  <si>
    <t>174-507-989</t>
  </si>
  <si>
    <t>Tubod, Lanao del Norte</t>
  </si>
  <si>
    <t>3   17,13,11</t>
  </si>
  <si>
    <t>Sparky Animation PTE. LTD, 12 New Industrial Road, Singapore</t>
  </si>
  <si>
    <t>Assistant Producer</t>
  </si>
  <si>
    <t>maritez@gmail.com</t>
  </si>
  <si>
    <t>Oro Graphic Inc., Capt. V. Roa Ext., Cagayan de Oro City</t>
  </si>
  <si>
    <t>JCALVAREZ &amp; SONS FOUNDATION INC., /XE B72 L1</t>
  </si>
  <si>
    <t>c/o Santos, Bienvenido S.</t>
  </si>
  <si>
    <t>Makati Ave</t>
  </si>
  <si>
    <t>5/f Pacific Star Bldg. Sen. Gil Puyat Ave. Cor</t>
  </si>
  <si>
    <t>255-243-892</t>
  </si>
  <si>
    <t>02-5523433/30</t>
  </si>
  <si>
    <t>138-111-331</t>
  </si>
  <si>
    <t>Juvy Fajardo (09175393275) (09285202254)</t>
  </si>
  <si>
    <t>Molina, Raquel /ST B4 L3</t>
  </si>
  <si>
    <t>itsmeraquelle73@yahoo.com</t>
  </si>
  <si>
    <t>Blk 7 Lot 4 Xavier Heights Subd.</t>
  </si>
  <si>
    <t>908-865-702</t>
  </si>
  <si>
    <t>2  12 &amp; 8</t>
  </si>
  <si>
    <t>Molina, Raquel /ST B4 L4</t>
  </si>
  <si>
    <t>Atty. Julieta B. Piloton (09209290415)</t>
  </si>
  <si>
    <t>Balzon, Ruel /ST B2 L15</t>
  </si>
  <si>
    <t>Barra</t>
  </si>
  <si>
    <t>B8 L6- PNR Johndorf Subd.</t>
  </si>
  <si>
    <t>197-725-337</t>
  </si>
  <si>
    <t>Musuan, Maramag, Bukidnon</t>
  </si>
  <si>
    <t>2  46, 17</t>
  </si>
  <si>
    <t>Magsaysay Maritime Corp, Princess Cruise Line, 520 Kalaw St., Ermita, Manila</t>
  </si>
  <si>
    <t>Waiter</t>
  </si>
  <si>
    <t>Pastor Raul Ucab, Hon. Ian Acenas, Atty. Janet Nuñez</t>
  </si>
  <si>
    <t>850-7727</t>
  </si>
  <si>
    <t>Bronola, Marvin C. /XV B1 L23</t>
  </si>
  <si>
    <t>Bronola, Gema M.</t>
  </si>
  <si>
    <t>bronola.marvin@yahoo.com</t>
  </si>
  <si>
    <t>Carmen</t>
  </si>
  <si>
    <t>37 Adelfa St., Ilaya</t>
  </si>
  <si>
    <t>ABV Rock Group Co. LTD, Riyadh, Saudi Arabia</t>
  </si>
  <si>
    <t>Gaerm's Games &amp; Gadgets, 37 Adelfa St., Ilaya, Carmen, CDOC</t>
  </si>
  <si>
    <t>Supervisor</t>
  </si>
  <si>
    <t>Libarnes, Leah /ST B3 L15</t>
  </si>
  <si>
    <t>Iponan</t>
  </si>
  <si>
    <t>Blk 18 Lot 11 Kisanlu Subd.</t>
  </si>
  <si>
    <t>118-996-617</t>
  </si>
  <si>
    <t>Department of Social Welfare and Development, Masterson Avenue, Carmen, Cagayan de Oro City</t>
  </si>
  <si>
    <t>Social Welfare II</t>
  </si>
  <si>
    <t>Clemen, Ricardo Jr. /ST B3 L14</t>
  </si>
  <si>
    <t>Clemen, Aileen</t>
  </si>
  <si>
    <t>Malangas, Zamboanga Sibugay</t>
  </si>
  <si>
    <t>Lapasan</t>
  </si>
  <si>
    <t>San Juan 2</t>
  </si>
  <si>
    <t>947-404-420</t>
  </si>
  <si>
    <t>Del Monte Phils., Inc., Bugo, CDOC</t>
  </si>
  <si>
    <t>Instrumentation Lead</t>
  </si>
  <si>
    <t>404-861-992</t>
  </si>
  <si>
    <t>yenski_27@yahoo.com.ph</t>
  </si>
  <si>
    <t>DSWD-10, Mastersons Ave., Upper Carmen, CDOC</t>
  </si>
  <si>
    <t xml:space="preserve">Leah Libarnes </t>
  </si>
  <si>
    <t>Redulla, Giovanni /ST B4 L5</t>
  </si>
  <si>
    <t>Bureau of Jail Management and Penology, F.Delima St. Lumbia, CDOC</t>
  </si>
  <si>
    <t>Camello, Richard /ST B3 L4</t>
  </si>
  <si>
    <t>Camello, Irene</t>
  </si>
  <si>
    <t>San France, Agusan del Sur</t>
  </si>
  <si>
    <t>Zone II Punta</t>
  </si>
  <si>
    <t>945-051-551</t>
  </si>
  <si>
    <t>Jimenez, Misamis Occidental</t>
  </si>
  <si>
    <t>Delgado, Gloria /XE B4 L18</t>
  </si>
  <si>
    <t>#161 Capistrano Street</t>
  </si>
  <si>
    <t>Ortega, Cesar D./CRE B7 L1</t>
  </si>
  <si>
    <t>6001 Phase 3, Xavier Estates</t>
  </si>
  <si>
    <t>292-574-477</t>
  </si>
  <si>
    <t>Talabucon, Romina &amp; Loreto Jr. /XE B45 L6</t>
  </si>
  <si>
    <t>Trabajo, Divina /VE B3 L13</t>
  </si>
  <si>
    <t>Trabajo, Ranulfo Blas</t>
  </si>
  <si>
    <t>divinatrabajo@yahoo.com</t>
  </si>
  <si>
    <t>Damulog</t>
  </si>
  <si>
    <t>Poblacion</t>
  </si>
  <si>
    <t>Purok 3</t>
  </si>
  <si>
    <t>141-491-046</t>
  </si>
  <si>
    <t>Businesswoman</t>
  </si>
  <si>
    <t>Villazorda, Llewel /TW B38 L9</t>
  </si>
  <si>
    <t xml:space="preserve">Blk 3 Lot 16 GGV Pueblo de Oro </t>
  </si>
  <si>
    <t xml:space="preserve">6501 Texana Way Plano </t>
  </si>
  <si>
    <t>Texas 75074-0000</t>
  </si>
  <si>
    <t>Malabang, Lanao del Sur</t>
  </si>
  <si>
    <t>Calderon, Ruena /VE B1 L2</t>
  </si>
  <si>
    <t xml:space="preserve">Valencia </t>
  </si>
  <si>
    <t xml:space="preserve"> Poblacion</t>
  </si>
  <si>
    <t>R.Palma St.</t>
  </si>
  <si>
    <t>Shannon, Lemelou C. /WH B19 L21</t>
  </si>
  <si>
    <t>Shannon, Robert Jr.,</t>
  </si>
  <si>
    <t>lemy_shannon@yahoo.com</t>
  </si>
  <si>
    <t>Singapore</t>
  </si>
  <si>
    <t>Sembawang</t>
  </si>
  <si>
    <t>290 Kenya Crescent</t>
  </si>
  <si>
    <t>930-842-315</t>
  </si>
  <si>
    <t>65-67593691</t>
  </si>
  <si>
    <t>US Navy Morale Welfare &amp; Recreation, PSA Sembawang, Deptford Road, Sembawang, Singapore</t>
  </si>
  <si>
    <t>Manager</t>
  </si>
  <si>
    <t>US Navy</t>
  </si>
  <si>
    <t>Master Chief</t>
  </si>
  <si>
    <t>Ucab, Ailene Mae /XE  B99L13</t>
  </si>
  <si>
    <t>ucab123@gmail.com</t>
  </si>
  <si>
    <t xml:space="preserve">Lapaz -1 </t>
  </si>
  <si>
    <t>Cagayan de Oro CityZL</t>
  </si>
  <si>
    <t>home address</t>
  </si>
  <si>
    <t>Domenech, Vilma /TW B34 L5</t>
  </si>
  <si>
    <t>swisspinay1968@yahoo.com</t>
  </si>
  <si>
    <t>Baloy</t>
  </si>
  <si>
    <t>LYL Arcade Unit 207 Kimva Compound</t>
  </si>
  <si>
    <t>Puntod</t>
  </si>
  <si>
    <t>850-8459</t>
  </si>
  <si>
    <t>Malitbog, Bukidnon</t>
  </si>
  <si>
    <t>2  24&amp;21</t>
  </si>
  <si>
    <t>Phil Nature Stone, Kimwa Bldg. 104 Baloy, Cagayan de Oro City</t>
  </si>
  <si>
    <t>Owner/Partner</t>
  </si>
  <si>
    <t>Paradero, Airen /ST B1 L15</t>
  </si>
  <si>
    <t>Salay</t>
  </si>
  <si>
    <t>Integrated Livestock Poultry Raiser's, Upper Baloy, CDO</t>
  </si>
  <si>
    <t>Inda, Remedios /TW B37 L5</t>
  </si>
  <si>
    <t>850-3800</t>
  </si>
  <si>
    <t>Parañaque City</t>
  </si>
  <si>
    <t>Merville</t>
  </si>
  <si>
    <t xml:space="preserve">#4 Jade Manor Armsterdam St., </t>
  </si>
  <si>
    <t>188-884-245</t>
  </si>
  <si>
    <t>#4 Jade Manor Armsterdam St.,</t>
  </si>
  <si>
    <t>Mendoza, Fe /TW B35 L8</t>
  </si>
  <si>
    <t>potpotmendoza65@yahoo.com</t>
  </si>
  <si>
    <t>Cavite 4102</t>
  </si>
  <si>
    <t xml:space="preserve">Subd. Mambog IV Bacoor </t>
  </si>
  <si>
    <t>Blk 18 Lot 14/16 Royal Salute St. Addas Greenfield</t>
  </si>
  <si>
    <t>919-755-887</t>
  </si>
  <si>
    <t>1   6yrs</t>
  </si>
  <si>
    <t>Atupan, Jereme B. /WH B17 L17</t>
  </si>
  <si>
    <t>Nasipit</t>
  </si>
  <si>
    <t>Tuangulo</t>
  </si>
  <si>
    <t>302-921-599</t>
  </si>
  <si>
    <t>Hierro, Homero&amp;Nardo, Virgie /XE B13 L2 P5a</t>
  </si>
  <si>
    <t>Nardo, Virgie</t>
  </si>
  <si>
    <t>Cebu City</t>
  </si>
  <si>
    <t>Lot F Blk 26 Sunbird St., Southview</t>
  </si>
  <si>
    <t>235-998-119</t>
  </si>
  <si>
    <t>San Miguel, Leyte</t>
  </si>
  <si>
    <t>Pakdatnardos@yahoo.com</t>
  </si>
  <si>
    <t>Yu, Almie Rose (Chan, M )/XE B36 L27</t>
  </si>
  <si>
    <t>Yu, Clint</t>
  </si>
  <si>
    <t>almieroseyu@yahoo.com</t>
  </si>
  <si>
    <t>Gusa</t>
  </si>
  <si>
    <t>1157 Doña Cecilia St., Sta. Cecilia Village</t>
  </si>
  <si>
    <t>180-565-003</t>
  </si>
  <si>
    <t>088-8581902</t>
  </si>
  <si>
    <t>3  8,6,1</t>
  </si>
  <si>
    <t>08822-710282</t>
  </si>
  <si>
    <t>clintoyyu@yahoo.com</t>
  </si>
  <si>
    <t>c/o Miami Inn, Vamenta Blvd., Carmen, CDO</t>
  </si>
  <si>
    <t>Gavas, Rolando /XE B12 L7 P5</t>
  </si>
  <si>
    <t>Gavas, Josephine</t>
  </si>
  <si>
    <t>Gallenero, Nemesio /WH B1 L14</t>
  </si>
  <si>
    <t>Gallenero, Nenita</t>
  </si>
  <si>
    <t>613 Lopez Jaena Ext.</t>
  </si>
  <si>
    <t>144-049-060</t>
  </si>
  <si>
    <t>112-755-021</t>
  </si>
  <si>
    <t>Alegado, Catherine /WH B12 L1</t>
  </si>
  <si>
    <t>catherine.alegado13@gmail.com</t>
  </si>
  <si>
    <t>ADN</t>
  </si>
  <si>
    <t xml:space="preserve">Libertad </t>
  </si>
  <si>
    <t xml:space="preserve">Door D Alegado Apt., Km 3 </t>
  </si>
  <si>
    <t>(085)3411162</t>
  </si>
  <si>
    <t>Bayer, Sonia /XE B11 L17 P5a</t>
  </si>
  <si>
    <t>Bayer, Alexander</t>
  </si>
  <si>
    <t>soniabayer@hotmail.com</t>
  </si>
  <si>
    <t>Blk 9 Lot 7 Cedar St., Golden Glow</t>
  </si>
  <si>
    <t>295-229-255</t>
  </si>
  <si>
    <t>fILIPINO</t>
  </si>
  <si>
    <t>Kho, Jessylene &amp; Rozel /XE B11 L22 P5a</t>
  </si>
  <si>
    <t>Kho, Rozel</t>
  </si>
  <si>
    <t>jesse.kho@gmail.com</t>
  </si>
  <si>
    <t>Villanueva</t>
  </si>
  <si>
    <t>Poblacion II</t>
  </si>
  <si>
    <t xml:space="preserve">Chaves Subd., </t>
  </si>
  <si>
    <t>Guardian Health &amp; Beauty, Tampines, Singapore</t>
  </si>
  <si>
    <t>Retail Executive</t>
  </si>
  <si>
    <t>Home address or email</t>
  </si>
  <si>
    <t>Enriquez, Janice Eve /TW B37 L18</t>
  </si>
  <si>
    <t>chicocheska@yahoo.com</t>
  </si>
  <si>
    <t>Tablon Highway</t>
  </si>
  <si>
    <t>P4</t>
  </si>
  <si>
    <t>924-534-854</t>
  </si>
  <si>
    <t>(08822) 732661</t>
  </si>
  <si>
    <t>(088) 8555302</t>
  </si>
  <si>
    <t>Kho, Maricy /ST B1 L11</t>
  </si>
  <si>
    <t>mpkho@yahoo.com</t>
  </si>
  <si>
    <t>Blk 12 Lot 21 Xavier Heights Subd.</t>
  </si>
  <si>
    <t>131-229-931</t>
  </si>
  <si>
    <t>1   76</t>
  </si>
  <si>
    <t>Dept. of Education, Yacapin-Velez St., Cagayan de Oro City</t>
  </si>
  <si>
    <t>Teacher I</t>
  </si>
  <si>
    <t>Antipasado, Angela /WH B6 L5</t>
  </si>
  <si>
    <t>Antipasado, Romelito</t>
  </si>
  <si>
    <t>Sto. Tomas, Davao del Norte</t>
  </si>
  <si>
    <t>jnkmedical@yahoo.com.ph</t>
  </si>
  <si>
    <t>Blk 8 Lot 10 Emily Homes</t>
  </si>
  <si>
    <t>168-403-426</t>
  </si>
  <si>
    <t>085-3415291</t>
  </si>
  <si>
    <t>085-2257981</t>
  </si>
  <si>
    <t>105-804-775</t>
  </si>
  <si>
    <t>jakmedical@yahoo.com.ph</t>
  </si>
  <si>
    <t>Orquina, Danilo L. /WH B17 L27</t>
  </si>
  <si>
    <t>Surigao del Norte</t>
  </si>
  <si>
    <t>Surigao City</t>
  </si>
  <si>
    <t>Brgy Luna</t>
  </si>
  <si>
    <t xml:space="preserve">Bernadette Village </t>
  </si>
  <si>
    <t>157-635-853</t>
  </si>
  <si>
    <t>Songco, Jocelyn /P5a B5 L3</t>
  </si>
  <si>
    <t>Songco, Blue</t>
  </si>
  <si>
    <t>09177185910/8585883</t>
  </si>
  <si>
    <t>joi_brj@yahoo.com</t>
  </si>
  <si>
    <t>B15 L16 Butong St., Xavier Estates, Airport Road</t>
  </si>
  <si>
    <t>ToothCentral, 2/F Stonestown Bldg.</t>
  </si>
  <si>
    <t>Dentist</t>
  </si>
  <si>
    <t>OCLARIT JR., ALBINO A./TW B40 L19</t>
  </si>
  <si>
    <t>Rolida, Jereme /TW B40 L22</t>
  </si>
  <si>
    <t>Rolida, Maria Yvonne</t>
  </si>
  <si>
    <t>Lingion</t>
  </si>
  <si>
    <t xml:space="preserve">Zone1 </t>
  </si>
  <si>
    <t>927-420-926</t>
  </si>
  <si>
    <t>931-305-231</t>
  </si>
  <si>
    <t>Caminade, Leoncio Jr. /ST B4 L11</t>
  </si>
  <si>
    <t>Caminade, Lanie</t>
  </si>
  <si>
    <t>juncaminade@yahoo.com</t>
  </si>
  <si>
    <t>Consolacion</t>
  </si>
  <si>
    <t>District 3 Islacupa</t>
  </si>
  <si>
    <t>410-843-740</t>
  </si>
  <si>
    <t>Banga, Marvin V. /ST B6 L19</t>
  </si>
  <si>
    <t>Zone 2 Kolambog</t>
  </si>
  <si>
    <t>Carmedic Express, Kolambog, Lapasan Highway, CDOC</t>
  </si>
  <si>
    <t>Auto Technician</t>
  </si>
  <si>
    <t>Ang, Velma Sy Cezar /TW B19 L4</t>
  </si>
  <si>
    <t>856-4144</t>
  </si>
  <si>
    <t>ATCO Compound Julio Pacana ST.,</t>
  </si>
  <si>
    <t>856-8975,8572494</t>
  </si>
  <si>
    <t>Cutab, Norie Jane A./P2 B42 L2</t>
  </si>
  <si>
    <t>0917-3088342</t>
  </si>
  <si>
    <t>marthaandmarys@gmail.com</t>
  </si>
  <si>
    <t>KAUSWAGAN</t>
  </si>
  <si>
    <t>971 CACAO LANE</t>
  </si>
  <si>
    <t>920-147-435</t>
  </si>
  <si>
    <t>(088) 8573000</t>
  </si>
  <si>
    <t>EL SALVADOR,MISAMIS ORIENTAL</t>
  </si>
  <si>
    <t>CHRIST COMMISION FELLOWSHIP, #8 AGUDO ROAD, PJ SQUARE,LKKS,LAPASAN,CAGAYAN DE ORO CITY</t>
  </si>
  <si>
    <t>ADMIN OFFICER</t>
  </si>
  <si>
    <t>DDC</t>
  </si>
  <si>
    <t>971 CACAO LANE,KAUSWAGAN,CAGAYAN DE ORO CITY</t>
  </si>
  <si>
    <t>Hill, Stephany /XE B13 L2 P5a</t>
  </si>
  <si>
    <t>Hill, David</t>
  </si>
  <si>
    <t>Maryland</t>
  </si>
  <si>
    <t>Stephany@yahoo.com</t>
  </si>
  <si>
    <t xml:space="preserve">Purok 2-A </t>
  </si>
  <si>
    <t>1  3</t>
  </si>
  <si>
    <t>Desserthills@yahoo.com</t>
  </si>
  <si>
    <t>Focheed Martin Company</t>
  </si>
  <si>
    <t>Attorney Evangeline (09202377708)</t>
  </si>
  <si>
    <t>Planco, Marilyn  /XE B57 L2 P3</t>
  </si>
  <si>
    <t>Planco, Stanley</t>
  </si>
  <si>
    <t>jean_plancoi27@yahoo.com</t>
  </si>
  <si>
    <t>Sagay</t>
  </si>
  <si>
    <t>Sto. Niño</t>
  </si>
  <si>
    <t>930-119-974</t>
  </si>
  <si>
    <t>Sagay, Camiguin</t>
  </si>
  <si>
    <t>1   18</t>
  </si>
  <si>
    <t>932-284-328</t>
  </si>
  <si>
    <t>stanleyplanco@yahoo.com</t>
  </si>
  <si>
    <t xml:space="preserve">Adrian A. Ebcas </t>
  </si>
  <si>
    <t>Taruc, Raul Alfredo Bartolome /WH B3 L6</t>
  </si>
  <si>
    <t>Taruc, Gloria Victoria Y.</t>
  </si>
  <si>
    <t>AGN</t>
  </si>
  <si>
    <t>198 JC Aquino Avenue</t>
  </si>
  <si>
    <t>199-799-719</t>
  </si>
  <si>
    <t>Daño, Harold Jude M. /ST B4 L12</t>
  </si>
  <si>
    <t>0935-1473761</t>
  </si>
  <si>
    <t>Ramos, Fernando  /XV B2 L33</t>
  </si>
  <si>
    <t>Ramos, Roselyn</t>
  </si>
  <si>
    <t>Initao, Misamis Oriental</t>
  </si>
  <si>
    <t>enen_ramos123@yahoo.com</t>
  </si>
  <si>
    <t xml:space="preserve">A. Villarin St, </t>
  </si>
  <si>
    <t>2   11 &amp; 3</t>
  </si>
  <si>
    <t>race_adams20@yahoo.com</t>
  </si>
  <si>
    <t>Elen Ratunil 09198256240, Mary Ann Valdueza</t>
  </si>
  <si>
    <t>MOHR, YVONNE S. / TW B37 L12</t>
  </si>
  <si>
    <t>Pearce, Marisyl  /XE B63 L18</t>
  </si>
  <si>
    <t>Pearce, Jeffrey</t>
  </si>
  <si>
    <t>123 Zone 8 Camp Evangelista</t>
  </si>
  <si>
    <t>300-430-248</t>
  </si>
  <si>
    <t>088-583-0365</t>
  </si>
  <si>
    <t>Liloy, Zamboanga del Norte</t>
  </si>
  <si>
    <t xml:space="preserve">Home Address </t>
  </si>
  <si>
    <t>Yrastorza, Maria Lourdes</t>
  </si>
  <si>
    <t>mariayrastorza@yahoo.com.uk</t>
  </si>
  <si>
    <t>UK</t>
  </si>
  <si>
    <t>Northern Ireland</t>
  </si>
  <si>
    <t>64 Thomas St. Portdown Co Armagh 3NU</t>
  </si>
  <si>
    <t>Davao City</t>
  </si>
  <si>
    <t>Elizabeth Awarille (714616) Geraldine Daba -SPA (09204416294)</t>
  </si>
  <si>
    <t>Soriano, Marivic /XE B22 L10</t>
  </si>
  <si>
    <t>Soriano, Antonino</t>
  </si>
  <si>
    <t>marivicsoriano8@yahoo.com</t>
  </si>
  <si>
    <t xml:space="preserve">Fig St., Xavier Estates </t>
  </si>
  <si>
    <t>Baungon</t>
  </si>
  <si>
    <t>919-150-643</t>
  </si>
  <si>
    <t>chitoson_64@yahoo.com</t>
  </si>
  <si>
    <t>Linda Chee Dejong</t>
  </si>
  <si>
    <t>Drake, Beverly /TW B41 L11</t>
  </si>
  <si>
    <t>Drake, Richard</t>
  </si>
  <si>
    <t>Beverly_Morala@yahoo.com</t>
  </si>
  <si>
    <t>Bulua</t>
  </si>
  <si>
    <t>074 Amparo Velez St., Apovel</t>
  </si>
  <si>
    <t>richard.drake@nt.gov.au</t>
  </si>
  <si>
    <t>Dept. of Corrections</t>
  </si>
  <si>
    <t xml:space="preserve">Senior Industries </t>
  </si>
  <si>
    <t>Palmere, Suzette /XE B44 L8</t>
  </si>
  <si>
    <t>suzettemarcil@mac.com</t>
  </si>
  <si>
    <t>7415 Clover St., Phase 4, Xavier Estates</t>
  </si>
  <si>
    <t>942-980-529</t>
  </si>
  <si>
    <t>1   3yrs</t>
  </si>
  <si>
    <t>NII Trading, Inc. /B46 L7 P2</t>
  </si>
  <si>
    <t>Represented by: Hyeongsu  Kim</t>
  </si>
  <si>
    <t>Cugman</t>
  </si>
  <si>
    <t>Zone 2</t>
  </si>
  <si>
    <t>295-651-587</t>
  </si>
  <si>
    <t>Treasurer</t>
  </si>
  <si>
    <t>Daño, Elizabeth /ST B2 L7</t>
  </si>
  <si>
    <t>Daño, Rizalito O.</t>
  </si>
  <si>
    <t xml:space="preserve">#07 Lawesbra </t>
  </si>
  <si>
    <t>140-696-055</t>
  </si>
  <si>
    <t>DEPED, Yacapin - Velez, CDOC</t>
  </si>
  <si>
    <t>(852-4799)</t>
  </si>
  <si>
    <t>Ramirez, Noel /XE B29 L37</t>
  </si>
  <si>
    <t>Cagayan de Oro</t>
  </si>
  <si>
    <t>LYL DEVELOPMENT CORP /XE P4 B72 L22</t>
  </si>
  <si>
    <t>REPRESENTED BY: LEO Y. LUA</t>
  </si>
  <si>
    <t>Lualeoyu@yahoo.com</t>
  </si>
  <si>
    <t>#10021 PHASE IV, XAVIER ESTATES, AIRPORT ROAD</t>
  </si>
  <si>
    <t>162-628-426</t>
  </si>
  <si>
    <t>Tangara, Damasino B. Jr /ST B6 L10</t>
  </si>
  <si>
    <t>Tangara, Anarcisa</t>
  </si>
  <si>
    <t xml:space="preserve">Zone 12 </t>
  </si>
  <si>
    <t>948-800-865</t>
  </si>
  <si>
    <t>Cagayan Electric Power and Light Company, 3 Toribio Chaves St., Cagayan de Oro City</t>
  </si>
  <si>
    <t>Lineman</t>
  </si>
  <si>
    <t>Magno, Aldwin T. /WH B18 L26</t>
  </si>
  <si>
    <t>Magno, Cheryl H.</t>
  </si>
  <si>
    <t>aldwinmagno75@yahoo.com</t>
  </si>
  <si>
    <t>Blk 1 Lot 25 Cinderella Crown Villa, Luz Village</t>
  </si>
  <si>
    <t>902-965-213</t>
  </si>
  <si>
    <t>magnocheryl33@yahoo.com</t>
  </si>
  <si>
    <t>Department of Education, Patin-ay, Proseperidad, Agusan del Sur</t>
  </si>
  <si>
    <t xml:space="preserve">Nurse II </t>
  </si>
  <si>
    <t>Gonzales, Marissa R.</t>
  </si>
  <si>
    <t>N.A</t>
  </si>
  <si>
    <t>Makati City</t>
  </si>
  <si>
    <t>cor. Gil Puyat</t>
  </si>
  <si>
    <t>18F Tower 1, The Columns, Ayala Ave.</t>
  </si>
  <si>
    <t xml:space="preserve">8 Damilag, Upper Zone 5 </t>
  </si>
  <si>
    <t>1   10</t>
  </si>
  <si>
    <t>Jose Antonio Gonzales (09178490039) Vilma Selga (09175756436) Archie Apal (09177011380)</t>
  </si>
  <si>
    <t>Diaz, Eric /CRE B10 L12</t>
  </si>
  <si>
    <t>Diaz, Gina</t>
  </si>
  <si>
    <t>diaz.eric41@yahoo.com</t>
  </si>
  <si>
    <t>Laguna</t>
  </si>
  <si>
    <t>San Pedro</t>
  </si>
  <si>
    <t>Blk 29 Lot 26 Park Spring</t>
  </si>
  <si>
    <t>138-116-151</t>
  </si>
  <si>
    <t>123-917-526</t>
  </si>
  <si>
    <t>Chan, Alfredo C. /XE B46 L11</t>
  </si>
  <si>
    <t>Ferrer, Methusela &amp; Zarestel /P5a B5 L4</t>
  </si>
  <si>
    <t>(088) 855-1840</t>
  </si>
  <si>
    <t>Meths101@yahoo.com</t>
  </si>
  <si>
    <t>1420 SAN JOSE ST., STA. CECILIA SUBD.</t>
  </si>
  <si>
    <t>216-955-995</t>
  </si>
  <si>
    <t>09264898590 (cebrian)</t>
  </si>
  <si>
    <t>Abrenilla, John Adelbert /WH B12 L10</t>
  </si>
  <si>
    <t>uppaul@ymail.com</t>
  </si>
  <si>
    <t xml:space="preserve">F.P. Acosta Subd. </t>
  </si>
  <si>
    <t>Harris, Divina /TW B40 L10</t>
  </si>
  <si>
    <t>Harris, John</t>
  </si>
  <si>
    <t>Rosales, Roxannee Nepumoceno /WH B17 L21</t>
  </si>
  <si>
    <t>xannee_83@hotmail.com</t>
  </si>
  <si>
    <t>Villa Kananga</t>
  </si>
  <si>
    <t>Block 7 Lot 18 Phase 1 Rosewood Plains Sudb.,</t>
  </si>
  <si>
    <t>Home Address or best reach by email add.</t>
  </si>
  <si>
    <t>Rangillas, Clarita /ST B10 L5</t>
  </si>
  <si>
    <t>Guingao, Odeza Investiya /P5A B5 L9</t>
  </si>
  <si>
    <t>odedeo_19@yahoo.com</t>
  </si>
  <si>
    <t>7th-21th St.,</t>
  </si>
  <si>
    <t>250-135-826</t>
  </si>
  <si>
    <t>Totally Kids - Sunvalley, 10716 LA Luna Canyon RD., California</t>
  </si>
  <si>
    <t>Nurse</t>
  </si>
  <si>
    <t>1898-03-30 00:00:00.000</t>
  </si>
  <si>
    <t>Chaves, Michelle (09273518895)</t>
  </si>
  <si>
    <t>Daba, Evangeline F. /WH B19 L1</t>
  </si>
  <si>
    <t xml:space="preserve">Block 2 Lot 9 Acean Heights, Bonifacio Subd., </t>
  </si>
  <si>
    <t>129-487-842</t>
  </si>
  <si>
    <t>Civil Aviation Authority of the Phils, Bancasi Airport, Butuan City, AGN</t>
  </si>
  <si>
    <t>Airport Manager</t>
  </si>
  <si>
    <t>Pizarro, Juan Paolo /ST B5 L1</t>
  </si>
  <si>
    <t>Pizarro, Robertino /ST B3 L12</t>
  </si>
  <si>
    <t>Pizarro, Robertino /ST B3 L11</t>
  </si>
  <si>
    <t>Ferrer, Elmer Jay /B63 L8</t>
  </si>
  <si>
    <t>Ferrer, Gres April</t>
  </si>
  <si>
    <t>ejapril2003@yahoo.com</t>
  </si>
  <si>
    <t>8 Maalindog St., UP Village, Diliman</t>
  </si>
  <si>
    <t>215-640-066</t>
  </si>
  <si>
    <t>02-8980001</t>
  </si>
  <si>
    <t>5   8,7,3,1, 4mos</t>
  </si>
  <si>
    <t>Nestle Phils, Inc.</t>
  </si>
  <si>
    <t>255-584-391</t>
  </si>
  <si>
    <t>088-8552879/8552954</t>
  </si>
  <si>
    <t>SCF Daughsons Construction Corporation, Mahogany St., Zone 4, Tablon, CDOC</t>
  </si>
  <si>
    <t>Noel C. Fernandico 09278849088, Jun Waban 09178270761</t>
  </si>
  <si>
    <t>Business Address - Gres April Ferrer</t>
  </si>
  <si>
    <t>Brito, Gilda B. /XE B63 L5</t>
  </si>
  <si>
    <t>Brito, Almarco C.</t>
  </si>
  <si>
    <t>Sagay, Negros Occidental</t>
  </si>
  <si>
    <t>858-5274</t>
  </si>
  <si>
    <t>Pueblo de Oro</t>
  </si>
  <si>
    <t># 23 Cardinal St., MMV.,</t>
  </si>
  <si>
    <t>CAGAYAN  DE ORO CITY</t>
  </si>
  <si>
    <t>4- 25,22,19,13</t>
  </si>
  <si>
    <t>131-225-226</t>
  </si>
  <si>
    <t>almarcobrito@yahoo.com</t>
  </si>
  <si>
    <t>above address</t>
  </si>
  <si>
    <t>Vios, Jeanette /WH B7 L1</t>
  </si>
  <si>
    <t>LYL Development /XE P4 B72 L21</t>
  </si>
  <si>
    <t>Fernando, Romeo Jr. /TW B40 L20</t>
  </si>
  <si>
    <t>Pasay City</t>
  </si>
  <si>
    <t>NAIA</t>
  </si>
  <si>
    <t>#24 Verbena St., River Village</t>
  </si>
  <si>
    <t>161-240-670</t>
  </si>
  <si>
    <t>Fernando, Romeo Jr. /TW B40 L21</t>
  </si>
  <si>
    <t>Perez, Keshi Miko /ST B4 L6</t>
  </si>
  <si>
    <t>Perez, Julie Ann</t>
  </si>
  <si>
    <t>#0023 Zone Uranus</t>
  </si>
  <si>
    <t>940-774-645</t>
  </si>
  <si>
    <t>Oriño, El Ben Blase /ST B2 L6</t>
  </si>
  <si>
    <t>Oriño, Kathleen Pearl</t>
  </si>
  <si>
    <t>Balangiao St., Adela Subd.,</t>
  </si>
  <si>
    <t>947-136-764</t>
  </si>
  <si>
    <t>Maria Reyna Xavier University Hospital</t>
  </si>
  <si>
    <t>947-132-794</t>
  </si>
  <si>
    <t>Agustin, Maritess /XE B63a L11</t>
  </si>
  <si>
    <t>Agustin, Dante</t>
  </si>
  <si>
    <t>(088)8591392</t>
  </si>
  <si>
    <t>BLOCK 65 LOT 15 PHASE IV , XAVIER ESTATES</t>
  </si>
  <si>
    <t>129-209-084</t>
  </si>
  <si>
    <t>Jakkk Corporation /TW B36 L39</t>
  </si>
  <si>
    <t>Montecarlo Realty &amp; Dev Corp /XE B96 L18</t>
  </si>
  <si>
    <t>Tablon</t>
  </si>
  <si>
    <t>c/o UKC Builders</t>
  </si>
  <si>
    <t>Pizarro, Robertino /ST B4 L1</t>
  </si>
  <si>
    <t>Laxina, Gemma P /ST B6 L31</t>
  </si>
  <si>
    <t>Laxina, Jose Jay Z.</t>
  </si>
  <si>
    <t xml:space="preserve">Zone 8 </t>
  </si>
  <si>
    <t>167-047-835</t>
  </si>
  <si>
    <t>Macamay, Loryvic Jo /ST B1 L3</t>
  </si>
  <si>
    <t>Lumad</t>
  </si>
  <si>
    <t>PNP</t>
  </si>
  <si>
    <t>Cahilog, Don /WH B7 L11</t>
  </si>
  <si>
    <t>doncahilog@yahoo.com</t>
  </si>
  <si>
    <t>P5a Mahogany</t>
  </si>
  <si>
    <t>420-582-570</t>
  </si>
  <si>
    <t>Tandag City, Surigao del Sur</t>
  </si>
  <si>
    <t>Sanchez, Joylet B37 L6</t>
  </si>
  <si>
    <t>SANCHEZ, ALBERTO</t>
  </si>
  <si>
    <t>MALAYBALAY, BUKIDNON</t>
  </si>
  <si>
    <t>0917633-4144</t>
  </si>
  <si>
    <t>gracielle913@yahoo.com</t>
  </si>
  <si>
    <t>BUKIDNON</t>
  </si>
  <si>
    <t>MALAYBALAY CITY</t>
  </si>
  <si>
    <t>CASISANG</t>
  </si>
  <si>
    <t xml:space="preserve">P-2 </t>
  </si>
  <si>
    <t>131-527-049</t>
  </si>
  <si>
    <t>2  27,17</t>
  </si>
  <si>
    <t>0917633-4177</t>
  </si>
  <si>
    <t>FLORES, FLORITO G./ BLOCK 98 LOT 39</t>
  </si>
  <si>
    <t>florito _flores@yahoo.com</t>
  </si>
  <si>
    <t>BLOCK 6, LOT 4 , PHASE 1A,XAVIER HEIGHTS</t>
  </si>
  <si>
    <t>99 - Others</t>
  </si>
  <si>
    <t>MANOLO FORTICH, BUKIDNON</t>
  </si>
  <si>
    <t>SCHLUMBEREGER, DOHA, QATAR</t>
  </si>
  <si>
    <t>ENGR</t>
  </si>
  <si>
    <t>MDK ANRO DEVELOPMENT Corp. /XE B94 L8</t>
  </si>
  <si>
    <t>REPRESENTED BY: ANNABELLE V. QUITOS</t>
  </si>
  <si>
    <t>0917-710-0330</t>
  </si>
  <si>
    <t>72-2489</t>
  </si>
  <si>
    <t>Santiago, Janet /WH B12 L14</t>
  </si>
  <si>
    <t>Butuan</t>
  </si>
  <si>
    <t>Estipona Village</t>
  </si>
  <si>
    <t xml:space="preserve">#3 Bachelors pad Maquiling Property, </t>
  </si>
  <si>
    <t>194-307-095</t>
  </si>
  <si>
    <t>Roz, Mark Carlos /XE B5 L17 P5</t>
  </si>
  <si>
    <t>Roz, Dulce</t>
  </si>
  <si>
    <t>markroz18@gmail.com</t>
  </si>
  <si>
    <t>#32 Montalvan Street</t>
  </si>
  <si>
    <t>Lapu-lapu City, Cebu</t>
  </si>
  <si>
    <t>Prakash Makhita/Ak Silver</t>
  </si>
  <si>
    <t>Account Executive</t>
  </si>
  <si>
    <t>Dulz_Ramos@yahoo.com</t>
  </si>
  <si>
    <t>Evelyn Ramos #32 Molawan St., Patag 738466</t>
  </si>
  <si>
    <t>Soria, Deogenes &amp; Fridalyn /P5 B5 L7</t>
  </si>
  <si>
    <t>Soria, Fridalyn</t>
  </si>
  <si>
    <t>Casisang</t>
  </si>
  <si>
    <t>Block 3 Lot 25 NHA Phase 2</t>
  </si>
  <si>
    <t>Rodriguez, Emmanuel /XE B11 L21 P5a</t>
  </si>
  <si>
    <t>#171 Corner 12-30 Sts. Nazareth Subd.</t>
  </si>
  <si>
    <t>000-435-363</t>
  </si>
  <si>
    <t>Manila International Airport Authority, Pasih Road, Pasig City</t>
  </si>
  <si>
    <t>Technical Assistanat</t>
  </si>
  <si>
    <t>Abejuela, Gian Carlo /ST B7 L17</t>
  </si>
  <si>
    <t>chikz_kar@yahoo.com</t>
  </si>
  <si>
    <t>Purok 7</t>
  </si>
  <si>
    <t>936-517-066</t>
  </si>
  <si>
    <t>Poblacion Salay, Misamis Oriental</t>
  </si>
  <si>
    <t>Barangay Captain</t>
  </si>
  <si>
    <t>Santos III, Charles /ST B6 L2</t>
  </si>
  <si>
    <t>Salas, Ryan /TW B25 L7</t>
  </si>
  <si>
    <t>Salas, Jovel</t>
  </si>
  <si>
    <t>rcoygs@yahoo.com.sg</t>
  </si>
  <si>
    <t>Blk 213 #10-157 Tampines St. 23</t>
  </si>
  <si>
    <t>491-142-037</t>
  </si>
  <si>
    <t>40 - Pension</t>
  </si>
  <si>
    <t>Sto. Tomas, Pampanga</t>
  </si>
  <si>
    <t>1  12</t>
  </si>
  <si>
    <t>Singapore HAECO Pte. Ltd., Singapore Changi Airport P.O. Box 125 Singapore 918145</t>
  </si>
  <si>
    <t>Aircraft Maintenance</t>
  </si>
  <si>
    <t>231-669-437</t>
  </si>
  <si>
    <t>jovel_ms@yahoo.com</t>
  </si>
  <si>
    <t>Thann/Holistic Divine Pte. Ltd., 9 Little Road # 05-03, Singapore 536985</t>
  </si>
  <si>
    <t>Receptionist</t>
  </si>
  <si>
    <t xml:space="preserve">Eve Tan </t>
  </si>
  <si>
    <t>ALCARDE, MARY-ANN J.(TW) BLOCK 39 LOT 27</t>
  </si>
  <si>
    <t>PAPOUTSIDIS, KONSTANTINOS</t>
  </si>
  <si>
    <t>GREECE</t>
  </si>
  <si>
    <t>malonzo@mail.ccsf.edu</t>
  </si>
  <si>
    <t xml:space="preserve">EAGLE STREET,SAN ISIDRO VILLAGE </t>
  </si>
  <si>
    <t>QUEZON CITY</t>
  </si>
  <si>
    <t>CALIFORNIA PACIFIC MEDICAL CENTER</t>
  </si>
  <si>
    <t>NURSE</t>
  </si>
  <si>
    <t>ALCARDE, MARY-ANN J. (TW) BLOCK 39 LOT 28</t>
  </si>
  <si>
    <t>Granada, Norbito /XE P5a B5 L6</t>
  </si>
  <si>
    <t>norgran_4265@yahoo.com</t>
  </si>
  <si>
    <t>B1 L22 Bellevue Homes</t>
  </si>
  <si>
    <t xml:space="preserve">Creamship Shipping Inc., </t>
  </si>
  <si>
    <t>Granada, Genie /XE P5a B5 L5</t>
  </si>
  <si>
    <t>Granada, Norbito</t>
  </si>
  <si>
    <t>geniec72@yahoo.com</t>
  </si>
  <si>
    <t>193-017-383</t>
  </si>
  <si>
    <t>1  2yr</t>
  </si>
  <si>
    <t>Maflar Hospital, Abu Dhabi, UAE</t>
  </si>
  <si>
    <t>Staff Nurse</t>
  </si>
  <si>
    <t>Regie C. Valleser B10 L14 Buena Oro, Macasandig, CDO</t>
  </si>
  <si>
    <t>Dagondon, Emma /XV B2 L7</t>
  </si>
  <si>
    <t>mm_villadores@yahoo.com</t>
  </si>
  <si>
    <t>Kuguita</t>
  </si>
  <si>
    <t>edalovehoney@yahoo.com</t>
  </si>
  <si>
    <t>Sy, Julian /XE P4 B98 L28</t>
  </si>
  <si>
    <t>Xavier Estates, Airport Road</t>
  </si>
  <si>
    <t>Goking (09176217555)</t>
  </si>
  <si>
    <t>428-064-758-002</t>
  </si>
  <si>
    <t>Abejo, Raquel /TW B40 L8</t>
  </si>
  <si>
    <t>honeybunch_206@yahoo.com.ph</t>
  </si>
  <si>
    <t>Biasong, Macasandig</t>
  </si>
  <si>
    <t>Blk2 Lot 3 Royal Palm Mansions</t>
  </si>
  <si>
    <t>Parañaque, Metro Manila</t>
  </si>
  <si>
    <t xml:space="preserve">852-4691 </t>
  </si>
  <si>
    <t>Rañopa, Jobe Leigh /TW B40 L7</t>
  </si>
  <si>
    <t>jleighrans@gmail.com</t>
  </si>
  <si>
    <t>94-a, Lawesbra</t>
  </si>
  <si>
    <t>Israel, Annabelle /XE B89 L13</t>
  </si>
  <si>
    <t>Israel, Francisco</t>
  </si>
  <si>
    <t>Tagum, Davao del Norte</t>
  </si>
  <si>
    <t>Kalilangan</t>
  </si>
  <si>
    <t>West Poblacion</t>
  </si>
  <si>
    <t xml:space="preserve">Aquino St., </t>
  </si>
  <si>
    <t>945-911-277</t>
  </si>
  <si>
    <t>4  19,18,16,5</t>
  </si>
  <si>
    <t>09154903485/3093972</t>
  </si>
  <si>
    <t>Masayon, Hazel Ann /TW B24 L12</t>
  </si>
  <si>
    <t>hazel.masayon@gmail.com</t>
  </si>
  <si>
    <t xml:space="preserve">Manolo Fortich </t>
  </si>
  <si>
    <t>B5 L8 PCH-1</t>
  </si>
  <si>
    <t>Villahermosa, Efren Domiciano, Jr /VE B8 L20</t>
  </si>
  <si>
    <t>Villahermosa, Maylyn</t>
  </si>
  <si>
    <t>drjunv@yahoo.com</t>
  </si>
  <si>
    <t>Valencia City</t>
  </si>
  <si>
    <t>Batangan</t>
  </si>
  <si>
    <t>Blk 5 Lot 22 Grand Meadows Subd.,</t>
  </si>
  <si>
    <t>191-203-187</t>
  </si>
  <si>
    <t>088-828-3555</t>
  </si>
  <si>
    <t>912-726-081</t>
  </si>
  <si>
    <t>maylynnd@yahoo.com</t>
  </si>
  <si>
    <t>Dela Peña, Merlita  /ST B4 L3</t>
  </si>
  <si>
    <t>merlitsdelapena@gmail.com</t>
  </si>
  <si>
    <t xml:space="preserve">065 Baconga St., </t>
  </si>
  <si>
    <t>136-338-931</t>
  </si>
  <si>
    <t>Xavier University High School, Corrales Avenue, Cagayan de Oro City</t>
  </si>
  <si>
    <t>Classroom Teacher</t>
  </si>
  <si>
    <t>Home &amp; Business Address</t>
  </si>
  <si>
    <t>Vallejos, Ariel /ST B4 L10</t>
  </si>
  <si>
    <t>Vallejos, Analiza</t>
  </si>
  <si>
    <t>District 4 Legaspi St.,</t>
  </si>
  <si>
    <t>309-540-806</t>
  </si>
  <si>
    <t>Concepcion-Carrier Air Conditioning Co., Capistrano-Chaves St., Cagayan de Oro City</t>
  </si>
  <si>
    <t>Parts Associate</t>
  </si>
  <si>
    <t>Alliss, Miralona /TW B19 L1</t>
  </si>
  <si>
    <t>Alliss, Dennis</t>
  </si>
  <si>
    <t>miralona79@yahoo.com</t>
  </si>
  <si>
    <t>Purok 3A</t>
  </si>
  <si>
    <t>271-905-356</t>
  </si>
  <si>
    <t>Fiipino</t>
  </si>
  <si>
    <t>DenyAlliss@yahoo.com</t>
  </si>
  <si>
    <t>Gido, Abigael /WH B5 L4</t>
  </si>
  <si>
    <t>greenply88@yahoo.com</t>
  </si>
  <si>
    <t xml:space="preserve">88 Baan Kilometer 2 </t>
  </si>
  <si>
    <t>429-562-463</t>
  </si>
  <si>
    <t>Gelicame, Clarissa /XE B103 L9</t>
  </si>
  <si>
    <t>Abang, Dan</t>
  </si>
  <si>
    <t>(415) 694-1632</t>
  </si>
  <si>
    <t>cgeli@comcast.net</t>
  </si>
  <si>
    <t>CA 94014</t>
  </si>
  <si>
    <t>26 Haven Dr., Daly City</t>
  </si>
  <si>
    <t>Tagbilaran, Bohol</t>
  </si>
  <si>
    <t>Kaiser Permanente, 1200 El Camino Real, South San Francisco CA 94080 USA</t>
  </si>
  <si>
    <t>(415) 794-5391</t>
  </si>
  <si>
    <t>Kraft</t>
  </si>
  <si>
    <t>Merchandiser</t>
  </si>
  <si>
    <t>Erni, Teresita /CRE B5 L5</t>
  </si>
  <si>
    <t>9621 Stargazer St., Xavier Estates Phase 4</t>
  </si>
  <si>
    <t>919-961-644</t>
  </si>
  <si>
    <t>Antipasado, Angela /WH B7 L12</t>
  </si>
  <si>
    <t>Block 8 Lot 10 Emily Homes</t>
  </si>
  <si>
    <t>Alerre, Alberto T. Jr. /XE P5a B6 L2</t>
  </si>
  <si>
    <t>(088)857-2593</t>
  </si>
  <si>
    <t># 91-11st</t>
  </si>
  <si>
    <t>166-785-926</t>
  </si>
  <si>
    <t>Maraguinot, Harvey M. /VE B10 L5</t>
  </si>
  <si>
    <t>Maraguinot, Jeanette D.</t>
  </si>
  <si>
    <t>2F Vtoys, Ramon Magsaysay St.,</t>
  </si>
  <si>
    <t>Ederosas, Randy M. /ST B3 L6</t>
  </si>
  <si>
    <t>Ederosas, Jenny</t>
  </si>
  <si>
    <t>ederosasrandy@yahoo.com.ph</t>
  </si>
  <si>
    <t xml:space="preserve">092 San Juan I </t>
  </si>
  <si>
    <t>Oroquieta city</t>
  </si>
  <si>
    <t>3  14,12,9</t>
  </si>
  <si>
    <t>Julmar Commercial, Osmeña St., Cogon, CDOC</t>
  </si>
  <si>
    <t>Salesman</t>
  </si>
  <si>
    <t>Home Address (856-5535)</t>
  </si>
  <si>
    <t>Suyo, Melanny /ST B2 L10</t>
  </si>
  <si>
    <t>Suyo, Millardo Jr.</t>
  </si>
  <si>
    <t>Naawan, Misamis Oriental</t>
  </si>
  <si>
    <t xml:space="preserve">Zone 6 </t>
  </si>
  <si>
    <t>940-786-992</t>
  </si>
  <si>
    <t>Baroy, Lanao del Norte</t>
  </si>
  <si>
    <t>1  1</t>
  </si>
  <si>
    <t>A Brown Company Inc., Xavier Estates, Upper Balulang, Cagayan de Oro</t>
  </si>
  <si>
    <t>Purchasing Supervisr</t>
  </si>
  <si>
    <t>MBSuyo@yahoo.com</t>
  </si>
  <si>
    <t>First Gen Renewables Inc., 3rd flr. Benpres bldg., Meralco Ave. cor. Exchange RD, Pasig City</t>
  </si>
  <si>
    <t>Project Site Engr</t>
  </si>
  <si>
    <t>Espinosa-Ramos, Nicole /XE B12 L10 P5</t>
  </si>
  <si>
    <t>LYL Development Corp. /XE B15 L4 P5</t>
  </si>
  <si>
    <t>Represented by: Leo Y. Lua</t>
  </si>
  <si>
    <t>Toledo, Federico /ST B2 L12</t>
  </si>
  <si>
    <t>Toledo, Fridely</t>
  </si>
  <si>
    <t xml:space="preserve">Blk 1 Lot 3 Kisanlu Subd., </t>
  </si>
  <si>
    <t>916-418-245</t>
  </si>
  <si>
    <t>1  9</t>
  </si>
  <si>
    <t>BFP, 2nd floor, Vicente Roa St. CDOC</t>
  </si>
  <si>
    <t>Chief Operation Ofcr</t>
  </si>
  <si>
    <t>278-820-022</t>
  </si>
  <si>
    <t xml:space="preserve">Public Information </t>
  </si>
  <si>
    <t>Yamuta, Ruben /ST B2 L8</t>
  </si>
  <si>
    <t>Yamuta, Nenita</t>
  </si>
  <si>
    <t>Iloilo</t>
  </si>
  <si>
    <t>Phase 1 Blk 2 Lot 34 Gold City Village</t>
  </si>
  <si>
    <t>118-649-248</t>
  </si>
  <si>
    <t>20 - Interest / Commission</t>
  </si>
  <si>
    <t>Piñan, Zamboanga del Norte</t>
  </si>
  <si>
    <t>2  20,18</t>
  </si>
  <si>
    <t>Pru Life UK , 2nd floor Joefelmor Bldg., Mortola St., CDO</t>
  </si>
  <si>
    <t>Unit Manager</t>
  </si>
  <si>
    <t>928-417-033</t>
  </si>
  <si>
    <t>nenita_yamutamp@yahoo.com</t>
  </si>
  <si>
    <t>Rufiniano Cabada, Vic Bass</t>
  </si>
  <si>
    <t>Home Address 745619</t>
  </si>
  <si>
    <t>Bug-os, Alex /ST B3 L9</t>
  </si>
  <si>
    <t>Batica, Leila</t>
  </si>
  <si>
    <t>Carmen, Cagayan de Oro City</t>
  </si>
  <si>
    <t xml:space="preserve">B7 L23 Villa Angela </t>
  </si>
  <si>
    <t>192-124-899</t>
  </si>
  <si>
    <t>Kalingulan, Bukidnon</t>
  </si>
  <si>
    <t>2  13,11</t>
  </si>
  <si>
    <t>Bureau of Jail Management and Penology, Lumbia, Cagayan de Oro City</t>
  </si>
  <si>
    <t>Jail Officer</t>
  </si>
  <si>
    <t>Mindanao University of Science and Technology, Lapasan, Cagayan de Oro City</t>
  </si>
  <si>
    <t>Parcon, Ryan /ST B2 L7</t>
  </si>
  <si>
    <t>17 St.</t>
  </si>
  <si>
    <t>285-333-409</t>
  </si>
  <si>
    <t>2  68&amp;70</t>
  </si>
  <si>
    <t>Presillas, Desiree &amp; Gino Jose/XE B45 L5</t>
  </si>
  <si>
    <t>Presillas, Gino Jose</t>
  </si>
  <si>
    <t>K6 Mt. Kitanglad St., Capistrano Complex</t>
  </si>
  <si>
    <t>Residential Phone 855-5268</t>
  </si>
  <si>
    <t>Azote, Milagros /WH B3 L8</t>
  </si>
  <si>
    <t>Azote, Victor Jose B.</t>
  </si>
  <si>
    <t>m_azote@yahoo.com.ph</t>
  </si>
  <si>
    <t xml:space="preserve"> 7 Dagohoy</t>
  </si>
  <si>
    <t xml:space="preserve">216 Nangka Rd., Guingona </t>
  </si>
  <si>
    <t>112-763-912</t>
  </si>
  <si>
    <t>085-342-3617</t>
  </si>
  <si>
    <t>Two Aces Construction &amp; Supply</t>
  </si>
  <si>
    <t>Proprietor</t>
  </si>
  <si>
    <t>134-660-139</t>
  </si>
  <si>
    <t>085-815-0335</t>
  </si>
  <si>
    <t>Urquia, Anthony /WH B17 L20</t>
  </si>
  <si>
    <t>Urquia, Nelia A.</t>
  </si>
  <si>
    <t>Las Piñas City</t>
  </si>
  <si>
    <t xml:space="preserve">Blk 7 Lot 13 Josephine Homes </t>
  </si>
  <si>
    <t>202-529-843</t>
  </si>
  <si>
    <t>085-341-5911</t>
  </si>
  <si>
    <t>Home Address (085-342-2466)</t>
  </si>
  <si>
    <t>Vios, Jezzadell /WH B7 L2</t>
  </si>
  <si>
    <t>Reynes, Jessie /ST B2 L13</t>
  </si>
  <si>
    <t>Reynes, Jonatina</t>
  </si>
  <si>
    <t>Victorias, Negros Oriental</t>
  </si>
  <si>
    <t xml:space="preserve">Hillside </t>
  </si>
  <si>
    <t>937-700-274</t>
  </si>
  <si>
    <t>Concepcion</t>
  </si>
  <si>
    <t>Pangantucan</t>
  </si>
  <si>
    <t>Pangantucan, Bukidnon</t>
  </si>
  <si>
    <t xml:space="preserve">1  3 </t>
  </si>
  <si>
    <t>Super Value Inc., Upper Balulang, Cagayan de Oro City</t>
  </si>
  <si>
    <t>Selling Assistant</t>
  </si>
  <si>
    <t>Calamungay, Mildred /ST B2 L3</t>
  </si>
  <si>
    <t>Calamongay, Ireneo</t>
  </si>
  <si>
    <t>CP Fabia, Manolo Fortich</t>
  </si>
  <si>
    <t xml:space="preserve">Damilag </t>
  </si>
  <si>
    <t xml:space="preserve">Blk 7 Lot 21 </t>
  </si>
  <si>
    <t>IPU, Zamboanga del Sur</t>
  </si>
  <si>
    <t>2  12,19</t>
  </si>
  <si>
    <t>119-443-423</t>
  </si>
  <si>
    <t>088-223-3678</t>
  </si>
  <si>
    <t>Francis Cabunoc, Engr. Richard Torregosa, Roger Tejano</t>
  </si>
  <si>
    <t>(08822-3334) (08822-3678) 09228488861</t>
  </si>
  <si>
    <t>Matados, Ava Samuelle /ST B1 L8</t>
  </si>
  <si>
    <t>insane.starfish89@yahoo.com</t>
  </si>
  <si>
    <t>Cavite</t>
  </si>
  <si>
    <t>Dasmariñas</t>
  </si>
  <si>
    <t>Brgy Sta. Maria</t>
  </si>
  <si>
    <t xml:space="preserve">Blk 37 Lot 11 DBBJ, </t>
  </si>
  <si>
    <t>913-264-820</t>
  </si>
  <si>
    <t>Quezon City, Cavite</t>
  </si>
  <si>
    <t>Rustan Coffee Corporation, Starbucks, Manila, Phils</t>
  </si>
  <si>
    <t>Barista</t>
  </si>
  <si>
    <t>Nenita Yamuta (745619)</t>
  </si>
  <si>
    <t>Homefield - Vivian Tangara</t>
  </si>
  <si>
    <t>Yap, Francis /ST B8 L6</t>
  </si>
  <si>
    <t>francisyap83@gmail.com</t>
  </si>
  <si>
    <t>Brgy Lumbo</t>
  </si>
  <si>
    <t>930-278-537</t>
  </si>
  <si>
    <t>Malaybalay City, Bukidnon</t>
  </si>
  <si>
    <t>A Brown Co., Inc</t>
  </si>
  <si>
    <t>Graphic Artist</t>
  </si>
  <si>
    <t>Torrefiel, Florante /ST B2 L14</t>
  </si>
  <si>
    <t>Torrefiel, Excellany</t>
  </si>
  <si>
    <t>Bukidnon, Misamis Oriental</t>
  </si>
  <si>
    <t>flo0980@gmail.com</t>
  </si>
  <si>
    <t xml:space="preserve">Kauswagan </t>
  </si>
  <si>
    <t>Blk 9 Lot 15 Scions</t>
  </si>
  <si>
    <t>088-850-4421</t>
  </si>
  <si>
    <t>Canitoan, CDO</t>
  </si>
  <si>
    <t>2  6,4</t>
  </si>
  <si>
    <t>Monark Equipment Corp., KM3 National Highway CDOC</t>
  </si>
  <si>
    <t>Skills Assessor</t>
  </si>
  <si>
    <t>Php 20,001 - 30, 000.00</t>
  </si>
  <si>
    <t>858-7443</t>
  </si>
  <si>
    <t>torrefielexcellany@yahoo.com</t>
  </si>
  <si>
    <t>Factors Lending Corporation, Door 10 The Promenade Bldg., Kauswagan, CDOC</t>
  </si>
  <si>
    <t>Operations Officer</t>
  </si>
  <si>
    <t>#361 Gumamela Extn., Carmen, CDOC</t>
  </si>
  <si>
    <t>Uy, Ronald Allan /ST B1 L6</t>
  </si>
  <si>
    <t>Uy, Lorelyn Marie</t>
  </si>
  <si>
    <t>ronaldallan.uy@gmail.com</t>
  </si>
  <si>
    <t>Guadalupe</t>
  </si>
  <si>
    <t>Unit 809 Woodcrest Residences, Don Quijada St.</t>
  </si>
  <si>
    <t>(032)238-7149</t>
  </si>
  <si>
    <t>5  41,12,11,7,3</t>
  </si>
  <si>
    <t>Primary Properties Corp., 322 Vrama St., Guadalupe, Cebu City</t>
  </si>
  <si>
    <t>Property Admin</t>
  </si>
  <si>
    <t>swtuy@yahoo.com</t>
  </si>
  <si>
    <t>Estrella Uy Blk 11 Lot 3 Emily Homes Subd</t>
  </si>
  <si>
    <t>Uy, Ronald Allan /ST B1 L5</t>
  </si>
  <si>
    <t>(032) 238-7149</t>
  </si>
  <si>
    <t>Estrella Uy Blk 11 Lot 3, Emily Homes Subd.</t>
  </si>
  <si>
    <t>Cabana, Ann Charlette /ST B3 L15</t>
  </si>
  <si>
    <t>CABANA, ALAN O.</t>
  </si>
  <si>
    <t>0922-8664809</t>
  </si>
  <si>
    <t>B35 L 7 XAVIER HEIGHTS</t>
  </si>
  <si>
    <t>101-968-986</t>
  </si>
  <si>
    <t>OZAMIZ CITY</t>
  </si>
  <si>
    <t>XAVIER UNIVERSITY</t>
  </si>
  <si>
    <t>TEACHER</t>
  </si>
  <si>
    <t>0918-3426728</t>
  </si>
  <si>
    <t xml:space="preserve">CARRERPHILS,SHIP MANAGEMENT INC, BANGKAL , MAKATI </t>
  </si>
  <si>
    <t>OT/OLR</t>
  </si>
  <si>
    <t>FR. J. SUMPAICO , SJ</t>
  </si>
  <si>
    <t>B35 L 7 XAVIER HEIGHTS,UPPER BALULANG,CAGAYAN DE ORO CITY</t>
  </si>
  <si>
    <t>Sollano, Roma /ST B1 L14</t>
  </si>
  <si>
    <t>Tejero, Errol /ST B1 L13</t>
  </si>
  <si>
    <t xml:space="preserve">522 Zone 5 </t>
  </si>
  <si>
    <t>946-409-441</t>
  </si>
  <si>
    <t>1  2</t>
  </si>
  <si>
    <t>Provincial Government of Misamis Oriental, Luna-Velez St., Cagayan de Oro City</t>
  </si>
  <si>
    <t>Administrative AideI</t>
  </si>
  <si>
    <t>Tan, Linbert &amp; Linslie /WH B7 L9</t>
  </si>
  <si>
    <t>Tan, Eden Q.</t>
  </si>
  <si>
    <t>Dagohoy</t>
  </si>
  <si>
    <t>464 Pili Drive</t>
  </si>
  <si>
    <t>125-637-051</t>
  </si>
  <si>
    <t>085-342-5815</t>
  </si>
  <si>
    <t>Bank of Cabadbaran, San Francisco St., Butuan City</t>
  </si>
  <si>
    <t>Rosco, William /ST B1 L12</t>
  </si>
  <si>
    <t>Rosco, Emm</t>
  </si>
  <si>
    <t>Iligan City, LDN</t>
  </si>
  <si>
    <t>#142 Zone II Mendoza Compound</t>
  </si>
  <si>
    <t>2   2,30</t>
  </si>
  <si>
    <t>DOTC, Ortigas, Mandaluyong City</t>
  </si>
  <si>
    <t>Admin Officer</t>
  </si>
  <si>
    <t>(088) 735545</t>
  </si>
  <si>
    <t>Tayem_30@yahoo.com</t>
  </si>
  <si>
    <t>Polymedic General Hospital, Velez St., Cagayan de Oro City</t>
  </si>
  <si>
    <t>Montemayor, Liza &amp; Tan, Lestrel /WH B7 L10</t>
  </si>
  <si>
    <t>Magno, Cheryl /WH B18 L25</t>
  </si>
  <si>
    <t>Magno, Aldwin T.</t>
  </si>
  <si>
    <t>Blk 1 Lot 25 Cinderalla Crown Villa, Luz Village</t>
  </si>
  <si>
    <t>916-057-061</t>
  </si>
  <si>
    <t>Dept. of Education, Patin-ay, Prosperidad, Agusan del Sur</t>
  </si>
  <si>
    <t>Nurse II</t>
  </si>
  <si>
    <t>Nuyad, Gregorio Jr. /ST B6 L17</t>
  </si>
  <si>
    <t>Nuyad, Lanie</t>
  </si>
  <si>
    <t>Wao, Lanao del Sur</t>
  </si>
  <si>
    <t>gnuyad@yahoo.com</t>
  </si>
  <si>
    <t>402 Matilde Neri St.,</t>
  </si>
  <si>
    <t>936-234-454</t>
  </si>
  <si>
    <t>El Salvador, Mis Or.</t>
  </si>
  <si>
    <t>2  30&amp;1</t>
  </si>
  <si>
    <t>SM Supermarket - SM Supervalue Inc., Pueblo de Oro Business Park, Mastersons Ave., Upper Carmen, CDO</t>
  </si>
  <si>
    <t>RDU-selling Supervis</t>
  </si>
  <si>
    <t>09177010712 Business Address (859-1110 or 589-1100)</t>
  </si>
  <si>
    <t>Ando, Santiago S. /WH B7 L24</t>
  </si>
  <si>
    <t>Ando, Rubie</t>
  </si>
  <si>
    <t xml:space="preserve">P6 F. Paradise </t>
  </si>
  <si>
    <t>210-709-830</t>
  </si>
  <si>
    <t>407-935-136</t>
  </si>
  <si>
    <t>andorubie@yahoo.com</t>
  </si>
  <si>
    <t>Johnson, Gladys A. /TW B26 L3 H&amp;L</t>
  </si>
  <si>
    <t>Johnson, Wendell</t>
  </si>
  <si>
    <t>Las Vegas, Nevada, USA</t>
  </si>
  <si>
    <t>gladys.a.johnson@gmail.com</t>
  </si>
  <si>
    <t>#6 Tamparong Drive, Villa Ernesto</t>
  </si>
  <si>
    <t>942-959-202</t>
  </si>
  <si>
    <t>wendell.johnson@gmail.com</t>
  </si>
  <si>
    <t>Galeo Mining, Global City Fort Bonifacio Manila</t>
  </si>
  <si>
    <t>Project Manager</t>
  </si>
  <si>
    <t>Home Address and Email Add</t>
  </si>
  <si>
    <t>Sawyer, Mailene /TW B41 L1</t>
  </si>
  <si>
    <t>Sawyer, Lawrence</t>
  </si>
  <si>
    <t>mailarry2304@yahoo.com</t>
  </si>
  <si>
    <t>Blk 34 Lot 8 P III, NHA</t>
  </si>
  <si>
    <t>946-407-192</t>
  </si>
  <si>
    <t>Bonifacio, Mis Occ.</t>
  </si>
  <si>
    <t>copsdad1@hotmail.com</t>
  </si>
  <si>
    <t>1236 Butts Station Rd Chesapeake, VA 23320 USA</t>
  </si>
  <si>
    <t>Ong, Marlon /XE B37 L6</t>
  </si>
  <si>
    <t>Ong, Bless</t>
  </si>
  <si>
    <t>Mapang, Rizal, Zamboanga del Norte</t>
  </si>
  <si>
    <t>marlon_ong@yahoo.com</t>
  </si>
  <si>
    <t xml:space="preserve">Block 38 Lot 22 Kisanlu Subd., </t>
  </si>
  <si>
    <t>297-458-863</t>
  </si>
  <si>
    <t>088-310-8415</t>
  </si>
  <si>
    <t>NorthMin Farmers' Center, Agora Road Lapasan, CDOC</t>
  </si>
  <si>
    <t>bless.ang.ong@gmail.com</t>
  </si>
  <si>
    <t>Tiongco, Alex /XE B4 L2</t>
  </si>
  <si>
    <t>Calderon, Joel /VE B6 L6</t>
  </si>
  <si>
    <t>Laligan</t>
  </si>
  <si>
    <t xml:space="preserve">P1 </t>
  </si>
  <si>
    <t>Calva, Cecile S. /MVH B8 L1</t>
  </si>
  <si>
    <t>Calva, Fernando N.</t>
  </si>
  <si>
    <t>calva_79@yahoo.com.ph</t>
  </si>
  <si>
    <t>50 Purok 2A</t>
  </si>
  <si>
    <t>920-144-474</t>
  </si>
  <si>
    <t>Concentrix Services Corporation, Blk 2 Lot 3 Trade St., Pueblo de Oro IT Park, CDOC</t>
  </si>
  <si>
    <t>Payroll Specialist</t>
  </si>
  <si>
    <t>921-061-251</t>
  </si>
  <si>
    <t>bunog_iit78@yahoo.com</t>
  </si>
  <si>
    <t>Home Address (088-880-2332)</t>
  </si>
  <si>
    <t>Abejo, Elgene L. /XV B3 L7</t>
  </si>
  <si>
    <t>Mid Balulang</t>
  </si>
  <si>
    <t>Blk 1 Lot 11 Xavierville Homes Subd.,</t>
  </si>
  <si>
    <t>490-634-316</t>
  </si>
  <si>
    <t>Neri, Mark Joseph S. /XV B1L8</t>
  </si>
  <si>
    <t>n/a</t>
  </si>
  <si>
    <t>0923-4006300</t>
  </si>
  <si>
    <t>nerdy888@yahoo.com</t>
  </si>
  <si>
    <t>OPOL</t>
  </si>
  <si>
    <t>IGPIT</t>
  </si>
  <si>
    <t>ZONE 3</t>
  </si>
  <si>
    <t>CALOOCAN CITY</t>
  </si>
  <si>
    <t>Dupit, Domingo /XV B3 L3</t>
  </si>
  <si>
    <t>Jayme, Jan Eric /ST B1 L8</t>
  </si>
  <si>
    <t>Jayme, Doreen</t>
  </si>
  <si>
    <t>Kalilangan, Bukidnon</t>
  </si>
  <si>
    <t>janericjayme@gmail.com</t>
  </si>
  <si>
    <t>Bayabas</t>
  </si>
  <si>
    <t>Zone I, Sto Niño</t>
  </si>
  <si>
    <t>292-120-965</t>
  </si>
  <si>
    <t>JETTI Kauswagan/ Jass Group, Bayabas, Cagayan de Oro City</t>
  </si>
  <si>
    <t>Cashier</t>
  </si>
  <si>
    <t>Maria Reyna - Xavier University Hospital , Pinikitan, Camaman-an</t>
  </si>
  <si>
    <t>Pharmacist</t>
  </si>
  <si>
    <t>Jabonga, Magdalena /ST B2 L13</t>
  </si>
  <si>
    <t>Jabonga, Pio Jove</t>
  </si>
  <si>
    <t>Looc, Salay, Misamis Oriental</t>
  </si>
  <si>
    <t>dhalin_jabonga@yahoo.com</t>
  </si>
  <si>
    <t xml:space="preserve">Macanhan </t>
  </si>
  <si>
    <t>Zone 9 Amfanna Village</t>
  </si>
  <si>
    <t>162-628-830</t>
  </si>
  <si>
    <t>Dimiao, Bohol</t>
  </si>
  <si>
    <t>1  16yrs old</t>
  </si>
  <si>
    <t>Department of Education, Yacapin-Velez CDOC</t>
  </si>
  <si>
    <t>Teacher-1</t>
  </si>
  <si>
    <t>Calo, Marie Emlyn /WH B3 L12</t>
  </si>
  <si>
    <t>marie@asia-mail.com</t>
  </si>
  <si>
    <t>Bayanihan</t>
  </si>
  <si>
    <t>891 Pareja Subd.,</t>
  </si>
  <si>
    <t>Saudi Arabian Airlines</t>
  </si>
  <si>
    <t>Flight Attendant</t>
  </si>
  <si>
    <t>Saudia City, PO. Box 167, CC. 764 Jeddah KSA 21231</t>
  </si>
  <si>
    <t>Yu tiamco, Ronald Felix /WH B17 L34</t>
  </si>
  <si>
    <t>Yu tiamco, Eden Rosario C.</t>
  </si>
  <si>
    <t>ryutiamco@charter.net</t>
  </si>
  <si>
    <t>USA 35957</t>
  </si>
  <si>
    <t>Alabama</t>
  </si>
  <si>
    <t>Boaz</t>
  </si>
  <si>
    <t xml:space="preserve">109 Ashlan Circle </t>
  </si>
  <si>
    <t>2891 US Highway 431, Boaz, Alabama, USA 35957</t>
  </si>
  <si>
    <t>Physician</t>
  </si>
  <si>
    <t>nurse</t>
  </si>
  <si>
    <t>Palaylay, Angeli B./XE P5a B6 L5</t>
  </si>
  <si>
    <t>angeli_md18@yahoo.com.ph</t>
  </si>
  <si>
    <t xml:space="preserve">Blk 7 L 2 PCH 1 </t>
  </si>
  <si>
    <t>907-922-063</t>
  </si>
  <si>
    <t>Camp Phillips</t>
  </si>
  <si>
    <t>Southampton University Hospital NHS Foundation Trust, Tremona Road, Southampton Hampshire, England</t>
  </si>
  <si>
    <t>theatre practitioner</t>
  </si>
  <si>
    <t>Fabe, Richard /XE P5a B5 L10</t>
  </si>
  <si>
    <t>rnfabe@cepalco.com.ph</t>
  </si>
  <si>
    <t>203 Lyra St., Terry Hills Subd.,</t>
  </si>
  <si>
    <t>150-452-563</t>
  </si>
  <si>
    <t>8568364/723276</t>
  </si>
  <si>
    <t>Cepalco Energy, #44 T.Chaves St., CDO City</t>
  </si>
  <si>
    <t>SE-Supervisor</t>
  </si>
  <si>
    <t>Catral, Miguel Ligorio /WH B10 L24</t>
  </si>
  <si>
    <t>Catral, Carla Jeanne Cyrine P.</t>
  </si>
  <si>
    <t xml:space="preserve">Reynaldo St., Estacio Village </t>
  </si>
  <si>
    <t>123-504-611</t>
  </si>
  <si>
    <t>Mead-Johnson, Phils., Chino Roces Ave., Makati City</t>
  </si>
  <si>
    <t>902-362-112</t>
  </si>
  <si>
    <t>artribe_ph@yahoo.com</t>
  </si>
  <si>
    <t>Home Address (341-4147)</t>
  </si>
  <si>
    <t>Ayon, Arlyn P. /VE B7 L4</t>
  </si>
  <si>
    <t>Lumbo</t>
  </si>
  <si>
    <t xml:space="preserve">Lilo-an </t>
  </si>
  <si>
    <t>186-242-729</t>
  </si>
  <si>
    <t>Pagadian City</t>
  </si>
  <si>
    <t>Herbz Med Pharma</t>
  </si>
  <si>
    <t>Erasmo, Felipe U. Jr. /WH B7 L22</t>
  </si>
  <si>
    <t>Erasmo, Rowena P.</t>
  </si>
  <si>
    <t>B3 L2 Cinderella Crown Villa</t>
  </si>
  <si>
    <t>159-956-445</t>
  </si>
  <si>
    <t>Amarga, Babelito Sabulano /XE P5a B5 L23</t>
  </si>
  <si>
    <t>Amarga, Ma. Bingkie</t>
  </si>
  <si>
    <t>babelitoamarga2000@yahoo.com</t>
  </si>
  <si>
    <t>Blk 15 L11 Villamar Subd.,</t>
  </si>
  <si>
    <t>Kauswagan, Lanao del Norte</t>
  </si>
  <si>
    <t>Obaid Saleh Mohamed Saeed Alneaimi, Sanaiyyah, Mussafah, Abu Dhabi</t>
  </si>
  <si>
    <t>Gen. Eletrical Engr.</t>
  </si>
  <si>
    <t>Lui, Jammin /TW B39 L11</t>
  </si>
  <si>
    <t>LUI, TERESITA C.</t>
  </si>
  <si>
    <t>(088)8585404</t>
  </si>
  <si>
    <t xml:space="preserve">RUBY STS GOLDEN VILLAGE SUBDIVISION </t>
  </si>
  <si>
    <t>103-312-228</t>
  </si>
  <si>
    <t>IC MARKETING VELEZ STS CAGAYAN DE ORO CITY</t>
  </si>
  <si>
    <t>Galon, Salvador G. /VE B13 L1cmml</t>
  </si>
  <si>
    <t>Galon, Rowena</t>
  </si>
  <si>
    <t>General Santos City</t>
  </si>
  <si>
    <t>Maramag</t>
  </si>
  <si>
    <t>South Poblacion</t>
  </si>
  <si>
    <t xml:space="preserve">Purok 1 </t>
  </si>
  <si>
    <t>153-614-462</t>
  </si>
  <si>
    <t>Don Carlos, Bukidnon</t>
  </si>
  <si>
    <t>Yu, Felicidad T. /WH B7 L8</t>
  </si>
  <si>
    <t>Yu, Rolando</t>
  </si>
  <si>
    <t>Limaha</t>
  </si>
  <si>
    <t>T. Calo Ext.,</t>
  </si>
  <si>
    <t>155-582-730</t>
  </si>
  <si>
    <t>Gipulla, Juan /VE B6 L1</t>
  </si>
  <si>
    <t>Gipulla, Avita</t>
  </si>
  <si>
    <t>Spring Side Village Poblacion</t>
  </si>
  <si>
    <t>Carampatana, Raul P /WH B7 L17</t>
  </si>
  <si>
    <t>PRINCESITA C. CARAMPATANA</t>
  </si>
  <si>
    <t>San Vicente</t>
  </si>
  <si>
    <t xml:space="preserve">Purok 13 </t>
  </si>
  <si>
    <t>Salise, Maria Theresa M. /WH B7 L3</t>
  </si>
  <si>
    <t>Salise, Hector B.</t>
  </si>
  <si>
    <t>Brgy Dagohoy</t>
  </si>
  <si>
    <t>656 Tamarino Road., Guingona Subd.,</t>
  </si>
  <si>
    <t>145-594-488</t>
  </si>
  <si>
    <t>656 Tamarino Road., Guingona Subd.</t>
  </si>
  <si>
    <t>Department of Justice</t>
  </si>
  <si>
    <t>Executive Judge</t>
  </si>
  <si>
    <t>Indo, Jacinte /WH B5 L9</t>
  </si>
  <si>
    <t>Indo, Marlowe</t>
  </si>
  <si>
    <t>Baybay, Southern Leyte</t>
  </si>
  <si>
    <t>etnic606@yahoo.com.ph</t>
  </si>
  <si>
    <t>Ampayon</t>
  </si>
  <si>
    <t>Purok 3C</t>
  </si>
  <si>
    <t>929-422-184</t>
  </si>
  <si>
    <t>Cabadbaran City, ADN</t>
  </si>
  <si>
    <t>marloweindo_psh@yahoo.com</t>
  </si>
  <si>
    <t>Home Address (085) 342-7959</t>
  </si>
  <si>
    <t>Agripo, Ian Yul H. /VE B6 L8</t>
  </si>
  <si>
    <t>Agripo, Ruth</t>
  </si>
  <si>
    <t>ianyul@yahoo.com</t>
  </si>
  <si>
    <t>Hagkol</t>
  </si>
  <si>
    <t>Sunkiss Village</t>
  </si>
  <si>
    <t>193-005-531</t>
  </si>
  <si>
    <t>088-8283250</t>
  </si>
  <si>
    <t>Valencia, Bukidnon</t>
  </si>
  <si>
    <t>Punzalan, Mary Christine Anthonette S. /WH B7 L4</t>
  </si>
  <si>
    <t>Punzalan, Anthony</t>
  </si>
  <si>
    <t>salise1984@yahoo.com</t>
  </si>
  <si>
    <t xml:space="preserve">657 Tamarino Road., Guingona Subd., </t>
  </si>
  <si>
    <t>085-341-3732</t>
  </si>
  <si>
    <t>Dept. of the Interior and Local Government, Capitol Compound, Butuan City</t>
  </si>
  <si>
    <t>LGU IIV</t>
  </si>
  <si>
    <t>259-472-825</t>
  </si>
  <si>
    <t>aja_punzalan@yahoo.com</t>
  </si>
  <si>
    <t>Philippine National Police, PNP Camp Rafael Rodriguez, Libertad, Butuan City</t>
  </si>
  <si>
    <t>Police Senior Insptr</t>
  </si>
  <si>
    <t>Home Address (085-342-4759)</t>
  </si>
  <si>
    <t>Mordeno, Teresita C. /WH B3 L11</t>
  </si>
  <si>
    <t>201 Pisces St., Doongan Road</t>
  </si>
  <si>
    <t>134-693-816</t>
  </si>
  <si>
    <t>Chee Realty Devt. Corp., 1510 Saint Ignatius St., Xavier Estates, CDO</t>
  </si>
  <si>
    <t>Salesperson</t>
  </si>
  <si>
    <t>Gader, Ameriga Q. /XE B6 L9 P5a</t>
  </si>
  <si>
    <t>GADER, LAURITO M.</t>
  </si>
  <si>
    <t>amylady09@yahoo.com</t>
  </si>
  <si>
    <t>Macanhan</t>
  </si>
  <si>
    <t>EMILY HOMES SUBD.</t>
  </si>
  <si>
    <t>937-718-484</t>
  </si>
  <si>
    <t>Sepe, Laarni Beauty C. /WH B2 L12</t>
  </si>
  <si>
    <t>Sepe, Randy</t>
  </si>
  <si>
    <t>laarnibeauty@yahoo.com</t>
  </si>
  <si>
    <t>Ambaco</t>
  </si>
  <si>
    <t>Blk 2 Phase 2 Emenvil</t>
  </si>
  <si>
    <t>929-914-245</t>
  </si>
  <si>
    <t>341-3732</t>
  </si>
  <si>
    <t>Department of the Interior &amp; Local Government</t>
  </si>
  <si>
    <t>LGOO V</t>
  </si>
  <si>
    <t>Sunglass Hut</t>
  </si>
  <si>
    <t>Sales Associate</t>
  </si>
  <si>
    <t>Antipasado, Angela M /WH B7 L14</t>
  </si>
  <si>
    <t>Capili, Harry J. /WH B7 L23</t>
  </si>
  <si>
    <t>Sulpicio St., Luz Village</t>
  </si>
  <si>
    <t>927-441-198</t>
  </si>
  <si>
    <t>Butuan Doctors Hospital, JC Aquino, Butuan City</t>
  </si>
  <si>
    <t>Anesthesiologist</t>
  </si>
  <si>
    <t>Pag-ong, Maria VIctoria R. /WH B10 L16</t>
  </si>
  <si>
    <t>ging_raniel@yahoo.com.hk</t>
  </si>
  <si>
    <t>Marikina City</t>
  </si>
  <si>
    <t>28 Aquarius St., Cinco Helmanos Subd.,</t>
  </si>
  <si>
    <t>149-602-648</t>
  </si>
  <si>
    <t>02-6379472</t>
  </si>
  <si>
    <t>Flyhigh Brokerage Inc.,</t>
  </si>
  <si>
    <t>Ortega, Eliseo P. Jr. /XE P5a B5 L16</t>
  </si>
  <si>
    <t>Sioso Cmpd., D1, Camp Alagar Road</t>
  </si>
  <si>
    <t>Pag-ong, Maria Victoria R. /WH B10 L14</t>
  </si>
  <si>
    <t>ging_raniel@yahoo.com</t>
  </si>
  <si>
    <t>Ruiz, Mark Kalvin P. /WH B2 L7</t>
  </si>
  <si>
    <t>markkalvinruiz@yahoo.com</t>
  </si>
  <si>
    <t>Traingulo</t>
  </si>
  <si>
    <t>449-076-841</t>
  </si>
  <si>
    <t>Air Atlanta Icelandic, Hiidarsmari 3, 201 Kopavogur, Iceland</t>
  </si>
  <si>
    <t>Aguirre, Lourdita L. /VE B17 L26</t>
  </si>
  <si>
    <t>Aguirre, Marcial</t>
  </si>
  <si>
    <t>18 Pink Coral Street, Villa Ernesto Subdivision</t>
  </si>
  <si>
    <t>Erigbuagas, Tomas D. Jr. /WH B10 L21</t>
  </si>
  <si>
    <t>tomasde@yahoo.com</t>
  </si>
  <si>
    <t>Germany</t>
  </si>
  <si>
    <t>Bremerhaven</t>
  </si>
  <si>
    <t xml:space="preserve">11 Sieslstrasse </t>
  </si>
  <si>
    <t>Parititische Dienste, 2 Anderalle, Bremerhaven, Germany</t>
  </si>
  <si>
    <t>Ayon, Arlyn P. /VE B12 L7</t>
  </si>
  <si>
    <t>Lilo-an</t>
  </si>
  <si>
    <t>Herbs Med Pharma</t>
  </si>
  <si>
    <t>Ayon, Arlyn P. /VE B12 L8</t>
  </si>
  <si>
    <t>Ayon, Arlyn P. /VE B12 L9</t>
  </si>
  <si>
    <t>196-242-729</t>
  </si>
  <si>
    <t>Pedrosa, Mona May /WH B11 L5</t>
  </si>
  <si>
    <t>Pedrosa, Leonardo A. II</t>
  </si>
  <si>
    <t>263 DAR Subd.,</t>
  </si>
  <si>
    <t>930-724-957</t>
  </si>
  <si>
    <t>Lumang, Mae &amp; Harold Joseph /CRE B6 L1</t>
  </si>
  <si>
    <t>Lumang, Harold Joseph</t>
  </si>
  <si>
    <t>maenlumang@yahoo.com</t>
  </si>
  <si>
    <t>Pueble de Oro</t>
  </si>
  <si>
    <t xml:space="preserve">B14 L20 Sta., Barbara St., Golden Village, </t>
  </si>
  <si>
    <t>949-483-319</t>
  </si>
  <si>
    <t>Tagoloan, Misamis Oriental</t>
  </si>
  <si>
    <t>2   14,2</t>
  </si>
  <si>
    <t>223-423-061</t>
  </si>
  <si>
    <t>harold_lumang@yahoo.com</t>
  </si>
  <si>
    <t>850-2066</t>
  </si>
  <si>
    <t>Mugot, Rus Jerove C. /CRE B10 L2</t>
  </si>
  <si>
    <t>rhiza@accon.com.sg</t>
  </si>
  <si>
    <t>Naawan</t>
  </si>
  <si>
    <t xml:space="preserve">Purok 4 </t>
  </si>
  <si>
    <t>935-433-525</t>
  </si>
  <si>
    <t>mugotjr@gmail.com</t>
  </si>
  <si>
    <t>Botecial, Susan C. /VE B6 L5</t>
  </si>
  <si>
    <t>Botecial, Martin</t>
  </si>
  <si>
    <t>botecialsusan@yahoo.com</t>
  </si>
  <si>
    <t xml:space="preserve">5094 Sunkiss Village </t>
  </si>
  <si>
    <t>101-391-491</t>
  </si>
  <si>
    <t>(088) 8284385</t>
  </si>
  <si>
    <t>3   22, 21, 16</t>
  </si>
  <si>
    <t>Busco Sugar Milling Co., Inc</t>
  </si>
  <si>
    <t>Malalis, Erwin M. &amp; Malalis, Cristina Joy D.</t>
  </si>
  <si>
    <t>malaliscristinajoy@yahoo.com</t>
  </si>
  <si>
    <t>Pagadian</t>
  </si>
  <si>
    <t>Tiguma</t>
  </si>
  <si>
    <t>Infront of JH Enterprises</t>
  </si>
  <si>
    <t>3       12,9,2</t>
  </si>
  <si>
    <t>Chang, Nelson /XE B45 L4</t>
  </si>
  <si>
    <t>Adim, Vanessa /ST B2 L17</t>
  </si>
  <si>
    <t>Misamis Occidental</t>
  </si>
  <si>
    <t>Corrales, Jimenez, Misamis Occidental</t>
  </si>
  <si>
    <t>Benignos, Cherrylyn B /VE B7 L8</t>
  </si>
  <si>
    <t>Benignos, Arthur II C.</t>
  </si>
  <si>
    <t>siobebenmd@icloud.com</t>
  </si>
  <si>
    <t>Dologon</t>
  </si>
  <si>
    <t xml:space="preserve">Purok 1 Sayre Highway </t>
  </si>
  <si>
    <t>183-563-492</t>
  </si>
  <si>
    <t>VSH, Valencia City, Bukidnon</t>
  </si>
  <si>
    <t>radiologist</t>
  </si>
  <si>
    <t>Agustin, Dante /ST B5 L1</t>
  </si>
  <si>
    <t>Viado, Ingrid R. /XE B6 L4 P5a</t>
  </si>
  <si>
    <t>Viado, Christopher</t>
  </si>
  <si>
    <t>ingridrayponviado@yahoo.com</t>
  </si>
  <si>
    <t>#235 Dr. Vicente Velez St., Apovel Subd.</t>
  </si>
  <si>
    <t>128-326-831</t>
  </si>
  <si>
    <t>088-8591118</t>
  </si>
  <si>
    <t>4   19/17/16/14</t>
  </si>
  <si>
    <t>Madison Shopping Plaza Inc., Mastersons Ave., corner Granvia Sts., Upper Carmen, CDO</t>
  </si>
  <si>
    <t>Asst. Br Mngr.</t>
  </si>
  <si>
    <t>Home Address (088) 850-5155</t>
  </si>
  <si>
    <t>Chan, Peter G. /TW B25 L12</t>
  </si>
  <si>
    <t>Santiago</t>
  </si>
  <si>
    <t>New Frontier Court</t>
  </si>
  <si>
    <t>Guco, Jose Christopher /TW B35 L7</t>
  </si>
  <si>
    <t>Guco, Leah Frances</t>
  </si>
  <si>
    <t>jcguco@gmail.com</t>
  </si>
  <si>
    <t>Dubai</t>
  </si>
  <si>
    <t>1301 Millenium Plaza Sheik Zaued Rd.,</t>
  </si>
  <si>
    <t>928-445-004</t>
  </si>
  <si>
    <t xml:space="preserve">Poblacion </t>
  </si>
  <si>
    <t>Catarman</t>
  </si>
  <si>
    <t>Camigiun Province</t>
  </si>
  <si>
    <t xml:space="preserve">STOLTZ NIELZEN </t>
  </si>
  <si>
    <t>Vildosola, Cecil C. /XE P5a B5 L24</t>
  </si>
  <si>
    <t>ccvildosola@gmail.com</t>
  </si>
  <si>
    <t>Lantapan</t>
  </si>
  <si>
    <t>193-141-104</t>
  </si>
  <si>
    <t>2   7mos. 5yrs old</t>
  </si>
  <si>
    <t>Gozzo, Lorenette /TW B25 L5</t>
  </si>
  <si>
    <t>Sweden</t>
  </si>
  <si>
    <t>Stockholm</t>
  </si>
  <si>
    <t>Saltsjoe-boo</t>
  </si>
  <si>
    <t>#19 Saetervaegen 13235</t>
  </si>
  <si>
    <t>450-638-301</t>
  </si>
  <si>
    <t>Nagas, Maria Eliza A. WH-B18L1</t>
  </si>
  <si>
    <t>Nagas, Rico A.</t>
  </si>
  <si>
    <t>Surigao City, SDN</t>
  </si>
  <si>
    <t>SDN</t>
  </si>
  <si>
    <t>Luna</t>
  </si>
  <si>
    <t xml:space="preserve">KM 3 Payawan II </t>
  </si>
  <si>
    <t>262-175-263</t>
  </si>
  <si>
    <t>086-826-6240</t>
  </si>
  <si>
    <t>086-231-6758</t>
  </si>
  <si>
    <t>265-900-877</t>
  </si>
  <si>
    <t>Bartolome, Dianna Fe S. /ST B6 L26</t>
  </si>
  <si>
    <t>Bartolome, Kwor-al</t>
  </si>
  <si>
    <t>simplypink102@yahoo.com</t>
  </si>
  <si>
    <t>Purok 6 Sapphire Extn</t>
  </si>
  <si>
    <t>296-196-717</t>
  </si>
  <si>
    <t>Rose Pharmacy Inc., Jr. Borja Sts., CDOC</t>
  </si>
  <si>
    <t>Ong, Ivy Leigh /XE P1 B63a L25</t>
  </si>
  <si>
    <t>CAGAYAN DE ORO CTIY</t>
  </si>
  <si>
    <t>8 Immanuel Homes, Biasong Tinib Road</t>
  </si>
  <si>
    <t>946-770-687</t>
  </si>
  <si>
    <t>Pagadian NENJ &amp; K Marketing Corp.</t>
  </si>
  <si>
    <t>Zamboanga del Sur</t>
  </si>
  <si>
    <t>Belican, Danilo T. /CRE B10 L5</t>
  </si>
  <si>
    <t>Belican, Edna D.</t>
  </si>
  <si>
    <t>Mountain View College</t>
  </si>
  <si>
    <t>Osmeña, Janette C. /WH B4 L5</t>
  </si>
  <si>
    <t>Osmeña, Raymund Peter</t>
  </si>
  <si>
    <t>Brgy J-P Rizal</t>
  </si>
  <si>
    <t>011 Santol Road., Guingona Subd.,</t>
  </si>
  <si>
    <t>166-622-291</t>
  </si>
  <si>
    <t>900556-019</t>
  </si>
  <si>
    <t>Home Address (085-225-9262)</t>
  </si>
  <si>
    <t>Castro, Judel S. /WH B19 L5</t>
  </si>
  <si>
    <t>Castro, Jenalyn C.</t>
  </si>
  <si>
    <t>Qatar</t>
  </si>
  <si>
    <t>Doha</t>
  </si>
  <si>
    <t>Ain Khaled</t>
  </si>
  <si>
    <t>Bldg. 16 Villa 2 Al-Mamoura</t>
  </si>
  <si>
    <t>258-508-279</t>
  </si>
  <si>
    <t>c/o Josefine Cialbo</t>
  </si>
  <si>
    <t>Blk 5 Lot 10 Phase 1, Rosewood Subd., Villa Kananga, Butuan City</t>
  </si>
  <si>
    <t>Jaranilla, Liza Grace B. /CRE B9 L1</t>
  </si>
  <si>
    <t xml:space="preserve"> Blk 1 Lot 1 Sta. Barbara Subd.</t>
  </si>
  <si>
    <t>458-423-223</t>
  </si>
  <si>
    <t>Medina, Misamis Oriental</t>
  </si>
  <si>
    <t>BIR, Westbound Terminal, Bulua, CDOC</t>
  </si>
  <si>
    <t>Governtment Employee</t>
  </si>
  <si>
    <t>Home (c/o Sijo, Adora L.) and Business Address 09276039891</t>
  </si>
  <si>
    <t>YEE, WERNER THOMAS G./TW B25L9</t>
  </si>
  <si>
    <t>Yee, Jane A.</t>
  </si>
  <si>
    <t>werner_yee@hotmail.com</t>
  </si>
  <si>
    <t>Bulangin</t>
  </si>
  <si>
    <t>Cabantian</t>
  </si>
  <si>
    <t>Blk 40 Lot 4 Deca Home Subd.,</t>
  </si>
  <si>
    <t>221-083-749</t>
  </si>
  <si>
    <t>Banco de Oro Uni Bank Inc., ITO-Network PO3, 2F Regional Office-BDOVelez, Don A. Velez, CDOC</t>
  </si>
  <si>
    <t>JAM ITO-Network</t>
  </si>
  <si>
    <t>Medichem, Unilab Depot, Lanang, Davao City</t>
  </si>
  <si>
    <t>Mercurio, Mary Sheila C. /XE P1 B28C L41</t>
  </si>
  <si>
    <t>Mercurio, Fernando</t>
  </si>
  <si>
    <t>Maribojoc, Bohol</t>
  </si>
  <si>
    <t>shaimerc@yahoo.com</t>
  </si>
  <si>
    <t>Upper Canitoan</t>
  </si>
  <si>
    <t>Blk 20 Lot 8 San Francisco Ave., Golden Glow Vill.</t>
  </si>
  <si>
    <t>168-692-292</t>
  </si>
  <si>
    <t>A Brown Co. Inc.,</t>
  </si>
  <si>
    <t>Compliance Mngr</t>
  </si>
  <si>
    <t>193-018-544</t>
  </si>
  <si>
    <t>fsm_1971@yahoo.com</t>
  </si>
  <si>
    <t>088-851-5760</t>
  </si>
  <si>
    <t>Tabaranza, Nilo M. /XE B70 L10 Cmrcl</t>
  </si>
  <si>
    <t>Tabaranza, Zaida</t>
  </si>
  <si>
    <t>niza_builders@yahoo.com.ph</t>
  </si>
  <si>
    <t>B27F Robin St., Southview Homes</t>
  </si>
  <si>
    <t>182-339-714</t>
  </si>
  <si>
    <t>(088) 850-0091</t>
  </si>
  <si>
    <t>Niza Builders And Supply, Door 3 CUI Bldg., Gusa Highway, CDO</t>
  </si>
  <si>
    <t>Digal, Denise Matilde C. /XE B70 L13X Cmrcl</t>
  </si>
  <si>
    <t>Digal, Joseph M.</t>
  </si>
  <si>
    <t>09199373138/851-9170</t>
  </si>
  <si>
    <t>denisedigal@yahoo.com</t>
  </si>
  <si>
    <t>Pob. Kitaotao, Bukidnon</t>
  </si>
  <si>
    <t>Cagayan de Oro city</t>
  </si>
  <si>
    <t>192A Dr. Blas Velez St., Apovel Subdivison</t>
  </si>
  <si>
    <t>900-554-799</t>
  </si>
  <si>
    <t>192A Dr. Blas Velez St. Apovel Subdivision</t>
  </si>
  <si>
    <t>(088) 858-9286</t>
  </si>
  <si>
    <t>Poblacion, Kitaotao, Bukidnon</t>
  </si>
  <si>
    <t>1   /    10 yrs. old</t>
  </si>
  <si>
    <t>businesswoman</t>
  </si>
  <si>
    <t>0918-5778683</t>
  </si>
  <si>
    <t>prodigs@yahoo.com</t>
  </si>
  <si>
    <t>Al-Hilal Sports Club/ Medical sports club</t>
  </si>
  <si>
    <t>physiotheraphist</t>
  </si>
  <si>
    <t>Antesco, Leonard A. /ST B4 L7</t>
  </si>
  <si>
    <t>Walker, Iris May / B28L11</t>
  </si>
  <si>
    <t>WALKER, JOHN</t>
  </si>
  <si>
    <t>GERMANY</t>
  </si>
  <si>
    <t>poohmae_2005@yahoo.com</t>
  </si>
  <si>
    <t>AUSTRALIA</t>
  </si>
  <si>
    <t xml:space="preserve"> NT  0813</t>
  </si>
  <si>
    <t>P.O BOX 626 KARAMA</t>
  </si>
  <si>
    <t xml:space="preserve">4 KINGFISHER CRESCENT WULAGI </t>
  </si>
  <si>
    <t>NT 0812</t>
  </si>
  <si>
    <t xml:space="preserve">AGUSAN DEL NORTE </t>
  </si>
  <si>
    <t>RETAIL OFFICER</t>
  </si>
  <si>
    <t>Retired</t>
  </si>
  <si>
    <t>POLICE OFFICER</t>
  </si>
  <si>
    <t>Piñero, Arnolfo A. Jr / B94aL1</t>
  </si>
  <si>
    <t>PINERO,  WILMA TERESA</t>
  </si>
  <si>
    <t>CAMARINES SUR</t>
  </si>
  <si>
    <t>wilma_pinero@yahoo.com.ph</t>
  </si>
  <si>
    <t xml:space="preserve">PELAEZ ST., RER  PHASE </t>
  </si>
  <si>
    <t>127-501-238</t>
  </si>
  <si>
    <t>088-8527194</t>
  </si>
  <si>
    <t>CEBU CITY</t>
  </si>
  <si>
    <t>2  10&amp;12</t>
  </si>
  <si>
    <t>192-159-277</t>
  </si>
  <si>
    <t>NORA PARAS (09228844856)</t>
  </si>
  <si>
    <t>088-880-2025 HOME ADDRESS</t>
  </si>
  <si>
    <t>Gader, Ameriga XV/ B2L7</t>
  </si>
  <si>
    <t>GADER, LAURITO</t>
  </si>
  <si>
    <t>MACANHAN</t>
  </si>
  <si>
    <t>PHARMACIST</t>
  </si>
  <si>
    <t>Malanog, Ruby T. XV/ B3L3</t>
  </si>
  <si>
    <t>MALANOG, RAY DOMINIC</t>
  </si>
  <si>
    <t>TAGBILARAN, BOHOL</t>
  </si>
  <si>
    <t>aubreynique_2002@yahoo.com</t>
  </si>
  <si>
    <t>C</t>
  </si>
  <si>
    <t xml:space="preserve">PUNTOD </t>
  </si>
  <si>
    <t xml:space="preserve">#130 SAN NICOLAS ST., CABARABAN </t>
  </si>
  <si>
    <t>917-388-445</t>
  </si>
  <si>
    <t>C/O ORP, 2ND FLR., HALL OF JUSTICE, HAYES ST.,</t>
  </si>
  <si>
    <t>0822-720-121</t>
  </si>
  <si>
    <t xml:space="preserve">TAGUM CITY, DAVAO DEL NORTE </t>
  </si>
  <si>
    <t>3  18,9,3</t>
  </si>
  <si>
    <t>OFFICE OF THE PROSECUTOR-X, DEPARTMENT OF JUSTICE</t>
  </si>
  <si>
    <t xml:space="preserve">PROSECUTOR 2 </t>
  </si>
  <si>
    <t>SELF-EMPLOYED</t>
  </si>
  <si>
    <t xml:space="preserve">MERCY GO (0822-720-121) , MERLYNN B. UY, JAIME L. UMPA </t>
  </si>
  <si>
    <t xml:space="preserve"> ORP, 2ND FLR., HALL OF JUSTICE, HAYES ST.,CAGAYAN DE ORO CITY </t>
  </si>
  <si>
    <t>Malanog, Ruby T. XV/ B3L4</t>
  </si>
  <si>
    <t>TAGBILARAN CITY, BOHOL</t>
  </si>
  <si>
    <t>PUNTOD</t>
  </si>
  <si>
    <t>#130 SAN NICOLAS ST., CABARABAN</t>
  </si>
  <si>
    <t>3   18,9,3</t>
  </si>
  <si>
    <t>OFFICE OF THE REGIONAL PROSECUTOR - X DEPARTMENT OF  JUSTICE</t>
  </si>
  <si>
    <t>MERCY GO (0822-720-121) , MERLYNN  B. UY, JAIME L. UMPA</t>
  </si>
  <si>
    <t xml:space="preserve">ORP, 2ND FLR., HALL OF JUSTICE, HAYES ST., CAGAYAN DE ORO </t>
  </si>
  <si>
    <t>Jaro, Stephanie G. (Agustin,D) XV/ B8L10</t>
  </si>
  <si>
    <t>Galilea, Marlyn / XV B14L1</t>
  </si>
  <si>
    <t>GALILEA, WILMAR</t>
  </si>
  <si>
    <t>MARAMAG, BUKIDNON</t>
  </si>
  <si>
    <t>BALULANG</t>
  </si>
  <si>
    <t xml:space="preserve">BLK 30 LOT 20 VILLA ANGELA SUBD., </t>
  </si>
  <si>
    <t>ZAAMBOANGA DEL NORTE</t>
  </si>
  <si>
    <t>AFD  PHIL., ARMY, 4TH ID CAMP. EVANG., PATAG, CDO</t>
  </si>
  <si>
    <t>Saavedra, Neil Ian T. / B69L8</t>
  </si>
  <si>
    <t>pest_ian@yahoo.com</t>
  </si>
  <si>
    <t xml:space="preserve">110 ROYAL  PALM SUBD., </t>
  </si>
  <si>
    <t>(088)858-8498</t>
  </si>
  <si>
    <t>VALENCIA, BUKIDNON</t>
  </si>
  <si>
    <t>ENTREPRENEUR</t>
  </si>
  <si>
    <t>Que, Dian, Diane &amp; Dean/TW B39L15</t>
  </si>
  <si>
    <t>QUE, LORENZO C/ QUE, YVONNE UY</t>
  </si>
  <si>
    <t>BUTUAN CITY</t>
  </si>
  <si>
    <t>0917-8888928</t>
  </si>
  <si>
    <t># 18 KOLAMBOG</t>
  </si>
  <si>
    <t>179-861-545</t>
  </si>
  <si>
    <t>(08822) 729680</t>
  </si>
  <si>
    <t>Global Agro-Trade, Gusa, CDOC</t>
  </si>
  <si>
    <t>192-159-251</t>
  </si>
  <si>
    <t>0917-7062258</t>
  </si>
  <si>
    <t>REMARKS " PARENTS CUSTODY"</t>
  </si>
  <si>
    <t>Que, Dian, Diane &amp; Dean/TW B39L16</t>
  </si>
  <si>
    <t>Que, Dian, Diane &amp; Dean/TW B39L22</t>
  </si>
  <si>
    <t>Que, Dian, Diane &amp; Dean/TW B39L23</t>
  </si>
  <si>
    <t>Lui, Jammin / B39L13</t>
  </si>
  <si>
    <t>CARMEN</t>
  </si>
  <si>
    <t>726314/8561585</t>
  </si>
  <si>
    <t>COTABATO CITY</t>
  </si>
  <si>
    <t>3   / 5,8,12</t>
  </si>
  <si>
    <t>OWNER/MANAGER</t>
  </si>
  <si>
    <t>From CAINTA</t>
  </si>
  <si>
    <t>FRCAIN</t>
  </si>
  <si>
    <t>PKO Internet Service Inc /TW B27 L11</t>
  </si>
  <si>
    <t>Represented by: Laurio, Lhaila A.</t>
  </si>
  <si>
    <t>lhaila@puro_beach.com</t>
  </si>
  <si>
    <t xml:space="preserve">Cugman </t>
  </si>
  <si>
    <t>Blk 6 Lot 1 Alwana Village</t>
  </si>
  <si>
    <t>406-490-692</t>
  </si>
  <si>
    <t>CDOC</t>
  </si>
  <si>
    <t>PKO Internet Service, Inc., Blk 6 Lot1, Alwana Village, Cugman, CDOC</t>
  </si>
  <si>
    <t>Corporate Secretary</t>
  </si>
  <si>
    <t>UNABIA, ERLINDA S. /XE B70 L6 CMRCL</t>
  </si>
  <si>
    <t>Ignarlen, Joeselyn Dorotea P. /WH B4 L1</t>
  </si>
  <si>
    <t>Ignarlen, Joel G.</t>
  </si>
  <si>
    <t>pjdching@yahoo.com</t>
  </si>
  <si>
    <t>Brgy Limaha</t>
  </si>
  <si>
    <t>1427 AT. Calo Ext.,</t>
  </si>
  <si>
    <t>112-756-641</t>
  </si>
  <si>
    <t>Butuan Medical Center, Km. 5 Baan, Butuan City, ADN</t>
  </si>
  <si>
    <t>joelignarlen_63@yahoo.com</t>
  </si>
  <si>
    <t>Go, Mercy G. /XE Cmrcl B70 L28</t>
  </si>
  <si>
    <t>Go, Regner G.</t>
  </si>
  <si>
    <t>mercygo10@yahoo.com</t>
  </si>
  <si>
    <t>Blk7 Lot1 Xavierville Homes</t>
  </si>
  <si>
    <t>133-330-814</t>
  </si>
  <si>
    <t>153-386-945</t>
  </si>
  <si>
    <t>09202506826 (mercy go)</t>
  </si>
  <si>
    <t>Cadigal, Julius /VE B8 L28</t>
  </si>
  <si>
    <t>Cadigal, Marichu</t>
  </si>
  <si>
    <t>marichu.cadigal@yahoo.com</t>
  </si>
  <si>
    <t>P-13A Juanilla Village</t>
  </si>
  <si>
    <t>424-922-840</t>
  </si>
  <si>
    <t>c/o Aqua Valencia, M.L Quezon St., Poblacion, Valencia City, Buk.</t>
  </si>
  <si>
    <t>Miñoza, Aireen /ST B4 L8</t>
  </si>
  <si>
    <t>LCB</t>
  </si>
  <si>
    <t>Mantilla, Mila B. /ST B4 L1</t>
  </si>
  <si>
    <t>Sabio, Cedrick S. /TW B32 L8</t>
  </si>
  <si>
    <t>Sabio, Roxinne Mae G.</t>
  </si>
  <si>
    <t>cedricksabio@yahoo.com</t>
  </si>
  <si>
    <t>Jasaan</t>
  </si>
  <si>
    <t>Luz Banzon</t>
  </si>
  <si>
    <t xml:space="preserve">Old Road </t>
  </si>
  <si>
    <t>945-058-237</t>
  </si>
  <si>
    <t>Manila, Metro Manila</t>
  </si>
  <si>
    <t>1   6yrs old</t>
  </si>
  <si>
    <t>roxinne@hotmail.com</t>
  </si>
  <si>
    <t>Tero, Mario TW/ B52L10</t>
  </si>
  <si>
    <t>TERO, EVELYN L.</t>
  </si>
  <si>
    <t>TUNGAO, BUTUAN</t>
  </si>
  <si>
    <t>m_tero@yahoo.com</t>
  </si>
  <si>
    <t xml:space="preserve">JARIOL COMPOUND  ALUBA SUBD. PHASE 1 </t>
  </si>
  <si>
    <t>088-8562441</t>
  </si>
  <si>
    <t xml:space="preserve">BUENAVISTA, AGUSAN DEL NORTE </t>
  </si>
  <si>
    <t>088-8573233, HOME ADDRESS</t>
  </si>
  <si>
    <t>Po, Elba Iluminada C. TW /B37L11</t>
  </si>
  <si>
    <t>PO, JOHNSON</t>
  </si>
  <si>
    <t>BINONDO, MANILA</t>
  </si>
  <si>
    <t>levalemonade1@yahoo.com</t>
  </si>
  <si>
    <t>NAZARETH</t>
  </si>
  <si>
    <t>15-21 ST.,</t>
  </si>
  <si>
    <t>INITAO, MIS. OR.</t>
  </si>
  <si>
    <t>09353741624, (088) 851-7481</t>
  </si>
  <si>
    <t>Gelloagan, Zenen B. /WH B10 L17</t>
  </si>
  <si>
    <t>Gelloagan, Sherylyn V.</t>
  </si>
  <si>
    <t>Villakananga</t>
  </si>
  <si>
    <t>Block 3 Lot 7 Princess Homes II</t>
  </si>
  <si>
    <t>400-045-734</t>
  </si>
  <si>
    <t>Llera, Shirley / ST B5L6</t>
  </si>
  <si>
    <t>LLERA,ABRAHAM V.</t>
  </si>
  <si>
    <t>BACOLOD CITY</t>
  </si>
  <si>
    <t>shirleyllera@yahoo.com</t>
  </si>
  <si>
    <t>MID-BALULANG</t>
  </si>
  <si>
    <t>LOT 37 BLOCK 1,XAVIERVILLE HOME</t>
  </si>
  <si>
    <t>191-652-743</t>
  </si>
  <si>
    <t>BROWN RESOURCES CORPORATION,XAVIER ESTATES,CAGAYAN DE ORO CITY</t>
  </si>
  <si>
    <t>EMPLOYEE</t>
  </si>
  <si>
    <t>0908-8659183</t>
  </si>
  <si>
    <t>XAVIER SPORTS &amp; COUNTRY CLUB,XAVIER ESTATES,CAGAYAN DE ORO CITY</t>
  </si>
  <si>
    <t>Sia, Narciso A. III /XE P5a B15 L4</t>
  </si>
  <si>
    <t>sianarciso@gmail.com</t>
  </si>
  <si>
    <t>502 Eagle St., San Isidro Village</t>
  </si>
  <si>
    <t>San Fernando, La Union</t>
  </si>
  <si>
    <t>sianathaniel76@yahoo.com</t>
  </si>
  <si>
    <t>Lagunero, Anna Mae /ST B5L5</t>
  </si>
  <si>
    <t>LAGUNERO,JASON V.</t>
  </si>
  <si>
    <t>0917-7900324</t>
  </si>
  <si>
    <t>anamaelagunero@gmail.com</t>
  </si>
  <si>
    <t>BLOCK 34 LOT 8,XAVIER HEIGHTS,SUBDIVISION</t>
  </si>
  <si>
    <t>294-242-964</t>
  </si>
  <si>
    <t>2/ 8,4</t>
  </si>
  <si>
    <t>FRONT DESK STAFF</t>
  </si>
  <si>
    <t>0916-4752272</t>
  </si>
  <si>
    <t>MA. CRISTINA PIZARRO 8587929,SHIRLEY LLERA 8587930</t>
  </si>
  <si>
    <t>Montenegro, Romel B. /WH B18 L1</t>
  </si>
  <si>
    <t>Montenegro, Lorna G.</t>
  </si>
  <si>
    <t>mel_montenegro@yahoo.com</t>
  </si>
  <si>
    <t>P1 B3 L8 Rosewood Plains</t>
  </si>
  <si>
    <t>900-744-542</t>
  </si>
  <si>
    <t>Cagwait, Surigao del Sur</t>
  </si>
  <si>
    <t>United Nations, New York City</t>
  </si>
  <si>
    <t>900-744-550</t>
  </si>
  <si>
    <t>remren_07@yahoo.com</t>
  </si>
  <si>
    <t>Philippine National Police, Camp Crame, Quezon City</t>
  </si>
  <si>
    <t>WCPD PNOO</t>
  </si>
  <si>
    <t>Caperida, Michael Eric B. /CRE B10 L3</t>
  </si>
  <si>
    <t>Caperida, Leah A.</t>
  </si>
  <si>
    <t>880-4535</t>
  </si>
  <si>
    <t>mcaperida@yahoo.com</t>
  </si>
  <si>
    <t>10-A North Abellanosa St.,</t>
  </si>
  <si>
    <t>leahcap2@yahoo.com</t>
  </si>
  <si>
    <t>Home Address (09164946755)</t>
  </si>
  <si>
    <t>Abad, Cherry A &amp; Base, Jonielyn A. /TW B38 L11</t>
  </si>
  <si>
    <t xml:space="preserve">Zone 10 </t>
  </si>
  <si>
    <t>928-447-387</t>
  </si>
  <si>
    <t>Garcia, Paolo A./WH B17 L25</t>
  </si>
  <si>
    <t>Garcia, Karen N.</t>
  </si>
  <si>
    <t>Pgarcia0615@aol.com</t>
  </si>
  <si>
    <t xml:space="preserve">Germantown </t>
  </si>
  <si>
    <t>19328 Saint Johnsbury Lane</t>
  </si>
  <si>
    <t>Darcars Chrsler Jeep &amp; Dodge</t>
  </si>
  <si>
    <t>Automotive Tech</t>
  </si>
  <si>
    <t>knaquita@aol.com</t>
  </si>
  <si>
    <t>Block 11 Lot 9 Happy Homes Ambago c/o Herminigildo Naquita or email add</t>
  </si>
  <si>
    <t>Temporada, Lumin /ST B6 L30</t>
  </si>
  <si>
    <t>lumintemporada@ymail.com</t>
  </si>
  <si>
    <t xml:space="preserve">Camaman-an </t>
  </si>
  <si>
    <t>Adela Subd.</t>
  </si>
  <si>
    <t>Zamboanga Sibugay</t>
  </si>
  <si>
    <t>DSWD , Masterson Ave., Upper Carmen, Cagayan de Oro City</t>
  </si>
  <si>
    <t>Community Facilitato</t>
  </si>
  <si>
    <t>Ayon, Arlyn P. /VE B7 L5</t>
  </si>
  <si>
    <t>Gayapa, Jessica /XE B11 L26 P5</t>
  </si>
  <si>
    <t>855-3352/8559919</t>
  </si>
  <si>
    <t xml:space="preserve">Cagayan de Oro City </t>
  </si>
  <si>
    <t>402 Quezon Zone II</t>
  </si>
  <si>
    <t>Balhon, Perequito Ike L. Jr. /TW B41 L2</t>
  </si>
  <si>
    <t>Daling, Annalie R. /XE P5a B11 L16</t>
  </si>
  <si>
    <t>annalie.daling@gmail.com</t>
  </si>
  <si>
    <t>Brgy 18</t>
  </si>
  <si>
    <t>#143 Magsaysay del Pilar St., Tablando Cmpd</t>
  </si>
  <si>
    <t>198-070-254</t>
  </si>
  <si>
    <t>#143 Magsaysay del Pilar St.,Tablando Cmpd</t>
  </si>
  <si>
    <t>Cold Storage Singapore (1983) PTE LTD, Orchard Road, Paragon, Singapore</t>
  </si>
  <si>
    <t xml:space="preserve">Deputy Supermarket </t>
  </si>
  <si>
    <t>Home Address: Attn to: Sheila Marie Tablando Roxas</t>
  </si>
  <si>
    <t>Koppin, Nerisa C. /CRE B3 L2</t>
  </si>
  <si>
    <t>Koppin, Joaquin S.</t>
  </si>
  <si>
    <t>ncr_koppin@yahoo.com</t>
  </si>
  <si>
    <t>LDN</t>
  </si>
  <si>
    <t>Tomas Cabili</t>
  </si>
  <si>
    <t>127-015-710</t>
  </si>
  <si>
    <t>Ilaya, Dapitan</t>
  </si>
  <si>
    <t>Gallardo, Annie Rem I. (ARIG)</t>
  </si>
  <si>
    <t>GALANN</t>
  </si>
  <si>
    <t>Gallego, Clifton M. (CMG)</t>
  </si>
  <si>
    <t>GALCLIF</t>
  </si>
  <si>
    <t>G.A.M.</t>
  </si>
  <si>
    <t>GAM</t>
  </si>
  <si>
    <t>Garcia, Leopoldo N. (LNG)</t>
  </si>
  <si>
    <t>GARLEO</t>
  </si>
  <si>
    <t>Halasan, S. T. (STH)</t>
  </si>
  <si>
    <t>HALAST</t>
  </si>
  <si>
    <t>Kho, A.</t>
  </si>
  <si>
    <t>KHOA</t>
  </si>
  <si>
    <t>Laborte, Egardo A. (EAL)</t>
  </si>
  <si>
    <t>LABEDG</t>
  </si>
  <si>
    <t>Libot, Gina Mariz M.(GMML) CAR-LOAN</t>
  </si>
  <si>
    <t>LIBGIN</t>
  </si>
  <si>
    <t>Loquellano, Luceta N. (LNL)</t>
  </si>
  <si>
    <t>LOQLUC</t>
  </si>
  <si>
    <t>Magsakay, Roland T. (RTM)</t>
  </si>
  <si>
    <t>MAGROL</t>
  </si>
  <si>
    <t>Manuel</t>
  </si>
  <si>
    <t>MANUEL</t>
  </si>
  <si>
    <t>Marquez, R.</t>
  </si>
  <si>
    <t>MARR</t>
  </si>
  <si>
    <t>Mejorada, Shirley S. (SSM)</t>
  </si>
  <si>
    <t>MEJSHI</t>
  </si>
  <si>
    <t>Meneses, Mark Cris B. (MCBM)</t>
  </si>
  <si>
    <t>MENMAR</t>
  </si>
  <si>
    <t>Mendoza, Wilhelmino R. (WRM)</t>
  </si>
  <si>
    <t>MENWIL</t>
  </si>
  <si>
    <t>Oclarit, Noel A. (NAO)</t>
  </si>
  <si>
    <t>OCLNO</t>
  </si>
  <si>
    <t>Orallo, J.</t>
  </si>
  <si>
    <t>ORALLJ</t>
  </si>
  <si>
    <t>Others</t>
  </si>
  <si>
    <t>OTHERS</t>
  </si>
  <si>
    <t>Pabillaran, Joshua</t>
  </si>
  <si>
    <t>PABJOS</t>
  </si>
  <si>
    <t>Pacheco, Ricardo L. (RLP)</t>
  </si>
  <si>
    <t>PACRIC</t>
  </si>
  <si>
    <t>Padolina, Eduardo L. (ELP)</t>
  </si>
  <si>
    <t>PADEDU</t>
  </si>
  <si>
    <t>Palermo, Bernie G. (BGP)</t>
  </si>
  <si>
    <t>PALBER</t>
  </si>
  <si>
    <t>Paniza, M.R. S. (MRSP)</t>
  </si>
  <si>
    <t>PANMRS</t>
  </si>
  <si>
    <t>Payos, Leoba</t>
  </si>
  <si>
    <t>PAYLEO</t>
  </si>
  <si>
    <t>Pondoc, Jessanine C. (JCP)</t>
  </si>
  <si>
    <t>PONJES</t>
  </si>
  <si>
    <t>Pulido, Anna Marie (AMSP)</t>
  </si>
  <si>
    <t>PULANN</t>
  </si>
  <si>
    <t>Quarry</t>
  </si>
  <si>
    <t>QUARRY</t>
  </si>
  <si>
    <t>Quilingan, Alvin R. (ARQ)</t>
  </si>
  <si>
    <t>QUIALV</t>
  </si>
  <si>
    <t>Briones, Ronald Allan V. /CRE B10 L4</t>
  </si>
  <si>
    <t>Briones, Theresa A.</t>
  </si>
  <si>
    <t>ronaldbriones@icloud.com</t>
  </si>
  <si>
    <t>Texas</t>
  </si>
  <si>
    <t>Rockwall</t>
  </si>
  <si>
    <t xml:space="preserve">1401 Bay Line </t>
  </si>
  <si>
    <t>Baylor Institure for Rehabilitation, 909 N. Washington St., Dallas, Texas, USA</t>
  </si>
  <si>
    <t>RN</t>
  </si>
  <si>
    <t>GALLARDO.ANNIE REM I. BLOCK 2 LOT 33(XV)</t>
  </si>
  <si>
    <t>GALLARDO,ISIDORE RICHARD</t>
  </si>
  <si>
    <t>MALAYBALAY,BUKIDNON</t>
  </si>
  <si>
    <t>0917-7176033</t>
  </si>
  <si>
    <t>marketing@limketkai.com.ph</t>
  </si>
  <si>
    <t>BLOCK 10 LOT 2 EMILY HOMES,SUBDIVISION</t>
  </si>
  <si>
    <t>150-451-160</t>
  </si>
  <si>
    <t>(088) 8565226</t>
  </si>
  <si>
    <t>4/ 17,16,12,11</t>
  </si>
  <si>
    <t>LIMKETKAI SONS,INC, LAPASAN CAGAYAN DE ORO CITY</t>
  </si>
  <si>
    <t>MARKETING OFFICER</t>
  </si>
  <si>
    <t>150-450-714</t>
  </si>
  <si>
    <t>(088) 8552113</t>
  </si>
  <si>
    <t>0927-574-1595</t>
  </si>
  <si>
    <t>irgallardo@zuelligpharma.com</t>
  </si>
  <si>
    <t>ZUELLIG PHARMA CORPORATION</t>
  </si>
  <si>
    <t>DISTRICT SALES MANAG</t>
  </si>
  <si>
    <t>LIMKETKAI CORPORATE OFFICE,LIMKETKAI MALL,CAGAYAN DE ORO CITY</t>
  </si>
  <si>
    <t>Belonio, Ramonito /XE B29 L20</t>
  </si>
  <si>
    <t>127-447-619</t>
  </si>
  <si>
    <t>Tan, John /XE B26 L9</t>
  </si>
  <si>
    <t>Faustino-Neri St., Phase 1 RER</t>
  </si>
  <si>
    <t>72-68-63</t>
  </si>
  <si>
    <t>Power Motor Parts, Corrales Avenue, Cagayan de Oro City</t>
  </si>
  <si>
    <t>Emano, Heckert Alejandro Ruiz Q./TW B41 L12</t>
  </si>
  <si>
    <t>c/o Emano, Heckert Hernando Jude V.</t>
  </si>
  <si>
    <t>96 3rd San Pedro Village</t>
  </si>
  <si>
    <t>921-150-796</t>
  </si>
  <si>
    <t>Emano, Heckert Hernando Jude V. /TW B41 L13</t>
  </si>
  <si>
    <t>heckert_emano@yahoo.com</t>
  </si>
  <si>
    <t>Igdon, Ramonito S. /XE P5a B3 L7</t>
  </si>
  <si>
    <t>Igdon, Marilou B.</t>
  </si>
  <si>
    <t>Camaman-an</t>
  </si>
  <si>
    <t>2259 Macajalar</t>
  </si>
  <si>
    <t>104-950-305</t>
  </si>
  <si>
    <t>139-940-215</t>
  </si>
  <si>
    <t>malou_igdon@yahoo.com</t>
  </si>
  <si>
    <t>(088) 857-1359 residential</t>
  </si>
  <si>
    <t>Quizan, Jo M. (JMQ)</t>
  </si>
  <si>
    <t>QUIJOM</t>
  </si>
  <si>
    <t>Lagunilla, Maria Odette C. / TW B39 L34</t>
  </si>
  <si>
    <t>Lagunilla, Benjamin Jr</t>
  </si>
  <si>
    <t>Capistrano Complex</t>
  </si>
  <si>
    <t>Cullen, Josephine /VE B8 L19</t>
  </si>
  <si>
    <t>Cullen, George Douglas</t>
  </si>
  <si>
    <t>jy_cullen15@yahoo.com.uk</t>
  </si>
  <si>
    <t>Sinayawan</t>
  </si>
  <si>
    <t>Purok #9 Paradise</t>
  </si>
  <si>
    <t>936-773-713</t>
  </si>
  <si>
    <t>Vega, Alfredo Vinluan /WH B6 L6</t>
  </si>
  <si>
    <t>Vega, Mariesol J.</t>
  </si>
  <si>
    <t>Door B Compañero Apartment, Hidalgo Village</t>
  </si>
  <si>
    <t>260-261-852</t>
  </si>
  <si>
    <t>Galabay, Federico N. Jr., /WH B19 L12</t>
  </si>
  <si>
    <t>Galabay, Elvira G.</t>
  </si>
  <si>
    <t>Magallanes, Agusan del Norte</t>
  </si>
  <si>
    <t>#8 Street Village 2</t>
  </si>
  <si>
    <t>147-327-299</t>
  </si>
  <si>
    <t>190-203-205</t>
  </si>
  <si>
    <t>Pates, Brian /WH B18 L4</t>
  </si>
  <si>
    <t>SPS. MANUEL T. ATENDIDO &amp; FLORDELIZA F. ATENDIDO</t>
  </si>
  <si>
    <t>Rose</t>
  </si>
  <si>
    <t>RICHARD BOLILAN</t>
  </si>
  <si>
    <t>Charro Bolilan</t>
  </si>
  <si>
    <t>Naga City</t>
  </si>
  <si>
    <t>53-C Int. Gen. F. Santos St. Calumpang</t>
  </si>
  <si>
    <t>Tabaco City</t>
  </si>
  <si>
    <t>JOAN M. ADRANEDA</t>
  </si>
  <si>
    <t>Bangquiao, Jocelyn L./ St. B2 L5</t>
  </si>
  <si>
    <t>joy_lang18@yahoo.com</t>
  </si>
  <si>
    <t>Block 14 Lot 7, Gate 2, Xavier Heights</t>
  </si>
  <si>
    <t>942-819-338</t>
  </si>
  <si>
    <t>Xavier University High School</t>
  </si>
  <si>
    <t>PE Teacher</t>
  </si>
  <si>
    <t>Binoya, Daisy Jane L /P5a B5 L1</t>
  </si>
  <si>
    <t>djane_90@yahoo.com</t>
  </si>
  <si>
    <t>Davao del Sur</t>
  </si>
  <si>
    <t>Bajada</t>
  </si>
  <si>
    <t>110 Camella Manchester Bldg.,</t>
  </si>
  <si>
    <t>431-862-796</t>
  </si>
  <si>
    <t>Muziks Cool, Damosa Gateway, Davao City, Davao del Sur</t>
  </si>
  <si>
    <t>Director</t>
  </si>
  <si>
    <t>Manchester Bldg.,Northpoint Camella, Davao City (09478935651)</t>
  </si>
  <si>
    <t>Villahermosa, Efren Domiciano, Jr /VE B8 L21</t>
  </si>
  <si>
    <t>Blk 5 Lot 22 Grand Meadows</t>
  </si>
  <si>
    <t>088-8283555</t>
  </si>
  <si>
    <t>Bajaro, Jeric R. /WH B10 L1</t>
  </si>
  <si>
    <t>Bajaro, Mitzi P.</t>
  </si>
  <si>
    <t>Vill. 2 Goma</t>
  </si>
  <si>
    <t>103-377-918</t>
  </si>
  <si>
    <t>OSM Shipping</t>
  </si>
  <si>
    <t>Chief Engineer</t>
  </si>
  <si>
    <t>mitzi.bajaro@yahoo.com</t>
  </si>
  <si>
    <t>Masayon, Princess Althea /TW B24 L11</t>
  </si>
  <si>
    <t>Brgy Agusan</t>
  </si>
  <si>
    <t>Block 24 Lot 12 Teakwood Hills</t>
  </si>
  <si>
    <t>Oliveros, Flor Ann E. /ST B6 L24</t>
  </si>
  <si>
    <t>Taperla, Ana Marie /ST B3 L2</t>
  </si>
  <si>
    <t>Taperla, Raydon</t>
  </si>
  <si>
    <t>amtaperla@yahoo.com</t>
  </si>
  <si>
    <t>Zone 9 Umhoal, Macanhan</t>
  </si>
  <si>
    <t>179-048-645</t>
  </si>
  <si>
    <t>2  11&amp;10</t>
  </si>
  <si>
    <t>Eltriz Employment Agency, Suite 304 3rd floor J&amp;F Divino Arcade Bldg. 961 Aurora Blvd., Quezon City</t>
  </si>
  <si>
    <t>Area Branch Head</t>
  </si>
  <si>
    <t>211-562-906</t>
  </si>
  <si>
    <t>Limac Enterprise, Inc., door #3 Gaisano Whse, Kauswagan National Highway, CDOC</t>
  </si>
  <si>
    <t>Sales Representative</t>
  </si>
  <si>
    <t>Lumba, Sergio O. Jr. /P5a B6 L7</t>
  </si>
  <si>
    <t>Lumba, Roselle Gladys</t>
  </si>
  <si>
    <t>Aluba</t>
  </si>
  <si>
    <t>937-707-584</t>
  </si>
  <si>
    <t>Apilat, Joey /XV B1 L24</t>
  </si>
  <si>
    <t>Apilat, Edsel D.</t>
  </si>
  <si>
    <t>joeyapilat@yahoo.com</t>
  </si>
  <si>
    <t>MPPC Compound Phase 2 Villa Nena</t>
  </si>
  <si>
    <t>916-679-962</t>
  </si>
  <si>
    <t>Mindanao Match Corp., Phase 2 Villa Nena, Balulang, CDO</t>
  </si>
  <si>
    <t>Accounting Staff</t>
  </si>
  <si>
    <t>Mindanao Papaer Products Corp., Phase 2 Villa  Nena, Balulang,CDO</t>
  </si>
  <si>
    <t>Machine Operator</t>
  </si>
  <si>
    <t>email add</t>
  </si>
  <si>
    <t>Callanta, Edgardo M. /XV B1 L8</t>
  </si>
  <si>
    <t>Desquitado, Joan Rose /ST B3 L9</t>
  </si>
  <si>
    <t>Desquitado, Rhyan</t>
  </si>
  <si>
    <t>jrbende@yahoo.com</t>
  </si>
  <si>
    <t>042 San Pedro</t>
  </si>
  <si>
    <t>(088)855-5502</t>
  </si>
  <si>
    <t>La-o, Plaridel, Mis. Occ.</t>
  </si>
  <si>
    <t>San Miguel Foods, Inc., 3F HBL Bldg., Gusa Highway, CDOC</t>
  </si>
  <si>
    <t>Area Sales Coor.</t>
  </si>
  <si>
    <t>Pates, Brian S. /WH B18 L6</t>
  </si>
  <si>
    <t>Tumapon, Jonelyn L. /MVH B6 L14</t>
  </si>
  <si>
    <t>tumaponjonelyn@yahoo.com</t>
  </si>
  <si>
    <t>Brgy 10</t>
  </si>
  <si>
    <t>#31 Villamor Apt., Yacapin-Capistrano St.,</t>
  </si>
  <si>
    <t>180-605-494</t>
  </si>
  <si>
    <t>Oculares, Evelyn E. /MVH B6 L15</t>
  </si>
  <si>
    <t>ocularesevelyn1@yahoo.com</t>
  </si>
  <si>
    <t>Surigao del Sur</t>
  </si>
  <si>
    <t>Bislig City</t>
  </si>
  <si>
    <t>Mangagoy</t>
  </si>
  <si>
    <t>P-2 Market Sit Dist.</t>
  </si>
  <si>
    <t>927-654-189</t>
  </si>
  <si>
    <t>LAE WELLNESS CLINIC</t>
  </si>
  <si>
    <t>OB-Gyne</t>
  </si>
  <si>
    <t>Salapang, Sherrylyn /ST B8L4</t>
  </si>
  <si>
    <t>sherrylyn_salapang@yahoo.com</t>
  </si>
  <si>
    <t>Balongis</t>
  </si>
  <si>
    <t>(088) 851-5873</t>
  </si>
  <si>
    <t>Poblacion, Quezon, Bukidnon</t>
  </si>
  <si>
    <t>A Brown Company Inc., Xavier Estates, Upper Balulang, Cagayan de Oro City</t>
  </si>
  <si>
    <t>Guillena, Manolito T. /ST B10L9</t>
  </si>
  <si>
    <t xml:space="preserve">Brgy 6 </t>
  </si>
  <si>
    <t>Burgos-Neri Sts.</t>
  </si>
  <si>
    <t>Mintal,Davao City</t>
  </si>
  <si>
    <t>Collector</t>
  </si>
  <si>
    <t>Lopez, Andy /XE P2 B39 L9</t>
  </si>
  <si>
    <t>450438302@qq.com</t>
  </si>
  <si>
    <t>Cogon</t>
  </si>
  <si>
    <t>SKT Marketing V. Roa St.,</t>
  </si>
  <si>
    <t>852-1488</t>
  </si>
  <si>
    <t>SKT Marketing Capt. Vicente Roa St., Cogon, CDOC</t>
  </si>
  <si>
    <t>Ando, Rubie C. /WH B7 L25</t>
  </si>
  <si>
    <t>Ando, Santiago</t>
  </si>
  <si>
    <t>P6 F. Paradise</t>
  </si>
  <si>
    <t>Mutia, Joy /ST B6 L34</t>
  </si>
  <si>
    <t>DECEASED</t>
  </si>
  <si>
    <t>jgmutia@yahoo.com</t>
  </si>
  <si>
    <t>92 Gemini St. Villa Ernesto Subd.</t>
  </si>
  <si>
    <t>196-352-370</t>
  </si>
  <si>
    <t>3  23,22,18</t>
  </si>
  <si>
    <t>A Brown Company Inc., Xavier Estates, Upper Balulang, CDOC</t>
  </si>
  <si>
    <t>Logistics Officer</t>
  </si>
  <si>
    <t>Calunsag, Joey /ST B6 L33</t>
  </si>
  <si>
    <t>Suyo, Melanny /ST B1 L10</t>
  </si>
  <si>
    <t>mrosuyo@yahoo.com</t>
  </si>
  <si>
    <t>Misamis oriental</t>
  </si>
  <si>
    <t xml:space="preserve">ZOne 6 </t>
  </si>
  <si>
    <t>1   1</t>
  </si>
  <si>
    <t>A Brown Company Inc</t>
  </si>
  <si>
    <t>First Gen Renewables Inc., 3rd Flr Benpres Bldg. Meralco Ave. cor. Exchange RD, Pasig City</t>
  </si>
  <si>
    <t>Mugot, Isaiah &amp; Delos Reyes, Marice /MVH B1 L5</t>
  </si>
  <si>
    <t>De Los Reyes, Marice-Gwen</t>
  </si>
  <si>
    <t>0926-342-3191</t>
  </si>
  <si>
    <t>ibmugot@gmail.com</t>
  </si>
  <si>
    <t xml:space="preserve">Sagitta-Ara Sts., Terry Hills </t>
  </si>
  <si>
    <t>400-995-895</t>
  </si>
  <si>
    <t>F</t>
  </si>
  <si>
    <t>Corpus Christi School, Macasandig, Cagayan de Oro City</t>
  </si>
  <si>
    <t>945-066-227</t>
  </si>
  <si>
    <t>0935-393-0624</t>
  </si>
  <si>
    <t>marice_gwen@yahoo.com</t>
  </si>
  <si>
    <t>Tanaka, Tyrene /XE B12 L2 P5a</t>
  </si>
  <si>
    <t>tyrenetanaka@yahoo.com</t>
  </si>
  <si>
    <t xml:space="preserve">Upper Jasaan </t>
  </si>
  <si>
    <t xml:space="preserve">066 San Francisco </t>
  </si>
  <si>
    <t>912-382-285</t>
  </si>
  <si>
    <t>08822-726929</t>
  </si>
  <si>
    <t>088-8562904</t>
  </si>
  <si>
    <t>Jasaan, Misamis Oriental</t>
  </si>
  <si>
    <t>BPI Family Savings Bank, 2F BPI Family Bank Business Center, CDOC</t>
  </si>
  <si>
    <t>Senior Manager</t>
  </si>
  <si>
    <t>Francisco R. Ramos (09176207220) Philip F. Magallanes (856-4466) Ma. Teresa C. Bacorro (8571570)</t>
  </si>
  <si>
    <t>Eugenio, Fletcher /XE B13 L13 P5</t>
  </si>
  <si>
    <t>Eugenio, Jackie Lou</t>
  </si>
  <si>
    <t>Batangas</t>
  </si>
  <si>
    <t>fleugenio@bpi.com.ph</t>
  </si>
  <si>
    <t>Door 6 Elizaga Apt., Sta. Cecilia Village</t>
  </si>
  <si>
    <t>248-440-993</t>
  </si>
  <si>
    <t>(088) 856-1956</t>
  </si>
  <si>
    <t>(088) 856-2904</t>
  </si>
  <si>
    <t>BPI Family Bank, Cm. Recto Highway, Lapasan, CDOC</t>
  </si>
  <si>
    <t>(063)223-1019</t>
  </si>
  <si>
    <t>Francisco Ramos (09175633640)</t>
  </si>
  <si>
    <t>Tan, June Louis Tan Malack / P1 B25 L4</t>
  </si>
  <si>
    <t>Emborgo, Kristian Lawrence /XE P5a B5 L25</t>
  </si>
  <si>
    <t>Emborgo, Charlene</t>
  </si>
  <si>
    <t>404-153-002</t>
  </si>
  <si>
    <t>929-438-778</t>
  </si>
  <si>
    <t>08822-728073 or 76</t>
  </si>
  <si>
    <t>charlene.vallejera@yahoo.com</t>
  </si>
  <si>
    <t>Metrobank,Corrales Ave., Cagayan de Oro City</t>
  </si>
  <si>
    <t>Investment Asso.</t>
  </si>
  <si>
    <t>Henry, Maricel S. /WH B2 L10</t>
  </si>
  <si>
    <t>Reynado, Buenalynn</t>
  </si>
  <si>
    <t>REYNADO, CARLMEL</t>
  </si>
  <si>
    <t>AMLAN, NEGROS ORIENTAL</t>
  </si>
  <si>
    <t>917-705-8104</t>
  </si>
  <si>
    <t>bobbeHereynado@gmail.com</t>
  </si>
  <si>
    <t>BARRA OPOL</t>
  </si>
  <si>
    <t xml:space="preserve">ZONE 3 </t>
  </si>
  <si>
    <t>GTB</t>
  </si>
  <si>
    <t xml:space="preserve">BARRA OPOL </t>
  </si>
  <si>
    <t xml:space="preserve">2  13, 3 </t>
  </si>
  <si>
    <t xml:space="preserve">SHORE VIEW NURSING HOME, 2865 BRIGHTON 3RD STREET, BROOKLYN, NY 11235 </t>
  </si>
  <si>
    <t xml:space="preserve">REGISTERED NURSE </t>
  </si>
  <si>
    <t>646-207-9774</t>
  </si>
  <si>
    <t xml:space="preserve">LOEL NUEVA (916-710-2369) , RHEA RITZIE SAGRADO </t>
  </si>
  <si>
    <t xml:space="preserve">ZONE 3 BARRA OPOL, MISAMIS ORIENTAL 916-710-2369 </t>
  </si>
  <si>
    <t>Asotigue, Elenita C. /MVH B1 L1</t>
  </si>
  <si>
    <t>P4 Ricare Village</t>
  </si>
  <si>
    <t>Taclob, Artemio M. Jr. /XE P5a B16 L12</t>
  </si>
  <si>
    <t>Chou, Kayla Deneane /WH B9 L3</t>
  </si>
  <si>
    <t>Chou, Pai Yu</t>
  </si>
  <si>
    <t>marianne.chou@yahoo.com</t>
  </si>
  <si>
    <t>Guingona Subd.</t>
  </si>
  <si>
    <t xml:space="preserve">#357 6th St., </t>
  </si>
  <si>
    <t>190-208-636</t>
  </si>
  <si>
    <t>924-784-051</t>
  </si>
  <si>
    <t>085-341-4991</t>
  </si>
  <si>
    <t>aggie_geh@yahoo.com</t>
  </si>
  <si>
    <t>Global Easy Hardware, Mantilla Blvd., Butuan City</t>
  </si>
  <si>
    <t>Salas, Nicole Joy /WH B17 L26</t>
  </si>
  <si>
    <t>Salas, Jesette Caroline</t>
  </si>
  <si>
    <t>nicolesalas77@gmail.com</t>
  </si>
  <si>
    <t>Montilla Blvd</t>
  </si>
  <si>
    <t xml:space="preserve">SJIT Main Building </t>
  </si>
  <si>
    <t>916-218-597</t>
  </si>
  <si>
    <t>085-342-9571</t>
  </si>
  <si>
    <t>Saint Joseph Institute of Technology, Montilla Boulevard, Butuan City</t>
  </si>
  <si>
    <t>Senior Vice Pres</t>
  </si>
  <si>
    <t>916-671-044</t>
  </si>
  <si>
    <t>salas.tina80@gmail.com</t>
  </si>
  <si>
    <t>Yu, Virginia /WH B1 L9</t>
  </si>
  <si>
    <t>341-2255</t>
  </si>
  <si>
    <t>Brgy. Urdusa</t>
  </si>
  <si>
    <t>Marcos Calo St.,</t>
  </si>
  <si>
    <t>113-529-115</t>
  </si>
  <si>
    <t>Salas, Leticia /WH B1 L5</t>
  </si>
  <si>
    <t>deceased</t>
  </si>
  <si>
    <t>salaslettyc@gmal.com</t>
  </si>
  <si>
    <t>Leon Kilat</t>
  </si>
  <si>
    <t>c/o SJIT Annex Bldg., T. Calo St.,</t>
  </si>
  <si>
    <t>112-749-089</t>
  </si>
  <si>
    <t>085-225-6228</t>
  </si>
  <si>
    <t>085-342-5694</t>
  </si>
  <si>
    <t>Saint Joseph Institute of Technology, Montilla Blvd., Leon Kilat, Butuan City</t>
  </si>
  <si>
    <t>CEO</t>
  </si>
  <si>
    <t>Go, Rosalina Ong /WH B9 L1</t>
  </si>
  <si>
    <t>thresesating16@yahoo.com</t>
  </si>
  <si>
    <t>Estacio Village</t>
  </si>
  <si>
    <t>102-736-916</t>
  </si>
  <si>
    <t>Salas, Joseph Mark /WH B1 L4</t>
  </si>
  <si>
    <t>imjmsalas25@gmail.com</t>
  </si>
  <si>
    <t>T. Calo St., SJIT Annex Bldg.,</t>
  </si>
  <si>
    <t>939-692-697</t>
  </si>
  <si>
    <t>Off.President Staff</t>
  </si>
  <si>
    <t>Indo, Marlowe /WH B5 L1</t>
  </si>
  <si>
    <t>Indo, Jacinte</t>
  </si>
  <si>
    <t>Yu, Anecito /WH B1 L12</t>
  </si>
  <si>
    <t>Yu, Virginia L.</t>
  </si>
  <si>
    <t>Urdusa</t>
  </si>
  <si>
    <t>088 Marcos Calo St.,</t>
  </si>
  <si>
    <t>102-732-484</t>
  </si>
  <si>
    <t>085-341-5050</t>
  </si>
  <si>
    <t>Life Auto Supply &amp; Hardware Inc., 008 Marcos Calo St., Butuan City, ADN</t>
  </si>
  <si>
    <t>Sales Manager</t>
  </si>
  <si>
    <t>112-727-716</t>
  </si>
  <si>
    <t>Yu, Leonardo /WH B1 L13</t>
  </si>
  <si>
    <t>Yu, Sherlita</t>
  </si>
  <si>
    <t>leogyu@yahoo.com</t>
  </si>
  <si>
    <t>Brgy Urdusa</t>
  </si>
  <si>
    <t>008 Marcos Calo St.,</t>
  </si>
  <si>
    <t>112-776-691</t>
  </si>
  <si>
    <t>Ralan Corporation, 710 San Jose St., Maya Cinema Bldg., Brgy Urdusa, Butuan City, ADN</t>
  </si>
  <si>
    <t>Yu, Roberto /WH B1 L10</t>
  </si>
  <si>
    <t>102-732-514</t>
  </si>
  <si>
    <t>085-3415050</t>
  </si>
  <si>
    <t>Life Auto Supply &amp; Hardware Inc.,</t>
  </si>
  <si>
    <t>President</t>
  </si>
  <si>
    <t>Yu, Alfredo /WH B1 L11</t>
  </si>
  <si>
    <t>Yu, Rowena</t>
  </si>
  <si>
    <t>112-727-685</t>
  </si>
  <si>
    <t xml:space="preserve">Life Auto Supply &amp; Hardware Inc., </t>
  </si>
  <si>
    <t>Secretary</t>
  </si>
  <si>
    <t>190-205-818</t>
  </si>
  <si>
    <t>Valeroso, Joey /WH B9 L6</t>
  </si>
  <si>
    <t>jeoyvaleroso@gmail.com</t>
  </si>
  <si>
    <t>25 JP Rizal</t>
  </si>
  <si>
    <t>425 8th St., Guingona Subd.,</t>
  </si>
  <si>
    <t>216-255-663</t>
  </si>
  <si>
    <t>JVV Farms, P1 Cabcabon, Butuan City</t>
  </si>
  <si>
    <t>Operation Manager</t>
  </si>
  <si>
    <t>Valeroso, Jake /WH B9 L4</t>
  </si>
  <si>
    <t>Valeroso, Mae Anne</t>
  </si>
  <si>
    <t>Obrero</t>
  </si>
  <si>
    <t xml:space="preserve">63 N. Torres St., </t>
  </si>
  <si>
    <t>933-918-613</t>
  </si>
  <si>
    <t>225 Earth St., GSIS</t>
  </si>
  <si>
    <t>Matina</t>
  </si>
  <si>
    <t>Southern Philippines Medical Center, JP Laurel Ave., Basada, Davao City</t>
  </si>
  <si>
    <t>283-033-666</t>
  </si>
  <si>
    <t>bambambina9@yahoo.com</t>
  </si>
  <si>
    <t>Permanent Address</t>
  </si>
  <si>
    <t>Urag, Edecio /WH B11 L2</t>
  </si>
  <si>
    <t>Urag, Heraldine</t>
  </si>
  <si>
    <t>#6 Alegado Apt., Km. 3</t>
  </si>
  <si>
    <t>154-615-526</t>
  </si>
  <si>
    <t>Consultant Surgeon</t>
  </si>
  <si>
    <t>gingin_urag@yahoo.com</t>
  </si>
  <si>
    <t>Galaroza, Edna /WH B6 L3</t>
  </si>
  <si>
    <t>Galaroza, Fernando D.</t>
  </si>
  <si>
    <t>galaroza.edna@yahoo.com</t>
  </si>
  <si>
    <t>Tiniwisan</t>
  </si>
  <si>
    <t>Crossing</t>
  </si>
  <si>
    <t>166-624-034</t>
  </si>
  <si>
    <t>085-3412785</t>
  </si>
  <si>
    <t>fernandogalaroza@yahoo.com.ph</t>
  </si>
  <si>
    <t>Poliran, Eligio C. Jr. /MVH B3 L24</t>
  </si>
  <si>
    <t>Poliran, Grace B.</t>
  </si>
  <si>
    <t>elipoliranjr74@gmail.com</t>
  </si>
  <si>
    <t xml:space="preserve">124 Julio Pacana St., </t>
  </si>
  <si>
    <t>912-809-276</t>
  </si>
  <si>
    <t>BNF Industries PTE LTD, 17 Changi South ST 1, Singapore 486781</t>
  </si>
  <si>
    <t>Business Dev Exec</t>
  </si>
  <si>
    <t>grace_poliran@yahoo.com</t>
  </si>
  <si>
    <t>Piedad, Evelyn T. /CRE B4 L8</t>
  </si>
  <si>
    <t xml:space="preserve">P-3 </t>
  </si>
  <si>
    <t>275-927-606</t>
  </si>
  <si>
    <t>Self Employed</t>
  </si>
  <si>
    <t>Tomolin, Elmar /TW B40 L24</t>
  </si>
  <si>
    <t>Tomolin, Jessica</t>
  </si>
  <si>
    <t>Maramag, Bukidnon</t>
  </si>
  <si>
    <t>elmar_387@yahoo.com</t>
  </si>
  <si>
    <t xml:space="preserve">District 3 </t>
  </si>
  <si>
    <t>920-153-602</t>
  </si>
  <si>
    <t>088-856-5243</t>
  </si>
  <si>
    <t>3  14, 10, 2</t>
  </si>
  <si>
    <t>921-807-369</t>
  </si>
  <si>
    <t>jess_8276@yahoo.com.ph</t>
  </si>
  <si>
    <t>088-852-1339</t>
  </si>
  <si>
    <t>Pagtulon-an, Carolina /XV B1 L36</t>
  </si>
  <si>
    <t>Pagtulon-an, Rene</t>
  </si>
  <si>
    <t>Mulapula, Passi City, Iloilo</t>
  </si>
  <si>
    <t>cmprcho_59@yahoo.com</t>
  </si>
  <si>
    <t>Blk 6 Lot 6 Buena Oro</t>
  </si>
  <si>
    <t>750-157-306</t>
  </si>
  <si>
    <t>2   27, 25</t>
  </si>
  <si>
    <t>RIMCU, Xavier University, Corrales Avenue, Cagayan de Oro City</t>
  </si>
  <si>
    <t>Field Researcher</t>
  </si>
  <si>
    <t>Cagayan Corn Products</t>
  </si>
  <si>
    <t>Mechanical Engineer</t>
  </si>
  <si>
    <t>Limoso, Allan /XV B1 L26</t>
  </si>
  <si>
    <t>Limoso, Sherryl</t>
  </si>
  <si>
    <t>Villa Verde,</t>
  </si>
  <si>
    <t>2   7,2</t>
  </si>
  <si>
    <t>Thome Shipping Corporation, Makati, Philippines</t>
  </si>
  <si>
    <t>Seaman</t>
  </si>
  <si>
    <t>Pricila Sanico, Rovelyn Labiano</t>
  </si>
  <si>
    <t>Ramalla, Euloio M. (EMR)</t>
  </si>
  <si>
    <t>RAMEUL</t>
  </si>
  <si>
    <t>Rapadas, Roman C. (RCR)</t>
  </si>
  <si>
    <t>RAPROM</t>
  </si>
  <si>
    <t>Reyes, Arnulfo V. (AVR)</t>
  </si>
  <si>
    <t>REYARN</t>
  </si>
  <si>
    <t>Rizardo, Cristeta B. (CBR)</t>
  </si>
  <si>
    <t>RIZCRI</t>
  </si>
  <si>
    <t>Rizaldo, Danilo R. (DRR)</t>
  </si>
  <si>
    <t>RIZDAN</t>
  </si>
  <si>
    <t>Salon, Teodorico</t>
  </si>
  <si>
    <t>SALTEO</t>
  </si>
  <si>
    <t>Sambaan, Irmi S. (ISS)</t>
  </si>
  <si>
    <t>SAMIRM</t>
  </si>
  <si>
    <t>Santos, L. L. (LLS)</t>
  </si>
  <si>
    <t>SANTOSL</t>
  </si>
  <si>
    <t>SB-One Way</t>
  </si>
  <si>
    <t>SBONEW</t>
  </si>
  <si>
    <t>Serito, Mila E. (MES)</t>
  </si>
  <si>
    <t>SERMIL</t>
  </si>
  <si>
    <t>Sido, Allan Z. (AZS)</t>
  </si>
  <si>
    <t>SIDALL</t>
  </si>
  <si>
    <t>Sta. Cruz, Marilou Em E. (MESC)</t>
  </si>
  <si>
    <t>STAMARE</t>
  </si>
  <si>
    <t>Sumagang, Marites P. (MPS)</t>
  </si>
  <si>
    <t>SUMMAR</t>
  </si>
  <si>
    <t>Tejada, Milagros Soc M. (MSMT)</t>
  </si>
  <si>
    <t>TEJMIL</t>
  </si>
  <si>
    <t>Jaime G. (JGU)</t>
  </si>
  <si>
    <t>UALJAI</t>
  </si>
  <si>
    <t>Valencia, Jovi V. (JVV)</t>
  </si>
  <si>
    <t>VALJV</t>
  </si>
  <si>
    <t>Vergara, J.L. (JLV)</t>
  </si>
  <si>
    <t>VERGAJ</t>
  </si>
  <si>
    <t>Wabe, Raul G. (RGW)</t>
  </si>
  <si>
    <t>WABRAU</t>
  </si>
  <si>
    <t>Waga, D.</t>
  </si>
  <si>
    <t>WAGAD</t>
  </si>
  <si>
    <t>Yacapin, Charlo Y. (CYY)</t>
  </si>
  <si>
    <t>YACCHA</t>
  </si>
  <si>
    <t>Zoilon, Jaidee C. (JCZ)</t>
  </si>
  <si>
    <t>ZOIJAI</t>
  </si>
  <si>
    <t>For Verification</t>
  </si>
  <si>
    <t>ACCTG</t>
  </si>
  <si>
    <t>Acedilla, Jocelyn D. (JDA)</t>
  </si>
  <si>
    <t>ACEJOC</t>
  </si>
  <si>
    <t>AJ Wood Products</t>
  </si>
  <si>
    <t>AJWOOD</t>
  </si>
  <si>
    <t>Akiat, J.</t>
  </si>
  <si>
    <t>AKIATJ</t>
  </si>
  <si>
    <t>Batolacongan, Abdulah</t>
  </si>
  <si>
    <t>BATABD</t>
  </si>
  <si>
    <t>Duenas, Noel</t>
  </si>
  <si>
    <t>DUENOE</t>
  </si>
  <si>
    <t>Fabiona, Faith</t>
  </si>
  <si>
    <t>FABFAI</t>
  </si>
  <si>
    <t>Fortich, Rosario</t>
  </si>
  <si>
    <t>FORROS</t>
  </si>
  <si>
    <t>Galahad, O.</t>
  </si>
  <si>
    <t>GALO</t>
  </si>
  <si>
    <t>Gomos, Amy</t>
  </si>
  <si>
    <t>GOMAMY</t>
  </si>
  <si>
    <t>Gorospe, L.</t>
  </si>
  <si>
    <t>GORL</t>
  </si>
  <si>
    <t>Gorospe, Racquel</t>
  </si>
  <si>
    <t>GORR</t>
  </si>
  <si>
    <t>Lam, Roberto</t>
  </si>
  <si>
    <t>LAMROB</t>
  </si>
  <si>
    <t>Lam, Roger</t>
  </si>
  <si>
    <t>LAMROG</t>
  </si>
  <si>
    <t>Lazo, Pedro Dr.</t>
  </si>
  <si>
    <t>LAZPED</t>
  </si>
  <si>
    <t>Lemosnero, Helenita</t>
  </si>
  <si>
    <t>LEMHEL</t>
  </si>
  <si>
    <t>DELA CRUZ, LILIBETH F./BLOCK 40 LOT 13 (TW)</t>
  </si>
  <si>
    <t>DELACRUZ,GILBERT A</t>
  </si>
  <si>
    <t>PL.SO PLAINFIELD</t>
  </si>
  <si>
    <t xml:space="preserve">1917 PERSHING </t>
  </si>
  <si>
    <t>1-908-294-1191</t>
  </si>
  <si>
    <t>BUSINESS  ANALYST</t>
  </si>
  <si>
    <t>BAGUASAN,MICHAEL (ST) BLOCK 7 LOT 15</t>
  </si>
  <si>
    <t>BAGUASAN,JINKY UBALDE</t>
  </si>
  <si>
    <t>SAN ISIDRO,BOHOL</t>
  </si>
  <si>
    <t>0915-4901868</t>
  </si>
  <si>
    <t>baguasanmichael@yahoo.com</t>
  </si>
  <si>
    <t>DOOR # 3 EBALLE APARTMENT</t>
  </si>
  <si>
    <t>945-078-109</t>
  </si>
  <si>
    <t>MANGAGOY,BISLIG SDS</t>
  </si>
  <si>
    <t>A BROWN COMPANY INC, XAVIER ESTATES,CAGAYAN DE ORO CITY</t>
  </si>
  <si>
    <t>WAREHOUSE SUPERVISOR</t>
  </si>
  <si>
    <t>0927-777638</t>
  </si>
  <si>
    <t>ABBAS ORCHID SCHOOL,ALWANA BUSINESS PARK,CUGMAN CAGAYAN DE ORO CITY</t>
  </si>
  <si>
    <t>XAVIER ESTATES,CAGAYAN DE ORO CITY</t>
  </si>
  <si>
    <t>Lim, Alarico</t>
  </si>
  <si>
    <t>LIMALA</t>
  </si>
  <si>
    <t>Oblimar, Seichi B/ CRE B10 L10</t>
  </si>
  <si>
    <t>Oblimar, Elson O.</t>
  </si>
  <si>
    <t>Initao</t>
  </si>
  <si>
    <t>Unabia, Erlinda /CRE B9 L4</t>
  </si>
  <si>
    <t>Unabia, Peter</t>
  </si>
  <si>
    <t>B6 L8 Country Club Drive, Pueblo de Oro</t>
  </si>
  <si>
    <t>(088)8583305</t>
  </si>
  <si>
    <t>Baungon, Bukidnon</t>
  </si>
  <si>
    <t>3   21,19,17</t>
  </si>
  <si>
    <t>Anakciano Incorporated, Tagoloan, Misamis Oriental</t>
  </si>
  <si>
    <t>Finance Manager</t>
  </si>
  <si>
    <t>112-011-116</t>
  </si>
  <si>
    <t>(08822)712527</t>
  </si>
  <si>
    <t>Opitz, Gladys G./ CRE B10 L5</t>
  </si>
  <si>
    <t>Gaid, Nehrsa B./ CRE B10 L9</t>
  </si>
  <si>
    <t>Gaid, Pedro</t>
  </si>
  <si>
    <t xml:space="preserve">P-13 </t>
  </si>
  <si>
    <t>119-443-480</t>
  </si>
  <si>
    <t>Canon, Cleofe C./ CRE B10 L3</t>
  </si>
  <si>
    <t>Canon, Carlos</t>
  </si>
  <si>
    <t>8 Corona Drive , Diamond Homes</t>
  </si>
  <si>
    <t>.</t>
  </si>
  <si>
    <t>3  27,25,20</t>
  </si>
  <si>
    <t>Yuzon, Clarissa E./ CRE B10 L6</t>
  </si>
  <si>
    <t>Yuzon, Jud</t>
  </si>
  <si>
    <t>cey116@yahoo.com</t>
  </si>
  <si>
    <t>Villa Linda Cmpd., Tambo</t>
  </si>
  <si>
    <t>(088)8575617</t>
  </si>
  <si>
    <t>jyuzon_81@yahoo.com</t>
  </si>
  <si>
    <t>Echavez, Miraflor M. /CRE B10 L7</t>
  </si>
  <si>
    <t xml:space="preserve">INITAO </t>
  </si>
  <si>
    <t>TUBIGON</t>
  </si>
  <si>
    <t xml:space="preserve">P 3A </t>
  </si>
  <si>
    <t>MIDWAY</t>
  </si>
  <si>
    <t>OWNER</t>
  </si>
  <si>
    <t>HOME ADDRESS</t>
  </si>
  <si>
    <t>Andot, Bob/ CRE B10 L1</t>
  </si>
  <si>
    <t>Andot, Emerine</t>
  </si>
  <si>
    <t>Lala, Lanao del Norte</t>
  </si>
  <si>
    <t>andothospital@ymail.com</t>
  </si>
  <si>
    <t>Bacolod</t>
  </si>
  <si>
    <t>176-621-046</t>
  </si>
  <si>
    <t>(063)227-2072</t>
  </si>
  <si>
    <t>hospital administrat</t>
  </si>
  <si>
    <t>Chu, Lilibeth /WH B29 L19</t>
  </si>
  <si>
    <t>Gido, Abigael /WH B5 L5</t>
  </si>
  <si>
    <t>Acuesta, Wina Candy Rose /VE B9 L9</t>
  </si>
  <si>
    <t>Acuesta, Edwin S.</t>
  </si>
  <si>
    <t>winaacuestamd@yahoo.com</t>
  </si>
  <si>
    <t>Block 8 Lot 9 Grand Meadows Subd</t>
  </si>
  <si>
    <t>926-391-272</t>
  </si>
  <si>
    <t>Lagnada, Jose Vicente C. /WH B19 L25</t>
  </si>
  <si>
    <t>Lagnada, Juvy</t>
  </si>
  <si>
    <t>clickdigital_2008@yahoo.com</t>
  </si>
  <si>
    <t>3C Sanchez Apt. E. Luna St.,</t>
  </si>
  <si>
    <t>133-404-371</t>
  </si>
  <si>
    <t>businessman</t>
  </si>
  <si>
    <t>Javier, Ruben A. /WH B19 L24</t>
  </si>
  <si>
    <t>Javier, Ma. Lourdes</t>
  </si>
  <si>
    <t xml:space="preserve">Roman Estacio Village </t>
  </si>
  <si>
    <t>111-106-463</t>
  </si>
  <si>
    <t>103-118-103</t>
  </si>
  <si>
    <t>Igar, Erwin /VE B4 L13</t>
  </si>
  <si>
    <t>Igar, Mary Algene</t>
  </si>
  <si>
    <t>rwn_igar@yahoo.com</t>
  </si>
  <si>
    <t>P-12 Manolo Fortich St.,</t>
  </si>
  <si>
    <t>265-275-538</t>
  </si>
  <si>
    <t>Peter Steeghs, 674 Waimea Highway, Gore, New Zealand</t>
  </si>
  <si>
    <t>HERD Manager</t>
  </si>
  <si>
    <t>algene_82@yahoo.com</t>
  </si>
  <si>
    <t>GORE Hospital</t>
  </si>
  <si>
    <t>Maghuyop, Jessie June D. /XV B8 L8</t>
  </si>
  <si>
    <t>jessie_jjohn22@yahoo.com</t>
  </si>
  <si>
    <t>Blk 1 Lot 4&amp;5 Allysum, Camilla Homes</t>
  </si>
  <si>
    <t>947-119-071</t>
  </si>
  <si>
    <t>088-858-7392</t>
  </si>
  <si>
    <t>Biological Homeofathic Medical Corp., Se Jo Lou Bldg., Gimelina St., Carmen, CDOC</t>
  </si>
  <si>
    <t>Izquierdo, Jeng Rose L. /WH B2 L1</t>
  </si>
  <si>
    <t>Izquierdo, Marco</t>
  </si>
  <si>
    <t>Cuba</t>
  </si>
  <si>
    <t>lanes_jane@yahoo.com</t>
  </si>
  <si>
    <t>Silang</t>
  </si>
  <si>
    <t>Villas</t>
  </si>
  <si>
    <t xml:space="preserve">Block 5 Lot 5 Mallorca </t>
  </si>
  <si>
    <t>939-909-711</t>
  </si>
  <si>
    <t>2   15,10</t>
  </si>
  <si>
    <t>US Army, US For A, MWR, APO AE 09154</t>
  </si>
  <si>
    <t>Dumago, Emeliana A. /WH B4 L2</t>
  </si>
  <si>
    <t>Dumago, Meriande</t>
  </si>
  <si>
    <t>Brgy 23</t>
  </si>
  <si>
    <t xml:space="preserve">P-1 </t>
  </si>
  <si>
    <t>116-936-984</t>
  </si>
  <si>
    <t>Status Maritime Corporation, # 1802 San Marcelino St., Cor. J. Nakpil St., Malate, Manila</t>
  </si>
  <si>
    <t>Oiler</t>
  </si>
  <si>
    <t>Tan, Heinz Lindy H. /XE P3 B57 L17</t>
  </si>
  <si>
    <t>Tan, Jinielle Emy Feliciano</t>
  </si>
  <si>
    <t>Davao City, Davao del Sur</t>
  </si>
  <si>
    <t>heinztan@yahoo.com</t>
  </si>
  <si>
    <t>10-D Garden Loop Road, The Courtyards</t>
  </si>
  <si>
    <t>926-190-983</t>
  </si>
  <si>
    <t>935-402-125</t>
  </si>
  <si>
    <t>Deco Arts Mktg., Quimpo Blvd., Matina, Davao City</t>
  </si>
  <si>
    <t>BOGO, ELAINE D. /VE B17 L1</t>
  </si>
  <si>
    <t>emerald_44us@yahoo.com</t>
  </si>
  <si>
    <t>P1 Sitio Kawayanon Lubo, Valencia, Bukidnon</t>
  </si>
  <si>
    <t>233-958-517</t>
  </si>
  <si>
    <t>B4 L10 Montaña Vista Subd., Gran Europa</t>
  </si>
  <si>
    <t>PRULIFE UK</t>
  </si>
  <si>
    <t>unit manager</t>
  </si>
  <si>
    <t>Amante, Erlpe John M. /WH B19 L27</t>
  </si>
  <si>
    <t>Candido, Alicia B. /WH B11 L9</t>
  </si>
  <si>
    <t>Candido, Vito I.</t>
  </si>
  <si>
    <t>#245 Bougainvilla St., Saint Joseph Subd.,</t>
  </si>
  <si>
    <t>453-060-896</t>
  </si>
  <si>
    <t>Bahan, Ceasar Santos R. /WH B11 L10</t>
  </si>
  <si>
    <t>csrbcute@yahoo.com</t>
  </si>
  <si>
    <t xml:space="preserve">245 Bouganvilla St., St. Joseph Subd., </t>
  </si>
  <si>
    <t>246-021-225</t>
  </si>
  <si>
    <t>Missionary Priest</t>
  </si>
  <si>
    <t>09399163732 Home Address</t>
  </si>
  <si>
    <t>Sabandal, Dolph O. B103 L12/P4E</t>
  </si>
  <si>
    <t>kellybanz22@gmail.com</t>
  </si>
  <si>
    <t>Zone 3 Green Village</t>
  </si>
  <si>
    <t>Jampason, Initao, Mis Or</t>
  </si>
  <si>
    <t>McDermott, Joselyn Permahin /VE B3 L17</t>
  </si>
  <si>
    <t>McDermott, Matthew H.</t>
  </si>
  <si>
    <t xml:space="preserve">Blk 1 Lot 11 Greenfields, </t>
  </si>
  <si>
    <t>Mcdermott1957@yahoo.com</t>
  </si>
  <si>
    <t>Baluyut, Alfredo L. Jr. /WH B19 L21</t>
  </si>
  <si>
    <t>Cabaccan, Francisco Jr. /XE P2 B54 L7</t>
  </si>
  <si>
    <t>Cabaccan, Jubie A.</t>
  </si>
  <si>
    <t>441 Lyra St., Terry Hills Subd.,</t>
  </si>
  <si>
    <t>906-447-372</t>
  </si>
  <si>
    <t>Seafarer's Manning Agency, San Marcelino, Ermita, Manila</t>
  </si>
  <si>
    <t>2nd Chief Engineer</t>
  </si>
  <si>
    <t>906-447-307</t>
  </si>
  <si>
    <t>858-1117</t>
  </si>
  <si>
    <t>jcabaccan@yahoo.com</t>
  </si>
  <si>
    <t>Honda Cars Cebu, Inc., Zone 1 Lower Bulua, National Highway, CDO</t>
  </si>
  <si>
    <t>Finance Analyst</t>
  </si>
  <si>
    <t>Wifes' Business Address</t>
  </si>
  <si>
    <t>LYL Development Corp /XE P5a B6 L6</t>
  </si>
  <si>
    <t>Bustillo, Lilibeth &amp; Lazaro Jr /XE P5a B5 L28</t>
  </si>
  <si>
    <t>Bustillo, Lazaro Jr.</t>
  </si>
  <si>
    <t>lilicagadas@yahoo.com</t>
  </si>
  <si>
    <t>CA 95376</t>
  </si>
  <si>
    <t>Tracy</t>
  </si>
  <si>
    <t>810 Weeping Willow LN</t>
  </si>
  <si>
    <t>573-898-110</t>
  </si>
  <si>
    <t>Melendez Subdivision</t>
  </si>
  <si>
    <t>Brgy 1</t>
  </si>
  <si>
    <t>Vishay - Siliconix, 2201 Laurelwood Rd., Santa Clara CA. USA</t>
  </si>
  <si>
    <t>Water Fab Specialist</t>
  </si>
  <si>
    <t>603-643-165</t>
  </si>
  <si>
    <t>LazJrbus@yahoo.com</t>
  </si>
  <si>
    <t>Best Contracting Services, 4301 Bettencourt Way Union City CA 94587, USA</t>
  </si>
  <si>
    <t>AutoCAD Draftsman</t>
  </si>
  <si>
    <t>Kho, Sheelah A. /WH B19 L28</t>
  </si>
  <si>
    <t>PODADOR,REBECCA C./VE BLOCK 7 LOT 8</t>
  </si>
  <si>
    <t>iceyrhez@yahoo.com</t>
  </si>
  <si>
    <t>DAMULOG</t>
  </si>
  <si>
    <t>POBLACION</t>
  </si>
  <si>
    <t>936-777-952</t>
  </si>
  <si>
    <t>MACAPARI,DAMULOG</t>
  </si>
  <si>
    <t>Carbonilla, Jonel R. /TW B27 L7</t>
  </si>
  <si>
    <t>Carbonilla, Sarah B.</t>
  </si>
  <si>
    <t>jrcbuilders@yahoo.com</t>
  </si>
  <si>
    <t xml:space="preserve">Blk 25 L 15 Bellevue </t>
  </si>
  <si>
    <t>153-466-083</t>
  </si>
  <si>
    <t>JRC Builders, 29th St., Nazareth, CDOC</t>
  </si>
  <si>
    <t>PNB, Corrales St., CDOC</t>
  </si>
  <si>
    <t>Roque, Fernando &amp; Virtudazo, Andrea /XE P5a B7 L11</t>
  </si>
  <si>
    <t>andongroque@yahoo.com</t>
  </si>
  <si>
    <t xml:space="preserve">#73 7-21St. </t>
  </si>
  <si>
    <t>roqs14@yahoo.com</t>
  </si>
  <si>
    <t>Taray, Jocelyn /TW B40L16</t>
  </si>
  <si>
    <t>Taray, Jerry John</t>
  </si>
  <si>
    <t>philcanada@abacus.com.ph</t>
  </si>
  <si>
    <t>Block 3 Lot 20 Portico II</t>
  </si>
  <si>
    <t>244-191-846</t>
  </si>
  <si>
    <t xml:space="preserve">Sayre Highway </t>
  </si>
  <si>
    <t>Cotabato</t>
  </si>
  <si>
    <t>Kidapawan City, Cotabato</t>
  </si>
  <si>
    <t>4   14, 12, 1, 3mos</t>
  </si>
  <si>
    <t>064-248-2788</t>
  </si>
  <si>
    <t>jerryjohntaray@yahoo.com</t>
  </si>
  <si>
    <t>Raffy Magbanua</t>
  </si>
  <si>
    <t>Madayag, Patrick</t>
  </si>
  <si>
    <t>MADPAT</t>
  </si>
  <si>
    <t>Madrid, Penalba</t>
  </si>
  <si>
    <t>MADPEN</t>
  </si>
  <si>
    <t>Pelaez, Raul</t>
  </si>
  <si>
    <t>PELRAU</t>
  </si>
  <si>
    <t>Serina, Jose</t>
  </si>
  <si>
    <t>SERJOS</t>
  </si>
  <si>
    <t>P. Roa Jr./O. Balbon Jr./B. Tiemp</t>
  </si>
  <si>
    <t>ROABAL</t>
  </si>
  <si>
    <t>Flores, Floro</t>
  </si>
  <si>
    <t>FLOFLO</t>
  </si>
  <si>
    <t>Adjustment - CAJE/LAYA</t>
  </si>
  <si>
    <t>ADJUST</t>
  </si>
  <si>
    <t>Arceno, Manuel</t>
  </si>
  <si>
    <t>ARCMAN</t>
  </si>
  <si>
    <t>Sia, Tomas/Mary</t>
  </si>
  <si>
    <t>SIATOMM</t>
  </si>
  <si>
    <t>SLERS</t>
  </si>
  <si>
    <t>Toledo, Maryann</t>
  </si>
  <si>
    <t>TOLMAR</t>
  </si>
  <si>
    <t>Wilson, M.</t>
  </si>
  <si>
    <t>WILM</t>
  </si>
  <si>
    <t>Yap, Carmen</t>
  </si>
  <si>
    <t>YAPCAR</t>
  </si>
  <si>
    <t>Martinez, Francisco/B29L27</t>
  </si>
  <si>
    <t>MARFRAN</t>
  </si>
  <si>
    <t>Medrano, Rustico</t>
  </si>
  <si>
    <t>MEDRUS</t>
  </si>
  <si>
    <t>Alejandro, Maybuena/B86,L36</t>
  </si>
  <si>
    <t>1899-12-30 00:00:00.000</t>
  </si>
  <si>
    <t>ALEMAY</t>
  </si>
  <si>
    <t>Baang, Judy June</t>
  </si>
  <si>
    <t>BAAJUD</t>
  </si>
  <si>
    <t>Baaclo, Ronme</t>
  </si>
  <si>
    <t>BAARON</t>
  </si>
  <si>
    <t>B G C Builders</t>
  </si>
  <si>
    <t>BGCBUILD</t>
  </si>
  <si>
    <t>Boniel, Rernardo</t>
  </si>
  <si>
    <t>BONBER</t>
  </si>
  <si>
    <t>Bularan, Angelito</t>
  </si>
  <si>
    <t>BULURANG</t>
  </si>
  <si>
    <t>Carandang, A P</t>
  </si>
  <si>
    <t>CARAN</t>
  </si>
  <si>
    <t>Cygnus Construction (Phils.)</t>
  </si>
  <si>
    <t>CYGCONS</t>
  </si>
  <si>
    <t>DN Steel</t>
  </si>
  <si>
    <t>DNSTEEL</t>
  </si>
  <si>
    <t>Emata, Melchor M</t>
  </si>
  <si>
    <t>MAMEL</t>
  </si>
  <si>
    <t>Estevez, F</t>
  </si>
  <si>
    <t>ESTEVEZ</t>
  </si>
  <si>
    <t>Golden Edge Corporation</t>
  </si>
  <si>
    <t>GOLDENE</t>
  </si>
  <si>
    <t>Golden Pebbles Devt Corp</t>
  </si>
  <si>
    <t>GOLDPEB</t>
  </si>
  <si>
    <t>Acopio, Abner Richard V. /XE P5a B1 L12L</t>
  </si>
  <si>
    <t>Acopio, Josie Mae</t>
  </si>
  <si>
    <t>dopejfy@yahoo.com</t>
  </si>
  <si>
    <t>Prulife UK 4th Floor Gateway Tower, Limketkai Drv</t>
  </si>
  <si>
    <t>950-287-820</t>
  </si>
  <si>
    <t>Prulife UK 4th Floor Gateway Tower, Limketkai Drive, Cagayan de Oro City</t>
  </si>
  <si>
    <t>948-879-309</t>
  </si>
  <si>
    <t>jotagz8184@yahoo.com</t>
  </si>
  <si>
    <t xml:space="preserve">Nothern Mindanao Medical Center, Capital Compound, CDOC </t>
  </si>
  <si>
    <t>Lajo, Robert /WH B7 L13</t>
  </si>
  <si>
    <t>rob_smartmac@yahoo.com</t>
  </si>
  <si>
    <t>Triangulo</t>
  </si>
  <si>
    <t xml:space="preserve">District 4, Flying A </t>
  </si>
  <si>
    <t>177-274-923</t>
  </si>
  <si>
    <t>QDesign, 6th Floor Al Faleeh Bldg., Olaya St., Riyadh, Saudi Arabia</t>
  </si>
  <si>
    <t>Arch. Designer</t>
  </si>
  <si>
    <t>085-343-2350</t>
  </si>
  <si>
    <t>Dizon, Mark Gerard /P5a B6 L8</t>
  </si>
  <si>
    <t>markdizon1119@yahoo.com</t>
  </si>
  <si>
    <t>1355 Alfredo St., Sta Cruz</t>
  </si>
  <si>
    <t>207-483-787</t>
  </si>
  <si>
    <t>United Laboratories Inc., 66 United St., Mandaluyong City</t>
  </si>
  <si>
    <t>Joyohoy, Beatriz P. /WH B10 L13</t>
  </si>
  <si>
    <t>778 Langihan Rd.</t>
  </si>
  <si>
    <t>113-526-083</t>
  </si>
  <si>
    <t>Jabez &amp; Gracia Ent.,</t>
  </si>
  <si>
    <t>Propreitor</t>
  </si>
  <si>
    <t>Gaylord, Maila B. /XE P1 B25 L5</t>
  </si>
  <si>
    <t>Gaylord, Jules Robert</t>
  </si>
  <si>
    <t xml:space="preserve">Golf Estates, Pueblo de Oro </t>
  </si>
  <si>
    <t>Fernan, Alan</t>
  </si>
  <si>
    <t>Fernan, Maria Gracia</t>
  </si>
  <si>
    <t>aljubila@yahoo.com</t>
  </si>
  <si>
    <t>Cocacola Compound, Mandumol</t>
  </si>
  <si>
    <t>128-186-866</t>
  </si>
  <si>
    <t>Bonifacio, Misamis Occidental</t>
  </si>
  <si>
    <t>128-186-874</t>
  </si>
  <si>
    <t>fernangrace@yahoo.com</t>
  </si>
  <si>
    <t>(08822) 727350</t>
  </si>
  <si>
    <t>Rico, Conrado</t>
  </si>
  <si>
    <t>Rico, Michelle</t>
  </si>
  <si>
    <t>cnrd_rico@yahoo.com</t>
  </si>
  <si>
    <t>170 Justo Ramonal, Daumar St.</t>
  </si>
  <si>
    <t>212-856-734</t>
  </si>
  <si>
    <t>Masbate</t>
  </si>
  <si>
    <t>2   3, 3mo</t>
  </si>
  <si>
    <t>917-264-082</t>
  </si>
  <si>
    <t>mitch_gal77@yahoo.com</t>
  </si>
  <si>
    <t>Guade, Danny</t>
  </si>
  <si>
    <t>GUADAN</t>
  </si>
  <si>
    <t>Hapit-Anay-Cottage</t>
  </si>
  <si>
    <t>HAPITCOTT</t>
  </si>
  <si>
    <t>Hapit-Anay (2nd Gate)</t>
  </si>
  <si>
    <t>HAPITGATE</t>
  </si>
  <si>
    <t>Hapit-Anay (Landscaping)</t>
  </si>
  <si>
    <t>HAPITAND</t>
  </si>
  <si>
    <t>Hapit-Anay (Tree Planting)</t>
  </si>
  <si>
    <t>HAPITTREE</t>
  </si>
  <si>
    <t>Integrated Electrical Control</t>
  </si>
  <si>
    <t>INTELEC</t>
  </si>
  <si>
    <t>Intes, Toger</t>
  </si>
  <si>
    <t>INTROG</t>
  </si>
  <si>
    <t>JB Ortiz</t>
  </si>
  <si>
    <t>JBORTIZ</t>
  </si>
  <si>
    <t>JG Construction</t>
  </si>
  <si>
    <t>JGCONST</t>
  </si>
  <si>
    <t>Jhaymarts Industries, Inc.</t>
  </si>
  <si>
    <t>JHAYIND</t>
  </si>
  <si>
    <t>Lucky Seven</t>
  </si>
  <si>
    <t>LUCKY</t>
  </si>
  <si>
    <t>Mabaylan, Raul-Per. Fence</t>
  </si>
  <si>
    <t>MABRAU</t>
  </si>
  <si>
    <t>Mabaylan, Raul-Cluster Fence</t>
  </si>
  <si>
    <t>MABRAU1</t>
  </si>
  <si>
    <t>Mabaylan, Villamor G.</t>
  </si>
  <si>
    <t>MABVIL</t>
  </si>
  <si>
    <t>NB Iron Works</t>
  </si>
  <si>
    <t>NBIRON</t>
  </si>
  <si>
    <t>NMMDC-Cugman Staffhse.</t>
  </si>
  <si>
    <t>NORTHMIN4</t>
  </si>
  <si>
    <t>NMMDC-Alora Yoshida</t>
  </si>
  <si>
    <t>NORTHMIN6</t>
  </si>
  <si>
    <t>NMMDC-Concrete Canal (LB)</t>
  </si>
  <si>
    <t>NORTHMIN7</t>
  </si>
  <si>
    <t>NMMDC-Drainage System</t>
  </si>
  <si>
    <t>NORTHMIN8</t>
  </si>
  <si>
    <t>NMMDC-Asturia/B11L24</t>
  </si>
  <si>
    <t>NORTHMIN9</t>
  </si>
  <si>
    <t>OCG Rances</t>
  </si>
  <si>
    <t>OCGRAN</t>
  </si>
  <si>
    <t>Jose, John John /XE P4 B68a L12</t>
  </si>
  <si>
    <t>Jose, Michelle</t>
  </si>
  <si>
    <t>858-4984</t>
  </si>
  <si>
    <t>Castro, Jenalyn L. /WH B4 L9</t>
  </si>
  <si>
    <t>Valendez, Saivan R. /XE P5a B4 L10L</t>
  </si>
  <si>
    <t>saivanvalendez@gmail.com</t>
  </si>
  <si>
    <t>Dona Leona St., Apovel</t>
  </si>
  <si>
    <t>290-901-655</t>
  </si>
  <si>
    <t>Medel, Jerusalem /XE B87 L22</t>
  </si>
  <si>
    <t>Medel, Dinah</t>
  </si>
  <si>
    <t>jercasmed2000@yahoo.com</t>
  </si>
  <si>
    <t>Gospel Light Baptist Church, 111 Durian St., Ilaya</t>
  </si>
  <si>
    <t>137-288-265</t>
  </si>
  <si>
    <t>Tagum City, Davao del Norte</t>
  </si>
  <si>
    <t>Senior Pastor</t>
  </si>
  <si>
    <t>(088) 882-3462</t>
  </si>
  <si>
    <t>Pepito, Fidel</t>
  </si>
  <si>
    <t>PEPFID</t>
  </si>
  <si>
    <t>Potane, Joel D. /MVH B3 L25</t>
  </si>
  <si>
    <t>Potane, Maria Janette B.</t>
  </si>
  <si>
    <t>joel.potane@deped.gov.ph</t>
  </si>
  <si>
    <t>B10 L19 Xavier Heights</t>
  </si>
  <si>
    <t>940-781-330</t>
  </si>
  <si>
    <t>855-0049</t>
  </si>
  <si>
    <t>DepED Division of Cagayan de Oro, Fr. Mastersons Avenue, Upper Balulang, CDOC</t>
  </si>
  <si>
    <t xml:space="preserve">Snr. Educ. Program </t>
  </si>
  <si>
    <t>949-523-956</t>
  </si>
  <si>
    <t>Public School Teache</t>
  </si>
  <si>
    <t>De Lumban, Cynthia C. /CRE B5 L11</t>
  </si>
  <si>
    <t>ccdel4@gmail.com</t>
  </si>
  <si>
    <t>486-367-335</t>
  </si>
  <si>
    <t>Purok 1 San Pedro, Initao, Misamis Oriental (SPA) Chio, Philita</t>
  </si>
  <si>
    <t>Carrillo, Ramon Magsaysay P. /MVH P2 B4 L13</t>
  </si>
  <si>
    <t>Carrillo, Leonila La Torre</t>
  </si>
  <si>
    <t>CAMIGUIN</t>
  </si>
  <si>
    <t>MAMBAJAO</t>
  </si>
  <si>
    <t>National Hi-Way Tupsan Pequeño</t>
  </si>
  <si>
    <t>Pensioner</t>
  </si>
  <si>
    <t>Quinto, Construction</t>
  </si>
  <si>
    <t>QUINTOCO</t>
  </si>
  <si>
    <t>Rock Builders</t>
  </si>
  <si>
    <t>ROCKBUIL</t>
  </si>
  <si>
    <t>San Pascual</t>
  </si>
  <si>
    <t>SANPAS</t>
  </si>
  <si>
    <t>Shejan Construction</t>
  </si>
  <si>
    <t>SHEJANCO</t>
  </si>
  <si>
    <t>TDX Builders</t>
  </si>
  <si>
    <t>TDX</t>
  </si>
  <si>
    <t>VR2 Buildres</t>
  </si>
  <si>
    <t>VR2BUILD</t>
  </si>
  <si>
    <t>WBC-Davao-Leah Construction</t>
  </si>
  <si>
    <t>WBCD-LEAH</t>
  </si>
  <si>
    <t>WBC-Davao-LT Datu</t>
  </si>
  <si>
    <t>WBCDLTDAT</t>
  </si>
  <si>
    <t>WBC-Davao-Magnacor</t>
  </si>
  <si>
    <t>WBCDMAGNA</t>
  </si>
  <si>
    <t>WBC-Davao-RH Electrical</t>
  </si>
  <si>
    <t>WBCDRHEEL</t>
  </si>
  <si>
    <t>WBC-Davao-Serg Construction</t>
  </si>
  <si>
    <t>WBCD-SERG</t>
  </si>
  <si>
    <t>WBC-Zambo-Abarro, Carlos</t>
  </si>
  <si>
    <t>WBCZ-ABAC</t>
  </si>
  <si>
    <t>Zambo Warehse-Abarro, Carlos</t>
  </si>
  <si>
    <t>ZAMW-ABAC</t>
  </si>
  <si>
    <t>Junsan, Mark Anthony /P5a B5 L28</t>
  </si>
  <si>
    <t>Junsan, Reza Eileen</t>
  </si>
  <si>
    <t>#34 Bliss Macanhan</t>
  </si>
  <si>
    <t>Tan, June Louis /XE P5a B5 L19</t>
  </si>
  <si>
    <t>Peña, Edward G. /CRE B11 L7</t>
  </si>
  <si>
    <t>Peña, Dorie Christie</t>
  </si>
  <si>
    <t>B10 L3 Skylark St., Southview Homes</t>
  </si>
  <si>
    <t>Magracia, Carmen Teresa &amp; Hart, Naomi /XE B90 L17</t>
  </si>
  <si>
    <t>12th St.,</t>
  </si>
  <si>
    <t>114-738-251</t>
  </si>
  <si>
    <t>942-981-927</t>
  </si>
  <si>
    <t>Lagumbay, Luige Amancio /ST B2 L8</t>
  </si>
  <si>
    <t>Lagumbay, Vida Fe</t>
  </si>
  <si>
    <t>Luige.Lagumbay@gmail.com</t>
  </si>
  <si>
    <t>064 Adelfa</t>
  </si>
  <si>
    <t>949-947-160</t>
  </si>
  <si>
    <t xml:space="preserve">Concentrix CDO, Pueblo de Oro, Cagayan de Oro </t>
  </si>
  <si>
    <t>SPS 5</t>
  </si>
  <si>
    <t xml:space="preserve">Mindanao University of Science &amp; Tech, Lapasan, Cagayan de Oro </t>
  </si>
  <si>
    <t>Librarian</t>
  </si>
  <si>
    <t>Abarro, Carlos Zambo. Warehse.</t>
  </si>
  <si>
    <t>ABACAR</t>
  </si>
  <si>
    <t>Casals, Eduardo S. /WH B19 L3</t>
  </si>
  <si>
    <t>Casals, Modesta L.</t>
  </si>
  <si>
    <t>casalseduardo@yahoo.com</t>
  </si>
  <si>
    <t>311 Lolita St., Sintos</t>
  </si>
  <si>
    <t>113-524-409</t>
  </si>
  <si>
    <t>085-342-5651</t>
  </si>
  <si>
    <t>Supreme Court of the Phils.</t>
  </si>
  <si>
    <t>Judge</t>
  </si>
  <si>
    <t>Recla, Ares Lloyd U. /VE B8 L26</t>
  </si>
  <si>
    <t>Recla, Jerusha C.</t>
  </si>
  <si>
    <t>areslloydrecla@gmail.com</t>
  </si>
  <si>
    <t>Sugod</t>
  </si>
  <si>
    <t xml:space="preserve">P-2A </t>
  </si>
  <si>
    <t>948-113-005</t>
  </si>
  <si>
    <t>Alonto, Norhata</t>
  </si>
  <si>
    <t>3RD FLR DON ALFREDO GOTHONG BLDG., GAABUCAYAN</t>
  </si>
  <si>
    <t xml:space="preserve">CAGAYAN DE  ORO CITY </t>
  </si>
  <si>
    <t>ALONOR</t>
  </si>
  <si>
    <t>Soriano, Antonio</t>
  </si>
  <si>
    <t>SORIANO, JESSICA</t>
  </si>
  <si>
    <t>72-65-83/72-3085</t>
  </si>
  <si>
    <t xml:space="preserve">C-OPAL ST. GOLDEN VILLAGE SUBD. </t>
  </si>
  <si>
    <t>750-114-521</t>
  </si>
  <si>
    <t>SORANT</t>
  </si>
  <si>
    <t>Macasarte, Carlos/B29L53</t>
  </si>
  <si>
    <t>MACASARTE, MARISSA, ARANGUREN</t>
  </si>
  <si>
    <t>858-2546</t>
  </si>
  <si>
    <t>BLK10 L30-31 SCIONS ELITE 400</t>
  </si>
  <si>
    <t xml:space="preserve">BO. </t>
  </si>
  <si>
    <t>DAMILAG</t>
  </si>
  <si>
    <t>MANOLO FORTICH</t>
  </si>
  <si>
    <t>CAMP PHILIPS, BUKIDNON</t>
  </si>
  <si>
    <t>MOTORMATE MERCHANDISING- 403 ARCH HAYES ST., CAGAYAN DE ORO CITY</t>
  </si>
  <si>
    <t>PROPRIETOR/ GM</t>
  </si>
  <si>
    <t>FINANCE MANAGER</t>
  </si>
  <si>
    <t>MALCAR</t>
  </si>
  <si>
    <t>Lumpay, Edgar B /WH B3 L7</t>
  </si>
  <si>
    <t>Lumpay, Althee Hazel</t>
  </si>
  <si>
    <t>edgarlumpay@yahoo.com</t>
  </si>
  <si>
    <t>#625 P13-A Satellite Subd.,</t>
  </si>
  <si>
    <t>185-053-580</t>
  </si>
  <si>
    <t>Mati, Davao</t>
  </si>
  <si>
    <t>3   17, 16, 12</t>
  </si>
  <si>
    <t>LAE International Hospital, Papua New Guinea</t>
  </si>
  <si>
    <t>Resident Physician</t>
  </si>
  <si>
    <t>185-053-560</t>
  </si>
  <si>
    <t>Peñalba, Trizha Keith /XE B89 L4</t>
  </si>
  <si>
    <t>859-2306</t>
  </si>
  <si>
    <t>Blk 5 Lot 18 Mabolo-Pomelo Sts., P1 Xavier Estates</t>
  </si>
  <si>
    <t>219-399-975</t>
  </si>
  <si>
    <t>Jocelyn Peñalba-Madrid</t>
  </si>
  <si>
    <t>Block 3 Lot 4 Phase 1 Xavier Estates, Upper Balulang, CDO</t>
  </si>
  <si>
    <t>Miller, Apple Jane /TW B53  L7</t>
  </si>
  <si>
    <t>Miller, Norman</t>
  </si>
  <si>
    <t>Michigan, USA</t>
  </si>
  <si>
    <t>852-8777</t>
  </si>
  <si>
    <t>famhobsh@yahoo.com</t>
  </si>
  <si>
    <t>Bugo</t>
  </si>
  <si>
    <t xml:space="preserve">Zone 6, Jericho St., Reyes Subd. </t>
  </si>
  <si>
    <t>1  7</t>
  </si>
  <si>
    <t>586-7418841</t>
  </si>
  <si>
    <t>Gemma Licong 09177191363</t>
  </si>
  <si>
    <t>Brito, Almarco C.  B63 L6</t>
  </si>
  <si>
    <t>Brito,Gilda B.</t>
  </si>
  <si>
    <t>#23 Cardinal St., MMV.,</t>
  </si>
  <si>
    <t>4-25,22,19,13</t>
  </si>
  <si>
    <t>Po, Maureen Mary /TW B39 L21</t>
  </si>
  <si>
    <t>maureenpo_md@yahoo.com</t>
  </si>
  <si>
    <t>1514 San Isidro St., Sta Cecilia Village</t>
  </si>
  <si>
    <t>933-280-198</t>
  </si>
  <si>
    <t>Malaybalay Polymedic Gen. Hospital, Fortich St., Malaybalay, Bukidnon</t>
  </si>
  <si>
    <t>Medical Admin</t>
  </si>
  <si>
    <t>Po, Marilou /TW B39 L20</t>
  </si>
  <si>
    <t>Po, Melquisedes</t>
  </si>
  <si>
    <t>Carcar, Cebu City</t>
  </si>
  <si>
    <t>mariloupo_md@yahoo.com</t>
  </si>
  <si>
    <t>102-726-670</t>
  </si>
  <si>
    <t>Lopez Jaena, Misamis Occidental</t>
  </si>
  <si>
    <t>126-633-936</t>
  </si>
  <si>
    <t>Dare, Patrick Rey /XE B29 L27</t>
  </si>
  <si>
    <t>patreydare@yahoo.com</t>
  </si>
  <si>
    <t>Upper Baluang</t>
  </si>
  <si>
    <t xml:space="preserve">3509 Loyola Drive, Xavier Estates Subd., </t>
  </si>
  <si>
    <t>442-878-817</t>
  </si>
  <si>
    <t>Agustin, Dante /ST B3 L13</t>
  </si>
  <si>
    <t>Agustin, Maritess</t>
  </si>
  <si>
    <t>A BROWN COMPANY INC.  - XAVIER ESTATES, AIRPORT ROAD,BALULANG CAGAYAN DE ORO CITY</t>
  </si>
  <si>
    <t>Dizon, Mark Dexter Elijah&amp;Juliet/ST B3 L16</t>
  </si>
  <si>
    <t>markdexterelijah@yahoo.com</t>
  </si>
  <si>
    <t>227 Avocado Road, Xavier Estates</t>
  </si>
  <si>
    <t>Sia, Michael &amp; Adrienne /XE B50 L34</t>
  </si>
  <si>
    <t>Sia, Adrienne Rachel Lee</t>
  </si>
  <si>
    <t>Osmeña Extension</t>
  </si>
  <si>
    <t>Lim, Edward /WH B1 L8</t>
  </si>
  <si>
    <t>Lim, Precila Y.</t>
  </si>
  <si>
    <t>Taft</t>
  </si>
  <si>
    <t>3409 Borromeo St.,</t>
  </si>
  <si>
    <t>143-138-423</t>
  </si>
  <si>
    <t>112-727-694</t>
  </si>
  <si>
    <t>CMG Realty /WH B17 L12</t>
  </si>
  <si>
    <t>CMG Realty /WH B17 L13</t>
  </si>
  <si>
    <t>CMG Realty /WH B17 L14</t>
  </si>
  <si>
    <t>Uraya Land Development Inc. /WH B17 L7</t>
  </si>
  <si>
    <t>Uraya Land Development Inc /WH B17 L8</t>
  </si>
  <si>
    <t>Represented by: Debin A. Uraya</t>
  </si>
  <si>
    <t>dau129@ymail.com</t>
  </si>
  <si>
    <t>Lanang</t>
  </si>
  <si>
    <t xml:space="preserve">1012 Surigao St., Insular Village Phase 2 </t>
  </si>
  <si>
    <t>100-080-547</t>
  </si>
  <si>
    <t>082-224-3490</t>
  </si>
  <si>
    <t>082-221-2111</t>
  </si>
  <si>
    <t>Uraya Land Development Inc., 15F Pryce Tower JP Laurel Ave., Davao City</t>
  </si>
  <si>
    <t>Chairman</t>
  </si>
  <si>
    <t>Alliance Builders Management</t>
  </si>
  <si>
    <t>ALLBUIL</t>
  </si>
  <si>
    <t>Cabatana, Mildred</t>
  </si>
  <si>
    <t>CABMIL</t>
  </si>
  <si>
    <t>SAMPLE FOR JV</t>
  </si>
  <si>
    <t>SAMPLE</t>
  </si>
  <si>
    <t>Harriet Diputado</t>
  </si>
  <si>
    <t>HARRIET</t>
  </si>
  <si>
    <t>IPANAG, BRENDO P.</t>
  </si>
  <si>
    <t>IPABREN</t>
  </si>
  <si>
    <t>APPLE, AGUS JANE</t>
  </si>
  <si>
    <t>AGUJAMAP1</t>
  </si>
  <si>
    <t>Roa, Melard/P4 B82 L3</t>
  </si>
  <si>
    <t>Roa, Floredliz M.</t>
  </si>
  <si>
    <t>Ozamiz City</t>
  </si>
  <si>
    <t xml:space="preserve">Kibawe </t>
  </si>
  <si>
    <t>Palma</t>
  </si>
  <si>
    <t>P-4</t>
  </si>
  <si>
    <t>174-460-889</t>
  </si>
  <si>
    <t>Don Carlos,Bukidnon</t>
  </si>
  <si>
    <t>Provincial Government of Bukidnon/Capitol Complex Malaybalay City, Bukidnon</t>
  </si>
  <si>
    <t>Medical Office V</t>
  </si>
  <si>
    <t xml:space="preserve">Provincial Government of Bukidnon/Capitol Complex </t>
  </si>
  <si>
    <t>P-4,Palma,Kibawe,Bukidnon</t>
  </si>
  <si>
    <t>ROAMELARD</t>
  </si>
  <si>
    <t>Cuntapay, Florence/ ST B 7 L14</t>
  </si>
  <si>
    <t>CUNTAPAY</t>
  </si>
  <si>
    <t>LYL DEVELOPMENT CORP/P4 B72 L23</t>
  </si>
  <si>
    <t>LYLDEVE19</t>
  </si>
  <si>
    <t>LYL DEVELOPMENT CORP/P4 B72 L24</t>
  </si>
  <si>
    <t>LYLDEVE20</t>
  </si>
  <si>
    <t>LYL DEVELOPMENT CORP/P4 B72 L25</t>
  </si>
  <si>
    <t>LYLDEVE21</t>
  </si>
  <si>
    <t>LYL DEVELOPMENT CORP/P4 B72 L26</t>
  </si>
  <si>
    <t>LYLDEVE22</t>
  </si>
  <si>
    <t>Pinero, Arnolfo/P4 B94a L1</t>
  </si>
  <si>
    <t>PINEROARN</t>
  </si>
  <si>
    <t>Sanchez, Joyliet/P2 B37 L6</t>
  </si>
  <si>
    <t>SANCHEZJO</t>
  </si>
  <si>
    <t>Sutacio, Anita/XV B5 L3</t>
  </si>
  <si>
    <t>SUTACIOAN</t>
  </si>
  <si>
    <t>Agustin, Dante/ST B4 L7</t>
  </si>
  <si>
    <t>BLOCK 65 LOT 15 PHASE IV , XAVIER ESTATES,</t>
  </si>
  <si>
    <t>AGUSTIND4</t>
  </si>
  <si>
    <t>Jaro, Stephanie/XV B8 L10</t>
  </si>
  <si>
    <t>JAROSTEPH</t>
  </si>
  <si>
    <t>Agustin, Dante/XV B9 L3</t>
  </si>
  <si>
    <t>AGUSTIND6</t>
  </si>
  <si>
    <t>Saavedra, Maximo/P4 B78 L33</t>
  </si>
  <si>
    <t>SAAVEDRAM</t>
  </si>
  <si>
    <t>Galilea, Marlyn/XV B14 L1</t>
  </si>
  <si>
    <t>GALILEAMA</t>
  </si>
  <si>
    <t>Malanog, Ruby/XV B3 L3</t>
  </si>
  <si>
    <t>MALANOGRU</t>
  </si>
  <si>
    <t>Malanog, Ruby/XV B3 L4</t>
  </si>
  <si>
    <t>MALANOGR1</t>
  </si>
  <si>
    <t>Gader, Ameriga/XV B2 L7</t>
  </si>
  <si>
    <t>GADERAMER</t>
  </si>
  <si>
    <t>Luga, Nathan/TW B35 L1</t>
  </si>
  <si>
    <t>LUGANATHA</t>
  </si>
  <si>
    <t>Walker, Iris May/P1 B28 L11</t>
  </si>
  <si>
    <t>WALKERIRI</t>
  </si>
  <si>
    <t>Llera, Shirley/ST B5 L6</t>
  </si>
  <si>
    <t>LLERASHIR</t>
  </si>
  <si>
    <t>Sison, Manuel&amp;Antonietta/VE B1 L20</t>
  </si>
  <si>
    <t>SISON, ANTONIETTA</t>
  </si>
  <si>
    <t>088-588-3854</t>
  </si>
  <si>
    <t>ISMOKONG@YAHOO.COM</t>
  </si>
  <si>
    <t xml:space="preserve">ALWANA VILLAGE, </t>
  </si>
  <si>
    <t>139-940-812</t>
  </si>
  <si>
    <t>SELF-EMPLOYED- MARIA REYNA HOSPITAL, CDOC</t>
  </si>
  <si>
    <t>SISONMAN3</t>
  </si>
  <si>
    <t>Lui, Jammin/TW B39 L13</t>
  </si>
  <si>
    <t>LUIJAMMIN</t>
  </si>
  <si>
    <t>Que, Lorenzo &amp; Yvonne/TW B39 L15</t>
  </si>
  <si>
    <t>Que, Yvonne</t>
  </si>
  <si>
    <t>#18 Kolambog</t>
  </si>
  <si>
    <t>QUEDIAN</t>
  </si>
  <si>
    <t>Que, Diane Alessandra/TW B39 L16</t>
  </si>
  <si>
    <t>QUEDIAN1</t>
  </si>
  <si>
    <t>Que, Dian Agustine/TW B39 L22</t>
  </si>
  <si>
    <t>QUEDIAN2</t>
  </si>
  <si>
    <t>Que, Dean Andrew/TW B39 L23</t>
  </si>
  <si>
    <t>QUEDIAN3</t>
  </si>
  <si>
    <t>Yu, Ma. Milagros/ST B2 L2</t>
  </si>
  <si>
    <t>YUMILAGRO</t>
  </si>
  <si>
    <t>Nonan, Edna/P2 B29 L26</t>
  </si>
  <si>
    <t xml:space="preserve">BAGONTAAS </t>
  </si>
  <si>
    <t xml:space="preserve">3 PUROK </t>
  </si>
  <si>
    <t>NABAG-O, VALENCIA, BUKIDNON</t>
  </si>
  <si>
    <t>EDNA MONEY TRANSFER</t>
  </si>
  <si>
    <t>Rain Ladao (09175201336) SPA</t>
  </si>
  <si>
    <t>NONANEDNA</t>
  </si>
  <si>
    <t>Cutab, Norie Jane/P2 B42 L2</t>
  </si>
  <si>
    <t>971 Cacao lane</t>
  </si>
  <si>
    <t>857-3000</t>
  </si>
  <si>
    <t>Christ's Commission Fellowship, #8 Agudo Road, PJ Square, LKKS, Lapasan, CDOC</t>
  </si>
  <si>
    <t>Home Address (850-4338) (08822) 724072</t>
  </si>
  <si>
    <t>CUTABNORI</t>
  </si>
  <si>
    <t>Cariño, Susana/P2 B37 L5</t>
  </si>
  <si>
    <t>CARIÑO, ALLAN</t>
  </si>
  <si>
    <t>FUENTES, ILIGAN CITY</t>
  </si>
  <si>
    <t>susana.carino@holcim.com</t>
  </si>
  <si>
    <t>Iligan</t>
  </si>
  <si>
    <t>PUROK 9A BAYUG</t>
  </si>
  <si>
    <t>112-704-998</t>
  </si>
  <si>
    <t>(063)225-0307</t>
  </si>
  <si>
    <t>(063)225-8941</t>
  </si>
  <si>
    <t>4  42,14,11,6</t>
  </si>
  <si>
    <t xml:space="preserve">HOLCIM PHILS., LUGAIT, MISAMIS ORIENTAL </t>
  </si>
  <si>
    <t>EXPORT MANAGER</t>
  </si>
  <si>
    <t xml:space="preserve">ARCTIC SHIPPING CORPORATION, GRND FLR., GOODWILL BLDG. 393 SEN GIL J.PUYAT AVENUE MAKATI CITY </t>
  </si>
  <si>
    <t>HOLCIM PHILS., INC., LUGAIT, MISAMIS ORIENTAL (063) 225-8976</t>
  </si>
  <si>
    <t>CARINOSUS</t>
  </si>
  <si>
    <t>Derecho, Ronaldo/P4 B72 L19</t>
  </si>
  <si>
    <t>DERECHORO</t>
  </si>
  <si>
    <t>Tero, Mario/TW B52 L10</t>
  </si>
  <si>
    <t>TEROMARIO</t>
  </si>
  <si>
    <t>Po, Elba Iluminada/TW B37 L11</t>
  </si>
  <si>
    <t>POELBA</t>
  </si>
  <si>
    <t>Olango, Daphne Rachelle/ST B5 L5</t>
  </si>
  <si>
    <t>Olango, John Paul</t>
  </si>
  <si>
    <t>0927-950-1005</t>
  </si>
  <si>
    <t>San Juan I</t>
  </si>
  <si>
    <t>0917-708-2342</t>
  </si>
  <si>
    <t>LAGUNEROA</t>
  </si>
  <si>
    <t>Chaves, Mary Gretchen /TW B39 L30</t>
  </si>
  <si>
    <t>Cogon Ramos</t>
  </si>
  <si>
    <t>St. Michael's Dormitory, 1290 F.Ramos St.,</t>
  </si>
  <si>
    <t>Tejero St., Zone 7</t>
  </si>
  <si>
    <t>Kauswagan Highway</t>
  </si>
  <si>
    <t>University of the Philippines Cebu</t>
  </si>
  <si>
    <t xml:space="preserve">Assistant Professor </t>
  </si>
  <si>
    <t>Enteria, Maryanne Chaves /TW B39 L31</t>
  </si>
  <si>
    <t>Enteria, Antonio Jr</t>
  </si>
  <si>
    <t>119-525-867</t>
  </si>
  <si>
    <t>Magaro, Joseph /TW B18 L7</t>
  </si>
  <si>
    <t>magaro.joseph@gmail.com</t>
  </si>
  <si>
    <t>Gil Puyat St.,</t>
  </si>
  <si>
    <t>916 Makati Executive, Tower 4</t>
  </si>
  <si>
    <t>239-786-912</t>
  </si>
  <si>
    <t>Accenture Inc., Cyber Gate 2, Pioneer St., Mandaluyong City, Metro Manila</t>
  </si>
  <si>
    <t>Senior Programmer</t>
  </si>
  <si>
    <t>Caangay, Prescilla /TW B52 L4</t>
  </si>
  <si>
    <t>MIS. OR.</t>
  </si>
  <si>
    <t>VILLAMOR COMPOUND ILAYA</t>
  </si>
  <si>
    <t>929-431-789</t>
  </si>
  <si>
    <t>CAGAYAN DE RO CITY</t>
  </si>
  <si>
    <t>CDO</t>
  </si>
  <si>
    <t>Antipasado, Romelito A. /WH B6 L6</t>
  </si>
  <si>
    <t>Antipasado, Angela</t>
  </si>
  <si>
    <t>Tagbilaran City, Bohol</t>
  </si>
  <si>
    <t>4   19,14,13,9</t>
  </si>
  <si>
    <t>Ong Yiu Bldg., JNK Medical Sales, Libertad, Butuan City</t>
  </si>
  <si>
    <t>Gonzalez, Lutgardo /WH B17 L22</t>
  </si>
  <si>
    <t>Gonzales, Anna Lisa</t>
  </si>
  <si>
    <t>#48 Mario St., Estacio Village</t>
  </si>
  <si>
    <t>181-166-524</t>
  </si>
  <si>
    <t>200-626-589</t>
  </si>
  <si>
    <t>tenangonz@gmail.com</t>
  </si>
  <si>
    <t>Orquina, Danilo L. /WH B17 L28</t>
  </si>
  <si>
    <t>Orquina, Danilo L.  /WH B17 L29</t>
  </si>
  <si>
    <t>Orquina, Danilo L.  /WH B17 L30</t>
  </si>
  <si>
    <t>Bal-ot, Rolly P. /ST B6 L18</t>
  </si>
  <si>
    <t>Bal-ot, Jonita</t>
  </si>
  <si>
    <t>Zamboanga Sur</t>
  </si>
  <si>
    <t>La Paz 2, Kolambog</t>
  </si>
  <si>
    <t>Kadne Agency DMPI, Damilag, Camp Philips, Manolo Fortich</t>
  </si>
  <si>
    <t>Emano, Gilbert /XE B34 L14</t>
  </si>
  <si>
    <t>Emano, Cleofe</t>
  </si>
  <si>
    <t>72-40-64</t>
  </si>
  <si>
    <t xml:space="preserve">Blk 21 RER Phase 2 </t>
  </si>
  <si>
    <t>108-170-691</t>
  </si>
  <si>
    <t>Reyes, Maria Teresita Dylos /XE B7 L41&amp;42</t>
  </si>
  <si>
    <t>Medina</t>
  </si>
  <si>
    <t>Durain, Flordelis /XE B52 L6</t>
  </si>
  <si>
    <t>flordelisdurain@yahoo.com</t>
  </si>
  <si>
    <t>Paranaque City</t>
  </si>
  <si>
    <t xml:space="preserve">Merville </t>
  </si>
  <si>
    <t>1408 Surabya Tower, Raya Garden Condo</t>
  </si>
  <si>
    <t>262-087-924</t>
  </si>
  <si>
    <t>Blk 5 Lot 12 Bloomingdale Subd.</t>
  </si>
  <si>
    <t>Dorin, Henry Joy /ST B8 L3</t>
  </si>
  <si>
    <t>Simbajon, Rose May /ST B1 L9</t>
  </si>
  <si>
    <t>SIMBAJON, MICHAEL R.</t>
  </si>
  <si>
    <t>#39 CENTAURUS ST. VILLA ERNESTO SUBD.</t>
  </si>
  <si>
    <t>932-118-260</t>
  </si>
  <si>
    <t>B.U.Y Property Development Corp. /WH B1 L1</t>
  </si>
  <si>
    <t>Pizarro, Ma. Cristina  /P1 B1(70) L31X</t>
  </si>
  <si>
    <t>2228 Talisay Loop, Phase I, Xavier Estates</t>
  </si>
  <si>
    <t>Ocasla, Ruben /ST B4 L5</t>
  </si>
  <si>
    <t>Ocasla, Juvelyn Ann</t>
  </si>
  <si>
    <t>rubenocasla@yahoo.com</t>
  </si>
  <si>
    <t>Brgy Suarez</t>
  </si>
  <si>
    <t xml:space="preserve">#0023 Zone Uranus </t>
  </si>
  <si>
    <t>Company Driver</t>
  </si>
  <si>
    <t>juvelyn_gocal2@yahoo.com</t>
  </si>
  <si>
    <t>Magadan, Jackylyn  /ST B1 L4</t>
  </si>
  <si>
    <t>Magadan, Ronald Jay</t>
  </si>
  <si>
    <t>Maco, Compostela Valley</t>
  </si>
  <si>
    <t>jackylyncañeda@yahoo.com</t>
  </si>
  <si>
    <t>135 San Roque</t>
  </si>
  <si>
    <t>NYK FIL (agency)</t>
  </si>
  <si>
    <t xml:space="preserve"> Seaman</t>
  </si>
  <si>
    <t>Acedillo, Emmanuel /ST B6 L26</t>
  </si>
  <si>
    <t>Acedillo, Laureen</t>
  </si>
  <si>
    <t>manik.acedillo@haier.com.ph</t>
  </si>
  <si>
    <t>Dagondon Residence, 7th-21th Sts</t>
  </si>
  <si>
    <t>370-105-320</t>
  </si>
  <si>
    <t>Cabadbaran, Agusan del Norte</t>
  </si>
  <si>
    <t xml:space="preserve">Haier Electrical Appliances Philippines Inc - CDO Branch, Door #1 Truvalue Bldg., Lapasan Highway, Cagayan de Oro </t>
  </si>
  <si>
    <t>Rey Account Sprvsr</t>
  </si>
  <si>
    <t>09228340336/09326488118</t>
  </si>
  <si>
    <t>De Jesus, Joseph Antony /WH B17 L15</t>
  </si>
  <si>
    <t>(562) 881-7326</t>
  </si>
  <si>
    <t>dejesusjoseph@gmail.com</t>
  </si>
  <si>
    <t>USA 70706</t>
  </si>
  <si>
    <t>CA</t>
  </si>
  <si>
    <t>Bellflower</t>
  </si>
  <si>
    <t xml:space="preserve">9249 Park St., </t>
  </si>
  <si>
    <t>Butuan City, ADN</t>
  </si>
  <si>
    <t>SALUBRE, ABNER /TW B35 L9</t>
  </si>
  <si>
    <t>Salubre, Sharon</t>
  </si>
  <si>
    <t>Sunshine Village, Tibasak</t>
  </si>
  <si>
    <t>900-556-921</t>
  </si>
  <si>
    <t>205-556-921</t>
  </si>
  <si>
    <t>Ortega, Philip Maynar /VE B8 L22</t>
  </si>
  <si>
    <t>Ortega, Christy K.</t>
  </si>
  <si>
    <t xml:space="preserve">Cebu </t>
  </si>
  <si>
    <t>Subangdaku</t>
  </si>
  <si>
    <t xml:space="preserve">1059 Hernan Cortes St., </t>
  </si>
  <si>
    <t>(formerly Villahermosa, Efren)</t>
  </si>
  <si>
    <t>Espino, Marione /P5a B11L26</t>
  </si>
  <si>
    <t>Guijo Reyes Subd.,</t>
  </si>
  <si>
    <t>Home Address 09165294323</t>
  </si>
  <si>
    <t>Lu, Letty /TW B39 L24</t>
  </si>
  <si>
    <t>lul_191@yahoo.com</t>
  </si>
  <si>
    <t>c/o LCG Building Osmeña St.,</t>
  </si>
  <si>
    <t>Mijares, Angelique Marie P. /TW B25 L8</t>
  </si>
  <si>
    <t>Mijares, Cecilio</t>
  </si>
  <si>
    <t>1575 San Isidro St.,Sta. Cecilia</t>
  </si>
  <si>
    <t>129-435-181</t>
  </si>
  <si>
    <t>09177172840- Lucy Pepito ( mother)</t>
  </si>
  <si>
    <t>Erni, Balthasar Leonard /CRE B5 L3</t>
  </si>
  <si>
    <t>balthasarerni@gmx.ch</t>
  </si>
  <si>
    <t>Mahinog 9101</t>
  </si>
  <si>
    <t xml:space="preserve">Tubod </t>
  </si>
  <si>
    <t>932-282-318</t>
  </si>
  <si>
    <t>11 Parkstrasse</t>
  </si>
  <si>
    <t>5313 Klingnan</t>
  </si>
  <si>
    <t>Switzerland</t>
  </si>
  <si>
    <t>Santiago, Alfredo U. Jr. /XE P5a B2 L9</t>
  </si>
  <si>
    <t>Santiago, Ma. Karenina</t>
  </si>
  <si>
    <t>Bonbon Rd.,</t>
  </si>
  <si>
    <t>A.B. Santiago Comp. Kauswagan</t>
  </si>
  <si>
    <t>161-728-497</t>
  </si>
  <si>
    <t>3    16/9/6</t>
  </si>
  <si>
    <t>Skin Care Clinic, Dubai, UAE</t>
  </si>
  <si>
    <t>09284123939, A.B. Santiago Bldg., Petal Flower Shop</t>
  </si>
  <si>
    <t>Tacogue, Ma Victoria Angelica /XE P5a B5 L21</t>
  </si>
  <si>
    <t>Tacogue, Sandy</t>
  </si>
  <si>
    <t>victacogue@yahoo.com</t>
  </si>
  <si>
    <t>Frosty Bites, Tubod Highway</t>
  </si>
  <si>
    <t>182-329-796</t>
  </si>
  <si>
    <t>1  15</t>
  </si>
  <si>
    <t>934-326-603</t>
  </si>
  <si>
    <t>(063) 223-2379/223-3007</t>
  </si>
  <si>
    <t>Diaz, Iris May/WH B18 L24</t>
  </si>
  <si>
    <t>diazbing@gmail.com</t>
  </si>
  <si>
    <t>Bancasi</t>
  </si>
  <si>
    <t>6 MBAI Homes</t>
  </si>
  <si>
    <t>Self-employed</t>
  </si>
  <si>
    <t>Beloy, Benjie C. / P5a B3 L6</t>
  </si>
  <si>
    <t>Beloy, Perla E.</t>
  </si>
  <si>
    <t>pearlbeloy@yahoo.com</t>
  </si>
  <si>
    <t>929-269-170</t>
  </si>
  <si>
    <t>Saporteza, Airie &amp; Fedilina A. /TW B37 L17</t>
  </si>
  <si>
    <t>Phase 3, Macanhan</t>
  </si>
  <si>
    <t>284-915-195</t>
  </si>
  <si>
    <t>Bernalez, Eric R. /VE B8 L4</t>
  </si>
  <si>
    <t>Bernalez, Rowena</t>
  </si>
  <si>
    <t>Lapasan, CDO</t>
  </si>
  <si>
    <t>ericbernalez@yahoo.com</t>
  </si>
  <si>
    <t>Kahapunan</t>
  </si>
  <si>
    <t>5-B Araneta Avenue</t>
  </si>
  <si>
    <t>Arabian Drilling Company, Saudi Arabia, KSA</t>
  </si>
  <si>
    <t>Safety Officer</t>
  </si>
  <si>
    <t>908-879-355</t>
  </si>
  <si>
    <t>langcoy.owen@yahoo.com</t>
  </si>
  <si>
    <t>Torres, Ghelse Marie V. /TW B27 L1</t>
  </si>
  <si>
    <t xml:space="preserve">#489 Tambo </t>
  </si>
  <si>
    <t>880-6643</t>
  </si>
  <si>
    <t>Bernalez, Rowena L. /VE B8 L5</t>
  </si>
  <si>
    <t>Bernalez, Eric R.</t>
  </si>
  <si>
    <t>Valencia City, Bukidnon</t>
  </si>
  <si>
    <t>KSA - Saudi Arabia</t>
  </si>
  <si>
    <t>Nurse Safety Officer</t>
  </si>
  <si>
    <t>Ege, Mary Joy C. /CRE B10 L8</t>
  </si>
  <si>
    <t>Ege, Joselito K.</t>
  </si>
  <si>
    <t>mjcege@yahoo.com</t>
  </si>
  <si>
    <t>Baraas-Tubod</t>
  </si>
  <si>
    <t>Mahogany Drive Doña Maria Subd IV</t>
  </si>
  <si>
    <t>112-704-646</t>
  </si>
  <si>
    <t>AXA Phils., Quezon Ave., Iligan City</t>
  </si>
  <si>
    <t>Financial Advisor</t>
  </si>
  <si>
    <t>Laurio, Lhaila A. /TW B27 L8</t>
  </si>
  <si>
    <t>405-914-174</t>
  </si>
  <si>
    <t>PKO Internet Service Inc.,</t>
  </si>
  <si>
    <t>Cagulada, Cherry Mae M. /ST B2 L6</t>
  </si>
  <si>
    <t>414-775-014</t>
  </si>
  <si>
    <t>De Oro Pacific Home Plus, Zone 7, Bulua, CDOC</t>
  </si>
  <si>
    <t>Sales Rep.</t>
  </si>
  <si>
    <t>Olango, Daphne Rachelle /ST B5 L4</t>
  </si>
  <si>
    <t>LAGUNERO1</t>
  </si>
  <si>
    <t>Gallardo, Annie Rem/XV B2 L33</t>
  </si>
  <si>
    <t>Blk 10 lot 2 Emily Homes Subd.,</t>
  </si>
  <si>
    <t>GALLARDOA</t>
  </si>
  <si>
    <t>Pizarro, Robertino/TW B36 L3</t>
  </si>
  <si>
    <t>PIZARROR2</t>
  </si>
  <si>
    <t>Yu, Ma. Milagros/P2 B34 L23</t>
  </si>
  <si>
    <t>YUMAMILA1</t>
  </si>
  <si>
    <t>Dela Cruz, Lilibeth/TW B40 L13</t>
  </si>
  <si>
    <t>Dela Cruz, Gilbert</t>
  </si>
  <si>
    <t>delacruzlf@comcast.net</t>
  </si>
  <si>
    <t>07080 USA</t>
  </si>
  <si>
    <t>1917 Pershing PL. SO. Plainfield NJ</t>
  </si>
  <si>
    <t>147-607-808</t>
  </si>
  <si>
    <t>delacruzga@comcast.net</t>
  </si>
  <si>
    <t>Computer Task Group</t>
  </si>
  <si>
    <t>DELACRUZL</t>
  </si>
  <si>
    <t>De la Cruz, Gilbert/TW B40 L14</t>
  </si>
  <si>
    <t>Dela Cruz, Lilibeth</t>
  </si>
  <si>
    <t>Computer Task Group, 30 N Union St., STE 100 Rochester NY 14607 USA</t>
  </si>
  <si>
    <t>Business Analyst</t>
  </si>
  <si>
    <t>American Express, 200 Vesey St., New York, NY 10285</t>
  </si>
  <si>
    <t>DELACRUZG</t>
  </si>
  <si>
    <t>Baguasan, Michael/ST B7 L15</t>
  </si>
  <si>
    <t>SAN ISIDRO DUERO,BOHOL</t>
  </si>
  <si>
    <t>MANGAGOY,BISLIG CITY,SDS</t>
  </si>
  <si>
    <t>A BROWN COMPANY INC, XAVIER ESTATES,AIRPORT ROAD, CAGAYAN DE ORO CITY</t>
  </si>
  <si>
    <t>Warehouse Supervisor</t>
  </si>
  <si>
    <t>0927-7773638</t>
  </si>
  <si>
    <t>ABBAS ORCHARD SCHOOL,ALWANA BUSINESS PARK,CUGMAN,CAGAYAN DE ORO CITY</t>
  </si>
  <si>
    <t>Admin-Staff</t>
  </si>
  <si>
    <t>XAVIER ESTATES,AIRPORT ROAD,CAGAYAN DE ORO CITY</t>
  </si>
  <si>
    <t>BAGUASANM</t>
  </si>
  <si>
    <t>Tangonan, Isah J./P2 B40 L10</t>
  </si>
  <si>
    <t>Tangonan, Renato</t>
  </si>
  <si>
    <t>Calayan, Cagayan</t>
  </si>
  <si>
    <t>isah_echem@hotmail.com</t>
  </si>
  <si>
    <t>Blk 4 Lot 5 Xavier Heights Subd.,</t>
  </si>
  <si>
    <t>940-108-807</t>
  </si>
  <si>
    <t>3  3,62, 60</t>
  </si>
  <si>
    <t>COURT OF APPEALS,YMCA BLDG, J. PACANA STREET,PUNTOD,CAGAYAN DE ORO CITY</t>
  </si>
  <si>
    <t>Court Atty. V</t>
  </si>
  <si>
    <t>r_nats2003@yahoo.com</t>
  </si>
  <si>
    <t>Home Address (850-2684)</t>
  </si>
  <si>
    <t>ABSINZERA</t>
  </si>
  <si>
    <t>Santos, Rene/TW B35 L12</t>
  </si>
  <si>
    <t>SANTOSREN</t>
  </si>
  <si>
    <t>Escol, Apolinar/XV B3 L5</t>
  </si>
  <si>
    <t>ESCOLAPOL</t>
  </si>
  <si>
    <t>Porras, Irine/P5a B12 L3</t>
  </si>
  <si>
    <t>Porras, Carlos III</t>
  </si>
  <si>
    <t>Osmeña Ext.,</t>
  </si>
  <si>
    <t>balot_912@yahoo.com</t>
  </si>
  <si>
    <t>PORRASIRI</t>
  </si>
  <si>
    <t>Rozen Realty Inc. /P5a B12 L1</t>
  </si>
  <si>
    <t>Represented by: Ramos, Rodolfo</t>
  </si>
  <si>
    <t>Tondo, Manila</t>
  </si>
  <si>
    <t>Mandue City</t>
  </si>
  <si>
    <t>Rozen Building, A.C. Cortes Avenue</t>
  </si>
  <si>
    <t>100-071-403</t>
  </si>
  <si>
    <t>032-3468687</t>
  </si>
  <si>
    <t>zenram39@yahoo.com</t>
  </si>
  <si>
    <t>Home Addres c/o Erick Ramos</t>
  </si>
  <si>
    <t>RAMOSERIC</t>
  </si>
  <si>
    <t>Tanaka, Tyrene/P5a B12 L2</t>
  </si>
  <si>
    <t>Upper Jasaan</t>
  </si>
  <si>
    <t>TANAKATYR</t>
  </si>
  <si>
    <t>Eugenio, Fletcher/P5 B13 L13</t>
  </si>
  <si>
    <t>manager</t>
  </si>
  <si>
    <t>EUGENIOFL</t>
  </si>
  <si>
    <t>Ramos, Francisco/P5a B12 L11</t>
  </si>
  <si>
    <t>Ramos, Marina Guia</t>
  </si>
  <si>
    <t>frankiejing_0629@yahoo.com</t>
  </si>
  <si>
    <t>#45 Francisco Drive, Philamlife Village</t>
  </si>
  <si>
    <t>Home Address (088)8574607</t>
  </si>
  <si>
    <t>RAMOSFRAN</t>
  </si>
  <si>
    <t>Soriano, Antonio/P5 B12 L6</t>
  </si>
  <si>
    <t>SORIANOAN</t>
  </si>
  <si>
    <t>Espinosa, Nicole/P5a B12 L10</t>
  </si>
  <si>
    <t>Espinosa, Jan Mark</t>
  </si>
  <si>
    <t>Florida 33193</t>
  </si>
  <si>
    <t>Miami</t>
  </si>
  <si>
    <t xml:space="preserve">#15751, SW 85th , </t>
  </si>
  <si>
    <t>ESPINOSAN</t>
  </si>
  <si>
    <t>Gavas, Roland/TW B40 L29</t>
  </si>
  <si>
    <t>GAVASROL1</t>
  </si>
  <si>
    <t>Gavas, Kate Margaret/TW B40 L30</t>
  </si>
  <si>
    <t>GAVASKATE</t>
  </si>
  <si>
    <t>Uy, Alvin/P4 B78 L29</t>
  </si>
  <si>
    <t>UYALVIN</t>
  </si>
  <si>
    <t>Zuluaga, Rodrigo/P5a B13 L24</t>
  </si>
  <si>
    <t>Zuluaga, Josephine</t>
  </si>
  <si>
    <t>#1960 RER Dr. Subd. Ph1 cor. Neri - Pelaez St.</t>
  </si>
  <si>
    <t>880-1870</t>
  </si>
  <si>
    <t>ZULUAGARO</t>
  </si>
  <si>
    <t>Pagtulon-an, Carolina/XV B1 L36</t>
  </si>
  <si>
    <t>PAGTULONA</t>
  </si>
  <si>
    <t>Juat, Victor /XE B14 L10 P5</t>
  </si>
  <si>
    <t>Juat, Patricia</t>
  </si>
  <si>
    <t>GIRAFFE ST., GREEN MEADOW</t>
  </si>
  <si>
    <t>Kwan, Perry /XE B13 L7 P5a</t>
  </si>
  <si>
    <t>Brgy 8</t>
  </si>
  <si>
    <t xml:space="preserve">53 Tirso Neri St., </t>
  </si>
  <si>
    <t>Globe Telecom</t>
  </si>
  <si>
    <t>RF Engineer</t>
  </si>
  <si>
    <t>Rut, Ma. Kirsteen Miles /XE B13 L20 P5a</t>
  </si>
  <si>
    <t>Rut, John Henry</t>
  </si>
  <si>
    <t>Dipolog City</t>
  </si>
  <si>
    <t>miles_rut@abs-cbn.com</t>
  </si>
  <si>
    <t xml:space="preserve">A-105 Mega Homes </t>
  </si>
  <si>
    <t>933-803-139</t>
  </si>
  <si>
    <t>088-309-1665</t>
  </si>
  <si>
    <t>Marikina</t>
  </si>
  <si>
    <t>5  11,9,7,6,10mos</t>
  </si>
  <si>
    <t>ABS-CBN</t>
  </si>
  <si>
    <t>Area Sales Manager</t>
  </si>
  <si>
    <t>Jumoc, Eva /XE B14 L8 P5a</t>
  </si>
  <si>
    <t>Jumoc, Jimmy</t>
  </si>
  <si>
    <t>Lagonglong, Mis Or.</t>
  </si>
  <si>
    <t>evajumoc@yahoo.com</t>
  </si>
  <si>
    <t>6107 Lucerne St. P3 Xavier Estates Subd.</t>
  </si>
  <si>
    <t>088-858-5954</t>
  </si>
  <si>
    <t>Zuce, Siobel /XE B14 L2 P5</t>
  </si>
  <si>
    <t>communicate_withbel@yahoo.com</t>
  </si>
  <si>
    <t xml:space="preserve">Damascus St., Obaidulla Bldg 1 </t>
  </si>
  <si>
    <t>940-111-039</t>
  </si>
  <si>
    <t>Old Road</t>
  </si>
  <si>
    <t>Emirates Airline, 35th Garhoud, Dubai, UAE</t>
  </si>
  <si>
    <t>Eligado, Jennifer /XE B13 L14 P5a</t>
  </si>
  <si>
    <t>Eligado, Richard</t>
  </si>
  <si>
    <t>Carmen, Pangasinan</t>
  </si>
  <si>
    <t>Malitbog</t>
  </si>
  <si>
    <t xml:space="preserve">Zone 2 </t>
  </si>
  <si>
    <t>Queens Medical Center, 1301 Punchbowl St., Honolulu, Hawaii</t>
  </si>
  <si>
    <t>Pimentel, Melody /XE B13 L22 P5a</t>
  </si>
  <si>
    <t>Pimentel, Rommel</t>
  </si>
  <si>
    <t>mimipimentel20@yahoo.com</t>
  </si>
  <si>
    <t>BLOCK 3 LOT 3 &amp; 4 ROYAL PALM MANSION, Biasong</t>
  </si>
  <si>
    <t>186-379-725</t>
  </si>
  <si>
    <t>rummelpimentel@yahoo.com</t>
  </si>
  <si>
    <t>Montecalvo, Evelyn /XE B14 L9 P5</t>
  </si>
  <si>
    <t>Montecalvo, Gregorio</t>
  </si>
  <si>
    <t xml:space="preserve">Blk 42 Lot 3 Xavier Heights </t>
  </si>
  <si>
    <t>155-252-649</t>
  </si>
  <si>
    <t>Legaspi City, Albay</t>
  </si>
  <si>
    <t>Capitol University, Osmeña-Corrales Extn., Barangay 22, Cagayan de Oro City</t>
  </si>
  <si>
    <t>Asst VP</t>
  </si>
  <si>
    <t>greg.accessarl@gmail.com</t>
  </si>
  <si>
    <t>Accessarl Co.,Djibouti, East Africa</t>
  </si>
  <si>
    <t>Dr. Luvismin S. AES (09177177461)</t>
  </si>
  <si>
    <t>Lu, Letty /XE B13 L16 P5a</t>
  </si>
  <si>
    <t>LCG Mktg Osmeña St.,</t>
  </si>
  <si>
    <t>088-8564011</t>
  </si>
  <si>
    <t>088-8563970</t>
  </si>
  <si>
    <t>Gamos, Vincent /XE B13 L21 P5a</t>
  </si>
  <si>
    <t>Gamos, Doria</t>
  </si>
  <si>
    <t>vpgamos13@yahoo.com</t>
  </si>
  <si>
    <t>Blk 36 L13 Johndorf Subd.</t>
  </si>
  <si>
    <t>132-298-463</t>
  </si>
  <si>
    <t>(088) 8556180</t>
  </si>
  <si>
    <t>4   35,5,8,11</t>
  </si>
  <si>
    <t>San Miguel Foods, Inc., 3/F HBL Bldg., Gusa, CDO</t>
  </si>
  <si>
    <t>902-681-043</t>
  </si>
  <si>
    <t>dmgamos@yahoo.com</t>
  </si>
  <si>
    <t>Purchasing Asst.</t>
  </si>
  <si>
    <t>(088)2324053 Home Address</t>
  </si>
  <si>
    <t>Wabe, Erfe /XE B14 L5 P5a</t>
  </si>
  <si>
    <t>Wabe, Hannah Victoria</t>
  </si>
  <si>
    <t>7462,PHASE 4,XAVIER ESTATES</t>
  </si>
  <si>
    <t>936-260-592</t>
  </si>
  <si>
    <t>Wabe, Erfe /XE B14 L6 P5a</t>
  </si>
  <si>
    <t>Lu, Christine /XE B13 L9 P5a</t>
  </si>
  <si>
    <t>Lu, Johnny</t>
  </si>
  <si>
    <t>johnnylu_04@yahoo.com</t>
  </si>
  <si>
    <t>2   1,3</t>
  </si>
  <si>
    <t>Lu Dental Office, LCG Autocare A. Luna St., Cagayan de Oro City</t>
  </si>
  <si>
    <t>Doctor</t>
  </si>
  <si>
    <t>920-172-201</t>
  </si>
  <si>
    <t>(088)856-1331</t>
  </si>
  <si>
    <t>attychin@yahoo.com</t>
  </si>
  <si>
    <t>Home Address (08822)727980</t>
  </si>
  <si>
    <t>Chun, Debbie /XE B13 L4 P5</t>
  </si>
  <si>
    <t>Chun, Oscar</t>
  </si>
  <si>
    <t>Manila City</t>
  </si>
  <si>
    <t>debtchun@yahoo.com</t>
  </si>
  <si>
    <t>211 Royal Palm Mansion, Biasong</t>
  </si>
  <si>
    <t>154-418-867</t>
  </si>
  <si>
    <t>Siquijor</t>
  </si>
  <si>
    <t>2  10&amp;11</t>
  </si>
  <si>
    <t>Pilgrim Christian College</t>
  </si>
  <si>
    <t>Villanueva, Napoleon /XE B13 L8 P5a</t>
  </si>
  <si>
    <t>Tagle, Shevani</t>
  </si>
  <si>
    <t>Magsaysay, Misamis Oriental</t>
  </si>
  <si>
    <t>polyon1249@rocketmail.com</t>
  </si>
  <si>
    <t>Blk 52 L3 Xavier Heights</t>
  </si>
  <si>
    <t>132-109-971</t>
  </si>
  <si>
    <t>Dolores, Quezon</t>
  </si>
  <si>
    <t>Bonifica SPA, 2523 Cityland H. dela Costa St., Makati</t>
  </si>
  <si>
    <t>Civil Engineer</t>
  </si>
  <si>
    <t>shevanitagle@yahoo.com</t>
  </si>
  <si>
    <t>Madrid, Leavilla /XE B13 L5 P5</t>
  </si>
  <si>
    <t>Madrid, Bryan</t>
  </si>
  <si>
    <t>leavilla_madrid@yahoo.com</t>
  </si>
  <si>
    <t>Blk 18 Lot 6 Kisanlu Pag-ibig</t>
  </si>
  <si>
    <t>921-792-720</t>
  </si>
  <si>
    <t>2  4,7mos</t>
  </si>
  <si>
    <t>Xavier University, Corrales Ave., CDOC</t>
  </si>
  <si>
    <t>Velasquez, Francis/Margaret /XE B13 L15 P5</t>
  </si>
  <si>
    <t>Velasquez, Margaret</t>
  </si>
  <si>
    <t>rtvgroup@yahoo.com</t>
  </si>
  <si>
    <t>RTV Merchandising Antonio Luna Extn</t>
  </si>
  <si>
    <t>178-231-420</t>
  </si>
  <si>
    <t>088-8561971</t>
  </si>
  <si>
    <t>2  10,6</t>
  </si>
  <si>
    <t>08822-725131</t>
  </si>
  <si>
    <t>margie_velasquez@ymail.com</t>
  </si>
  <si>
    <t>088-8564140 Home address</t>
  </si>
  <si>
    <t>Pizarro, Maria Isabel /XE B7 L13 P5</t>
  </si>
  <si>
    <t>chubs_piz@yahoo.com.sg</t>
  </si>
  <si>
    <t>222B Talisay Loop, Xavier Estates</t>
  </si>
  <si>
    <t>Makati</t>
  </si>
  <si>
    <t>(088)858-6544</t>
  </si>
  <si>
    <t>Coombes, Bernadette /XE B11 L16 P5</t>
  </si>
  <si>
    <t>Coombes, Peter</t>
  </si>
  <si>
    <t>Apovel</t>
  </si>
  <si>
    <t>074 Amparo Velez St., Apovel Subd.,</t>
  </si>
  <si>
    <t>Galve, Haidee /XE B11 L15 P5</t>
  </si>
  <si>
    <t>Galve, Ferdinand</t>
  </si>
  <si>
    <t>Loreto, Agusan del Sur</t>
  </si>
  <si>
    <t>haidee_06@yahoo.com</t>
  </si>
  <si>
    <t xml:space="preserve">CA </t>
  </si>
  <si>
    <t xml:space="preserve">Fremont </t>
  </si>
  <si>
    <t>1230 Beethoven Commen 306</t>
  </si>
  <si>
    <t>Lila, Bohol</t>
  </si>
  <si>
    <t>roquegamale@yahoo.com</t>
  </si>
  <si>
    <t>c/o Dr. Herbert Tagab #42 Pearl St., Buenavista Village, Patag, CDO</t>
  </si>
  <si>
    <t>Tosaka, Jessevel Estrera /XE B11 L28 P5</t>
  </si>
  <si>
    <t>Tosaka, Yoshiharu</t>
  </si>
  <si>
    <t>Japan</t>
  </si>
  <si>
    <t>Jessevelestrera@yahoo.com</t>
  </si>
  <si>
    <t>1369 Parola</t>
  </si>
  <si>
    <t>405-827-760</t>
  </si>
  <si>
    <t>080-1634-8560</t>
  </si>
  <si>
    <t>Company Owner</t>
  </si>
  <si>
    <t>086-253-6806, 0388-856-4404</t>
  </si>
  <si>
    <t>Reynado, Buenalynn/P2 B39 L9</t>
  </si>
  <si>
    <t>BARRA</t>
  </si>
  <si>
    <t>REGISTERED NURSE</t>
  </si>
  <si>
    <t>ZONE 3 BARRA OPOL, MISAMIS ORIENTAL 916-710-2369</t>
  </si>
  <si>
    <t>REYNADOBU</t>
  </si>
  <si>
    <t>Espiga, Lloyd /ST B6 L16</t>
  </si>
  <si>
    <t>Espiga, Ma. Mirason</t>
  </si>
  <si>
    <t>Bohol</t>
  </si>
  <si>
    <t>936-233-254</t>
  </si>
  <si>
    <t>Ozamis City</t>
  </si>
  <si>
    <t>SM Supermarket - Supervalue Inc., Pueblo de Oro Business Park, Mastersons Avenue, Upper Carmen, CDO</t>
  </si>
  <si>
    <t>FAS Assistant</t>
  </si>
  <si>
    <t>Trabajo, Divina /VE B3 L14</t>
  </si>
  <si>
    <t>MAKINANO, KENNY P. / TW B37 L13</t>
  </si>
  <si>
    <t>935-466-580</t>
  </si>
  <si>
    <t>ONG, MARLON O./ CRE B6 L2</t>
  </si>
  <si>
    <t>Lim, Gerry /ST B6 L6</t>
  </si>
  <si>
    <t>966-50-3684570</t>
  </si>
  <si>
    <t>limgerry211@yahoo.com</t>
  </si>
  <si>
    <t>KSA</t>
  </si>
  <si>
    <t>Jeddah</t>
  </si>
  <si>
    <t xml:space="preserve">P.O Box 23807 </t>
  </si>
  <si>
    <t>162-694-984</t>
  </si>
  <si>
    <t>35 Carmen Annex</t>
  </si>
  <si>
    <t>Misamis Occ.</t>
  </si>
  <si>
    <t>1  67</t>
  </si>
  <si>
    <t>Bupa Arabia , P.O. Box 23807 Jeddah 21436, KSA</t>
  </si>
  <si>
    <t>Statement Quality Ad</t>
  </si>
  <si>
    <t>35 Carmen Annex, Ozamis City, Misamis Occ. 7200</t>
  </si>
  <si>
    <t>Lim, Gerry /ST B6 L7</t>
  </si>
  <si>
    <t>P.O Box 23807</t>
  </si>
  <si>
    <t xml:space="preserve">35 Carmen Annex </t>
  </si>
  <si>
    <t>1   67</t>
  </si>
  <si>
    <t>Bupa Arabia, P.O Box 23807 Jeddah 21436, KSA</t>
  </si>
  <si>
    <t>Aure, Eduardo J. /CRE B6 L3</t>
  </si>
  <si>
    <t>Aure, Joyce</t>
  </si>
  <si>
    <t>Pala-o</t>
  </si>
  <si>
    <t>General Aguinaldo Ext.,</t>
  </si>
  <si>
    <t>063-221-9380</t>
  </si>
  <si>
    <t>063-221-8897</t>
  </si>
  <si>
    <t>joyceaure@gmail.com</t>
  </si>
  <si>
    <t>Celestiano, Richard /ST B6 L38</t>
  </si>
  <si>
    <t>Celestiano, Karen Rose</t>
  </si>
  <si>
    <t>J. Monfes St.</t>
  </si>
  <si>
    <t>402-802-137</t>
  </si>
  <si>
    <t>1  5</t>
  </si>
  <si>
    <t>Bureau of Jail Management and Penology, F. Delima St., Lumbia, Cagayan de Oro City</t>
  </si>
  <si>
    <t>Mayo, Joy /ST B6 L25</t>
  </si>
  <si>
    <t>Mayo, John</t>
  </si>
  <si>
    <t>Quezon, Bukidnon</t>
  </si>
  <si>
    <t>Supervalue Inc., SM City, Upper Balulang, Cagayan de Oro City</t>
  </si>
  <si>
    <t>Nadia T. Tanael, Marycho Pleños, Marivic Balanay</t>
  </si>
  <si>
    <t>Celestiano, Richard /ST B6 L39</t>
  </si>
  <si>
    <t>Dime, Celedonio/P4 B94a L2</t>
  </si>
  <si>
    <t>DIMECELED</t>
  </si>
  <si>
    <t>Gaga, Marichelle /ST B6 L29</t>
  </si>
  <si>
    <t>Toledo, Federico /ST B2 L11</t>
  </si>
  <si>
    <t xml:space="preserve">Iponan </t>
  </si>
  <si>
    <t>916-418-425</t>
  </si>
  <si>
    <t>BFP, 2nd floor Vicente Roa St.</t>
  </si>
  <si>
    <t>Public Information</t>
  </si>
  <si>
    <t>CHANG, MERIGINE TAN KANG HAI</t>
  </si>
  <si>
    <t>CHANG, ALAN O.</t>
  </si>
  <si>
    <t xml:space="preserve">PEARL GOLDEN  VILLAGE, </t>
  </si>
  <si>
    <t>181-109-971</t>
  </si>
  <si>
    <t>858-3770</t>
  </si>
  <si>
    <t>153-886-907</t>
  </si>
  <si>
    <t>711-875</t>
  </si>
  <si>
    <t>a_chang123@yahoo.com</t>
  </si>
  <si>
    <t>self-employed/ MEDICAL CENTER</t>
  </si>
  <si>
    <t>DOCTOR</t>
  </si>
  <si>
    <t>COLLANTES, RENE S.</t>
  </si>
  <si>
    <t>COLLANTES, WINDELYN</t>
  </si>
  <si>
    <t>OROQUETA CITY</t>
  </si>
  <si>
    <t>III LAPASAN HIGHWAY</t>
  </si>
  <si>
    <t>159-324-314</t>
  </si>
  <si>
    <t>Erni, Teresita v. (Montecarlo)/XE B96 L20</t>
  </si>
  <si>
    <t>Mahinog</t>
  </si>
  <si>
    <t xml:space="preserve">Tubod, </t>
  </si>
  <si>
    <t>Lantoria, Ricolito/TW B37 L16</t>
  </si>
  <si>
    <t>193 Max Suniel St.,</t>
  </si>
  <si>
    <t>088-858-6147</t>
  </si>
  <si>
    <t>Sultan Security Agency, 193 Max Suniel St., Carmen, CDOC</t>
  </si>
  <si>
    <t>LANTORIAR</t>
  </si>
  <si>
    <t>Lim, Audrey/TW B39 L26</t>
  </si>
  <si>
    <t>Lim, Edgardo</t>
  </si>
  <si>
    <t>Metro Manila</t>
  </si>
  <si>
    <t>auzlim@gmail.com</t>
  </si>
  <si>
    <t>91403 CA</t>
  </si>
  <si>
    <t>Sherman Oaks</t>
  </si>
  <si>
    <t>3907 Sumac Drive</t>
  </si>
  <si>
    <t>Pinalpina</t>
  </si>
  <si>
    <t>Mrs. Pacita C. Agudo #1  Sagittarius St., Villa Ernesto Subd, Gusa, CDOC</t>
  </si>
  <si>
    <t>LIMAUDREY</t>
  </si>
  <si>
    <t>Gonzales, Marissa/TW B37 L24</t>
  </si>
  <si>
    <t xml:space="preserve">8  Upper Zone 5 </t>
  </si>
  <si>
    <t>GONZALESM</t>
  </si>
  <si>
    <t>Maca, Miraflor/TW B52 L5</t>
  </si>
  <si>
    <t>MACAMIRAF</t>
  </si>
  <si>
    <t>Guillena, Manolito/ST B10 L9</t>
  </si>
  <si>
    <t>GUILLENAM</t>
  </si>
  <si>
    <t>Alba, Gladys/ST B6 L34</t>
  </si>
  <si>
    <t>ALBA,ANTONIO V.</t>
  </si>
  <si>
    <t>0916-9179138</t>
  </si>
  <si>
    <t>B14 L16 VILLA CANDIDA</t>
  </si>
  <si>
    <t>932-134-566</t>
  </si>
  <si>
    <t>ALBAGLAD4</t>
  </si>
  <si>
    <t>Suyo, Melanny/ST B1 L10</t>
  </si>
  <si>
    <t>SUYOMELAN</t>
  </si>
  <si>
    <t>Suyo, Melanny/ST B2 L10</t>
  </si>
  <si>
    <t>SUYOMELA1</t>
  </si>
  <si>
    <t>Salapang, Sherrylyn/ST B8 L4</t>
  </si>
  <si>
    <t>SALAPANGS</t>
  </si>
  <si>
    <t>Gayapa, Jessica /P5a B15 L3</t>
  </si>
  <si>
    <t>CHEEVICEN</t>
  </si>
  <si>
    <t>Soriano, Edward/P4 B99 L14</t>
  </si>
  <si>
    <t>Soriano, Bonna</t>
  </si>
  <si>
    <t>weeways@yahoo.com</t>
  </si>
  <si>
    <t>2 Aguinaldo St.,</t>
  </si>
  <si>
    <t>SORIANOED</t>
  </si>
  <si>
    <t>Nilo, Denver &amp; Leizbeth/P5a B15 L1</t>
  </si>
  <si>
    <t>Nilo, Leizbeth</t>
  </si>
  <si>
    <t>denver_nilo@yahoo.com</t>
  </si>
  <si>
    <t>BLk 11 Lot 39 Silver Creek Subd Puli</t>
  </si>
  <si>
    <t>NILODENVE</t>
  </si>
  <si>
    <t>Tarrayo, Alessandra/TW B39 L25</t>
  </si>
  <si>
    <t>TARRAYOAL</t>
  </si>
  <si>
    <t>Chang, NELSON/P2HE B45 L3</t>
  </si>
  <si>
    <t>gamabreederfarm@yahoo.com</t>
  </si>
  <si>
    <t>Gama Foods Corp.</t>
  </si>
  <si>
    <t>CHANGALYS</t>
  </si>
  <si>
    <t>Chang, Alyssa/P2HE B44 L6</t>
  </si>
  <si>
    <t>GAMA Foods Corp., National Highway Tablon- Baloy, Cagayan de Oro City</t>
  </si>
  <si>
    <t>CHANGALY1</t>
  </si>
  <si>
    <t>Chang, Alyssa/P2HE B44 L7</t>
  </si>
  <si>
    <t>CHANGNELS</t>
  </si>
  <si>
    <t>Reyes, Lorelie B./TW B40 L25</t>
  </si>
  <si>
    <t>REYESLORE</t>
  </si>
  <si>
    <t>Ucab, Ailene Mae/P4 B99 L13</t>
  </si>
  <si>
    <t>UCABAILEN</t>
  </si>
  <si>
    <t>Japitana, Tanya/ST B10 L8</t>
  </si>
  <si>
    <t>JAPITANAT</t>
  </si>
  <si>
    <t>Caberte, Ma. Nena/P2 B35 L2</t>
  </si>
  <si>
    <t>CABERTE , ALBERTO M. JR</t>
  </si>
  <si>
    <t>(201) 48-8821</t>
  </si>
  <si>
    <t>mcaberte42@yahoo.com</t>
  </si>
  <si>
    <t>NEW JERSEY</t>
  </si>
  <si>
    <t>NEW WILFORD</t>
  </si>
  <si>
    <t>905 RIVER RD. APT A.</t>
  </si>
  <si>
    <t>102 MAHOGANY STREET</t>
  </si>
  <si>
    <t>Cagayan de  Oro City</t>
  </si>
  <si>
    <t>(201) 889-8726</t>
  </si>
  <si>
    <t>MONTEFIORE MEDICAL CENTER- NORTH DIVISION, 233RD ST. BRONK, NY USA</t>
  </si>
  <si>
    <t>0917-476-0412</t>
  </si>
  <si>
    <t>(201) 483-8821</t>
  </si>
  <si>
    <t>CABERTEMA</t>
  </si>
  <si>
    <t>Podador, Rebecca/VE B7 L8</t>
  </si>
  <si>
    <t>ALUBIJID, MISAMIS ORIENTAL</t>
  </si>
  <si>
    <t>PODADORRE</t>
  </si>
  <si>
    <t>Calunsag,Joey/ST B6 L33</t>
  </si>
  <si>
    <t>CALUNSAG, MARYJANE CES</t>
  </si>
  <si>
    <t>Aloran, Misamis Occidental</t>
  </si>
  <si>
    <t>shaniajanecalunsag@yahoo.com</t>
  </si>
  <si>
    <t>Cupang Antipolo</t>
  </si>
  <si>
    <t>Penafrancia</t>
  </si>
  <si>
    <t>Purok II Sta Lucia St., Road 9, Aranas Compound</t>
  </si>
  <si>
    <t>258-790-453</t>
  </si>
  <si>
    <t>355-1451</t>
  </si>
  <si>
    <t>355-1438</t>
  </si>
  <si>
    <t>Tiwi, Albay</t>
  </si>
  <si>
    <t>Abenson Ventures Inc., 8001 A Veterans Munuz, Quezon City</t>
  </si>
  <si>
    <t>Senior Cashier</t>
  </si>
  <si>
    <t>216-436-929</t>
  </si>
  <si>
    <t>526-888</t>
  </si>
  <si>
    <t>butch_joey@yahoo.com</t>
  </si>
  <si>
    <t>Magsaysay Maritime Corp., 520 T.M. Kalaw St., Ermita, Manila</t>
  </si>
  <si>
    <t>MUTIAJOY</t>
  </si>
  <si>
    <t>Mutia, Joy/ST B6 L34</t>
  </si>
  <si>
    <t>MUTIAJOY1</t>
  </si>
  <si>
    <t>Morre, Joyce &amp; Daryl Jordan /XE P2 B29 L29</t>
  </si>
  <si>
    <t>aorie_5@yahoo.com</t>
  </si>
  <si>
    <t>Olape Compound, Bongbongon</t>
  </si>
  <si>
    <t>262-002-527</t>
  </si>
  <si>
    <t>MORREJOYC</t>
  </si>
  <si>
    <t>Argayoso, Edward/P4 B90 L17</t>
  </si>
  <si>
    <t>ARGAYOSO3</t>
  </si>
  <si>
    <t>Magaro, Aurelio/TW B18 L8</t>
  </si>
  <si>
    <t>aureliomagaro@ph.nestle.com</t>
  </si>
  <si>
    <t>PROD.COSTING EXECTVE</t>
  </si>
  <si>
    <t>MAGAROAUR</t>
  </si>
  <si>
    <t>Bumanlag, Harold/ST B6 L13</t>
  </si>
  <si>
    <t>Bumanlag, Naomi</t>
  </si>
  <si>
    <t>halord_superman@yahoo.com</t>
  </si>
  <si>
    <t xml:space="preserve">124 Zone 6 </t>
  </si>
  <si>
    <t>949-512-556</t>
  </si>
  <si>
    <t xml:space="preserve">A Brown Company Inc., Xavier Estates, Upper Balulang, Cagayan de Oro </t>
  </si>
  <si>
    <t>IT Supervisor</t>
  </si>
  <si>
    <t>BUMANLAGH</t>
  </si>
  <si>
    <t>Villamala, Wilson /P2 B29 L37</t>
  </si>
  <si>
    <t>Villamala, Margarita</t>
  </si>
  <si>
    <t>0920-923-5355</t>
  </si>
  <si>
    <t>villamalawilson@yahoo.com</t>
  </si>
  <si>
    <t>2788 Zone 4 Pasil</t>
  </si>
  <si>
    <t>111-148-631</t>
  </si>
  <si>
    <t>Dept. of Budget &amp; Management, Bulua, Cagayan de Oro City</t>
  </si>
  <si>
    <t>Division Chief</t>
  </si>
  <si>
    <t>RAMIREZNO</t>
  </si>
  <si>
    <t>Canoy, Jerry/P2 B45 L9</t>
  </si>
  <si>
    <t>Canoy, Analisa</t>
  </si>
  <si>
    <t>Kadingilan</t>
  </si>
  <si>
    <t>Purok Poblacion</t>
  </si>
  <si>
    <t>Kadingilan, Bukidnon</t>
  </si>
  <si>
    <t>CANOYJERR</t>
  </si>
  <si>
    <t>Barroz, Amelia/ST B6 L12</t>
  </si>
  <si>
    <t>Barroz, Joseph Aian</t>
  </si>
  <si>
    <t>Kinawe, Libona, Bukidnon</t>
  </si>
  <si>
    <t>alja_1231@yahoo.com</t>
  </si>
  <si>
    <t>B43 L13 Xavier Heights</t>
  </si>
  <si>
    <t>282-141-210</t>
  </si>
  <si>
    <t>Bunawan, Davao City</t>
  </si>
  <si>
    <t xml:space="preserve">Xavier Sports &amp; Country Club Inc., Xavier Estates, Upper Balulang, Cagayan de Oro </t>
  </si>
  <si>
    <t>josephaianb@yahoo.com</t>
  </si>
  <si>
    <t>Umalag Farms Inc. (UFI), Bontongon,Sumilao, Bukidnon</t>
  </si>
  <si>
    <t>Cow Calf Supervisor</t>
  </si>
  <si>
    <t>BARROZAME</t>
  </si>
  <si>
    <t>Lucero, Rafael /XE P4 B68a L5</t>
  </si>
  <si>
    <t>ASCENCION V. LUCERO</t>
  </si>
  <si>
    <t>053-561-8906</t>
  </si>
  <si>
    <t xml:space="preserve">c/o PHILPHOS HOSPITAL, ISABEL LEYTE </t>
  </si>
  <si>
    <t>(053) 556-9031</t>
  </si>
  <si>
    <t>PHILPHOS HOSPITAL, ISABEL, LEYTE</t>
  </si>
  <si>
    <t>(053) 337-6117</t>
  </si>
  <si>
    <t>RNL CONSTRUCTION, ORMOC</t>
  </si>
  <si>
    <t>PROPRIETOR</t>
  </si>
  <si>
    <t>LUCERORAF</t>
  </si>
  <si>
    <t>Saga, Marichelle /ST B6 L29</t>
  </si>
  <si>
    <t>Saga, Joseph Seth</t>
  </si>
  <si>
    <t>Dumaguete City</t>
  </si>
  <si>
    <t>butchik2630@yahoo.com</t>
  </si>
  <si>
    <t>Blk 12 L 21 Violet Garden, Westfield</t>
  </si>
  <si>
    <t>921-798-380</t>
  </si>
  <si>
    <t>2  17,7</t>
  </si>
  <si>
    <t>Departmen of Education, Yacapin-Velez Sts., Cagayan de Oro City</t>
  </si>
  <si>
    <t>Head Teacher II</t>
  </si>
  <si>
    <t>sethsaga@yahoo.com</t>
  </si>
  <si>
    <t>Porferio Padinit 858-1774, Jinky Arnejo 858-1774, Paraida Orangot 858-1774</t>
  </si>
  <si>
    <t>Collantes, Rene /XE P4 B72 L19</t>
  </si>
  <si>
    <t>Collantes, Windelyn</t>
  </si>
  <si>
    <t>(088)8551819</t>
  </si>
  <si>
    <t xml:space="preserve">Lapasan </t>
  </si>
  <si>
    <t>111 Lapasan Highway</t>
  </si>
  <si>
    <t>Chang, Merigine /TW B39 L14</t>
  </si>
  <si>
    <t>Chang, Alan</t>
  </si>
  <si>
    <t>Cagayan de Oro, Misamis Oriental</t>
  </si>
  <si>
    <t xml:space="preserve">Pearl Golden Village </t>
  </si>
  <si>
    <t>Dangcagan, Bukidnon</t>
  </si>
  <si>
    <t>3  22,18,14</t>
  </si>
  <si>
    <t>153-866-907</t>
  </si>
  <si>
    <t xml:space="preserve">c/o Cagayan de Oro Medical Center, Nacalaban St., Misamis Oriental </t>
  </si>
  <si>
    <t>Medical Consultant</t>
  </si>
  <si>
    <t>Dr. Hernando Emano 08822-711875, Dr. Miguel Kho</t>
  </si>
  <si>
    <t>Dogeno, Mervyn John/P5a B13 L17</t>
  </si>
  <si>
    <t>DOGENOMER</t>
  </si>
  <si>
    <t>Balibrea, Victorino /WH B1 L7</t>
  </si>
  <si>
    <t>Balibrea, Lolita Y.</t>
  </si>
  <si>
    <t>rbalibrea@yahoo.com</t>
  </si>
  <si>
    <t>Brgy San Ignacio</t>
  </si>
  <si>
    <t>433 Rodulfo Calo St.</t>
  </si>
  <si>
    <t>112-755-175</t>
  </si>
  <si>
    <t>085-342-8882</t>
  </si>
  <si>
    <t>Balibrea, Bernadette /WH B1 L6</t>
  </si>
  <si>
    <t>btbalibrea@gmail.com</t>
  </si>
  <si>
    <t>Barangay San Ignacio</t>
  </si>
  <si>
    <t>112-755-167</t>
  </si>
  <si>
    <t>085-342-8801</t>
  </si>
  <si>
    <t>Fernandez, Edgar /WH B6 L7</t>
  </si>
  <si>
    <t>Barangay Doongan</t>
  </si>
  <si>
    <t>112-731-119</t>
  </si>
  <si>
    <t>Chou, Marianne /WH B9 L2</t>
  </si>
  <si>
    <t>357 6th St. Guigona Subd.</t>
  </si>
  <si>
    <t>190-208-632</t>
  </si>
  <si>
    <t>Salomon, Juan Jacob /WH B6 L1</t>
  </si>
  <si>
    <t>Salomon, Severina Y.</t>
  </si>
  <si>
    <t>jik_mktg@yahoo.com</t>
  </si>
  <si>
    <t>Upper Doongan</t>
  </si>
  <si>
    <t xml:space="preserve">P2 </t>
  </si>
  <si>
    <t>112-749-578</t>
  </si>
  <si>
    <t>085-342537</t>
  </si>
  <si>
    <t>JIK Marketing, Langihan Road, Butuan City</t>
  </si>
  <si>
    <t>111-908-432</t>
  </si>
  <si>
    <t>085-3421092</t>
  </si>
  <si>
    <t>Acain, Edgardo /WH B6 L10</t>
  </si>
  <si>
    <t>Acain, Merve</t>
  </si>
  <si>
    <t>Cabancalan</t>
  </si>
  <si>
    <t>M39, ML Quezon St.</t>
  </si>
  <si>
    <t>Ferrer, Ivy /WH B6 L4</t>
  </si>
  <si>
    <t>Ferrer, Odelio</t>
  </si>
  <si>
    <t>icmferrer28@gmail.com</t>
  </si>
  <si>
    <t>#420 8th St., Guingona Subd.,</t>
  </si>
  <si>
    <t>926-169-049</t>
  </si>
  <si>
    <t>085-345-9107</t>
  </si>
  <si>
    <t>oyferrer22@gmail.com</t>
  </si>
  <si>
    <t>Caraga Ramlizdy Corporation /WH B1 L2</t>
  </si>
  <si>
    <t>Represented by: Ramon C. Dy</t>
  </si>
  <si>
    <t>085-34114542</t>
  </si>
  <si>
    <t>J.P. Rizal St., Guingona Subd.</t>
  </si>
  <si>
    <t>006-398-622</t>
  </si>
  <si>
    <t>Marilag Professional Sec. Ser. Inc. /WH B11 L1</t>
  </si>
  <si>
    <t>Represented by: Mary Grace Banzuela</t>
  </si>
  <si>
    <t>gracebanzuela@yahoo.com</t>
  </si>
  <si>
    <t xml:space="preserve">Blk 2 Lot 3 Rosewood Plains Subd., Phase 2 </t>
  </si>
  <si>
    <t>108-384-084</t>
  </si>
  <si>
    <t>085-2266152</t>
  </si>
  <si>
    <t>Pizarro, Robertino /ST B4 L15</t>
  </si>
  <si>
    <t>Lim, Marc Norris /WH B10 L5</t>
  </si>
  <si>
    <t>marcnorriesl@yahoo.com</t>
  </si>
  <si>
    <t>Caramville Heights</t>
  </si>
  <si>
    <t>448-364-611</t>
  </si>
  <si>
    <t>Gulf Drilling International</t>
  </si>
  <si>
    <t>Mordeno, Reynaldo /WH B1 L3</t>
  </si>
  <si>
    <t>Mordeno, Gemma</t>
  </si>
  <si>
    <t>rey_mords@yahoo.com.ph</t>
  </si>
  <si>
    <t>Employees Village Libertad</t>
  </si>
  <si>
    <t>406-547-541</t>
  </si>
  <si>
    <t>gmamordeno@yahoo.com.ph</t>
  </si>
  <si>
    <t>Kiamco, Ian / XE P5a B5 L20</t>
  </si>
  <si>
    <t>Catral, Mikaila Krizia Legory P. /WH B10 L23</t>
  </si>
  <si>
    <t>mik_catral@yahoo.com</t>
  </si>
  <si>
    <t>Reynaldo St., Estacio Village</t>
  </si>
  <si>
    <t>309-232-766</t>
  </si>
  <si>
    <t>Cebu Doctors' University Hospital, Osmeña Blvd., Cebu City</t>
  </si>
  <si>
    <t>ICU Staff Nurse</t>
  </si>
  <si>
    <t>Gayapa, Elvira / XE P5 B15 L1</t>
  </si>
  <si>
    <t>Cainta</t>
  </si>
  <si>
    <t>Vista Verde Exec. Village</t>
  </si>
  <si>
    <t>Blk14 Lot 25 P9b Vista Verde Ave. (extn 2)</t>
  </si>
  <si>
    <t>180-152-103</t>
  </si>
  <si>
    <t>Santos, Allan A. /VE B8 L29</t>
  </si>
  <si>
    <t>Lanao del Sur</t>
  </si>
  <si>
    <t>WAO</t>
  </si>
  <si>
    <t>West Kilikili</t>
  </si>
  <si>
    <t xml:space="preserve">Phase 4 </t>
  </si>
  <si>
    <t>Manginsay, Ronnie G. /XE P5a B5 L2</t>
  </si>
  <si>
    <t>Manginsay, Ellen</t>
  </si>
  <si>
    <t>ron.manginsay@yahoo.com</t>
  </si>
  <si>
    <t>154-222-571</t>
  </si>
  <si>
    <t>Island Overseas Transport Corp.,169 Eastgate Centre EDSA, Mandaluyong City</t>
  </si>
  <si>
    <t>Ship Captain</t>
  </si>
  <si>
    <t>Bajao, Efren D. &amp; Anna Leah B. /XE P5a B6 L7</t>
  </si>
  <si>
    <t>Bajao, Anna Leah</t>
  </si>
  <si>
    <t>0906-243-0364</t>
  </si>
  <si>
    <t>efrenbajao@yahoo.com.ph</t>
  </si>
  <si>
    <t>Blk 10 Lot 8 Hamming Bird St., Morning Mist Vill.</t>
  </si>
  <si>
    <t>Manila Ship Management</t>
  </si>
  <si>
    <t>3rd Mate</t>
  </si>
  <si>
    <t>Autor, Geronimo A. /WH B10 L2</t>
  </si>
  <si>
    <t>Autor, Perla</t>
  </si>
  <si>
    <t>Buenavista, Agusan del Norte</t>
  </si>
  <si>
    <t>gerryautor48@gmail.com</t>
  </si>
  <si>
    <t>423 Capitol Drive</t>
  </si>
  <si>
    <t>102-735-203</t>
  </si>
  <si>
    <t>225-32-72</t>
  </si>
  <si>
    <t>344-37-57</t>
  </si>
  <si>
    <t>Mclean, Sherill S. /TW B52b L18</t>
  </si>
  <si>
    <t>Mclean, Dean</t>
  </si>
  <si>
    <t>shesachevy@yahoo.com</t>
  </si>
  <si>
    <t>Alberta</t>
  </si>
  <si>
    <t>Fort Mcmurray</t>
  </si>
  <si>
    <t>114-136C Sandpiper Road</t>
  </si>
  <si>
    <t>410-422-092</t>
  </si>
  <si>
    <t>Bitancor, Melagracia Liwanag B. /WH B6 L10</t>
  </si>
  <si>
    <t>Bitancor, Alfredo R.</t>
  </si>
  <si>
    <t>melabuyan27@yahoo.com</t>
  </si>
  <si>
    <t>USA 95404</t>
  </si>
  <si>
    <t>Santa Rosa</t>
  </si>
  <si>
    <t xml:space="preserve">2413 Chokeberry Court </t>
  </si>
  <si>
    <t>San Ignacio</t>
  </si>
  <si>
    <t>St. Joseph Memorial Hospital</t>
  </si>
  <si>
    <t>Reg. Nurse</t>
  </si>
  <si>
    <t>PidotBitancor@yahoo.com</t>
  </si>
  <si>
    <t>Navarro, Jose Rhameero F. /WH B4 L10</t>
  </si>
  <si>
    <t>Navarro, Ma. Virani</t>
  </si>
  <si>
    <t>rnavarro@phcc.gov.qa</t>
  </si>
  <si>
    <t xml:space="preserve">Blk 6 Lot 2 Ideal Homes Subd., </t>
  </si>
  <si>
    <t>147-343-474</t>
  </si>
  <si>
    <t>Blk 6 Lot 2 Ideal Homes Subd.,</t>
  </si>
  <si>
    <t>Primary Health Care Corporation, PO Box 26555 Doha, Qatar (engineering dept.)</t>
  </si>
  <si>
    <t xml:space="preserve">Head </t>
  </si>
  <si>
    <t>virani_navarro@yahoo.com</t>
  </si>
  <si>
    <t>English Teacher</t>
  </si>
  <si>
    <t>rhameer35_doha@yahoo.com.ph (please send to our email add)</t>
  </si>
  <si>
    <t>Burce, Marcelino /Tanay B1 L10</t>
  </si>
  <si>
    <t>Evangelista, Corazon&amp;Jomar /Tanay B1 L11</t>
  </si>
  <si>
    <t>Pabellan, Rolan  /XE P5a B11 L24</t>
  </si>
  <si>
    <t>Pabellan, Yohanne Kristi</t>
  </si>
  <si>
    <t>(650)455-5201</t>
  </si>
  <si>
    <t>ykqpabellan@gmail.com</t>
  </si>
  <si>
    <t>CALIFORNIA</t>
  </si>
  <si>
    <t>San Mateo</t>
  </si>
  <si>
    <t>3456 Edison St.</t>
  </si>
  <si>
    <t>Block 93 Lot 48 Xavier Estates</t>
  </si>
  <si>
    <t>Kinogitan, Misamis Oriental</t>
  </si>
  <si>
    <t>Personal &amp; Health Services, San Francisco CA. 94114 USA</t>
  </si>
  <si>
    <t>self employed</t>
  </si>
  <si>
    <t>(650)867-0696</t>
  </si>
  <si>
    <t>Atty. Noel Bacal -SPA contact#09177062424</t>
  </si>
  <si>
    <t>Blk. 93 lot 48 Xavier Estates Balulang, CDOC</t>
  </si>
  <si>
    <t>Manubag, Vincent /XE B70 L7 Cmrcl</t>
  </si>
  <si>
    <t>Manubag, Mabeth Yvonne</t>
  </si>
  <si>
    <t>vinz101@yahoo.com</t>
  </si>
  <si>
    <t>97 Clary St., Xavier Estates</t>
  </si>
  <si>
    <t>148-271-271</t>
  </si>
  <si>
    <t>Alingasa, Renante M. /WH B5 L2</t>
  </si>
  <si>
    <t>Renantealingasa81@yahoo.com</t>
  </si>
  <si>
    <t>Golden Ribbon</t>
  </si>
  <si>
    <t xml:space="preserve">R. Calo Ext. </t>
  </si>
  <si>
    <t>248-568-853</t>
  </si>
  <si>
    <t>803 Hellconia Bldg</t>
  </si>
  <si>
    <t>Brgy Hulo</t>
  </si>
  <si>
    <t>Madaluyong City</t>
  </si>
  <si>
    <t>Home Address (any of the two)</t>
  </si>
  <si>
    <t>Dela Peña, Merlita /ST B4 L4</t>
  </si>
  <si>
    <t>Calo, Helena /WH B17 L23</t>
  </si>
  <si>
    <t>Calo, Victor Geronimo S.</t>
  </si>
  <si>
    <t>hrcalo@punolaw.com</t>
  </si>
  <si>
    <t xml:space="preserve">Taytay </t>
  </si>
  <si>
    <t>San Isidro</t>
  </si>
  <si>
    <t>Blk 21 Lot 10 Hillstop St., Ridge Mont Exec Villag</t>
  </si>
  <si>
    <t>130-811-408</t>
  </si>
  <si>
    <t>Puno &amp; Puno Law Offices, 12F East Tower Phil Stock Exchange Centre, Exchange Road, Pasig City</t>
  </si>
  <si>
    <t>Senior Partner</t>
  </si>
  <si>
    <t>117-694-050</t>
  </si>
  <si>
    <t>vgscalo@chinabank.ph</t>
  </si>
  <si>
    <t>China Banking Corporation, 12F Chinabank Bldg., Paseo de Roxas cor Villar St., Makati City</t>
  </si>
  <si>
    <t>Division Head</t>
  </si>
  <si>
    <t>Calo, Helena /WH B17 L24</t>
  </si>
  <si>
    <t>Calo, Victor</t>
  </si>
  <si>
    <t>Taytay</t>
  </si>
  <si>
    <t>632-6311261</t>
  </si>
  <si>
    <t>632-6312517</t>
  </si>
  <si>
    <t>Puno &amp; Puno Law Offices, 12F East tower Phil. Stock Exchange Centre, Exchange Road, Pasig City</t>
  </si>
  <si>
    <t>China Bank Corporation, 12F Chinabank Bldg., Paseo de Roxas cor Villar St., Makati City</t>
  </si>
  <si>
    <t xml:space="preserve">Business Address </t>
  </si>
  <si>
    <t>Cua, Gabriel /ST B3 L14</t>
  </si>
  <si>
    <t>Punta</t>
  </si>
  <si>
    <t>Cua, Gabriel /ST B3 L15</t>
  </si>
  <si>
    <t>Generalao, Mario /XE B13 L1 P5A</t>
  </si>
  <si>
    <t>San Miguel</t>
  </si>
  <si>
    <t>1st St. Palmspring</t>
  </si>
  <si>
    <t>Akiat, Jonathan /XE B42 L3</t>
  </si>
  <si>
    <t>jojoakiat@yahoo.com</t>
  </si>
  <si>
    <t xml:space="preserve">Blk 5 Lot 1 Bellevue Subd., </t>
  </si>
  <si>
    <t>123-160-246</t>
  </si>
  <si>
    <t>Blk 5 Lot 1 Bellevue Subd.,</t>
  </si>
  <si>
    <t>167-893-686</t>
  </si>
  <si>
    <t>(088) 323-4470</t>
  </si>
  <si>
    <t>Ratunil, Janice/ TW B37 L22</t>
  </si>
  <si>
    <t>Gerber, Douglas Robert</t>
  </si>
  <si>
    <t>Portland Oregon USA</t>
  </si>
  <si>
    <t>0929-496-8328</t>
  </si>
  <si>
    <t>janice_ratunil2000@yahoo.com</t>
  </si>
  <si>
    <t>misamis oriental</t>
  </si>
  <si>
    <t>Zone #6 Poblacion</t>
  </si>
  <si>
    <t xml:space="preserve">Business </t>
  </si>
  <si>
    <t>douglasgeneral@yahoo.com</t>
  </si>
  <si>
    <t>Valdez, Charlotte Jenifer /XV B2 L3</t>
  </si>
  <si>
    <t>Blk 10 L31 Villa Angela Subd.,</t>
  </si>
  <si>
    <t>908-218-272</t>
  </si>
  <si>
    <t>Cotabato City</t>
  </si>
  <si>
    <t>1   5yrs old</t>
  </si>
  <si>
    <t>Philippine Army, FT Andress Bonifacio, Taguig City</t>
  </si>
  <si>
    <t>Coats, Zelfa C. /XE B57 L1</t>
  </si>
  <si>
    <t>Coats, Don</t>
  </si>
  <si>
    <t>zelfacoats@yahoo.com</t>
  </si>
  <si>
    <t>WA 98466</t>
  </si>
  <si>
    <t xml:space="preserve">1924 Bridgeport Way W. University Place </t>
  </si>
  <si>
    <t>933-640-232</t>
  </si>
  <si>
    <t>Lumbia, CDO</t>
  </si>
  <si>
    <t>self-employed</t>
  </si>
  <si>
    <t>Desiata, Marilou B. /WH B18 L14</t>
  </si>
  <si>
    <t>maloudy_103067@yahoo.com</t>
  </si>
  <si>
    <t>Brgy 14</t>
  </si>
  <si>
    <t>P1 Limaha T. Calo Ext.,</t>
  </si>
  <si>
    <t>939-700-481</t>
  </si>
  <si>
    <t>Desiata, Marilou B. /WH B18 L13</t>
  </si>
  <si>
    <t>Barcenilla, May&amp; Charlo/Democrito&amp;Merlyn/ST B6 L23</t>
  </si>
  <si>
    <t>Golden Flame International Trading Phils Co.</t>
  </si>
  <si>
    <t>Li, Jun</t>
  </si>
  <si>
    <t>Sampaloc</t>
  </si>
  <si>
    <t>4th floor S.H. 805 Loyola St.,</t>
  </si>
  <si>
    <t>202-945-131</t>
  </si>
  <si>
    <t>Cush, Flordelis A. /WH B6 L9</t>
  </si>
  <si>
    <t>Cush, Damien G.</t>
  </si>
  <si>
    <t>angie_atico@yahoo.com</t>
  </si>
  <si>
    <t>Barangay Nongnong</t>
  </si>
  <si>
    <t>453-604-399</t>
  </si>
  <si>
    <t>damien.cush@yahoo.com</t>
  </si>
  <si>
    <t>Mendoza, Allan A. /WH B3 L10</t>
  </si>
  <si>
    <t>Mendoza, Roda Ann</t>
  </si>
  <si>
    <t xml:space="preserve">567 Lopez Jaena Ext., </t>
  </si>
  <si>
    <t>929-772-173</t>
  </si>
  <si>
    <t>Government Employee</t>
  </si>
  <si>
    <t>181-590-430</t>
  </si>
  <si>
    <t>roaannc@yahoo.com</t>
  </si>
  <si>
    <t>Bangko Sentral ng Pilipinas</t>
  </si>
  <si>
    <t>Bank Teller</t>
  </si>
  <si>
    <t>Lipschultz, Eva T. /WH B4 L6</t>
  </si>
  <si>
    <t>Lipschultz, Martin J.</t>
  </si>
  <si>
    <t>011 Santol Road, Guingona Subd.</t>
  </si>
  <si>
    <t>454-370-189</t>
  </si>
  <si>
    <t>RANOA, RACELLI A. /CRE B4L11</t>
  </si>
  <si>
    <t>0917-954-1622</t>
  </si>
  <si>
    <t>ranoaracelli@yahoo.com</t>
  </si>
  <si>
    <t>1126 ZONE 2, AQUARIUS DRIVE</t>
  </si>
  <si>
    <t>Montenegro, Janice B. /XE P5a B6 L10</t>
  </si>
  <si>
    <t>janice_montenegro@yahoo.com</t>
  </si>
  <si>
    <t>Calaanan</t>
  </si>
  <si>
    <t>Blk 11 P.N. Roa Subd.</t>
  </si>
  <si>
    <t>088-8587067</t>
  </si>
  <si>
    <t>Ranises, Enrique/P5a B13 L12</t>
  </si>
  <si>
    <t>enrique.ranises@gmail.com</t>
  </si>
  <si>
    <t xml:space="preserve">Gingoog </t>
  </si>
  <si>
    <t>Ranises Comp. Mercado Ave.,</t>
  </si>
  <si>
    <t>945-484-410</t>
  </si>
  <si>
    <t>(08842)7359/7523</t>
  </si>
  <si>
    <t>RANISESEN</t>
  </si>
  <si>
    <t>Adviento, Agnes/P5a B13 L23</t>
  </si>
  <si>
    <t>Adviento, Philip</t>
  </si>
  <si>
    <t>Pob. Alubijid, Misamis Oriental</t>
  </si>
  <si>
    <t>abadviento@yahoo.com</t>
  </si>
  <si>
    <t>18th St.</t>
  </si>
  <si>
    <t>123-095-793</t>
  </si>
  <si>
    <t>Pob. Barobo, Surigao del Sur</t>
  </si>
  <si>
    <t>4  9,15,16</t>
  </si>
  <si>
    <t>China Banking Corp., RN Abejuela St., Divisoria, Cagayan de Oro</t>
  </si>
  <si>
    <t>108-734-005</t>
  </si>
  <si>
    <t>08822-721038</t>
  </si>
  <si>
    <t>bongadviento@yahoo.com</t>
  </si>
  <si>
    <t>Phil. National Bank, Limketkai, Cagayan de Oro City</t>
  </si>
  <si>
    <t>Credit Appraiser</t>
  </si>
  <si>
    <t>ADVIENTOA</t>
  </si>
  <si>
    <t>Contreras, Chevy Erali/P5a B14 L1</t>
  </si>
  <si>
    <t>chevy_contreras@yahoo.com</t>
  </si>
  <si>
    <t>Tambo</t>
  </si>
  <si>
    <t>942-957-627</t>
  </si>
  <si>
    <t>CONTRERAC</t>
  </si>
  <si>
    <t>Jumoc, Jimmy &amp; Eva/P5a B14 L8</t>
  </si>
  <si>
    <t>Jumoc, Eva</t>
  </si>
  <si>
    <t>JUMOCJIMM</t>
  </si>
  <si>
    <t>Zuce, Siobe/P5a B14 L2</t>
  </si>
  <si>
    <t>ZUCESIOBE</t>
  </si>
  <si>
    <t>Eligado, Jennifer/P5a B13 L14</t>
  </si>
  <si>
    <t>Hawaii</t>
  </si>
  <si>
    <t>Honolulu</t>
  </si>
  <si>
    <t>1040 Kinaust. #1207</t>
  </si>
  <si>
    <t>ELIGADOJE</t>
  </si>
  <si>
    <t>Aguelo, Arnulfo/ST B6 L14</t>
  </si>
  <si>
    <t>Aguelo, Jovy</t>
  </si>
  <si>
    <t>Consolocion</t>
  </si>
  <si>
    <t>District 6 Balacanas</t>
  </si>
  <si>
    <t>937-696-530</t>
  </si>
  <si>
    <t>Ford Millenium Cars Mindanao Inc., Kauswagan, National Highway</t>
  </si>
  <si>
    <t>Sales Executive</t>
  </si>
  <si>
    <t>947-419-067</t>
  </si>
  <si>
    <t>CHINNERYM</t>
  </si>
  <si>
    <t>Parcon, Ryan/ST B2 L7</t>
  </si>
  <si>
    <t>PARCONRYA</t>
  </si>
  <si>
    <t>Caliao, Marlou/ST B6 L3</t>
  </si>
  <si>
    <t>Caliao, Mario</t>
  </si>
  <si>
    <t xml:space="preserve">Aluba </t>
  </si>
  <si>
    <t>900-553-675</t>
  </si>
  <si>
    <t>Cagayan de Oro Medical Center, Inc</t>
  </si>
  <si>
    <t>CALIAOMAR</t>
  </si>
  <si>
    <t>Lim, Gerry/ST B6 L6</t>
  </si>
  <si>
    <t>LIMGERRY</t>
  </si>
  <si>
    <t>Lim, Gerry/ST B6 L7</t>
  </si>
  <si>
    <t>LIMGERRY1</t>
  </si>
  <si>
    <t>Borres, Alma/ST B6 L26</t>
  </si>
  <si>
    <t>Borres, Jordan</t>
  </si>
  <si>
    <t>369 Gumamela Extn.</t>
  </si>
  <si>
    <t>2nd Floor Cityhall, CDOC</t>
  </si>
  <si>
    <t>Carmelito C. Epowa, 1020 Hayes Ext., Camaman-an, CDOC</t>
  </si>
  <si>
    <t>BORRESALM</t>
  </si>
  <si>
    <t>Celestiano, Richard/ST B6 L38</t>
  </si>
  <si>
    <t>CELESTIAN</t>
  </si>
  <si>
    <t>Hontiveros, Lovelyn/ST B6 L25</t>
  </si>
  <si>
    <t>love_psycling@yahoo.com.ph</t>
  </si>
  <si>
    <t xml:space="preserve">La Paz </t>
  </si>
  <si>
    <t>949-518-215</t>
  </si>
  <si>
    <t>Department of Education - Division of Cagayan de Oro City, 3rd Floor Trinidad Bldg., Yacapin - Corrales Sts., CDOC</t>
  </si>
  <si>
    <t>Teacher 1</t>
  </si>
  <si>
    <t>MAYOJOY</t>
  </si>
  <si>
    <t>Cascon, Hernalito/ST B6 L37</t>
  </si>
  <si>
    <t>Cascon, Erma</t>
  </si>
  <si>
    <t>hernalitocascon@yahoo.com</t>
  </si>
  <si>
    <t>BJMP Compound</t>
  </si>
  <si>
    <t>167-178-359</t>
  </si>
  <si>
    <t>Catarman, Camiguin</t>
  </si>
  <si>
    <t>Bureau of Jail Management and Penology, F. Delima, Lumbia, Cagayan de Oro City</t>
  </si>
  <si>
    <t>Senior Officer 1</t>
  </si>
  <si>
    <t>CASCONHER</t>
  </si>
  <si>
    <t>Acelo, Cheryl/ST B6 L15</t>
  </si>
  <si>
    <t>Acelo, Francis</t>
  </si>
  <si>
    <t>Blk 6 Lot 14 Southview Homes</t>
  </si>
  <si>
    <t>198-475-482</t>
  </si>
  <si>
    <t>Bureau of Jail Management and Penology, 144 Min. Ave., Quezon City</t>
  </si>
  <si>
    <t>Abraham P. Lintao, Maximo C. Ybañez</t>
  </si>
  <si>
    <t>ACELOFRAN</t>
  </si>
  <si>
    <t>Celestiano, Richard/ST B6 L39</t>
  </si>
  <si>
    <t>CELESTINO</t>
  </si>
  <si>
    <t>Abregana, Alma /ST B6 L40</t>
  </si>
  <si>
    <t>Abregana, Marvin</t>
  </si>
  <si>
    <t>NHA Phase 1 Blk 1 Lot 11</t>
  </si>
  <si>
    <t>927-880-531</t>
  </si>
  <si>
    <t>207-282-811</t>
  </si>
  <si>
    <t>CENASWEND</t>
  </si>
  <si>
    <t>Daguit, Lorna P./ST B6 L41</t>
  </si>
  <si>
    <t>Daguit, Carmelito A.</t>
  </si>
  <si>
    <t>Balingasag</t>
  </si>
  <si>
    <t>Mambayaan</t>
  </si>
  <si>
    <t>919-313-922</t>
  </si>
  <si>
    <t>Lagonglong, Misamis Oriental</t>
  </si>
  <si>
    <t>DPWH-X , Engineers Hill, Bulua, Cagayan de Oro City</t>
  </si>
  <si>
    <t xml:space="preserve">Admin Asst. II </t>
  </si>
  <si>
    <t>405-454-595</t>
  </si>
  <si>
    <t>CENASWEN1</t>
  </si>
  <si>
    <t>Awatin, Keirstine Vanity B. /ST B3 L7</t>
  </si>
  <si>
    <t>0525 Barra Shoreline</t>
  </si>
  <si>
    <t>432-758-030</t>
  </si>
  <si>
    <t>0925-700-7451</t>
  </si>
  <si>
    <t>DEP Ed. Bukidnon, Sumpong, Malaybalay, Bukidnon</t>
  </si>
  <si>
    <t>LOPEZJAME</t>
  </si>
  <si>
    <t>Awatin, Keirstine Vanity B. /ST B3 L8</t>
  </si>
  <si>
    <t>193-014-750</t>
  </si>
  <si>
    <t>Custodial Service</t>
  </si>
  <si>
    <t>LOPEZJAM1</t>
  </si>
  <si>
    <t>Saga, Marichelle/ST B6 L29</t>
  </si>
  <si>
    <t>Department of Education, Yacapin-Velez Sts., Cagayan de Oro City</t>
  </si>
  <si>
    <t>SAGAMARIC</t>
  </si>
  <si>
    <t>Yamuta, Ruben/ST B2 L9</t>
  </si>
  <si>
    <t>YAMUTARUB</t>
  </si>
  <si>
    <t>Daang, Gerry/ST B6 L5</t>
  </si>
  <si>
    <t>164-187-993</t>
  </si>
  <si>
    <t>Philippine Army, Camp Edilberto Evangelista, Cagayan de Oro City</t>
  </si>
  <si>
    <t>Artillery Regidient</t>
  </si>
  <si>
    <t>DAANGGERR</t>
  </si>
  <si>
    <t>Niere, Feliciano/ST B6 L9</t>
  </si>
  <si>
    <t>feliciano.niere@bupa.sa</t>
  </si>
  <si>
    <t xml:space="preserve">Bupa Arabia PO Box 23804 </t>
  </si>
  <si>
    <t>2 Ilang-ilang St., Manuela Subd</t>
  </si>
  <si>
    <t xml:space="preserve">Pamplona </t>
  </si>
  <si>
    <t>Las Piñas</t>
  </si>
  <si>
    <t>Bupa Arabia PO Box 23804 Jeddah 21436 KSA</t>
  </si>
  <si>
    <t>Medical Officer</t>
  </si>
  <si>
    <t>Zone 6, Poblacion, Naawan Mis. Or.</t>
  </si>
  <si>
    <t>NIEREFELI</t>
  </si>
  <si>
    <t>Niere, Feliciano/ST B6 L8</t>
  </si>
  <si>
    <t>NIEREFEL1</t>
  </si>
  <si>
    <t>Caliao, Marlou/ST B6 L4</t>
  </si>
  <si>
    <t xml:space="preserve"> Macasandig</t>
  </si>
  <si>
    <t>CALIAOMA1</t>
  </si>
  <si>
    <t>Redondo, Danifel/ST B10 L7</t>
  </si>
  <si>
    <t>Redondo, Regidor III</t>
  </si>
  <si>
    <t>ddaeni@yahoo.com</t>
  </si>
  <si>
    <t>#98 17-1st St.,</t>
  </si>
  <si>
    <t>923-614-168</t>
  </si>
  <si>
    <t>(088)851-6847</t>
  </si>
  <si>
    <t>North Kitanglad Agricultural Company, Mastersons Ave., Upper Balulang, Cagayan de Oro City</t>
  </si>
  <si>
    <t>Acctg. Dept.</t>
  </si>
  <si>
    <t>(088) 856-2137</t>
  </si>
  <si>
    <t>RENONDODA</t>
  </si>
  <si>
    <t>Carbon, Kenny D./ST B10 L5</t>
  </si>
  <si>
    <t>kennycarbon@yahoo.com</t>
  </si>
  <si>
    <t>B20 L5 Bellevue Subd.,</t>
  </si>
  <si>
    <t>309-117-829</t>
  </si>
  <si>
    <t>309-2010</t>
  </si>
  <si>
    <t>A Brown Co., Inc., Xavier Estates, Upper Balulang, CDOC</t>
  </si>
  <si>
    <t>Jr. Civil Engr.</t>
  </si>
  <si>
    <t>RANGILLAS</t>
  </si>
  <si>
    <t>Cerbito, Mirabel/ST B10 L4</t>
  </si>
  <si>
    <t>Cerbito, Jovencio Jr.</t>
  </si>
  <si>
    <t xml:space="preserve">Purok 5, Zone 10 </t>
  </si>
  <si>
    <t>430-328-400</t>
  </si>
  <si>
    <t>217-718-757</t>
  </si>
  <si>
    <t>CERBITOMI</t>
  </si>
  <si>
    <t>Tahuran, Urbano/ST B3 L5</t>
  </si>
  <si>
    <t>Dumarait</t>
  </si>
  <si>
    <t>295-778-341</t>
  </si>
  <si>
    <t>TAHURANUR</t>
  </si>
  <si>
    <t>Galay, Jemuel/ST B3 L4</t>
  </si>
  <si>
    <t>GALAYJEMU</t>
  </si>
  <si>
    <t>Camello, Richard/ST B3 L3</t>
  </si>
  <si>
    <t xml:space="preserve">850-880-5021 home address </t>
  </si>
  <si>
    <t>CAMELLORI</t>
  </si>
  <si>
    <t>Pacana, Clint Django/ST B2 L5</t>
  </si>
  <si>
    <t>Pacana, Antonieta</t>
  </si>
  <si>
    <t>CLINtdjango@hotmail.com</t>
  </si>
  <si>
    <t xml:space="preserve"> Opol</t>
  </si>
  <si>
    <t xml:space="preserve">Purok 19 </t>
  </si>
  <si>
    <t>164-394-967</t>
  </si>
  <si>
    <t>AMRBCO/AMRBCO PSAG Corp., 15th cor. Tomas Saco, Nazareth, CDOC</t>
  </si>
  <si>
    <t>Executive Director</t>
  </si>
  <si>
    <t>PACANACLI</t>
  </si>
  <si>
    <t>Pacana, Brian Zambo/ST B6 L30</t>
  </si>
  <si>
    <t>Pacana, Mary Rose</t>
  </si>
  <si>
    <t>Opol, Misamis Oriental</t>
  </si>
  <si>
    <t>#459 Yasay St.,</t>
  </si>
  <si>
    <t>Zamboanga del Norte</t>
  </si>
  <si>
    <t>196-359-248</t>
  </si>
  <si>
    <t>PACANABRI</t>
  </si>
  <si>
    <t>Talibong, Elie S. /VE B5 L14</t>
  </si>
  <si>
    <t>Talibong, Lailanie</t>
  </si>
  <si>
    <t>ella14ever@yahoo.com</t>
  </si>
  <si>
    <t>Bagontaas</t>
  </si>
  <si>
    <t xml:space="preserve">P8 </t>
  </si>
  <si>
    <t>941-507-749</t>
  </si>
  <si>
    <t>swtyshn@yahoo.com</t>
  </si>
  <si>
    <t>Permahin, Joselyn B. /VE B8 L26</t>
  </si>
  <si>
    <t>mcdermoh1957@yahoo.com</t>
  </si>
  <si>
    <t xml:space="preserve">B9 L11 Grand Meadows </t>
  </si>
  <si>
    <t>Kitaotao, Bukidnon</t>
  </si>
  <si>
    <t>Pacana, Brian Zambo/ST B6 L31</t>
  </si>
  <si>
    <t>PACANABR1</t>
  </si>
  <si>
    <t>Yap, Kristine /XE P5a B5 L27</t>
  </si>
  <si>
    <t>kyap27@yahoo.com</t>
  </si>
  <si>
    <t>Tibasak</t>
  </si>
  <si>
    <t xml:space="preserve">VL Compound </t>
  </si>
  <si>
    <t>325 Lange Avenue</t>
  </si>
  <si>
    <t>Troy</t>
  </si>
  <si>
    <t>Michigan</t>
  </si>
  <si>
    <t>Audi Of America, 3800 Hamlin Road, Auburn Hills, Michigan, USA</t>
  </si>
  <si>
    <t>Cost Mngt Specialist</t>
  </si>
  <si>
    <t>Soriano, Edward /XE P5a B5 L18</t>
  </si>
  <si>
    <t>Misa, Susana /WH B10 L11</t>
  </si>
  <si>
    <t>Misa, Ramon Hector</t>
  </si>
  <si>
    <t>367 Marcos Calo St.,</t>
  </si>
  <si>
    <t>292-200-392</t>
  </si>
  <si>
    <t>Magallanes, Felipa A. /TW B37 L15</t>
  </si>
  <si>
    <t>Magallanes, Remepher</t>
  </si>
  <si>
    <t>Fronting Pepsi Plant, Zone 5, Tin-ao</t>
  </si>
  <si>
    <t>921-806-344</t>
  </si>
  <si>
    <t>Arac, Eleonor /TW B37 L14</t>
  </si>
  <si>
    <t>ndaygwaps@yahoo.com</t>
  </si>
  <si>
    <t>Long Beach</t>
  </si>
  <si>
    <t xml:space="preserve">2435 Seabright Ave., </t>
  </si>
  <si>
    <t>933-655-657</t>
  </si>
  <si>
    <t>Door 2 Grace Apt., Zone 5, Tin-ao</t>
  </si>
  <si>
    <t>Normis Home Companion Services, 3915 Long Beach Blvd., Long Beach CA 90807, USA</t>
  </si>
  <si>
    <t>Caregiver</t>
  </si>
  <si>
    <t>Lui, Jammin /TW B39 L12</t>
  </si>
  <si>
    <t>Dauscher, Mercylen /WH B4 L4</t>
  </si>
  <si>
    <t>Dauscher, Rupert</t>
  </si>
  <si>
    <t>dauscherr@yahoo.com</t>
  </si>
  <si>
    <t>Kelheim</t>
  </si>
  <si>
    <t xml:space="preserve">26 Kelheimwinzer </t>
  </si>
  <si>
    <t>024 R.Calo cor. Villanueva St.,</t>
  </si>
  <si>
    <t>2   22 &amp;11</t>
  </si>
  <si>
    <t>Nika Grienwald, Kelheimwinzer Str. 2</t>
  </si>
  <si>
    <t>Housekeeping Svpsr</t>
  </si>
  <si>
    <t>Sasaki, Ma. Cristina R. /WH B10 L15</t>
  </si>
  <si>
    <t>Racho, Antonio D. II /XE P1 B25 L5</t>
  </si>
  <si>
    <t>Racho, Rothel May</t>
  </si>
  <si>
    <t>tonyrach@gmail.com</t>
  </si>
  <si>
    <t>682A Woodlands Drive #4-93</t>
  </si>
  <si>
    <t>BNP , Singapore</t>
  </si>
  <si>
    <t>Misa, Ramon Hector /WH B10 L10</t>
  </si>
  <si>
    <t>Misa, Susan</t>
  </si>
  <si>
    <t>Carampatana, Prince Kim /WH B7 L18</t>
  </si>
  <si>
    <t>gccarampatana@yahoo.com</t>
  </si>
  <si>
    <t>278-881-344</t>
  </si>
  <si>
    <t>Atty. Glenn Carampatana RC Intino Bldg., Pareja Subd., Butuan City</t>
  </si>
  <si>
    <t>Fernandez, Rachel Jewl S. /XE P4 B78 L19</t>
  </si>
  <si>
    <t>dentalcare05@yahoo.com</t>
  </si>
  <si>
    <t xml:space="preserve">Iligan City </t>
  </si>
  <si>
    <t>23 Mt. Bluebird St., Isabel Village</t>
  </si>
  <si>
    <t>950-614-984</t>
  </si>
  <si>
    <t>rachelj_18@yahoo.com</t>
  </si>
  <si>
    <t>Gawat, Niña Daffodil &amp; Claro, Rosito</t>
  </si>
  <si>
    <t>niñadaffodilgawat@gmail.com</t>
  </si>
  <si>
    <t xml:space="preserve">5th-7th </t>
  </si>
  <si>
    <t>287-097-377</t>
  </si>
  <si>
    <t xml:space="preserve">0184 Fatima Subd., </t>
  </si>
  <si>
    <t>Balangasan District</t>
  </si>
  <si>
    <t>Evelyn C. Gawat 09173084324 (mother)</t>
  </si>
  <si>
    <t>Alburo, Gileo Ignacio S. /WH B19 L26</t>
  </si>
  <si>
    <t>Alburo, Flordeliza G.</t>
  </si>
  <si>
    <t>gileoign@yahoo.com</t>
  </si>
  <si>
    <t>Brgy Bayanihan</t>
  </si>
  <si>
    <t>Sulficio St., Luz Village</t>
  </si>
  <si>
    <t>139-190-471</t>
  </si>
  <si>
    <t>155-914-990</t>
  </si>
  <si>
    <t>floralburo@yahoo.com</t>
  </si>
  <si>
    <t>Caraga State University</t>
  </si>
  <si>
    <t>Professor</t>
  </si>
  <si>
    <t>Neri, Evan &amp; Sherrylyn S. /ST B8 L5</t>
  </si>
  <si>
    <t>Enriquez, Sophia P. /XE P5a B13 L6</t>
  </si>
  <si>
    <t>West Lemery</t>
  </si>
  <si>
    <t>Caltex Sinisian</t>
  </si>
  <si>
    <t>Bermejo, Aisha Therese /TW B40 L28</t>
  </si>
  <si>
    <t>aishaun21@yahoo.com</t>
  </si>
  <si>
    <t>Singapore S429015</t>
  </si>
  <si>
    <t>428A East Grove, East Coast Road</t>
  </si>
  <si>
    <t>246-599-739</t>
  </si>
  <si>
    <t>Parkway East Hospitals, 500 Chiat Place, Singapore</t>
  </si>
  <si>
    <t>Impasug-ong, Bukidnon</t>
  </si>
  <si>
    <t>Lao, Edmon /ST B6 L2</t>
  </si>
  <si>
    <t>edmonlao@yahoo.com</t>
  </si>
  <si>
    <t>098 Zone IV</t>
  </si>
  <si>
    <t>Harris, Jack /TW B40 L11</t>
  </si>
  <si>
    <t>B77 L25 Phase 4 Xavier Estates</t>
  </si>
  <si>
    <t>Harris, Daniel David /TW B40 L12</t>
  </si>
  <si>
    <t>Gambe, Erik /WH B17 L10</t>
  </si>
  <si>
    <t>Gambe, Arlene</t>
  </si>
  <si>
    <t>doc.idolgambe@yahoo.com</t>
  </si>
  <si>
    <t>A&amp;Z Subd.</t>
  </si>
  <si>
    <t>118-765-693</t>
  </si>
  <si>
    <t>085-2255442</t>
  </si>
  <si>
    <t>193-965-522</t>
  </si>
  <si>
    <t>085-2254990</t>
  </si>
  <si>
    <t>Home Address (085-2253803)</t>
  </si>
  <si>
    <t>Sy, Rafael /WH B17 L11</t>
  </si>
  <si>
    <t>Sy, Maria Asuncion</t>
  </si>
  <si>
    <t>parngsydoc@yahoo.com</t>
  </si>
  <si>
    <t xml:space="preserve">Villa Kananga </t>
  </si>
  <si>
    <t xml:space="preserve">A&amp;Z Subd </t>
  </si>
  <si>
    <t>120-172-077</t>
  </si>
  <si>
    <t>Medical Doctor</t>
  </si>
  <si>
    <t>120-432-354</t>
  </si>
  <si>
    <t>syjojo_816@yahoo.com</t>
  </si>
  <si>
    <t>Home Address (3427123)</t>
  </si>
  <si>
    <t>Gonzalez, Rene Antonio /WH B17 L18</t>
  </si>
  <si>
    <t>Gonzales, Josephine</t>
  </si>
  <si>
    <t>Mario St., Estacio Village</t>
  </si>
  <si>
    <t>110-624-704</t>
  </si>
  <si>
    <t>Ladd, Almira F. /CRE B11 L3</t>
  </si>
  <si>
    <t>Ladd, James Charles</t>
  </si>
  <si>
    <t>Lessandra Subd. Blk 26 Lot 9,10&amp;11, Gran Europa</t>
  </si>
  <si>
    <t>933-643-041</t>
  </si>
  <si>
    <t>Echavez, Melanie &amp;  Arnel &amp; Duavis, Cresia Mae</t>
  </si>
  <si>
    <t>0007 6th St., Doña Juana Subd.,</t>
  </si>
  <si>
    <t>934-331-490</t>
  </si>
  <si>
    <t>276-074-919</t>
  </si>
  <si>
    <t>Condino, Jennifer G. /VE B6 L7</t>
  </si>
  <si>
    <t>Musuan</t>
  </si>
  <si>
    <t>P15 CMU</t>
  </si>
  <si>
    <t>219-121-455</t>
  </si>
  <si>
    <t>Tagapulot, Alexander D. Jr. /XE P5a B3 L8</t>
  </si>
  <si>
    <t>Tagapulot, Vilma</t>
  </si>
  <si>
    <t>Antipolo</t>
  </si>
  <si>
    <t xml:space="preserve">Aspen St., Corner Oak, Kingsville Hills </t>
  </si>
  <si>
    <t>161-593-859</t>
  </si>
  <si>
    <t>Vidad, Ferdinand G. /TW B20 L11</t>
  </si>
  <si>
    <t>Vidad, Rejellaine</t>
  </si>
  <si>
    <t>Valencia Cirt</t>
  </si>
  <si>
    <t>Philnaturestone@yahoo.com</t>
  </si>
  <si>
    <t xml:space="preserve">Gusa </t>
  </si>
  <si>
    <t xml:space="preserve">Gold St., </t>
  </si>
  <si>
    <t>161-507-683</t>
  </si>
  <si>
    <t>Nestle Phil. Inc.</t>
  </si>
  <si>
    <t>280-977-981</t>
  </si>
  <si>
    <t>Phil Nature Stone</t>
  </si>
  <si>
    <t>Business Address &amp; Home Address</t>
  </si>
  <si>
    <t>Demmink, Concepcion /XE P4e B104 L2</t>
  </si>
  <si>
    <t>Villarin, Eliezer J. /CRE B3 L10</t>
  </si>
  <si>
    <t>Villarin, Eufracia S.</t>
  </si>
  <si>
    <t>Angeles City, Pampanga</t>
  </si>
  <si>
    <t>260-9806</t>
  </si>
  <si>
    <t>elzrvillarin0325@yahoo.com</t>
  </si>
  <si>
    <t>Punta Princesa</t>
  </si>
  <si>
    <t>333-16 Tres de Abril St.,</t>
  </si>
  <si>
    <t>103-704-116</t>
  </si>
  <si>
    <t>Marawi City</t>
  </si>
  <si>
    <t>3  27, 24, 21</t>
  </si>
  <si>
    <t>Tuliao, Winstonjun N. /ST B5 L7</t>
  </si>
  <si>
    <t>Tuliao, Chicha A.</t>
  </si>
  <si>
    <t>Cabuan, Guinsiliban, Camiguin</t>
  </si>
  <si>
    <t>chaye_f@yahoo.com</t>
  </si>
  <si>
    <t>Guinsiliban</t>
  </si>
  <si>
    <t xml:space="preserve">Cabuan </t>
  </si>
  <si>
    <t>937-907-769</t>
  </si>
  <si>
    <t>Kebon Jeruk</t>
  </si>
  <si>
    <t>Jakarta</t>
  </si>
  <si>
    <t>Barat</t>
  </si>
  <si>
    <t>Indonesia</t>
  </si>
  <si>
    <t>Sekolah Bukit Sion</t>
  </si>
  <si>
    <t>Daba, Evangeline F. /WH B19 L38</t>
  </si>
  <si>
    <t>Meso, Claire /MVH B7 L19</t>
  </si>
  <si>
    <t>Meso, Marie Kathleen S.</t>
  </si>
  <si>
    <t>bomblemesowafu@hotmail.com</t>
  </si>
  <si>
    <t xml:space="preserve"> Upper Balulang</t>
  </si>
  <si>
    <t>Block 13 Lot 36 Bellevue,</t>
  </si>
  <si>
    <t>949-943-974</t>
  </si>
  <si>
    <t>Blk1 Lot 30 Sta. Barbara</t>
  </si>
  <si>
    <t>Polymedic Group of Companies, Camp Phillips, Manolo Fortich, Bukidnon</t>
  </si>
  <si>
    <t>General Surgery Cons</t>
  </si>
  <si>
    <t>287-408-676</t>
  </si>
  <si>
    <t>Sabal Hospital, Velez St., CDOC</t>
  </si>
  <si>
    <t>Business Address &amp; Permanent Address</t>
  </si>
  <si>
    <t>Sambaan, Mercedes /MVH B8 L10</t>
  </si>
  <si>
    <t>0916-831-1314</t>
  </si>
  <si>
    <t>femme_sam03@yahoo.com</t>
  </si>
  <si>
    <t>114 District 2b, Canitoan, Cagayan de Oro City</t>
  </si>
  <si>
    <t>291-216-624</t>
  </si>
  <si>
    <t>Cagayan de oro City</t>
  </si>
  <si>
    <t>Corpus Christi School Inc., Pueblo, Cagayan de Oro City</t>
  </si>
  <si>
    <t>Teacher/Faculty</t>
  </si>
  <si>
    <t>Ubanos, Mark Angelo &amp; Ashmirr /WH B19 L18</t>
  </si>
  <si>
    <t>Ubanos, Ashmirr</t>
  </si>
  <si>
    <t>mafu07_bdc@yahoo.com</t>
  </si>
  <si>
    <t>Brgy 20</t>
  </si>
  <si>
    <t>#898 Baan Riverside P1</t>
  </si>
  <si>
    <t>Pine Ridge Care Center, 45 Professional Dr., San Rafael, CA</t>
  </si>
  <si>
    <t>aubanos@yahoo.com</t>
  </si>
  <si>
    <t>Flores, Mark E. / MVH B5 L15</t>
  </si>
  <si>
    <t>Flores, Milani L.</t>
  </si>
  <si>
    <t>Claveria, Misamis Oriental</t>
  </si>
  <si>
    <t>0917-3052-808</t>
  </si>
  <si>
    <t>weismark7@yahoo.com</t>
  </si>
  <si>
    <t>Brgy. 23</t>
  </si>
  <si>
    <t xml:space="preserve">No. 142 Julio Pacano, </t>
  </si>
  <si>
    <t>933-446-188</t>
  </si>
  <si>
    <t>No. 142 Julio Pacano,</t>
  </si>
  <si>
    <t>Lamitan, Basilan</t>
  </si>
  <si>
    <t>M</t>
  </si>
  <si>
    <t>Bureau of Fire Protection/ Maharlika Bldg., Gumamela Ext.,Carmen, Cagayan De Oro City</t>
  </si>
  <si>
    <t>0917-7900-208</t>
  </si>
  <si>
    <t>Fire Officer 1</t>
  </si>
  <si>
    <t>Gladys Alba</t>
  </si>
  <si>
    <t>Dabatian, Melody M. / MVH B8 L38</t>
  </si>
  <si>
    <t>Dabatian, Irwin U.</t>
  </si>
  <si>
    <t>dabatianmelody@yahoo.com</t>
  </si>
  <si>
    <t>District 4</t>
  </si>
  <si>
    <t>908-854-374</t>
  </si>
  <si>
    <t>8587689/8515711</t>
  </si>
  <si>
    <t>Rosevale School, Phase 4, Fr. William Masterson, Xavier Estates</t>
  </si>
  <si>
    <t>Northern Mindanao Medical Center</t>
  </si>
  <si>
    <t>Medical Clerk</t>
  </si>
  <si>
    <t>Duterte, Maureen Angel Mae /MVH B5 L9</t>
  </si>
  <si>
    <t>Duterte, Marc Jisco Alexie G.</t>
  </si>
  <si>
    <t>Maasin, So. Leyte</t>
  </si>
  <si>
    <t>0926-404-6745</t>
  </si>
  <si>
    <t>maxielle88@gmail.com</t>
  </si>
  <si>
    <t>No. 60 Yacapin-Capistrano St.</t>
  </si>
  <si>
    <t>419-266-907</t>
  </si>
  <si>
    <t>088-231-4538</t>
  </si>
  <si>
    <t>Maria Reyna-Xavier University Hospital, INC./ Hayes St., Camaman-an, Cagayan de Oro City</t>
  </si>
  <si>
    <t>Parks Printing Services/ No. 60 Yacapin-Capistrano St.,Cagayan de Oro City</t>
  </si>
  <si>
    <t>Lumbay, Jemma N. /MVH B8 L29</t>
  </si>
  <si>
    <t>Lumbay, Timoteo M.</t>
  </si>
  <si>
    <t>Phase 2 Villanena</t>
  </si>
  <si>
    <t>921-804-383</t>
  </si>
  <si>
    <t>Muyco, Junnald/ST B6 L18</t>
  </si>
  <si>
    <t>Muyco, Terry Flor</t>
  </si>
  <si>
    <t>0884 Piaping-puti</t>
  </si>
  <si>
    <t>920-166-018</t>
  </si>
  <si>
    <t>5  15,12,3,1,0</t>
  </si>
  <si>
    <t>Phil Nat'l Police, Camp Alagar</t>
  </si>
  <si>
    <t>P.O III</t>
  </si>
  <si>
    <t>MUYCOJUNN</t>
  </si>
  <si>
    <t>Muyco, Junnald/ST B6 L19</t>
  </si>
  <si>
    <t>MUYCOJUN1</t>
  </si>
  <si>
    <t>Nuyad, Gregorio/ST B6 L17</t>
  </si>
  <si>
    <t>NUYADGREG</t>
  </si>
  <si>
    <t>Wabe, Erfe/P5a B14 L4</t>
  </si>
  <si>
    <t>WABE,HANNAH VICTORIA B</t>
  </si>
  <si>
    <t>WABEERFE2</t>
  </si>
  <si>
    <t>Wabe, Erfe/P5a B14 L6</t>
  </si>
  <si>
    <t>WABEERFE4</t>
  </si>
  <si>
    <t>Jaromahum, John/P5a B13 L19</t>
  </si>
  <si>
    <t>Jaromahum, Monette</t>
  </si>
  <si>
    <t>totit73@yahoo.com</t>
  </si>
  <si>
    <t xml:space="preserve">151 Lirio St., </t>
  </si>
  <si>
    <t>088-8562832</t>
  </si>
  <si>
    <t>1  35</t>
  </si>
  <si>
    <t>Capitol University, Osmeña, Cagayan de Oro City</t>
  </si>
  <si>
    <t xml:space="preserve">Shipboard Training </t>
  </si>
  <si>
    <t>monettejaromahum@gmail.com</t>
  </si>
  <si>
    <t>INKE-GSE Corp., 105 Hayes-Velez St., Brgy Carmen, CDO</t>
  </si>
  <si>
    <t>JAROMAHUM</t>
  </si>
  <si>
    <t>Madrid, Leavilla /P5a B13 L5</t>
  </si>
  <si>
    <t>2  4yrs  7mos</t>
  </si>
  <si>
    <t>Xavier University, Corrales Ave., Cagayan de Oro City</t>
  </si>
  <si>
    <t>MADRIDBRY</t>
  </si>
  <si>
    <t>Yacapin, Vilma Jane/P5a B13 L18</t>
  </si>
  <si>
    <t>#6403 Pili St., Reyes</t>
  </si>
  <si>
    <t>909-582-306</t>
  </si>
  <si>
    <t>YACAPINVI</t>
  </si>
  <si>
    <t>Banse, Robert Sr.(Chun)/P5a B13 L4</t>
  </si>
  <si>
    <t>Banse, Emma</t>
  </si>
  <si>
    <t>Arellano St., Barra Dipolog City</t>
  </si>
  <si>
    <t>Zone 6 Signal Hill</t>
  </si>
  <si>
    <t>140-003-688</t>
  </si>
  <si>
    <t>Olingan, Dipolog City</t>
  </si>
  <si>
    <t>2  23&amp;18</t>
  </si>
  <si>
    <t>CDO HARDWARE, HOLCIM CEMENT</t>
  </si>
  <si>
    <t>CHUNDEBBI</t>
  </si>
  <si>
    <t>Ang, Hoc/P5a B13 L10</t>
  </si>
  <si>
    <t>Ang, Chi Sin</t>
  </si>
  <si>
    <t>Block 12 Lot 24&amp;25, Xavier Estates, Airport Road</t>
  </si>
  <si>
    <t>ANGANDY</t>
  </si>
  <si>
    <t>Velasquez, Francis/P5a B13 L15</t>
  </si>
  <si>
    <t>VELAQUEZF</t>
  </si>
  <si>
    <t>Garcia, Orson/ST B4 L11</t>
  </si>
  <si>
    <t>GARCIAORS</t>
  </si>
  <si>
    <t>Garcia, Orson/ST B4 L12</t>
  </si>
  <si>
    <t>GARCIAOR1</t>
  </si>
  <si>
    <t>Redulla, Giovanni/ST B4 L6</t>
  </si>
  <si>
    <t>REDULLAGI</t>
  </si>
  <si>
    <t>Redulla, Giovanni/ST B4 L5</t>
  </si>
  <si>
    <t>REDULLAG1</t>
  </si>
  <si>
    <t>Añasco, Alan/ST B6 L27</t>
  </si>
  <si>
    <t>Añasco, Leny</t>
  </si>
  <si>
    <t>Pana-on , Mis. Occ.</t>
  </si>
  <si>
    <t>Pan-on</t>
  </si>
  <si>
    <t xml:space="preserve">Purok 5 </t>
  </si>
  <si>
    <t>930-840-040</t>
  </si>
  <si>
    <t>MUST - Panaan Campus, Punta Panaan, Misamis Occidental</t>
  </si>
  <si>
    <t>ANASCOALA</t>
  </si>
  <si>
    <t>Anasco, Alan/ST B6 L28</t>
  </si>
  <si>
    <t>ANASCOAL1</t>
  </si>
  <si>
    <t>Aligarbes, Lorna/ST B3 L17</t>
  </si>
  <si>
    <t>Aligarbes, Clayton</t>
  </si>
  <si>
    <t>Bacolod City</t>
  </si>
  <si>
    <t>497 Dabatian St.</t>
  </si>
  <si>
    <t>947-131-742</t>
  </si>
  <si>
    <t>Vista Alegre</t>
  </si>
  <si>
    <t>Negros Occidental</t>
  </si>
  <si>
    <t>DSWD-R10, Masterson Ave., Upper Carmen, Cagayan de Oro City</t>
  </si>
  <si>
    <t>NYK-Fil, Intramuros, Manila</t>
  </si>
  <si>
    <t>Aileen Clemen</t>
  </si>
  <si>
    <t>ALIGARESL</t>
  </si>
  <si>
    <t>Balzon, Ruel/ST B2 L15</t>
  </si>
  <si>
    <t>BALZONRUE</t>
  </si>
  <si>
    <t>Tejada, Alvin/ST B4 L13</t>
  </si>
  <si>
    <t>TEJADAALV</t>
  </si>
  <si>
    <t>Remedio, Armelle Reca/ST B2 L3</t>
  </si>
  <si>
    <t>Agusan Canyon</t>
  </si>
  <si>
    <t>129 J-ST., Philips</t>
  </si>
  <si>
    <t>Max Planck Institute</t>
  </si>
  <si>
    <t>PhD Student</t>
  </si>
  <si>
    <t>CALAMONGA</t>
  </si>
  <si>
    <t>Pacana, Clint Django/ST B2 L6</t>
  </si>
  <si>
    <t>PACANACL1</t>
  </si>
  <si>
    <t>Toledo, Federico/ST B2 L11</t>
  </si>
  <si>
    <t>TOLEDOFED</t>
  </si>
  <si>
    <t>Toledo, Federico/ST B2 L12</t>
  </si>
  <si>
    <t>TOLEDOFE1</t>
  </si>
  <si>
    <t>Ras, Amir Patrick/ST B10 L3</t>
  </si>
  <si>
    <t>Ras, Marjorie</t>
  </si>
  <si>
    <t>El Salvador</t>
  </si>
  <si>
    <t>patrickras@yahoo.com</t>
  </si>
  <si>
    <t>Phase 5 Zone 10</t>
  </si>
  <si>
    <t>288-303-854</t>
  </si>
  <si>
    <t>Ozamis City, Misamis Occidental</t>
  </si>
  <si>
    <t>Xavier Sports and Country Club Inc., Masterson Avenue., Upper Balulang, CDOC</t>
  </si>
  <si>
    <t>Stock Inventory Cler</t>
  </si>
  <si>
    <t>302-115-946</t>
  </si>
  <si>
    <t>marjorietalasan@yahoo.com</t>
  </si>
  <si>
    <t>City Mayor's Office of El Salvador</t>
  </si>
  <si>
    <t>RASJEHAMM</t>
  </si>
  <si>
    <t>Carbon, Kenny D. /ST B10 L6</t>
  </si>
  <si>
    <t>B20 L5 Bellevue Subd</t>
  </si>
  <si>
    <t>Malinao, Banisilan, North Cotabato</t>
  </si>
  <si>
    <t>A Brown Co., Inc. ,Xavier Estates, Upper Balulang, Cagayan de Oro City</t>
  </si>
  <si>
    <t>BOLAIRFLO</t>
  </si>
  <si>
    <t>Puertas, Laila D. /ST B3 L18</t>
  </si>
  <si>
    <t>925-411-976</t>
  </si>
  <si>
    <t>JABAGATMA</t>
  </si>
  <si>
    <t>Alado, Jheaneveb/ST B10 L1</t>
  </si>
  <si>
    <t>Alado, Carlo Manuel</t>
  </si>
  <si>
    <t>happyme071699@yahoo.com</t>
  </si>
  <si>
    <t>3520 Mabolo Road, Xavier Estates Subd.,</t>
  </si>
  <si>
    <t>NKAC, Mastersons Avenue, Xavier Square, Upper Balulang, CDO</t>
  </si>
  <si>
    <t>Marketing Officer</t>
  </si>
  <si>
    <t>carloalado@yahoo.com</t>
  </si>
  <si>
    <t>The ABBA'S Orchard School</t>
  </si>
  <si>
    <t>ALADOJHEA</t>
  </si>
  <si>
    <t>Alado, Jheaneveb/ST B10 L2</t>
  </si>
  <si>
    <t>ALADOJHE1</t>
  </si>
  <si>
    <t>Dayao, Robinson/ST B6 L10</t>
  </si>
  <si>
    <t>Dayao, Jenny</t>
  </si>
  <si>
    <t>Toledo City, Cebu</t>
  </si>
  <si>
    <t xml:space="preserve">Purok 1 Zone 10 </t>
  </si>
  <si>
    <t>940-775-453</t>
  </si>
  <si>
    <t>Bureau of Jail Management and Penology, 144 Juco Bldg., Mindanao Ave., Project 8, Quezon City</t>
  </si>
  <si>
    <t>DAYAOROBI</t>
  </si>
  <si>
    <t>Dayao, Robinson/ST B6 L11</t>
  </si>
  <si>
    <t>DAYAOROB1</t>
  </si>
  <si>
    <t>Dayao, Param Sherwin/ST B6 L36</t>
  </si>
  <si>
    <t>Dayao, Maricel</t>
  </si>
  <si>
    <t>Claver, Surigao del Norte</t>
  </si>
  <si>
    <t>259-411-275</t>
  </si>
  <si>
    <t>Coates Hire PTY LTD. WA, 1141 Wilson St. Porthedland WA, Australia</t>
  </si>
  <si>
    <t>Fitter Mechanic</t>
  </si>
  <si>
    <t>icelle_icons@yahoo.com</t>
  </si>
  <si>
    <t>Marissa Dayao (09069082665)</t>
  </si>
  <si>
    <t>DAYAOPARA</t>
  </si>
  <si>
    <t>Dayao, Param Sherwin/ST B6 L35</t>
  </si>
  <si>
    <t>DAYAOPAR1</t>
  </si>
  <si>
    <t>Alamban, Alfonso/P5a B13 L3</t>
  </si>
  <si>
    <t>Alamban, Nenita</t>
  </si>
  <si>
    <t>B18 L18 Silver Creek</t>
  </si>
  <si>
    <t>133-317-735</t>
  </si>
  <si>
    <t>ALAMBANAL</t>
  </si>
  <si>
    <t>Matados, Ava Samuelle/ST B1 L8</t>
  </si>
  <si>
    <t>MATADOSAV</t>
  </si>
  <si>
    <t>Asuncion, Jerome Anthony /WH B29 L25</t>
  </si>
  <si>
    <t>Asuncion, Caryl</t>
  </si>
  <si>
    <t>jayosseous@yahoo.com</t>
  </si>
  <si>
    <t>Tandang Sora</t>
  </si>
  <si>
    <t>980 Ochoa Avenue</t>
  </si>
  <si>
    <t>219-378-694</t>
  </si>
  <si>
    <t>craftycadz@yahoo.com</t>
  </si>
  <si>
    <t>Orgon Wood Industries</t>
  </si>
  <si>
    <t>Dayao, Robinson /ST B6 L10</t>
  </si>
  <si>
    <t>1  5mos</t>
  </si>
  <si>
    <t>Bureau of Jail Management and Penology, 144 Juco Bldg. Mindanao Ave., Project 8, Quezon City</t>
  </si>
  <si>
    <t>Estacio, Claudio /WH B29 L24</t>
  </si>
  <si>
    <t>Estacio, Therese M.</t>
  </si>
  <si>
    <t>cestaciomd@yahoo.com</t>
  </si>
  <si>
    <t>113-525-258</t>
  </si>
  <si>
    <t>085-3428047</t>
  </si>
  <si>
    <t>112-770-229</t>
  </si>
  <si>
    <t>festaciomd@yahoo.com</t>
  </si>
  <si>
    <t>Cenas, Wendel /ST B6 L40</t>
  </si>
  <si>
    <t>mhalufette@yahoo.com</t>
  </si>
  <si>
    <t>Lugait</t>
  </si>
  <si>
    <t>Zone 4 Purok Rizal</t>
  </si>
  <si>
    <t>414-698-187</t>
  </si>
  <si>
    <t>Cenas, Wendel/ST B6 L41</t>
  </si>
  <si>
    <t>Jail Officer I</t>
  </si>
  <si>
    <t>Daang, Gerry /ST B6 L5</t>
  </si>
  <si>
    <t>Zamboanga City</t>
  </si>
  <si>
    <t>Chee, Vicente Jr. /XE B15 L3</t>
  </si>
  <si>
    <t>Chee, Ana Bella Christina</t>
  </si>
  <si>
    <t>bong-chee@yahoo.com</t>
  </si>
  <si>
    <t>Blk13 L36 Yellowstone St., Westfield Homes Subd.</t>
  </si>
  <si>
    <t>919-311-857</t>
  </si>
  <si>
    <t>Cabadbaran</t>
  </si>
  <si>
    <t>2  8,4</t>
  </si>
  <si>
    <t>tinat_chee@yahoo.com</t>
  </si>
  <si>
    <t>(088)-850-9064)</t>
  </si>
  <si>
    <t>Zuluaga, Rodrigo /XE B13 L24 P5a</t>
  </si>
  <si>
    <t>1   32</t>
  </si>
  <si>
    <t>jfzuluaga49@yahoo.com</t>
  </si>
  <si>
    <t>(08822)72-25-63, 09228930436</t>
  </si>
  <si>
    <t>Castro, Hazel/TW B19 L5</t>
  </si>
  <si>
    <t>hazelcdo76@hotmail.com</t>
  </si>
  <si>
    <t>973 Cacao Lane</t>
  </si>
  <si>
    <t>Qatar Airways, P.O. Box 22550 c/o Cabin Crew Department, Qatar Airways, Doha, Qatar</t>
  </si>
  <si>
    <t>Cabin Service Derek</t>
  </si>
  <si>
    <t xml:space="preserve">Home Address and Business Address </t>
  </si>
  <si>
    <t>CASTROHAZ</t>
  </si>
  <si>
    <t>Plaza, Jane /WH B9 L7</t>
  </si>
  <si>
    <t>Plaza, Randolph</t>
  </si>
  <si>
    <t>jane_valeroso@yahoo.com.ph</t>
  </si>
  <si>
    <t>425 8th Guingona Subd. JP Rizal</t>
  </si>
  <si>
    <t>216-255-583</t>
  </si>
  <si>
    <t>Tantico, Oscar M./P4E B103 L13</t>
  </si>
  <si>
    <t xml:space="preserve">UPPER BALULANG </t>
  </si>
  <si>
    <t xml:space="preserve">LOT 1 BLOCK 10 MORNING MIST </t>
  </si>
  <si>
    <t xml:space="preserve">14-A DEL PILAR-BURGOS ST., </t>
  </si>
  <si>
    <t xml:space="preserve">PASAY CITY, MANILA </t>
  </si>
  <si>
    <t>852-1598 HOME ADDRESS</t>
  </si>
  <si>
    <t>TANTICOOS</t>
  </si>
  <si>
    <t>Gaid, Joel/VE B5 L2</t>
  </si>
  <si>
    <t>GAID, AMALIA G.</t>
  </si>
  <si>
    <t>BULAWAN, AGUSAN DEL SUR</t>
  </si>
  <si>
    <t>SPAIN</t>
  </si>
  <si>
    <t>MADRID</t>
  </si>
  <si>
    <t xml:space="preserve">LASSO # 5 </t>
  </si>
  <si>
    <t xml:space="preserve">CALLE ANTONIO </t>
  </si>
  <si>
    <t>GAIDJOEL</t>
  </si>
  <si>
    <t>La Viña, Irish/TW B40 L17</t>
  </si>
  <si>
    <t>BLK2-16 TIERRA DE ORO HOMES</t>
  </si>
  <si>
    <t>176-856-463</t>
  </si>
  <si>
    <t>880-3868</t>
  </si>
  <si>
    <t>LAVINAIRI</t>
  </si>
  <si>
    <t>Ceniza, Zandra/P1 B5 L1</t>
  </si>
  <si>
    <t>san_ashleyapril@yahoo.com.sg</t>
  </si>
  <si>
    <t>TOA PAYOH</t>
  </si>
  <si>
    <t>BLK 141 LORONG 2 #15-156</t>
  </si>
  <si>
    <t>OPOL, MISAMIS ORIENTAL</t>
  </si>
  <si>
    <t>No Indication</t>
  </si>
  <si>
    <t>CENIZAZAN</t>
  </si>
  <si>
    <t>Patangan, Sonia/P1 B1 L40</t>
  </si>
  <si>
    <t>PATANGAN, VICENTE</t>
  </si>
  <si>
    <t>818-862-1279</t>
  </si>
  <si>
    <t>vep59@yahoo.com</t>
  </si>
  <si>
    <t>CA 91342</t>
  </si>
  <si>
    <t>SYLMAR</t>
  </si>
  <si>
    <t xml:space="preserve">12421 EDGECLIFF AVE., </t>
  </si>
  <si>
    <t>818-833-3169</t>
  </si>
  <si>
    <t>PHILIPPINES</t>
  </si>
  <si>
    <t>AMERICAN</t>
  </si>
  <si>
    <t>OLIVE VIEW MEDICAL CENTER HOSPITAL</t>
  </si>
  <si>
    <t>BLK 4 LOT 22 WESTFIELD SUBDIVISION 09154866506 (RONIE B. CHAVEZ)</t>
  </si>
  <si>
    <t>PATANGANS</t>
  </si>
  <si>
    <t>Ebarle, Joena/P2 B29 L35</t>
  </si>
  <si>
    <t>ebarle_joena@yahoo.com</t>
  </si>
  <si>
    <t xml:space="preserve">ISLAND FINANCIAL CORP. </t>
  </si>
  <si>
    <t>MANAGER TECHNOLOGY</t>
  </si>
  <si>
    <t>EBARLEJO1</t>
  </si>
  <si>
    <t>WABE, ERFE/P4 B74 28</t>
  </si>
  <si>
    <t>WABE, HANNAH VICTORIA</t>
  </si>
  <si>
    <t>WABEERFE1</t>
  </si>
  <si>
    <t>Cid, Grace/P4 B72 L18</t>
  </si>
  <si>
    <t>gracid55@yahoo.com</t>
  </si>
  <si>
    <t>HELICONIA STREET,PHASE 3,XAVIER ESTATES</t>
  </si>
  <si>
    <t>114-724-543</t>
  </si>
  <si>
    <t>61 ANTONIO LUNA ST.</t>
  </si>
  <si>
    <t>(08822)72-77-78</t>
  </si>
  <si>
    <t>res (088) 851-5787</t>
  </si>
  <si>
    <t>PHYSICIAN/LAWYER</t>
  </si>
  <si>
    <t xml:space="preserve">HELICONIA STREET,PHASE 3,XAVIER ESTATES,UPPER BALULANG,CAGAYAN DE ORO CITY </t>
  </si>
  <si>
    <t>CIDGRACE1</t>
  </si>
  <si>
    <t>Gagarani, Diogenes/VE B6 L4</t>
  </si>
  <si>
    <t>GAGARANI, EVE</t>
  </si>
  <si>
    <t>MAGO, COMVAL PROVINCE</t>
  </si>
  <si>
    <t>QUEZON</t>
  </si>
  <si>
    <t>BALANGAY 3</t>
  </si>
  <si>
    <t>157-355-284</t>
  </si>
  <si>
    <t>4  5,31,78,86</t>
  </si>
  <si>
    <t>939-927-416</t>
  </si>
  <si>
    <t>C/O  TUBIO RESIDENCE  BLGY 3 POBLACION, QUEZON, BUKIDNON</t>
  </si>
  <si>
    <t>GAGARANI1</t>
  </si>
  <si>
    <t>Mclain, Jennifer/P1 B14 L10</t>
  </si>
  <si>
    <t>MCLAIN, RICHARD</t>
  </si>
  <si>
    <t>KITTERY, MAINE</t>
  </si>
  <si>
    <t>001-203-889-6011</t>
  </si>
  <si>
    <t>CONNETICUT 06405</t>
  </si>
  <si>
    <t xml:space="preserve">A 29 SOUTH MAIN ST., BRANFORD </t>
  </si>
  <si>
    <t>1   10mos.</t>
  </si>
  <si>
    <t>001-203-889-1979</t>
  </si>
  <si>
    <t>MCLAINJEN</t>
  </si>
  <si>
    <t>Cabalde, Ninfa/P4 B72 L16</t>
  </si>
  <si>
    <t>ncdandasan@yahoo.com</t>
  </si>
  <si>
    <t xml:space="preserve">BLK4 LOT3 BEH </t>
  </si>
  <si>
    <t>178-268-534</t>
  </si>
  <si>
    <t>1  21</t>
  </si>
  <si>
    <t>LR HEALTH &amp; BEAUTY SYSTEMS PHILS, INC , G/F EUROVILLA BLDG #3 853 LEGASPI VILLAGE, PASAY ROAD PHIL</t>
  </si>
  <si>
    <t>AREA SALES MANAGER</t>
  </si>
  <si>
    <t>Norhaida Ibrahim (agent) 09177196781</t>
  </si>
  <si>
    <t>CABALDENI</t>
  </si>
  <si>
    <t>Cabalde, Ninfa/P4 B72 L17</t>
  </si>
  <si>
    <t xml:space="preserve">DAMILAG </t>
  </si>
  <si>
    <t xml:space="preserve">1  21 </t>
  </si>
  <si>
    <t>CABALDEN1</t>
  </si>
  <si>
    <t>CDO Benrose /TW B25 L10</t>
  </si>
  <si>
    <t>Represented by: Chan, Benjamin</t>
  </si>
  <si>
    <t>857-2871</t>
  </si>
  <si>
    <t>ben@dataworld.com.ph</t>
  </si>
  <si>
    <t>GUSA</t>
  </si>
  <si>
    <t xml:space="preserve">1319 SAN FRANCISCO ST., STA CECILIA VILLAGE </t>
  </si>
  <si>
    <t>103-309-690</t>
  </si>
  <si>
    <t>CEBU</t>
  </si>
  <si>
    <t>C/O DATAWORLD COMPUTER CENTER, 49 TIRSO NERI ST., CAGAYAN DE ORO CITY</t>
  </si>
  <si>
    <t>CHANBENJA</t>
  </si>
  <si>
    <t>Echavez, Emelita /P4 B82 L5</t>
  </si>
  <si>
    <t>ARGAYOSO1</t>
  </si>
  <si>
    <t>Argayoso, Edward/P4 B90 L14</t>
  </si>
  <si>
    <t>ARGAYOSO2</t>
  </si>
  <si>
    <t>Limbonhai, Caroline/P1 B27 L3</t>
  </si>
  <si>
    <t>LIMBONHAI, JERRY G.</t>
  </si>
  <si>
    <t>leng2nd@yahoo.com</t>
  </si>
  <si>
    <t>CAPT. VICENTE ROA ST.</t>
  </si>
  <si>
    <t xml:space="preserve">C/O DE LUXE HOTEL </t>
  </si>
  <si>
    <t>117-132-961</t>
  </si>
  <si>
    <t>#83 JULIO PACANA ST.,</t>
  </si>
  <si>
    <t xml:space="preserve">CAGAYAN DE  ORO  CITY </t>
  </si>
  <si>
    <t>724548;857-2145</t>
  </si>
  <si>
    <t xml:space="preserve">CAGAYAN DE ORO </t>
  </si>
  <si>
    <t>128-729-221</t>
  </si>
  <si>
    <t xml:space="preserve">JOY N. CO  </t>
  </si>
  <si>
    <t>LIMBONHAI</t>
  </si>
  <si>
    <t>Mejias, Marife/P1 B23 L11</t>
  </si>
  <si>
    <t>MEJIAS, RESTY</t>
  </si>
  <si>
    <t>CAGAYAN DE ORO , MIS. OR.</t>
  </si>
  <si>
    <t>marifemejias@yahoo.com</t>
  </si>
  <si>
    <t>BLK 56 LOT15  JOHNDORF</t>
  </si>
  <si>
    <t>942-752-933</t>
  </si>
  <si>
    <t>MALAYBALAY CITY, BUKIDNON</t>
  </si>
  <si>
    <t>3   8,7,5</t>
  </si>
  <si>
    <t>177-265-638</t>
  </si>
  <si>
    <t>8552886-5463</t>
  </si>
  <si>
    <t>resty.mejias@ph.nestle.com</t>
  </si>
  <si>
    <t>NESTLE PHIL., INC,  TABLON, CDO</t>
  </si>
  <si>
    <t>DR. IRENE PETILLAA, DR. GERI DON, DR. SUE SAAVEDRA</t>
  </si>
  <si>
    <t>MEJIASMAR</t>
  </si>
  <si>
    <t>MDK ANRO DEVT CORP/P2 B55 L2</t>
  </si>
  <si>
    <t xml:space="preserve">2/F MAREL BUILDING cor  PABAYO-HAYES ST, </t>
  </si>
  <si>
    <t>006-434-116</t>
  </si>
  <si>
    <t>181-115-700</t>
  </si>
  <si>
    <t>MDKANRODE</t>
  </si>
  <si>
    <t>Yu, Ma. Milagros/ST B1 L9</t>
  </si>
  <si>
    <t>YU, NOEL A.</t>
  </si>
  <si>
    <t>858-1612</t>
  </si>
  <si>
    <t>mila_joshyu@yahoo.com</t>
  </si>
  <si>
    <t>ZONE-4, TIBASAK RD.</t>
  </si>
  <si>
    <t>858-8188/858-8784</t>
  </si>
  <si>
    <t>ABCI/ XAVIER ESTATES AIRPORT RD., CDOC</t>
  </si>
  <si>
    <t>ACCOUNTING MNGR</t>
  </si>
  <si>
    <t>NM TRADING/ TIBASAK RD., MACASANDIG, CDOC</t>
  </si>
  <si>
    <t>YUMAMILAG</t>
  </si>
  <si>
    <t>Pimentel, Melody May/P1 B9 L21</t>
  </si>
  <si>
    <t>PIMENTEL,ROMMEL R.</t>
  </si>
  <si>
    <t>0918-8222822</t>
  </si>
  <si>
    <t>BIASONG,MACASANDIG</t>
  </si>
  <si>
    <t>BLOCK 3 LOT 3 &amp; 4 ROYAL PALM MANSION</t>
  </si>
  <si>
    <t>BUSINESSWOMAN</t>
  </si>
  <si>
    <t>PIMENTEL1</t>
  </si>
  <si>
    <t>Machado, Nova Marie/ST B2 L9</t>
  </si>
  <si>
    <t xml:space="preserve">#775 BLK 2 </t>
  </si>
  <si>
    <t xml:space="preserve">ABCI , XAVIER ESTATES, AIRPORT ROAD, CAGAYAN DE ORO CITY </t>
  </si>
  <si>
    <t>MACHADONO</t>
  </si>
  <si>
    <t>Derecho, Reynaldo/P4 B72 L19</t>
  </si>
  <si>
    <t>DERECHO.MILRENAH G.</t>
  </si>
  <si>
    <t>(08822)722732</t>
  </si>
  <si>
    <t>UPPER CANITOAN</t>
  </si>
  <si>
    <t>BLOCK 6 LOT 36&amp;38 PORTO ST LA BUENA VIDA SUBD</t>
  </si>
  <si>
    <t>139-953-148</t>
  </si>
  <si>
    <t>LALA, LANAO DEL NORTE</t>
  </si>
  <si>
    <t>ENROGEL CONSTRUCTION CORP RM 204 LMB BLDG TIANO ST COR GOMEZ ST CAGAYAN DE ORO CITY</t>
  </si>
  <si>
    <t>ENROGEL CONSTRUCTION CORP RM 204 LMB BLDG TIANO ST</t>
  </si>
  <si>
    <t>ADMIN&amp;FINANCE MNGR</t>
  </si>
  <si>
    <t>DDC  ENGR REYNALDO G. SIMBAJON  09177064532 / ENGR FRANCO C. FLORES  09277337731 / DR. RIMAN RICARDO 09177079468</t>
  </si>
  <si>
    <t>DERECHORE</t>
  </si>
  <si>
    <t>Macalla, Pamela/P2 B48 L8</t>
  </si>
  <si>
    <t>ptmacalla@yahoo.com</t>
  </si>
  <si>
    <t>IPONAN</t>
  </si>
  <si>
    <t xml:space="preserve">221 E.SAARENAS ST., </t>
  </si>
  <si>
    <t>MILLENIUM OFFSHORE SERVICES MANAGEMENT CO., 2ND FLOOR BUILDING C, AJMAN FREEZONE , AJMAN, UAE</t>
  </si>
  <si>
    <t xml:space="preserve">FINANCE MANAGER </t>
  </si>
  <si>
    <t>MACALLAPA</t>
  </si>
  <si>
    <t>Villa, Jeanne Dave/XV B5 L1</t>
  </si>
  <si>
    <t xml:space="preserve">Blk 31 Lot 23 Kisanlu </t>
  </si>
  <si>
    <t>ALBAGLAD2</t>
  </si>
  <si>
    <t>Villa, Jeanne Dave /XV B5 L2</t>
  </si>
  <si>
    <t>Blk 31 Lot 23 Kisanlu</t>
  </si>
  <si>
    <t>ALBAGLAD3</t>
  </si>
  <si>
    <t>Catajoy, Franco/P4 B85 L18</t>
  </si>
  <si>
    <t>CONSOLACION</t>
  </si>
  <si>
    <t>DISTRCIT II 003</t>
  </si>
  <si>
    <t>945-045-223</t>
  </si>
  <si>
    <t>CAGAYAN DE ORO</t>
  </si>
  <si>
    <t>REAL ESTATE BROKER</t>
  </si>
  <si>
    <t>JOY MADRID (09236580584)</t>
  </si>
  <si>
    <t>CATAJOYFR</t>
  </si>
  <si>
    <t>Reyes, Maricar/P4 B93 L15</t>
  </si>
  <si>
    <t>marsmallow67@yahoo.com</t>
  </si>
  <si>
    <t>C/O MARITESS LAPUT P4 XAVIER ESTATES AIRPORT RD</t>
  </si>
  <si>
    <t>224-575-518</t>
  </si>
  <si>
    <t>MAKATI</t>
  </si>
  <si>
    <t>REYESMARI</t>
  </si>
  <si>
    <t>Laput, Paulo&amp;Ma. Teresa/P4 B76 L5</t>
  </si>
  <si>
    <t>LAPUT, MA. TERESA</t>
  </si>
  <si>
    <t>paulolaput@yahoo.com</t>
  </si>
  <si>
    <t>7421 Clovers, Xavier Estates,Airport Roadv</t>
  </si>
  <si>
    <t>7421 Clovers, Xavier Estates,Airport Road</t>
  </si>
  <si>
    <t>LAPUTPAU1</t>
  </si>
  <si>
    <t>Pizarro, M.C./Castro, A./ST B6 L21</t>
  </si>
  <si>
    <t>PIZARROMA</t>
  </si>
  <si>
    <t>Pizarro, M.C./Castro, A./ST B6 L20</t>
  </si>
  <si>
    <t>PIZARROM1</t>
  </si>
  <si>
    <t>Chaves, Ma. Remedios/P1 B63 L34</t>
  </si>
  <si>
    <t>corpusknights8@yahoo.com</t>
  </si>
  <si>
    <t>#3403 ILANG-ILANG ST., XAVIER ESTATES, AIRPORT RD.</t>
  </si>
  <si>
    <t>3  6,4,3</t>
  </si>
  <si>
    <t>851-6843 HOME ADDRESS</t>
  </si>
  <si>
    <t>CHAVESMAR</t>
  </si>
  <si>
    <t>Gerebise, Emily Kathleen/P4 B80 L8</t>
  </si>
  <si>
    <t>Gerebise, Carlito</t>
  </si>
  <si>
    <t>Blk 23 Lot 3 Vista Grande Subd.,</t>
  </si>
  <si>
    <t>103-401-818</t>
  </si>
  <si>
    <t>088850-2458</t>
  </si>
  <si>
    <t>2  10&amp;8</t>
  </si>
  <si>
    <t>Hyundai Cagayan de Oro, Kauswagan Highway, Cagayan de Oro City</t>
  </si>
  <si>
    <t xml:space="preserve">Honda Cars Cagayan de Oro </t>
  </si>
  <si>
    <t>Service Advisor</t>
  </si>
  <si>
    <t>CELLONAJO</t>
  </si>
  <si>
    <t>Intong, Reynaldo/P4 B86 L40</t>
  </si>
  <si>
    <t>INTONG, JUDITH D.</t>
  </si>
  <si>
    <t>CAMP PHILLIPS, BUKIDNON</t>
  </si>
  <si>
    <t>088-222-5727</t>
  </si>
  <si>
    <t>MARAMAG</t>
  </si>
  <si>
    <t>MUSUAN</t>
  </si>
  <si>
    <t>CENTRAL MINDANAO UNIVERSITY</t>
  </si>
  <si>
    <t>105-110-418</t>
  </si>
  <si>
    <t xml:space="preserve">3   10,9,4 </t>
  </si>
  <si>
    <t>CENTRAL MINDANAO UNIVERSITY , CMU, MUSUAN, BUKIDNON</t>
  </si>
  <si>
    <t xml:space="preserve">ASSOC. PROFESSOR 3 </t>
  </si>
  <si>
    <t>ENGR. JOSEPH SOLAS (09209051948)</t>
  </si>
  <si>
    <t xml:space="preserve">COLLEGE OF AGRICULTURE, CMU, MUSUAN, BUKIDNON 8710 </t>
  </si>
  <si>
    <t>INTONGREY</t>
  </si>
  <si>
    <t>Doong, Bernard/ST B6 L32S</t>
  </si>
  <si>
    <t>beerdhongs5@yahoo.com</t>
  </si>
  <si>
    <t>CALAANAN</t>
  </si>
  <si>
    <t>FELIMON ST. SAN AGUSTIN VALLEY</t>
  </si>
  <si>
    <t>942-957-943</t>
  </si>
  <si>
    <t xml:space="preserve">#177 SAMPAGUITA ST. </t>
  </si>
  <si>
    <t xml:space="preserve">CAMP 1 </t>
  </si>
  <si>
    <t>2  2,4</t>
  </si>
  <si>
    <t>IT STAFF</t>
  </si>
  <si>
    <t>#177 CAMP 1 , MANOLO FORTICH, BUKIDNON</t>
  </si>
  <si>
    <t>DOONGBER</t>
  </si>
  <si>
    <t>Ledesma, Lorence/P4 B68a L6</t>
  </si>
  <si>
    <t>verticslhomebuilders@yahoo.com</t>
  </si>
  <si>
    <t>BLK 5 LOT 46-48 CARNATION ST. CAMELLA HOMES</t>
  </si>
  <si>
    <t>CDOC, MIS. OR.</t>
  </si>
  <si>
    <t>3509771/8585789  HOME ADDRESS</t>
  </si>
  <si>
    <t>LEDESMALO</t>
  </si>
  <si>
    <t>Argayoso, Edward/P4 B82 L10</t>
  </si>
  <si>
    <t xml:space="preserve">CAGAYAN DE ORO   CITY </t>
  </si>
  <si>
    <t>088-856-1171/1172</t>
  </si>
  <si>
    <t>BUSINESS</t>
  </si>
  <si>
    <t>ARGAYOSOE</t>
  </si>
  <si>
    <t>Cabang, Ana Liza/ST B1 L7</t>
  </si>
  <si>
    <t>CABANG JR, SALVADOR C.</t>
  </si>
  <si>
    <t>azilsace@yahoo.com</t>
  </si>
  <si>
    <t>PUROK 4A HILLSIDE</t>
  </si>
  <si>
    <t>901-804-598</t>
  </si>
  <si>
    <t>AGUSAN CANYON</t>
  </si>
  <si>
    <t>Camp Philips</t>
  </si>
  <si>
    <t>SACRED HEART OF JESUS,MONTESSORI SCHOOL, JR BORJA EXTENSION, CAGAYAN DE ORO CITY</t>
  </si>
  <si>
    <t>CABANGANA</t>
  </si>
  <si>
    <t>Yap, Francis/ST B3 L6</t>
  </si>
  <si>
    <t>LOVELYN JEORES C. YAP</t>
  </si>
  <si>
    <t>LAGUINDINGAN, MISAMIS ORIENTAL</t>
  </si>
  <si>
    <t xml:space="preserve">MISAMIS  ORIENTAL </t>
  </si>
  <si>
    <t>ALUBIJID</t>
  </si>
  <si>
    <t>LUMBO</t>
  </si>
  <si>
    <t>A BROWN COMPANY, INC.</t>
  </si>
  <si>
    <t>LIVING HOPE CHRISTIAN ACADEMY</t>
  </si>
  <si>
    <t>YAPFRANCI</t>
  </si>
  <si>
    <t>Kho, Maricy/ST B1 L11</t>
  </si>
  <si>
    <t>KHOMARICY</t>
  </si>
  <si>
    <t>Soto, Freddie/TW B37 L25</t>
  </si>
  <si>
    <t>SOTOFREDD</t>
  </si>
  <si>
    <t>Juat, David Nicholas/P5a B14 L10</t>
  </si>
  <si>
    <t xml:space="preserve"> GIRAFFE ST., GREEN MEADOWS</t>
  </si>
  <si>
    <t>GIRAFFE ST., GREEN MEADOWS</t>
  </si>
  <si>
    <t>JUATVICTO</t>
  </si>
  <si>
    <t>RABIA,JESSICA(Sollano)/ST B1 L14</t>
  </si>
  <si>
    <t>jessica_rabia@yahoo.com</t>
  </si>
  <si>
    <t>#522 Zone 5</t>
  </si>
  <si>
    <t>936-241-211</t>
  </si>
  <si>
    <t>Provincial Government of Misamis Oriental, Capitol Compound, Velez St., Cagayan de Oro City</t>
  </si>
  <si>
    <t>SOLLANOR</t>
  </si>
  <si>
    <t>Tejero, Errol/ST B1 L13</t>
  </si>
  <si>
    <t>TEJEROERR</t>
  </si>
  <si>
    <t>Rosco, William/ST B1 L12</t>
  </si>
  <si>
    <t>ROSCOWILL</t>
  </si>
  <si>
    <t>Pacana, Archibald Joel/ST B1 L3</t>
  </si>
  <si>
    <t>baldpac2@yahoo.com</t>
  </si>
  <si>
    <t>Bldg A-30 Jumeirah Village, Umm Suggiem</t>
  </si>
  <si>
    <t>146-943-315</t>
  </si>
  <si>
    <t>Manticao</t>
  </si>
  <si>
    <t>Jumeirah Intl/ Burjal Arab, P.O Box 74147 Jumeirah Beach Road, Dubai, UAE</t>
  </si>
  <si>
    <t>Admin Engg</t>
  </si>
  <si>
    <t>PACANAARC</t>
  </si>
  <si>
    <t>Pacana, Archibald Joel/ST B1 L4</t>
  </si>
  <si>
    <t>PACANAAR1</t>
  </si>
  <si>
    <t>Limoso, Allan/XV B1 L5</t>
  </si>
  <si>
    <t>LIMOSOALL</t>
  </si>
  <si>
    <t>Brightmore, Mergie/P5a B13 L11</t>
  </si>
  <si>
    <t>Brightmore, Michael</t>
  </si>
  <si>
    <t>mergierafinan@yahoo.com</t>
  </si>
  <si>
    <t>Indahag</t>
  </si>
  <si>
    <t>Tagunao</t>
  </si>
  <si>
    <t>09177066637/09177194903</t>
  </si>
  <si>
    <t>BRIGHTMOR</t>
  </si>
  <si>
    <t>Notario, Leo/P5a B14 L7</t>
  </si>
  <si>
    <t>Block 14 Lot 7 Phase 5a Xavier Estates</t>
  </si>
  <si>
    <t>144-330-141</t>
  </si>
  <si>
    <t>NOTARIOLE</t>
  </si>
  <si>
    <t>Montecalvo, Evelyn/P5a B14 L9</t>
  </si>
  <si>
    <t>Blk 42 Lot 3 Xavier Heights</t>
  </si>
  <si>
    <t>MONTECALV</t>
  </si>
  <si>
    <t>Pana, Cherryl/P4 B94 L32</t>
  </si>
  <si>
    <t>PANACHERR</t>
  </si>
  <si>
    <t>Chan, Marco Gem/P5a B13 L6</t>
  </si>
  <si>
    <t>Chan, Dollie Marie</t>
  </si>
  <si>
    <t>marco_chan@live.com.ph</t>
  </si>
  <si>
    <t xml:space="preserve">#18 Palm Spring Homes Seriña St., </t>
  </si>
  <si>
    <t>230-740-482</t>
  </si>
  <si>
    <t>CHANMARCO</t>
  </si>
  <si>
    <t>Taray, Jocelyn/TW B40 L16</t>
  </si>
  <si>
    <t>TARAYJOCE</t>
  </si>
  <si>
    <t>Oclarit, Albino/TW B37 L12</t>
  </si>
  <si>
    <t>OCLARITAL</t>
  </si>
  <si>
    <t>Opitz, Gladys/P2 B29 L27</t>
  </si>
  <si>
    <t>OPITZGLA1</t>
  </si>
  <si>
    <t>Abejo, Marissa/XV B1 L12</t>
  </si>
  <si>
    <t>Abejo, Edgardo</t>
  </si>
  <si>
    <t>marichabees@yahoo.com</t>
  </si>
  <si>
    <t>B-3 L-5 EMILY HOMES SUBDIVISION</t>
  </si>
  <si>
    <t>919-153-094</t>
  </si>
  <si>
    <t>ABEJOMARI</t>
  </si>
  <si>
    <t>Magbago, Salustiano/TW B37 L20</t>
  </si>
  <si>
    <t>MAGBAGOSA</t>
  </si>
  <si>
    <t>Pizarro, Isabel/P5 B7 L13</t>
  </si>
  <si>
    <t>PIZARROIS</t>
  </si>
  <si>
    <t>LYL DEVELOPMENT CORP/P4 B72 L20</t>
  </si>
  <si>
    <t>LYLDEVE24</t>
  </si>
  <si>
    <t>LYL DEVELOPMENT CORP/P4 B72 L22</t>
  </si>
  <si>
    <t>LYLDEVE26</t>
  </si>
  <si>
    <t>Machado, Novah Marie/ST B2 L9</t>
  </si>
  <si>
    <t xml:space="preserve">Puntod </t>
  </si>
  <si>
    <t>MACHADON1</t>
  </si>
  <si>
    <t>Galve, Haidee/P5a B11 L15</t>
  </si>
  <si>
    <t>GALVEHAID</t>
  </si>
  <si>
    <t>Belmonte, Rossana/P5a B11 L29</t>
  </si>
  <si>
    <t>Belmonte, Vicente Jr.</t>
  </si>
  <si>
    <t>Santa, Ilocos Sur</t>
  </si>
  <si>
    <t>rossanacobelmonte@yahoo.com</t>
  </si>
  <si>
    <t>Palao</t>
  </si>
  <si>
    <t>41 Seminary Dr.</t>
  </si>
  <si>
    <t>063-2212744</t>
  </si>
  <si>
    <t>VTB Corporation, 41 Seminary Dr. Palao, Iligan City</t>
  </si>
  <si>
    <t>House of Representative, Batasang Pambansa, Quezon City</t>
  </si>
  <si>
    <t>BELMONTER</t>
  </si>
  <si>
    <t>Provido, Fortunata/P2 B29 L24</t>
  </si>
  <si>
    <t>PROVIDOFO</t>
  </si>
  <si>
    <t>Lagumbay, Luige/ST B2 L8</t>
  </si>
  <si>
    <t>LAGUMBAYL</t>
  </si>
  <si>
    <t>Dorin, Henry Joy/ST B8 L3</t>
  </si>
  <si>
    <t>DORINHENR</t>
  </si>
  <si>
    <t>Simbajon, Rose May/ST B1 L9</t>
  </si>
  <si>
    <t>Simbajon, Michael</t>
  </si>
  <si>
    <t>SIMBAJONR</t>
  </si>
  <si>
    <t>Abuzo, Bethoven/XV B1 L9</t>
  </si>
  <si>
    <t>Abuzo, Emma</t>
  </si>
  <si>
    <t>Tagbilaran</t>
  </si>
  <si>
    <t>Grape St., Villa Candida</t>
  </si>
  <si>
    <t>132-299-393</t>
  </si>
  <si>
    <t>1   3</t>
  </si>
  <si>
    <t>Legal Officer</t>
  </si>
  <si>
    <t>emmatan_abuzo@yahoo.com</t>
  </si>
  <si>
    <t>ABUZOBETH</t>
  </si>
  <si>
    <t>Banaag, Mila V./P1 B11 L6</t>
  </si>
  <si>
    <t>BANAAGMIL</t>
  </si>
  <si>
    <t>Talibong, Elie/VE B5 L14</t>
  </si>
  <si>
    <t>TALIBONGE</t>
  </si>
  <si>
    <t>Acosta, Percival/VE B8 L19</t>
  </si>
  <si>
    <t>percivalacosta11@yahoo.com</t>
  </si>
  <si>
    <t>North Poblacion</t>
  </si>
  <si>
    <t>176-873-502</t>
  </si>
  <si>
    <t>ACOSTAPER</t>
  </si>
  <si>
    <t>Albores, Marie Lou P. /TW B25 L4</t>
  </si>
  <si>
    <t>marieloualbores@hotmail.com</t>
  </si>
  <si>
    <t>Blk 9 Holland Avenue</t>
  </si>
  <si>
    <t>206-910-421</t>
  </si>
  <si>
    <t>Zone 1, Katipunan</t>
  </si>
  <si>
    <t>Villanueva, Misamis Oriental</t>
  </si>
  <si>
    <t>Hutranz, #63 Robinson Road, #06-06, Afro Asia Building, Singapore 068894</t>
  </si>
  <si>
    <t>SAP Consultant</t>
  </si>
  <si>
    <t>Kilgour, Norriza N. /TW B38 L4</t>
  </si>
  <si>
    <t>Kilgour, Scott</t>
  </si>
  <si>
    <t>norriza.apple@gmail.com</t>
  </si>
  <si>
    <t xml:space="preserve">Iloilo St., Aluba Subd., </t>
  </si>
  <si>
    <t>123-402-484</t>
  </si>
  <si>
    <t>scottkilgour@gmail.com</t>
  </si>
  <si>
    <t>Kilgour, Hamish Santino /TW B38 L14</t>
  </si>
  <si>
    <t>Soriano, Antonino /XE P5a B5 L12</t>
  </si>
  <si>
    <t>Soriano, Marivic</t>
  </si>
  <si>
    <t>Cañete, Clarito T.  /XE B88 L5</t>
  </si>
  <si>
    <t>clarkcanz@yahoo.com</t>
  </si>
  <si>
    <t># 10 Catarman St., Capistrano Complex</t>
  </si>
  <si>
    <t>129-051-457</t>
  </si>
  <si>
    <t>Reyes, Dan Narciso /XE B70 L5 Cmrcl</t>
  </si>
  <si>
    <t>Reyes, Lorelie B.</t>
  </si>
  <si>
    <t>Ducto, Denmark &amp; Tan, Sheryl Mae /ST B3 L11</t>
  </si>
  <si>
    <t>ducto_denmark@yahoo.com</t>
  </si>
  <si>
    <t>Yacapin, Capistrano St.</t>
  </si>
  <si>
    <t>Purok 2</t>
  </si>
  <si>
    <t>Lower Mambayaan</t>
  </si>
  <si>
    <t>Upper Loboc , Oroquieta City</t>
  </si>
  <si>
    <t>1 / 5 yrs old</t>
  </si>
  <si>
    <t>A Brown Company, Inc.</t>
  </si>
  <si>
    <t>Marketing staff</t>
  </si>
  <si>
    <t>Dedicatoria, Romeo A. /WH B10 L25</t>
  </si>
  <si>
    <t>Dedicatoria, Alma Bonita</t>
  </si>
  <si>
    <t>lcm_rad@yahoo.com</t>
  </si>
  <si>
    <t>Phase 1 Blk 34 Lot 14 Emily Homes</t>
  </si>
  <si>
    <t>158-056-441</t>
  </si>
  <si>
    <t>085-342-0709</t>
  </si>
  <si>
    <t>Phase 1 Blk 34 Lot 10, Emily Homes, Libertad, Butuan City</t>
  </si>
  <si>
    <t>924-794-182</t>
  </si>
  <si>
    <t>Oclaret, April Rose Y./WH B12 L2</t>
  </si>
  <si>
    <t>Oclaret, Donald</t>
  </si>
  <si>
    <t>aprilrose_oclaret@yahoo.com</t>
  </si>
  <si>
    <t xml:space="preserve">P18 </t>
  </si>
  <si>
    <t>Dewitt Rehab and Nursing Home</t>
  </si>
  <si>
    <t>Quest Diagnostic</t>
  </si>
  <si>
    <t>Referral Technician</t>
  </si>
  <si>
    <t>Tiu, Maribel B. /WH B6 L5</t>
  </si>
  <si>
    <t>Tiu, Henry II O.</t>
  </si>
  <si>
    <t>drbel_tiu@yahoo.com</t>
  </si>
  <si>
    <t>Agusan del Sur</t>
  </si>
  <si>
    <t>Bayugan</t>
  </si>
  <si>
    <t>267 Narra Ave.,</t>
  </si>
  <si>
    <t>917-271-279</t>
  </si>
  <si>
    <t>(085)3030334</t>
  </si>
  <si>
    <t>927-220-561</t>
  </si>
  <si>
    <t>hnry_tiu@yahoo.com</t>
  </si>
  <si>
    <t>Catubig, Kernel Sandi M. /MVH P2 B1 L25</t>
  </si>
  <si>
    <t>Catubig, Zanda Deriana Jacutin</t>
  </si>
  <si>
    <t>colcats07@gmail.com</t>
  </si>
  <si>
    <t>71 Pillar Homes Tibasak</t>
  </si>
  <si>
    <t>448-282-643</t>
  </si>
  <si>
    <t>1            5</t>
  </si>
  <si>
    <t>Lionel Amarado</t>
  </si>
  <si>
    <t>Graphic Designer</t>
  </si>
  <si>
    <t>Espera, Neil Racanel /MVH P2 B1 L22</t>
  </si>
  <si>
    <t>Espera, Deorica De Lumen</t>
  </si>
  <si>
    <t>San Jose Del Monte Bulacan</t>
  </si>
  <si>
    <t>neil.espera@gmail.com</t>
  </si>
  <si>
    <t>Montalvan Velez St.</t>
  </si>
  <si>
    <t>948-851-931</t>
  </si>
  <si>
    <t>Purok Pag-Asa Sumo-Sumo</t>
  </si>
  <si>
    <t>TAGOLOAN</t>
  </si>
  <si>
    <t>Surigao Del Sur</t>
  </si>
  <si>
    <t>Kauswagan Lanao Del Norte</t>
  </si>
  <si>
    <t>Innovuze Solutions Inc.</t>
  </si>
  <si>
    <t>Web Developer</t>
  </si>
  <si>
    <t>292-820-734</t>
  </si>
  <si>
    <t>Cadiz, Grace O. /MVH P2 B4 L8</t>
  </si>
  <si>
    <t xml:space="preserve"> CAGAYAN DE ORO CITY</t>
  </si>
  <si>
    <t>1178 Flamingo-Eagle Sts. San Isidro Village</t>
  </si>
  <si>
    <t>902-685-918</t>
  </si>
  <si>
    <t>Nutritionist</t>
  </si>
  <si>
    <t>Querbacio, John Neil /MVH P2 B1 L6</t>
  </si>
  <si>
    <t>jquerbacio25@gmail.com</t>
  </si>
  <si>
    <t>Mis Or</t>
  </si>
  <si>
    <t>Pimentel</t>
  </si>
  <si>
    <t>Fortich St.</t>
  </si>
  <si>
    <t>CENTRAL POBLACION</t>
  </si>
  <si>
    <t>Kailangan Bukidnon</t>
  </si>
  <si>
    <t>NPS ICT/ Cebu City, Cebu</t>
  </si>
  <si>
    <t>Jarabelo, Loraine L. /MVH P2 B3 L7</t>
  </si>
  <si>
    <t>Jarabelo, Ronald Albores</t>
  </si>
  <si>
    <t>lorllanjar@yahoo.com</t>
  </si>
  <si>
    <t xml:space="preserve">   UPPER BALULANG</t>
  </si>
  <si>
    <t xml:space="preserve">B-14 L-26 Xavier Heights </t>
  </si>
  <si>
    <t>196-351-418</t>
  </si>
  <si>
    <t>Jarabelo, Loraine L. /MVH P2 B3 L6</t>
  </si>
  <si>
    <t>0917-306-5166</t>
  </si>
  <si>
    <t xml:space="preserve">B-14 L-26 Xavier Heights, </t>
  </si>
  <si>
    <t>G-10 Uptown Condotel</t>
  </si>
  <si>
    <t>Proprietor/ Manager</t>
  </si>
  <si>
    <t>agri trader</t>
  </si>
  <si>
    <t>Llanita, Goodwill Pejvib C.  /MVH P2 B3 L8</t>
  </si>
  <si>
    <t>Llanita, Goodwill Pejvib C.  /MVH P2 B3 L9</t>
  </si>
  <si>
    <t>De Castro, Lyan Z. /MVH P2 B4 L9</t>
  </si>
  <si>
    <t>De Castro Eddie Dennis</t>
  </si>
  <si>
    <t>ldecastro28@yahoo.com</t>
  </si>
  <si>
    <t>Sta. Elena st. Golden Glow Village- Pueblo</t>
  </si>
  <si>
    <t>3  21/19/18</t>
  </si>
  <si>
    <t>NTUC Farnprice</t>
  </si>
  <si>
    <t>Supermarket TeamLead</t>
  </si>
  <si>
    <t>Mendoza, Michelle Almirah /MVH P2 B1 L9</t>
  </si>
  <si>
    <t>almirahmendoza@gmail.com</t>
  </si>
  <si>
    <t>1023 Crossing Camaman-an</t>
  </si>
  <si>
    <t>BDO unibank Inc.</t>
  </si>
  <si>
    <t>CSA-2</t>
  </si>
  <si>
    <t>Tan, Jane Anaya /MVH P2 B1 L18</t>
  </si>
  <si>
    <t>Tan, Mikhail Francis</t>
  </si>
  <si>
    <t>janeanayatan@yahoo.com</t>
  </si>
  <si>
    <t>Blk 23 Lot 4 Apitong St. Forest View Homes</t>
  </si>
  <si>
    <t>252-898-825</t>
  </si>
  <si>
    <t>1/         6mos</t>
  </si>
  <si>
    <t>BDO / Jr. Borja St. Cogon CDO</t>
  </si>
  <si>
    <t>Marketing Assistant</t>
  </si>
  <si>
    <t>947-128-031</t>
  </si>
  <si>
    <t>Kimshoppe</t>
  </si>
  <si>
    <t>Framer</t>
  </si>
  <si>
    <t>Hernandez, Evelyn/VE B8 L30</t>
  </si>
  <si>
    <t>Hernandez, Eusebio</t>
  </si>
  <si>
    <t>Lemery, Batangas</t>
  </si>
  <si>
    <t>02-529-3252</t>
  </si>
  <si>
    <t>Biñan, Laguna</t>
  </si>
  <si>
    <t>Canlalay</t>
  </si>
  <si>
    <t>B7 L3 Bagtikan Loop, Macaria Village</t>
  </si>
  <si>
    <t>Maapag, Valencia City</t>
  </si>
  <si>
    <t>134-618-235</t>
  </si>
  <si>
    <t>boie_hernandez@yahoo.com</t>
  </si>
  <si>
    <t>Philippine Transmarine Carrier Inc., 7458 Bagtikan St., First Marintime Bldg., San Antonio Village, Makati City</t>
  </si>
  <si>
    <t>HERNANDEE</t>
  </si>
  <si>
    <t>Ratunil, Janice B./TW B37 L21</t>
  </si>
  <si>
    <t>Zone #6, Poblacion</t>
  </si>
  <si>
    <t>443-590-002</t>
  </si>
  <si>
    <t>initao mis. or.</t>
  </si>
  <si>
    <t>business</t>
  </si>
  <si>
    <t>852-9300-7650</t>
  </si>
  <si>
    <t>17B, 128 Wellington St. Cenral Hongkong</t>
  </si>
  <si>
    <t>Fortun, Lawrence Lemuel H. /WH B6 L4</t>
  </si>
  <si>
    <t>Fortun, Marie Therese F.</t>
  </si>
  <si>
    <t>550 Casa Rivera</t>
  </si>
  <si>
    <t>205-593-274</t>
  </si>
  <si>
    <t>House of Representatives, Batasan Hills, Quezon City</t>
  </si>
  <si>
    <t>Representative</t>
  </si>
  <si>
    <t>#8 Paraluman St., Doña Isidora Hills, Holy Spirit Drive, Quezon City</t>
  </si>
  <si>
    <t>Nakila, Rizanie Jane B. /WH B3 L1</t>
  </si>
  <si>
    <t>sweetjane_nakila2000@yahoo.com</t>
  </si>
  <si>
    <t>San Lorenzo</t>
  </si>
  <si>
    <t>801-153 Man Tower Legaspi St., Legaspi Village</t>
  </si>
  <si>
    <t>404-373-413</t>
  </si>
  <si>
    <t>Gidacan, Michael B. WH B10 L20</t>
  </si>
  <si>
    <t>Brgy 24-A</t>
  </si>
  <si>
    <t>District #1 Gingoog 7</t>
  </si>
  <si>
    <t>Alfaro, Rubylyn S. /MVH B8 L7</t>
  </si>
  <si>
    <t>rabz0216.ala@gmail.com</t>
  </si>
  <si>
    <t>Maria Christina</t>
  </si>
  <si>
    <t xml:space="preserve">P-31 Zone 12 </t>
  </si>
  <si>
    <t>935-461-038</t>
  </si>
  <si>
    <t>PDEA, 2F Pelaez Sports Complex Velez St., CDOC</t>
  </si>
  <si>
    <t>Intel Officer</t>
  </si>
  <si>
    <t>Beniero, Benbert /TW B40 L8</t>
  </si>
  <si>
    <t>Port Area</t>
  </si>
  <si>
    <t>Mecarsos, Sabina R. /TW B40 L9</t>
  </si>
  <si>
    <t>Paler, Aisen Job N. /MVH B1 L3</t>
  </si>
  <si>
    <t>085-342-1452</t>
  </si>
  <si>
    <t>plaeraisen@yahoo.com</t>
  </si>
  <si>
    <t xml:space="preserve">911 Sulpicio Luz Village </t>
  </si>
  <si>
    <t>267-738-467</t>
  </si>
  <si>
    <t>Arabian Fal , PO Box 88, Ras Tanura, KSA</t>
  </si>
  <si>
    <t>IT Expert</t>
  </si>
  <si>
    <t>Paler, Diosdado A. /MVH B1 L4</t>
  </si>
  <si>
    <t>Paler, Celeste N.</t>
  </si>
  <si>
    <t>dspaler@yahoo.com</t>
  </si>
  <si>
    <t xml:space="preserve"> Butuan City</t>
  </si>
  <si>
    <t>911 Sulpicio St., Luz Village, Agusan del Norte</t>
  </si>
  <si>
    <t>199-871-673</t>
  </si>
  <si>
    <t>Open Bay Timber Ltd, Lot 5 Tobaining Road, Kenebot, Kokopo East New Britain, Papau New Guinea</t>
  </si>
  <si>
    <t>Forester/Asst. Gen.</t>
  </si>
  <si>
    <t>(+85) 342-1452</t>
  </si>
  <si>
    <t>clstpaler@yahoo.com</t>
  </si>
  <si>
    <t>Department ofEnvironment Natural Resources</t>
  </si>
  <si>
    <t>Forester</t>
  </si>
  <si>
    <t>Paler, Diosdado A. /MVH B1 L2</t>
  </si>
  <si>
    <t>Manalo, Augustus M. /MVH B8 L8</t>
  </si>
  <si>
    <t>Manalo, Merne Ann M.</t>
  </si>
  <si>
    <t>Blk 13 Lot 3 Cambridge Subd.,</t>
  </si>
  <si>
    <t>939-227-059</t>
  </si>
  <si>
    <t>Nissan CDO, Dist. Inc., Kauswagan Road, CDOC</t>
  </si>
  <si>
    <t>Area Sales Supvsr</t>
  </si>
  <si>
    <t>09058900922 business address</t>
  </si>
  <si>
    <t>Macahindog, Berdan &amp; Sallae Eva /XE P5a B2 L5</t>
  </si>
  <si>
    <t>Macahindog,  Sallae Eva</t>
  </si>
  <si>
    <t>berdanmacahindog@yahoo.com</t>
  </si>
  <si>
    <t>Baroy</t>
  </si>
  <si>
    <t xml:space="preserve">108 Cabili St., </t>
  </si>
  <si>
    <t>255-307-690</t>
  </si>
  <si>
    <t>Obeikan Investment Group</t>
  </si>
  <si>
    <t>Health &amp; Safety Supr</t>
  </si>
  <si>
    <t>294-825-341</t>
  </si>
  <si>
    <t>cabunocsallaeva@yahoo.com</t>
  </si>
  <si>
    <t>Royal Commission for Jubail &amp; Yanbu, RCMC Jubail, Yanbu, Saudi Arabia</t>
  </si>
  <si>
    <t>Elago, Vincent John A. /TW B34 L5</t>
  </si>
  <si>
    <t>Elago, Ann</t>
  </si>
  <si>
    <t>vjelago@yahoo.com</t>
  </si>
  <si>
    <t xml:space="preserve">Door 2 Villa Ernesto Phase 1 </t>
  </si>
  <si>
    <t>195-187-848</t>
  </si>
  <si>
    <t>188 Cadena de Amor Rd.,</t>
  </si>
  <si>
    <t>(088) 855-9226</t>
  </si>
  <si>
    <t>Asiapro Cooperative, 2F Diesto Building, Bugo Highway, CDOC</t>
  </si>
  <si>
    <t>164-873-082</t>
  </si>
  <si>
    <t>ann5elago@gmail.com</t>
  </si>
  <si>
    <t>Treasury Head</t>
  </si>
  <si>
    <t>Tosaka, Jessevel/P5a B11 L28</t>
  </si>
  <si>
    <t>TOSAKAJES</t>
  </si>
  <si>
    <t>Dayao, Rona L./ CRE B11 L4</t>
  </si>
  <si>
    <t>Dayao, Ulysses</t>
  </si>
  <si>
    <t>Aglayan</t>
  </si>
  <si>
    <t xml:space="preserve">Purok 3A </t>
  </si>
  <si>
    <t>931-380-730</t>
  </si>
  <si>
    <t>Valendez, Maricel (Lazalita, A)/TW B19 L11</t>
  </si>
  <si>
    <t>Valendez, Arthur II</t>
  </si>
  <si>
    <t>B2 L2 Golden Glow North 2, Pueblo de Oro</t>
  </si>
  <si>
    <t>145-017-671</t>
  </si>
  <si>
    <t>LAGALITAA</t>
  </si>
  <si>
    <t>Bermejo, Kendy Chloe/TW B40 L27</t>
  </si>
  <si>
    <t>Impasug-ong</t>
  </si>
  <si>
    <t xml:space="preserve">Brgy 9 </t>
  </si>
  <si>
    <t>253-758-074</t>
  </si>
  <si>
    <t>National Maternity Hospital, Holles Street Dublin 2, Ireland</t>
  </si>
  <si>
    <t>BERMEJOKE</t>
  </si>
  <si>
    <t>Mostales, Gilbert/ST B5 L3</t>
  </si>
  <si>
    <t>c/o Dacer Compd., Balongis</t>
  </si>
  <si>
    <t>921-259-944</t>
  </si>
  <si>
    <t>Talakag, Bukidnon</t>
  </si>
  <si>
    <t>A Brown Company Inc., Airport Road, Lumbia, Cagayan de Oro City</t>
  </si>
  <si>
    <t>Equipment Foreman</t>
  </si>
  <si>
    <t>MOSTALESG</t>
  </si>
  <si>
    <t>Gavas, Rolando/P5a B12 L7</t>
  </si>
  <si>
    <t>GAVASROLA</t>
  </si>
  <si>
    <t>Jangao, Lorivel/P1 B5 L1</t>
  </si>
  <si>
    <t>JANGAOLOR</t>
  </si>
  <si>
    <t>Ambal, Charlotte/P5a B11 L19</t>
  </si>
  <si>
    <t>cambal1970@yahoo.com</t>
  </si>
  <si>
    <t>Block 11 Lot 19 Phase 5, Xavier Estates</t>
  </si>
  <si>
    <t>178-257-955</t>
  </si>
  <si>
    <t>Sabal Hospital Inc., Cagayan de Oro City, Mis. Or.</t>
  </si>
  <si>
    <t>AMBALCHAR</t>
  </si>
  <si>
    <t>Benitez, Sarah Cristina/P5a B11 L20</t>
  </si>
  <si>
    <t>scbenitezmd@gmail.com</t>
  </si>
  <si>
    <t>Block 11 Lot 20 Phase 5a Xavier Estates</t>
  </si>
  <si>
    <t>206-897-334</t>
  </si>
  <si>
    <t>BENITEZSA</t>
  </si>
  <si>
    <t>Onate, Darlene/ST B6 L38</t>
  </si>
  <si>
    <t>Oñate, Mark Lester</t>
  </si>
  <si>
    <t>#049 Tungolh Res. Zone 10, 6th Div.,</t>
  </si>
  <si>
    <t>918-208-122</t>
  </si>
  <si>
    <t>E.B. Magalona, Negros Occ</t>
  </si>
  <si>
    <t>Goldcrest Marketing Corporation, Pabayo-Cruz Taal, CDOC</t>
  </si>
  <si>
    <t>Sales Clerk</t>
  </si>
  <si>
    <t>Stronghol Insurance Co. Inc., Yacapin-Velez St., CDOC</t>
  </si>
  <si>
    <t>Utilityman/Messenger</t>
  </si>
  <si>
    <t xml:space="preserve">Robert Lim tan (726315;8571869), Alan Advincula Fernandez </t>
  </si>
  <si>
    <t>Home address</t>
  </si>
  <si>
    <t>ONATEDARL</t>
  </si>
  <si>
    <t>JAKKK CORPORATION/TW B36 L36</t>
  </si>
  <si>
    <t>855-2906</t>
  </si>
  <si>
    <t>betinatruckingservices@gmail.com</t>
  </si>
  <si>
    <t>JAKKKCORP</t>
  </si>
  <si>
    <t>JAKKK CORPORATION/TW B36 L37</t>
  </si>
  <si>
    <t>JAKKKCOR1</t>
  </si>
  <si>
    <t>DY, STEPHANIE/ABIGAIL/JANE/ALEXIS/TW B36 L38</t>
  </si>
  <si>
    <t>JAKKKCOR2</t>
  </si>
  <si>
    <t>DY, STEPHANIE/ABIGAIL/JANE/ALEXIS/TW B36 L39</t>
  </si>
  <si>
    <t xml:space="preserve">Tablon </t>
  </si>
  <si>
    <t>JAKKKCOR3</t>
  </si>
  <si>
    <t>DY, STEPHANIE/ABIGAIL/JANE/ALEXIS/TW B36 L40</t>
  </si>
  <si>
    <t>JAKKKCOR4</t>
  </si>
  <si>
    <t>Dejos, Augusto/TW B36 L34</t>
  </si>
  <si>
    <t>Velez St.,</t>
  </si>
  <si>
    <t>c/o General Polymedic Hospital</t>
  </si>
  <si>
    <t>DEJOSAUGU</t>
  </si>
  <si>
    <t>Dejos, Augusto/TW B36 L35</t>
  </si>
  <si>
    <t>DEJOSAUG1</t>
  </si>
  <si>
    <t>Masangcay, Rodelyn/VE B7 L10</t>
  </si>
  <si>
    <t>Masangcay, Robinson</t>
  </si>
  <si>
    <t>homechoiceplanners@yahoo.com</t>
  </si>
  <si>
    <t>B9 L24 P2 Montana, Vista</t>
  </si>
  <si>
    <t>Home Choice Planners &amp; Const. Corp., Unit 2 2nd floor PODC Bldg. 3, Masterson, CDOC</t>
  </si>
  <si>
    <t>Home Choice Planners/RPM Realty, Unit 2 2nd floor PODC Bldg. 3, Masterson, CDOC</t>
  </si>
  <si>
    <t>MASANGCA1</t>
  </si>
  <si>
    <t>Masangcay, Rodelyn/VE B8 L39</t>
  </si>
  <si>
    <t>Lumba</t>
  </si>
  <si>
    <t>MASANGCA2</t>
  </si>
  <si>
    <t>Mindoro, Merlyn /TW B29 L2</t>
  </si>
  <si>
    <t>m3_enterprises_74@yahoo.com</t>
  </si>
  <si>
    <t>Gonzales Bldg., Gusa National Highway</t>
  </si>
  <si>
    <t>Calamba, Misamis Occidental</t>
  </si>
  <si>
    <t>MINDOROME</t>
  </si>
  <si>
    <t>Mindoro, Merlyn/TW B29 L3</t>
  </si>
  <si>
    <t>MINDOROM1</t>
  </si>
  <si>
    <t>Mindoro, Merlyn/TW B29 L4</t>
  </si>
  <si>
    <t>MINDOROM2</t>
  </si>
  <si>
    <t>Mindoro, Merlyn/TW B29 L5</t>
  </si>
  <si>
    <t>MINDOROM3</t>
  </si>
  <si>
    <t>Tomolin, Elmar/TW B40 L24</t>
  </si>
  <si>
    <t>TOMOLINEL</t>
  </si>
  <si>
    <t>Montecarlo Realty/P4 B68a L9</t>
  </si>
  <si>
    <t>MONTECARL</t>
  </si>
  <si>
    <t>Galdo, Lyndon/VE B8 L33</t>
  </si>
  <si>
    <t>GALDO, RAZZEL</t>
  </si>
  <si>
    <t>BLOCK 5 LOT 10 LOVEBIRD ST., MORNING MIST</t>
  </si>
  <si>
    <t>152-835-266</t>
  </si>
  <si>
    <t>GALDOLYN</t>
  </si>
  <si>
    <t>Pajarillaga,Mildred/TW B18 L1</t>
  </si>
  <si>
    <t>Pajarillaga, Marlon</t>
  </si>
  <si>
    <t>Gen. Tinio, Nueva Ecija</t>
  </si>
  <si>
    <t>mmjm_pajarillaga@yahoo.com</t>
  </si>
  <si>
    <t>Block 20 Lot 10 Bellevue</t>
  </si>
  <si>
    <t>209-218-034</t>
  </si>
  <si>
    <t>2  14,10</t>
  </si>
  <si>
    <t>PAJARILLA</t>
  </si>
  <si>
    <t>Regular, Cesario Omar/P5a B12 L5</t>
  </si>
  <si>
    <t>Regular, Jovelyn</t>
  </si>
  <si>
    <t>cesario.regular@concentrix.com</t>
  </si>
  <si>
    <t>Block 16 L17 Silver Creek</t>
  </si>
  <si>
    <t>924-541-317</t>
  </si>
  <si>
    <t>Concentrix Corp., B2 L3 Trade St., Pueblo IT Park, CDO</t>
  </si>
  <si>
    <t>IT-MIS Manager</t>
  </si>
  <si>
    <t>jcaresras_regular@yahoo.com</t>
  </si>
  <si>
    <t>Asian Business Cabletow Cooperative Academy</t>
  </si>
  <si>
    <t>Finance Officer</t>
  </si>
  <si>
    <t>Business Address 853-2242</t>
  </si>
  <si>
    <t>REGULARCE</t>
  </si>
  <si>
    <t>Chang, Merigine/TW B39 L24</t>
  </si>
  <si>
    <t>Pearl St.,  Golden Village Subd.,</t>
  </si>
  <si>
    <t>3   22,18,14</t>
  </si>
  <si>
    <t>8822-711875</t>
  </si>
  <si>
    <t>Home address (088) 858-3770</t>
  </si>
  <si>
    <t>LULETTY1</t>
  </si>
  <si>
    <t>Lu, Letty/TW B39 L14</t>
  </si>
  <si>
    <t>CHANGMERI</t>
  </si>
  <si>
    <t>Collantes, Rene/P4 B72 L19</t>
  </si>
  <si>
    <t>COLLANTES</t>
  </si>
  <si>
    <t>Alibanggo, Remy Jamero/P2 B45 L10</t>
  </si>
  <si>
    <t>Alibanggo, Arturo</t>
  </si>
  <si>
    <t>Kapatagan, Lanao del Norte</t>
  </si>
  <si>
    <t>225-3203/225-1005</t>
  </si>
  <si>
    <t>Villaverde</t>
  </si>
  <si>
    <t xml:space="preserve">Venus St., Rabago Subd., </t>
  </si>
  <si>
    <t>3   26,24,22</t>
  </si>
  <si>
    <t>Mother Hubbard School</t>
  </si>
  <si>
    <t>School Directress</t>
  </si>
  <si>
    <t>221-1005</t>
  </si>
  <si>
    <t>Cumflit Industrial Sales &amp; Services</t>
  </si>
  <si>
    <t>Owner</t>
  </si>
  <si>
    <t>ALIBANGGO</t>
  </si>
  <si>
    <t>Domenech, Vilma/TW B34 L5</t>
  </si>
  <si>
    <t>DOMENECHV</t>
  </si>
  <si>
    <t>Abamonga, Jesselito Jr /TW B40 L5</t>
  </si>
  <si>
    <t>Palermo, Maria Sicily</t>
  </si>
  <si>
    <t>jesse_abamonga@yahoo.com</t>
  </si>
  <si>
    <t>#21-194 Block 629 Senja Road</t>
  </si>
  <si>
    <t xml:space="preserve">Block 7 Lot 5 Montaña Vista </t>
  </si>
  <si>
    <t xml:space="preserve">Lumbia </t>
  </si>
  <si>
    <t>Tri-Star Industries Pte Ltd, 36 Joo Koon Road, Singapore</t>
  </si>
  <si>
    <t>sicily_palermo@yahoo.com</t>
  </si>
  <si>
    <t>Triple-max Engineering Pte Ltd, 7030 Ang Mo Kio Avenue 5, Singapore</t>
  </si>
  <si>
    <t>Jesselito P. Abamonga Sr. (09178791005), Romil Martin Ian Pagute (09177179028)</t>
  </si>
  <si>
    <t>ABAMONGAJ</t>
  </si>
  <si>
    <t>Palmere, Suzette/TW B53 L5</t>
  </si>
  <si>
    <t>MARCILSUZ</t>
  </si>
  <si>
    <t>Juat, Victor/TW B36 L21</t>
  </si>
  <si>
    <t>JUATVICT1</t>
  </si>
  <si>
    <t>Gayapa, Elvira/P5a B11 L25</t>
  </si>
  <si>
    <t>855-3352/855-9919</t>
  </si>
  <si>
    <t>GAYAPAELV</t>
  </si>
  <si>
    <t>Miller, Apple Jane/TW B53 L7</t>
  </si>
  <si>
    <t>MILLERAPP</t>
  </si>
  <si>
    <t>Casinillo, Avelino/TW B40 L23</t>
  </si>
  <si>
    <t>casinilloar@gmail.com</t>
  </si>
  <si>
    <t>Rigga St., Deira</t>
  </si>
  <si>
    <t>920-150-788</t>
  </si>
  <si>
    <t>Marcos</t>
  </si>
  <si>
    <t>Magallanes</t>
  </si>
  <si>
    <t>Dept. of Economic &amp; Dev't - Gov't of Dubai, P.O Box 13223, BV Bldg., Deira, Dubai</t>
  </si>
  <si>
    <t>Chief Accountant</t>
  </si>
  <si>
    <t>CASINILLO</t>
  </si>
  <si>
    <t>Yu,Almie Rose (Chan)/P2 B36 L27</t>
  </si>
  <si>
    <t>CHANMIAM2</t>
  </si>
  <si>
    <t>Caumban, Maria Sofia M./ CRE B9 L3</t>
  </si>
  <si>
    <t>Caumban, Michael Vincent</t>
  </si>
  <si>
    <t>sofie_mendez2000@yahoo.com</t>
  </si>
  <si>
    <t>160 Purita Velez St., Apovel Subd.,</t>
  </si>
  <si>
    <t>940-120-310</t>
  </si>
  <si>
    <t>942-967-482</t>
  </si>
  <si>
    <t>mike_caumban@yahoo.com</t>
  </si>
  <si>
    <t>Inda, Remedios Y. / CRE B7 L2</t>
  </si>
  <si>
    <t>Tiu, Mitoschelo Jude P./ CRE B10 L4</t>
  </si>
  <si>
    <t>Tiu, Mary Jane</t>
  </si>
  <si>
    <t>doncuisine@gmail.com</t>
  </si>
  <si>
    <t>Novaliches</t>
  </si>
  <si>
    <t xml:space="preserve">Blk 1 Lot 2 Palm St., Greenfields Subd. 1 </t>
  </si>
  <si>
    <t>921-267-342</t>
  </si>
  <si>
    <t>02-492-6441</t>
  </si>
  <si>
    <t>Ilaya, Tanjay, Negros Oriental</t>
  </si>
  <si>
    <t>229-614-866</t>
  </si>
  <si>
    <t>se.pedronova@yahoo.com</t>
  </si>
  <si>
    <t>Esperon, Dulce Corazon /TW B52B L15</t>
  </si>
  <si>
    <t>B10 L6 GUIJO ST.</t>
  </si>
  <si>
    <t>Daba, Robert Winston T./XE P5a B5 L16</t>
  </si>
  <si>
    <t>Daba, Mae E.</t>
  </si>
  <si>
    <t>rwtdaba@gmail.com</t>
  </si>
  <si>
    <t xml:space="preserve">Zone 1-B </t>
  </si>
  <si>
    <t>900-547-224</t>
  </si>
  <si>
    <t>(08822) 723093</t>
  </si>
  <si>
    <t>088-857-1999</t>
  </si>
  <si>
    <t>PMFTC, Inc., 27th Flr., Tower 1, The Enterprise Center, Ayala Ave., cor. Paseo de Roxas, Makati City, Phils</t>
  </si>
  <si>
    <t xml:space="preserve">Consumer Engagement </t>
  </si>
  <si>
    <t>907-064-123</t>
  </si>
  <si>
    <t>857-2999</t>
  </si>
  <si>
    <t>maecenriquez@yahoo.com</t>
  </si>
  <si>
    <t>Metrobank, JR Borja, Cagayan de Oro City</t>
  </si>
  <si>
    <t xml:space="preserve">Branch Operations </t>
  </si>
  <si>
    <t xml:space="preserve">Evangeline T. Daba (09088788268) Mother </t>
  </si>
  <si>
    <t>Gambuta, Alneil Hope ST B7 L11</t>
  </si>
  <si>
    <t>#470 PDP Comp. Escobido St.</t>
  </si>
  <si>
    <t>851-5873</t>
  </si>
  <si>
    <t>fil</t>
  </si>
  <si>
    <t>Sales Assistant</t>
  </si>
  <si>
    <t>Limocon, Pleblin S. /VE B3 L21</t>
  </si>
  <si>
    <t>Limocon, Gilbert</t>
  </si>
  <si>
    <t xml:space="preserve">Purok 11 </t>
  </si>
  <si>
    <t>921-055-552</t>
  </si>
  <si>
    <t>Banco de Oro, Quezon St., Valencia City, Bukidnon</t>
  </si>
  <si>
    <t>Bersabe, Jennibeth G. /ST B6 L18</t>
  </si>
  <si>
    <t>B65 Zone 2 Del Puerto Compound</t>
  </si>
  <si>
    <t>950-150-210</t>
  </si>
  <si>
    <t>855-2886 loc 5316</t>
  </si>
  <si>
    <t>Nestle Philippines Incorporated, Brgy Tablon, CDOC</t>
  </si>
  <si>
    <t>HR Specialist</t>
  </si>
  <si>
    <t>880-2808 residential phone</t>
  </si>
  <si>
    <t>Bersabe, Karyl Jun G. /ST B6 L10</t>
  </si>
  <si>
    <t>Bersabe, Angel C.</t>
  </si>
  <si>
    <t>937-694-812</t>
  </si>
  <si>
    <t>Mindanao Energy Systems, Inc., Tablon, CDOC</t>
  </si>
  <si>
    <t>435-723-508</t>
  </si>
  <si>
    <t>Polymedic Bugo Clinic, Bugo, CDOC</t>
  </si>
  <si>
    <t>Grana, Amorita C. /WH B4 L7</t>
  </si>
  <si>
    <t>Grana, Alipio B.</t>
  </si>
  <si>
    <t>amoritagrana@yahoo.com</t>
  </si>
  <si>
    <t>Brgy 7</t>
  </si>
  <si>
    <t>728 E.P Mercado St., Dagohoy Subd.,</t>
  </si>
  <si>
    <t>108-918-737</t>
  </si>
  <si>
    <t>Philippine Port Authority, San Francisco St., Port Area, Butuan City</t>
  </si>
  <si>
    <t>134-939-459</t>
  </si>
  <si>
    <t>Dept., of Public Works &amp; Highways</t>
  </si>
  <si>
    <t>District Engineer</t>
  </si>
  <si>
    <t>Marasigan, Paulita Paz /WH B7 L7</t>
  </si>
  <si>
    <t>Marasigan, Paulita Paz /WH B7 L5</t>
  </si>
  <si>
    <t>Marasigan, Paulita Paz /WH B19 L7</t>
  </si>
  <si>
    <t>Cabardo, Andrew /TW B33 L4</t>
  </si>
  <si>
    <t>Deira</t>
  </si>
  <si>
    <t>Flat 302 SS lovtah Bldg., Port Saleed</t>
  </si>
  <si>
    <t>245-939-965</t>
  </si>
  <si>
    <t>RTM Family Foundation Inc. /WH B18 L15</t>
  </si>
  <si>
    <t>Medidas, Nicetas B. /WH B18 L16</t>
  </si>
  <si>
    <t>Medidas, Asuncion T.</t>
  </si>
  <si>
    <t>Osmeña</t>
  </si>
  <si>
    <t>445-919-691</t>
  </si>
  <si>
    <t>Hathaway, Cristy P. /TW B37 L9</t>
  </si>
  <si>
    <t>Hathaway, David</t>
  </si>
  <si>
    <t>Middle Swan, Western Australia</t>
  </si>
  <si>
    <t>cristyssg@hotmail.com</t>
  </si>
  <si>
    <t>Western Australia</t>
  </si>
  <si>
    <t>Lockridge</t>
  </si>
  <si>
    <t xml:space="preserve">20 Weddall Rd. </t>
  </si>
  <si>
    <t>Taurus Couriers, P.O Box 1378 Midland DC WA 6936</t>
  </si>
  <si>
    <t>Happydayz1@hotmail.com</t>
  </si>
  <si>
    <t>Jocelyn Medina 09173104498</t>
  </si>
  <si>
    <t>via email</t>
  </si>
  <si>
    <t>Medina, Jocelyn V. /TW B37 L10</t>
  </si>
  <si>
    <t>Medina, Lencius Jr.,</t>
  </si>
  <si>
    <t>Purok 1</t>
  </si>
  <si>
    <t>138-463-141</t>
  </si>
  <si>
    <t>REBISCO, Alae, Bukidnon</t>
  </si>
  <si>
    <t>Cullen, Josephine A. /VE B8 L23</t>
  </si>
  <si>
    <t>Pamocino, Sps. Julie Marie  /XV B3 L6</t>
  </si>
  <si>
    <t>Pamocino, Carlo</t>
  </si>
  <si>
    <t>ja.eblamo@mass.specc.coop</t>
  </si>
  <si>
    <t>Blk 3 Lot 26 Daniel St., San Agustin Valley Homes</t>
  </si>
  <si>
    <t>Mass-Specc Cooperative Development Center, Tiano-Yacapin St., Blk 14, CDOC</t>
  </si>
  <si>
    <t>Recon Specialist</t>
  </si>
  <si>
    <t>Lamonte Manpower Agency, Brgy. Patag, CDOC</t>
  </si>
  <si>
    <t>Llanita, Jac /ST B1 L5</t>
  </si>
  <si>
    <t>Llanita, Lanie</t>
  </si>
  <si>
    <t>Jac_Jcl@yahoo.com</t>
  </si>
  <si>
    <t>#187 Agusan Canyon</t>
  </si>
  <si>
    <t>925-400-850</t>
  </si>
  <si>
    <t>PNP, Camp Alagar, Lapasan, Cagayan de Oro City</t>
  </si>
  <si>
    <t>Maryann Cubero, Bart Cubero</t>
  </si>
  <si>
    <t>Llanita, Jac /ST B1 L6</t>
  </si>
  <si>
    <t>Police Inspector</t>
  </si>
  <si>
    <t>Andoy, Jose R. &amp; Andoy, Susana R. /TW B18 L6</t>
  </si>
  <si>
    <t xml:space="preserve">MISAMS ORIENTAL </t>
  </si>
  <si>
    <t>Block 11, Lot 6 Barbara Subd.</t>
  </si>
  <si>
    <t>Calape, Bohol</t>
  </si>
  <si>
    <t>Maunlad Trans Inc.</t>
  </si>
  <si>
    <t>Glenda Apolinar (09177037888) fiance</t>
  </si>
  <si>
    <t>Amador, Jose-Mari /WH B4 L8</t>
  </si>
  <si>
    <t>Amador, Maria - Francesca</t>
  </si>
  <si>
    <t>jmd_amador@yahoo.com</t>
  </si>
  <si>
    <t>San Francisco</t>
  </si>
  <si>
    <t>Brgy 3</t>
  </si>
  <si>
    <t xml:space="preserve">#2 Dado St., </t>
  </si>
  <si>
    <t>124-154-008</t>
  </si>
  <si>
    <t>Noses, Keneth Glen B. /VE B8 L27</t>
  </si>
  <si>
    <t>Noses, Joanne Marie T.</t>
  </si>
  <si>
    <t>Purok 5-a</t>
  </si>
  <si>
    <t>950-287-098</t>
  </si>
  <si>
    <t>270-159-136</t>
  </si>
  <si>
    <t>jomarictej_8610@yahoo.com</t>
  </si>
  <si>
    <t>Central Mindanao University</t>
  </si>
  <si>
    <t>Instructor</t>
  </si>
  <si>
    <t>Botecial, Susan /VE B6 L6</t>
  </si>
  <si>
    <t>Susan Botecial, MAI Jude Ent, Sayre Highway, Valencia City</t>
  </si>
  <si>
    <t>Busco Sugar Milling Co., Inc., Butong, Quezon, Bukidnon</t>
  </si>
  <si>
    <t>Warehouse Foreman</t>
  </si>
  <si>
    <t>Caderao, Nelly P. /ST B3 L12</t>
  </si>
  <si>
    <t>Mc Donald, Michelle B. /TW B34 L7</t>
  </si>
  <si>
    <t>Mc Donald, Paul Gerard</t>
  </si>
  <si>
    <t>michelle2011@rocketmail.com</t>
  </si>
  <si>
    <t>rightflank@hotmail.co.uk</t>
  </si>
  <si>
    <t>Cezar, Donald Kerwin P. /XE B70 L6 Cmrcl</t>
  </si>
  <si>
    <t>Cezar, Stephany</t>
  </si>
  <si>
    <t>cezkocorp@yahoo.com</t>
  </si>
  <si>
    <t>B17 L8 Jay St., MMV, Pueblo de Oro</t>
  </si>
  <si>
    <t>168-368-872</t>
  </si>
  <si>
    <t>stephanyuycezar@yahoo.com.ph</t>
  </si>
  <si>
    <t>Home address 088-323-2736</t>
  </si>
  <si>
    <t>Catane, Jovita &amp; Exequilo  /CRE B5 L10</t>
  </si>
  <si>
    <t>Catane, Exequilo</t>
  </si>
  <si>
    <t>Tibanga</t>
  </si>
  <si>
    <t xml:space="preserve">Purok 17 </t>
  </si>
  <si>
    <t>159-023-071</t>
  </si>
  <si>
    <t>AGAWIN, BERNARDO R. JR. /B104 L8/P4E</t>
  </si>
  <si>
    <t>bragawin@gmail.com</t>
  </si>
  <si>
    <t>Bernardo Agawin Village, Pasil</t>
  </si>
  <si>
    <t>105-560-058</t>
  </si>
  <si>
    <t>G12 German Development Corporation</t>
  </si>
  <si>
    <t>Regional Advisor</t>
  </si>
  <si>
    <t>Gayotin, Jeremiah /VE B9 L6</t>
  </si>
  <si>
    <t>Block 8 Lot 9 Ground Meadows Subd.</t>
  </si>
  <si>
    <t>202-131-263</t>
  </si>
  <si>
    <t>Renggli, Cheryl /XE P4e B104 L10</t>
  </si>
  <si>
    <t>Renggli, Meinrad</t>
  </si>
  <si>
    <t>cherylrenggli@gmail.com</t>
  </si>
  <si>
    <t>Lucerne</t>
  </si>
  <si>
    <t>Entlebuch</t>
  </si>
  <si>
    <t>Bundesrat Zemp Strasse 1,</t>
  </si>
  <si>
    <t>GLEISTLICH PHARMA, Bahnhof Strasse 40, Wolhusen, Lucerne, Switzerland</t>
  </si>
  <si>
    <t>meinrad.renggli@fibermail.ch</t>
  </si>
  <si>
    <t>Bongco, Rose Mae /CRE B4 L1</t>
  </si>
  <si>
    <t>Bongco, Gregory J.</t>
  </si>
  <si>
    <t>138 Cattleya St., Villa Candida</t>
  </si>
  <si>
    <t>167-028-460</t>
  </si>
  <si>
    <t>San Miguel Foods Inc., 23/F JMT Bldg., Pasig City</t>
  </si>
  <si>
    <t>Planning Manager</t>
  </si>
  <si>
    <t>Yap, Urbano Jr. /XE P5a B5 L1</t>
  </si>
  <si>
    <t>Yap, Juanita</t>
  </si>
  <si>
    <t>c/o Progress Bicycle Corp. #418 YACAPIN EXT.</t>
  </si>
  <si>
    <t>Wong, Vetcha Joy /XE P5a B4 L1L</t>
  </si>
  <si>
    <t>Ladera Ranch</t>
  </si>
  <si>
    <t xml:space="preserve">#70 Sklar St APT 1215 </t>
  </si>
  <si>
    <t>936-780-787</t>
  </si>
  <si>
    <t>Thomas Clements, #52 Half Moon Trail, Ladera Ranch, CA 92691, USA</t>
  </si>
  <si>
    <t>SPA (Virginia R. Temporal) mother 09352946991 Blk 5 L19 Calaanan, CDOC</t>
  </si>
  <si>
    <t>Guillory, Evangeline T. /WH B2 L12</t>
  </si>
  <si>
    <t>Yap, Carmen /VE B5 L20</t>
  </si>
  <si>
    <t>Yap, Jose</t>
  </si>
  <si>
    <t>Hinampas, Rosemarie A. /WH B19 L2</t>
  </si>
  <si>
    <t>108-812-584</t>
  </si>
  <si>
    <t>Cultura, Richel E. /WH B6 L8</t>
  </si>
  <si>
    <t>Cultura, Paul B.</t>
  </si>
  <si>
    <t>427 Purok 5 Balbarino Subd.,</t>
  </si>
  <si>
    <t>163-361-968</t>
  </si>
  <si>
    <t>Duterte, Carla Maria D. /XE P2 B32 L22</t>
  </si>
  <si>
    <t>088-851-5718</t>
  </si>
  <si>
    <t>3221 Mabolo Road, Xavier Estates</t>
  </si>
  <si>
    <t>Tabaranza, Nilo M. /XE P4 B69a L11</t>
  </si>
  <si>
    <t>niza_builders@yahoo.com</t>
  </si>
  <si>
    <t>B27f Robin St., Southview Homes</t>
  </si>
  <si>
    <t>Rizal, Zamboanga del Norte</t>
  </si>
  <si>
    <t>3  20, 10, 2</t>
  </si>
  <si>
    <t>Niza Builders and Supply, Door 3 CUI Bldg., Gusa, Highway, CDOC</t>
  </si>
  <si>
    <t>09228166965/09228166967</t>
  </si>
  <si>
    <t>Magbanua, Gil T. &amp; Carmelita F. /CRE B12 L1</t>
  </si>
  <si>
    <t>Magbanua, Carmelita</t>
  </si>
  <si>
    <t>Makati, Philippines</t>
  </si>
  <si>
    <t>Caloocan City</t>
  </si>
  <si>
    <t>Blk 9 Lot 4 PVC Road NHC Village</t>
  </si>
  <si>
    <t>139-581-101</t>
  </si>
  <si>
    <t>Alapan, Alejandra A. /WH B19 L4</t>
  </si>
  <si>
    <t>Block 5 Lot 10 Phase 1 Rosewood Subdivision</t>
  </si>
  <si>
    <t>452-766-276</t>
  </si>
  <si>
    <t>Cua, Ma. Lolita C. /CRE B5 L4</t>
  </si>
  <si>
    <t>Cua, Gerard</t>
  </si>
  <si>
    <t>lolitcc@yahoo.com</t>
  </si>
  <si>
    <t>Saudi Arabia</t>
  </si>
  <si>
    <t xml:space="preserve">Al Hajrayn Compound Al-amir Binfahd St., </t>
  </si>
  <si>
    <t>288-542-179</t>
  </si>
  <si>
    <t>L. Gaboa St., 6th Div.</t>
  </si>
  <si>
    <t>102-084-885</t>
  </si>
  <si>
    <t>09264994712 (other number) / 09750389906 - Alex</t>
  </si>
  <si>
    <t>Fraga, Angela /Tanay B1 L1F</t>
  </si>
  <si>
    <t>218-574-480</t>
  </si>
  <si>
    <t>Bongco, Rose Mae /CRE B4 L12</t>
  </si>
  <si>
    <t>Renggli, Cheryl /TW B38 L5</t>
  </si>
  <si>
    <t>Production Worker</t>
  </si>
  <si>
    <t>Schreiner</t>
  </si>
  <si>
    <t>Arsenal, George Jr. G. /XV B1 L8</t>
  </si>
  <si>
    <t>Arsenal, Merry Lou</t>
  </si>
  <si>
    <t>jun_ars007@yahoo.com</t>
  </si>
  <si>
    <t>917-925-580</t>
  </si>
  <si>
    <t>880-4901</t>
  </si>
  <si>
    <t>Visaya, Flora Sarah D. /WH B2 L6</t>
  </si>
  <si>
    <t>Visaya, Wilfred</t>
  </si>
  <si>
    <t>florasarahvis@yahoo.com</t>
  </si>
  <si>
    <t>Brgy Baan</t>
  </si>
  <si>
    <t xml:space="preserve">P18 Alviola Village </t>
  </si>
  <si>
    <t>153-886-772</t>
  </si>
  <si>
    <t>DPWH Caraga Region XIII, J. Rosales Avenue, Butuan City</t>
  </si>
  <si>
    <t>Civil Engr III</t>
  </si>
  <si>
    <t>DPWH 2nd District Engineering Office, Karaos, San Francisco, Agusan del Sur</t>
  </si>
  <si>
    <t>Pastor, Rhena Marie O. /WH B7 L21</t>
  </si>
  <si>
    <t>Pastor, Brian L.</t>
  </si>
  <si>
    <t>pas2r819@yahoo.com</t>
  </si>
  <si>
    <t>Brgy Calamba</t>
  </si>
  <si>
    <t>515-c V.Rama Ave.,</t>
  </si>
  <si>
    <t>242-322-633</t>
  </si>
  <si>
    <t>234-240-422</t>
  </si>
  <si>
    <t>PNP, Camp Sergio, Osmeña, Cebu City</t>
  </si>
  <si>
    <t>Carpio, Jose Ernesto D. /MVH B6 L18</t>
  </si>
  <si>
    <t>Carpio, Analyn A</t>
  </si>
  <si>
    <t>goldencarps@aol.com</t>
  </si>
  <si>
    <t>Blk 4 Lot 15 Montaña Vista Subd</t>
  </si>
  <si>
    <t>116-008-625</t>
  </si>
  <si>
    <t>Golden Carps Real Estate Services and Development/ 2nd F Masonic Bldg., Seriña St., Carmen, CDO</t>
  </si>
  <si>
    <t>945-057-219</t>
  </si>
  <si>
    <t>Red October Edu'l &amp; Training Center/ 2nd F Masonic Bldg., Seriña St., Carmen, CDO</t>
  </si>
  <si>
    <t>Santua, Ali C. /XE P5a B2 L6</t>
  </si>
  <si>
    <t>Santua, Marilou A.</t>
  </si>
  <si>
    <t>Blk 8 Lot 8 Xavier Heights</t>
  </si>
  <si>
    <t>Nolasco, Clothy Claire D. /MVH B6 L1</t>
  </si>
  <si>
    <t>0916-2711-851</t>
  </si>
  <si>
    <t>Hyacenth St. Green Village</t>
  </si>
  <si>
    <t>299-080-367</t>
  </si>
  <si>
    <t>Suzuki Auto Cagayan de Oro City</t>
  </si>
  <si>
    <t>Sales Consultant</t>
  </si>
  <si>
    <t>Racadio, Marlon /XE P5a B11 L25</t>
  </si>
  <si>
    <t>Racadio, Grace</t>
  </si>
  <si>
    <t>mrlnr_n2x@yahoo.com</t>
  </si>
  <si>
    <t>Bahrain</t>
  </si>
  <si>
    <t>Manama Center</t>
  </si>
  <si>
    <t>Flat/Villa 12 Bldg. # 1789 Road #435 Blk #304</t>
  </si>
  <si>
    <t>288-439-456</t>
  </si>
  <si>
    <t xml:space="preserve">Zone 10 Purok 5 </t>
  </si>
  <si>
    <t>(+973)17723899</t>
  </si>
  <si>
    <t>088-8801643</t>
  </si>
  <si>
    <t>Villasis, Pangasinan</t>
  </si>
  <si>
    <t>Saybolt International, PO Box 11293, Diplomat Area, Manama, Kingdom of Bahrain</t>
  </si>
  <si>
    <t>Petroleum Surveyor</t>
  </si>
  <si>
    <t>gracedequina@icloud.com</t>
  </si>
  <si>
    <t>Sure Industrial Sales, Upper Carmen, CDOC</t>
  </si>
  <si>
    <t>Balchin, Marivic Castillo /CRE B13 L1</t>
  </si>
  <si>
    <t>Balchin, Nigel V.</t>
  </si>
  <si>
    <t xml:space="preserve">32 Hunters Row </t>
  </si>
  <si>
    <t>Morales, Olivia G. /WH B7 L6</t>
  </si>
  <si>
    <t>ollie0274@gmail.com</t>
  </si>
  <si>
    <t>Cabadbaran City</t>
  </si>
  <si>
    <t>Tapok Tapok Village</t>
  </si>
  <si>
    <t>255-580-851</t>
  </si>
  <si>
    <t>Blk235 Lot 21 Phase 4 Mabuhay City</t>
  </si>
  <si>
    <t xml:space="preserve">Mamatid </t>
  </si>
  <si>
    <t>Cabuyao</t>
  </si>
  <si>
    <t>Jabonga, Agusan del Norte</t>
  </si>
  <si>
    <t>Summerhill Company United Kingdom, Fairford Groucestershire United Kingdom</t>
  </si>
  <si>
    <t>Taclob, Artemio M. Jr. /XE P5a B16 L11</t>
  </si>
  <si>
    <t>Taclob, Jasmin C.</t>
  </si>
  <si>
    <t>artemio1973@yahoo.com</t>
  </si>
  <si>
    <t>07446 USA</t>
  </si>
  <si>
    <t>New Jersey</t>
  </si>
  <si>
    <t>Ramsey</t>
  </si>
  <si>
    <t>259 Evergreen Road</t>
  </si>
  <si>
    <t>927-000-518</t>
  </si>
  <si>
    <t>Blk4 Lot 4 Kisanlu Subd.,</t>
  </si>
  <si>
    <t>Ramapo College of New Jersey, 505 Ramapo Valley Road, Mahwah, New Jersey, USA</t>
  </si>
  <si>
    <t>Sergeant</t>
  </si>
  <si>
    <t>906-479-952</t>
  </si>
  <si>
    <t>jassie259@yahoo.com</t>
  </si>
  <si>
    <t>Bergen Regional Medical Center, 230 East Ridgewood Ave., Paramus, New Jersey, USA</t>
  </si>
  <si>
    <t>Saliring, Roy A. /ST B6 L20</t>
  </si>
  <si>
    <t>Saliring, Mary-ann</t>
  </si>
  <si>
    <t>San Miguel Village, 2nd District</t>
  </si>
  <si>
    <t>923-623-862</t>
  </si>
  <si>
    <t>72-01-98</t>
  </si>
  <si>
    <t>UP Marketing, 111 Hi-way, Lapasan 2nd District, CDOC</t>
  </si>
  <si>
    <t>Saliring, Roy A. /ST B6 L21</t>
  </si>
  <si>
    <t>UP Marketing</t>
  </si>
  <si>
    <t>Sy, Mary Ann S. /WH B10 L22</t>
  </si>
  <si>
    <t>Sy, Edepolo Jr. M.</t>
  </si>
  <si>
    <t>annsy70@gmail.com</t>
  </si>
  <si>
    <t>Phase 1 Blk 27 Lot 16 Emenvil Subd.,</t>
  </si>
  <si>
    <t>934-774-346</t>
  </si>
  <si>
    <t>816-0886</t>
  </si>
  <si>
    <t>Four Circles Eng'g Systems Ent., Door 3 JDC Bldg., Montilla Blvd., Brgy Poyohon, Butuan City</t>
  </si>
  <si>
    <t>178-536-762</t>
  </si>
  <si>
    <t>nujys68@gmail.com</t>
  </si>
  <si>
    <t>Sacal, Merasol M. /WH B18 L17</t>
  </si>
  <si>
    <t>Romea, Josefino Andres &amp; Rhoda /WH B18 L24</t>
  </si>
  <si>
    <t>Romea, Rhoda C.</t>
  </si>
  <si>
    <t>852-53662214</t>
  </si>
  <si>
    <t>jpvc@live.com</t>
  </si>
  <si>
    <t xml:space="preserve"> Lagnada St.,</t>
  </si>
  <si>
    <t>280-624-041</t>
  </si>
  <si>
    <t>Shalom Christian Fellowship</t>
  </si>
  <si>
    <t>910-342-302</t>
  </si>
  <si>
    <t>852-29840088</t>
  </si>
  <si>
    <t>852-92233656</t>
  </si>
  <si>
    <t>migshk@yahoo.com</t>
  </si>
  <si>
    <t>SPA Puretouch</t>
  </si>
  <si>
    <t>SPA owner/Manager</t>
  </si>
  <si>
    <t>Requilme, Levin O. /VE B6 L2</t>
  </si>
  <si>
    <t>487-748-482</t>
  </si>
  <si>
    <t>Bitoon, Alfonso III &amp; Regina Doviesa /CRE B3 L1</t>
  </si>
  <si>
    <t>Bitoon, Regina Doviesa</t>
  </si>
  <si>
    <t>migs_bits3@yahoo.com</t>
  </si>
  <si>
    <t>Purok 5</t>
  </si>
  <si>
    <t xml:space="preserve">NSC Subd., Upper Luinab, </t>
  </si>
  <si>
    <t>975 Bldg. 39, Al Messita</t>
  </si>
  <si>
    <t>Aspetar, Aspire Zone, Doha, Qatar</t>
  </si>
  <si>
    <t>Biomedical Engr.</t>
  </si>
  <si>
    <t>Batucan, Rosalinda /MVH B7 L28</t>
  </si>
  <si>
    <t>cyrose_98@yahoo.com</t>
  </si>
  <si>
    <t>Blk 7 Lot 9 Neem St., Xavier Estates</t>
  </si>
  <si>
    <t>303-245-307</t>
  </si>
  <si>
    <t>856-8673</t>
  </si>
  <si>
    <t>JCA Realty Corp., 2F Dupoint Bldg., Cruz Tall Velez, CDOC</t>
  </si>
  <si>
    <t>Castañares, Candy Grace M. /MVH B7 L29</t>
  </si>
  <si>
    <t>ccastanares@xu.edu.ph</t>
  </si>
  <si>
    <t xml:space="preserve">Blk36 Lot 19 Xavier Heights </t>
  </si>
  <si>
    <t>302-417-473</t>
  </si>
  <si>
    <t>Xavier University, Mastersons Ave., Upper Balulang, CDOC</t>
  </si>
  <si>
    <t>Castañares, Catherine H. /MVH B6 L8</t>
  </si>
  <si>
    <t>Paco</t>
  </si>
  <si>
    <t>1658 Lanoria St., Fabie Estates Subd.,</t>
  </si>
  <si>
    <t>230-276-572</t>
  </si>
  <si>
    <t>Teach for the Philippines, unit 2 Asia Tower Condominium, Buenavidez cor. Paseo de Roxas Sts., Makati City</t>
  </si>
  <si>
    <t>Teacher Fellow</t>
  </si>
  <si>
    <t>Totañes, Emilia M. /WH B6 L2</t>
  </si>
  <si>
    <t>Totañes, Wilfredo</t>
  </si>
  <si>
    <t>totanes_emilia@yahoo.com.au</t>
  </si>
  <si>
    <t>181 Elloso Imadejas</t>
  </si>
  <si>
    <t>259-198-798</t>
  </si>
  <si>
    <t>W&amp;E Investment LTD. T/A Alva Motoring &amp; Engineering, LAE Morobe Province, Papua New Guinea</t>
  </si>
  <si>
    <t>259-198-870</t>
  </si>
  <si>
    <t>wqtotanes@yahoo.com</t>
  </si>
  <si>
    <t>Escol,Apolinar/XV B3 L4</t>
  </si>
  <si>
    <t>Saldivar, Nadeja A. /CRE B5 L2</t>
  </si>
  <si>
    <t>Saldivar, Cornelio</t>
  </si>
  <si>
    <t>Molave, Zamboanga del Sur</t>
  </si>
  <si>
    <t>ipph1018@yahoo.com</t>
  </si>
  <si>
    <t>Purok 17, Doña Juana Subd.</t>
  </si>
  <si>
    <t>154-506-099</t>
  </si>
  <si>
    <t>(063) 221-0189</t>
  </si>
  <si>
    <t>(063) 221-2538</t>
  </si>
  <si>
    <t>1   16</t>
  </si>
  <si>
    <t>Ivory Printing &amp; Publishing House, Quezon Avenue Extn., cor. Ubaldo Laya, Pala-o, Iligan City, LDN</t>
  </si>
  <si>
    <t>Babate, Andreio D. /WH B19 L39</t>
  </si>
  <si>
    <t>andreio_babate@yahoo.com</t>
  </si>
  <si>
    <t xml:space="preserve">Carmen </t>
  </si>
  <si>
    <t>#5 Camia St.,</t>
  </si>
  <si>
    <t>940-771-871</t>
  </si>
  <si>
    <t>Civil Aviation Authority of the Philippines, Moog, Laguindingan, Misamis Oriental</t>
  </si>
  <si>
    <t>Admin Aide 1</t>
  </si>
  <si>
    <t>Ebare, Sarah Mae /CRE B9 L5</t>
  </si>
  <si>
    <t xml:space="preserve">Galupo Compound 11-15th St., </t>
  </si>
  <si>
    <t>314-967-290</t>
  </si>
  <si>
    <t>Kikushima, Ruth P. /XE P5a B5 L1</t>
  </si>
  <si>
    <t>Kikushima, Hirofumi</t>
  </si>
  <si>
    <t>Yamanashi Ken, Kofu City, Japan</t>
  </si>
  <si>
    <t>kikushima@me.com</t>
  </si>
  <si>
    <t>Blk16 Lot 6 Scions Phase 2</t>
  </si>
  <si>
    <t>Carmen, CDOC</t>
  </si>
  <si>
    <t>Ruthkikushima@yahoo.com</t>
  </si>
  <si>
    <t>R.H.P</t>
  </si>
  <si>
    <t>Roca, Ian Rey &amp; Maria Ligaya /TW B35 L6</t>
  </si>
  <si>
    <t>Roca, Maria Ligaya l.</t>
  </si>
  <si>
    <t>ianrey.nz@gmail.com</t>
  </si>
  <si>
    <t>Tagoloan</t>
  </si>
  <si>
    <t xml:space="preserve">Casinglot </t>
  </si>
  <si>
    <t xml:space="preserve">Villa Rosario </t>
  </si>
  <si>
    <t>919-151-695</t>
  </si>
  <si>
    <t>Vodafone, Smales Farm, North Shore, Auckland, New Zealand</t>
  </si>
  <si>
    <t>Support Specialist</t>
  </si>
  <si>
    <t>Telecom, CBD Auckland, New Zealand</t>
  </si>
  <si>
    <t>Go, Gonzalo O. Jr /XE P2 B50 L34</t>
  </si>
  <si>
    <t>Go, Florence</t>
  </si>
  <si>
    <t xml:space="preserve"> Cagayan de Oro City</t>
  </si>
  <si>
    <t>Lot 10 Opyx St., Golden Village</t>
  </si>
  <si>
    <t>112-671-732</t>
  </si>
  <si>
    <t>8501502-729043</t>
  </si>
  <si>
    <t>114-731-447</t>
  </si>
  <si>
    <t>cheng@mail.yahoo.com</t>
  </si>
  <si>
    <t>8807528 / 09177061393</t>
  </si>
  <si>
    <t>Soriano, Melissa/Mary/Katrina &amp; Den /XE P5a B5 L13</t>
  </si>
  <si>
    <t>marivicsoriano@yahoo.com</t>
  </si>
  <si>
    <t>Salao, Erlinda /CRE B4 L8</t>
  </si>
  <si>
    <t>Salao, Joel</t>
  </si>
  <si>
    <t>Butuan, Agusan del Norte</t>
  </si>
  <si>
    <t>Blk 14 Lot 7 Forest View Homes</t>
  </si>
  <si>
    <t>177-265-767</t>
  </si>
  <si>
    <t>3   17,13, 6</t>
  </si>
  <si>
    <t>Dubai Health Authority, 7272 Dubai, UAE</t>
  </si>
  <si>
    <t>Staff Nurse 2</t>
  </si>
  <si>
    <t>joel.salao@ph.nestle.com</t>
  </si>
  <si>
    <t xml:space="preserve">Nestle Phils. Inc., Tablon, Cagayan de Oro </t>
  </si>
  <si>
    <t>Filling Machine Op.</t>
  </si>
  <si>
    <t>PKO Internet Service Inc /TW B27 L9</t>
  </si>
  <si>
    <t>Blk 6 Lot 1 Alwana Village, Cugman, CDOC</t>
  </si>
  <si>
    <t>Laurio, Lhaila A. /TW B27 L10</t>
  </si>
  <si>
    <t>PKO Internet Service Inc., Blk 6 Lot 1 Alwana Village, Cugman, CDO</t>
  </si>
  <si>
    <t>Polinar, Vincy June A. /VE B8 L31</t>
  </si>
  <si>
    <t>Polinar Village</t>
  </si>
  <si>
    <t>303-071-192</t>
  </si>
  <si>
    <t>Salabsab, Apolinar H. /CRE B3 L4</t>
  </si>
  <si>
    <t>Salabsab, Emelita</t>
  </si>
  <si>
    <t>Acmac</t>
  </si>
  <si>
    <t xml:space="preserve">Purok Jasmin </t>
  </si>
  <si>
    <t>126-516-296</t>
  </si>
  <si>
    <t>Alicia, Bohol</t>
  </si>
  <si>
    <t>2   12, 19</t>
  </si>
  <si>
    <t>Inter-Orient Maritime Enterprises, Suite 608 Ortigas Bldg., Ortigas Ave., Pasig City</t>
  </si>
  <si>
    <t>Second Engineer</t>
  </si>
  <si>
    <t>107-514-011</t>
  </si>
  <si>
    <t>salabsab.emelita@yahoo.com</t>
  </si>
  <si>
    <t>Jeyld Manpower Services, Tubod, Iligan City</t>
  </si>
  <si>
    <t>Acuesta, Wina Candy Rose /VE B9 L8</t>
  </si>
  <si>
    <t>828-1129</t>
  </si>
  <si>
    <t>Cadampog, Nicasio A. /VE B18 L1</t>
  </si>
  <si>
    <t>Cadampog, Arceli</t>
  </si>
  <si>
    <t>avcagri.supply@yahoo.com</t>
  </si>
  <si>
    <t>Phase 1 Block 6 Lot 32 GM</t>
  </si>
  <si>
    <t>249-745-161</t>
  </si>
  <si>
    <t>Golobio, Baby Ruth T. /ST B3 L14</t>
  </si>
  <si>
    <t>Golobio, Robin T.</t>
  </si>
  <si>
    <t>Blk1 L6 Golden Eagle St., Upper Woodland Heights</t>
  </si>
  <si>
    <t>919-317-423</t>
  </si>
  <si>
    <t>DEPED (Macasandig Elementary School)</t>
  </si>
  <si>
    <t>robintgolobio@yahoo.com</t>
  </si>
  <si>
    <t>QC Inspector</t>
  </si>
  <si>
    <t>Plaza, Aladin B. /WH B19 L9</t>
  </si>
  <si>
    <t>Plaza, Pamela Jane D.</t>
  </si>
  <si>
    <t>Brgy II</t>
  </si>
  <si>
    <t xml:space="preserve">#287 </t>
  </si>
  <si>
    <t>303-768-454</t>
  </si>
  <si>
    <t>Plaza, Emma B. /WH B19 L10</t>
  </si>
  <si>
    <t>Plaza, Teodoro N.</t>
  </si>
  <si>
    <t>Brgy 2</t>
  </si>
  <si>
    <t>129-142-144</t>
  </si>
  <si>
    <t>Agusan Sur National High School</t>
  </si>
  <si>
    <t>Lovitos, Levi D. /VE B5 L10</t>
  </si>
  <si>
    <t>Lovitos, Fay</t>
  </si>
  <si>
    <t>levi0529@yahoo.com.ph</t>
  </si>
  <si>
    <t xml:space="preserve">P3a Upland </t>
  </si>
  <si>
    <t>931-307-798</t>
  </si>
  <si>
    <t>P14 J-Ozamis St.,</t>
  </si>
  <si>
    <t xml:space="preserve">Don Carlos </t>
  </si>
  <si>
    <t>Provincial Government of Bukidnon, Capitol Compound, Malaybalay City, Bukidnon</t>
  </si>
  <si>
    <t>Rad Tech I</t>
  </si>
  <si>
    <t>925-407-493</t>
  </si>
  <si>
    <t>fay_1117@yahoo.com</t>
  </si>
  <si>
    <t>Committee of German Doctor's Hospital, Fortich Sts, Poblacion, Valencia City, Bukidnon</t>
  </si>
  <si>
    <t>Lovitos-Calipes, Fay Q. /VE B5 L11</t>
  </si>
  <si>
    <t>Lovitos, Levi</t>
  </si>
  <si>
    <t>P3a Upland</t>
  </si>
  <si>
    <t>088-828-1489</t>
  </si>
  <si>
    <t>Committee of German Doctor's Hospital, Fortich St, Poblacion, Valencia City, Bukidnon</t>
  </si>
  <si>
    <t>088-222-5116</t>
  </si>
  <si>
    <t>Pizarro, Juan Paolo /XE P4e B104 L6</t>
  </si>
  <si>
    <t>Geroy, Mylen /XE P5a B3 L5</t>
  </si>
  <si>
    <t>memai_2891@yahoo.com</t>
  </si>
  <si>
    <t>Room 311 Granvia Suites</t>
  </si>
  <si>
    <t>266-673-854</t>
  </si>
  <si>
    <t xml:space="preserve">Silang St., </t>
  </si>
  <si>
    <t>Supreme Court of the Philippines</t>
  </si>
  <si>
    <t>Clerk of Court V</t>
  </si>
  <si>
    <t>Cahatian, Jean E. /TW B40 L7</t>
  </si>
  <si>
    <t>Cahatian, Jopie</t>
  </si>
  <si>
    <t>Balacanas</t>
  </si>
  <si>
    <t>937-727-362</t>
  </si>
  <si>
    <t>09069784273/880-4145/8568027/727322</t>
  </si>
  <si>
    <t>Cua, Ma. Lolita C. /CRE B12 L2</t>
  </si>
  <si>
    <t>09264994712 (other number)</t>
  </si>
  <si>
    <t>Sabejon, Melanie J. /TW B52b L17</t>
  </si>
  <si>
    <t>girlshase02@yahoo.com</t>
  </si>
  <si>
    <t>Looc</t>
  </si>
  <si>
    <t>258-878-444</t>
  </si>
  <si>
    <t>Barcelona, Kim June Z. /TW B25 L1</t>
  </si>
  <si>
    <t>kimj7783@gmail.com</t>
  </si>
  <si>
    <t xml:space="preserve">97 Golden Shower Drive </t>
  </si>
  <si>
    <t>Emirates Airline</t>
  </si>
  <si>
    <t>Inflight Attendant</t>
  </si>
  <si>
    <t>Home Address (088-8574241)</t>
  </si>
  <si>
    <t>Morre, Tomas &amp; Melinda CRE B6 L3</t>
  </si>
  <si>
    <t>Morre, Merlinda</t>
  </si>
  <si>
    <t>Hinunangan, Southern Leyte</t>
  </si>
  <si>
    <t>overseas3000@yahoo.com</t>
  </si>
  <si>
    <t>Blk 31 lot 6 La Buena Vida II</t>
  </si>
  <si>
    <t>124-456-097</t>
  </si>
  <si>
    <t>851-6072</t>
  </si>
  <si>
    <t>Capt. Gabriel Amegable/Magsaysay Maritime Corp., 520 TM Kalaw St., Ermita Masira, Phil</t>
  </si>
  <si>
    <t>2nd mate</t>
  </si>
  <si>
    <t>134-566-156</t>
  </si>
  <si>
    <t xml:space="preserve">Home Address (088) 851-6072 </t>
  </si>
  <si>
    <t>Carpio, Michaelo Martin V. /TW B37 L23</t>
  </si>
  <si>
    <t>0917-535-9985</t>
  </si>
  <si>
    <t>michaelocarpio@yahoo.com</t>
  </si>
  <si>
    <t xml:space="preserve">Capitol University, Medical City, </t>
  </si>
  <si>
    <t>292-782-200</t>
  </si>
  <si>
    <t xml:space="preserve">40 Columbia St. Loyola Grand Villas, </t>
  </si>
  <si>
    <t>Barangka</t>
  </si>
  <si>
    <t>02-9296423</t>
  </si>
  <si>
    <t>Capitol University Medical City - CUMC Gusa, Cagayan de Oro City</t>
  </si>
  <si>
    <t>Linda Celeste - Gusa, CDO -0917-706-2116 Imelda Carbajal - Kauswagan Co-worker 0932-889-8419</t>
  </si>
  <si>
    <t>02-929-6423 CUMC, Gusa, Cagayan de Oro City</t>
  </si>
  <si>
    <t>Carampatana, Clarence /WH B19 L22</t>
  </si>
  <si>
    <t>65-84074260</t>
  </si>
  <si>
    <t>lenny_shannon@yahoo.com</t>
  </si>
  <si>
    <t>Singapore 758884</t>
  </si>
  <si>
    <t>Crescent</t>
  </si>
  <si>
    <t xml:space="preserve">290 Kenya </t>
  </si>
  <si>
    <t>Ordoña, Almond Gabriel B. /XE P5a B16 L13L</t>
  </si>
  <si>
    <t>almondordona@yahoo.com</t>
  </si>
  <si>
    <t>Blk 14 Lot 7 &amp; 8, Villa Trinitas</t>
  </si>
  <si>
    <t>Farm Trucking Services</t>
  </si>
  <si>
    <t>Rances, Norma B. /XE P5a B16 L11</t>
  </si>
  <si>
    <t>Raña, Liezl P. /XE P5a B6 L2</t>
  </si>
  <si>
    <t>Mendoza, Alex A. /WH B7 L19</t>
  </si>
  <si>
    <t>567 Lopez Jaena Extn</t>
  </si>
  <si>
    <t>462-678-855</t>
  </si>
  <si>
    <t>Salcedo, Mabel Ann A. /WH B7 L20</t>
  </si>
  <si>
    <t>Margos sa Tubig</t>
  </si>
  <si>
    <t>462-678-748</t>
  </si>
  <si>
    <t>Montibon, Benson /XE P5a B2 L4</t>
  </si>
  <si>
    <t>Montibon, Mae Lorraine</t>
  </si>
  <si>
    <t>South Field Agencies, Ermita, Manila</t>
  </si>
  <si>
    <t>Chief Cook</t>
  </si>
  <si>
    <t>302-459-943</t>
  </si>
  <si>
    <t>Liceo de Cagayan University, RN Blvd., Kauswagan, CDOC</t>
  </si>
  <si>
    <t>Business Address (wife)</t>
  </si>
  <si>
    <t>Dalagan, Richard &amp; Lylane /XE P5a B2 L2</t>
  </si>
  <si>
    <t>Dalagan, Lylane</t>
  </si>
  <si>
    <t>isad_1579@yahoo.com</t>
  </si>
  <si>
    <t>Blk 2 Lot 10 NHA Lourdesville</t>
  </si>
  <si>
    <t>258-732-205</t>
  </si>
  <si>
    <t xml:space="preserve">Naess Shipping Philippines, Naess House 2215 Leon Guinto, Malate, Manila </t>
  </si>
  <si>
    <t>Third Officer</t>
  </si>
  <si>
    <t>lylaneadil@yahoo.com</t>
  </si>
  <si>
    <t>Cagayan de Oro Medical Center, Tiano-Nacalaban St., CDOC</t>
  </si>
  <si>
    <t>Savella, Mark J. /MVH B7 L37</t>
  </si>
  <si>
    <t>0917-449-7076</t>
  </si>
  <si>
    <t>mark.markee@yahoo.com</t>
  </si>
  <si>
    <t xml:space="preserve">9 Kotico Comp. Dolores- Corrales Sts., </t>
  </si>
  <si>
    <t>930-851-454</t>
  </si>
  <si>
    <t>Camp Philips, Bukidnon City</t>
  </si>
  <si>
    <t>Concentrix Corp., B2 L3 Trade St., Pueblo IT Park, Cagayan de Oro, Misamis Oriental</t>
  </si>
  <si>
    <t>Tech. Support Engr.</t>
  </si>
  <si>
    <t>Agcopra, Iris Kristine C. /XE P5a B2 L3</t>
  </si>
  <si>
    <t>Agcopra, Brick M.</t>
  </si>
  <si>
    <t>143 12-30</t>
  </si>
  <si>
    <t>925-435-319</t>
  </si>
  <si>
    <t>Laguitao, Melvin &amp; Engbino, Iris C. /APR B9 L1</t>
  </si>
  <si>
    <t>921-291-290</t>
  </si>
  <si>
    <t>Baylosis, Mary Maureen T. /APR B8 L13</t>
  </si>
  <si>
    <t>Tutor, Cristy M. \ XV B8 L10</t>
  </si>
  <si>
    <t>Abdulaziz Street</t>
  </si>
  <si>
    <t>Prince Faisal Ben Fahad Cross</t>
  </si>
  <si>
    <t>481-061-260</t>
  </si>
  <si>
    <t xml:space="preserve">Villa Verde </t>
  </si>
  <si>
    <t>King Abdulaziz Airbase Hospital, Airbase, Dahran, Saudi Arabia</t>
  </si>
  <si>
    <t>Home Address (09289981809) Business Address</t>
  </si>
  <si>
    <t>VICENTE, ALMA V. / XV B2 L33</t>
  </si>
  <si>
    <t>almamacamayvicente@yahoo.com</t>
  </si>
  <si>
    <t>Maanas</t>
  </si>
  <si>
    <t>208-619-128</t>
  </si>
  <si>
    <t>Bulwa Medina Misamis Oriental</t>
  </si>
  <si>
    <t>2214 Pony Brookway Toms, New Jersey</t>
  </si>
  <si>
    <t>DH</t>
  </si>
  <si>
    <t>Lucy M. Vicente - Maanas Medina Misamis Oriental 09161863900</t>
  </si>
  <si>
    <t>Lopez, Ruben / XE-Commercial B1-L11</t>
  </si>
  <si>
    <t>Ang, Stephen L. /XE P4 B99 L13</t>
  </si>
  <si>
    <t>Corrales Extension</t>
  </si>
  <si>
    <t>427-738-232</t>
  </si>
  <si>
    <t>Bravo, Cedric T. /CRE B10 L7</t>
  </si>
  <si>
    <t>Bravo, Loretta S.</t>
  </si>
  <si>
    <t>(63)9185390840</t>
  </si>
  <si>
    <t>bravocedric@yahoo.com</t>
  </si>
  <si>
    <t>Tubod</t>
  </si>
  <si>
    <t>Lot 11 Manuel Celdran St., Purok Mabuhay</t>
  </si>
  <si>
    <t>126-652-051</t>
  </si>
  <si>
    <t>02-5217812</t>
  </si>
  <si>
    <t>Thenamaris Philippines, 3F Marbella II Bldg., 2071 Roxas Blvd, Malate, Metri Manila</t>
  </si>
  <si>
    <t>Master</t>
  </si>
  <si>
    <t>104-636-693</t>
  </si>
  <si>
    <t>(63)9235535493</t>
  </si>
  <si>
    <t>litbravo@yahoo.com</t>
  </si>
  <si>
    <t>Gumboc, Maritess Andallon /TW B19 L8</t>
  </si>
  <si>
    <t>Gumboc, Kirk Vincent</t>
  </si>
  <si>
    <t>Kauswagan, Cagayan de Oro City</t>
  </si>
  <si>
    <t>tessandallon@gmail.com</t>
  </si>
  <si>
    <t>Muntinlupa City</t>
  </si>
  <si>
    <t>602H Villongco St., Solano Hills Condominium Sucat</t>
  </si>
  <si>
    <t>302-959-415</t>
  </si>
  <si>
    <t>439-556-178</t>
  </si>
  <si>
    <t>kirkgumboc87@gmail.com</t>
  </si>
  <si>
    <t>2nd Marine Engineer</t>
  </si>
  <si>
    <t>Esperon, Dulce Corazon /TW B52B L16</t>
  </si>
  <si>
    <t>Gamolo, Peter Ellich N./TW B40 L11</t>
  </si>
  <si>
    <t>36 Paz Neri-San Jose St., RER Drive Subd.,</t>
  </si>
  <si>
    <t>Gamolo, Peter Ivan N. /TW B40 L12</t>
  </si>
  <si>
    <t>Gamolo, Ellenietta</t>
  </si>
  <si>
    <t>peterivangamolo@yahoo.com</t>
  </si>
  <si>
    <t>36 Paz Neri-San Jose St., RER Drive Subd.</t>
  </si>
  <si>
    <t>199-700-690</t>
  </si>
  <si>
    <t>190-977-405</t>
  </si>
  <si>
    <t>ellenietta.gamolo@yahoo.com</t>
  </si>
  <si>
    <t>Department of Health</t>
  </si>
  <si>
    <t>Calo, Hazel S. /WH B10 L6</t>
  </si>
  <si>
    <t>hazelcalo@yahoo.com</t>
  </si>
  <si>
    <t>890 Ochoa Avenue</t>
  </si>
  <si>
    <t>930-731-181</t>
  </si>
  <si>
    <t>Ezyprints and Services, 890 Ochoa Ave., Limaha, Butuan City</t>
  </si>
  <si>
    <t>Abellera, Jovelle J. /ST B2 L4</t>
  </si>
  <si>
    <t>Abellera, Diñero S.</t>
  </si>
  <si>
    <t>jovelleabellera@gmail.com</t>
  </si>
  <si>
    <t>Blk 6 Lot 4 NHA Lourdesville</t>
  </si>
  <si>
    <t>944-913-326</t>
  </si>
  <si>
    <t>dinero-abellera@yahoo.com</t>
  </si>
  <si>
    <t>Al-Jazzae Consulting</t>
  </si>
  <si>
    <t>Land Surveyor</t>
  </si>
  <si>
    <t>Rosevale Foundation Inc. /MVH B9 L2</t>
  </si>
  <si>
    <t>Rosevale Foundation Inc. /MVH B9 L3</t>
  </si>
  <si>
    <t>Rosevale Foundation Inc. /MVH B9 L4</t>
  </si>
  <si>
    <t>Rosevale Foundation Inc. /MVH B9 L5</t>
  </si>
  <si>
    <t>Rosevale Foundation Inc. /MVH B9 L6</t>
  </si>
  <si>
    <t>Romero, Francis Jeric D. /WH B19 L37</t>
  </si>
  <si>
    <t>(085)342-4439</t>
  </si>
  <si>
    <t>#435 Sintos Subd.</t>
  </si>
  <si>
    <t>442-521-189</t>
  </si>
  <si>
    <t>Romero, Farrell Jed D. /WH B19 L36</t>
  </si>
  <si>
    <t>rhaen_jared@yahoo.com</t>
  </si>
  <si>
    <t>Sintos Subd.,</t>
  </si>
  <si>
    <t>#435</t>
  </si>
  <si>
    <t>442-521-817</t>
  </si>
  <si>
    <t>Quino, Samuel J. &amp; Valderosa, Carmelita /WH B3 L7</t>
  </si>
  <si>
    <t>sjq01biz@yahoo.com</t>
  </si>
  <si>
    <t>NCR</t>
  </si>
  <si>
    <t xml:space="preserve">Manila </t>
  </si>
  <si>
    <t>1655 Taft Avenue</t>
  </si>
  <si>
    <t>108-563-724</t>
  </si>
  <si>
    <t>Negros Navigation Company Inc., Times Plaza, UN Avenue, Manila, NCR</t>
  </si>
  <si>
    <t>V.Pres</t>
  </si>
  <si>
    <t>217-7733-826</t>
  </si>
  <si>
    <t>02-5213914</t>
  </si>
  <si>
    <t>carme_valderosa@yahoo.com</t>
  </si>
  <si>
    <t>JAS Intermodal Logistics Inc., Fem II Bldg., Andres Soriano Jr. Ave. Intramuros, Manila</t>
  </si>
  <si>
    <t>Home Address (02-5163572)</t>
  </si>
  <si>
    <t>Leyson-Galera, Katherine D. /MVH B3 L26</t>
  </si>
  <si>
    <t>Galera, Dondanon</t>
  </si>
  <si>
    <t>kellgalera@yahoo.com</t>
  </si>
  <si>
    <t>Blk 3 Lot 13 Phase 1 Virginia Homes Subd.,</t>
  </si>
  <si>
    <t>929-432-822</t>
  </si>
  <si>
    <t>088-850-5808</t>
  </si>
  <si>
    <t>Leyson-Galera Law Office, 2nd Floor Philumber Bldg., Pabayo-Gomez Sts., CDOC</t>
  </si>
  <si>
    <t>Partner</t>
  </si>
  <si>
    <t>BIR, Bulua, CDOC</t>
  </si>
  <si>
    <t>OIC</t>
  </si>
  <si>
    <t>Lucagbo, Cicero Eusebio /MVH B7 L2</t>
  </si>
  <si>
    <t>Lucagbo, Emma C.</t>
  </si>
  <si>
    <t>Blk 53 Lot 9 Phase 2B Xavier Estates,Masterson Av</t>
  </si>
  <si>
    <t>088-851-8937</t>
  </si>
  <si>
    <t>Lawyer</t>
  </si>
  <si>
    <t>ems_clu@yahoo.com</t>
  </si>
  <si>
    <t>Home Address (088-324-0496)</t>
  </si>
  <si>
    <t>Farkas, Rubesita A. /WH B10 L3</t>
  </si>
  <si>
    <t>Farkas, Nicholas M.</t>
  </si>
  <si>
    <t>ruby_bxu@yahoo.com</t>
  </si>
  <si>
    <t>USA 85635</t>
  </si>
  <si>
    <t xml:space="preserve">Arizona </t>
  </si>
  <si>
    <t>Sierra Vista</t>
  </si>
  <si>
    <t xml:space="preserve">1149 Andrea Drive </t>
  </si>
  <si>
    <t>467-227-749</t>
  </si>
  <si>
    <t xml:space="preserve">Montilla St., </t>
  </si>
  <si>
    <t>DIAZ, ERIC / TW B40 L4</t>
  </si>
  <si>
    <t>Diaz, Gina P.</t>
  </si>
  <si>
    <t>Blk 3 Lot 1 Cluster 4, Golf Estates, Pueblo de Oro</t>
  </si>
  <si>
    <t>University of Batangas, Hilltop, Batangas City</t>
  </si>
  <si>
    <t>Villarete, Lizel C. /WH B18 L2</t>
  </si>
  <si>
    <t>Cagiuait</t>
  </si>
  <si>
    <t>Brgy Tubo-tubo</t>
  </si>
  <si>
    <t xml:space="preserve">Purok Bagras </t>
  </si>
  <si>
    <t>174-533-609</t>
  </si>
  <si>
    <t>Villarete, Lizel C. /WH B18 L3</t>
  </si>
  <si>
    <t>Brgy Tubo-Tubo</t>
  </si>
  <si>
    <t>Purok Bagras</t>
  </si>
  <si>
    <t>Belmonte, Vincenro King /CRE B6 L6</t>
  </si>
  <si>
    <t>Belmonte, Francesca Marie</t>
  </si>
  <si>
    <t>king_belmonte@hotmail.com</t>
  </si>
  <si>
    <t>0014 Seminary RD</t>
  </si>
  <si>
    <t>941-452-057</t>
  </si>
  <si>
    <t>Iligan City, Lanao del Norte</t>
  </si>
  <si>
    <t>1   2mos</t>
  </si>
  <si>
    <t>House of Representatives</t>
  </si>
  <si>
    <t>Congressional Staff</t>
  </si>
  <si>
    <t>304-002-757</t>
  </si>
  <si>
    <t>chek818@yahoo.com</t>
  </si>
  <si>
    <t>Nanol, Ann Marie Frenn /MVH P2 B1 L5</t>
  </si>
  <si>
    <t>Nanol, Gabriel Isidro Babayson</t>
  </si>
  <si>
    <t>0917-706-9758</t>
  </si>
  <si>
    <t>ucatamf@yahoo.com</t>
  </si>
  <si>
    <t>CAMAMAN-AN</t>
  </si>
  <si>
    <t>1184 Centro</t>
  </si>
  <si>
    <t>942-957-103</t>
  </si>
  <si>
    <t>2  1 &amp; 6</t>
  </si>
  <si>
    <t>PNB</t>
  </si>
  <si>
    <t>Legal Admin Assistan</t>
  </si>
  <si>
    <t>934-400-470</t>
  </si>
  <si>
    <t>0917-771-2712</t>
  </si>
  <si>
    <t>gnanol@yahoo.com</t>
  </si>
  <si>
    <t>Bureau of fire protection/      Maharlika Bldg. Gumamela EXT. Carmen</t>
  </si>
  <si>
    <t>fire officer 1</t>
  </si>
  <si>
    <t>Salud, Rogelio Jr. &amp; Madona /MVH B6 L2</t>
  </si>
  <si>
    <t>Salud, Madona C.</t>
  </si>
  <si>
    <t>rjdonasalud@gmail.com</t>
  </si>
  <si>
    <t xml:space="preserve">Blk 9 Lot 9 Xavier Heights </t>
  </si>
  <si>
    <t>315-185-292</t>
  </si>
  <si>
    <t>Topserve Manpower Services Inc., Makati City</t>
  </si>
  <si>
    <t>Sales Officer</t>
  </si>
  <si>
    <t>947-409-512</t>
  </si>
  <si>
    <t>mjcsalud@gmail.com</t>
  </si>
  <si>
    <t>Hill, Stephany/P5a B13 L2</t>
  </si>
  <si>
    <t>HILLSTEPH</t>
  </si>
  <si>
    <t>Petilla, Irene C. /XE Cmrcl B70 L27</t>
  </si>
  <si>
    <t>Petilla, Erodulf L.</t>
  </si>
  <si>
    <t>Camp Phillips, Manolo Fortich, BUkidnon</t>
  </si>
  <si>
    <t>6406 Dandelion St. Xavier Estates</t>
  </si>
  <si>
    <t>921-272-341</t>
  </si>
  <si>
    <t>(088) 856-4467  loc.</t>
  </si>
  <si>
    <t>921-272-334</t>
  </si>
  <si>
    <t>rodyapo@yahoo.com</t>
  </si>
  <si>
    <t>Arias, Iris B. /ST B2 L13</t>
  </si>
  <si>
    <t>Cayanan, Wendy D. /ST B3 L1</t>
  </si>
  <si>
    <t>Cayanan, Jemrey</t>
  </si>
  <si>
    <t xml:space="preserve">Zone XI </t>
  </si>
  <si>
    <t>272-900-298</t>
  </si>
  <si>
    <t>Tacurong City, Sultan Kudarat</t>
  </si>
  <si>
    <t>Balicog, Mary Jasmine L. / TW B28 L4</t>
  </si>
  <si>
    <t>j_balicog@yahoo.com</t>
  </si>
  <si>
    <t>#1801 Catleya St., Green Village</t>
  </si>
  <si>
    <t>King Khalid University Hospital, Riyadh, KSA</t>
  </si>
  <si>
    <t>Masangcay, Rodelyn  VE B7 L2</t>
  </si>
  <si>
    <t>robmasangcay@gmail.com</t>
  </si>
  <si>
    <t>B2 L25 Golf Estates, Pueblo de Oro</t>
  </si>
  <si>
    <t>947-408-746</t>
  </si>
  <si>
    <t>Homechoice Planners &amp; Construction Corp., 2F RPM Bldg., GGN Comm'l Macapagal Rd., Upper Carmen, CDOC</t>
  </si>
  <si>
    <t>928-423-863</t>
  </si>
  <si>
    <t>851-8947 (home Address)</t>
  </si>
  <si>
    <t>Hudson, Maria Cleofe /TW B40 L10</t>
  </si>
  <si>
    <t>Hudson, Roman G.</t>
  </si>
  <si>
    <t xml:space="preserve">NHA Phase II Lot 14 Block 37 </t>
  </si>
  <si>
    <t>133-312-552</t>
  </si>
  <si>
    <t>1899-10-10 00:00:00.000</t>
  </si>
  <si>
    <t>Cortes, Bohol</t>
  </si>
  <si>
    <t>Oak Terrace, 291 Mississaga St., W. Orillia, Ont. L3V3B9, Canada</t>
  </si>
  <si>
    <t>PSW</t>
  </si>
  <si>
    <t>4239 Lakeview Dr. Joyland Beach, Orillia, Ontario, Canada L3V6H7</t>
  </si>
  <si>
    <t>Gamali, Marichu P. /MVH P2 B1 L14</t>
  </si>
  <si>
    <t>Gamali, Jerry (deceased)</t>
  </si>
  <si>
    <t>marichugamali6@gmail.com</t>
  </si>
  <si>
    <t>CAMAMA-AN</t>
  </si>
  <si>
    <t>Dongallo Hillside</t>
  </si>
  <si>
    <t>148-342-442</t>
  </si>
  <si>
    <t xml:space="preserve">Sun Life Financial/ Aguinaldo-Borja- Phils </t>
  </si>
  <si>
    <t>agent</t>
  </si>
  <si>
    <t>Gamali, Marichu P. /MVH P2 B1 L15</t>
  </si>
  <si>
    <t>Luyao, Noenerl Cindy /MVH P2 B5 L8</t>
  </si>
  <si>
    <t>lnoenerl@yahoo.com</t>
  </si>
  <si>
    <t>Villa Vicente,</t>
  </si>
  <si>
    <t>476-834-113</t>
  </si>
  <si>
    <t>Lamerez, Neda L. /MVH P2 B3 L15</t>
  </si>
  <si>
    <t>Kabul, Afghanistan</t>
  </si>
  <si>
    <t>46- J.V Seriña St.</t>
  </si>
  <si>
    <t>Wao Lanao Del Sur</t>
  </si>
  <si>
    <t>Abelgas, Maria Hazel /MVH P2 B2 L1</t>
  </si>
  <si>
    <t>Abelgas, Christopher Ian Ylaya</t>
  </si>
  <si>
    <t>796 Forelo Res.</t>
  </si>
  <si>
    <t>1 10yrs old</t>
  </si>
  <si>
    <t>Pastry Chef</t>
  </si>
  <si>
    <t>Vasquez, Rustico M. Jr. /MVH P2 B1 L4</t>
  </si>
  <si>
    <t>Vasquez, Jessica Agudo</t>
  </si>
  <si>
    <t>vazquezrustico@yahoo.com</t>
  </si>
  <si>
    <t>379 East telegrapo</t>
  </si>
  <si>
    <t>291-519-917</t>
  </si>
  <si>
    <t>Nestle Phils. Inc.</t>
  </si>
  <si>
    <t>RMH</t>
  </si>
  <si>
    <t>Taglucop, Mico Ray E. /MVH B7 L37</t>
  </si>
  <si>
    <t>Taglucop, Lorena Miguel</t>
  </si>
  <si>
    <t>Kabacan, Cotabato</t>
  </si>
  <si>
    <t>micoraytaglucop@yahoo.com</t>
  </si>
  <si>
    <t xml:space="preserve">Claveria </t>
  </si>
  <si>
    <t>Teachers Village</t>
  </si>
  <si>
    <t>919-998-221</t>
  </si>
  <si>
    <t>Capitol University / Corrales Ext. CDO</t>
  </si>
  <si>
    <t>Prof</t>
  </si>
  <si>
    <t>925-202-022</t>
  </si>
  <si>
    <t>0917-3160-267</t>
  </si>
  <si>
    <t>DepEd Mis Or / Velez St. CDO</t>
  </si>
  <si>
    <t>Teacher 3</t>
  </si>
  <si>
    <t>Jainar, Maria Gloria Socorro E. /MVH P2 B1 L20</t>
  </si>
  <si>
    <t>mgsjainar_29@yahoo.com</t>
  </si>
  <si>
    <t>Fiel Apartment, 12 - 20th sts.</t>
  </si>
  <si>
    <t>207-366-960</t>
  </si>
  <si>
    <t xml:space="preserve">Maria Cristina Picop, </t>
  </si>
  <si>
    <t>ditucalan</t>
  </si>
  <si>
    <t>ILIGAN  CITY</t>
  </si>
  <si>
    <t xml:space="preserve">LANAO  DEL NORTE </t>
  </si>
  <si>
    <t>Smart Communications INC.</t>
  </si>
  <si>
    <t>Sales manager specia</t>
  </si>
  <si>
    <t>Cunanan, Loudel Joey A. /MVH P2 B2 L8</t>
  </si>
  <si>
    <t>Cunanan, April Lourdes Olinan</t>
  </si>
  <si>
    <t>Malaybalay</t>
  </si>
  <si>
    <t xml:space="preserve">BARANGAY 1 </t>
  </si>
  <si>
    <t>7 Flores St.</t>
  </si>
  <si>
    <t>936-231-920</t>
  </si>
  <si>
    <t>same</t>
  </si>
  <si>
    <t>Argas Comp</t>
  </si>
  <si>
    <t>Heavy truck driver</t>
  </si>
  <si>
    <t>Universal Stone</t>
  </si>
  <si>
    <t>Dalo, Jenny Fe C. /MVH  B9 L16</t>
  </si>
  <si>
    <t>jennyfedalo@yahoo.com</t>
  </si>
  <si>
    <t>UPPER CARMEN</t>
  </si>
  <si>
    <t>Blk 14 lot 16 Golden Glow Village</t>
  </si>
  <si>
    <t>429-842-432</t>
  </si>
  <si>
    <t>Purok Rosas A.</t>
  </si>
  <si>
    <t>Poblacion Aurora</t>
  </si>
  <si>
    <t>Prawnhouse Seafoods Restaurant and Suites/ Regatta Square, Pueblo de Oro CDO</t>
  </si>
  <si>
    <t>Abejo, Gerabie G. /MVH P2 B2 L7</t>
  </si>
  <si>
    <t>N\A</t>
  </si>
  <si>
    <t>abie5677@yahoo.com.ph</t>
  </si>
  <si>
    <t>1467 D.S Abejo St.</t>
  </si>
  <si>
    <t>325-239-730</t>
  </si>
  <si>
    <t>Jr. Borja General Hospital (Govt. Employee)</t>
  </si>
  <si>
    <t>Nurse 1</t>
  </si>
  <si>
    <t>Barangot, Gemma A. /MVH P2 B1 L16</t>
  </si>
  <si>
    <t>Barangot, Roche John Dajao</t>
  </si>
  <si>
    <t>bgemmameah@yahoo.com</t>
  </si>
  <si>
    <t>Seriña St.</t>
  </si>
  <si>
    <t>Masagana St. Pob</t>
  </si>
  <si>
    <t>Aurora</t>
  </si>
  <si>
    <t>2    4/2</t>
  </si>
  <si>
    <t>Prawn House Suites and Sea Food Restau / Masterson St. Regatta Square , Pueblo de Oro</t>
  </si>
  <si>
    <t>Comptroller</t>
  </si>
  <si>
    <t>Prawn House Suites and Sea Food Restau / Opol, Misamis Oriental</t>
  </si>
  <si>
    <t>Ms. Cristina Chee</t>
  </si>
  <si>
    <t>Perez, Imee Sacay /MVH P2 B3 L13</t>
  </si>
  <si>
    <t>San Agustin</t>
  </si>
  <si>
    <t>BLock 12 Lot 5,7,9 Jonah St. Valley Homes</t>
  </si>
  <si>
    <t>136-343-979</t>
  </si>
  <si>
    <t>858-8666</t>
  </si>
  <si>
    <t>Saint Ignatious Learning Center/ Block 65 Xavier Heights Subd. Upper Balulang CDO</t>
  </si>
  <si>
    <t>School Director</t>
  </si>
  <si>
    <t>Mistula, Ilene P. /MVH P2 B3 L14</t>
  </si>
  <si>
    <t>Mistula, Nicholas P.</t>
  </si>
  <si>
    <t>ilenemistula@yahoo.com</t>
  </si>
  <si>
    <t>B-12 L8 San Agustin Valley Homes</t>
  </si>
  <si>
    <t>157-267-264</t>
  </si>
  <si>
    <t>Saint Ignatius Learning Center / B-67 Xavier Heights Subd. CDO</t>
  </si>
  <si>
    <t>Academic Coordinator</t>
  </si>
  <si>
    <t>Lao, Ray Gerard D. /MVH P2 B3 L12</t>
  </si>
  <si>
    <t>Lao, Bernadith Uy.</t>
  </si>
  <si>
    <t>Brg. Esperanza , Kinoguitan Mis Or</t>
  </si>
  <si>
    <t>raginglao@yahoo.com</t>
  </si>
  <si>
    <t>B4 L8 Ipil St. Virginia Homes</t>
  </si>
  <si>
    <t>293-123-578</t>
  </si>
  <si>
    <t>Dep Ed / Fr. William Masterson Ave. Xavier Heights CDO</t>
  </si>
  <si>
    <t>932-139-023</t>
  </si>
  <si>
    <t>badith.uy@gmail.com</t>
  </si>
  <si>
    <t>Xavier University/ Pueblo, Upper Balulang CDO</t>
  </si>
  <si>
    <t>Lao, Ray Gerard D. /MVH P2 B3 L11</t>
  </si>
  <si>
    <t>Revilla, Shiela May V. /MVH P2 B2 L9</t>
  </si>
  <si>
    <t>shielarevilla@gmail.com</t>
  </si>
  <si>
    <t>Tambo-Macasandig</t>
  </si>
  <si>
    <t>F. Paasa RD.</t>
  </si>
  <si>
    <t>947-417-102</t>
  </si>
  <si>
    <t>Xavier University/ Corrales Avenue, CDO</t>
  </si>
  <si>
    <t>teacher</t>
  </si>
  <si>
    <t>Pizarro, Robertino /XE P4e B104 L7</t>
  </si>
  <si>
    <t>Gelloagan, Zenen B. /WH B10 L19</t>
  </si>
  <si>
    <t>Gelloagan, Sherylyn</t>
  </si>
  <si>
    <t>Monet, Lynn C. /WH B10 L18</t>
  </si>
  <si>
    <t>111 P.Burgos Ext.,</t>
  </si>
  <si>
    <t>922-235-313</t>
  </si>
  <si>
    <t>Bascug, Sheen P. /WH B3 L5</t>
  </si>
  <si>
    <t>Bascug, Christopher M.</t>
  </si>
  <si>
    <t>sheenpalabrica@yahoo.com</t>
  </si>
  <si>
    <t>Bayugan City</t>
  </si>
  <si>
    <t xml:space="preserve">Narra Avenue </t>
  </si>
  <si>
    <t>933-919-956</t>
  </si>
  <si>
    <t>291-974-112</t>
  </si>
  <si>
    <t>Pates, Charles S. /WH B18 L5</t>
  </si>
  <si>
    <t>Pates, Isalus</t>
  </si>
  <si>
    <t>KM 2, Baan Highway</t>
  </si>
  <si>
    <t>908-315-927</t>
  </si>
  <si>
    <t>Cuajotor, Annabelle B./MVH P2 B1 L13</t>
  </si>
  <si>
    <t>annabelle_cuajotor3@yahoo.com</t>
  </si>
  <si>
    <t>167-A, Zone 6</t>
  </si>
  <si>
    <t>907-062-758</t>
  </si>
  <si>
    <t>Commision on Election</t>
  </si>
  <si>
    <t>Election Assistant 2</t>
  </si>
  <si>
    <t>Calabio, Edgardo /MVH B3 L8</t>
  </si>
  <si>
    <t>Calabio, Jocelyn P.</t>
  </si>
  <si>
    <t>edcalabio@yahoo.com</t>
  </si>
  <si>
    <t>Maa</t>
  </si>
  <si>
    <t>#37 Central Park Drive, Woodridge Park</t>
  </si>
  <si>
    <t>Peakpower Energy Inc., Peakpower, 3rd floor Joy-Nostalg Center, ADB Ave., Ortigas Center, Pasig City</t>
  </si>
  <si>
    <t>UP Mktg &amp; Regulatory</t>
  </si>
  <si>
    <t>joycalabs@yahoo.com</t>
  </si>
  <si>
    <t>082-282-0233</t>
  </si>
  <si>
    <t>Catane, Jovita M. /MVH B5 L23</t>
  </si>
  <si>
    <t>Purok 17</t>
  </si>
  <si>
    <t>Uyguangco, Jennifer /XE P2 B55 L1</t>
  </si>
  <si>
    <t>Uyguangco, Ken Niño Tiro</t>
  </si>
  <si>
    <t>Cagayan De Oro City</t>
  </si>
  <si>
    <t>181-644-877</t>
  </si>
  <si>
    <t>Maybank Phils Inc.</t>
  </si>
  <si>
    <t>Sr. Asst. Vice Pres</t>
  </si>
  <si>
    <t>Thea Iñigo Poultry Farm</t>
  </si>
  <si>
    <t>Perez, Oliver Y. /APR B13 L8</t>
  </si>
  <si>
    <t>Perez, Grace B.</t>
  </si>
  <si>
    <t>oliver_tanduay@yahoo.com</t>
  </si>
  <si>
    <t>199-459-345</t>
  </si>
  <si>
    <t>Latayan, Marydee P. /VE B5 L2</t>
  </si>
  <si>
    <t>Latayan, Marydee P. /VE B5 L3</t>
  </si>
  <si>
    <t>Muñoz, Mark Niño Eddie H. /XE P5a B17 L9</t>
  </si>
  <si>
    <t>Muñoz, Mark Niño Eddie H. /XE P5a B17 L10</t>
  </si>
  <si>
    <t>Muñoz, Maidy Ann Gue</t>
  </si>
  <si>
    <t>muñoz_mne@yahoo.com</t>
  </si>
  <si>
    <t>New Zealand</t>
  </si>
  <si>
    <t>87 A Godley Road Greenbay Auck land</t>
  </si>
  <si>
    <t>940-117-920</t>
  </si>
  <si>
    <t xml:space="preserve">Zone 1 Palmera Drive </t>
  </si>
  <si>
    <t>Fil</t>
  </si>
  <si>
    <t>Wirecard New Zealand/ 191 Queen Street Auckland New Zealand</t>
  </si>
  <si>
    <t>I.T.</t>
  </si>
  <si>
    <t>maidy_ann@yahoo.com</t>
  </si>
  <si>
    <t>Vesagas, Marianne Joy G. /XE P5a B17 L8</t>
  </si>
  <si>
    <t>Versagas, Darwin Apolinario</t>
  </si>
  <si>
    <t>jam_joy16@yahoo.com</t>
  </si>
  <si>
    <t>Zone 1, Palmera Drive Tibasak</t>
  </si>
  <si>
    <t>284-757-354</t>
  </si>
  <si>
    <t>1 / 4mos</t>
  </si>
  <si>
    <t>Rizal Commercial Banking Corporation (RCBC) / Osmeña St. CDO</t>
  </si>
  <si>
    <t>Bank Employee</t>
  </si>
  <si>
    <t>271-807-562</t>
  </si>
  <si>
    <t>davesagas@yahoo.com</t>
  </si>
  <si>
    <t>Rizal Commercial Banking Corporation (RCBC) / Lapasan CDO</t>
  </si>
  <si>
    <t>Jr. Asst. Manager</t>
  </si>
  <si>
    <t>Cabrezos, Ronell M. APR B13 L1</t>
  </si>
  <si>
    <t>Cabrezos, Jan Kristine</t>
  </si>
  <si>
    <t>ronell.cabrezos@gmail.com</t>
  </si>
  <si>
    <t>Block 550 Woodlands Drive #102-80 Singapore</t>
  </si>
  <si>
    <t>403-847-201</t>
  </si>
  <si>
    <t>#1139 Mercury St. Sunrise Vill. Kauswagan, Cag. De</t>
  </si>
  <si>
    <t>Cag. De Oro</t>
  </si>
  <si>
    <t>Singapore Telecommunication</t>
  </si>
  <si>
    <t>947-118-295</t>
  </si>
  <si>
    <t>jan.kristine_uy@gmail.com</t>
  </si>
  <si>
    <t>The Olde Cuban, #2 Trenggank St., Singapore 058456</t>
  </si>
  <si>
    <t>MANLAPIG, GINES R. APR B11 L13</t>
  </si>
  <si>
    <t>MANLAPIG, BERNADETTE A.</t>
  </si>
  <si>
    <t>126-936-415</t>
  </si>
  <si>
    <t>126-928-045</t>
  </si>
  <si>
    <t>Fernando, Wenefrido M. / XE-P5 (BC) B4 L14</t>
  </si>
  <si>
    <t>Fernando, Rosemin Ellyzzah E. /XE-P5 (BC) B4 L13</t>
  </si>
  <si>
    <t>Benignos, Cherrylyn B /VE B7 L9</t>
  </si>
  <si>
    <t>Benignos, Arthur II</t>
  </si>
  <si>
    <t>Purok 1 Sayre Highway</t>
  </si>
  <si>
    <t>Tabiendo, Catherine /TW B40 L2</t>
  </si>
  <si>
    <t>Tabiendo, Jonathan L.</t>
  </si>
  <si>
    <t>cathyt0922@gmail.com</t>
  </si>
  <si>
    <t>USA 64137</t>
  </si>
  <si>
    <t>Missouri</t>
  </si>
  <si>
    <t>Kansas City</t>
  </si>
  <si>
    <t>10900 Myrtle Avenue</t>
  </si>
  <si>
    <t>906-438-122</t>
  </si>
  <si>
    <t>Special Ed Teacher</t>
  </si>
  <si>
    <t>blktgr3@gmail.com</t>
  </si>
  <si>
    <t>Hangar Inc</t>
  </si>
  <si>
    <t>Baldelamar, Ryan S./MVH B7 L1</t>
  </si>
  <si>
    <t>Blk 43 Lot 10 Lavander St., Bloomingdale Subd.,</t>
  </si>
  <si>
    <t>181-643-984</t>
  </si>
  <si>
    <t>088-858-3017</t>
  </si>
  <si>
    <t>De Oro Hy's General Merchandise Co., V-Castro St., Carmen,CDOC</t>
  </si>
  <si>
    <t>Store Manager</t>
  </si>
  <si>
    <t>Tabiendo, Catherine /TW B40 L3</t>
  </si>
  <si>
    <t>Cabanes, Henry M. /CRE B4 L9</t>
  </si>
  <si>
    <t>GLORIA M. CABANES</t>
  </si>
  <si>
    <t>PHASE II VILLA ERNESTO SUBD.</t>
  </si>
  <si>
    <t>MONTE CARLO ARCADE FISH LANDING</t>
  </si>
  <si>
    <t>Mancolintas, Mark Joey / MVH B4 L2</t>
  </si>
  <si>
    <t>0917-852-0398</t>
  </si>
  <si>
    <t>mjmancolintas@gmail.com</t>
  </si>
  <si>
    <t xml:space="preserve">247 L. Gaboa 6th Div. </t>
  </si>
  <si>
    <t>004-352-406</t>
  </si>
  <si>
    <t>Tumpagon</t>
  </si>
  <si>
    <t>Alcon Lab (Phils.) Inc., 801 8th Floor Tower 1 Rockwell Business Center, Ortigas Ave., Pasig City</t>
  </si>
  <si>
    <t>Medical Sales Rep.</t>
  </si>
  <si>
    <t>Ocon, Johnlery/ MVH B3 L4</t>
  </si>
  <si>
    <t>johnleryocon@yahoo.com</t>
  </si>
  <si>
    <t>Zone 1 Alae,</t>
  </si>
  <si>
    <t>425-924-332</t>
  </si>
  <si>
    <t>BukidnonPhil</t>
  </si>
  <si>
    <t>Phillippine National Bank/ Limketkai Ave. Lapasan, Cdoc</t>
  </si>
  <si>
    <t>Sr. Admin Asst.</t>
  </si>
  <si>
    <t>Mark Mancolintas- Patag, CDOC    Joy Madrid- Xavier Estates, CDOC</t>
  </si>
  <si>
    <t>PNB Lapasan Branch, Limketkai Ave. CDOC (088) 856-4732</t>
  </si>
  <si>
    <t>Apal, Noel P. /MVH B3 L15</t>
  </si>
  <si>
    <t>Apal, Christine N.</t>
  </si>
  <si>
    <t>dopals2001@yahoo.com</t>
  </si>
  <si>
    <t xml:space="preserve">Block 7 Lot 7 Phase II </t>
  </si>
  <si>
    <t>United Philippines Lines, Sta. Clara St., Intramuros, Metro Manila</t>
  </si>
  <si>
    <t>Seaferer (Bosun)</t>
  </si>
  <si>
    <t>950-161-653</t>
  </si>
  <si>
    <t>xtine28@yahoo.com</t>
  </si>
  <si>
    <t>Lim, Drake Jon U. /MVH B6 L3</t>
  </si>
  <si>
    <t>john281988@yahoo.com</t>
  </si>
  <si>
    <t>40 DIMDI</t>
  </si>
  <si>
    <t>J.R Borja St.</t>
  </si>
  <si>
    <t>Summit World Phils. Inc.</t>
  </si>
  <si>
    <t>Assistant Manager</t>
  </si>
  <si>
    <t>Paguia, Roel P. /MVH B6 L6</t>
  </si>
  <si>
    <t>roel.paguia@yahoo.com</t>
  </si>
  <si>
    <t>12 Julio Pacana St.,</t>
  </si>
  <si>
    <t>856-1863</t>
  </si>
  <si>
    <t>Paguia, Roel P. /MVH B6 L7</t>
  </si>
  <si>
    <t>Hudson, Maria Cleofe /TW B41 L2</t>
  </si>
  <si>
    <t>Tabor, Gay Heart /MVH B3 L17</t>
  </si>
  <si>
    <t>Beringuel, Ryan G. /MVH B6 L26</t>
  </si>
  <si>
    <t>rgb_architect26@yahoo.com</t>
  </si>
  <si>
    <t>944-272-562</t>
  </si>
  <si>
    <t>City Gov't of Cagayan de Oro, Kauswagan, CDOC</t>
  </si>
  <si>
    <t>Architect II</t>
  </si>
  <si>
    <t>Perez, Paterno G. /TW B38 L10</t>
  </si>
  <si>
    <t>Perez, Ma. Reina P.</t>
  </si>
  <si>
    <t>pah_reina_perez@yahoo.com</t>
  </si>
  <si>
    <t>Bacoor</t>
  </si>
  <si>
    <t>Molino</t>
  </si>
  <si>
    <t>B5 L55 Purple St., North Camella Homes</t>
  </si>
  <si>
    <t>130-434-816</t>
  </si>
  <si>
    <t>reinapperez@yahoo.com</t>
  </si>
  <si>
    <t>Technoprobe</t>
  </si>
  <si>
    <t>Racaza, Tom Pagute /TW B26 L3</t>
  </si>
  <si>
    <t>Racaza, Yolanda P.</t>
  </si>
  <si>
    <t>capt_tracaza@yahoo.com</t>
  </si>
  <si>
    <t>Zone 5 National Highway</t>
  </si>
  <si>
    <t>103-237-712</t>
  </si>
  <si>
    <t>Transglobal Maritime Agency, Estebar St., Legaspi Village, Makati City</t>
  </si>
  <si>
    <t>108-172-108</t>
  </si>
  <si>
    <t>yollyracaza8@yahoo.com</t>
  </si>
  <si>
    <t>King of Zion School, Zone 5, National Highway, Agusan, CDO</t>
  </si>
  <si>
    <t>880-3021</t>
  </si>
  <si>
    <t>Belderol, Josefa M. /VE B5 L14</t>
  </si>
  <si>
    <t>Belderol, Dario</t>
  </si>
  <si>
    <t>Corner Fortich-Roxas</t>
  </si>
  <si>
    <t>927-424-849</t>
  </si>
  <si>
    <t>Immaculate Concepcion High School</t>
  </si>
  <si>
    <t>Principal</t>
  </si>
  <si>
    <t>114-142-335</t>
  </si>
  <si>
    <t>Penaso, Walter C. /TW B30 L10</t>
  </si>
  <si>
    <t>Penasco, Elsa</t>
  </si>
  <si>
    <t>enginefullahead@yahoo.com</t>
  </si>
  <si>
    <t xml:space="preserve">Blk 17 Lot 12-13 Rosewood Heights </t>
  </si>
  <si>
    <t>164-601-744</t>
  </si>
  <si>
    <t>Interorient Maritime Ent. Inc., 608 Ortigas Bldg., Ortigas Ave., Pasig City, Metro Manila</t>
  </si>
  <si>
    <t>essang09@yahoo.com</t>
  </si>
  <si>
    <t>09061681550 (Penaso, Elsa)</t>
  </si>
  <si>
    <t>Veronilla, Ellaine Mae A. /XE P4e B104 L8</t>
  </si>
  <si>
    <t>NATINDIM, MAXIMO DWIGHT III XE-P4E B104 L6</t>
  </si>
  <si>
    <t>Natindim, Anna Marie V.</t>
  </si>
  <si>
    <t>IloIlo City</t>
  </si>
  <si>
    <t>natimdim_md@yahoo.com</t>
  </si>
  <si>
    <t>Mambog 3, Bacoor</t>
  </si>
  <si>
    <t xml:space="preserve">Block 1 Lot 37 Citta Italia Phase 2, </t>
  </si>
  <si>
    <t>172-752-611</t>
  </si>
  <si>
    <t>Procter &amp; Gamble</t>
  </si>
  <si>
    <t>Operations Manager</t>
  </si>
  <si>
    <t>184-513-484</t>
  </si>
  <si>
    <t>alyssamaxine@yahoo.com</t>
  </si>
  <si>
    <t>Home Add.: #1892 Block 21 RER SUBD. Phase 2, Kauswagan, CDO(mailing Add.)</t>
  </si>
  <si>
    <t>Acedillo, Rey Anthony L. /XE P4e B103 L12</t>
  </si>
  <si>
    <t>Caingles, Iniele Dave G. /MVH P2 B4 L4</t>
  </si>
  <si>
    <t>Caingles, Vera Karla Sabido</t>
  </si>
  <si>
    <t>Maramag Bukidnon</t>
  </si>
  <si>
    <t>inieledave2003@yahoo.com</t>
  </si>
  <si>
    <t>LUMBIA</t>
  </si>
  <si>
    <t>Blk 28 L33 Fresno Parkview</t>
  </si>
  <si>
    <t>936-247-376</t>
  </si>
  <si>
    <t>2         2yrs/2mos</t>
  </si>
  <si>
    <t>San Miguel Brewery Inc./ DAVAO CITY</t>
  </si>
  <si>
    <t>287-281-994</t>
  </si>
  <si>
    <t>khaicaingles@yahoo.com.ph</t>
  </si>
  <si>
    <t>Mindanao University of Science &amp; Technology / Lapasan CDO</t>
  </si>
  <si>
    <t>Instructor 1</t>
  </si>
  <si>
    <t>Mendoza, Fe/TW B35 L8</t>
  </si>
  <si>
    <t>MENDOZAFE</t>
  </si>
  <si>
    <t>Chan, Benjamin &amp; Tiu, Daisy/TW B25 L11</t>
  </si>
  <si>
    <t>1319 San Francisco St. Sta. Cecilia Village</t>
  </si>
  <si>
    <t>Dataworld Computer Center</t>
  </si>
  <si>
    <t>CHANBENJ1</t>
  </si>
  <si>
    <t>JAKKK Corporation/TW B36 L19</t>
  </si>
  <si>
    <t>kaineuy@gmail.com</t>
  </si>
  <si>
    <t>JAKKKCOR5</t>
  </si>
  <si>
    <t>Juat, Victor/TW B36 L22</t>
  </si>
  <si>
    <t>JUATVICT2</t>
  </si>
  <si>
    <t>Juat, Victor/TW B36 L23</t>
  </si>
  <si>
    <t>JUATVICT3</t>
  </si>
  <si>
    <t>Medel, Jerusalem/ P4 B87 L22</t>
  </si>
  <si>
    <t>MEDELJERU</t>
  </si>
  <si>
    <t>Galanza, Lorelyn/P5a B14 L2</t>
  </si>
  <si>
    <t>Nemesito Chaves Village</t>
  </si>
  <si>
    <t>940-795-302</t>
  </si>
  <si>
    <t>GALANZA</t>
  </si>
  <si>
    <t>Pendry, Lolita/TW B41 L1</t>
  </si>
  <si>
    <t>nancyhunter18@gmail.com</t>
  </si>
  <si>
    <t>71 Inglewood Drive, Toronto, Ontario</t>
  </si>
  <si>
    <t>ivan.hunter@rogers.com (email add)</t>
  </si>
  <si>
    <t>PENDRYLOL</t>
  </si>
  <si>
    <t>Gabatan, Aurora/TW B41 L2</t>
  </si>
  <si>
    <t>GABATANAU</t>
  </si>
  <si>
    <t>Ortiz, Arlyn/P4e B103 L11</t>
  </si>
  <si>
    <t>Arlene_ortiz10@yahoo.com</t>
  </si>
  <si>
    <t>Kingstone Lodge Masterson St.,</t>
  </si>
  <si>
    <t>ORTIZARLY</t>
  </si>
  <si>
    <t>Durain, Flordelis/P2 B52 L6</t>
  </si>
  <si>
    <t>DURAINFLO</t>
  </si>
  <si>
    <t>Planco, Marilyn/P3 B57 L2</t>
  </si>
  <si>
    <t>PLANCOMAR</t>
  </si>
  <si>
    <t>Tirona, Ramon/P5a B12 L4</t>
  </si>
  <si>
    <t>Tirona, Anna Mona Liza</t>
  </si>
  <si>
    <t>rct_ph@yahoo.com</t>
  </si>
  <si>
    <t>65 Orion St., Terry Hills Subd.</t>
  </si>
  <si>
    <t>151-807-698</t>
  </si>
  <si>
    <t>856-4527</t>
  </si>
  <si>
    <t>3  10,5,2</t>
  </si>
  <si>
    <t>UCPB-Velez Branch, Velez St., Cagayan de Oro City</t>
  </si>
  <si>
    <t>Assisstant Manager</t>
  </si>
  <si>
    <t>177-261-862</t>
  </si>
  <si>
    <t>729498/856-1453</t>
  </si>
  <si>
    <t>BDO-Velez, Consumer Lending Group, Velez St., Cagayan de Oro City</t>
  </si>
  <si>
    <t>TIRONARAM</t>
  </si>
  <si>
    <t>Gipulla, Juan/P5a B11 L27</t>
  </si>
  <si>
    <t>169-263-435</t>
  </si>
  <si>
    <t>GIPULLAJU</t>
  </si>
  <si>
    <t>Butardo, Maricel/TW B32 L5</t>
  </si>
  <si>
    <t>macel_1283@yahoo.com.ph</t>
  </si>
  <si>
    <t xml:space="preserve">Barra </t>
  </si>
  <si>
    <t>947-118-787</t>
  </si>
  <si>
    <t>B43 L14 Lavander, Bloomingdale</t>
  </si>
  <si>
    <t>ABS-CBN Broadcasting Corp., Macapagal Drive, Bulua, CDO</t>
  </si>
  <si>
    <t>BUTARDOMA</t>
  </si>
  <si>
    <t>Butardo, Merlinda/TW B32 L4</t>
  </si>
  <si>
    <t>Butardo, Leonardo</t>
  </si>
  <si>
    <t>0917889-7871</t>
  </si>
  <si>
    <t>North Cotabato</t>
  </si>
  <si>
    <t xml:space="preserve">Ilabacan </t>
  </si>
  <si>
    <t xml:space="preserve">Blk 1 USM Housing </t>
  </si>
  <si>
    <t>c/o ABS-CBN Macapagal Drive, Bulua, CDO</t>
  </si>
  <si>
    <t>BUTARDOME</t>
  </si>
  <si>
    <t>Pahunang, Ruben/VE B7 L9</t>
  </si>
  <si>
    <t>pahunang_r@yahoo.com</t>
  </si>
  <si>
    <t>PAHUNANGR</t>
  </si>
  <si>
    <t>Samson, Rachelle D./ST B2 L1</t>
  </si>
  <si>
    <t>DAABAYRON</t>
  </si>
  <si>
    <t>Agustin, Dante/ST B4 L9</t>
  </si>
  <si>
    <t>AGUSTIND7</t>
  </si>
  <si>
    <t>Magdaluyo, Ace/ST B3 L20</t>
  </si>
  <si>
    <t>MAGDALUY1</t>
  </si>
  <si>
    <t>Batac, John/ST B8 L6</t>
  </si>
  <si>
    <t>BATACJOHN</t>
  </si>
  <si>
    <t>Tamayo, Luis Jr./P5a B12 L8</t>
  </si>
  <si>
    <t>Tamayo, Remedios</t>
  </si>
  <si>
    <t>#3 Mandumol</t>
  </si>
  <si>
    <t>TAMAYOLUI</t>
  </si>
  <si>
    <t>Tamayo, Luis Recaredo/P5a B12 L9</t>
  </si>
  <si>
    <t>Tamayo, Christine</t>
  </si>
  <si>
    <t>fatality42@yahoo.com</t>
  </si>
  <si>
    <t>944-908-941</t>
  </si>
  <si>
    <t>858-6078</t>
  </si>
  <si>
    <t>Emma L. Lim Lo Suy, National Highway, Kauswagan, CDOC</t>
  </si>
  <si>
    <t>226-224-622</t>
  </si>
  <si>
    <t>TAMAYOREM</t>
  </si>
  <si>
    <t>Batac, John/ST B8 L5</t>
  </si>
  <si>
    <t>BATACJOH1</t>
  </si>
  <si>
    <t>Paler, Hazel Sharon/ST B4 L14</t>
  </si>
  <si>
    <t>Paler, Joel</t>
  </si>
  <si>
    <t>Tagbilaran City</t>
  </si>
  <si>
    <t>hazelsharon@yahoo.com</t>
  </si>
  <si>
    <t>Tunasan</t>
  </si>
  <si>
    <t>#43 Handel St., Jade Heights, Victoria Homes</t>
  </si>
  <si>
    <t>216-057-368</t>
  </si>
  <si>
    <t>Techgellar Business Solutions, Goodwill Bldg., 393 Gil Puyat Ave., Bel-Air, Makati City 1209</t>
  </si>
  <si>
    <t>Admin Assistant</t>
  </si>
  <si>
    <t>PALERHAZE</t>
  </si>
  <si>
    <t>Paler, Hazel Sharon/ST B4 L13</t>
  </si>
  <si>
    <t>02-501-5306</t>
  </si>
  <si>
    <t>Fleet Management Agency Services</t>
  </si>
  <si>
    <t>Seafarer/AB</t>
  </si>
  <si>
    <t>PALERHAZ1</t>
  </si>
  <si>
    <t>Taperla, Ana Marie/ST B3 L2</t>
  </si>
  <si>
    <t>TAPERLAAN</t>
  </si>
  <si>
    <t>Bandala, Jojie/ST B2 L16</t>
  </si>
  <si>
    <t>BANDALAJO</t>
  </si>
  <si>
    <t>Jarabelo, Loraine/ST B4 L2</t>
  </si>
  <si>
    <t>Jarabelo, Ronald A.</t>
  </si>
  <si>
    <t>Block 14 Lot 26 Xavier Heights Subd.,</t>
  </si>
  <si>
    <t>JARABELOL</t>
  </si>
  <si>
    <t>Baracao, Butch/ST B2 L2</t>
  </si>
  <si>
    <t>BARACAOBU</t>
  </si>
  <si>
    <t>Pizarro, Robertino/ST B4 L15</t>
  </si>
  <si>
    <t>PIZARROR3</t>
  </si>
  <si>
    <t>Pizarro, Robertino/ST B4 L1</t>
  </si>
  <si>
    <t>PIZARROR4</t>
  </si>
  <si>
    <t>Pizarro, Juan Paolo/ST B5 L1</t>
  </si>
  <si>
    <t>PIZARROJU</t>
  </si>
  <si>
    <t>Soriano, Marivic/P1 B22 L10</t>
  </si>
  <si>
    <t>SORIANOMA</t>
  </si>
  <si>
    <t>Bandala, Jojie/ST B2 L15</t>
  </si>
  <si>
    <t>08822-711360</t>
  </si>
  <si>
    <t>Plaridel, Misamis Occidental</t>
  </si>
  <si>
    <t>Jomari Trucking Services, Nacalaban, Velez, CDO</t>
  </si>
  <si>
    <t>BANDALAJ1</t>
  </si>
  <si>
    <t>Desquitado, Joan Rose/ST B3 L10</t>
  </si>
  <si>
    <t>921-055-804</t>
  </si>
  <si>
    <t>La-o Plaridel, Mis. Occ.</t>
  </si>
  <si>
    <t>DESQUITA1</t>
  </si>
  <si>
    <t>Caterial, Katherine/ST B6 L42</t>
  </si>
  <si>
    <t>kathy_caterial@yahoo.com</t>
  </si>
  <si>
    <t xml:space="preserve">Musuan </t>
  </si>
  <si>
    <t>P19 College Park</t>
  </si>
  <si>
    <t>286-532-765</t>
  </si>
  <si>
    <t>San Miguel Foods, Inc., Gusa, CDOC</t>
  </si>
  <si>
    <t>Sales Supervisor</t>
  </si>
  <si>
    <t>CATERIALK</t>
  </si>
  <si>
    <t>Echiverri, Emelie /CRE B5 L9</t>
  </si>
  <si>
    <t>Cheradel Corporation /CRE B6 L4</t>
  </si>
  <si>
    <t>Deleste, Raul Hector L.</t>
  </si>
  <si>
    <t>cheradelsuites@yahoo.com</t>
  </si>
  <si>
    <t>21 Bro. Raymond Jeffrey St.,</t>
  </si>
  <si>
    <t>106-116-191</t>
  </si>
  <si>
    <t>063-2214926</t>
  </si>
  <si>
    <t>110-307-710</t>
  </si>
  <si>
    <t>Business Address (Cheryl Deleste)</t>
  </si>
  <si>
    <t>Brown Resources Corporation</t>
  </si>
  <si>
    <t>Elango, Robert Allan / MVH B5 L13</t>
  </si>
  <si>
    <t>robertallanelango@gmail.com</t>
  </si>
  <si>
    <t>Blk 3 Lot 18 Virginia Village</t>
  </si>
  <si>
    <t>Aowa PTY LTD., 6 Union St., Pyrmont, NSW, Australia</t>
  </si>
  <si>
    <t>Property Maintenance</t>
  </si>
  <si>
    <t>Valdehueza, Eva Irish T. / MVH B5 L12</t>
  </si>
  <si>
    <t>evairishvaldehueza@yahoo.com</t>
  </si>
  <si>
    <t>Blk 7 Lot 9 Agoho cor. Neem St., Xavier Estates</t>
  </si>
  <si>
    <t>Home Address (088-850-0161</t>
  </si>
  <si>
    <t>Ho, Analiza L. / MVH B7 L20</t>
  </si>
  <si>
    <t>Ho, Dexter</t>
  </si>
  <si>
    <t>186-247-475</t>
  </si>
  <si>
    <t>Rejoice Consumer Source Inc., Sayre Highway, Poblacion, Valencia City, Buk</t>
  </si>
  <si>
    <t>Vice Pres.</t>
  </si>
  <si>
    <t>business address (088) 828-1300</t>
  </si>
  <si>
    <t>Romero, Carlo Antonio D. / MVH B3 L16</t>
  </si>
  <si>
    <t>ROMERO, MONICA, LLANILLO</t>
  </si>
  <si>
    <t>JACUTIN COMPOUND</t>
  </si>
  <si>
    <t>110-771-039</t>
  </si>
  <si>
    <t>RM 210 CDO- POLYMEDIC GEN. HOSPITAL- DON A. VELEZ ST., CAGAYAN DE ORO CITY</t>
  </si>
  <si>
    <t>Nueva, Sugar Balili /MVH P2 B4 L5</t>
  </si>
  <si>
    <t>Nueva, Jr. Eddie</t>
  </si>
  <si>
    <t>eds_nueva@yahoo.com</t>
  </si>
  <si>
    <t>Capistrano-Echem St. 18</t>
  </si>
  <si>
    <t>945-041-591</t>
  </si>
  <si>
    <t>0551 Barra Shoreline</t>
  </si>
  <si>
    <t>Bersano, Maria Bliezl C. /MVH P2 B4 L6</t>
  </si>
  <si>
    <t>Bersano, Ruperto Jr. L.</t>
  </si>
  <si>
    <t>bliezl_13@yahoo.com</t>
  </si>
  <si>
    <t>B 36 L 8 Xavier Heights</t>
  </si>
  <si>
    <t>930-842-962</t>
  </si>
  <si>
    <t>Admin Asst I</t>
  </si>
  <si>
    <t>940-785-760</t>
  </si>
  <si>
    <t>dc.rupertoberanojr@yahoo.com</t>
  </si>
  <si>
    <t>Yamaha / Velez St. CDO</t>
  </si>
  <si>
    <t>branch manager</t>
  </si>
  <si>
    <t>Bersano, Retche Langue /MVH P2 B4 L7</t>
  </si>
  <si>
    <t>Bersano, Elyn Marie Gauran</t>
  </si>
  <si>
    <t>Davao City Davao del Sur</t>
  </si>
  <si>
    <t>retche_bersano@yahoo.com</t>
  </si>
  <si>
    <t>Lot 8 Blk 36 Xavier Heights Subd</t>
  </si>
  <si>
    <t>283-296-603</t>
  </si>
  <si>
    <t xml:space="preserve">PRK 2 </t>
  </si>
  <si>
    <t>Daan Lungsod</t>
  </si>
  <si>
    <t>GINGOOG</t>
  </si>
  <si>
    <t>Phil Mens Credit Corp / Door 3 Go-Gonzalo Bldg. Osmeña st. CDO</t>
  </si>
  <si>
    <t>313-193-809</t>
  </si>
  <si>
    <t>ynelgauran@yahoo.com</t>
  </si>
  <si>
    <t>Federal Gun Exchange</t>
  </si>
  <si>
    <t>sales officer</t>
  </si>
  <si>
    <t>Buot, Rogelio /MVH P2 B5 L4</t>
  </si>
  <si>
    <t>Valencia, Glenda Jean A. /MVH P2 B3 L10</t>
  </si>
  <si>
    <t>jean.vals@yahoo.com</t>
  </si>
  <si>
    <t>Blk 38 L 18 Xavier Hts Balulang</t>
  </si>
  <si>
    <t>EDMAR MArketing / 206 Pabayo-Gomez</t>
  </si>
  <si>
    <t>encoder</t>
  </si>
  <si>
    <t>Simeon, Jane T. /MVH P2 B4 L11</t>
  </si>
  <si>
    <t>simeon.jane@bdo.com.ph</t>
  </si>
  <si>
    <t>Celrai</t>
  </si>
  <si>
    <t>313-699-649</t>
  </si>
  <si>
    <t>P-3 Brgy Dela Paz</t>
  </si>
  <si>
    <t>Dela PAz</t>
  </si>
  <si>
    <t>Panaon</t>
  </si>
  <si>
    <t>MISAMIS OCCIDENTAL</t>
  </si>
  <si>
    <t>Pasay City MAnila</t>
  </si>
  <si>
    <t>Banco De Oro Inc / 3rd floor BDO Bldg. Limketkai Branch</t>
  </si>
  <si>
    <t>Loan assistant 5</t>
  </si>
  <si>
    <t>Capistrano, Maria Terisa /MVH P2 B4 L10</t>
  </si>
  <si>
    <t>Capistrano Kirby Ba-a</t>
  </si>
  <si>
    <t>Salay Mis Or</t>
  </si>
  <si>
    <t>capistrano.materisa@bdo.com.ph</t>
  </si>
  <si>
    <t>Purok 4A Hillside</t>
  </si>
  <si>
    <t>945-061-270</t>
  </si>
  <si>
    <t>72-9767</t>
  </si>
  <si>
    <t>1            11</t>
  </si>
  <si>
    <t>BDO, Unibank Inc/ 3/f BDO BLDG Limketkai Ave. CDO</t>
  </si>
  <si>
    <t>Junior Asst. Manager</t>
  </si>
  <si>
    <t>856-4310</t>
  </si>
  <si>
    <t>kirbycapistrano@yahoo.com</t>
  </si>
  <si>
    <t>WealthBank/ Jammin Lui BLDG. Velez-Gomez CDO</t>
  </si>
  <si>
    <t>CI / Appraiser</t>
  </si>
  <si>
    <t xml:space="preserve">Avelino Sabella    WealthBank  Credit Head 856-4310 </t>
  </si>
  <si>
    <t>Bartolome, Grejalde A. Jr./MVH P2 B1 L29</t>
  </si>
  <si>
    <t>bgrejalde@YAHOO.com</t>
  </si>
  <si>
    <t>0649 Boac St. Parola</t>
  </si>
  <si>
    <t>925-411-993</t>
  </si>
  <si>
    <t xml:space="preserve">Zone 1-A Jampason </t>
  </si>
  <si>
    <t>Dep Ed, Kauswagan N.HS.</t>
  </si>
  <si>
    <t>SHs- Teacher</t>
  </si>
  <si>
    <t>Duay, Den Mark John F. /MVH P2 B3 L3</t>
  </si>
  <si>
    <t>Duay, Nicilyn Crown Cabeltes</t>
  </si>
  <si>
    <t>dmjduay@yahoo.com</t>
  </si>
  <si>
    <t>JASAAN</t>
  </si>
  <si>
    <t>Luz BAnzon</t>
  </si>
  <si>
    <t xml:space="preserve">Zone 4 Luz Banzon </t>
  </si>
  <si>
    <t>950-167-838</t>
  </si>
  <si>
    <t>2        3/6</t>
  </si>
  <si>
    <t>First Standard Finance Corp.</t>
  </si>
  <si>
    <t>CI- Appraiser</t>
  </si>
  <si>
    <t>Under   Php - 10,000.00</t>
  </si>
  <si>
    <t>944-908-457</t>
  </si>
  <si>
    <t>Babanto, Genesis Sabit /MVH P2 B3 L5</t>
  </si>
  <si>
    <t>Babanto, Cindy Gultiano</t>
  </si>
  <si>
    <t>genesisbabanto@yahoo.com</t>
  </si>
  <si>
    <t>BARRA, OPOL</t>
  </si>
  <si>
    <t>B-38 L10 Vamenta Subd.,</t>
  </si>
  <si>
    <t>311-360-883</t>
  </si>
  <si>
    <t>PNP, Camp Crame Q. C. Manila</t>
  </si>
  <si>
    <t>Bagares, Mylene M. /MVH P2 B3 L4</t>
  </si>
  <si>
    <t>Bagares, Noel Acuña</t>
  </si>
  <si>
    <t>Cabanglasan Malaybalay Bukidnon</t>
  </si>
  <si>
    <t>Zone XI</t>
  </si>
  <si>
    <t>420-395-831</t>
  </si>
  <si>
    <t>Malabang Lanao Del Sur</t>
  </si>
  <si>
    <t>1             9</t>
  </si>
  <si>
    <t>Brew Berry Cafe/ Chavez-Velez St. CDO</t>
  </si>
  <si>
    <t>Baker</t>
  </si>
  <si>
    <t>921-793-861</t>
  </si>
  <si>
    <t>Olmillo, Jumerlyn P. /MVH P2 B1 L27</t>
  </si>
  <si>
    <t>Olmillo, Jessie Mendez</t>
  </si>
  <si>
    <t>Oslob, Cebu</t>
  </si>
  <si>
    <t>Blk 10 Lot 11 PCH 1 Damilag</t>
  </si>
  <si>
    <t>920-059-612</t>
  </si>
  <si>
    <t>Rand Gold, Mining Comp., Mali Loulo/ Mali Loulo Africa</t>
  </si>
  <si>
    <t>Sr. Metalurgist</t>
  </si>
  <si>
    <t>Maricris A. Dullin (close frnd) 850-0109</t>
  </si>
  <si>
    <t>Cabanlet, Dan Joshua /MVH P2 B1 L2</t>
  </si>
  <si>
    <t>0917-554-2848</t>
  </si>
  <si>
    <t>dan.joshua.cabanlet@gmail.com</t>
  </si>
  <si>
    <t>B6 L12 Rock Dove St. Woodland Heights Buena Oro</t>
  </si>
  <si>
    <t>463-759-000</t>
  </si>
  <si>
    <t>Teamagri Undustrial Corp. / 103 West Avenue, Quezon City, 66West Avenue, Quezon City</t>
  </si>
  <si>
    <t>SAles Mngr-NorthMin</t>
  </si>
  <si>
    <t>Buot, Rogelio Jr. /MVH P2 B6 L4</t>
  </si>
  <si>
    <t>Cainglet, Monalisa /MVH P2 B1 L19</t>
  </si>
  <si>
    <t>Tion, Cesenio Jr. Pagas</t>
  </si>
  <si>
    <t>mbc_t@yahoo.com</t>
  </si>
  <si>
    <t>CAGAYAN DE  ORO CITY</t>
  </si>
  <si>
    <t>Paasa</t>
  </si>
  <si>
    <t>921-053-664</t>
  </si>
  <si>
    <t>Mariano 22-A</t>
  </si>
  <si>
    <t>LGU_ Mis. Or./ Velez st. CDO</t>
  </si>
  <si>
    <t>LGU Mis Or/ Velez St. CDO</t>
  </si>
  <si>
    <t>Ravidas, Golda Mae /MVH P2 B4 L1</t>
  </si>
  <si>
    <t>Perez, Pura Maria M. /MVH P2 B1 L24</t>
  </si>
  <si>
    <t>924-544-385</t>
  </si>
  <si>
    <t>Perez, Paz Soledad M. /MVH P2 B1 L23</t>
  </si>
  <si>
    <t>perez_zapit@yahoo.com</t>
  </si>
  <si>
    <t>126 Hayes St.</t>
  </si>
  <si>
    <t>163-875-841</t>
  </si>
  <si>
    <t>Danulog Bukidnon</t>
  </si>
  <si>
    <t>Real Estate Agent</t>
  </si>
  <si>
    <t>Sheng, Joan Merced S. /MVH P2 B4 L12</t>
  </si>
  <si>
    <t>Sheng, Shaun Oclarit</t>
  </si>
  <si>
    <t xml:space="preserve">1465 D.S Abejo Sr. St. </t>
  </si>
  <si>
    <t>940-124-857</t>
  </si>
  <si>
    <t>880-5689 residential</t>
  </si>
  <si>
    <t>2            8/6mos</t>
  </si>
  <si>
    <t>304-865-550</t>
  </si>
  <si>
    <t>857-5484</t>
  </si>
  <si>
    <t>sosheng@gmail.com</t>
  </si>
  <si>
    <t>Data World / no. 49 Don Tirso Neo Divisoria CDO</t>
  </si>
  <si>
    <t>Technical Support</t>
  </si>
  <si>
    <t>Sheng, Shaun O. /MVH P2 B4 L3</t>
  </si>
  <si>
    <t>Terre, Marietto E. /MVH P2 B1 L12</t>
  </si>
  <si>
    <t>Terre, Dedith Bobadilla</t>
  </si>
  <si>
    <t>butchterre@yahoo.com</t>
  </si>
  <si>
    <t>#134 Kolambog</t>
  </si>
  <si>
    <t>300-035-358</t>
  </si>
  <si>
    <t>Leuterio Realty/ Manulife Phils</t>
  </si>
  <si>
    <t>940-112-967</t>
  </si>
  <si>
    <t>dedithterre@yahoo.com</t>
  </si>
  <si>
    <t>Ycaro, Liz Marie E. /VL B21 1-G</t>
  </si>
  <si>
    <t>Ycaro, Carlos L.</t>
  </si>
  <si>
    <t>lizmarieycaro@yahoo.com</t>
  </si>
  <si>
    <t>083 Zone 1</t>
  </si>
  <si>
    <t>139-932-511</t>
  </si>
  <si>
    <t>VIRTUDAZO, GERBERTO B. JR/ BLOCK 82 LOT 10</t>
  </si>
  <si>
    <t>VIRTUDAZO, LIEZL JOY</t>
  </si>
  <si>
    <t>CARMEN,CDOC</t>
  </si>
  <si>
    <t>0917-6771855</t>
  </si>
  <si>
    <t>jong24bv@yahoo.com</t>
  </si>
  <si>
    <t>ZONE 8 UPPER CANITOAN</t>
  </si>
  <si>
    <t>DOOR#1,GAYAPA APT</t>
  </si>
  <si>
    <t>208-195-455</t>
  </si>
  <si>
    <t>ZONE 6</t>
  </si>
  <si>
    <t>CAPISNON,KAUSWAGAN</t>
  </si>
  <si>
    <t>A BROWN COMPANY INC, XAVIER ESTATES, AIRPORT ROAD, CAGAYAN DE ORO CITY</t>
  </si>
  <si>
    <t>liezljoy_delossantos@yahoo.com</t>
  </si>
  <si>
    <t>Nagac, Zairrie W. /MVH B8 L37</t>
  </si>
  <si>
    <t>Nagac, Isidrito Jr.</t>
  </si>
  <si>
    <t>wabanzairrie@yahoo.com</t>
  </si>
  <si>
    <t>#128 Gomez-Capistrano Sts.</t>
  </si>
  <si>
    <t>A Brown Company Inc.</t>
  </si>
  <si>
    <t>Draftswoman</t>
  </si>
  <si>
    <t>Pantillo, Samuelito &amp; Mercel/CRE B5 L7</t>
  </si>
  <si>
    <t>Pantillo, Mercel O.</t>
  </si>
  <si>
    <t>Almac</t>
  </si>
  <si>
    <t xml:space="preserve">0830 Purok Violeta </t>
  </si>
  <si>
    <t>161-877-159</t>
  </si>
  <si>
    <t>Zuphyr Manpower Agency, 416 Ermita Center Manila</t>
  </si>
  <si>
    <t>Home Address (063-225-2077)</t>
  </si>
  <si>
    <t>Estabaya, Marissa P. /XE P5a B2 L8</t>
  </si>
  <si>
    <t>Blk 10 Lot 12 Morning Mist, Pueblo de Oro</t>
  </si>
  <si>
    <t>146-504-869</t>
  </si>
  <si>
    <t>Dutosme, Cindy Cababarros /MVH B3 L11</t>
  </si>
  <si>
    <t>Dutosme, Antonio D.</t>
  </si>
  <si>
    <t>cindycdutosme@gmail.com</t>
  </si>
  <si>
    <t>1233 Piaping Itum</t>
  </si>
  <si>
    <t>283-919-794</t>
  </si>
  <si>
    <t>Oroport Cargo Handling Services, Fort Area, Puntod, CDOC</t>
  </si>
  <si>
    <t>Office Clerk</t>
  </si>
  <si>
    <t>934-020-824</t>
  </si>
  <si>
    <t>Philippine National Police, San Martin, Villanueva, Misamis Oriental</t>
  </si>
  <si>
    <t>Dimaano, Dean Angelo D. /WH B3 L3</t>
  </si>
  <si>
    <t>Dimaano, Nina Joy</t>
  </si>
  <si>
    <t>deanangelodimaano@yahoo.com</t>
  </si>
  <si>
    <t>Balagtas St.,</t>
  </si>
  <si>
    <t xml:space="preserve">#127 Balagtas Villas, </t>
  </si>
  <si>
    <t>286-102-986</t>
  </si>
  <si>
    <t>University of Santo Tomas Hospital, University of Santo Tomas, España, Manila, Phil.</t>
  </si>
  <si>
    <t>224-451-830</t>
  </si>
  <si>
    <t>ninadimaanomd@yahoo.com</t>
  </si>
  <si>
    <t>Physician (OB-GYN)</t>
  </si>
  <si>
    <t>Home Address (09177055989)</t>
  </si>
  <si>
    <t>Dimaano, Dean Angelo D. /WH B3 L4</t>
  </si>
  <si>
    <t>Dimaano, Nina Joy C.</t>
  </si>
  <si>
    <t>OB-GYN</t>
  </si>
  <si>
    <t>Dimaano, Miguel Angelo D. /WH B11 L6</t>
  </si>
  <si>
    <t>drjodimaano@yahoo.com</t>
  </si>
  <si>
    <t xml:space="preserve">JBD </t>
  </si>
  <si>
    <t>400-696-851</t>
  </si>
  <si>
    <t>Home Address (086-853-3071)</t>
  </si>
  <si>
    <t>Manginsay, Michel Angelo /MVH B8 L19</t>
  </si>
  <si>
    <t>Manginsay,Ma. Lyka Lourdes</t>
  </si>
  <si>
    <t>0998-853-6392</t>
  </si>
  <si>
    <t>michelmanginsay.nauticus@gmail</t>
  </si>
  <si>
    <t>Sumilao</t>
  </si>
  <si>
    <t>Kisolon</t>
  </si>
  <si>
    <t>2nd Floor Okit's Apt., Purok 3</t>
  </si>
  <si>
    <t>228-599-344</t>
  </si>
  <si>
    <t>Bourbon Marine Services Mnla, 8th floor, Sage House, Ilova Rufino St., Makati City</t>
  </si>
  <si>
    <t>Second Mate</t>
  </si>
  <si>
    <t>418-396-704</t>
  </si>
  <si>
    <t>Nanong, Guadalupe G. /VE B8 L14</t>
  </si>
  <si>
    <t>Blk 19 Lot 10 Morning Mist Pueblo de Oro</t>
  </si>
  <si>
    <t>173-021-861</t>
  </si>
  <si>
    <t>Cabilogan, Neil V. /XE P5a B2 L7</t>
  </si>
  <si>
    <t>Cabilogan, Kemberly Jane G.</t>
  </si>
  <si>
    <t>phak_09@yahoo.com</t>
  </si>
  <si>
    <t>#3525 Blk 15 Lot 16 Phase 2, NHA</t>
  </si>
  <si>
    <t>295-869-736</t>
  </si>
  <si>
    <t>#3525 Blk 15 Lot 16 Phase 2</t>
  </si>
  <si>
    <t>15F Marc 2000 Tower Malate, Metro Manila</t>
  </si>
  <si>
    <t>Carmen V. Cabilogan 09353407149</t>
  </si>
  <si>
    <t>Aguda, Sarah F.  /XV  B2 L33</t>
  </si>
  <si>
    <t>Aguda, Bryan Dwight D.</t>
  </si>
  <si>
    <t>Quezon City, Metro Manila</t>
  </si>
  <si>
    <t>futalansarah@gmail.com</t>
  </si>
  <si>
    <t>B9 L4 Rizal del Pilar, Regency Plain Subd.,</t>
  </si>
  <si>
    <t>414-394-006</t>
  </si>
  <si>
    <t>Fastcargo Logistics Corporation, Puntod, CDOC</t>
  </si>
  <si>
    <t>Operations Analyst</t>
  </si>
  <si>
    <t>294-163-403</t>
  </si>
  <si>
    <t>bryandwight.aguda@gmail.com</t>
  </si>
  <si>
    <t>Unisteel Technology</t>
  </si>
  <si>
    <t>QA/QC Engineer</t>
  </si>
  <si>
    <t>Romano, Elvira S. /CRE B5 L1</t>
  </si>
  <si>
    <t>Romano, Warren F.</t>
  </si>
  <si>
    <t>Makati City, Metro Manila</t>
  </si>
  <si>
    <t>SND</t>
  </si>
  <si>
    <t>Purok 2 Bansarvil II</t>
  </si>
  <si>
    <t>917-165-720</t>
  </si>
  <si>
    <t>La Libertad, Kapatagan, Lanao del Norte</t>
  </si>
  <si>
    <t>Casiño, Raymund /MVH B3 L13</t>
  </si>
  <si>
    <t>Casiño, Nadine Angelica G.</t>
  </si>
  <si>
    <t>raycas00@yahoo.com</t>
  </si>
  <si>
    <t>Zone 2, Sta Ana, Tagoloan, Misamis Oriental</t>
  </si>
  <si>
    <t>285-666-752</t>
  </si>
  <si>
    <t>2, 3 years old &amp; 1 month</t>
  </si>
  <si>
    <t>Casiño, Raymund /MVH B3 L14</t>
  </si>
  <si>
    <t>0917-726-0385</t>
  </si>
  <si>
    <t>Casiño, Robert Arnel /MVH B3 L12</t>
  </si>
  <si>
    <t>obetcas22@yahoo.com</t>
  </si>
  <si>
    <t>Zone 3, Sta. Ana</t>
  </si>
  <si>
    <t>314-063-589</t>
  </si>
  <si>
    <t>Lupok, Ane I, Claveria, Misamis Oriental</t>
  </si>
  <si>
    <t>Leaf Technician</t>
  </si>
  <si>
    <t>Villaluz, Mark Anthony /MVH B3 L6</t>
  </si>
  <si>
    <t>Villaluz, Ma. Kristine D.</t>
  </si>
  <si>
    <t>engr.macvillaluz@yahoo.com</t>
  </si>
  <si>
    <t>Brgy 13</t>
  </si>
  <si>
    <t xml:space="preserve">215 Mabini </t>
  </si>
  <si>
    <t>279-556-848</t>
  </si>
  <si>
    <t>A Brown Company Inc.,</t>
  </si>
  <si>
    <t>Sr. Project Manager</t>
  </si>
  <si>
    <t>Home Address (088-856-4100)</t>
  </si>
  <si>
    <t>Enopia, Darwin &amp; Maria Elena /MVH B3 L10</t>
  </si>
  <si>
    <t>Enopia, Maria Elena P.</t>
  </si>
  <si>
    <t>winaipone@yahoo.com</t>
  </si>
  <si>
    <t xml:space="preserve">#431 Lyra St., Terry Hills </t>
  </si>
  <si>
    <t>949-526-151</t>
  </si>
  <si>
    <t>Snr Proj. Supervisor</t>
  </si>
  <si>
    <t>430-524-441</t>
  </si>
  <si>
    <t>gurlkish084@yahoo.com</t>
  </si>
  <si>
    <t>Northern Mindanao Medical Center, Capitol Compound, CDOC</t>
  </si>
  <si>
    <t>Dutosme, Mary Chello A. /MVH B8 L2</t>
  </si>
  <si>
    <t>Dutosme, Gabriel D.</t>
  </si>
  <si>
    <t>mcadutosme@gmail.com</t>
  </si>
  <si>
    <t>Mercadal Cmpd., Bongbongon, NHA</t>
  </si>
  <si>
    <t>949-262-340</t>
  </si>
  <si>
    <t>Sea Olympus Mktg Inc., Unit #16 J.King Warehouse Complex, Km3 Maa Rd. Davao City</t>
  </si>
  <si>
    <t>944-262-423</t>
  </si>
  <si>
    <t>gabs_1486@yahoo.ph</t>
  </si>
  <si>
    <t>PPC Asia Corp., D4 Kumwa Cmpd., Baloy, CDOC</t>
  </si>
  <si>
    <t>Abecia, Karla Jull S. / MVH B3 L30</t>
  </si>
  <si>
    <t>jullkarla@yahoo.com</t>
  </si>
  <si>
    <t xml:space="preserve">Blk 2 Lot 1 Xavier Heights </t>
  </si>
  <si>
    <t>446-206-026</t>
  </si>
  <si>
    <t>73-21-19</t>
  </si>
  <si>
    <t>Accounting Clerk</t>
  </si>
  <si>
    <t>Hernandez, April Darlin Jane B. / MVH B3 L3</t>
  </si>
  <si>
    <t>apriljbhernandez@gmail.com</t>
  </si>
  <si>
    <t>160 Pearl Ave., Buenavista Village</t>
  </si>
  <si>
    <t>947-131-727</t>
  </si>
  <si>
    <t>High School Faculty</t>
  </si>
  <si>
    <t>850-5180 (home address)</t>
  </si>
  <si>
    <t>Quitoriano, Nilo M. / MVH B3 L31</t>
  </si>
  <si>
    <t>nquitoriano@yahoo.com</t>
  </si>
  <si>
    <t>Agora</t>
  </si>
  <si>
    <t xml:space="preserve">Lapaz 1 </t>
  </si>
  <si>
    <t>314-515-113</t>
  </si>
  <si>
    <t>Aluna</t>
  </si>
  <si>
    <t>858-7728</t>
  </si>
  <si>
    <t>Robinsons Supermarket Corp., Rosario Crescent, Lapasan, CDO</t>
  </si>
  <si>
    <t>Receiving Supervisor</t>
  </si>
  <si>
    <t>Plaza, Randolph /WH B9 L8</t>
  </si>
  <si>
    <t>Plaza, Jane</t>
  </si>
  <si>
    <t>425 8th Guingona Subdivision</t>
  </si>
  <si>
    <t>927-432-816</t>
  </si>
  <si>
    <t>Plaza, Jane /WH B9 L5</t>
  </si>
  <si>
    <t>Pates, Charles /WH B12 L3</t>
  </si>
  <si>
    <t>916-058-560</t>
  </si>
  <si>
    <t>085-342-7752</t>
  </si>
  <si>
    <t>Pajo, Eira Kristian /MVH B8 L28</t>
  </si>
  <si>
    <t>eirapajo@gmail.com</t>
  </si>
  <si>
    <t xml:space="preserve">Macasandig </t>
  </si>
  <si>
    <t>San Lorenzo Drive</t>
  </si>
  <si>
    <t>314-410-481</t>
  </si>
  <si>
    <t>Documentation Asst.</t>
  </si>
  <si>
    <t>Dohlus, Annalean /MVH B3 L21</t>
  </si>
  <si>
    <t>annaleandohlus@yahoo.com</t>
  </si>
  <si>
    <t>564 Ilang-ilang St., Adela Subd.,</t>
  </si>
  <si>
    <t>937-709-634</t>
  </si>
  <si>
    <t>DEPED, Mastersons Ave., Upper Balulang, CDO</t>
  </si>
  <si>
    <t>Cuarteros, Kennet G. /MVH B3 L22</t>
  </si>
  <si>
    <t>kennetcuarteros@gmail.com</t>
  </si>
  <si>
    <t>Mabulay St., Gumamela Ext.,</t>
  </si>
  <si>
    <t>9339-225-370</t>
  </si>
  <si>
    <t>DEPED, Mastersons Ave., Upper Balulang, CDOC</t>
  </si>
  <si>
    <t>Labita, Rey T. /MVH B6 L17</t>
  </si>
  <si>
    <t>reylabita@yahoo.com</t>
  </si>
  <si>
    <t>Brgy 29</t>
  </si>
  <si>
    <t>238-855-953</t>
  </si>
  <si>
    <t>Punta Santiago</t>
  </si>
  <si>
    <t>Talisayan</t>
  </si>
  <si>
    <t>Philippine Drug Enforcement Agency</t>
  </si>
  <si>
    <t>Admin Officer 5</t>
  </si>
  <si>
    <t>PDEA 10 Office, 2F G.A. Pelaez Sports Center, Velez St., CDO</t>
  </si>
  <si>
    <t>Gulay, John Christopher Paul P. /MVH B2 L12</t>
  </si>
  <si>
    <t>jaypeesmiley@yahoo.com</t>
  </si>
  <si>
    <t>Zone 1 B</t>
  </si>
  <si>
    <t>245-803-110</t>
  </si>
  <si>
    <t>La Filipina Uy Lomcco Corp. / Ayala Foundation, Inc.</t>
  </si>
  <si>
    <t>Group Head</t>
  </si>
  <si>
    <t>Peñalosa, Nilma A. /MVH B8 L25</t>
  </si>
  <si>
    <t>nilma.penalosa@yahoo.com</t>
  </si>
  <si>
    <t xml:space="preserve">Calamansi Drive </t>
  </si>
  <si>
    <t>930-844-245</t>
  </si>
  <si>
    <t>DEPED - CDO Division, Mastersons Ave., Upper Balulang, CDO</t>
  </si>
  <si>
    <t>SST-1</t>
  </si>
  <si>
    <t>Bonbon National High School</t>
  </si>
  <si>
    <t>Rubin, Vanissa V. /MVH B4 L18</t>
  </si>
  <si>
    <t>vr200102@yahoo.com</t>
  </si>
  <si>
    <t xml:space="preserve">Tion St., </t>
  </si>
  <si>
    <t>Zamayla, Hazel A. /MVH B2 L20</t>
  </si>
  <si>
    <t>Zamayla, Geoffrey T.</t>
  </si>
  <si>
    <t>hazelz28@yahoo.com</t>
  </si>
  <si>
    <t>Claveria</t>
  </si>
  <si>
    <t>Pimentel St.,</t>
  </si>
  <si>
    <t>Asingua, Remedios P. /MVH B4 L4</t>
  </si>
  <si>
    <t>0905-571-7970</t>
  </si>
  <si>
    <t>Phase 1 Phasco Village</t>
  </si>
  <si>
    <t>852-0136</t>
  </si>
  <si>
    <t>FivelFood Service Distributor Incorporation/ Montecarlo St., Camaman-an, CDOC</t>
  </si>
  <si>
    <t>Electronic Data Proc</t>
  </si>
  <si>
    <t>Simbre, Shammy Evelyn S. /MVH B9 L10</t>
  </si>
  <si>
    <t>0927-6307-334</t>
  </si>
  <si>
    <t xml:space="preserve">Sitio Patpat </t>
  </si>
  <si>
    <t>193-215-150</t>
  </si>
  <si>
    <t>De Oro Hayes General Merchandise, Carmen Cagayan de Oro City</t>
  </si>
  <si>
    <t>Sta. Cruz, June Lyn /MVH B3 L27</t>
  </si>
  <si>
    <t>jbalingit@xu.edu.ph</t>
  </si>
  <si>
    <t>Mis. Or.</t>
  </si>
  <si>
    <t>B34 L39 Villa Angela Subd. CDOC. Mis. Or</t>
  </si>
  <si>
    <t>936-833-660</t>
  </si>
  <si>
    <t>MIs. Or.</t>
  </si>
  <si>
    <t>butuan city</t>
  </si>
  <si>
    <t>Xavier University-Ateneo de Cagayan/Corrales Ave., Cagayan de Oro City</t>
  </si>
  <si>
    <t>Faculty-FFP Dept.</t>
  </si>
  <si>
    <t>Marie Reine T. Alamban/Camaman-an, CDOC. 09152409344</t>
  </si>
  <si>
    <t>Business Address &amp; email Add</t>
  </si>
  <si>
    <t>Sta. Cruz, June Lyn /MVH B3 L28</t>
  </si>
  <si>
    <t xml:space="preserve">B34 L39 Villa Angela Subd. </t>
  </si>
  <si>
    <t>Xavier University Ateneo de Cagayan, Corrales Ave., CDOC</t>
  </si>
  <si>
    <t>Faculty FFP Dept</t>
  </si>
  <si>
    <t>Capisen, Neil R. /MVH B7 L7</t>
  </si>
  <si>
    <t>Capisen, Zilla L.</t>
  </si>
  <si>
    <t>neilcapisen@yahoo.com</t>
  </si>
  <si>
    <t>Blk 26 Lot 28 La Buena Vida</t>
  </si>
  <si>
    <t>933-659-241</t>
  </si>
  <si>
    <t>08822-72-83-44</t>
  </si>
  <si>
    <t>Cebu Southern Motors, Lapasan Highway, CDOC</t>
  </si>
  <si>
    <t>Warranty Dept Head</t>
  </si>
  <si>
    <t>912-818-867</t>
  </si>
  <si>
    <t>088-857-1526</t>
  </si>
  <si>
    <t>zillaluzacapisen@gmail.com</t>
  </si>
  <si>
    <t>Oro Christian Grace School, Tomas-Saco, Biasong Road, Macasandig, CDOC</t>
  </si>
  <si>
    <t>Capisen, Zilla L. /MVH B7 L6</t>
  </si>
  <si>
    <t>Capisen, Neil R.</t>
  </si>
  <si>
    <t>Cebu Southern Motors</t>
  </si>
  <si>
    <t>Gambe, Carolyn E. /MVH B4 L5</t>
  </si>
  <si>
    <t>Gambe, Clint S.</t>
  </si>
  <si>
    <t>carolyngambe@yahoo.com</t>
  </si>
  <si>
    <t>Block 55 Lot 10 Johndorf Subd.,</t>
  </si>
  <si>
    <t>911-123-366</t>
  </si>
  <si>
    <t>Novarad Asia Pacific Corp., Unit 202 Parc Chateau, Condominium, Ortigas Center, Pasig City</t>
  </si>
  <si>
    <t>Account Manager</t>
  </si>
  <si>
    <t>174-448-550</t>
  </si>
  <si>
    <t>clint_gambe@yahoo.com</t>
  </si>
  <si>
    <t>Edison Development and Construction</t>
  </si>
  <si>
    <t>Regional Manager</t>
  </si>
  <si>
    <t>Balboa, Shalylle Mae B./MVH B8 L13</t>
  </si>
  <si>
    <t>Shambalboa23@gmail.com</t>
  </si>
  <si>
    <t>#210 Maagad St. Zone 12</t>
  </si>
  <si>
    <t>431-331-662</t>
  </si>
  <si>
    <t>Carmen , CDO</t>
  </si>
  <si>
    <t>Madonna &amp; Child Hospital</t>
  </si>
  <si>
    <t>Gubalane, Dominggo /MVH B2 L11</t>
  </si>
  <si>
    <t>dominggogubalane@yahoo.com</t>
  </si>
  <si>
    <t>Door 3 Badua Apartment, Gumamela Ext.</t>
  </si>
  <si>
    <t>155-968-560</t>
  </si>
  <si>
    <t>Accountant IV</t>
  </si>
  <si>
    <t>Business Address (accounting section)</t>
  </si>
  <si>
    <t>Jimenez, Dexter R. /MVH B2 L17</t>
  </si>
  <si>
    <t>Jimenez, Georgina Z.</t>
  </si>
  <si>
    <t xml:space="preserve">Pimentel St., </t>
  </si>
  <si>
    <t>166-599-835</t>
  </si>
  <si>
    <t>PNP Camp Crave, Quezon City</t>
  </si>
  <si>
    <t>Police Officer III</t>
  </si>
  <si>
    <t>dexter.rodriguezJimenez.pnp@gmail.com (home address)</t>
  </si>
  <si>
    <t>Jimenez, Dexter R. /MVH B2 L18</t>
  </si>
  <si>
    <t>PNP, Camp Crame, Quezon City</t>
  </si>
  <si>
    <t>dexter.rodriguezJimenezpnp@gmail.com</t>
  </si>
  <si>
    <t>Lago, Meralie A. /MVH B7 L8</t>
  </si>
  <si>
    <t>Lago, Villamor JR</t>
  </si>
  <si>
    <t>0975-8836-866</t>
  </si>
  <si>
    <t>Zone 1 Buara</t>
  </si>
  <si>
    <t>933-654-672</t>
  </si>
  <si>
    <t>DEPED, Patag, CDOC</t>
  </si>
  <si>
    <t>Mertalla, Lucille Kim /MVH B9 L12</t>
  </si>
  <si>
    <t>Purok 5, Zone 10</t>
  </si>
  <si>
    <t>Masterchef Republic, Inc. / Benedicto IT College, A.S Fortuna,Mandaue City, Cebu</t>
  </si>
  <si>
    <t>Accounting Officer</t>
  </si>
  <si>
    <t>Mundo, Sylvia T. /MVH B5 L5</t>
  </si>
  <si>
    <t>Mundo, Jerome G.</t>
  </si>
  <si>
    <t>sylviatan_mundo@yahoo.com</t>
  </si>
  <si>
    <t>204 Villa Vicente, Zone 1</t>
  </si>
  <si>
    <t>173-014-675</t>
  </si>
  <si>
    <t>857-5045</t>
  </si>
  <si>
    <t>2      / 9 &amp; 2</t>
  </si>
  <si>
    <t>LGU Cagayan de Oro City</t>
  </si>
  <si>
    <t>906-437-732</t>
  </si>
  <si>
    <t>jerome_mundo74@yahoo.com</t>
  </si>
  <si>
    <t>Provincial Government of Misamis Oriental</t>
  </si>
  <si>
    <t>Internal Auditor IV</t>
  </si>
  <si>
    <t>Lao, Carmi M. /MVH B6 L1</t>
  </si>
  <si>
    <t>lao.carmi@yahoo.com</t>
  </si>
  <si>
    <t xml:space="preserve">Blk 3 Lot 17 Bellevue Homes </t>
  </si>
  <si>
    <t>417-476-672</t>
  </si>
  <si>
    <t>Purok San Miguel</t>
  </si>
  <si>
    <t>088-855-1865</t>
  </si>
  <si>
    <t>Alfa Laval Philippines Inc., 4F Molave Bldg., Chino Roces Ave., Makati</t>
  </si>
  <si>
    <t>Permanent Address (063-221-1878) or Present Address</t>
  </si>
  <si>
    <t>Quiroy, Ivy B. /MVH B8 L6</t>
  </si>
  <si>
    <t>0916-421-5849</t>
  </si>
  <si>
    <t>Cabug</t>
  </si>
  <si>
    <t>Purok 8</t>
  </si>
  <si>
    <t>National Bookstore Ground floor North Concourse, Limketkai Mall, Lapasan,Cagayan de Oro City</t>
  </si>
  <si>
    <t>Elorde, Jessica R. /MVH B9 L11</t>
  </si>
  <si>
    <t>Elorde, Joel</t>
  </si>
  <si>
    <t>Molugan</t>
  </si>
  <si>
    <t>De Oro Hiys General Merchandise Co., V.Castro St., Carmen, CDOC</t>
  </si>
  <si>
    <t>Purchaser</t>
  </si>
  <si>
    <t>Waminal, Dennis P. /MVH B8 L3</t>
  </si>
  <si>
    <t>Waminal, Shendy P.</t>
  </si>
  <si>
    <t>shendypacamalan@yahoo.com</t>
  </si>
  <si>
    <t>Laguindingan</t>
  </si>
  <si>
    <t xml:space="preserve">Zone 7 </t>
  </si>
  <si>
    <t>275-039-029</t>
  </si>
  <si>
    <t>Office for Transportation Security - DOTC, Andrews Ave., cor Aurora Blvd., Pasay City</t>
  </si>
  <si>
    <t>Intelligent Agent 1</t>
  </si>
  <si>
    <t>282-118-875</t>
  </si>
  <si>
    <t>denwams@yahoo.com</t>
  </si>
  <si>
    <t>Deutsche Knowledge Services PTE UD., Fort Bonifacio, Taguig City</t>
  </si>
  <si>
    <t>CPA</t>
  </si>
  <si>
    <t>Home Address or Business Address c/o Laguindingan Airport Station</t>
  </si>
  <si>
    <t>Yuson, Emmanuel Jr. T. /MVH B8 L27</t>
  </si>
  <si>
    <t>emmanuelyusonjr@gmail.com</t>
  </si>
  <si>
    <t>#91 6th-19th Sts.</t>
  </si>
  <si>
    <t>432-856-235</t>
  </si>
  <si>
    <t>Land Resources Corp</t>
  </si>
  <si>
    <t>Zamayla, Hazel A. /MVH B2 L19</t>
  </si>
  <si>
    <t>Royal United Hospital, Combe Park, Bath, United kingdom</t>
  </si>
  <si>
    <t>Hospital Cleaner</t>
  </si>
  <si>
    <t xml:space="preserve">SPA Ivy Joy A. Ecuacion - 0908-821-0377 </t>
  </si>
  <si>
    <t>Villapaz, Arnel &amp; Roann Dayne /MVH B8 L11</t>
  </si>
  <si>
    <t>Villapaz, Roann Dayne</t>
  </si>
  <si>
    <t>rl@yahoo.com</t>
  </si>
  <si>
    <t xml:space="preserve">#4 </t>
  </si>
  <si>
    <t>288-867-669</t>
  </si>
  <si>
    <t>Xavier University Grade School</t>
  </si>
  <si>
    <t>928-868-159</t>
  </si>
  <si>
    <t>rl_dayne@yahoo.com</t>
  </si>
  <si>
    <t>Villapaz, Arnel &amp; Roann Dayne /MVH B8 L12</t>
  </si>
  <si>
    <t>Villapaz, Roann Dayne L.</t>
  </si>
  <si>
    <t>Alfon, Jessie /MVH B8 L21</t>
  </si>
  <si>
    <t>Alfon, Jo-ann G.</t>
  </si>
  <si>
    <t>paramount_alfonjessie@yahoo.co</t>
  </si>
  <si>
    <t xml:space="preserve">Jasaan </t>
  </si>
  <si>
    <t xml:space="preserve">Luz Banzon </t>
  </si>
  <si>
    <t>Zone 4</t>
  </si>
  <si>
    <t>Transcycle Company, Puerto, CDOC</t>
  </si>
  <si>
    <t>459-654-641</t>
  </si>
  <si>
    <t>piegomz_2008@yahoo.com.ph</t>
  </si>
  <si>
    <t>Alpha Insurance &amp; Surety Co., Inc., Corrales-Hayes Sts., CDOC</t>
  </si>
  <si>
    <t>Branch Assistant</t>
  </si>
  <si>
    <t>Alfon, Jo-ann /MVH B8 L22</t>
  </si>
  <si>
    <t>Alfon, Jessie</t>
  </si>
  <si>
    <t xml:space="preserve">Zone 3 </t>
  </si>
  <si>
    <t>857-5793</t>
  </si>
  <si>
    <t>Alpha Insurance &amp; Surety Company Inc., Unit 102 G/F Cheradel Bldg., Corrales-Hayes St., CDOC</t>
  </si>
  <si>
    <t>290-974-494</t>
  </si>
  <si>
    <t>Business Address (880-7081)</t>
  </si>
  <si>
    <t>Amper, William /MVH B8 L18</t>
  </si>
  <si>
    <t>Amper, Maria Fe B.</t>
  </si>
  <si>
    <t>billamps07@gmail.com</t>
  </si>
  <si>
    <t>Igpit</t>
  </si>
  <si>
    <t>Blk 33 Lot 4 Youngsville Subd.,</t>
  </si>
  <si>
    <t>186-382-991</t>
  </si>
  <si>
    <t>Netship Management Inc., Emlia St., Palanan, Makati City</t>
  </si>
  <si>
    <t>Electrician</t>
  </si>
  <si>
    <t>Ansaldo, Armand /MVH B2 L1</t>
  </si>
  <si>
    <t>Ansaldo, Allene May A.</t>
  </si>
  <si>
    <t>Blk 15 Profiteza Pelaez St., RER Phase 1</t>
  </si>
  <si>
    <t>Auxilio, Reynamar P. /MVH B4 L3</t>
  </si>
  <si>
    <t>marimar.sergio143@gmail.com</t>
  </si>
  <si>
    <t>Blk 4 Lot 13 NHA Phase 3</t>
  </si>
  <si>
    <t>442-215-301</t>
  </si>
  <si>
    <t>085-851-5725</t>
  </si>
  <si>
    <t>San Ignacio Fundacion de Salud Inc., Velez del Pilar Sts., Cagayan de Oro City</t>
  </si>
  <si>
    <t>Clinic Nurse</t>
  </si>
  <si>
    <t>Business Address (Tambali ko Doc Pharmacy)</t>
  </si>
  <si>
    <t>Asa, Niño B. /MVH B3 L29</t>
  </si>
  <si>
    <t>Asa, Marie Jo T.</t>
  </si>
  <si>
    <t>onin_cool82@yahoo.com</t>
  </si>
  <si>
    <t>Mnsgr. Cronin Village</t>
  </si>
  <si>
    <t>946-912-079</t>
  </si>
  <si>
    <t>Ministry of Education (ADDIS) , Addis, Ababa, Ethiopia</t>
  </si>
  <si>
    <t>404-848-687</t>
  </si>
  <si>
    <t>Chan, Jude S. /XV B8 L2</t>
  </si>
  <si>
    <t>Chan, Sisinia E.</t>
  </si>
  <si>
    <t>jude.chan@ph.nestle.com</t>
  </si>
  <si>
    <t>Mid-Balulang</t>
  </si>
  <si>
    <t>Tierra Villaverde</t>
  </si>
  <si>
    <t>119-276-933</t>
  </si>
  <si>
    <t>Nestle Phils., Froneri IC, #31 Plaza Drive Rockwell Center, Makati City</t>
  </si>
  <si>
    <t>Region Sales MGR-AVP</t>
  </si>
  <si>
    <t>Ebaning, Engeline V. /MVH P2 B1 L17</t>
  </si>
  <si>
    <t>Reycitez, Benjamin Jay C. /MVH P2 B3 L1</t>
  </si>
  <si>
    <t>2 Mohogany St.</t>
  </si>
  <si>
    <t>920-141-623</t>
  </si>
  <si>
    <t xml:space="preserve">Sagay Camiguin </t>
  </si>
  <si>
    <t>PNP- 10/     Maharlika Hqs. Carmen CDO</t>
  </si>
  <si>
    <t>Rodriguez, Rodaniel E.</t>
  </si>
  <si>
    <t>girlie_jpm@yahoo.com</t>
  </si>
  <si>
    <t>#174 Centro Kulambog</t>
  </si>
  <si>
    <t>312-025-600</t>
  </si>
  <si>
    <t>2        12/14 yrs. old</t>
  </si>
  <si>
    <t>GPR Accounting &amp; Consultancy Services/ #174 Centro Kulambog, Lapasan CDO</t>
  </si>
  <si>
    <t>133-867-280</t>
  </si>
  <si>
    <t>AAG Architects &amp; Engineer</t>
  </si>
  <si>
    <t>Design Manager</t>
  </si>
  <si>
    <t>Borja, Louie L. /XE B103 L10</t>
  </si>
  <si>
    <t>Borja, Elvie</t>
  </si>
  <si>
    <t>lawi8@yahoo.com</t>
  </si>
  <si>
    <t>St. Ignatius Village</t>
  </si>
  <si>
    <t>917-933-717</t>
  </si>
  <si>
    <t>Public Attorney's Office, Hayes St., Hall of Justice, Cagayan de Oro City</t>
  </si>
  <si>
    <t>Public Attorney II</t>
  </si>
  <si>
    <t>byangiks@yahoo.com</t>
  </si>
  <si>
    <t>Cayman, Miel Bryan /ST B6 L39</t>
  </si>
  <si>
    <t>Cayman, Cindy A.</t>
  </si>
  <si>
    <t>Butuan City, Agusan Del Norte</t>
  </si>
  <si>
    <t>0935-962-8694</t>
  </si>
  <si>
    <t>Zone 7</t>
  </si>
  <si>
    <t>950-280-824</t>
  </si>
  <si>
    <t>Xavier Sports &amp; Country Club / Xavier Estates, Upper Balulang, Cagayan de Oro City</t>
  </si>
  <si>
    <t>Gym Instructor</t>
  </si>
  <si>
    <t>0935-919-3940</t>
  </si>
  <si>
    <t>Roncesvalles, Mark M. /ST B3 L15</t>
  </si>
  <si>
    <t>Roncesvalles, Marites L.</t>
  </si>
  <si>
    <t>0916-196-6766</t>
  </si>
  <si>
    <t>Carinugan</t>
  </si>
  <si>
    <t>281-365-023</t>
  </si>
  <si>
    <t>Xavier Sports &amp; Country Club/ Xavier Estates, Upper Balulang, Cagayan de Oro City</t>
  </si>
  <si>
    <t>Gym Instrutor</t>
  </si>
  <si>
    <t>307-737-132</t>
  </si>
  <si>
    <t>0935-891-0517</t>
  </si>
  <si>
    <t>laimarites@yahoo.com</t>
  </si>
  <si>
    <t>Admistrative</t>
  </si>
  <si>
    <t>Tancinco, Cecilio Chito R. / P5 B3 L10</t>
  </si>
  <si>
    <t>Tancinco, Nerry O.</t>
  </si>
  <si>
    <t>tancinco_law@yahoo.com</t>
  </si>
  <si>
    <t>#8 Blk 6 Grand Meadows Subd.,</t>
  </si>
  <si>
    <t>912-745-945</t>
  </si>
  <si>
    <t>828-4430</t>
  </si>
  <si>
    <t>Tancinco Law Office, Purok II, Poblacion, Valencia City, Bukidnon 8709</t>
  </si>
  <si>
    <t>301-921-840</t>
  </si>
  <si>
    <t>tancincolawoffice@yahoo.com</t>
  </si>
  <si>
    <t>Sabellano, Dahlia Vivienne C. /VL B21 L1-D</t>
  </si>
  <si>
    <t>Sabellano, Dolreich M.</t>
  </si>
  <si>
    <t>ellie_elay20@yahoo.com.ph</t>
  </si>
  <si>
    <t>Purok 4 Zone 10</t>
  </si>
  <si>
    <t>Al Nuzha, Abubakar (Exit 6)</t>
  </si>
  <si>
    <t>Riyadh</t>
  </si>
  <si>
    <t>King Khaled Eye Specialist Hospital, King Khaled Eye Specialist Hospital, PO Box 7191, Riyadh, KSA</t>
  </si>
  <si>
    <t>300-369-166</t>
  </si>
  <si>
    <t>sabellanod@yahoo.com</t>
  </si>
  <si>
    <t>Contact Center Company, Abi Baker Street, Al Mursalat Area, Riyadh, KSA</t>
  </si>
  <si>
    <t>Computer Programmer</t>
  </si>
  <si>
    <t>Lindemann, Cherryll S. /VL B21 L1-C</t>
  </si>
  <si>
    <t>Lindemann, Mark S.</t>
  </si>
  <si>
    <t>mclindemann11@gmail.com</t>
  </si>
  <si>
    <t>Maurigo Apt. #B Centro Kolambog</t>
  </si>
  <si>
    <t>476-372-901</t>
  </si>
  <si>
    <t>Sonus Networks, 4 Technology Park Drive, Westford MA 01886, USA</t>
  </si>
  <si>
    <t>Sr. Mngr. Field Engr</t>
  </si>
  <si>
    <t>Barrero, Hacelyn B. /MVH B6 L5</t>
  </si>
  <si>
    <t>Barrero, Arthur Oranda</t>
  </si>
  <si>
    <t>Manticao, Misamis Or</t>
  </si>
  <si>
    <t>hacelynb@yahoo.com</t>
  </si>
  <si>
    <t>Purok 5, Linangkayon,</t>
  </si>
  <si>
    <t>919-562-157</t>
  </si>
  <si>
    <t>Juvenile Justice and Welfare Council/ DSWD field office 10 Masterson ave. Carmen CDO</t>
  </si>
  <si>
    <t>social worker</t>
  </si>
  <si>
    <t>182-431-802</t>
  </si>
  <si>
    <t>barreroarthur@gmail.com</t>
  </si>
  <si>
    <t>DSWD Field office</t>
  </si>
  <si>
    <t>Marikina City, Metro Manila</t>
  </si>
  <si>
    <t xml:space="preserve">3 Spain St. LGU Phase 3 </t>
  </si>
  <si>
    <t>Galindo, Noel Y. /WH B11 L8</t>
  </si>
  <si>
    <t xml:space="preserve">Purok 1c </t>
  </si>
  <si>
    <t>900-730-129</t>
  </si>
  <si>
    <t>Phil National Police, Libertad, Butuan City</t>
  </si>
  <si>
    <t>Malalis, Prescillano /XE P2 B45 L1</t>
  </si>
  <si>
    <t>Malalis, Judith A.</t>
  </si>
  <si>
    <t>Blk 23 Lot 14 &amp; 16 GCU</t>
  </si>
  <si>
    <t>916-699-070</t>
  </si>
  <si>
    <t>Home Address (851-9219)</t>
  </si>
  <si>
    <t>Casiño, Marie Ann /MVH B7 L21</t>
  </si>
  <si>
    <t>Casiño, Breinard M.</t>
  </si>
  <si>
    <t>P3 187 Pili St.,</t>
  </si>
  <si>
    <t>294-696-113</t>
  </si>
  <si>
    <t>088-8568885</t>
  </si>
  <si>
    <t>928-429-096</t>
  </si>
  <si>
    <t>Bongcass@gmail.com</t>
  </si>
  <si>
    <t>Kleindl, Eva Mila O. /WH B11 L7</t>
  </si>
  <si>
    <t>Kleindl, Daniel D.</t>
  </si>
  <si>
    <t>evamila_rn@yahoo.com</t>
  </si>
  <si>
    <t>USA 53217</t>
  </si>
  <si>
    <t>WI</t>
  </si>
  <si>
    <t xml:space="preserve">Milwaukee </t>
  </si>
  <si>
    <t>375 E Brown Deer Rd.</t>
  </si>
  <si>
    <t>906-441-739</t>
  </si>
  <si>
    <t>Sams Club Pharmacy, 7701 W. Calumet Rd., Milwaukee WI USA 53223</t>
  </si>
  <si>
    <t>ddkleindl@hotmail.com</t>
  </si>
  <si>
    <t>Kleen Test Products, 1671 Sunset Rd., Port Washington WI</t>
  </si>
  <si>
    <t>Analytical Chemist</t>
  </si>
  <si>
    <t>Catane, Jovita &amp; Exequilo /MVH B7 L10</t>
  </si>
  <si>
    <t>Waga, Loida S. /MVH B7 L9</t>
  </si>
  <si>
    <t>Waga, Nelvin M.</t>
  </si>
  <si>
    <t>loida@yahoo.com</t>
  </si>
  <si>
    <t xml:space="preserve">El Salvador </t>
  </si>
  <si>
    <t>4-4 Amparo Village</t>
  </si>
  <si>
    <t>439-288-176</t>
  </si>
  <si>
    <t>Ali Senco, Jeddah KSA</t>
  </si>
  <si>
    <t>Safety Consultant</t>
  </si>
  <si>
    <t>882-910-200</t>
  </si>
  <si>
    <t>Peñalba, Trizha Keith S. / MVH B3 L1</t>
  </si>
  <si>
    <t>0304 Langka St., Xavier Estates</t>
  </si>
  <si>
    <t>Mantilla, Emmanuel C. /WH B2 L5</t>
  </si>
  <si>
    <t xml:space="preserve">Basag </t>
  </si>
  <si>
    <t xml:space="preserve">Purok Pinya-A </t>
  </si>
  <si>
    <t>948-789-740</t>
  </si>
  <si>
    <t>American Medical Center, 14 Wazir Akbar, Khan, Afghanistan</t>
  </si>
  <si>
    <t>Quijano, Cecilia V./MVH B8 L20</t>
  </si>
  <si>
    <t>Quijano, Raul P.</t>
  </si>
  <si>
    <t>cvquijano50@yahoo.com</t>
  </si>
  <si>
    <t>Lot 12 Blk 13 Molave Rd., Doña Maria Subd.,</t>
  </si>
  <si>
    <t>139-204-319</t>
  </si>
  <si>
    <t>(063) 221-0123</t>
  </si>
  <si>
    <t>Pag-ibig Fund, Gonzales-Gimeno Bldg IV, Tubod Highway, Iligan City</t>
  </si>
  <si>
    <t>Division Chief II</t>
  </si>
  <si>
    <t>142-604-086</t>
  </si>
  <si>
    <t>(088)856-1860</t>
  </si>
  <si>
    <t>Pag-ibig Fund, 3rd flr Pag-ibig Office, JR Borja-Mortola St., CDOC</t>
  </si>
  <si>
    <t xml:space="preserve">Property Appraiser </t>
  </si>
  <si>
    <t>Tabanao, Felix S. Jr. /MVH B5 L1</t>
  </si>
  <si>
    <t>Tabanao, Blanca Yu</t>
  </si>
  <si>
    <t>Cotabato, Maguindanao</t>
  </si>
  <si>
    <t>0939-150-4720</t>
  </si>
  <si>
    <t>felixtabanao@gmail.com</t>
  </si>
  <si>
    <t>Blk. 10 Lot 25, Jacinto St., Regency Plain Subd.</t>
  </si>
  <si>
    <t>136-232-801</t>
  </si>
  <si>
    <t>(088)-880-1761</t>
  </si>
  <si>
    <t>Malabang, Lanao Del Sur</t>
  </si>
  <si>
    <t>DOST, ICT Office, FOO MC 2, T, Chavez St., Brgy. 4, Divisoria, Cagayan de Oro City</t>
  </si>
  <si>
    <t>Admin Officer V</t>
  </si>
  <si>
    <t>0915-801-6184</t>
  </si>
  <si>
    <t>JobOrder/Contractual</t>
  </si>
  <si>
    <t>Osin, Silvestre Jr. /WH B17 L19</t>
  </si>
  <si>
    <t>Osin, Aileen A.</t>
  </si>
  <si>
    <t>Malate, Manila</t>
  </si>
  <si>
    <t xml:space="preserve">KM4 </t>
  </si>
  <si>
    <t>108-808-508</t>
  </si>
  <si>
    <t>c/o Globalcars Inc., KM 4, Libertad, Butuan City 085-342-5885 / 345-7744</t>
  </si>
  <si>
    <t>Azores, Jim Lawrence /MVH B3 L23</t>
  </si>
  <si>
    <t>Azores, Hena Marie U.</t>
  </si>
  <si>
    <t>jimazores87@yahoo.com</t>
  </si>
  <si>
    <t xml:space="preserve">Blk 2 Lot 15 Xavier Heights </t>
  </si>
  <si>
    <t>288-363-693</t>
  </si>
  <si>
    <t>Blk 2 Lot 15 Xavier Heights</t>
  </si>
  <si>
    <t xml:space="preserve">Bureau of Fire Protection, Capt. V-Roa, Cogon, Cagayan de Oro </t>
  </si>
  <si>
    <t>Dela Riarte, Ma. Lyra/B48L6</t>
  </si>
  <si>
    <t>DELA RIARTE, GERRY JESUS, CABRERA</t>
  </si>
  <si>
    <t>856-8937</t>
  </si>
  <si>
    <t>MACABALAN</t>
  </si>
  <si>
    <t>1266 PUNTA</t>
  </si>
  <si>
    <t>196-357-137</t>
  </si>
  <si>
    <t>71-18-76</t>
  </si>
  <si>
    <t>3 (7YRS, 4 YRS, 10MOS. OLD)</t>
  </si>
  <si>
    <t>CAGAYAN DE OR MEDICAL CENTER- TIANO MACABALAN ST., CAGAYAN DE ORO CITY</t>
  </si>
  <si>
    <t>RESIDENT PHYSICIAN</t>
  </si>
  <si>
    <t>856-4147/72-63-62</t>
  </si>
  <si>
    <t>NORTHERN MINDANAO MEDICAL CENTER-CAPITOL CMPD,COR.</t>
  </si>
  <si>
    <t>STAFF NURSE</t>
  </si>
  <si>
    <t>GASMURO ADAZA-GODFATHER; EVELYN EHORIA-GODMOTHER-726363</t>
  </si>
  <si>
    <t>Gabayoyo, Lina Sultan/B7L9</t>
  </si>
  <si>
    <t>GABAYOYO, RIZALDY</t>
  </si>
  <si>
    <t>858-1769</t>
  </si>
  <si>
    <t>#113 RIZAL ST.</t>
  </si>
  <si>
    <t>Roa, Melardl/P4 B82 L3</t>
  </si>
  <si>
    <t>Kibawe</t>
  </si>
  <si>
    <t>Pharmacist - I</t>
  </si>
  <si>
    <t>DDC/ Michael B. Roa - Brother</t>
  </si>
  <si>
    <t>Jayoma, Fe N./B35L23</t>
  </si>
  <si>
    <t>586-323-6473</t>
  </si>
  <si>
    <t>meriamjayomam@netscape.net</t>
  </si>
  <si>
    <t>U.S.A</t>
  </si>
  <si>
    <t>MICHIGAN 48314</t>
  </si>
  <si>
    <t>43214 BORDEAUX AVE. STERLING HEIGHTS</t>
  </si>
  <si>
    <t>586-739-5368</t>
  </si>
  <si>
    <t>BURGOS, CAGAYAN DE ORO CITY</t>
  </si>
  <si>
    <t>CANADIAN</t>
  </si>
  <si>
    <t>MT.SINAI HOSPITAL- TORONTO, CANADA</t>
  </si>
  <si>
    <t>LABORATORY TECH</t>
  </si>
  <si>
    <t>Sanchez, Emma</t>
  </si>
  <si>
    <t>SANCHEZ,ISHMAEL</t>
  </si>
  <si>
    <t>BLOCK 11 LOT 5 SAN AGUSTIN VALLEY HOMES</t>
  </si>
  <si>
    <t>ROM</t>
  </si>
  <si>
    <t>929-720-069</t>
  </si>
  <si>
    <t>9TSENG TAU TSUEN LANTAN ISLAND,HONGKONG</t>
  </si>
  <si>
    <t>JANE SARIS 18456425632 / FR.LADERA  7222845</t>
  </si>
  <si>
    <t>BLOCK 11 LOT 5 SAN AGUSTIN VALLEY HOMES,CANITOAN,CAGAYAN DE ORO CITY</t>
  </si>
  <si>
    <t>SANEMM</t>
  </si>
  <si>
    <t>Lim, Christopher/B65L12</t>
  </si>
  <si>
    <t>LIM, CYNTHIA Y.</t>
  </si>
  <si>
    <t>OZAMIS CITY</t>
  </si>
  <si>
    <t>73-58-78</t>
  </si>
  <si>
    <t xml:space="preserve">MAPUTI, NAAWAN </t>
  </si>
  <si>
    <t>181-668-000</t>
  </si>
  <si>
    <t>MAPUTI, NAAWAN</t>
  </si>
  <si>
    <t>72-43-05</t>
  </si>
  <si>
    <t xml:space="preserve">ILIGAN CITY </t>
  </si>
  <si>
    <t xml:space="preserve">FILIPINO </t>
  </si>
  <si>
    <t xml:space="preserve">NAAWAN RURAL BANK, POBLACION, NAAWAN, MISAMIS ORIENTAL </t>
  </si>
  <si>
    <t xml:space="preserve">ASST. MANAGER </t>
  </si>
  <si>
    <t xml:space="preserve">NAAWAN RURAL BANK, JR. BORJAA ST. CDO (BRANCH OFFICE) </t>
  </si>
  <si>
    <t xml:space="preserve">CLEMENTE ONG LIM  </t>
  </si>
  <si>
    <t>LIMCHR</t>
  </si>
  <si>
    <t>De La Pena, Cherry (B84L15)</t>
  </si>
  <si>
    <t>DELA PEÑA,GELACIO PHILIPPE</t>
  </si>
  <si>
    <t>TALAKAG,BUKIDNON</t>
  </si>
  <si>
    <t>310-6017560</t>
  </si>
  <si>
    <t>8318 GOLDEN ROD STREET,XAVIER ESTATES</t>
  </si>
  <si>
    <t>187-465-950</t>
  </si>
  <si>
    <t>LOON,BOOC</t>
  </si>
  <si>
    <t>PHOENIX MARITIME CORP 6/F FELIZA BLDG 109 V.A RUFI</t>
  </si>
  <si>
    <t>DELCHE</t>
  </si>
  <si>
    <t>Quiblat,Dr.Ma.Margaret Luspo</t>
  </si>
  <si>
    <t>QUIBLAT,ARTHURMENCIUS B.</t>
  </si>
  <si>
    <t>CATARMAN,CAMIGUIN</t>
  </si>
  <si>
    <t>mblquiblat@hotmail.com</t>
  </si>
  <si>
    <t>C/O CCC HOSPITAL</t>
  </si>
  <si>
    <t>104-960-650</t>
  </si>
  <si>
    <t>725210 loc 176</t>
  </si>
  <si>
    <t>NORTHMIN MINDANAO MEDICAL CENTER CCC HOSPITAL,GUSA, CAGAYAN DE ORO CITY</t>
  </si>
  <si>
    <t>PARTTIME CONSULTANT</t>
  </si>
  <si>
    <t>(088) 8577853</t>
  </si>
  <si>
    <t>DMPI,BUGO CAGAYAN DE ORO CITY</t>
  </si>
  <si>
    <t>KRISTINE MOORJORI / DDC</t>
  </si>
  <si>
    <t># 42 1526 NAZARETH CAGAYAN DE ORO CITY</t>
  </si>
  <si>
    <t>QUIMA</t>
  </si>
  <si>
    <t>Gonzales, Rosalinda N./P</t>
  </si>
  <si>
    <t>GONZALES, CESAR</t>
  </si>
  <si>
    <t>(082)2982373/2975916</t>
  </si>
  <si>
    <t>DAVAO CITY</t>
  </si>
  <si>
    <t>MATINA</t>
  </si>
  <si>
    <t>21 POLARIS ST.GSIS HEIGHTS SUBD</t>
  </si>
  <si>
    <t>930-453-487</t>
  </si>
  <si>
    <t xml:space="preserve">MATINA </t>
  </si>
  <si>
    <t xml:space="preserve">DAVAO CITY </t>
  </si>
  <si>
    <t>DIMICO,BOHOL</t>
  </si>
  <si>
    <t xml:space="preserve">COMPLIMENTS MR'S BOUTIQUE </t>
  </si>
  <si>
    <t>MARINA L. MABAYO  8591236 / DDC</t>
  </si>
  <si>
    <t>GONZALESR</t>
  </si>
  <si>
    <t>Hisham, Ninfa/P2 B36 L28</t>
  </si>
  <si>
    <t>HISHAM, MOHAMMED NAGIUB ALI ISMAEL</t>
  </si>
  <si>
    <t>CAIRO,EGYPT</t>
  </si>
  <si>
    <t>0916-1960-276</t>
  </si>
  <si>
    <t>neenaive@yahoo.com</t>
  </si>
  <si>
    <t>13TH STREET</t>
  </si>
  <si>
    <t>270-265-232</t>
  </si>
  <si>
    <t>2  9/10</t>
  </si>
  <si>
    <t>HISHAMNIN</t>
  </si>
  <si>
    <t>Baslote, Jonie/XV B2 L24</t>
  </si>
  <si>
    <t>BASLOTE, MARGARITA JAMILLAH</t>
  </si>
  <si>
    <t>BLOCK 56 LOT 6 PHASE 1 NHA</t>
  </si>
  <si>
    <t>BASLOTEJO</t>
  </si>
  <si>
    <t>Lague, Elbert/P4 B3 L13</t>
  </si>
  <si>
    <t>Bentlag_1@yahoo.com</t>
  </si>
  <si>
    <t xml:space="preserve">BARRA SHORELINE </t>
  </si>
  <si>
    <t xml:space="preserve">LIBONA, BUKIDNON </t>
  </si>
  <si>
    <t xml:space="preserve">2  16,17 </t>
  </si>
  <si>
    <t xml:space="preserve">CARRE PHIL. , BANGKAL ST. MAKATI CITY </t>
  </si>
  <si>
    <t xml:space="preserve">SEAMAN </t>
  </si>
  <si>
    <t>088-231-6411</t>
  </si>
  <si>
    <t>thelmalague@yahoo.com</t>
  </si>
  <si>
    <t>LAGUEELBE</t>
  </si>
  <si>
    <t>MCAT/Pizarro,Robertino/TW B36 L20</t>
  </si>
  <si>
    <t>PIZARRO, MA. CRISTINA</t>
  </si>
  <si>
    <t>118-301-188</t>
  </si>
  <si>
    <t xml:space="preserve">A BROWN COMPANY INC, XAVIER ESTATES AIRPORT ROAD, CAGAYAN DE ORO CITY </t>
  </si>
  <si>
    <t xml:space="preserve">PRESIDENT </t>
  </si>
  <si>
    <t>MCATPIZAR</t>
  </si>
  <si>
    <t>Moran, Leonido/XV B2 L4</t>
  </si>
  <si>
    <t>odinoelmoore@yahoo.com.ph</t>
  </si>
  <si>
    <t>#067 San Juan II</t>
  </si>
  <si>
    <t>136-335-146</t>
  </si>
  <si>
    <t>08822-726516 loc 17</t>
  </si>
  <si>
    <t>088-8562339</t>
  </si>
  <si>
    <t>Mass-Specc Cooperative Development Center, Tiano-Yacapin Sts., CDOC</t>
  </si>
  <si>
    <t>Operations Head</t>
  </si>
  <si>
    <t>EDRALINCR</t>
  </si>
  <si>
    <t>Fernandez, Andrew&amp; Lourdes/P4 B82 L4</t>
  </si>
  <si>
    <t>FERNANDEZ, MARIA LOURDES</t>
  </si>
  <si>
    <t>SERIÑA-ANDRESS L. FERNANDEZ JR. ST., ZONE 6</t>
  </si>
  <si>
    <t>161-561-948</t>
  </si>
  <si>
    <t>FERNANDEA</t>
  </si>
  <si>
    <t>Decano, Antonio M. Jr /P1 B62 L23</t>
  </si>
  <si>
    <t>Decano, Chona</t>
  </si>
  <si>
    <t xml:space="preserve">Barangay 11 </t>
  </si>
  <si>
    <t xml:space="preserve">0517 Kapitan Juan St., </t>
  </si>
  <si>
    <t>MANUBAGVI</t>
  </si>
  <si>
    <t>Ahmad, Mira/XV B1 L23</t>
  </si>
  <si>
    <t>ISMAEL B. AHMAD</t>
  </si>
  <si>
    <t>ZONE IV BALURTE</t>
  </si>
  <si>
    <t>925-425-560</t>
  </si>
  <si>
    <t>AHMADMIR1</t>
  </si>
  <si>
    <t>Ahmad, Mira/XV B1 L24</t>
  </si>
  <si>
    <t xml:space="preserve">ZONE IV BALURTE </t>
  </si>
  <si>
    <t>AHMADMIR2</t>
  </si>
  <si>
    <t>Galvez, Leodegario/P1 B62 L8</t>
  </si>
  <si>
    <t>GALVEZ,JUDY SIA</t>
  </si>
  <si>
    <t>088-8582184</t>
  </si>
  <si>
    <t>3656 JOSE LAGO</t>
  </si>
  <si>
    <t>BALINGASAG,MISAMIS ORIENTAL</t>
  </si>
  <si>
    <t>2  19/8</t>
  </si>
  <si>
    <t>112-670-090</t>
  </si>
  <si>
    <t>SUPREME COURT,MANILA</t>
  </si>
  <si>
    <t>JUDGE</t>
  </si>
  <si>
    <t>GALVEZLEO</t>
  </si>
  <si>
    <t>De Leon, Rodiel/XV B1 L16</t>
  </si>
  <si>
    <t>bongdels2@yahoo.com</t>
  </si>
  <si>
    <t>TIBASAK,MACASANDIG</t>
  </si>
  <si>
    <t>XU COMPOUND ZONE 3</t>
  </si>
  <si>
    <t>154-016-630</t>
  </si>
  <si>
    <t>088 8575214</t>
  </si>
  <si>
    <t>MATAAS NA KAHOY,BATANGAS</t>
  </si>
  <si>
    <t>GENERAL MOTORS/AL GHANDI AUTO, P.O BOX 34034 DUBAI</t>
  </si>
  <si>
    <t>no indication</t>
  </si>
  <si>
    <t>DELEONROD</t>
  </si>
  <si>
    <t>Gambe, Earl Anthony/P4 B3 L5</t>
  </si>
  <si>
    <t>GAMBE, JOSEPHINE ADALINE</t>
  </si>
  <si>
    <t>gambilocdo@gmail.com</t>
  </si>
  <si>
    <t>MANDUMOL HEIGHTS COMPOUND</t>
  </si>
  <si>
    <t>147-730-647</t>
  </si>
  <si>
    <t>(08822) 721575</t>
  </si>
  <si>
    <t xml:space="preserve">LAHUG, CEBU CITY </t>
  </si>
  <si>
    <t>LAWYER</t>
  </si>
  <si>
    <t>238-976-723</t>
  </si>
  <si>
    <t>088-856-6972</t>
  </si>
  <si>
    <t>jaagambe@gmail.com</t>
  </si>
  <si>
    <t xml:space="preserve">COURT OF APPELS MINDANAO , YMCA BUILDING, PUNTOD, CAGAYAN DE ORO CITY </t>
  </si>
  <si>
    <t xml:space="preserve">RECORDS OFFCR II </t>
  </si>
  <si>
    <t>GAMBEEAR1</t>
  </si>
  <si>
    <t>Patriana, Roque/TW B35 L4</t>
  </si>
  <si>
    <t>ds_patriana@yahoo.com</t>
  </si>
  <si>
    <t>#1317  SAN FRANCISCO ST., STA CECILIA VILLAGE</t>
  </si>
  <si>
    <t>108-831-102</t>
  </si>
  <si>
    <t>PHYSICIAN</t>
  </si>
  <si>
    <t>PATRIANAR</t>
  </si>
  <si>
    <t>Hucknall, Annaliza/TW B35 L5</t>
  </si>
  <si>
    <t>HUCKNALL, ANTHONY J.</t>
  </si>
  <si>
    <t>BURTON, JOYCE, UK</t>
  </si>
  <si>
    <t>annesterado@yahoo.co.uk</t>
  </si>
  <si>
    <t xml:space="preserve">KENT </t>
  </si>
  <si>
    <t>SEVENOAKS</t>
  </si>
  <si>
    <t xml:space="preserve">WEST KINGSDOWN </t>
  </si>
  <si>
    <t>21 WARLAND ROAD</t>
  </si>
  <si>
    <t xml:space="preserve">1  2 </t>
  </si>
  <si>
    <t xml:space="preserve">APPLE JANE AGUS, ATTY MACOPI AGUS </t>
  </si>
  <si>
    <t>HUCKNAILA</t>
  </si>
  <si>
    <t>Gaston, Dennis/XV B3 L6</t>
  </si>
  <si>
    <t>GASTON, CHARLITO B.</t>
  </si>
  <si>
    <t>BLK 11 LOT 26 REGENCY PLAINS</t>
  </si>
  <si>
    <t>935-621-438</t>
  </si>
  <si>
    <t>GASTONDEN</t>
  </si>
  <si>
    <t>Agustin, Dante/XV B9 L5</t>
  </si>
  <si>
    <t>AGUSTIN, MARITESS</t>
  </si>
  <si>
    <t>SAMAR</t>
  </si>
  <si>
    <t>BLOCK 65 LOT 15 PHASE IV , XAVIER ESTATES,V</t>
  </si>
  <si>
    <t xml:space="preserve">CALOOCAN CITY </t>
  </si>
  <si>
    <t>AGUSTINDA</t>
  </si>
  <si>
    <t>Capalad, Abraham &amp; Estela/VE B5 L14</t>
  </si>
  <si>
    <t>CAPALAD, ESTELA</t>
  </si>
  <si>
    <t>J.V. SERIÑA ST.</t>
  </si>
  <si>
    <t>192-164-551</t>
  </si>
  <si>
    <t xml:space="preserve">CARMEN </t>
  </si>
  <si>
    <t>SAN RAFAEL, BULACAN</t>
  </si>
  <si>
    <t xml:space="preserve">2  19,21 </t>
  </si>
  <si>
    <t>CATTLE HIDES BUYER</t>
  </si>
  <si>
    <t xml:space="preserve">PROPRIETOR </t>
  </si>
  <si>
    <t>CAPALADAB</t>
  </si>
  <si>
    <t>Santander, Mariano/ST B7 L5</t>
  </si>
  <si>
    <t>SANTANDER, BONNAVIE U.</t>
  </si>
  <si>
    <t xml:space="preserve">B9 L 17 VILLA CANDIDA SUBD. </t>
  </si>
  <si>
    <t>923-616-058</t>
  </si>
  <si>
    <t>858-8937</t>
  </si>
  <si>
    <t>1   8</t>
  </si>
  <si>
    <t xml:space="preserve">XAVIER SPORTS &amp; COUNTRY CLUB , XAVIER ESTATES UPPER BALULANG CDO </t>
  </si>
  <si>
    <t xml:space="preserve">BOWLING ATTENDANT </t>
  </si>
  <si>
    <t>SANTANDEM</t>
  </si>
  <si>
    <t>Tong,Arleen/Edward/P4 B3 L4</t>
  </si>
  <si>
    <t>TONG, EDWARD D.</t>
  </si>
  <si>
    <t>ZAMBOANGA CITY</t>
  </si>
  <si>
    <t>eraljovin@yahoo.com</t>
  </si>
  <si>
    <t>LANCASTER</t>
  </si>
  <si>
    <t>3027  W. KILDARE  ST.</t>
  </si>
  <si>
    <t>661-382-5011</t>
  </si>
  <si>
    <t xml:space="preserve">3  19,15,8 </t>
  </si>
  <si>
    <t>PALMDALE  REGIONAL  MEDICAL CENTER, 38600 MEDICAL CENTER DR. PALMDALE, CALIFORNIA</t>
  </si>
  <si>
    <t>727-239-5154</t>
  </si>
  <si>
    <t>RICHARD DALINGAY 09187274248</t>
  </si>
  <si>
    <t>661-949-1748,  727-239-5149</t>
  </si>
  <si>
    <t>TONGADRIA</t>
  </si>
  <si>
    <t>Williams, Merlinda/TW B37 L4</t>
  </si>
  <si>
    <t>WILLIAMS, JACOB</t>
  </si>
  <si>
    <t>SOUTH CAROLINE</t>
  </si>
  <si>
    <t>856-275-6359</t>
  </si>
  <si>
    <t>NJ 08021</t>
  </si>
  <si>
    <t>UNDERWORLD</t>
  </si>
  <si>
    <t>MARTIN DRIVE</t>
  </si>
  <si>
    <t xml:space="preserve">816 ASTON </t>
  </si>
  <si>
    <t>140-699-847</t>
  </si>
  <si>
    <t>MICHEAL WYNNE, 252 RHOADS AVENUE, HADDONFIELD, NJ  08033</t>
  </si>
  <si>
    <t>SELF-EMPLOYED, 816 ASTON MARTIN DRIVE, UNDERWORLD, NJ 08021</t>
  </si>
  <si>
    <t>LANDSCAPPING</t>
  </si>
  <si>
    <t>MICHEAL WYNNE (856-428-7284)</t>
  </si>
  <si>
    <t>856-275-7877</t>
  </si>
  <si>
    <t>WILLIAMSM</t>
  </si>
  <si>
    <t>Yuson, Danilo /P1 B11 L6</t>
  </si>
  <si>
    <t>YUSON, GERALDINE</t>
  </si>
  <si>
    <t>857-3207</t>
  </si>
  <si>
    <t xml:space="preserve">ALUBA VILLAGE SUBD. </t>
  </si>
  <si>
    <t>YUSONDAN</t>
  </si>
  <si>
    <t>LUCAGBO,CICERO EUSEBIO E/P2 B53 L10</t>
  </si>
  <si>
    <t>LUCAGBO, EMMA C.</t>
  </si>
  <si>
    <t>CAMELLA HOMES</t>
  </si>
  <si>
    <t>154-418-841</t>
  </si>
  <si>
    <t xml:space="preserve">CAMELLA HOMES </t>
  </si>
  <si>
    <t>117-667-351</t>
  </si>
  <si>
    <t xml:space="preserve">CAMELLA HOMES, CDO, REGATTA BOULEVARD, PUEBLO DE ORO </t>
  </si>
  <si>
    <t>LUCAGBO</t>
  </si>
  <si>
    <t>Dionsay, Jeffrey/XV B1 L1</t>
  </si>
  <si>
    <t>DIONSAY, VICTORIA B.</t>
  </si>
  <si>
    <t>jeysay@yahoo.com</t>
  </si>
  <si>
    <t xml:space="preserve">LANAO DEL NORTE </t>
  </si>
  <si>
    <t>LALA</t>
  </si>
  <si>
    <t xml:space="preserve"> MATAMPAY ILAYA</t>
  </si>
  <si>
    <t>PUROK 5</t>
  </si>
  <si>
    <t>122-035-229</t>
  </si>
  <si>
    <t xml:space="preserve">RAMON MAGSAYSAY, ZAMBOANGA DEL SUR </t>
  </si>
  <si>
    <t>162-007-708</t>
  </si>
  <si>
    <t>DILG REGION 10</t>
  </si>
  <si>
    <t>NURSE/PUNONG BRGY</t>
  </si>
  <si>
    <t>DIONSAYJE</t>
  </si>
  <si>
    <t>Dare, Diana &amp; Dyane/P1 B62a L1</t>
  </si>
  <si>
    <t>0921-530-1909</t>
  </si>
  <si>
    <t>3509 LOYOLA DRIVE cor. ALMACIGA GATE,XAVIER ESTATE</t>
  </si>
  <si>
    <t>921-268-935</t>
  </si>
  <si>
    <t>856-2958</t>
  </si>
  <si>
    <t xml:space="preserve">QUEZON CITY </t>
  </si>
  <si>
    <t xml:space="preserve">CONCENTRIX </t>
  </si>
  <si>
    <t>SR. ACCTG. MANAGER</t>
  </si>
  <si>
    <t>3509 LOYOLA DRIVE cor ALMACIGA GATE, XAVIER ESTATES  851-7852</t>
  </si>
  <si>
    <t>DAREDIANA</t>
  </si>
  <si>
    <t>Galdo, Lyndon/VE B8 L36</t>
  </si>
  <si>
    <t>GALDO, RAZZEL L.</t>
  </si>
  <si>
    <t>DAVAO DEL SUR</t>
  </si>
  <si>
    <t>BLOCK 5 LOT 1O LOVEBIRD ST., MORNING MIST</t>
  </si>
  <si>
    <t>088-856-2427</t>
  </si>
  <si>
    <t xml:space="preserve">BALINGASAG, MISAMIS ORIENTAL </t>
  </si>
  <si>
    <t xml:space="preserve">LCG TRADING , AGORA ROAD, LAPASAN, CAGAYAN DE ORO CITY </t>
  </si>
  <si>
    <t>GALDOLYN1</t>
  </si>
  <si>
    <t>Crizaldo, Roselyn/P1 B62 L4</t>
  </si>
  <si>
    <t>CRIZALDO, RODEL JR.</t>
  </si>
  <si>
    <t>PASIG, RIZAL</t>
  </si>
  <si>
    <t>0917-587-1998</t>
  </si>
  <si>
    <t>rslyn1211@yahoo.com</t>
  </si>
  <si>
    <t>MANDALUYONG</t>
  </si>
  <si>
    <t>#28 SINAG HIGHWAY HILLS</t>
  </si>
  <si>
    <t>191-151-020</t>
  </si>
  <si>
    <t>SAN PEDRO, LAGUNA</t>
  </si>
  <si>
    <t xml:space="preserve">1  11 </t>
  </si>
  <si>
    <t>160-035-185</t>
  </si>
  <si>
    <t>jhn325@yahoo.com</t>
  </si>
  <si>
    <t>TRANSOCEAN DRILLING COM.</t>
  </si>
  <si>
    <t>MECHANICAL SUPRVISOR</t>
  </si>
  <si>
    <t>RON FRANCIS B. ZAMORA (09054202394)  AMOR VALDEHUEZA (09234007744)</t>
  </si>
  <si>
    <t>CRIZALDOR</t>
  </si>
  <si>
    <t>Zablan, Jorel/P4 B94 L20</t>
  </si>
  <si>
    <t>jorel_style@yahoo.com</t>
  </si>
  <si>
    <t>46 DEL PILAR STREET</t>
  </si>
  <si>
    <t>DISNEY CRUISE LINE , 96 DELIBERATION PLACE,FLORIDA</t>
  </si>
  <si>
    <t>SEAFARER</t>
  </si>
  <si>
    <t>ZABLANJOR</t>
  </si>
  <si>
    <t>Madria, Phillip/XV B2 L16</t>
  </si>
  <si>
    <t>0926-9536362</t>
  </si>
  <si>
    <t>phil.mads@yahoo.com</t>
  </si>
  <si>
    <t>BUGO</t>
  </si>
  <si>
    <t>REYES VILLAGE</t>
  </si>
  <si>
    <t>245-979-251</t>
  </si>
  <si>
    <t>MUST/ALIANZA,CORRALES EXT,CAGAYAN DE ORO CITY</t>
  </si>
  <si>
    <t>INSTRUCTOR</t>
  </si>
  <si>
    <t>MADRIAPHI</t>
  </si>
  <si>
    <t>Abejo, Edgardo/TW B29 L2</t>
  </si>
  <si>
    <t>ABEJO, MARISSA L.</t>
  </si>
  <si>
    <t>SORSOGON</t>
  </si>
  <si>
    <t xml:space="preserve">CAGAYAN DE ORO C ITY </t>
  </si>
  <si>
    <t>Balualng</t>
  </si>
  <si>
    <t>B-3 L-5 EMILY HOMES SUBDIVISIONV</t>
  </si>
  <si>
    <t>09059378500/8568673</t>
  </si>
  <si>
    <t xml:space="preserve">CAGAYAN DE ORO  CITY </t>
  </si>
  <si>
    <t>JCA REALTY CORP. 3RD FLOOR DUPOINT BLDG. TIANO-CRUZ TAAL ST. 8568673</t>
  </si>
  <si>
    <t>ABEJOEDGA</t>
  </si>
  <si>
    <t>Dimen, Josephine/TW B30 L45</t>
  </si>
  <si>
    <t>DIMEN, ANTONIO R.</t>
  </si>
  <si>
    <t>BLOCK 14 LOT 2 PHASE II VILLA TRINITAS SUBD.</t>
  </si>
  <si>
    <t xml:space="preserve">RIZAL, ZAMBOANGA DEL NORTE </t>
  </si>
  <si>
    <t>2  10,13</t>
  </si>
  <si>
    <t xml:space="preserve">CAGAYAN DE ORO (BUGO) SCHOOL OF ARTS &amp; TRADES, REYES VILLAGE, BUGO, CAGAYAN DE ORO CITY </t>
  </si>
  <si>
    <t xml:space="preserve">INSTRUCTOR II </t>
  </si>
  <si>
    <t>088-855-5141</t>
  </si>
  <si>
    <t>BLOCK 14 LOT 2 PHASE II VILLA TRINITAS SUBD. BUGO (088) 855-5141</t>
  </si>
  <si>
    <t>DIMENJOSE</t>
  </si>
  <si>
    <t>Credit, Nichie/P2ME B36 B9</t>
  </si>
  <si>
    <t>CREDIT, RAHSAAN LYVELL</t>
  </si>
  <si>
    <t>NEW YORK, USA</t>
  </si>
  <si>
    <t xml:space="preserve">NEW YORK </t>
  </si>
  <si>
    <t>BRONX</t>
  </si>
  <si>
    <t xml:space="preserve">3300 PALMER AVE. APT. 132 </t>
  </si>
  <si>
    <t>924-529-846</t>
  </si>
  <si>
    <t>CREDIT</t>
  </si>
  <si>
    <t>CHALI BEACH RESORT CORP/P2 B44 L5</t>
  </si>
  <si>
    <t>CHAVES, ALEXIS A.</t>
  </si>
  <si>
    <t>TAGOLOAN, MISAMIS ORIENTAL</t>
  </si>
  <si>
    <t>8552108/855-5941</t>
  </si>
  <si>
    <t xml:space="preserve">ZONE 3 OLD ROAD </t>
  </si>
  <si>
    <t>006-238-129</t>
  </si>
  <si>
    <t>ZONE 3 OLD ROAD</t>
  </si>
  <si>
    <t xml:space="preserve">BALINGASAG, MISAMIS  ORIENTAL </t>
  </si>
  <si>
    <t>088-855-2108</t>
  </si>
  <si>
    <t>info@chalibeach.com</t>
  </si>
  <si>
    <t xml:space="preserve">CHALI BEACH RESORT, CAGAYAN DE ORO </t>
  </si>
  <si>
    <t>CHALI</t>
  </si>
  <si>
    <t>Flores, Jonathan&amp;Lilybeth/P1 B62 L1</t>
  </si>
  <si>
    <t>FLORES, LILYBETH</t>
  </si>
  <si>
    <t>kimi_flores@yahoo.com</t>
  </si>
  <si>
    <t xml:space="preserve">#77 8TH 3RD </t>
  </si>
  <si>
    <t>178-030-203</t>
  </si>
  <si>
    <t xml:space="preserve">#77 18TH 3RD </t>
  </si>
  <si>
    <t xml:space="preserve">TALISAYAN, MISAMIS ORIENTAL </t>
  </si>
  <si>
    <t xml:space="preserve">2  8,3 </t>
  </si>
  <si>
    <t xml:space="preserve">NYK-FIL SHIP MANAGEMENT INC. , STA. POTENCIANA STS. INTRAMUROS, METRO MANILA </t>
  </si>
  <si>
    <t xml:space="preserve">MASTER MARINER </t>
  </si>
  <si>
    <t>ybethflores@yahoo.com</t>
  </si>
  <si>
    <t>VANDERBILT MEDICAL CENTER, NASHVILLE, TENNESSEE USA 37209</t>
  </si>
  <si>
    <t xml:space="preserve">#77 8TH cor. 3RD ST. NAZARETH, CAGAYAN DE ORO CITY </t>
  </si>
  <si>
    <t>FLORESJON</t>
  </si>
  <si>
    <t>Distajo, Joel/TW B25 L27</t>
  </si>
  <si>
    <t>DISTAJO, HELEN B.</t>
  </si>
  <si>
    <t>joel_hob@yahoo.com.ph</t>
  </si>
  <si>
    <t># 095</t>
  </si>
  <si>
    <t xml:space="preserve">#095 </t>
  </si>
  <si>
    <t xml:space="preserve">1  4 </t>
  </si>
  <si>
    <t>ALFINIQIA CONTRACTING AND TRADING WLL</t>
  </si>
  <si>
    <t xml:space="preserve">MATERIAL INSPECTOR </t>
  </si>
  <si>
    <t>158-096-334</t>
  </si>
  <si>
    <t xml:space="preserve">helen_jjd@yahoo.com </t>
  </si>
  <si>
    <t>ASSOCIATED CONSULTING ENGINEERS (ACE-QATAR), P.O BOX 39304 DOHA, QATAR</t>
  </si>
  <si>
    <t xml:space="preserve">QUANTITY SURVEYOR </t>
  </si>
  <si>
    <t>DISTAJOJO</t>
  </si>
  <si>
    <t>Rolida, Jereme/P2 B54 L4</t>
  </si>
  <si>
    <t>BARANGAY LINGI-ON</t>
  </si>
  <si>
    <t xml:space="preserve">BUKIDNON </t>
  </si>
  <si>
    <t>ROLIDAJER</t>
  </si>
  <si>
    <t>Acurantes,A.III/H./P1 B62 L22</t>
  </si>
  <si>
    <t>ACURANTES, HANNAH HAIDEE</t>
  </si>
  <si>
    <t>FLORIDA BLANCA, PAMPANGA</t>
  </si>
  <si>
    <t>CAGAYAN DE ORO  CITY</t>
  </si>
  <si>
    <t xml:space="preserve">BLOCK 35 LOT 47 VILLA ANGELA </t>
  </si>
  <si>
    <t>138-671-469</t>
  </si>
  <si>
    <t>BLOCK 35 LOT 47 VILLA ANGELA</t>
  </si>
  <si>
    <t xml:space="preserve">2  7,3 </t>
  </si>
  <si>
    <t>PHILIPPINE TRANSWORLD SHIPPING CORP.</t>
  </si>
  <si>
    <t>SEAMAN</t>
  </si>
  <si>
    <t>ACURANTES</t>
  </si>
  <si>
    <t>Luengo, Gary Louie/P1 B63 L7</t>
  </si>
  <si>
    <t>gary_L15@yahoo.com</t>
  </si>
  <si>
    <t>PATAG</t>
  </si>
  <si>
    <t xml:space="preserve">88 PATAG 6TH </t>
  </si>
  <si>
    <t xml:space="preserve">ALL-OUTT THAILAND, 14TH FLOOR TOWER 1 CENTRA CITY BANGNA THAILAND </t>
  </si>
  <si>
    <t xml:space="preserve">CONSULTANT </t>
  </si>
  <si>
    <t>LUENGOGAR</t>
  </si>
  <si>
    <t>Mar, Glenn/P1 B63 L31</t>
  </si>
  <si>
    <t>MAR, ARLENE JOY A.</t>
  </si>
  <si>
    <t>glennmar1025@yahoo.com</t>
  </si>
  <si>
    <t xml:space="preserve">LUMBIA </t>
  </si>
  <si>
    <t xml:space="preserve">BLOCK 3 LOT 2 PORTICO SUBD. </t>
  </si>
  <si>
    <t>170-844-634</t>
  </si>
  <si>
    <t>BLOCK 3 LOT 2 PORTICO SUBD.</t>
  </si>
  <si>
    <t xml:space="preserve">1  9 </t>
  </si>
  <si>
    <t xml:space="preserve">AL HUGAYFT CONT. EST. , DAMMAM, KSA </t>
  </si>
  <si>
    <t xml:space="preserve">SR. INSP. </t>
  </si>
  <si>
    <t>docajmar@yahoo.com</t>
  </si>
  <si>
    <t xml:space="preserve">PHILHEALTH - X , TRINIDAD BLDG. CDO </t>
  </si>
  <si>
    <t xml:space="preserve">B3 L2 PORTICO SUBD., LUMBIA, CDO </t>
  </si>
  <si>
    <t>MARGLENN</t>
  </si>
  <si>
    <t>Gicole, Aleta A (formerly Ragay, F)/XV B1 L3</t>
  </si>
  <si>
    <t>Gicole, Ricky C.</t>
  </si>
  <si>
    <t xml:space="preserve">Purok 2A </t>
  </si>
  <si>
    <t>186-236-378</t>
  </si>
  <si>
    <t>RAGAYFELI</t>
  </si>
  <si>
    <t>Devanney, Perla/P4 B100 L23</t>
  </si>
  <si>
    <t>BLOCK 100 LOT 25 XAVIER ESTATES</t>
  </si>
  <si>
    <t>1899-11-30 00:00:00.000</t>
  </si>
  <si>
    <t>MOLUGAN,MISAMIS ORIENTAL</t>
  </si>
  <si>
    <t>BENEFICIAL SAVING BANK 1200 CHESTNUT STREET PHILADELPHIA PENNSYLANIA 19107</t>
  </si>
  <si>
    <t>RETIRED</t>
  </si>
  <si>
    <t>DEVANNEYP</t>
  </si>
  <si>
    <t>Maandig, Gerfey/XV B2 L3</t>
  </si>
  <si>
    <t>MAANDIG, ALLEN</t>
  </si>
  <si>
    <t>BAYABAS</t>
  </si>
  <si>
    <t xml:space="preserve">ZONE 6 </t>
  </si>
  <si>
    <t>174-450-218</t>
  </si>
  <si>
    <t xml:space="preserve">CAMP PHILLIPS, BUKIDNON </t>
  </si>
  <si>
    <t>2  9,2mos</t>
  </si>
  <si>
    <t>ROLAND BOERSEN, 91 AWARUA BAY ROAD RDII INVERCARGILL, NEW ZEALAND</t>
  </si>
  <si>
    <t xml:space="preserve">SHED MANAGER </t>
  </si>
  <si>
    <t>937-712-382</t>
  </si>
  <si>
    <t>allenmaandig@yahoo.com</t>
  </si>
  <si>
    <t xml:space="preserve">DE ORO PACIFIC HOME PLUS, #66 LAPASAN HIWAY, CAGAYAN DE ORO CITY, MIS OR. </t>
  </si>
  <si>
    <t xml:space="preserve">PURCHASER </t>
  </si>
  <si>
    <t>AILLEN KE JOLSIE KHO AYTA (09168870057), MARY ANN KHO PEÑALOSA (09177160675)</t>
  </si>
  <si>
    <t>MAANDIGGE</t>
  </si>
  <si>
    <t>Lopez, Rhondie/XV B1 L19</t>
  </si>
  <si>
    <t>rhondiemark@yahoo.com</t>
  </si>
  <si>
    <t xml:space="preserve">UAE </t>
  </si>
  <si>
    <t>ABU DHABI CITY</t>
  </si>
  <si>
    <t>29046 TOURIST CLUB AREA</t>
  </si>
  <si>
    <t>BLOCK 11 LOT 26 JACINTO ST. REGENCY SUBD.</t>
  </si>
  <si>
    <t xml:space="preserve">OZAMIZ CITY, MISAMIS OCC. </t>
  </si>
  <si>
    <t xml:space="preserve">FINE ART ENG. CONSULTANCY BUREAU, P.O. BOX 29046 TOURIST CLUB AREA, ABU DHABI CITY </t>
  </si>
  <si>
    <t>ARCHITECTURAL DSGNR</t>
  </si>
  <si>
    <t>LOPEZRHON</t>
  </si>
  <si>
    <t>Runge, Perla/P4 B76 L4</t>
  </si>
  <si>
    <t>RUNGE, NORBERT N.</t>
  </si>
  <si>
    <t>HEPPENHEIM, GERMANY</t>
  </si>
  <si>
    <t>ditchie74@gmail.com</t>
  </si>
  <si>
    <t>BLOCK 76 LOT 3 PHASE IV XAVIER ESTATES</t>
  </si>
  <si>
    <t>923-277-770</t>
  </si>
  <si>
    <t xml:space="preserve">GUMPINGAN, DUMINGAG, ZAMBO DEL SUR </t>
  </si>
  <si>
    <t>nnrunge@gmail.com</t>
  </si>
  <si>
    <t xml:space="preserve">GOOGLE INC., 1600 AMPHITHEATRE  </t>
  </si>
  <si>
    <t>COMPUTER ENGINEER</t>
  </si>
  <si>
    <t xml:space="preserve">369  SUN RIDGE LN SAN JOSE, CALIFORNIA </t>
  </si>
  <si>
    <t>RUNGEPERL</t>
  </si>
  <si>
    <t>Jainani, Jane Marie/P4 B100 L21</t>
  </si>
  <si>
    <t>JAINANI, KUMAR</t>
  </si>
  <si>
    <t>METRO MANILA</t>
  </si>
  <si>
    <t>JANEJAINANI@YAHOO.COM</t>
  </si>
  <si>
    <t>BLOCK 100 LOT 24 PHASE 4 XAVIER ESTATES</t>
  </si>
  <si>
    <t>152-420-434</t>
  </si>
  <si>
    <t>186-381-519</t>
  </si>
  <si>
    <t xml:space="preserve">KUMARJAINANI@YAHOO.COM </t>
  </si>
  <si>
    <t xml:space="preserve">NANO MINES TRADING, BRGY. KAPITAN BAYONG, IMPASUG-ONG, BUKIDNON </t>
  </si>
  <si>
    <t xml:space="preserve">10024, LILIUMS ST. PHASE 4 XAVIER ESTATES </t>
  </si>
  <si>
    <t>JAINANIJA</t>
  </si>
  <si>
    <t>Barcenilla, May/ST B7 L3</t>
  </si>
  <si>
    <t>BARCENILLA, CHARLO B.</t>
  </si>
  <si>
    <t>QUEZON, BUKIDNON</t>
  </si>
  <si>
    <t>maypacz@yahoo.com</t>
  </si>
  <si>
    <t xml:space="preserve">B13 L3 NHA LOURDESVILLE </t>
  </si>
  <si>
    <t>949-535-587</t>
  </si>
  <si>
    <t>850-3520</t>
  </si>
  <si>
    <t xml:space="preserve">A BROWN COMPANY INC. </t>
  </si>
  <si>
    <t xml:space="preserve">ACCOUNTING STAFF </t>
  </si>
  <si>
    <t>300-498-029</t>
  </si>
  <si>
    <t>charlo.barcenilla@yahoo.com</t>
  </si>
  <si>
    <t xml:space="preserve">MDESSENTIAL , ST. DOÑA GUADALUPE BLDG. 7462 BAGTIKAN ST. SAN ANTONIO VILLAGE MAKATI CITY </t>
  </si>
  <si>
    <t>EVENT MARSHAL</t>
  </si>
  <si>
    <t>A BROWN CO., INC.  858-8784</t>
  </si>
  <si>
    <t>BARCENILL</t>
  </si>
  <si>
    <t>Barcenilla, May/ST B7 L4</t>
  </si>
  <si>
    <t>BARCENILLA, CHARLO</t>
  </si>
  <si>
    <t xml:space="preserve">B 13 L3 NHA LOURDESVILLE </t>
  </si>
  <si>
    <t xml:space="preserve">A BROWN CO., INC. </t>
  </si>
  <si>
    <t>MDESSENTIAL</t>
  </si>
  <si>
    <t>A BROWN CO., INC.   858-8784</t>
  </si>
  <si>
    <t>BARCENIL1</t>
  </si>
  <si>
    <t>Lopez, Redilberto/P1 B63 L3</t>
  </si>
  <si>
    <t>LOPEZ,EMILY L.</t>
  </si>
  <si>
    <t>BLOCK 6 LOT 34 PORTICO SUBDIVISION,GRAN EUROPA</t>
  </si>
  <si>
    <t>CENTROFIN MARITIME, VIP BLDG ROXAS BOULEVARD,MALATE,CAGAYAN DE ORO CITY</t>
  </si>
  <si>
    <t>088 3099892</t>
  </si>
  <si>
    <t>DENTIST</t>
  </si>
  <si>
    <t>LOPEZREDI</t>
  </si>
  <si>
    <t>Cassion, Nelson/VE B13 L1</t>
  </si>
  <si>
    <t>CASSION, ANTONETTE</t>
  </si>
  <si>
    <t>JAGNA, BOHOL</t>
  </si>
  <si>
    <t>(088)222-2833</t>
  </si>
  <si>
    <t>VALENCIA CITY</t>
  </si>
  <si>
    <t>P-2, Block 5 Lot 18, Sugarland Sub.</t>
  </si>
  <si>
    <t>126-044-397</t>
  </si>
  <si>
    <t xml:space="preserve">VALENCIA CITY </t>
  </si>
  <si>
    <t xml:space="preserve">BUTUAN CITY </t>
  </si>
  <si>
    <t>NCC Motor Parts/ Sayre highway, Valencia City</t>
  </si>
  <si>
    <t>1899-09-17 00:00:00.000</t>
  </si>
  <si>
    <t>CASSIONN1</t>
  </si>
  <si>
    <t>Cabote, Eric &amp; Marites/P1 B22 L11</t>
  </si>
  <si>
    <t>MARITES B. CABOTE</t>
  </si>
  <si>
    <t>INITAO, MISAMIS ORIENTAL</t>
  </si>
  <si>
    <t>8822-725212</t>
  </si>
  <si>
    <t>emcabote@aol.com</t>
  </si>
  <si>
    <t>15TH STREET TOMAS SACO</t>
  </si>
  <si>
    <t>DUMAGUETE CITY, NEGROS OCC.</t>
  </si>
  <si>
    <t xml:space="preserve">2  11,7 </t>
  </si>
  <si>
    <t xml:space="preserve">emcabote@aol.com </t>
  </si>
  <si>
    <t>DR. RAMON YAP, JR. (09228008072)  MA. TITA RODRIGUEZ (858-1731)</t>
  </si>
  <si>
    <t>1711 CHRISTIAN COURT, WESSLACO, TX 78596  (956) 447-3594 SPA 09175919875</t>
  </si>
  <si>
    <t>CABOTEERI</t>
  </si>
  <si>
    <t>Celdran, Arthur/P1 B63 L34</t>
  </si>
  <si>
    <t>CELDRAN, MA. CARMEN</t>
  </si>
  <si>
    <t>72-69-46</t>
  </si>
  <si>
    <t xml:space="preserve">NAZARETH </t>
  </si>
  <si>
    <t>9TH - 20TH ST.</t>
  </si>
  <si>
    <t>3  16,13,11</t>
  </si>
  <si>
    <t xml:space="preserve">PFC VENTURES INC , OPOL, MISAMIS ORIENTAL </t>
  </si>
  <si>
    <t>ASST. MANGR/ OWNER</t>
  </si>
  <si>
    <t xml:space="preserve">CORPORATE SECRETARY </t>
  </si>
  <si>
    <t>CELDRANA1</t>
  </si>
  <si>
    <t>Jainani,JANE MARIE/P4 B98 L23</t>
  </si>
  <si>
    <t xml:space="preserve">BLK 100 LOT 24 PHASE 4 XAVIER ESTATES </t>
  </si>
  <si>
    <t>KUMARJAINANI@YAHOO.COM</t>
  </si>
  <si>
    <t xml:space="preserve">NANO MINES TRADING, BRGY KAPITAN BAYONG, IMPASUG-ONG, BUKIDNON </t>
  </si>
  <si>
    <t>BLK 100 LOT 24 LILIUMS ST. PHASE 4 XAVIER ESTATES (6388) 851-5616</t>
  </si>
  <si>
    <t>JAINANIK1</t>
  </si>
  <si>
    <t>Jainani,Jane Marie/P4 B98 L24</t>
  </si>
  <si>
    <t>BLK 100 LOT 24 PHASE 4 XAVIER ESTATES</t>
  </si>
  <si>
    <t xml:space="preserve">BLK 100 LOT 24 LILIUMS ST., PHASE 4 XAVIER ESTATES </t>
  </si>
  <si>
    <t>JAINANIK2</t>
  </si>
  <si>
    <t>Jainani,Jane Marie/P4 B98 L22</t>
  </si>
  <si>
    <t>BLK 100 LOT 24 , LILIUMS ST., PHASE 4 XAVIER ESTATES (6388) 851-5616</t>
  </si>
  <si>
    <t>JAINANIK3</t>
  </si>
  <si>
    <t>Celdran, Virgilia/P1 B9 L4</t>
  </si>
  <si>
    <t>CELDRAN, PEDRO F.</t>
  </si>
  <si>
    <t>OROQUITA, MIS. OCC.</t>
  </si>
  <si>
    <t>BLOCK 2 LOTS 21 &amp; 22  PHASE 1 XAVIER ESTATES</t>
  </si>
  <si>
    <t>114-724-021</t>
  </si>
  <si>
    <t>BLOCK 2 LOTS 21 &amp; 22 PHASE 1  XAVIER ESTATES</t>
  </si>
  <si>
    <t xml:space="preserve">OROQUITA, MIS. OCC. </t>
  </si>
  <si>
    <t xml:space="preserve">RETIRED </t>
  </si>
  <si>
    <t xml:space="preserve">BLOCK 2 LOTS 21 &amp; 22 PHASE 1  XAVIER ESTATES, CDOC </t>
  </si>
  <si>
    <t>CELDRANVI</t>
  </si>
  <si>
    <t>Siaty, Ramon / VE B12 L4</t>
  </si>
  <si>
    <t>SIATY, LETICIA B.</t>
  </si>
  <si>
    <t>DAET, CAMARINES NORTE</t>
  </si>
  <si>
    <t>088-828-4234</t>
  </si>
  <si>
    <t>P-3 SAYRE HIGHWAY POB.</t>
  </si>
  <si>
    <t>168-378-841</t>
  </si>
  <si>
    <t>BUKIDNON AUTO SUPPLY</t>
  </si>
  <si>
    <t>SIATYRAM1</t>
  </si>
  <si>
    <t>Guco, Christopher/P4 B94 L13</t>
  </si>
  <si>
    <t>CATARMAN</t>
  </si>
  <si>
    <t xml:space="preserve">POBLACION </t>
  </si>
  <si>
    <t>CATARMAN, CAMIGUIN</t>
  </si>
  <si>
    <t xml:space="preserve">CYRIL SWEET INTERNATIONAL LTD, 105 KHALID ALL ATTAR, SHEIK ZAYED ROAD DUBAI </t>
  </si>
  <si>
    <t xml:space="preserve">POBLACION, CATARMAN, CAMIGUIN PROV.9106  (jcguco@gmail.com) </t>
  </si>
  <si>
    <t>GUCOCHRIS</t>
  </si>
  <si>
    <t>Lim, Jamaica/TW B28 L1</t>
  </si>
  <si>
    <t>LIM, JIMMY P.</t>
  </si>
  <si>
    <t>ladymai@yahoo.com</t>
  </si>
  <si>
    <t xml:space="preserve">MISAMIS OCCIDENTAL </t>
  </si>
  <si>
    <t>OZAMIZ</t>
  </si>
  <si>
    <t>MANINGCOL</t>
  </si>
  <si>
    <t xml:space="preserve">ICC VILLAGE </t>
  </si>
  <si>
    <t>ICC VILLAGE</t>
  </si>
  <si>
    <t>(088) 521-1391</t>
  </si>
  <si>
    <t xml:space="preserve">1  32 </t>
  </si>
  <si>
    <t>SAFETY PAWNSHOP RIZAL AVE., OZAMIZ CITY 7200 (088) 564-1210</t>
  </si>
  <si>
    <t>LIMJAMAIC</t>
  </si>
  <si>
    <t>De la Cruz, Michael/XV B2 L29</t>
  </si>
  <si>
    <t>DE LA CRUZ, RIA EMMA B.</t>
  </si>
  <si>
    <t xml:space="preserve">VILLARIN-SUNIEL </t>
  </si>
  <si>
    <t>948-795-258</t>
  </si>
  <si>
    <t>DELACRUZM</t>
  </si>
  <si>
    <t>Ligas, Salsita L.(Abogaa, Madelyn)/XV B8 L6</t>
  </si>
  <si>
    <t>Lower Green Heights, Ilaya</t>
  </si>
  <si>
    <t>158-652-118</t>
  </si>
  <si>
    <t>FILIPNO</t>
  </si>
  <si>
    <t>ABOGAAMAD</t>
  </si>
  <si>
    <t>Onda, Iva/Amie/Cyrene/P1 B28a L1</t>
  </si>
  <si>
    <t>amierose.onda@yahoo.com</t>
  </si>
  <si>
    <t xml:space="preserve">19TH-2ND STS. </t>
  </si>
  <si>
    <t>933-220-285</t>
  </si>
  <si>
    <t>DALWANGAN</t>
  </si>
  <si>
    <t xml:space="preserve">COURT OF APPEALS </t>
  </si>
  <si>
    <t xml:space="preserve">COURT ATTY. IV </t>
  </si>
  <si>
    <t>ONDAIVA</t>
  </si>
  <si>
    <t>Cañazares, Al Thristan /XV B8 L1</t>
  </si>
  <si>
    <t>Ressi Cañazares</t>
  </si>
  <si>
    <t xml:space="preserve">Green Heights </t>
  </si>
  <si>
    <t>BATOCANRO</t>
  </si>
  <si>
    <t>Cañazares, Al Thristan/XV B8 L2</t>
  </si>
  <si>
    <t>Ressie Cañazares</t>
  </si>
  <si>
    <t>Green Heights</t>
  </si>
  <si>
    <t>SALES AGENT</t>
  </si>
  <si>
    <t>BATOCANR1</t>
  </si>
  <si>
    <t>Del Rosario, Armand/P4 B85 L10</t>
  </si>
  <si>
    <t>DEL ROSARIO, RUBY</t>
  </si>
  <si>
    <t>(088) 8589657</t>
  </si>
  <si>
    <t>219 V. VELEZ STREET,APOVEL SUBDIVISION</t>
  </si>
  <si>
    <t>(088) 8587790</t>
  </si>
  <si>
    <t>MARIKINA,METRO MANILA</t>
  </si>
  <si>
    <t>3 / 22 , 21 &amp; 3</t>
  </si>
  <si>
    <t>METROBANK,CORRALES AVE,CAGAYAN DE ORO CITY</t>
  </si>
  <si>
    <t>HEAD CONSUMER LENDIN</t>
  </si>
  <si>
    <t>MONTESSORI DE ORO TIANO BROS ST,CAGAYAN DE ORO CITY</t>
  </si>
  <si>
    <t>ROBERTINO E PIZARRO/WILHELMINO MENDOZA/HARRIET DIPUTADO</t>
  </si>
  <si>
    <t>DELROSARI</t>
  </si>
  <si>
    <t>Encong, Jiryn/XV B14 L4</t>
  </si>
  <si>
    <t>ENCONG, EDWINO S.</t>
  </si>
  <si>
    <t>MEDINA, MISAMIS ORIENTAL</t>
  </si>
  <si>
    <t>jencong@yahoo.co.uk</t>
  </si>
  <si>
    <t>LOT 25 BLK 95 PHASE 4 XAVIER ESTATES</t>
  </si>
  <si>
    <t>859-2319</t>
  </si>
  <si>
    <t>859-2880</t>
  </si>
  <si>
    <t>851-5631</t>
  </si>
  <si>
    <t>ENCONGJI1</t>
  </si>
  <si>
    <t>Lua, Leo/P4 B73 L2</t>
  </si>
  <si>
    <t>855-2678</t>
  </si>
  <si>
    <t xml:space="preserve">CEBU CITY </t>
  </si>
  <si>
    <t>LUALEO20</t>
  </si>
  <si>
    <t>Lua, Leo/P4 B73 L3</t>
  </si>
  <si>
    <t>LUALEO21</t>
  </si>
  <si>
    <t>Lua, Leo/P4 B73 L4</t>
  </si>
  <si>
    <t>LUALEO22</t>
  </si>
  <si>
    <t>Lua, Leo/P4 B73 L13</t>
  </si>
  <si>
    <t>LUALEO23</t>
  </si>
  <si>
    <t>Bartolaba, Janice/P4E B103 L10</t>
  </si>
  <si>
    <t>+63 88 8578158</t>
  </si>
  <si>
    <t>janjang1081@gmail.com</t>
  </si>
  <si>
    <t>SINGAPORE</t>
  </si>
  <si>
    <t>AVE 10 # 11-1635</t>
  </si>
  <si>
    <t>445 ANG MO KIO</t>
  </si>
  <si>
    <t>940-119-488</t>
  </si>
  <si>
    <t>1288 BOLONSIRI</t>
  </si>
  <si>
    <t>TIMES SOFTWARE PTE LTD - 10 JALAN BESAR # 16-03 ,SINGAPAORE</t>
  </si>
  <si>
    <t>IT SPECIALIST</t>
  </si>
  <si>
    <t>ddc</t>
  </si>
  <si>
    <t>1288 BOLONSIRI,CAMAMAN-AN,CAGAYAN DE ORO CITY</t>
  </si>
  <si>
    <t>BARTOLABJ</t>
  </si>
  <si>
    <t>Jumalon, Arian Fe/P4E B103 L9</t>
  </si>
  <si>
    <t>+65 97725556</t>
  </si>
  <si>
    <t>arian.jumalon@yahoo.com</t>
  </si>
  <si>
    <t xml:space="preserve">BULUA </t>
  </si>
  <si>
    <t>142 ZONE 10 IMPANTAO</t>
  </si>
  <si>
    <t>+65 64807000</t>
  </si>
  <si>
    <t>APPLE INC ( ASIS PTE LTD ) 7 ANG MO KIO STREET 64 SINGAPORE</t>
  </si>
  <si>
    <t>CUSTOMER SERVICE EXE</t>
  </si>
  <si>
    <t>ANA BELLA CHRISTINE T. CHEE 09177151970 / MARY GRACE PADILLA 09177120846/ RICHARD GLARIANA ALEMAN 09177036534</t>
  </si>
  <si>
    <t>c/o Arsenia G. Jumalon</t>
  </si>
  <si>
    <t>JUMALONAR</t>
  </si>
  <si>
    <t>Yap, Edward/P1 B28c L27</t>
  </si>
  <si>
    <t>YAP,GRACE A.</t>
  </si>
  <si>
    <t>(088)8579059</t>
  </si>
  <si>
    <t>edwarddyyap@yahoo.com</t>
  </si>
  <si>
    <t>9 - 29TH STREET</t>
  </si>
  <si>
    <t>110-287-456</t>
  </si>
  <si>
    <t>CHAPMAN RICE TRADER/EDY CONST,9 - 29TH STREET,NAZARETH,CAGAYAN DE ORO CIT</t>
  </si>
  <si>
    <t>CHAPMAN RICE TRADER/EDY CONST</t>
  </si>
  <si>
    <t>ATTY. TEOGENES VELEZ 724919 / EDWIN SIA  DDC</t>
  </si>
  <si>
    <t>9 - 29TH STREET,NAZARETH,CAGAYAN DE ORO CITY</t>
  </si>
  <si>
    <t>YAPEDWAR1</t>
  </si>
  <si>
    <t>Alda, Jane Amebyl L. (Breadon, Jane)/P4 B70 L23</t>
  </si>
  <si>
    <t>janebreadon@hotmail.com</t>
  </si>
  <si>
    <t xml:space="preserve">DAMPIAS BINUANGAN </t>
  </si>
  <si>
    <t xml:space="preserve">1 BANK ST. GUILDFOLD </t>
  </si>
  <si>
    <t xml:space="preserve">W.AUSTRALIA </t>
  </si>
  <si>
    <t>AUS/FILIPINO</t>
  </si>
  <si>
    <t xml:space="preserve">STUDENT </t>
  </si>
  <si>
    <t>HEBIAESPE</t>
  </si>
  <si>
    <t>Lua, Leo/P4 B72 L12</t>
  </si>
  <si>
    <t>#1001 PHASE IV, XAVIER ESTATES, AIRPORT ROAD</t>
  </si>
  <si>
    <t>088-855-2678</t>
  </si>
  <si>
    <t>LUALEO24</t>
  </si>
  <si>
    <t>Lua, Leo/P4 B73 L5</t>
  </si>
  <si>
    <t>LUALEO28</t>
  </si>
  <si>
    <t>Lua, Leo/P4 B72 L13</t>
  </si>
  <si>
    <t>LUALEO25</t>
  </si>
  <si>
    <t>Lua, Leo/P4 B72 L14</t>
  </si>
  <si>
    <t>LUALEO26</t>
  </si>
  <si>
    <t>Lua, Leo/P4 B72 L15</t>
  </si>
  <si>
    <t>LUALEO27</t>
  </si>
  <si>
    <t>Alda, Jane Amebyl L. (Breadon, Jane)/P4 B70 L22</t>
  </si>
  <si>
    <t xml:space="preserve">1 BANK ST. GUILFORD </t>
  </si>
  <si>
    <t xml:space="preserve">W. AUSTRALIA </t>
  </si>
  <si>
    <t>STUDENT</t>
  </si>
  <si>
    <t>HEBIAESP1</t>
  </si>
  <si>
    <t>Mabaylan, Jonathan/ST B8 L3</t>
  </si>
  <si>
    <t>JUNETA MABAYLAN</t>
  </si>
  <si>
    <t xml:space="preserve">DISTRICT 7 </t>
  </si>
  <si>
    <t xml:space="preserve">UPPER CANITOAN </t>
  </si>
  <si>
    <t xml:space="preserve">3  13,10,1 </t>
  </si>
  <si>
    <t xml:space="preserve">MARIA CRISTINA AGRO TRADING </t>
  </si>
  <si>
    <t>DRIVER</t>
  </si>
  <si>
    <t xml:space="preserve">MARIA CRISTINA PIZARRO </t>
  </si>
  <si>
    <t>MABAYLANJ</t>
  </si>
  <si>
    <t>Canaman, Rechel/ST B8 L4</t>
  </si>
  <si>
    <t>rechel_canaman1@yahoo.com</t>
  </si>
  <si>
    <t xml:space="preserve">DOMINGO VELEZ ST. #32 </t>
  </si>
  <si>
    <t xml:space="preserve">MARIA CRISTINA AGRO TRADING INC. , XAVIER ESTATES UPPER BALULANG, CAGAYAN DE  ORO CITY </t>
  </si>
  <si>
    <t xml:space="preserve">BOOKKEEPER </t>
  </si>
  <si>
    <t xml:space="preserve">MA. CRISTINA P. PIZARRO </t>
  </si>
  <si>
    <t xml:space="preserve">DOMINGO VELEZ ST., CDO </t>
  </si>
  <si>
    <t>CANAMANRE</t>
  </si>
  <si>
    <t>Inda, Remedios/P4 B72 L9</t>
  </si>
  <si>
    <t xml:space="preserve">DAMULOG, BUKIDNON </t>
  </si>
  <si>
    <t>ELMA C. GO (088) 828-1343,  DENIS C. GO (088) 222-550 , NARCISA CAJES (088) 828-1343</t>
  </si>
  <si>
    <t>GOLEONIL1</t>
  </si>
  <si>
    <t>Go, Leonilo &amp; Elma/P4 B72 L10</t>
  </si>
  <si>
    <t>GO, LEONILO</t>
  </si>
  <si>
    <t>BAGONTAAS</t>
  </si>
  <si>
    <t xml:space="preserve">P-8 </t>
  </si>
  <si>
    <t>941-518-341</t>
  </si>
  <si>
    <t>P-8</t>
  </si>
  <si>
    <t>(088) 828-1343</t>
  </si>
  <si>
    <t xml:space="preserve">4,  33, 29, 21, 19 </t>
  </si>
  <si>
    <t>114-153-153</t>
  </si>
  <si>
    <t>ELMA C. GO (088) 828-1343 , DENIS C. GO (088) 222-550 , NARCISA CAJES (088) 828-1342</t>
  </si>
  <si>
    <t>GOLEONIL2</t>
  </si>
  <si>
    <t>Jugalbot, Josephine/VE B6 L8</t>
  </si>
  <si>
    <t>T.N.  PEPITO ST.</t>
  </si>
  <si>
    <t>936-775-855</t>
  </si>
  <si>
    <t>1  7YRS</t>
  </si>
  <si>
    <t>JUGALBOTJ</t>
  </si>
  <si>
    <t>Eduria, Samuel/XV B6 L4</t>
  </si>
  <si>
    <t>sammy_eduria@yahoo.com</t>
  </si>
  <si>
    <t xml:space="preserve">PHASE 3 ZONE 10 </t>
  </si>
  <si>
    <t>PHASE 3 ZONE 10</t>
  </si>
  <si>
    <t>EDURIASAM</t>
  </si>
  <si>
    <t>Sotoniel, Jinky Anne/ST B7 L14</t>
  </si>
  <si>
    <t>Sotoniel, Elmer</t>
  </si>
  <si>
    <t>jiler_x@yahoo.com</t>
  </si>
  <si>
    <t>B3 L9 Phase 2, Villanena</t>
  </si>
  <si>
    <t>(02) 859-3001</t>
  </si>
  <si>
    <t>Robinsonsland Corporation, Rosario Crescent cor. Florentino St., LKKS Center, CDOC</t>
  </si>
  <si>
    <t>Mall Architect</t>
  </si>
  <si>
    <t>CANTUPAYF</t>
  </si>
  <si>
    <t>Noble, Marle/P4 B72 L2</t>
  </si>
  <si>
    <t>NOBLE, ALEXANDER O.</t>
  </si>
  <si>
    <t>BAGUIO CITY</t>
  </si>
  <si>
    <t>917-712-0249</t>
  </si>
  <si>
    <t>mm_noble@yahoo.com</t>
  </si>
  <si>
    <t>BLOCK 1 LOT 1 , ALWANA VILLAGE</t>
  </si>
  <si>
    <t>176-155-910</t>
  </si>
  <si>
    <t>(088) 8575468</t>
  </si>
  <si>
    <t>FILIPINO0</t>
  </si>
  <si>
    <t>NOBLEMARL</t>
  </si>
  <si>
    <t>Ravelo, Evelyn/VE B14 L7</t>
  </si>
  <si>
    <t>RAVELO, RYAN</t>
  </si>
  <si>
    <t>lynravmd@yahoo.com</t>
  </si>
  <si>
    <t xml:space="preserve">VALENCIA </t>
  </si>
  <si>
    <t>BATANGAN</t>
  </si>
  <si>
    <t>BLOCK 6 LOT 25&amp;27 PH1 GRAND MEADOWS SUBD.</t>
  </si>
  <si>
    <t>921-149-294</t>
  </si>
  <si>
    <t>088-8282115</t>
  </si>
  <si>
    <t>KADINGILAN, BUKIDNON</t>
  </si>
  <si>
    <t>223-696-271</t>
  </si>
  <si>
    <t>yanrav@yahoo.com</t>
  </si>
  <si>
    <t>DR. MARYDEE  LATAYAN  09177192911, MR.  GILMAR VILLARUEL 09177182435</t>
  </si>
  <si>
    <t>THE MEDICAL HUB TN PEPITO ST. VALENCIA CITY,, BUKIDNON</t>
  </si>
  <si>
    <t>RAVELOEVE</t>
  </si>
  <si>
    <t>Ravelo, Evelyn/VE B14 L8</t>
  </si>
  <si>
    <t>BLOCK  6 LOT  25&amp;27 PH1  GRAND MEADOWS SUBD.</t>
  </si>
  <si>
    <t>RAVELOEV1</t>
  </si>
  <si>
    <t>Ravelo, Ryan/VE B14 L9</t>
  </si>
  <si>
    <t>RAVELO, EVELYN B.</t>
  </si>
  <si>
    <t>VALENCIA</t>
  </si>
  <si>
    <t>BLOCK 6 LOT 25 GRAND MEADOWS SUBD.</t>
  </si>
  <si>
    <t>3RD ENGINEER</t>
  </si>
  <si>
    <t>lynravmel@yahoo.com</t>
  </si>
  <si>
    <t>GILMAR VILLARUEL 09177182435, EFREN VILLAHERMOSA 09173233736</t>
  </si>
  <si>
    <t>(088)828-2215</t>
  </si>
  <si>
    <t>RAVELORYA</t>
  </si>
  <si>
    <t>Lua, Leo/P4 B73 L6</t>
  </si>
  <si>
    <t>LUALEO29</t>
  </si>
  <si>
    <t>Lua, Leo/P4 B72 L7</t>
  </si>
  <si>
    <t>LUALEO30</t>
  </si>
  <si>
    <t>Lua, Leo/P4 B72 L5</t>
  </si>
  <si>
    <t>LUALEO31</t>
  </si>
  <si>
    <t>Lua, Leo/P4 B72 L6</t>
  </si>
  <si>
    <t>LUALEO32</t>
  </si>
  <si>
    <t>Antivo, Zosimo/TW B35 L20</t>
  </si>
  <si>
    <t>zdamagbabaya@hotmail.com</t>
  </si>
  <si>
    <t xml:space="preserve">IMPASUG-ONG, POBLACION </t>
  </si>
  <si>
    <t>193-003-554</t>
  </si>
  <si>
    <t>IMPASUG-ONG, POBLACION V</t>
  </si>
  <si>
    <t>BUKIDNON, IMPASUG-ONG</t>
  </si>
  <si>
    <t>ANTIVO POULTRY FARM, IMPASUG-ONG, BUKIDNON</t>
  </si>
  <si>
    <t xml:space="preserve">GLENN TAMPARONG, JUBOY AGUDO </t>
  </si>
  <si>
    <t>ANTIVOZOS</t>
  </si>
  <si>
    <t>Antivo, Zosimo/TW B35 L21</t>
  </si>
  <si>
    <t>IMPASUG-ONG, POBLACION</t>
  </si>
  <si>
    <t>ANTIVO'S POULTRY FARM, IMPASUG-ONG, POBLACION, BUKIDNON</t>
  </si>
  <si>
    <t>owner</t>
  </si>
  <si>
    <t>ANTIVOZO1</t>
  </si>
  <si>
    <t>Kross, Jossie/VE B11 L6</t>
  </si>
  <si>
    <t>KROSS, JOSEPH P.</t>
  </si>
  <si>
    <t>DERVY, CT.</t>
  </si>
  <si>
    <t>Jhibanada09@yahoo.com</t>
  </si>
  <si>
    <t>GUNO-CABILTO  ST.</t>
  </si>
  <si>
    <t>11207  N.  109TH   AVE.</t>
  </si>
  <si>
    <t>SUNCITY A2</t>
  </si>
  <si>
    <t>BANTAYAN, CEBU</t>
  </si>
  <si>
    <t>296-618-125</t>
  </si>
  <si>
    <t>josephkross36@yahoo.com</t>
  </si>
  <si>
    <t>623-202-9273</t>
  </si>
  <si>
    <t>KROSSJOSS</t>
  </si>
  <si>
    <t>Buque, Ken Follet/VE B8 L25</t>
  </si>
  <si>
    <t>kennox_82@yahoo.com</t>
  </si>
  <si>
    <t>WINTON</t>
  </si>
  <si>
    <t>RD3</t>
  </si>
  <si>
    <t>52 SHAW'S TREE ROAD</t>
  </si>
  <si>
    <t>13 PUROK</t>
  </si>
  <si>
    <t>CMU MUSUAN</t>
  </si>
  <si>
    <t>BRADLEY COOK, 946 BAYSWATER RD, RD3 , WINTON</t>
  </si>
  <si>
    <t>ASSISTANT HEAD MNGR</t>
  </si>
  <si>
    <t>BUQUEKEN</t>
  </si>
  <si>
    <t>Buque, Ken Follet/VE B8 L24</t>
  </si>
  <si>
    <t xml:space="preserve">52 SHAW'S TREE'S ROAD </t>
  </si>
  <si>
    <t xml:space="preserve">13  PUROK  </t>
  </si>
  <si>
    <t xml:space="preserve">CMU MUSUAN  </t>
  </si>
  <si>
    <t xml:space="preserve">MALAYBALAY CITY, BUKIDNON  </t>
  </si>
  <si>
    <t xml:space="preserve">BRADLEY COOK, 946 BAYSWATER  RD3, WINSTON </t>
  </si>
  <si>
    <t>BUQUEKEN1</t>
  </si>
  <si>
    <t>Caranay, Ephraim/ST B7 L6</t>
  </si>
  <si>
    <t>ephraim_caranayjr@yahoo.com</t>
  </si>
  <si>
    <t xml:space="preserve">#049 ZONE 12 </t>
  </si>
  <si>
    <t xml:space="preserve">DAVAO, DAVAO CITY </t>
  </si>
  <si>
    <t>CARANAYEP</t>
  </si>
  <si>
    <t>Mazo, Leo/ST B5 L2</t>
  </si>
  <si>
    <t>lci_mazo@yahoo.com</t>
  </si>
  <si>
    <t>#24 ZONE 7 CAMP EVANGELISTA</t>
  </si>
  <si>
    <t xml:space="preserve">N/A </t>
  </si>
  <si>
    <t>MAZO, LEO CAEZAR IAN  #24 ZONE 7 PATAG, CAMP EVANGELISTA, CDO</t>
  </si>
  <si>
    <t xml:space="preserve">COL. PADERANGA , COL. BENITEZ </t>
  </si>
  <si>
    <t>MAZOLEO</t>
  </si>
  <si>
    <t>Vitorillo, Peregrino/TW B34 L13</t>
  </si>
  <si>
    <t>VITORILLO, EUNICE RUTH A.</t>
  </si>
  <si>
    <t>72-51-17</t>
  </si>
  <si>
    <t>C/O EDITH  VITORILLO #12TH-16TH STS.</t>
  </si>
  <si>
    <t>286-165-204</t>
  </si>
  <si>
    <t>VITORILL1</t>
  </si>
  <si>
    <t>Vitorillo, Peregrino/TW B34 L14</t>
  </si>
  <si>
    <t>VITORILL2</t>
  </si>
  <si>
    <t>Labial, Queenie/P2 B37 L3</t>
  </si>
  <si>
    <t>LABIAL,RIEMAR P.</t>
  </si>
  <si>
    <t>queken_080684@yahoo.com</t>
  </si>
  <si>
    <t>BALINGASAG</t>
  </si>
  <si>
    <t>083 VALMORES</t>
  </si>
  <si>
    <t>riemar1025@yahoo.com</t>
  </si>
  <si>
    <t>FLOWCRETE MIDDLE EAST,JAFZA 19,JEBEL ALI,DUBAI</t>
  </si>
  <si>
    <t>MANAGEMENT ACCOUNTAN</t>
  </si>
  <si>
    <t>LABIALQUE</t>
  </si>
  <si>
    <t>Cervantes, Ian Ben/ST B5 L7</t>
  </si>
  <si>
    <t xml:space="preserve">SAN JUAN II </t>
  </si>
  <si>
    <t xml:space="preserve">BLESS MAINIT CATARMAN </t>
  </si>
  <si>
    <t xml:space="preserve">CAMGUIN PROVINCE </t>
  </si>
  <si>
    <t xml:space="preserve">MAINIT CATARMAN, CAMIGUIN PROVINCE </t>
  </si>
  <si>
    <t xml:space="preserve">SERVICE PARTNER'S INC. (SPI) , RIGHT STOP CDO CITY </t>
  </si>
  <si>
    <t xml:space="preserve">WAITER </t>
  </si>
  <si>
    <t>CERVANTES</t>
  </si>
  <si>
    <t>Oca, Rolando/TW B35 L3</t>
  </si>
  <si>
    <t>OCA, MERLENE I.</t>
  </si>
  <si>
    <t>PUERTO</t>
  </si>
  <si>
    <t xml:space="preserve">SAN PABLO CITY, LAGUNA </t>
  </si>
  <si>
    <t xml:space="preserve">3  20, 21, 22 </t>
  </si>
  <si>
    <t>088-8553921</t>
  </si>
  <si>
    <t>OCAROLAND</t>
  </si>
  <si>
    <t>Lastimosa, Jennifer Ann/P4 B68a L7</t>
  </si>
  <si>
    <t>jenny.lastimosa@gmail.com</t>
  </si>
  <si>
    <t>DUBAI</t>
  </si>
  <si>
    <t>SILICON OASIS</t>
  </si>
  <si>
    <t xml:space="preserve">AXIS 1 BLOCK D </t>
  </si>
  <si>
    <t>LASTIMOSA COMP. APITONG ST</t>
  </si>
  <si>
    <t xml:space="preserve">UPPER BALOY </t>
  </si>
  <si>
    <t xml:space="preserve">MANDAUE, CEBU </t>
  </si>
  <si>
    <t>ADVANSOFT L.L.C. , 15TH FLOOR DWTC, SHK. ZAYED ROAD, BOR DUBAI</t>
  </si>
  <si>
    <t xml:space="preserve">EXECUTIVE ASSISTANT </t>
  </si>
  <si>
    <t>Emily Lastimosa ( Mother) 09065778835</t>
  </si>
  <si>
    <t>LASTIMOSJ</t>
  </si>
  <si>
    <t>Lua, Leo/P4 B73 L7</t>
  </si>
  <si>
    <t>LUALEO33</t>
  </si>
  <si>
    <t>Lua, Leo/P4 B73 L8</t>
  </si>
  <si>
    <t>LUALEO34</t>
  </si>
  <si>
    <t>Lua, Leo/P4 B73 L9</t>
  </si>
  <si>
    <t>LUALEO35</t>
  </si>
  <si>
    <t>Lua, Leo/P4 B73 L10</t>
  </si>
  <si>
    <t>LUALEO36</t>
  </si>
  <si>
    <t>Lua, Leo/P4 B73 L11</t>
  </si>
  <si>
    <t>LUALEO37</t>
  </si>
  <si>
    <t>Lua, Leo/P4 B73 L12</t>
  </si>
  <si>
    <t>LUALEO38</t>
  </si>
  <si>
    <t>LUALEO39</t>
  </si>
  <si>
    <t>Romero-Salas,CHRISTINE/VE B7 L11</t>
  </si>
  <si>
    <t>ROMERO-SALAS, MARTIN</t>
  </si>
  <si>
    <t>CRS33079@yahoo.com</t>
  </si>
  <si>
    <t>BUTONG</t>
  </si>
  <si>
    <t>BUSCO</t>
  </si>
  <si>
    <t>183-784-279</t>
  </si>
  <si>
    <t>BACOLOD  CITY, NEGROS OCC.</t>
  </si>
  <si>
    <t>2   16,20</t>
  </si>
  <si>
    <t>AGILAA FARMS, BUSCO, BUTONG, QUEZON, BUKIDNON</t>
  </si>
  <si>
    <t>SALASMART</t>
  </si>
  <si>
    <t>Siy, Pedro/P1 B62 L29</t>
  </si>
  <si>
    <t>SIY, SHANNIE LOU</t>
  </si>
  <si>
    <t>ILIGAN CITY</t>
  </si>
  <si>
    <t>pedro_siy@yahoo.com</t>
  </si>
  <si>
    <t xml:space="preserve">MISAMIS ORIENTAL  </t>
  </si>
  <si>
    <t>LKK DRIVE-QUIRINO ST</t>
  </si>
  <si>
    <t>920-164-610</t>
  </si>
  <si>
    <t>PAGADIAN CITY</t>
  </si>
  <si>
    <t>3  16,15,8</t>
  </si>
  <si>
    <t>SIYPEDRO1</t>
  </si>
  <si>
    <t>Siy, Pedro/P1 B62 L30</t>
  </si>
  <si>
    <t>SIY,  SHANNIE LOU</t>
  </si>
  <si>
    <t>LKK DRIVE-QUIRINO  ST.</t>
  </si>
  <si>
    <t xml:space="preserve">PAGADIAN CITY </t>
  </si>
  <si>
    <t>3   16,15,8</t>
  </si>
  <si>
    <t>SIYPEDRO2</t>
  </si>
  <si>
    <t>Belican, Aldin/TW B19 L1</t>
  </si>
  <si>
    <t>BELICAN, NORA</t>
  </si>
  <si>
    <t>CLARIN, BOHOL</t>
  </si>
  <si>
    <t>chemical_engr34@yahoo.com.ph</t>
  </si>
  <si>
    <t>TABLON</t>
  </si>
  <si>
    <t>2 CHING APARTMENT</t>
  </si>
  <si>
    <t>180-571-094</t>
  </si>
  <si>
    <t>KULASIHAN, LATAPAN, BUKIDNON</t>
  </si>
  <si>
    <t>2  2,8</t>
  </si>
  <si>
    <t>BELICANAL</t>
  </si>
  <si>
    <t>Aritcheta, Joy/P2 B28c L2</t>
  </si>
  <si>
    <t>Unit 6, Cluster C, Lanai Lane, The Courtyards</t>
  </si>
  <si>
    <t>NABUNTORON, DAVAO</t>
  </si>
  <si>
    <t>ARITCHETA</t>
  </si>
  <si>
    <t>OPITZ-Gaccion, Gladys/P1 B28c L20</t>
  </si>
  <si>
    <t>OPITZ, HEIKO V.</t>
  </si>
  <si>
    <t>LIBERTAD</t>
  </si>
  <si>
    <t xml:space="preserve">GIMAYLAN </t>
  </si>
  <si>
    <t>2   13,19</t>
  </si>
  <si>
    <t>GACCIONGL</t>
  </si>
  <si>
    <t>Opitz, Gladys/P1 B28c L20</t>
  </si>
  <si>
    <t>GIMAYLAN</t>
  </si>
  <si>
    <t>2  23, 19</t>
  </si>
  <si>
    <t>OPITZGLAD</t>
  </si>
  <si>
    <t>Caumban, Maria Sofia/P1 B64 L8</t>
  </si>
  <si>
    <t>Entreprenuer</t>
  </si>
  <si>
    <t>948-876-323</t>
  </si>
  <si>
    <t xml:space="preserve">OWNER </t>
  </si>
  <si>
    <t>home address 088 858-9684</t>
  </si>
  <si>
    <t>CABRERAV</t>
  </si>
  <si>
    <t>Galdo, Lyndon/VE B8 L34</t>
  </si>
  <si>
    <t xml:space="preserve">LCG TRADING , AGORA ROAD, LAPASAN, CAGAYAN DE ORO </t>
  </si>
  <si>
    <t>GALDOLYD</t>
  </si>
  <si>
    <t>Manahan,Carmelita/TW B39 L14</t>
  </si>
  <si>
    <t>-DECEASED-</t>
  </si>
  <si>
    <t xml:space="preserve">STA TERESITA </t>
  </si>
  <si>
    <t xml:space="preserve">55 DR. ALEJOS ST. </t>
  </si>
  <si>
    <t>122-378-958</t>
  </si>
  <si>
    <t xml:space="preserve">NCR </t>
  </si>
  <si>
    <t>856-7009</t>
  </si>
  <si>
    <t xml:space="preserve">SAN ANTONIO, BIÑAN, LAGUNA </t>
  </si>
  <si>
    <t xml:space="preserve">SUPREME COURT OF THE PHILIPPINES, 91 J.PACANA ST. BGY. PUNTOD, CAGAYAN DE ORO CITY </t>
  </si>
  <si>
    <t>ASSOCIATE JUSTICE CA</t>
  </si>
  <si>
    <t>JUSTICE PAMELA ANN MAXINO (09178861031), MARIFEL E. BAGALOYOS (09286879140) , RIZALINDA CHEE-DEJONG (851-7840)</t>
  </si>
  <si>
    <t>(02) 781-89-07</t>
  </si>
  <si>
    <t>MANAHAN</t>
  </si>
  <si>
    <t>Galia, Noel/P2 B37 L4</t>
  </si>
  <si>
    <t>GALIA,ROSEMARIE D.</t>
  </si>
  <si>
    <t>+44 7943868362</t>
  </si>
  <si>
    <t>noelgalia@yahoo.com</t>
  </si>
  <si>
    <t>LONDON</t>
  </si>
  <si>
    <t>HARROW</t>
  </si>
  <si>
    <t>47 PARKFILED ROAD</t>
  </si>
  <si>
    <t>176-824-386</t>
  </si>
  <si>
    <t xml:space="preserve">PUROK 3 </t>
  </si>
  <si>
    <t>SINABUAGAN</t>
  </si>
  <si>
    <t>GENERAL SANTOS CITY</t>
  </si>
  <si>
    <t>2 / 6 &amp; 11</t>
  </si>
  <si>
    <t>DAVID MATTHEW HFH HEATHCARE-104B BOILEAU ROAD,BARNES LONDON SW13 9BP</t>
  </si>
  <si>
    <t>+44 2084227862</t>
  </si>
  <si>
    <t>rosemariegalia@yahoo.c.uk</t>
  </si>
  <si>
    <t>GALIANOEL</t>
  </si>
  <si>
    <t>Mawa, Phillip/P4 B3 (70) L13</t>
  </si>
  <si>
    <t>ryanmawa@yahoo.com</t>
  </si>
  <si>
    <t>AGUSAN</t>
  </si>
  <si>
    <t xml:space="preserve">#480 ZONE 2 </t>
  </si>
  <si>
    <t xml:space="preserve">MANOLO FORTICH, BUKIDNON </t>
  </si>
  <si>
    <t xml:space="preserve">MARLOW NAVIGATION INC. </t>
  </si>
  <si>
    <t xml:space="preserve">C/O PERLITA B. MAWA (088) 855-2314 OR APPLE NUGUID </t>
  </si>
  <si>
    <t>MAWAPHILL</t>
  </si>
  <si>
    <t>Manalang, Nadyne/VE B14 L10</t>
  </si>
  <si>
    <t>MANALANG, RICO</t>
  </si>
  <si>
    <t>CABANATUAN CITY</t>
  </si>
  <si>
    <t>ndy_astrid@yahoo.com</t>
  </si>
  <si>
    <t>0820 NEEM ST., XAVIER ESTATES, AIRPORT ROAD</t>
  </si>
  <si>
    <t>245-624-166</t>
  </si>
  <si>
    <t xml:space="preserve">MARAMAG, BUKIDNON </t>
  </si>
  <si>
    <t>PADLA SECURITY SERVICES</t>
  </si>
  <si>
    <t>MANALANGN</t>
  </si>
  <si>
    <t>Vicente, Alan/TW B19 L7</t>
  </si>
  <si>
    <t>VICENTE, CHARITA</t>
  </si>
  <si>
    <t>001-603-2795249</t>
  </si>
  <si>
    <t>char_vicente@yahoo.com</t>
  </si>
  <si>
    <t>NEW HAMPSHIRE</t>
  </si>
  <si>
    <t>MEREDITH</t>
  </si>
  <si>
    <t>144 WAUKEWAN ST.</t>
  </si>
  <si>
    <t xml:space="preserve">BLK 29 LOT 1 XAVIER HEIGHT </t>
  </si>
  <si>
    <t>144 WAUKEWAN ST. MEREDITH, NEW HAMPSHIRE USA 03253</t>
  </si>
  <si>
    <t>VICENTEAL</t>
  </si>
  <si>
    <t>Hao, Maria Pamela/VE B9 L7</t>
  </si>
  <si>
    <t>HAO, HOLDEN M.</t>
  </si>
  <si>
    <t>pamhao@gmail.com</t>
  </si>
  <si>
    <t>BLK 7 LOT 18 PORTICO, GRAN EUROPA</t>
  </si>
  <si>
    <t>911-022-847</t>
  </si>
  <si>
    <t>856-2610</t>
  </si>
  <si>
    <t>1   15</t>
  </si>
  <si>
    <t xml:space="preserve">SOUTHERN PHILIPPINES COLLEGE , JULIO PACANA ST., LICUAN, CAGAYAN DE ORO CITY </t>
  </si>
  <si>
    <t xml:space="preserve">MGT. CONSULTANT </t>
  </si>
  <si>
    <t>187-372-719</t>
  </si>
  <si>
    <t xml:space="preserve">holdenhao@gmail.com </t>
  </si>
  <si>
    <t xml:space="preserve">KIMBREZ CORP. , SOBRECARY ST., OBRERO, DAVAO CITY </t>
  </si>
  <si>
    <t xml:space="preserve">OPERATIONS MANAGER </t>
  </si>
  <si>
    <t xml:space="preserve">B7 L18 PORTICO, GRAN EUROPA, LUMBIA, CDO CITY </t>
  </si>
  <si>
    <t>HAOMARIA</t>
  </si>
  <si>
    <t>LYL DEVELOPMENT CORP/P2 B50 L11</t>
  </si>
  <si>
    <t xml:space="preserve">CEBU </t>
  </si>
  <si>
    <t>LYLDEVEL1</t>
  </si>
  <si>
    <t>LYL DEVELOPMENT CORP/P2 B50 L12</t>
  </si>
  <si>
    <t>LYLDEVEL2</t>
  </si>
  <si>
    <t>LYL DEVELOPMENT CORP/P2 B50 L13</t>
  </si>
  <si>
    <t>LYLDEVEL3</t>
  </si>
  <si>
    <t>LYL DEVELOPMENT CORP/P2 B50 L14</t>
  </si>
  <si>
    <t>LYLDEVEL4</t>
  </si>
  <si>
    <t>LYL DEVELOPMENT CORP/P2 B50 L15</t>
  </si>
  <si>
    <t>LYLDEVEL5</t>
  </si>
  <si>
    <t>LYL DEVELOPMENT CORP/P2 B50 L16</t>
  </si>
  <si>
    <t>LYLDEVEL6</t>
  </si>
  <si>
    <t>LYL DEVELOPMENT CORP/P2 B50 L17</t>
  </si>
  <si>
    <t>LYLDEVEL7</t>
  </si>
  <si>
    <t>LYL DEVELOPMENT CORP/P2 B50 L18</t>
  </si>
  <si>
    <t>LYLDEVEL8</t>
  </si>
  <si>
    <t>LYL DEVELOPMENT CORP/P2 B50 L19</t>
  </si>
  <si>
    <t>LYLDEVEL9</t>
  </si>
  <si>
    <t>LYL DEVELOPMENT CORP/P2 B50 L20</t>
  </si>
  <si>
    <t>LYLDEVE10</t>
  </si>
  <si>
    <t>LYL DEVELOPMENT CORP/P2 B50 L21</t>
  </si>
  <si>
    <t>LYLDEVE11</t>
  </si>
  <si>
    <t>LYL DEVELOPMENT CORP/P2 B50 L22</t>
  </si>
  <si>
    <t>LYLDEVE12</t>
  </si>
  <si>
    <t>LYL DEVELOPMENT CORP/P2 B50 L24</t>
  </si>
  <si>
    <t>LYLDEVE13</t>
  </si>
  <si>
    <t>LYL DEVELOPMENT CORP/P2 B50 L25</t>
  </si>
  <si>
    <t>LYLDEVE14</t>
  </si>
  <si>
    <t>LYL DEVELOPMENT CORP/P2 B50 L26</t>
  </si>
  <si>
    <t>LYLDEVE15</t>
  </si>
  <si>
    <t>LYL DEVELOPMENT CORP/P2 B50 L27</t>
  </si>
  <si>
    <t>LYLDEVE16</t>
  </si>
  <si>
    <t>LYL DEVELOPMENT CORP/P2 B50 L28</t>
  </si>
  <si>
    <t>LYLDEVE17</t>
  </si>
  <si>
    <t>LYL DEVELOPMENT CORP/P2 B50 L29</t>
  </si>
  <si>
    <t>LYLDEVE18</t>
  </si>
  <si>
    <t>Gagarani, Diogenes/VE B6 L3</t>
  </si>
  <si>
    <t xml:space="preserve">BALANGAY 3 </t>
  </si>
  <si>
    <t xml:space="preserve">QUEZON </t>
  </si>
  <si>
    <t>GAGARANID</t>
  </si>
  <si>
    <t>Ebarle, Joena/P4 B82 L10</t>
  </si>
  <si>
    <t xml:space="preserve">ebarle_joena@yahoo.com </t>
  </si>
  <si>
    <t>EBARLEJOE</t>
  </si>
  <si>
    <t>Bongco, Rose Mae/P1 B28 L9</t>
  </si>
  <si>
    <t>BONGCO, GERARD G.</t>
  </si>
  <si>
    <t xml:space="preserve">SAM MIGUEL FOOD GROUP </t>
  </si>
  <si>
    <t>REGION FINANCE HEAD</t>
  </si>
  <si>
    <t xml:space="preserve">INTEGRAL MANAGEMENT CONSULTING </t>
  </si>
  <si>
    <t>BONGCOROS</t>
  </si>
  <si>
    <t>Sy, Cristina&amp;Modesto/B34L22</t>
  </si>
  <si>
    <t>SY, MODESTO</t>
  </si>
  <si>
    <t>72-81-07/72-28-43</t>
  </si>
  <si>
    <t>LIMKETKAI DRIVE COGON C/O TUNA MARKETING</t>
  </si>
  <si>
    <t>159-573-151</t>
  </si>
  <si>
    <t>Pizarro, Ma.Christina(NB)/B11L24</t>
  </si>
  <si>
    <t>PIZARRO, ROBERTINO</t>
  </si>
  <si>
    <t>Quitos, Katerina(Mark Oliver)/B50L33</t>
  </si>
  <si>
    <t>(08822)72-24-89</t>
  </si>
  <si>
    <t>GOLDEN SHOWER DR.,</t>
  </si>
  <si>
    <t>936-256-775</t>
  </si>
  <si>
    <t>(08822)72-64-65</t>
  </si>
  <si>
    <t>ATTY.RONALD QUITOS- 2ND FLR MAREL BLDG COR. PABAYO-HAYES ST., CAGAYAN DE ORO CITY</t>
  </si>
  <si>
    <t>VP-FINANCE</t>
  </si>
  <si>
    <t>OTHER CONTACT NO.: (088)857-2597</t>
  </si>
  <si>
    <t>Rebolos,Waldo&amp;Merlinda/B10L3</t>
  </si>
  <si>
    <t>REBOLOS, MERLINDA</t>
  </si>
  <si>
    <t>72-48-40/72-71-96</t>
  </si>
  <si>
    <t>FAIRLANE VILLAGE</t>
  </si>
  <si>
    <t>114-746-525</t>
  </si>
  <si>
    <t>C/O TO REBOLOS LAW OFFICE- 12TH ST., NAZARETH, CDOC... TEL NO. 857-5514</t>
  </si>
  <si>
    <t>Rebolos,Waldo&amp;Merlinda/B10L4</t>
  </si>
  <si>
    <t>Lim, Christopher G./B65L12</t>
  </si>
  <si>
    <t>LIM, CYNTHIA, YU</t>
  </si>
  <si>
    <t>NAAWAN</t>
  </si>
  <si>
    <t>MAPUTI</t>
  </si>
  <si>
    <t>2 (7YRS AND 4YRS OLD)</t>
  </si>
  <si>
    <t>NAAWAN RURAL BANK- POBLACION NAAWAN, MISAMIS ORIENTAL</t>
  </si>
  <si>
    <t>ASSISTANT MANAGER</t>
  </si>
  <si>
    <t>NAAWAN RURAL BANK- POB. NAAWAN, MISAMIS ORIENTAL</t>
  </si>
  <si>
    <t>AYTA, RITCHE BRYAN[B-1 L-18]</t>
  </si>
  <si>
    <t>AYTA, AILLEN KE JOLSIE K.</t>
  </si>
  <si>
    <t>0916-7029655</t>
  </si>
  <si>
    <t>#48, DEL PILAR ST.</t>
  </si>
  <si>
    <t xml:space="preserve">MIS. OR. </t>
  </si>
  <si>
    <t>TUBURAN, CEBU CITY</t>
  </si>
  <si>
    <t>1/ 3 YRS. OLD</t>
  </si>
  <si>
    <t>Go, Elma/P3 B56 L5</t>
  </si>
  <si>
    <t>GO, LEONILO SR.</t>
  </si>
  <si>
    <t xml:space="preserve"> BAGONTAAS </t>
  </si>
  <si>
    <t>P8</t>
  </si>
  <si>
    <t xml:space="preserve">4   33, 29, 21, 19 </t>
  </si>
  <si>
    <t>ELMA C. GO (088) 828-1343 , DENIS C. GO (088) 222-550, NARCISA CAJES (088) 828-1343</t>
  </si>
  <si>
    <t>GOELMA</t>
  </si>
  <si>
    <t>LLERA, ABRAHAM[BLOCK1 LOT 37]</t>
  </si>
  <si>
    <t>LLERA, SHIRLEY G.</t>
  </si>
  <si>
    <t>OLD ROAD ZONE 3</t>
  </si>
  <si>
    <t>138-924-169</t>
  </si>
  <si>
    <t>858-8941-42</t>
  </si>
  <si>
    <t>2/ 10,22</t>
  </si>
  <si>
    <t>XSCC, XAVIER ESTATES, CDOC</t>
  </si>
  <si>
    <t>FACILITIES IN-CHARGE</t>
  </si>
  <si>
    <t>LOPEZ, CARLA[BLOCK 8 LOT 5]</t>
  </si>
  <si>
    <t>LOPEZ, PRIMO A.</t>
  </si>
  <si>
    <t>LIBONA, BUK.</t>
  </si>
  <si>
    <t>ALAE MANOLO, FORTICH</t>
  </si>
  <si>
    <t xml:space="preserve">B6 L3, ARTAJO SUBD. </t>
  </si>
  <si>
    <t>921-262-444</t>
  </si>
  <si>
    <t>858-8939</t>
  </si>
  <si>
    <t>CAMP. PHILIPS, BUK.</t>
  </si>
  <si>
    <t>2/ 8, 1&amp;7 MOS.</t>
  </si>
  <si>
    <t>XSCC/ XAVIER ESTATES, CDOC</t>
  </si>
  <si>
    <t>JUNIOR BOOKKEEPER</t>
  </si>
  <si>
    <t>857-2648</t>
  </si>
  <si>
    <t>MIN. COMM. DEVPT. INNOVATION/ TIANO, CDOC</t>
  </si>
  <si>
    <t>PATRICK BRYAN E. ABSIN- TIANO GAERLAN ST. CDOC/ IRENEO J. CALAMONGAY - DAMILAG MF, BUKIDNON</t>
  </si>
  <si>
    <t>Tomas, Hazel Dianne P. [B1 L11]</t>
  </si>
  <si>
    <t>0926-7587399</t>
  </si>
  <si>
    <t>1276 NIGHTINGALE ST. SAN ISIDRO VILL.</t>
  </si>
  <si>
    <t>274-734-649</t>
  </si>
  <si>
    <t>THE ABBA'S ORCHARD</t>
  </si>
  <si>
    <t>Binu Ang</t>
  </si>
  <si>
    <t>Virginia, Dina</t>
  </si>
  <si>
    <t>088-878-987</t>
  </si>
  <si>
    <t>Binu_ang@yahoo.com</t>
  </si>
  <si>
    <t>Balangay</t>
  </si>
  <si>
    <t>Hiwi</t>
  </si>
  <si>
    <t>132-45-724</t>
  </si>
  <si>
    <t>088-878-988</t>
  </si>
  <si>
    <t>Mafia Group of Companies</t>
  </si>
  <si>
    <t>V</t>
  </si>
  <si>
    <t>Binu Angg</t>
  </si>
  <si>
    <t>0917-888-8888</t>
  </si>
  <si>
    <t>binu_ang@yahoo.com</t>
  </si>
  <si>
    <t>295 Vamenta Blvd</t>
  </si>
  <si>
    <t>924-132-127</t>
  </si>
  <si>
    <t>Demmink, Concepcion/P4 B94 L32</t>
  </si>
  <si>
    <t>DEMMINK, JAMES</t>
  </si>
  <si>
    <t>Bandoeng</t>
  </si>
  <si>
    <t xml:space="preserve">Phase 3 Block 59 Lot 8 Xavier Estates Airport Roa </t>
  </si>
  <si>
    <t>945-040-988</t>
  </si>
  <si>
    <t>DEMMINKCO</t>
  </si>
  <si>
    <t>Limoso, Allan/XV B1 L26</t>
  </si>
  <si>
    <t>LIMOSOAL1</t>
  </si>
  <si>
    <t>Agbon, Mariz Manuel B. (MMBA)</t>
  </si>
  <si>
    <t>JASMIN JOSEFAA P.G. AGBON</t>
  </si>
  <si>
    <t>BLOCK 49- LOT 26 XAVIER ESTATES</t>
  </si>
  <si>
    <t>105-021-854</t>
  </si>
  <si>
    <t>AGBMAR</t>
  </si>
  <si>
    <t>Banaynal, Dinah E. /MVH B4 L6</t>
  </si>
  <si>
    <t>dinahbanaynal@gmail.com</t>
  </si>
  <si>
    <t xml:space="preserve">#9 Tulip St., Camella Homes Subd., </t>
  </si>
  <si>
    <t>760-031-260</t>
  </si>
  <si>
    <t>Aakay and MILAMDEC MIcrofinance Foundation Inc., #27 Dahlia St., Ilaya, Carmen, CDOC</t>
  </si>
  <si>
    <t>HR Manager</t>
  </si>
  <si>
    <t>Agustin, Marites M. (MMA)</t>
  </si>
  <si>
    <t>AGUSTIN DANTE M.</t>
  </si>
  <si>
    <t>A BROWN COMPANY INC.  - XAVIER ESTATES, AIRPORT RO</t>
  </si>
  <si>
    <t>BLOCK 65 LOT 15 PHASE IV , XAVIER ESTATES,UPPER BALULANG CAGAYAN DE ORO CIT</t>
  </si>
  <si>
    <t>AGUMAR</t>
  </si>
  <si>
    <t>Banaynal, Dinah E. /MVH B4 L7</t>
  </si>
  <si>
    <t>Alado, Carol P. (CPA)</t>
  </si>
  <si>
    <t>ALADO, JUAN A.</t>
  </si>
  <si>
    <t>ROXAS CITY</t>
  </si>
  <si>
    <t>858-8246</t>
  </si>
  <si>
    <t>MABOLO. MANGO ST.</t>
  </si>
  <si>
    <t>189-897-746</t>
  </si>
  <si>
    <t>MT. KITANGLAD AGRI COOP/ HAYES ST., CDOC</t>
  </si>
  <si>
    <t>AVP- FINANCE ADMIN</t>
  </si>
  <si>
    <t>KABALIKATAN INT'L MAKTG. CORP.</t>
  </si>
  <si>
    <t xml:space="preserve">AGRI BUSINESS </t>
  </si>
  <si>
    <t>ALACAR</t>
  </si>
  <si>
    <t>Bonggo, Rosabelle Ann /MVH B2 L10</t>
  </si>
  <si>
    <t>rosabelleannbonggo@gmail.com</t>
  </si>
  <si>
    <t>Brgy 31</t>
  </si>
  <si>
    <t>#195 Sto Niño Cogon, Pres Quirino St.,</t>
  </si>
  <si>
    <t>414-940-502</t>
  </si>
  <si>
    <t>Court of Appeals Mindanao Station, YMCA Bldg., Julio Pacana St., Puntod, CDOC</t>
  </si>
  <si>
    <t>Clerk II</t>
  </si>
  <si>
    <t>Buniel, Arnel /MVH B7 L35</t>
  </si>
  <si>
    <t>Alvin Perez, Guiwan, Zamboanga City</t>
  </si>
  <si>
    <t>Hawinay, Mareneil R. /MVH B6 L22</t>
  </si>
  <si>
    <t>Hawinay, Rey Ariel S.</t>
  </si>
  <si>
    <t>0935-413-9306</t>
  </si>
  <si>
    <t>mhawinay@gmail.com</t>
  </si>
  <si>
    <t xml:space="preserve">Saguin Compound, Mabini Burgos St., </t>
  </si>
  <si>
    <t>950-163-710</t>
  </si>
  <si>
    <t>Maluko, Manolo Fortich Bukid</t>
  </si>
  <si>
    <t>Bukidnon City</t>
  </si>
  <si>
    <t>1/ 2 years</t>
  </si>
  <si>
    <t>Xavier University/ Corrales Avenue, Cagayan de Oro City</t>
  </si>
  <si>
    <t>0936-117-8449</t>
  </si>
  <si>
    <t>Cabonce, Miguelito /MVH B7 L27</t>
  </si>
  <si>
    <t>CABONCE,MARIA ESTELA M.</t>
  </si>
  <si>
    <t>miguelitocabonce@yahoo.com</t>
  </si>
  <si>
    <t>BLOCK 12 LOT 17 NHA</t>
  </si>
  <si>
    <t>DOHLE PHILMAN MANNING AGENCY INC NVM BLDG 1184 CHINOROCES AVENUE SAN ANTONIO VILLAGE MAKATI CITY</t>
  </si>
  <si>
    <t>0915-353-1324</t>
  </si>
  <si>
    <t>Canios, Mitchie /MVH B2 L22</t>
  </si>
  <si>
    <t>Canios, Regino Jr.</t>
  </si>
  <si>
    <t>mitchie.canios913@yahoo.com</t>
  </si>
  <si>
    <t>74 Julio Pacana St., Licoan</t>
  </si>
  <si>
    <t>Court of Appeals - Min., Julio Pacana St., Puntod, CDOC</t>
  </si>
  <si>
    <t>Records Officer 1</t>
  </si>
  <si>
    <t>NSC Marine</t>
  </si>
  <si>
    <t>Carskit, Dick Herly /MVH B2 L6</t>
  </si>
  <si>
    <t>Carskit, Michelle Angela</t>
  </si>
  <si>
    <t>dickcarskit@gmail.com</t>
  </si>
  <si>
    <t>Phase 4 #3rd Road Sambaan Village</t>
  </si>
  <si>
    <t>929-428-487</t>
  </si>
  <si>
    <t>Liceo de Cagayan University, RN Pelaez Bldg., Kauswagan, CDOC</t>
  </si>
  <si>
    <t>Academic Instructor</t>
  </si>
  <si>
    <t>maccarskit@gmail.com</t>
  </si>
  <si>
    <t>SCF Construction</t>
  </si>
  <si>
    <t>Office Staff</t>
  </si>
  <si>
    <t>Banaag, Wilfredo P. (WPB)</t>
  </si>
  <si>
    <t>BANAAG, MYRNA L.</t>
  </si>
  <si>
    <t>(088)856-2528</t>
  </si>
  <si>
    <t xml:space="preserve">#076 DISTRICT 3 </t>
  </si>
  <si>
    <t>147-935-628</t>
  </si>
  <si>
    <t xml:space="preserve">DANCAGAN, BUKIDNON </t>
  </si>
  <si>
    <t xml:space="preserve">2  19,17 </t>
  </si>
  <si>
    <t xml:space="preserve">A BROWN CO. INC. </t>
  </si>
  <si>
    <t>72-2168/856-1920</t>
  </si>
  <si>
    <t>NEDA - REGION X , ECHEM-CAPISTRANO ST. CDO</t>
  </si>
  <si>
    <t xml:space="preserve">MARISSA SHAYNE L. BANAAG, ANITA L. DANGAZO - 856-1342 </t>
  </si>
  <si>
    <t xml:space="preserve">c/o NEDA REGIONAL OFFICE NO 10 ECHEM cor. CAPISTRANO ST. CDO </t>
  </si>
  <si>
    <t>BANWIL</t>
  </si>
  <si>
    <t>Chavez, Juliet A. /APR B5 L9</t>
  </si>
  <si>
    <t>Cachuela, Rodulfo Jr. B. (RBC)</t>
  </si>
  <si>
    <t>CACHUELA, ALICE</t>
  </si>
  <si>
    <t>711025/09175148503</t>
  </si>
  <si>
    <t>BLOCK 7 LOT 11,NHA,BALULANG</t>
  </si>
  <si>
    <t>3 (16 YRS, 14 YRS, 12 YRS OLD)</t>
  </si>
  <si>
    <t>PHOTOGRAPHY- STA. CRUZ, MANILA</t>
  </si>
  <si>
    <t>CACROD</t>
  </si>
  <si>
    <t>Mondragon, Maximino C. Jr /WH B16 L10</t>
  </si>
  <si>
    <t>Avila, Renicor P. /WH B16 L7</t>
  </si>
  <si>
    <t>Castro, Jasmin S. (JSC)</t>
  </si>
  <si>
    <t>CASTRO, ROEL</t>
  </si>
  <si>
    <t>BLOCK 11 LOT 22 XAVIER ESTATES</t>
  </si>
  <si>
    <t>UPPER BALULAN</t>
  </si>
  <si>
    <t>CASJAS</t>
  </si>
  <si>
    <t>Intino, Vergil Apilo /WH B19 L31</t>
  </si>
  <si>
    <t>Donoso, Mary Ann S. /WH B19 L32</t>
  </si>
  <si>
    <t>Intino, Vregil Anne Skyler D. /WH B19 L33</t>
  </si>
  <si>
    <t>Dicdiquin, Cecille B. (CBD)</t>
  </si>
  <si>
    <t>DENNIS DICDIQUIN</t>
  </si>
  <si>
    <t>BANGKAL</t>
  </si>
  <si>
    <t>157 IBA ROAD, CENTRAL PARK SUBD.</t>
  </si>
  <si>
    <t>158-776-063</t>
  </si>
  <si>
    <t>DICCEC</t>
  </si>
  <si>
    <t>Dizon, Dennis B. (DBD)</t>
  </si>
  <si>
    <t>MINA LUCILYN DIZON</t>
  </si>
  <si>
    <t xml:space="preserve">BLK 5 LOT 9&amp;10 CAMELLA HOMES </t>
  </si>
  <si>
    <t>DIZDEN</t>
  </si>
  <si>
    <t>Dominguez, Jaime B. (JBD)</t>
  </si>
  <si>
    <t>DOMIGUEZ, VERONICA V.</t>
  </si>
  <si>
    <t>MANGALDAN, PANGASINAN</t>
  </si>
  <si>
    <t>KM-04 AIRPORT ROAD</t>
  </si>
  <si>
    <t>118-546-986</t>
  </si>
  <si>
    <t>858-8798</t>
  </si>
  <si>
    <t>NARVACAN ILOCOS SUR.</t>
  </si>
  <si>
    <t xml:space="preserve">ABCI/ XAVIER ESTATE UPPER </t>
  </si>
  <si>
    <t>SECURITY OFFICER</t>
  </si>
  <si>
    <t>DOMJAI</t>
  </si>
  <si>
    <t>Dorin, Henry Joy B. (HJBD)</t>
  </si>
  <si>
    <t>855-2261</t>
  </si>
  <si>
    <t>ZONE 9</t>
  </si>
  <si>
    <t>153-260-300</t>
  </si>
  <si>
    <t>858-8784</t>
  </si>
  <si>
    <t>ILOILO CITY</t>
  </si>
  <si>
    <t>FIL</t>
  </si>
  <si>
    <t>ABCI/ UPPER BALULANG, CDOC</t>
  </si>
  <si>
    <t>ACCTG. SUPERVISOR</t>
  </si>
  <si>
    <t>DORHEN</t>
  </si>
  <si>
    <t>Descallar, Mary Jane/ST B7 L3</t>
  </si>
  <si>
    <t>maryjane_descallar@yahoo.com</t>
  </si>
  <si>
    <t>Blk 14 L28 Xavier Heights</t>
  </si>
  <si>
    <t>268-073-964</t>
  </si>
  <si>
    <t>P3</t>
  </si>
  <si>
    <t>Lopez Jaena</t>
  </si>
  <si>
    <t>A Brown Company Inc., Xavier Estates Subd., Upper Balulang, CDOC</t>
  </si>
  <si>
    <t>Accounting Superviso</t>
  </si>
  <si>
    <t>DESCALLAR</t>
  </si>
  <si>
    <t>Garcia, Jessie V. (JVG)</t>
  </si>
  <si>
    <t>B6 L49 MINDANAO HOMES SUBD.</t>
  </si>
  <si>
    <t>GARJES</t>
  </si>
  <si>
    <t>Pizarro, Robertino/ST B3 L1</t>
  </si>
  <si>
    <t>PIZARROR5</t>
  </si>
  <si>
    <t>Go, Regner G. (RGG)</t>
  </si>
  <si>
    <t>GO, HELEN G.</t>
  </si>
  <si>
    <t>B4 L12 LA BUENA VIDA</t>
  </si>
  <si>
    <t>GOREGN</t>
  </si>
  <si>
    <t>Guillena, Manolito T. (MTG)</t>
  </si>
  <si>
    <t>GUILLENA, MA. CRISTINA</t>
  </si>
  <si>
    <t>0919-5920868</t>
  </si>
  <si>
    <t xml:space="preserve">ZONE-1 </t>
  </si>
  <si>
    <t>150-858-217</t>
  </si>
  <si>
    <t>ABCI/ XAVIER ESTATES AIRPORT ROAD, CDOC</t>
  </si>
  <si>
    <t>BANK OF COMMERCE/ VELEZ ST., CDOC</t>
  </si>
  <si>
    <t>GUIMAN</t>
  </si>
  <si>
    <t>Pizarro, Robertino/ST B3 L20</t>
  </si>
  <si>
    <t>PIZARROR6</t>
  </si>
  <si>
    <t>Montecarlo Realty/P4 B98 L22</t>
  </si>
  <si>
    <t>MONTECAR1</t>
  </si>
  <si>
    <t>Montecarlo Realty/P4 B98 L23</t>
  </si>
  <si>
    <t>MONTECAR2</t>
  </si>
  <si>
    <t>Montecarlo Realty/P4 B98 L24</t>
  </si>
  <si>
    <t>MONTECAR3</t>
  </si>
  <si>
    <t>Paguirigan, Noreen Joy/TW B20 L12</t>
  </si>
  <si>
    <t>PAGUIRIGAN, ANTONIO JR. B.</t>
  </si>
  <si>
    <t>088-350-8830</t>
  </si>
  <si>
    <t>B3 L1 LOURDESVILLE</t>
  </si>
  <si>
    <t>937-731-721</t>
  </si>
  <si>
    <t>T.J. MINIMART - ZONE 2 CUGMAN</t>
  </si>
  <si>
    <t>NOKIA CONTRACT WORKER INTERNATIONAL</t>
  </si>
  <si>
    <t>SWICTH ENGR.</t>
  </si>
  <si>
    <t>PAGUIRIGA</t>
  </si>
  <si>
    <t>Mabayo, Marina L. (MLM)</t>
  </si>
  <si>
    <t>MABAYO, CEDRIC</t>
  </si>
  <si>
    <t>UPPER MACASANDIG</t>
  </si>
  <si>
    <t xml:space="preserve">BLOCK 1-23 MELECIA HOMES </t>
  </si>
  <si>
    <t>858-6173/859-1236</t>
  </si>
  <si>
    <t xml:space="preserve">PBJ/ GRANDSCAPE TRAVEL &amp; TOURS, XAVIER SQUARE, XAVIER ESTATES, CDO </t>
  </si>
  <si>
    <t>MABMAR</t>
  </si>
  <si>
    <t>Drake, Beverly/TW B41 L11</t>
  </si>
  <si>
    <t>DRAKEBEVE</t>
  </si>
  <si>
    <t>Santos, Charles/ST B6 L2</t>
  </si>
  <si>
    <t>SANTOSCHA</t>
  </si>
  <si>
    <t>Quirante, Cherry /ST B1 L1</t>
  </si>
  <si>
    <t>SIMBAJON1</t>
  </si>
  <si>
    <t>Bulay-og, Ranely/ST B6 L24</t>
  </si>
  <si>
    <t>itsmehraine@yahoo.com</t>
  </si>
  <si>
    <t>310-502-943</t>
  </si>
  <si>
    <t>M.Lhuillier Phils.</t>
  </si>
  <si>
    <t>BULAYOGRA</t>
  </si>
  <si>
    <t>Mercurio, Ma. Sheila C. (MSCM)</t>
  </si>
  <si>
    <t>MERCURIO, FERNANDO</t>
  </si>
  <si>
    <t>BOHOL</t>
  </si>
  <si>
    <t>(088)858-8942 LOC118</t>
  </si>
  <si>
    <t>CANITOAN</t>
  </si>
  <si>
    <t>DISTRICT 4, AGONG</t>
  </si>
  <si>
    <t>A BROWN CO., INC.- XAVIER ESTATES, AIRPORT ROAD, CAGAYAN DE ORO CITY</t>
  </si>
  <si>
    <t>MERMAS</t>
  </si>
  <si>
    <t>Mutia, Joy G. (JGM)</t>
  </si>
  <si>
    <t>MUTIA, HERBERT S.</t>
  </si>
  <si>
    <t>ALORAN, MIS OCC.</t>
  </si>
  <si>
    <t>92 GEMINI ST. VILLA. ERNESTO</t>
  </si>
  <si>
    <t>PASAY CITY</t>
  </si>
  <si>
    <t>3/ 19,17 &amp; 14</t>
  </si>
  <si>
    <t>ABCI/ XAVIER ESTATE AIRPORT ROAD, CDOC</t>
  </si>
  <si>
    <t>BOOKKEEPER</t>
  </si>
  <si>
    <t>MUTJOY</t>
  </si>
  <si>
    <t>Pizarro, Robertino/P1 B1 L31</t>
  </si>
  <si>
    <t>PIZARROR7</t>
  </si>
  <si>
    <t>Gariando, Elma/ST B1 L2</t>
  </si>
  <si>
    <t>Gariando, Alejandro</t>
  </si>
  <si>
    <t>Diliman</t>
  </si>
  <si>
    <t>58B Corrigidor St., Garcia Heights, Holy Spirit</t>
  </si>
  <si>
    <t>GANANDOEL</t>
  </si>
  <si>
    <t>Salas, Ryan/TW B25 L7</t>
  </si>
  <si>
    <t>SALASRYAN</t>
  </si>
  <si>
    <t>Cruz, Rommel/P4 B100 L21</t>
  </si>
  <si>
    <t>Cruz, Eleanor</t>
  </si>
  <si>
    <t>Tampakan, South Cotabato</t>
  </si>
  <si>
    <t>B3 L4, Black Tern St., Woodland Heights</t>
  </si>
  <si>
    <t>151-606-230</t>
  </si>
  <si>
    <t>088-310-2102</t>
  </si>
  <si>
    <t>2  12,16</t>
  </si>
  <si>
    <t>United Laboratories Inc, 66 United St., Mandaluyong, Metro Manila</t>
  </si>
  <si>
    <t>eleanorrcruz@gmail.com</t>
  </si>
  <si>
    <t>Aleth Anislag 09228040461</t>
  </si>
  <si>
    <t>CRUZJOSER</t>
  </si>
  <si>
    <t>Pacaldo, Sol Khristine/TW B40 L26</t>
  </si>
  <si>
    <t>skbp_1004@yahoo.com</t>
  </si>
  <si>
    <t>143 Centro Kolambog</t>
  </si>
  <si>
    <t>Camp Philips, Manolo Fortich</t>
  </si>
  <si>
    <t>Ali &amp; Sons</t>
  </si>
  <si>
    <t>PACALDOSO</t>
  </si>
  <si>
    <t>Sabite, Vegasmin/ST B3 L19</t>
  </si>
  <si>
    <t>Sabite, Jorie</t>
  </si>
  <si>
    <t>District-7 Balacanas</t>
  </si>
  <si>
    <t>417-900-663</t>
  </si>
  <si>
    <t>Saray, Salay, Mis. Or.</t>
  </si>
  <si>
    <t>UP Marketing, #111 Lapasan Highway, Cagayan de Oro City</t>
  </si>
  <si>
    <t>946-408-821</t>
  </si>
  <si>
    <t>Oro Solid Hardware, Inc., Osmeña St., Cagayan de Oro City</t>
  </si>
  <si>
    <t>Business Address 720198/8555818/8555819</t>
  </si>
  <si>
    <t>SABITEVEG</t>
  </si>
  <si>
    <t>Pizarro, Robertino/B78L2</t>
  </si>
  <si>
    <t>PIZARRO,MA.CRISTINA P</t>
  </si>
  <si>
    <t>A BROWN COMPANY,XAVIER ESTATES,AIRPORT ROAD , CAGAYAN DE ORO CITY</t>
  </si>
  <si>
    <t>PRESIDENT</t>
  </si>
  <si>
    <t>A BROWN COMPANY,XAVIER ESTATES,AIRPORT ROAD , CAGA</t>
  </si>
  <si>
    <t>PIZROB</t>
  </si>
  <si>
    <t>Pabellan, Rolan &amp; Yohanne Kristi/B1L22</t>
  </si>
  <si>
    <t>RETIRED COLONEL</t>
  </si>
  <si>
    <t>PIZTRI</t>
  </si>
  <si>
    <t>Pizzaro, Victorio E. (VEP)</t>
  </si>
  <si>
    <t>ALELI DIAMANTE-PIZARRO</t>
  </si>
  <si>
    <t>KAMUNING</t>
  </si>
  <si>
    <t xml:space="preserve">C/O ABCI HEAD OFFICE ANTONIA CENTER </t>
  </si>
  <si>
    <t xml:space="preserve">KAMUNING </t>
  </si>
  <si>
    <t>PIZVIC</t>
  </si>
  <si>
    <t>Cabiladas, Ruel/ST B3 L13</t>
  </si>
  <si>
    <t>Cabiladas, Juvy</t>
  </si>
  <si>
    <t>Ba-an, Butuan City</t>
  </si>
  <si>
    <t>76A Vamenta Blvd.,</t>
  </si>
  <si>
    <t>198-066-032</t>
  </si>
  <si>
    <t>Poblacion, Libertad, Mis. Or.</t>
  </si>
  <si>
    <t>UP Marketing #11 Lapasan Highway, CDO</t>
  </si>
  <si>
    <t>Electrical Sales Agn</t>
  </si>
  <si>
    <t>R &amp; J Cellular, Ororama Super Center, Cagayan de Oro City</t>
  </si>
  <si>
    <t>Business Address 720198/8555819</t>
  </si>
  <si>
    <t>CABILADAS</t>
  </si>
  <si>
    <t>Flores, Florito/P4 B98 L39</t>
  </si>
  <si>
    <t>FLORESFLO</t>
  </si>
  <si>
    <t>Go, Mikel Lio Zuriel/TW B39 L19</t>
  </si>
  <si>
    <t>maureen_md@yahoo.com</t>
  </si>
  <si>
    <t>1514 Sta Cecilia</t>
  </si>
  <si>
    <t>GOMIKEL</t>
  </si>
  <si>
    <t>Agustin, Dante/ST B4 L8</t>
  </si>
  <si>
    <t>AGUSTIND8</t>
  </si>
  <si>
    <t>Del Rosario, Quarren/ST B6 L22</t>
  </si>
  <si>
    <t>quarren_dr@yahoo.com</t>
  </si>
  <si>
    <t>Coca-Cola Compound</t>
  </si>
  <si>
    <t>290-751-193</t>
  </si>
  <si>
    <t>A Brown Company Inc., Xavier Estates, Upper Balulang</t>
  </si>
  <si>
    <t>Manpower Dev. Off.</t>
  </si>
  <si>
    <t>DELROSARQ</t>
  </si>
  <si>
    <t>Balbon, Orlando/P5 B11 L18</t>
  </si>
  <si>
    <t>jbbalbon@yahoo.com</t>
  </si>
  <si>
    <t>24 Jasmin Ext.,</t>
  </si>
  <si>
    <t>945-053-015</t>
  </si>
  <si>
    <t>Iligan, Lanao del Norte</t>
  </si>
  <si>
    <t>BALBONORL</t>
  </si>
  <si>
    <t>Go, Tim Helbert/TW B30 L45</t>
  </si>
  <si>
    <t>Go, Josephine</t>
  </si>
  <si>
    <t>Malanang</t>
  </si>
  <si>
    <t>B22 L2 Pag-ibig Citihomes</t>
  </si>
  <si>
    <t>909-588-853</t>
  </si>
  <si>
    <t>Physical Therapist</t>
  </si>
  <si>
    <t>GOTIMHERB</t>
  </si>
  <si>
    <t>Cabeguin, Marcelino Jr/ST B6 L17</t>
  </si>
  <si>
    <t>Cabeguin, Julieta</t>
  </si>
  <si>
    <t>Bayugan, Agusan del Sur</t>
  </si>
  <si>
    <t>mocabeguinjr@yahoo.com</t>
  </si>
  <si>
    <t>Brgy 26</t>
  </si>
  <si>
    <t>P2</t>
  </si>
  <si>
    <t>131-636-838</t>
  </si>
  <si>
    <t>DPWH-Mis Or. 1st District Eng'g, P5 Brgy 26 Gingoog City, Mis. Or</t>
  </si>
  <si>
    <t>Office Engineer II</t>
  </si>
  <si>
    <t>170-180-840</t>
  </si>
  <si>
    <t>Dept. of Education, Gingoog City Division</t>
  </si>
  <si>
    <t>Teacher III</t>
  </si>
  <si>
    <t>CABEGUIN1</t>
  </si>
  <si>
    <t>Torion, Zenaida M. (ZMT)</t>
  </si>
  <si>
    <t>TORION,PEPE C</t>
  </si>
  <si>
    <t>BENONI,MAMBAJAO,CAMIGUIN</t>
  </si>
  <si>
    <t>070 RUBY STREET</t>
  </si>
  <si>
    <t>176-120-900</t>
  </si>
  <si>
    <t>(088)8588784</t>
  </si>
  <si>
    <t>AGDAO,DAVAO CITY</t>
  </si>
  <si>
    <t>2  14/7</t>
  </si>
  <si>
    <t>A BROWN COMPANY INC,XAVIER ESTATES,CAGAYAN DE ORO CITY</t>
  </si>
  <si>
    <t>ACCT/SUPERVISOR</t>
  </si>
  <si>
    <t>TORZEN</t>
  </si>
  <si>
    <t>Fabre, Dyna/ST B5 L2</t>
  </si>
  <si>
    <t>Block 14 Lot 28 Xavier Heights Subd.,</t>
  </si>
  <si>
    <t>934-391-466</t>
  </si>
  <si>
    <t>FABREDYNA</t>
  </si>
  <si>
    <t>Gulay, John Christopher/P2 B49 L19</t>
  </si>
  <si>
    <t>Ayala Foundation, Inc.</t>
  </si>
  <si>
    <t>Development Associat</t>
  </si>
  <si>
    <t>GULAYJOHN</t>
  </si>
  <si>
    <t>Nanza, Rhoda/ST B2 L8</t>
  </si>
  <si>
    <t>Nanza, Tito Jr</t>
  </si>
  <si>
    <t>rhodamarie_paracuelles@yahoo.c</t>
  </si>
  <si>
    <t>Blk 9 Lot 2 Phase 1 NHA</t>
  </si>
  <si>
    <t>252-750-654</t>
  </si>
  <si>
    <t>Rose Pharmacy Inc.,</t>
  </si>
  <si>
    <t>Shift Manager</t>
  </si>
  <si>
    <t>237-729-689</t>
  </si>
  <si>
    <t>toti_aznan@yahoo.com</t>
  </si>
  <si>
    <t>Tap Services Inc., - Philippines , Unit 510, 5th Floor East Tower, Philippine Stock Exhange Center, Exchange Road, Ortigas Center, Pasig City</t>
  </si>
  <si>
    <t>Support Engineer II</t>
  </si>
  <si>
    <t>NANZARHOD</t>
  </si>
  <si>
    <t>Jarales, Marife A./P5a B5 L15</t>
  </si>
  <si>
    <t>lasselance@yahoo.com</t>
  </si>
  <si>
    <t>Blk 6, Bliss</t>
  </si>
  <si>
    <t>923-067-045</t>
  </si>
  <si>
    <t>ABRIOLMAN</t>
  </si>
  <si>
    <t>Quintilla, Maria Imelda/P5a B11 L23</t>
  </si>
  <si>
    <t>Block 16 Lot 12 Relocation Site</t>
  </si>
  <si>
    <t>935-614-893</t>
  </si>
  <si>
    <t>QUINTILLA</t>
  </si>
  <si>
    <t>Oclarit, Alvin Martin/TW B40 L19</t>
  </si>
  <si>
    <t>Paglaum Street, Agusan, Tin-ao</t>
  </si>
  <si>
    <t>OCLARITA1</t>
  </si>
  <si>
    <t>Cabeguin, Marcelino Jr. /ST B6 L16</t>
  </si>
  <si>
    <t>Motoomul St., Gingoog City</t>
  </si>
  <si>
    <t>DPWH - Mis Or 1st District Eng'g, P5 Brgy 26 Gingoog City</t>
  </si>
  <si>
    <t>Dept. of Education, Gingoog City</t>
  </si>
  <si>
    <t>CABEGUIN2</t>
  </si>
  <si>
    <t>Castillo, Lemuel</t>
  </si>
  <si>
    <t xml:space="preserve">SURIGAO DEL SUR </t>
  </si>
  <si>
    <t xml:space="preserve">ABARCA ST. MANGAGOY, BISLIG </t>
  </si>
  <si>
    <t>CASLEM</t>
  </si>
  <si>
    <t>Castro, Roel</t>
  </si>
  <si>
    <t>JASMIN S. CASTRO</t>
  </si>
  <si>
    <t>CASROE</t>
  </si>
  <si>
    <t>Edillor, Eddie/B87L38</t>
  </si>
  <si>
    <t>EDILLOR,LUZ Y.</t>
  </si>
  <si>
    <t>201-385-2668</t>
  </si>
  <si>
    <t>USA 07621</t>
  </si>
  <si>
    <t xml:space="preserve"> NJ</t>
  </si>
  <si>
    <t>BERGENFIELD</t>
  </si>
  <si>
    <t>224 NORTH PROSPECT AVE.</t>
  </si>
  <si>
    <t>2 / 11 &amp; 7</t>
  </si>
  <si>
    <t>ALGONQUIN HOTEL, 59 WEST 44TH ST NYNY 10036</t>
  </si>
  <si>
    <t>BELL MAN</t>
  </si>
  <si>
    <t>212-241-8081</t>
  </si>
  <si>
    <t>MT SINAI HOSPITAL ONE GUSTALE LEYV PLACE NYNY 1002</t>
  </si>
  <si>
    <t>ELSIE P. EDILLOR 8587832/ AMALIA ONG 712173</t>
  </si>
  <si>
    <t>Arlyn Lagare (735-005) followup tax dec</t>
  </si>
  <si>
    <t>EDIEDD</t>
  </si>
  <si>
    <t>Edillor, Eddie/B87L39</t>
  </si>
  <si>
    <t>NJ</t>
  </si>
  <si>
    <t>BERGENFILED</t>
  </si>
  <si>
    <t>224 NORTH PROSPECT AVE</t>
  </si>
  <si>
    <t>EDIEDD1</t>
  </si>
  <si>
    <t>Abaya, Ramon</t>
  </si>
  <si>
    <t>HORSESHOE VILLAGE</t>
  </si>
  <si>
    <t xml:space="preserve">C/O CONSUELO G. TION CEPALCO, TORIBIO-CHAVEZ ST., CAGAYAN DE ORO CITY </t>
  </si>
  <si>
    <t>ABARAM</t>
  </si>
  <si>
    <t>Abrena, Wilhelmino/B6L14</t>
  </si>
  <si>
    <t>088 22-62-33</t>
  </si>
  <si>
    <t>BLOCK 6 - LOT 15 XAVIER ESTATES</t>
  </si>
  <si>
    <t>926-404-101</t>
  </si>
  <si>
    <t>MAYOR FELIX MANZANO, MR. FRANCISCO TAN JR.</t>
  </si>
  <si>
    <t>ABRWIL</t>
  </si>
  <si>
    <t>Abrena, Wilhelmino/B6L15</t>
  </si>
  <si>
    <t>MISAMIS ORIENTALV</t>
  </si>
  <si>
    <t>ABRWIL1</t>
  </si>
  <si>
    <t>Bartolome, Rogelio/B47L6</t>
  </si>
  <si>
    <t>BARTOLOME, VICTORIA JAMISOLA</t>
  </si>
  <si>
    <t>62-215-20-77</t>
  </si>
  <si>
    <t>BLOCK 47 LOT 6 XAVIER ESTATES</t>
  </si>
  <si>
    <t>5310180-1</t>
  </si>
  <si>
    <t>SOLANO, NUEVA VIZCAYA</t>
  </si>
  <si>
    <t xml:space="preserve">1 21 </t>
  </si>
  <si>
    <t xml:space="preserve">CHIEF MAARINE ENG'R </t>
  </si>
  <si>
    <t xml:space="preserve">JENNIFER BARTOLOME </t>
  </si>
  <si>
    <t>BARROG</t>
  </si>
  <si>
    <t>Adeva, Alexander</t>
  </si>
  <si>
    <t>#1 TAURUS ST. VILLA ERNESTO SUBD.</t>
  </si>
  <si>
    <t>ADEALE</t>
  </si>
  <si>
    <t>Ibrahim, Basir M./B30L16</t>
  </si>
  <si>
    <t>MAROHOM, SORAY'YAH, SARIP</t>
  </si>
  <si>
    <t>PUALAS, LANAO DEL SUR</t>
  </si>
  <si>
    <t>857-1358</t>
  </si>
  <si>
    <t>SAN LORENZO HOMES</t>
  </si>
  <si>
    <t>136-235-022</t>
  </si>
  <si>
    <t>MALIGO</t>
  </si>
  <si>
    <t>PUALAS</t>
  </si>
  <si>
    <t>LANAO DEL SUR</t>
  </si>
  <si>
    <t>421-2258</t>
  </si>
  <si>
    <t>4 ( 7 YRS, 6 YRS, 5 YRS, AND  2 YRS OLD)</t>
  </si>
  <si>
    <t>DPWH REGIONAL OFFICE XII- COTABATO CITY</t>
  </si>
  <si>
    <t>ENGINEER III</t>
  </si>
  <si>
    <t>GOVERMENT EMPLOYEE</t>
  </si>
  <si>
    <t>DIARALCASAN,IBRAHIM- BROTHER- 857-4209; TAMANATAO, AMEROL- COUSIN</t>
  </si>
  <si>
    <t>BASMARI</t>
  </si>
  <si>
    <t>Neri, Orlando/B32L5</t>
  </si>
  <si>
    <t>AZUCENA F. NERI</t>
  </si>
  <si>
    <t>825-8465</t>
  </si>
  <si>
    <t xml:space="preserve">METRO MANILA </t>
  </si>
  <si>
    <t xml:space="preserve">PARAÑAQUE </t>
  </si>
  <si>
    <t xml:space="preserve">#88 T. EVANGELISTA ST. BF HOMES </t>
  </si>
  <si>
    <t>133-236-858</t>
  </si>
  <si>
    <t>NERORL</t>
  </si>
  <si>
    <t>Muti, Suhair (Batuampar, J)/B33L3</t>
  </si>
  <si>
    <t>350-9727</t>
  </si>
  <si>
    <t xml:space="preserve">BLOCK 13 LOT 64-66, CAMELLA HOMES </t>
  </si>
  <si>
    <t xml:space="preserve">929-720-670 </t>
  </si>
  <si>
    <t xml:space="preserve">SAGUIARAN, LANAO DEL SUR </t>
  </si>
  <si>
    <t xml:space="preserve">MACMOD R. MUTI, ADACUL B. BATUAMBAR </t>
  </si>
  <si>
    <t>BATJOS</t>
  </si>
  <si>
    <t>Alango, Abdulcader</t>
  </si>
  <si>
    <t>ANISHA ALANGO M.</t>
  </si>
  <si>
    <t>SADUC, MARAWI CITY</t>
  </si>
  <si>
    <t>BLOCK 30 LOT 8</t>
  </si>
  <si>
    <t>134-597-92-E</t>
  </si>
  <si>
    <t>DANSALAN PROPER, MARAWI CITY</t>
  </si>
  <si>
    <t>520-330</t>
  </si>
  <si>
    <t>MAYOR OMEL M. BASMAN</t>
  </si>
  <si>
    <t>ALAABD</t>
  </si>
  <si>
    <t>Bautista, Allan Jason/B54L2</t>
  </si>
  <si>
    <t>NAVARRO ANGELIQUE BERNARDO</t>
  </si>
  <si>
    <t>BLOCK 54 LOT 2 XAVIER ESTATES</t>
  </si>
  <si>
    <t>101-778-497</t>
  </si>
  <si>
    <t>UNILEVER PHILIPPINES</t>
  </si>
  <si>
    <t>Dra Monsalud (09177073836)</t>
  </si>
  <si>
    <t>BAUALL</t>
  </si>
  <si>
    <t>Aldeguer, Manuel</t>
  </si>
  <si>
    <t>ALDEGUER, MA. FLORALUISA M.</t>
  </si>
  <si>
    <t>BLOCK 50 LOT 23 XAVIER ESTATES</t>
  </si>
  <si>
    <t>933-637-001</t>
  </si>
  <si>
    <t>ALDMAN</t>
  </si>
  <si>
    <t>Beatriz, Jocelyn/B38L11</t>
  </si>
  <si>
    <t>6521 Virginia Ave., Pittsburgh PA 15086</t>
  </si>
  <si>
    <t>Verizon Wireless, 2100 Allegheny Dr., Warrendalae, PA 15086</t>
  </si>
  <si>
    <t>CS Representative</t>
  </si>
  <si>
    <t>BEAJOC</t>
  </si>
  <si>
    <t>Neri, Orlando/B32L4</t>
  </si>
  <si>
    <t>NERORL1</t>
  </si>
  <si>
    <t>Beja, Enriquito</t>
  </si>
  <si>
    <t>c/o CAGAYAN AUTO CENTER GUSA HIGHWAY</t>
  </si>
  <si>
    <t>BEJENR</t>
  </si>
  <si>
    <t>ALSJEM Development Corp.</t>
  </si>
  <si>
    <t>REPRESENTED BY: MRS. MARILOU DE LA CRUZ</t>
  </si>
  <si>
    <t>ALSJEM BLDG (BESIDE FICCO) DOLORES-CORRALES AVE.</t>
  </si>
  <si>
    <t>ALSDEV</t>
  </si>
  <si>
    <t>Neri, Orlando/B32L13</t>
  </si>
  <si>
    <t>858-8097</t>
  </si>
  <si>
    <t xml:space="preserve">BLOCK 32 LOT 4 XAVIER ESTATES </t>
  </si>
  <si>
    <t>NERORL2</t>
  </si>
  <si>
    <t>Beltran, Ruth/B14L19</t>
  </si>
  <si>
    <t>BELTRAN, FRANCISCO L.</t>
  </si>
  <si>
    <t>(088)72-20-58</t>
  </si>
  <si>
    <t>CARNELIAN ST. GOLDEN VILLAGE SUBD.</t>
  </si>
  <si>
    <t>133-296-533</t>
  </si>
  <si>
    <t xml:space="preserve">PHYSICIAN- OB.GYNE SPECIALIST , CAGAYAN DE ORO MEDICAL CENTER </t>
  </si>
  <si>
    <t>CONSULTANT</t>
  </si>
  <si>
    <t xml:space="preserve">BELL MARKETING, 206 TIANO BROS. ST. (ICS BLDG) </t>
  </si>
  <si>
    <t>BELRUT</t>
  </si>
  <si>
    <t>Andutan, Milagros(XSCC-Share)</t>
  </si>
  <si>
    <t>RAUL WINSTON P. ANDUTAN</t>
  </si>
  <si>
    <t>726879/8573639</t>
  </si>
  <si>
    <t>Horse Shoe Drive</t>
  </si>
  <si>
    <t>181-682-040</t>
  </si>
  <si>
    <t xml:space="preserve">PRIVATE CLINICAL PRACTICE </t>
  </si>
  <si>
    <t>ANDMIL</t>
  </si>
  <si>
    <t>Benito, Ottomama-Sit/B33L20</t>
  </si>
  <si>
    <t>BENOTT</t>
  </si>
  <si>
    <t>Benito, Ottomama-Sit/B33L21</t>
  </si>
  <si>
    <t>BENOTT1</t>
  </si>
  <si>
    <t>Ang, Julie</t>
  </si>
  <si>
    <t>ANG,VIRGILIO T.</t>
  </si>
  <si>
    <t>DAVAO</t>
  </si>
  <si>
    <t>(088)8587011</t>
  </si>
  <si>
    <t>OPAL STREET,GOLDEN VILLAG</t>
  </si>
  <si>
    <t>144-716-432</t>
  </si>
  <si>
    <t>(088)8575416/7219880</t>
  </si>
  <si>
    <t>PAMPANGA</t>
  </si>
  <si>
    <t>3 /   21 18 16</t>
  </si>
  <si>
    <t>BODY BASICS HEALTH CLUB 2/F WAGA BLDG.VELEZ CORNER GOMEZ STS. CAGAYAN DE ORO CITY</t>
  </si>
  <si>
    <t>BODY BASICS HEALTH CLUB 2/F WAGA BLDG.VELEZ CORNER</t>
  </si>
  <si>
    <t>BODY BASICS HEALTH CLUB 2/F WAGA BLDG.VELEZ CORNER GOMEZ STS. CAGAYAN DE OR</t>
  </si>
  <si>
    <t>ANGJUL</t>
  </si>
  <si>
    <t>Neri, Sheilced/B13L12</t>
  </si>
  <si>
    <t xml:space="preserve">APOVEL </t>
  </si>
  <si>
    <t xml:space="preserve">363 ENG'RS HILL ZONE 1 </t>
  </si>
  <si>
    <t>925-427-894</t>
  </si>
  <si>
    <t xml:space="preserve">CAGAYAN DDE ORO CITY </t>
  </si>
  <si>
    <t xml:space="preserve">CEDRONIO S. NERI, SHEILA ELMA NERI, LOU CEDRIC NERI </t>
  </si>
  <si>
    <t>NERSHE</t>
  </si>
  <si>
    <t>Benito, Raquelina/B49L23</t>
  </si>
  <si>
    <t>Macapado M. Benito, SR.</t>
  </si>
  <si>
    <t>(063)221-8615</t>
  </si>
  <si>
    <t xml:space="preserve">BLK 16 LOT 13 ERLINDAVILLE </t>
  </si>
  <si>
    <t>921-902-055</t>
  </si>
  <si>
    <t xml:space="preserve">BLK 16 LOT 13 ERLINDAVILLE  </t>
  </si>
  <si>
    <t>BENRAQ</t>
  </si>
  <si>
    <t>Bergonia, Armi/B47L20</t>
  </si>
  <si>
    <t>isajoyce@hotmail.com</t>
  </si>
  <si>
    <t>MALABON</t>
  </si>
  <si>
    <t xml:space="preserve">24 BAGONG LOTE POTRERO </t>
  </si>
  <si>
    <t>207-655-805</t>
  </si>
  <si>
    <t>(02)363-95-15</t>
  </si>
  <si>
    <t xml:space="preserve">MANILA </t>
  </si>
  <si>
    <t xml:space="preserve">ARB COMPUTER 2000, 24 BAGONG LOTE POTRERO, MALABON, METRO MANILA </t>
  </si>
  <si>
    <t>BERARM</t>
  </si>
  <si>
    <t>Arucan, Eligio</t>
  </si>
  <si>
    <t>STELLA ARUCAN</t>
  </si>
  <si>
    <t>BLOCK 6 LOT 20</t>
  </si>
  <si>
    <t>180-559-597</t>
  </si>
  <si>
    <t>ARUELI</t>
  </si>
  <si>
    <t>Ng, Maricar/B29L59</t>
  </si>
  <si>
    <t>PABAYO-PACANA ST.</t>
  </si>
  <si>
    <t>C/O JOY MADRID HOMEFIELD REALTY 2/F DE LEON BLDG</t>
  </si>
  <si>
    <t>NGMARI</t>
  </si>
  <si>
    <t>Berdin, Letecia/B48, L8</t>
  </si>
  <si>
    <t>AVENIDO B. BERDIN</t>
  </si>
  <si>
    <t>LAPU-LAPU CITY</t>
  </si>
  <si>
    <t>BLOCK 48 LOT 8 XAVIER ESTATES</t>
  </si>
  <si>
    <t>6154-985-E</t>
  </si>
  <si>
    <t xml:space="preserve">NAGA, ZAMBBOANGA DEL SUR </t>
  </si>
  <si>
    <t>2 13, 12</t>
  </si>
  <si>
    <t xml:space="preserve">RIYADH MEDICAL COMPLEX </t>
  </si>
  <si>
    <t>OR NURSE</t>
  </si>
  <si>
    <t>SAAUDI HOLLANDI BANK</t>
  </si>
  <si>
    <t>MANPOWER STAFF</t>
  </si>
  <si>
    <t>BERLET</t>
  </si>
  <si>
    <t>Noble, Raul/B47L1</t>
  </si>
  <si>
    <t>855-5614</t>
  </si>
  <si>
    <t xml:space="preserve">SEAHORSE ST. PHASE 2 VILLA ERNESTO SUBD. </t>
  </si>
  <si>
    <t>112-677-729</t>
  </si>
  <si>
    <t>SEPARATED</t>
  </si>
  <si>
    <t xml:space="preserve">2  7,5 </t>
  </si>
  <si>
    <t xml:space="preserve">PHILIPPINE SINTER CORPORATION </t>
  </si>
  <si>
    <t xml:space="preserve">ASST. RES. MNGR </t>
  </si>
  <si>
    <t xml:space="preserve">LOURDES R. FLORES, LILY M. TY, EMMANUEL L. GAPUZ </t>
  </si>
  <si>
    <t>NOBRAU</t>
  </si>
  <si>
    <t>Babatugon, Eugene/Erlinda</t>
  </si>
  <si>
    <t>ERLINDA BABATUGON</t>
  </si>
  <si>
    <t>BLOCK 14 LOT 16/ BLOCK 6 LOT 5  XAVIER ESTATES</t>
  </si>
  <si>
    <t>BLOCK 14 LOT 16 / BLOCK 6 LOT 5  XAVIER ESTATES</t>
  </si>
  <si>
    <t>BABUEG</t>
  </si>
  <si>
    <t>Bernales, ALLAN NOEL/B46L13</t>
  </si>
  <si>
    <t>BLOCK 46 LOT 13 XAVIER ESTATES</t>
  </si>
  <si>
    <t>919-536-392</t>
  </si>
  <si>
    <t>PBF GARDEN AND STOCKYARD</t>
  </si>
  <si>
    <t>OPERATION HEAD</t>
  </si>
  <si>
    <t xml:space="preserve">PATRICIO S. BERNALES </t>
  </si>
  <si>
    <t>BERMYR</t>
  </si>
  <si>
    <t>Bacalso, Elizabeth(XSCC-Share)</t>
  </si>
  <si>
    <t>EDGARDO BACALSO</t>
  </si>
  <si>
    <t>BLOCK 10 LOT 5 XAVIER ESTATES</t>
  </si>
  <si>
    <t>108-600-865</t>
  </si>
  <si>
    <t xml:space="preserve">3 10, 5, 2 </t>
  </si>
  <si>
    <t xml:space="preserve">GRAND CAPRICE INC. </t>
  </si>
  <si>
    <t>OPR. MANAGER</t>
  </si>
  <si>
    <t>082-297-0331</t>
  </si>
  <si>
    <t>EVER UNION MOTORS</t>
  </si>
  <si>
    <t xml:space="preserve"> OPR. MANAGER</t>
  </si>
  <si>
    <t xml:space="preserve">MR. FRANCISCO L. ROLIDA, MR. GEORGE Q. GORDIEL - 856-1936, DIR. SALVADOR AVES, DIR. JOSEFINA BACAL </t>
  </si>
  <si>
    <t>BACELI</t>
  </si>
  <si>
    <t>MCSELLIG HOLDINGS(NOLASCO)/B21L20</t>
  </si>
  <si>
    <t>REP BY: EDGARDO V. GILLES</t>
  </si>
  <si>
    <t>(08822) 755-223</t>
  </si>
  <si>
    <t>EL SALVADOR</t>
  </si>
  <si>
    <t xml:space="preserve">TAMBALING II </t>
  </si>
  <si>
    <t>006-432-130</t>
  </si>
  <si>
    <t xml:space="preserve">EL SALVADOR </t>
  </si>
  <si>
    <t xml:space="preserve">CAM PHILLIPS, BUKIDNON </t>
  </si>
  <si>
    <t xml:space="preserve">2  2, 1 </t>
  </si>
  <si>
    <t>755-223</t>
  </si>
  <si>
    <t xml:space="preserve">EVG TRUCKING, TAMBALING II, EL SALVADOR, MIS. OR. </t>
  </si>
  <si>
    <t xml:space="preserve">JEFFREY ANG, FRANCIS VELASQUEZ </t>
  </si>
  <si>
    <t xml:space="preserve">JOAN GILLES ( 09177061998) </t>
  </si>
  <si>
    <t>NOLROM</t>
  </si>
  <si>
    <t>Bernardino, Ninfa/B46L14</t>
  </si>
  <si>
    <t>710-5464</t>
  </si>
  <si>
    <t>VILLA NENA I,</t>
  </si>
  <si>
    <t>72-53-35</t>
  </si>
  <si>
    <t>ILOILO</t>
  </si>
  <si>
    <t xml:space="preserve">3  31, 29, 22 </t>
  </si>
  <si>
    <t xml:space="preserve">NEWPOITE REALTY &amp; DEV. CORP </t>
  </si>
  <si>
    <t xml:space="preserve">AVP-MARKETING </t>
  </si>
  <si>
    <t>BERNIN</t>
  </si>
  <si>
    <t>North Mining Dev. Corp/B32L22</t>
  </si>
  <si>
    <t>REP. BY: MODESTO B. BERMUDEZ</t>
  </si>
  <si>
    <t>72-79-67</t>
  </si>
  <si>
    <t>BLK 13 LOT 27 XAVIER ESTATES KM 5</t>
  </si>
  <si>
    <t>North Mining Dev. Corp.</t>
  </si>
  <si>
    <t>NORTHM</t>
  </si>
  <si>
    <t>Bacon, Maryann</t>
  </si>
  <si>
    <t>c/o RIEN CONSTRUCTION #683 APOVEL SUBD.</t>
  </si>
  <si>
    <t>UNIT A-47 MULTINATIONAL GARDEN TOWNHOMES 30 HUMILITY ST. MULTINATIONAL VILL</t>
  </si>
  <si>
    <t>BACMAR</t>
  </si>
  <si>
    <t>Betia, Josefina B31L10&amp;11</t>
  </si>
  <si>
    <t>BETIA, JULIUS BEJAR</t>
  </si>
  <si>
    <t>BLOCK 311 LOT 10 &amp; 11 XAVIER ESTATES</t>
  </si>
  <si>
    <t>122-414-431</t>
  </si>
  <si>
    <t>3 21, 19, 17</t>
  </si>
  <si>
    <t>BAHAY MANOKAN</t>
  </si>
  <si>
    <t>BETJULJ</t>
  </si>
  <si>
    <t>Balt, Fahida</t>
  </si>
  <si>
    <t>FAHAD  M. BALT</t>
  </si>
  <si>
    <t>BLOCK 28 LOT 12 XAVIER ESTATES</t>
  </si>
  <si>
    <t>180-589-332</t>
  </si>
  <si>
    <t>BALFAH</t>
  </si>
  <si>
    <t>Biazon, Susan/B21L15</t>
  </si>
  <si>
    <t>B - 10 L1 SOLDIERS HILL SUBD</t>
  </si>
  <si>
    <t>917-948-080</t>
  </si>
  <si>
    <t>BIASUS</t>
  </si>
  <si>
    <t>Bilan, Emerito/B5, L1</t>
  </si>
  <si>
    <t>(063) 517051</t>
  </si>
  <si>
    <t>LANAO DEL NORTE</t>
  </si>
  <si>
    <t xml:space="preserve">ROSARIO HEGHTS SUBD. </t>
  </si>
  <si>
    <t>180-594-694</t>
  </si>
  <si>
    <t xml:space="preserve">BUSINESSMAN </t>
  </si>
  <si>
    <t xml:space="preserve">CHRISTOPHER ZERNA, OLIVO CABALLO </t>
  </si>
  <si>
    <t>BILEME</t>
  </si>
  <si>
    <t>Baluran, Oscar</t>
  </si>
  <si>
    <t>CORONA DRIVE</t>
  </si>
  <si>
    <t>BALOSC</t>
  </si>
  <si>
    <t>Banaynal, Francis(XSCC-Share)</t>
  </si>
  <si>
    <t>EVELYN T. BANAYNAL</t>
  </si>
  <si>
    <t>GENERAL LUNA, SURIGAO DEL NORTE</t>
  </si>
  <si>
    <t>(974) 420-744</t>
  </si>
  <si>
    <t xml:space="preserve">c/o P.O BOX 13871, DOHA, QATAR </t>
  </si>
  <si>
    <t>(974) 733-447</t>
  </si>
  <si>
    <t>BANFRA</t>
  </si>
  <si>
    <t>Chirov,Mary Daniels(Blanco,V)/B38L10</t>
  </si>
  <si>
    <t>1206 S. NEW WILKE RD., UNIT 203 ARLINGTON HEIGHTS</t>
  </si>
  <si>
    <t>937-728-954</t>
  </si>
  <si>
    <t xml:space="preserve">1 1 </t>
  </si>
  <si>
    <t>BLAVIC</t>
  </si>
  <si>
    <t>Bato, Romeo</t>
  </si>
  <si>
    <t>ELIZABETH Q. BATO</t>
  </si>
  <si>
    <t>BLOCK 20 LOT 11 XAVIER ESTATES</t>
  </si>
  <si>
    <t>BATROM</t>
  </si>
  <si>
    <t>Ocampos, Gina/B21L19</t>
  </si>
  <si>
    <t xml:space="preserve">LAM-AN </t>
  </si>
  <si>
    <t>OCAGIN</t>
  </si>
  <si>
    <t>Oehlke, Gina/B1L30</t>
  </si>
  <si>
    <t>HENRY OEHLKE</t>
  </si>
  <si>
    <t xml:space="preserve">c/o TRINIDAD LLEJES, ZONE 2 </t>
  </si>
  <si>
    <t>OEHGIN</t>
  </si>
  <si>
    <t>Bolongaita, L./B4L3</t>
  </si>
  <si>
    <t>BOLL</t>
  </si>
  <si>
    <t>Bolo, Reynaldo/B61L4</t>
  </si>
  <si>
    <t>MARIE D. BOLO</t>
  </si>
  <si>
    <t>MATALOM, LEYTE</t>
  </si>
  <si>
    <t>855-2954</t>
  </si>
  <si>
    <t xml:space="preserve">PUROK 6 </t>
  </si>
  <si>
    <t>MAASIN CITY, SO. LEYTE</t>
  </si>
  <si>
    <t xml:space="preserve">AMERICAN </t>
  </si>
  <si>
    <t xml:space="preserve">2  9, 4 </t>
  </si>
  <si>
    <t xml:space="preserve">U.S. NAVY </t>
  </si>
  <si>
    <t>P01/E6</t>
  </si>
  <si>
    <t xml:space="preserve">HOMEMAKER </t>
  </si>
  <si>
    <t xml:space="preserve">NEMESIA B. ORDOÑA (855-2954) , GREGORIA B. FUENTES , PEDRO SABANDAL ( 855-4924) </t>
  </si>
  <si>
    <t>BOLREY</t>
  </si>
  <si>
    <t>Beltran, Ruth</t>
  </si>
  <si>
    <t xml:space="preserve">2  8,6 </t>
  </si>
  <si>
    <t>BELRUT1</t>
  </si>
  <si>
    <t>73-51-07</t>
  </si>
  <si>
    <t xml:space="preserve">C/O TRINIDAD LLEJES ZONE 2 </t>
  </si>
  <si>
    <t>OELGIN</t>
  </si>
  <si>
    <t>Benito, Raquelina(XSCC-Share)</t>
  </si>
  <si>
    <t>Benito, Macapado, Sr.</t>
  </si>
  <si>
    <t>Department of Health, Linayan District Hospital</t>
  </si>
  <si>
    <t>Chief</t>
  </si>
  <si>
    <t>BENRAQ1</t>
  </si>
  <si>
    <t>Bollozos, T/Soriano,E/B22L30</t>
  </si>
  <si>
    <t>BOLLOZOS, JESUS</t>
  </si>
  <si>
    <t xml:space="preserve">GINGOOG CITY </t>
  </si>
  <si>
    <t>GUAZON ST.</t>
  </si>
  <si>
    <t>861-1451</t>
  </si>
  <si>
    <t xml:space="preserve">BALINGASAG, MIS. OR. </t>
  </si>
  <si>
    <t xml:space="preserve">CITY GOVERNMENT OF GINGOOG </t>
  </si>
  <si>
    <t>CITY KAGAWAD</t>
  </si>
  <si>
    <t>LANDLORD, GUAZON ST., GINGOOG CITY</t>
  </si>
  <si>
    <t>BOLSOR</t>
  </si>
  <si>
    <t>Olango, Guadalupe/B39L16</t>
  </si>
  <si>
    <t>OLANGO, EDITHA</t>
  </si>
  <si>
    <t>CDO, PHILS</t>
  </si>
  <si>
    <t>718-720-7904</t>
  </si>
  <si>
    <t>N.Y. 10305</t>
  </si>
  <si>
    <t>69 ST., MARY'S AVE. STATEN ISLAND</t>
  </si>
  <si>
    <t>212-840-6600</t>
  </si>
  <si>
    <t>3  20-17-5</t>
  </si>
  <si>
    <t>HARVARD CLUB OF NEW YORK, 27TH &amp; 44 ST., NEW YORK, N.Y. 10036</t>
  </si>
  <si>
    <t>(212)562-4623</t>
  </si>
  <si>
    <t>BELLEVUE HOSPITAL CENTER, 27TH &amp; 1ST AVE. NEW YORK, N.Y. 10016</t>
  </si>
  <si>
    <t>FELIX COLLANTES (857-2653)</t>
  </si>
  <si>
    <t>OLAGUA</t>
  </si>
  <si>
    <t>Bombona, Norma/B38L14</t>
  </si>
  <si>
    <t>BOMNOR</t>
  </si>
  <si>
    <t>Bilan, Emerito</t>
  </si>
  <si>
    <t xml:space="preserve">ROS. HGHTS SUBD. ILIGAN CITY </t>
  </si>
  <si>
    <t>BILEME1</t>
  </si>
  <si>
    <t>Bollozos, Teresita</t>
  </si>
  <si>
    <t>JESUS BOLLOZOS</t>
  </si>
  <si>
    <t>GUANZON ST.</t>
  </si>
  <si>
    <t xml:space="preserve">GUANZON ST. </t>
  </si>
  <si>
    <t>BALINGASAG, MISAMIS ORIENTAL</t>
  </si>
  <si>
    <t>CITY GOVERNMENT OF GINGOOG</t>
  </si>
  <si>
    <t>BOLTER</t>
  </si>
  <si>
    <t>Bonita, Letecia/B33L10</t>
  </si>
  <si>
    <t>BONITA, DAVID, LANGERAS</t>
  </si>
  <si>
    <t>MAMBAJAO, CAMIGUIN</t>
  </si>
  <si>
    <t>(088)858-7368</t>
  </si>
  <si>
    <t>PHASE 2 BLOCK 33 LOT 10 XAVIER ESTATES</t>
  </si>
  <si>
    <t>180-564-404</t>
  </si>
  <si>
    <t>(088)858-7067</t>
  </si>
  <si>
    <t>LINGAYEN, PANGASINAN</t>
  </si>
  <si>
    <t>DL BONITA MERCHANDISING- V. CASTRO ST., CARMEN, CAGAYAN DE ORO CITY</t>
  </si>
  <si>
    <t>SOLE PROPRIETOR</t>
  </si>
  <si>
    <t>(088) 387-0296</t>
  </si>
  <si>
    <t>DL BONITA- MAMBAJAO, CAMIGUIN</t>
  </si>
  <si>
    <t>OTHER BUSINESS PHONE: 858-1462/350-4552/088 387-1277</t>
  </si>
  <si>
    <t>BONLET</t>
  </si>
  <si>
    <t>Bongcayao, Lourdes/B55, L9</t>
  </si>
  <si>
    <t>BONGCAYAO, QUIRINO, JR. GALICIA</t>
  </si>
  <si>
    <t>BAAO, CAMARINES SUR</t>
  </si>
  <si>
    <t>ST. JADE CMPD. MANDUMOL</t>
  </si>
  <si>
    <t>903-724-626</t>
  </si>
  <si>
    <t>082-514-4130</t>
  </si>
  <si>
    <t>BAY, LAGUNA</t>
  </si>
  <si>
    <t xml:space="preserve">4  21, 18, 16, 14 </t>
  </si>
  <si>
    <t xml:space="preserve">CG DOMINGUEZ &amp; ASSOCIATES INC. </t>
  </si>
  <si>
    <t>MANAGING DIRECTOR</t>
  </si>
  <si>
    <t xml:space="preserve">NETAFIM </t>
  </si>
  <si>
    <t xml:space="preserve">LINDA CHEE JONG </t>
  </si>
  <si>
    <t>BONLOU</t>
  </si>
  <si>
    <t>Omaga, Rodelia/B14L18</t>
  </si>
  <si>
    <t>RAMON ANTONIO OMAGA</t>
  </si>
  <si>
    <t xml:space="preserve">MACASANDIG </t>
  </si>
  <si>
    <t>A 113 MEGA TOWN HOUSE</t>
  </si>
  <si>
    <t>147-844-658</t>
  </si>
  <si>
    <t>OMAROD</t>
  </si>
  <si>
    <t>Bonita, Teresita/B60L21</t>
  </si>
  <si>
    <t>JUNER D. BONITA</t>
  </si>
  <si>
    <t>(088) 5670-456</t>
  </si>
  <si>
    <t xml:space="preserve">BONTIA COMP. NATIONAL HIGHWAY </t>
  </si>
  <si>
    <t>114-720-661</t>
  </si>
  <si>
    <t>(088) 5670-225</t>
  </si>
  <si>
    <t>SURIGAO DEL NORTE</t>
  </si>
  <si>
    <t xml:space="preserve">2  7, 18 </t>
  </si>
  <si>
    <t xml:space="preserve">FONDE, TSB ENTERPRISES </t>
  </si>
  <si>
    <t xml:space="preserve">MR. ROMY ROA - 723399 </t>
  </si>
  <si>
    <t>BONTER</t>
  </si>
  <si>
    <t>Boquiren, Alex Gregorio</t>
  </si>
  <si>
    <t>c/o JOHN STEBAN COMP. MANDUMOL</t>
  </si>
  <si>
    <t>BOQALEG</t>
  </si>
  <si>
    <t>Booc, James/B29, L60</t>
  </si>
  <si>
    <t>BOOJAM</t>
  </si>
  <si>
    <t>Omaga, Rodelia/B29L57</t>
  </si>
  <si>
    <t>OMAROD1</t>
  </si>
  <si>
    <t>Botona, Eva</t>
  </si>
  <si>
    <t>0917-849-0840</t>
  </si>
  <si>
    <t xml:space="preserve">CAVITE </t>
  </si>
  <si>
    <t>N-D LOT 5 BLK-6 PARKPLACE VILL. ANABU HILLS,IMUS</t>
  </si>
  <si>
    <t>147-757-302</t>
  </si>
  <si>
    <t xml:space="preserve">c/o ARAB PENINSULA MANPOWER 2307 A LEVERICA ST. PASAY CITY </t>
  </si>
  <si>
    <t>BOTEVA</t>
  </si>
  <si>
    <t>Borja, Norma/B48L6</t>
  </si>
  <si>
    <t>ARIUSTO M. BORJA</t>
  </si>
  <si>
    <t>(408) 942-1094</t>
  </si>
  <si>
    <t>Block 29 Lot 51 Pomelo St., Xavier Estates</t>
  </si>
  <si>
    <t xml:space="preserve">(408) 324-2020 </t>
  </si>
  <si>
    <t>MANILA, PHILIPPINES</t>
  </si>
  <si>
    <t xml:space="preserve">3  17,15,10 </t>
  </si>
  <si>
    <t>MEDIA ARTS GROUP INC.</t>
  </si>
  <si>
    <t>Q.C NUMBERER</t>
  </si>
  <si>
    <t xml:space="preserve">CORE INCORPORATED </t>
  </si>
  <si>
    <t xml:space="preserve">JIM BORJA, RUDY VILLANUEVA, ISAGANI SAN AGUSTIN </t>
  </si>
  <si>
    <t>BORNOR</t>
  </si>
  <si>
    <t>Omaga, Rodelia/B29L58</t>
  </si>
  <si>
    <t>OMAROD2</t>
  </si>
  <si>
    <t>Borja, Romulo/B36L7</t>
  </si>
  <si>
    <t>ROXAS, GERALDINE CARZON</t>
  </si>
  <si>
    <t>SAMPALOC, MANILA</t>
  </si>
  <si>
    <t xml:space="preserve">BLOCK 36 LOT 7 XAVIER ESTATES </t>
  </si>
  <si>
    <t>144-261-967</t>
  </si>
  <si>
    <t>72-27-26</t>
  </si>
  <si>
    <t>3 4,3,2</t>
  </si>
  <si>
    <t>DEAN</t>
  </si>
  <si>
    <t>100-084-089</t>
  </si>
  <si>
    <t>FR. ANTONIO SAMSON S.J. , JUDGEE JOSEE SABIO</t>
  </si>
  <si>
    <t>BORROMS</t>
  </si>
  <si>
    <t>Boling, Leah(Botona) /B41L13</t>
  </si>
  <si>
    <t>BOLING JEFFREEY SCOTT</t>
  </si>
  <si>
    <t>MAYSVILLE, KY</t>
  </si>
  <si>
    <t>BLOCK 41 LOT 3 XAVIER ESTATES</t>
  </si>
  <si>
    <t>933-642-978</t>
  </si>
  <si>
    <t>MATI, DAVAO ORIENTAL</t>
  </si>
  <si>
    <t xml:space="preserve">1 6 </t>
  </si>
  <si>
    <t>PARENTS &amp; CHILDREN TOGETHER</t>
  </si>
  <si>
    <t>SUPERVISOR</t>
  </si>
  <si>
    <t xml:space="preserve">HICICAM AIR FORCE BASE LIBRARY </t>
  </si>
  <si>
    <t xml:space="preserve">MIRIAM FUENTES, SUSIE LIDGE, LOLITA LEE </t>
  </si>
  <si>
    <t>BOTEVA1</t>
  </si>
  <si>
    <t>Omaga, Rodelia/B33L7</t>
  </si>
  <si>
    <t>OMAROD3</t>
  </si>
  <si>
    <t>Buale, Saphralyn</t>
  </si>
  <si>
    <t>088-858-8196</t>
  </si>
  <si>
    <t>FERMIN ST. BKL 15 LOT 24  108-A APOVEL  SUBD.</t>
  </si>
  <si>
    <t>193-014-727</t>
  </si>
  <si>
    <t xml:space="preserve">BUSINESS WOMAN </t>
  </si>
  <si>
    <t>BUASAP</t>
  </si>
  <si>
    <t>Brown, Judith/B33, L20</t>
  </si>
  <si>
    <t>J. STEVEN BROWN</t>
  </si>
  <si>
    <t>CALIFORNIA 94901</t>
  </si>
  <si>
    <t xml:space="preserve">SAN  RAPHAEL </t>
  </si>
  <si>
    <t xml:space="preserve">257 HOMBALDT STREET </t>
  </si>
  <si>
    <t>933-637-019</t>
  </si>
  <si>
    <t>BROJUD</t>
  </si>
  <si>
    <t>Ong, Betty B22,L17</t>
  </si>
  <si>
    <t xml:space="preserve">ZAMBOANGA DEL SUR </t>
  </si>
  <si>
    <t xml:space="preserve">MARGOSATUBIG, ZAMBOANGA DEL SUR </t>
  </si>
  <si>
    <t>103-305-970</t>
  </si>
  <si>
    <t>ONGBET</t>
  </si>
  <si>
    <t>Cagulada, Claro/Aster</t>
  </si>
  <si>
    <t>CAGULADA, ASTER</t>
  </si>
  <si>
    <t>TAGOLOAN, MIS. OR.</t>
  </si>
  <si>
    <t xml:space="preserve">BLOCK 10 LOT 8 XAVIER ESTATES </t>
  </si>
  <si>
    <t xml:space="preserve">3 18, 15, 13 </t>
  </si>
  <si>
    <t xml:space="preserve">AYALA PLANS INC. </t>
  </si>
  <si>
    <t>REGIONAL MANAGER</t>
  </si>
  <si>
    <t>JUPITER, MACASANDIG, CDO</t>
  </si>
  <si>
    <t xml:space="preserve">AREA MANAGER </t>
  </si>
  <si>
    <t>CAGCLA</t>
  </si>
  <si>
    <t>Capinpuyan, Julie Rose</t>
  </si>
  <si>
    <t>LUIS CAPINPUYAN</t>
  </si>
  <si>
    <t xml:space="preserve">V. CASTRO EXT. </t>
  </si>
  <si>
    <t>117-696-430</t>
  </si>
  <si>
    <t>CAPJUL</t>
  </si>
  <si>
    <t>Buale, Saphralyn/B29L36</t>
  </si>
  <si>
    <t>BUSINESS WOMAN</t>
  </si>
  <si>
    <t>BUASAP1</t>
  </si>
  <si>
    <t>Ong, Jaime/Cynthia/B36L6</t>
  </si>
  <si>
    <t>CYNTHIA T. ONG</t>
  </si>
  <si>
    <t>633-4611</t>
  </si>
  <si>
    <t xml:space="preserve">PASIG CITY </t>
  </si>
  <si>
    <t>#13 SAN MATEO cor. SAN MIGUEL ST. BO. KAPITOLYO</t>
  </si>
  <si>
    <t>119-167-560</t>
  </si>
  <si>
    <t>PASIG CITY</t>
  </si>
  <si>
    <t>For Sale (contact the wife)</t>
  </si>
  <si>
    <t>ONGJAIC</t>
  </si>
  <si>
    <t>Minalang,Saphralyn(Bubong,Z)/B46 L1</t>
  </si>
  <si>
    <t>GUILING,ROMY L.</t>
  </si>
  <si>
    <t>088-8567988</t>
  </si>
  <si>
    <t>MEGA HEIGHTS SUBDIVISION</t>
  </si>
  <si>
    <t>925-437-182</t>
  </si>
  <si>
    <t>3/ 7 6 &amp;1</t>
  </si>
  <si>
    <t>KING JAY VEGETABLES DEALER,STALL # 14 AGORA LAPASAN, CAGAYAN DE ORO CITY</t>
  </si>
  <si>
    <t>HALL OF JUSTICE MARAWI CITY</t>
  </si>
  <si>
    <t>ZENAIDA BUBONG/DDC</t>
  </si>
  <si>
    <t>STALL # 14 AGORA LAPASAN, CAGAYAN DE ORO CITY</t>
  </si>
  <si>
    <t>BUBZEN</t>
  </si>
  <si>
    <t>Celdran, Arthur</t>
  </si>
  <si>
    <t>CELDRAN, MA. CARMEN M.</t>
  </si>
  <si>
    <t>9TH, 20TH ST. NAZARETH SUBD. CDO</t>
  </si>
  <si>
    <t>119-217-405</t>
  </si>
  <si>
    <t>BLOCK 4 LOT 24 XAVIER ESTATES</t>
  </si>
  <si>
    <t xml:space="preserve">3 16, 13, 11 </t>
  </si>
  <si>
    <t xml:space="preserve">PFC VENTURES INC. </t>
  </si>
  <si>
    <t>ASST. MANAGER</t>
  </si>
  <si>
    <t>115-780-700</t>
  </si>
  <si>
    <t>PFC VENTURES INC.</t>
  </si>
  <si>
    <t>CORPORATEE SECRETARY</t>
  </si>
  <si>
    <t>CELART</t>
  </si>
  <si>
    <t>Mimbalawag, Rakma/B46L2</t>
  </si>
  <si>
    <t>MAGUING</t>
  </si>
  <si>
    <t>SIAWADATO</t>
  </si>
  <si>
    <t>924-247-469</t>
  </si>
  <si>
    <t>MAGUING, LANAO DEL SUR</t>
  </si>
  <si>
    <t>LOW LAND FARMING- BALAGUNUN, MAGUING, LANAO DEL SUR</t>
  </si>
  <si>
    <t>LAND OWNER</t>
  </si>
  <si>
    <t>DIAMOND DIMALAWANG - DAUGHTER; ABRAHAM MIMBALAWAG- SON</t>
  </si>
  <si>
    <t>BUBZENA</t>
  </si>
  <si>
    <t>Bueno, Julita/B23L1</t>
  </si>
  <si>
    <t>72-47-34</t>
  </si>
  <si>
    <t xml:space="preserve">RER DRIVE SUBD. PHASE 1 </t>
  </si>
  <si>
    <t>906-446-646</t>
  </si>
  <si>
    <t>CAMANSI, CEBU CITY</t>
  </si>
  <si>
    <t>BUEJUL</t>
  </si>
  <si>
    <t>CEPALCO/B7,L21</t>
  </si>
  <si>
    <t>REP BY: BENJAMIN C. ABAYA, CONSUELO G. TION</t>
  </si>
  <si>
    <t>8TH FLR STRATA 100 BLDG EMERALD AVE ORTIGAS CTR</t>
  </si>
  <si>
    <t>000-291-936</t>
  </si>
  <si>
    <t>CEPAL</t>
  </si>
  <si>
    <t>CEPALCO/B7,L22</t>
  </si>
  <si>
    <t>CEPAL1</t>
  </si>
  <si>
    <t>Bunag, Milagros A./B3L41</t>
  </si>
  <si>
    <t xml:space="preserve">111 DOMINGA NERI ST., BLOCK 7 PHASE II RER SUBD. </t>
  </si>
  <si>
    <t>162-373-948</t>
  </si>
  <si>
    <t>BUNMIL</t>
  </si>
  <si>
    <t>Ching, Roberto</t>
  </si>
  <si>
    <t>HELEN CHING</t>
  </si>
  <si>
    <t xml:space="preserve">KAUSWAGAN </t>
  </si>
  <si>
    <t xml:space="preserve">CKY BLDG. BESIDE KONG HUA SCHOOL </t>
  </si>
  <si>
    <t>103-313-010</t>
  </si>
  <si>
    <t>CHIROB</t>
  </si>
  <si>
    <t>Cabeguin, Jocelyn/B32, L11</t>
  </si>
  <si>
    <t>BLOCK 32 LOT 11 XAVIER ESTATES</t>
  </si>
  <si>
    <t xml:space="preserve">CDO </t>
  </si>
  <si>
    <t xml:space="preserve">VISTA SOFTWARES INC. </t>
  </si>
  <si>
    <t>CABJOC</t>
  </si>
  <si>
    <t>Uaje, Ma. Inez C./B60L8</t>
  </si>
  <si>
    <t>(845)671-0225</t>
  </si>
  <si>
    <t>NY 10954</t>
  </si>
  <si>
    <t>407 Townhill Rd., Nanuet</t>
  </si>
  <si>
    <t>114-721-533</t>
  </si>
  <si>
    <t>115 Panay Ave.,</t>
  </si>
  <si>
    <t>Manila, Rizal</t>
  </si>
  <si>
    <t>NYACK Hospital, Midland Ave., NYACK, NY, USA</t>
  </si>
  <si>
    <t>Endoscopy Tech</t>
  </si>
  <si>
    <t>c/o Leam Pandioday, B98 L29 Liliums St., Xavier Estates, CDOC</t>
  </si>
  <si>
    <t>CABJUA</t>
  </si>
  <si>
    <t>Cid, Honorio</t>
  </si>
  <si>
    <t>221-4361</t>
  </si>
  <si>
    <t xml:space="preserve">MALAYBALAY CITY </t>
  </si>
  <si>
    <t xml:space="preserve">0527 IMPALAMBONG ST. </t>
  </si>
  <si>
    <t>180-892-726</t>
  </si>
  <si>
    <t xml:space="preserve">CAREER PHILIPPINE SHIPMANAGEMENT </t>
  </si>
  <si>
    <t>CIDHON</t>
  </si>
  <si>
    <t>Caballero, Teodoro/B35L12</t>
  </si>
  <si>
    <t>CABALLERO, EVELYN</t>
  </si>
  <si>
    <t>858-1294</t>
  </si>
  <si>
    <t>c/o MERCADO APT. 21-V. NERI ST.</t>
  </si>
  <si>
    <t xml:space="preserve">BANSALAN, DAVAO DEL SUR </t>
  </si>
  <si>
    <t xml:space="preserve">2  12, 14 </t>
  </si>
  <si>
    <t xml:space="preserve">TEEC MARKETING &amp; SERVICES HOUSE OF SARA LEE, A.VELEZ ST. CDOC </t>
  </si>
  <si>
    <t>IBM</t>
  </si>
  <si>
    <t xml:space="preserve">TECC MARKETING &amp; SERVICES </t>
  </si>
  <si>
    <t xml:space="preserve">IBM ASSISTANT </t>
  </si>
  <si>
    <t>CABTEO</t>
  </si>
  <si>
    <t>Co, Gina(XSCC-Share)</t>
  </si>
  <si>
    <t>CO, ALEX LEE</t>
  </si>
  <si>
    <t>856-1824</t>
  </si>
  <si>
    <t>55 CORRALES AVENUE COR. YACAPIN STREET</t>
  </si>
  <si>
    <t>COGINA</t>
  </si>
  <si>
    <t>Co, Jessie/Lilian/B30L28</t>
  </si>
  <si>
    <t>CO, LILIAN Y</t>
  </si>
  <si>
    <t>(08822) 727726</t>
  </si>
  <si>
    <t>11 IPIL STREET</t>
  </si>
  <si>
    <t>098-110-290</t>
  </si>
  <si>
    <t>(08822) 720260</t>
  </si>
  <si>
    <t>5 / 19,17,14,12.6</t>
  </si>
  <si>
    <t>NEW CAGAYAN CCH HARDWARE, CARMEN MARKET,CAGAYAN DE ORO CITY</t>
  </si>
  <si>
    <t xml:space="preserve">STATE INVESTMENT HOUSE TIANO HAYES STREET CAGAYAN </t>
  </si>
  <si>
    <t>ENECITA SIA TING  725649 / FELIX SIA TIA  723044</t>
  </si>
  <si>
    <t>COJESS</t>
  </si>
  <si>
    <t>Cadar, Norhata/B34L8</t>
  </si>
  <si>
    <t>CADAR, CAIRODIN, PANGCAT</t>
  </si>
  <si>
    <t>MARAWI CITY</t>
  </si>
  <si>
    <t>724-9719</t>
  </si>
  <si>
    <t xml:space="preserve">122 QUEZON AVE., </t>
  </si>
  <si>
    <t>OTHER CONTACT NO.: 520-385 AND 520-358</t>
  </si>
  <si>
    <t>CADNOR</t>
  </si>
  <si>
    <t>Collantes, Felix</t>
  </si>
  <si>
    <t>NONE</t>
  </si>
  <si>
    <t xml:space="preserve">PATAG </t>
  </si>
  <si>
    <t>PATAG, CAGAYAN DE ORO CITY</t>
  </si>
  <si>
    <t>121-520-497</t>
  </si>
  <si>
    <t xml:space="preserve">KAUSWAGAN, LANAO DEL NORTE </t>
  </si>
  <si>
    <t>COLFEL</t>
  </si>
  <si>
    <t>Cagulada, Aster/B10L8</t>
  </si>
  <si>
    <t>CLARO D. CAGULADA</t>
  </si>
  <si>
    <t>BLOCK 10 LOT 8 XAVIER ESTATES</t>
  </si>
  <si>
    <t>AREA MANAGER</t>
  </si>
  <si>
    <t>CAGAST</t>
  </si>
  <si>
    <t>Corpus Christi/B22L2</t>
  </si>
  <si>
    <t>DEL FIERRO, MARIA CORAZON SALCEDO</t>
  </si>
  <si>
    <t>858-5996</t>
  </si>
  <si>
    <t xml:space="preserve">BLOCK 22 LOT 2, XAVIER ESTATES </t>
  </si>
  <si>
    <t>000-854-395</t>
  </si>
  <si>
    <t>72-48-59/857-1241</t>
  </si>
  <si>
    <t>ZAMBOANGA</t>
  </si>
  <si>
    <t xml:space="preserve">CORPUS CHRISTI SCHOOL </t>
  </si>
  <si>
    <t>PRESIDENT/ DIRECTOR</t>
  </si>
  <si>
    <t>CORCHRI</t>
  </si>
  <si>
    <t>Calderon, Adelina/B22L19</t>
  </si>
  <si>
    <t>73-52-18</t>
  </si>
  <si>
    <t>LOURDES-CORRALES ST. APOVEL SUBD.</t>
  </si>
  <si>
    <t>857-1870</t>
  </si>
  <si>
    <t>CALDEZAMS ENTERPRISES</t>
  </si>
  <si>
    <t>CALADE</t>
  </si>
  <si>
    <t>Calonia, Cesar/Lolita/B32L18</t>
  </si>
  <si>
    <t>LOLITA CALONIA</t>
  </si>
  <si>
    <t>B32 L18 MABOLO ST. XAVIER ESTATES</t>
  </si>
  <si>
    <t>CALCESL</t>
  </si>
  <si>
    <t>Dare, Antoinette</t>
  </si>
  <si>
    <t>REYNALDO DARE</t>
  </si>
  <si>
    <t>BATANGAS CITY</t>
  </si>
  <si>
    <t>73-53-62</t>
  </si>
  <si>
    <t>319 RAMONCITA VELZ ST. APOVEL SUBD.</t>
  </si>
  <si>
    <t>72-74-69</t>
  </si>
  <si>
    <t xml:space="preserve">4  8,13,15,15 </t>
  </si>
  <si>
    <t xml:space="preserve">COLONELS PHARMACY </t>
  </si>
  <si>
    <t xml:space="preserve">UNITED LABORATORIES, UNITED ST. MANDALUYONG CITY </t>
  </si>
  <si>
    <t xml:space="preserve">DISTRICT MANAGER </t>
  </si>
  <si>
    <t xml:space="preserve">c/o COLONELS PHARMACY LAPASAN HIGHWAY CDOC </t>
  </si>
  <si>
    <t>DARANT</t>
  </si>
  <si>
    <t>Darunday, Cirillo</t>
  </si>
  <si>
    <t>GRETA E. DARUNDAY</t>
  </si>
  <si>
    <t>UPPER KALAMANSI DRIVE</t>
  </si>
  <si>
    <t>140-743-641</t>
  </si>
  <si>
    <t>DARCIR</t>
  </si>
  <si>
    <t>Calingin, Rosanna/B29, L55</t>
  </si>
  <si>
    <t>ALVIN CALINGIN</t>
  </si>
  <si>
    <t>72-41-72</t>
  </si>
  <si>
    <t>15th-13th ST.</t>
  </si>
  <si>
    <t>105-027-867</t>
  </si>
  <si>
    <t xml:space="preserve">15th-13th ST. </t>
  </si>
  <si>
    <t>CALROS</t>
  </si>
  <si>
    <t>Dare, Reynaldo /XE B35 L9</t>
  </si>
  <si>
    <t>DARE,MARIE ANTONIETTE</t>
  </si>
  <si>
    <t>319 RAMONCITY VELEZ ST. APOVEL SUBD.</t>
  </si>
  <si>
    <t xml:space="preserve">BATANGAS CITY </t>
  </si>
  <si>
    <t>DISTRICT MANAGER</t>
  </si>
  <si>
    <t>DARREY</t>
  </si>
  <si>
    <t>Papandayan,Mauyag(Decampong)/B31L8</t>
  </si>
  <si>
    <t>RAIDA D. PAPANDAYAN</t>
  </si>
  <si>
    <t>MALABANG, LANAO DEL SUR</t>
  </si>
  <si>
    <t>BLOCK 5 LOT 9&amp;10 CAMELLA HOMES</t>
  </si>
  <si>
    <t>920-290-015</t>
  </si>
  <si>
    <t xml:space="preserve">MARAWI CITY </t>
  </si>
  <si>
    <t xml:space="preserve">1  13 </t>
  </si>
  <si>
    <t>GOVT EMPLOYEE</t>
  </si>
  <si>
    <t xml:space="preserve">MUN. MAYOR </t>
  </si>
  <si>
    <t xml:space="preserve">SUPT. ZENAIDA AMPATUA </t>
  </si>
  <si>
    <t>DECMAR</t>
  </si>
  <si>
    <t>Caldozo, Veronica/B31, L6</t>
  </si>
  <si>
    <t>RETTICHGASSE 14 14A-2-16 1140 VIENNA AUSTRIA</t>
  </si>
  <si>
    <t>Pangasinan</t>
  </si>
  <si>
    <t>Austrian</t>
  </si>
  <si>
    <t>09167011718(PASCUAL REBOLLIDO)</t>
  </si>
  <si>
    <t>CALVER</t>
  </si>
  <si>
    <t>Campano, Elvis/B48L5</t>
  </si>
  <si>
    <t>CAMPANO, MA. JESSICA PENGSON</t>
  </si>
  <si>
    <t>TALISAYAN, MIS. OR.</t>
  </si>
  <si>
    <t>857-5095</t>
  </si>
  <si>
    <t xml:space="preserve">2066 CAMAMA-AN </t>
  </si>
  <si>
    <t>126-344-269</t>
  </si>
  <si>
    <t>CAMELV</t>
  </si>
  <si>
    <t>Delos Santos,Angelo Jose(SHARE)</t>
  </si>
  <si>
    <t>JESSAMINE E. DELOS SANTOS</t>
  </si>
  <si>
    <t>858-3225/3505455</t>
  </si>
  <si>
    <t>BLK 2 LOT 25 SCIONS ELITE</t>
  </si>
  <si>
    <t>104-935-610</t>
  </si>
  <si>
    <t>1899-03-07 00:00:00.000</t>
  </si>
  <si>
    <t xml:space="preserve">JAKK ENGINEERING, SUITE 300 KRYZL CONDOMINIUM 12TH ST. NAZARETH, CDOC </t>
  </si>
  <si>
    <t>JAKK ENGINEERING</t>
  </si>
  <si>
    <t>DELANG</t>
  </si>
  <si>
    <t>Camar, Fatima/B1L39</t>
  </si>
  <si>
    <t>MESUG CAMAR</t>
  </si>
  <si>
    <t>BLOCK 1 LOT 39 XAVIER ESTATES</t>
  </si>
  <si>
    <t>132-444-920</t>
  </si>
  <si>
    <t>CAMFAT</t>
  </si>
  <si>
    <t>Camacho, Francisco/B33L23</t>
  </si>
  <si>
    <t>NIEVES B. CAMACHO</t>
  </si>
  <si>
    <t xml:space="preserve">BLK 20 P.N ROA SUBD. </t>
  </si>
  <si>
    <t>CAMFRA</t>
  </si>
  <si>
    <t>De Leon, Gideon(XSCC-Share)</t>
  </si>
  <si>
    <t>LOURDES DELEON</t>
  </si>
  <si>
    <t xml:space="preserve">156 PURITA VELEZ ST. APOVEL SUBD. </t>
  </si>
  <si>
    <t>156 PURITA VELEZ ST. APOVEL SUBD</t>
  </si>
  <si>
    <t>DELGID</t>
  </si>
  <si>
    <t>Camacho, Nieves/B33L26</t>
  </si>
  <si>
    <t>FRANCISCO O. CAMACHO</t>
  </si>
  <si>
    <t>CAMNIE</t>
  </si>
  <si>
    <t>Camacho, Nieves/B33L24</t>
  </si>
  <si>
    <t>BLK 20 P.N ROA SUBD.</t>
  </si>
  <si>
    <t>CAMNIEV</t>
  </si>
  <si>
    <t>De La Rosa, Plebie</t>
  </si>
  <si>
    <t>c/o SKILLED TECHNOLOGY ENTERPRISES #132 AGORA ROAD</t>
  </si>
  <si>
    <t>DELPLE</t>
  </si>
  <si>
    <t>Cantones, Gloria</t>
  </si>
  <si>
    <t xml:space="preserve"># 18 LT. GUILLERMO ST, </t>
  </si>
  <si>
    <t>CANGLO</t>
  </si>
  <si>
    <t>Diago, Arturo</t>
  </si>
  <si>
    <t>812-1883</t>
  </si>
  <si>
    <t xml:space="preserve">MAKATI CITY </t>
  </si>
  <si>
    <t>2322- CHINO ROCES AVENUE</t>
  </si>
  <si>
    <t>101-560-893</t>
  </si>
  <si>
    <t>818-1866</t>
  </si>
  <si>
    <t>DIAART</t>
  </si>
  <si>
    <t>Capalad, Abraham/Est/B36L3</t>
  </si>
  <si>
    <t>ESTELA CAPALAD</t>
  </si>
  <si>
    <t>2 19, 21</t>
  </si>
  <si>
    <t>MACABALAN, CDO</t>
  </si>
  <si>
    <t>CAPABRE</t>
  </si>
  <si>
    <t>Diawatan, Gemi</t>
  </si>
  <si>
    <t xml:space="preserve">#3 MARIS DE LARA ST. </t>
  </si>
  <si>
    <t xml:space="preserve">SAN PABLO, LAGUNA CITY </t>
  </si>
  <si>
    <t>DIAWAG</t>
  </si>
  <si>
    <t>Capitan, Dennis/B39L10</t>
  </si>
  <si>
    <t>JOANNE A. CAPITAN</t>
  </si>
  <si>
    <t>858-9108</t>
  </si>
  <si>
    <t>350 ZONE 12 SAARENAS VILLAGE</t>
  </si>
  <si>
    <t>722-530</t>
  </si>
  <si>
    <t xml:space="preserve">OMNI GEN. MDSE , CRUZ TAAL-PABAYO ST. CAGAYAN DE ORO CITY </t>
  </si>
  <si>
    <t xml:space="preserve">OWNER/MANAGER </t>
  </si>
  <si>
    <t xml:space="preserve">OMNI GEN. MDSE , CRUZ TAAL-PABAYO ST. CDOC </t>
  </si>
  <si>
    <t>CAPDEN</t>
  </si>
  <si>
    <t>Dipatuan, Saffrulah(Share)</t>
  </si>
  <si>
    <t>NORONISA DIPATUAN</t>
  </si>
  <si>
    <t>(063) 520-617</t>
  </si>
  <si>
    <t>MARAWI</t>
  </si>
  <si>
    <t>PANGARUNGAN VILLAGE</t>
  </si>
  <si>
    <t>182-821-472</t>
  </si>
  <si>
    <t xml:space="preserve">MARAWI </t>
  </si>
  <si>
    <t xml:space="preserve">GANASSI, LANAO DEL SUR </t>
  </si>
  <si>
    <t xml:space="preserve">S.M.D GENERAL HOSPITAL </t>
  </si>
  <si>
    <t xml:space="preserve">DIRECTOR </t>
  </si>
  <si>
    <t>DIPSAF</t>
  </si>
  <si>
    <t>Onos, Masabai/B39L5</t>
  </si>
  <si>
    <t>ONOS, MOTHALIB,COBRA</t>
  </si>
  <si>
    <t>PANTAR, LANAO DEL NORTE</t>
  </si>
  <si>
    <t>837-4351</t>
  </si>
  <si>
    <t>TAGUIG</t>
  </si>
  <si>
    <t>B45L3 MAHARLIKA VILLAGE</t>
  </si>
  <si>
    <t>166-204-841</t>
  </si>
  <si>
    <t>633-8326</t>
  </si>
  <si>
    <t>3 ( 15 YRS, 13 YRS, 10 YRS OLD)</t>
  </si>
  <si>
    <t>OFFICE ON MUSLIM AFFAIRS- 4/F SANDOVAL BLDG. SHAW BLVD, PASIG CITY, METRO MANILA</t>
  </si>
  <si>
    <t>MEDICAL OFFICER IV</t>
  </si>
  <si>
    <t>109-343-252</t>
  </si>
  <si>
    <t>OFFICE OF THE OMBUDSMAN</t>
  </si>
  <si>
    <t>DIRECTOR OF PIAA-E</t>
  </si>
  <si>
    <t>ONOMAS</t>
  </si>
  <si>
    <t>Carlos, Blesilda/B29L26</t>
  </si>
  <si>
    <t>CARLOS, MANUEL C.</t>
  </si>
  <si>
    <t>MARIKINA CITY</t>
  </si>
  <si>
    <t>681-3331</t>
  </si>
  <si>
    <t xml:space="preserve">MARIKINA CITY </t>
  </si>
  <si>
    <t xml:space="preserve">6-1 P. BURGOS ST. STA. ELENA  </t>
  </si>
  <si>
    <t>105-344-683</t>
  </si>
  <si>
    <t>681-1442/681-1443</t>
  </si>
  <si>
    <t xml:space="preserve">PANGASINAN </t>
  </si>
  <si>
    <t xml:space="preserve">4  18, 15, 9, 8 </t>
  </si>
  <si>
    <t xml:space="preserve">CARCHIMILLICAN MARKETING, LOT 2 BKL8 EMERALD ST. FRANCESCA HOMES SAN ISIDRO, CAINTA, RIZAL </t>
  </si>
  <si>
    <t>997-0370</t>
  </si>
  <si>
    <t xml:space="preserve">MARIKINA VETERINARY CLINIC &amp; ANIMAL SHOPPE </t>
  </si>
  <si>
    <t xml:space="preserve">FRANCISCO MARTINEZ ( 842-0950) , RONALD VERGEL DE DIOS (888-6001) </t>
  </si>
  <si>
    <t>CARBLE</t>
  </si>
  <si>
    <t>Orimaco, Reynaldo/B15L13</t>
  </si>
  <si>
    <t>ORIREY</t>
  </si>
  <si>
    <t>Carampatana, Raul/B13L7</t>
  </si>
  <si>
    <t>SAN VICENTE, BUTUAN CITY</t>
  </si>
  <si>
    <t>4 6, 12, 14, 18</t>
  </si>
  <si>
    <t xml:space="preserve">RICE MILLER </t>
  </si>
  <si>
    <t xml:space="preserve">PRINCE KIM SUB. </t>
  </si>
  <si>
    <t>CARRAU</t>
  </si>
  <si>
    <t>Durano, Paulito</t>
  </si>
  <si>
    <t>735776/8581367</t>
  </si>
  <si>
    <t>c/o MR. RICO DURANO DFC LOGISTICS BONGBONGON</t>
  </si>
  <si>
    <t>DURPAU</t>
  </si>
  <si>
    <t>OSIN Motors/B6L34</t>
  </si>
  <si>
    <t>REPRESENTED BY: VIRGIL S. ILANO</t>
  </si>
  <si>
    <t>153-975-467</t>
  </si>
  <si>
    <t>732283-7100604</t>
  </si>
  <si>
    <t>OSIN MOTORS CORPORATION</t>
  </si>
  <si>
    <t>OSIMOT</t>
  </si>
  <si>
    <t>Castro, Cherry/B38L8</t>
  </si>
  <si>
    <t>855-2481</t>
  </si>
  <si>
    <t>Lot 24F Woodsrow, Annex III BF Homes</t>
  </si>
  <si>
    <t>Carmen, Cebu</t>
  </si>
  <si>
    <t>Manila Y. Laput Lot19 Blk22 P1, Villaflora Subd., Cugman</t>
  </si>
  <si>
    <t>CASCHE</t>
  </si>
  <si>
    <t>Otadoy,Ma.Rossell/B8L10</t>
  </si>
  <si>
    <t>0973-37-0088</t>
  </si>
  <si>
    <t>SCIONS EX.HOMES B14 L 17</t>
  </si>
  <si>
    <t>03-3806-7740</t>
  </si>
  <si>
    <t>7 / 58 52 32 28 22 19 &amp; 9</t>
  </si>
  <si>
    <t>TOIC STRATEGY &amp; CONSULTING,TOKYO,BUNKYOKU,YUSHIMA A22</t>
  </si>
  <si>
    <t>EXECUTIVE MNGR</t>
  </si>
  <si>
    <t>ROBIN CUI 0973-37-0000/WILLIE MANANSALA/MA.TERESA BOBARES 02 - 801 5468/DDC</t>
  </si>
  <si>
    <t>OTAROS</t>
  </si>
  <si>
    <t>Otadoy,Ma.Rossell/B8L11</t>
  </si>
  <si>
    <t>7/ 58 52 32 28 22 19 &amp; 9</t>
  </si>
  <si>
    <t>OTAROS1</t>
  </si>
  <si>
    <t>Castillano, John/B35L11</t>
  </si>
  <si>
    <t>JAMITO, DORITA CANEOS</t>
  </si>
  <si>
    <t>BLOCK 35 LOT 11 XAVIER ESTATES</t>
  </si>
  <si>
    <t xml:space="preserve">3 10, 8, 7 </t>
  </si>
  <si>
    <t>ADVANCED MICRO DEVICES</t>
  </si>
  <si>
    <t xml:space="preserve">SENIOR ENGINEER </t>
  </si>
  <si>
    <t>RP DESIGN CONSULTANTS</t>
  </si>
  <si>
    <t>PROJECT MANAGER</t>
  </si>
  <si>
    <t>CASJOH</t>
  </si>
  <si>
    <t>Falcon, Paul Anthony</t>
  </si>
  <si>
    <t>MA. ELENA L. FALCON</t>
  </si>
  <si>
    <t xml:space="preserve">2 MABOLO ST., CARMEN, CAGAYAN DE ORO CITY </t>
  </si>
  <si>
    <t>117-613-878</t>
  </si>
  <si>
    <t xml:space="preserve">PHILIPPINES AIRLINES </t>
  </si>
  <si>
    <t xml:space="preserve">SPAW CONTROLLER </t>
  </si>
  <si>
    <t xml:space="preserve">SOFTWARE CONSULTING SERVICES </t>
  </si>
  <si>
    <t xml:space="preserve">COMPUTER PROGRAMMER </t>
  </si>
  <si>
    <t>FALPAUA</t>
  </si>
  <si>
    <t>Feliciano, Patricia</t>
  </si>
  <si>
    <t>CARMEN, CAGAYAN DE ORO CITY</t>
  </si>
  <si>
    <t>FELPAT</t>
  </si>
  <si>
    <t>Casino, Ralph/B20L5</t>
  </si>
  <si>
    <t>NOEMI B. ESTRELLA</t>
  </si>
  <si>
    <t># 90 ILIGAN LIGHT &amp; POWER INC.</t>
  </si>
  <si>
    <t>CASRAL</t>
  </si>
  <si>
    <t>Caumban,  Ronald &amp; Cristy/B30L9</t>
  </si>
  <si>
    <t>CAUMBAN, CRISTY MARIE K.</t>
  </si>
  <si>
    <t>5 CONCHITA NERI ST. RER SUBD.</t>
  </si>
  <si>
    <t>139-246-409</t>
  </si>
  <si>
    <t>711874-76</t>
  </si>
  <si>
    <t>KALILANGAN, BUKIDNON</t>
  </si>
  <si>
    <t>3/11,9,6</t>
  </si>
  <si>
    <t>CAGAYAN DE ORO MEDICAL CENTER - TIANO NACALABAN ST. CAG. DE ORO CITY</t>
  </si>
  <si>
    <t>SAME</t>
  </si>
  <si>
    <t>DR. EVELYN HERNANDEZ-MADONNA HOSP. 725003</t>
  </si>
  <si>
    <t>CAUCRI</t>
  </si>
  <si>
    <t>Gamo, Galahad (Shares)</t>
  </si>
  <si>
    <t xml:space="preserve">BLK28 LOT 26-30 VERBENA cor. MAGNOLIA ST. CAMELLA </t>
  </si>
  <si>
    <t>GAMGAL</t>
  </si>
  <si>
    <t>Ouano, Odracir/B3L46</t>
  </si>
  <si>
    <t xml:space="preserve">c/o #177 MENDOZA COMPOUND </t>
  </si>
  <si>
    <t>OUAODR</t>
  </si>
  <si>
    <t>Go, Edward/Teresita</t>
  </si>
  <si>
    <t>GO, TERESITA</t>
  </si>
  <si>
    <t>#233 V. VELEZ ST. APOVEL SUBD.</t>
  </si>
  <si>
    <t>109-657-504</t>
  </si>
  <si>
    <t xml:space="preserve">CDOC </t>
  </si>
  <si>
    <t>722816/722861</t>
  </si>
  <si>
    <t xml:space="preserve">ALLIED BANK - CAPISTRANO BRANCH , CAPISTRANO ST. CAGAYAN DE ORO CITY </t>
  </si>
  <si>
    <t xml:space="preserve">BRANCH MANAGER </t>
  </si>
  <si>
    <t>GOEDW</t>
  </si>
  <si>
    <t>Dy, Lilia A. /B63L27</t>
  </si>
  <si>
    <t>Dy, Rodulfo C.</t>
  </si>
  <si>
    <t>#88 Placido Reyes St.,</t>
  </si>
  <si>
    <t>GOFRE</t>
  </si>
  <si>
    <t>Causin, Gina Fe/B33, L15</t>
  </si>
  <si>
    <t>ROBERT RAYMUND D. CAUSIN</t>
  </si>
  <si>
    <t>8588812/3508944</t>
  </si>
  <si>
    <t>LOT 12 BLK 36 XAVIER HEIGHTS SUBD.</t>
  </si>
  <si>
    <t>143-399-193</t>
  </si>
  <si>
    <t>729162/8575564</t>
  </si>
  <si>
    <t xml:space="preserve">MALAYBALAY, BUKIDNON </t>
  </si>
  <si>
    <t xml:space="preserve">FEDERATION OF CATTLE RAISES ASS'N OF THE PHILS. , RM#8 2/F MONTALVAN BLDG. BURGOS-CHAVEZ ST. CAGAYAN DE ORO CITY </t>
  </si>
  <si>
    <t>PROJECT COORDINATOR</t>
  </si>
  <si>
    <t xml:space="preserve">ATTY. DRA. ROBERTO MONTALVAN-09123278288, COL. AND MRS. FLORENCIO CAUSIN-733219, RUSELA ALBA-724861 </t>
  </si>
  <si>
    <t>CAUGIN</t>
  </si>
  <si>
    <t>Pabayo,Eleanor(Encarnacion)/B46L25</t>
  </si>
  <si>
    <t xml:space="preserve">DOLORES- VELEZ ST. </t>
  </si>
  <si>
    <t>COLONIAL HONDA</t>
  </si>
  <si>
    <t>MANAGER/PRES</t>
  </si>
  <si>
    <t xml:space="preserve">CELY LUMBAY, SHIRLITA BALAN, ADRIAN PABAYO </t>
  </si>
  <si>
    <t>PABENC</t>
  </si>
  <si>
    <t>Pacuribot, Jerry/B8L11</t>
  </si>
  <si>
    <t>PACURIBOT, FLORIDA CANOY</t>
  </si>
  <si>
    <t>72-21-69</t>
  </si>
  <si>
    <t xml:space="preserve">KRYZL TOWNHOUSE C. CHAVES ST. </t>
  </si>
  <si>
    <t>114-743-160</t>
  </si>
  <si>
    <t>72-43-82/857-7171</t>
  </si>
  <si>
    <t xml:space="preserve">MAMBAJAO, CAMIGUIN </t>
  </si>
  <si>
    <t xml:space="preserve">5  13, 15, 16, 18, 22 </t>
  </si>
  <si>
    <t xml:space="preserve">PACURIBOT LAW OFFICER </t>
  </si>
  <si>
    <t xml:space="preserve">FC PUBLIC RELATIONS &amp; ADVERTISING AGENCY </t>
  </si>
  <si>
    <t>PACJER</t>
  </si>
  <si>
    <t>CEPALCO</t>
  </si>
  <si>
    <t>CELAPCO</t>
  </si>
  <si>
    <t>Padilla, Geraldine/B30L6</t>
  </si>
  <si>
    <t>PADILLA, CHRISTOPHER JAMES</t>
  </si>
  <si>
    <t>855-4275</t>
  </si>
  <si>
    <t>REYES VILLAGE SUBD.</t>
  </si>
  <si>
    <t>121-549-560</t>
  </si>
  <si>
    <t>858-5162</t>
  </si>
  <si>
    <t>2  2, 6mos</t>
  </si>
  <si>
    <t>METROPOLITAN BANK &amp; TRUST COMPANY</t>
  </si>
  <si>
    <t>BRANCH OPTR. OFFCR</t>
  </si>
  <si>
    <t xml:space="preserve">METROBANK </t>
  </si>
  <si>
    <t xml:space="preserve">FELIX P. COLLANTES </t>
  </si>
  <si>
    <t>PADGER</t>
  </si>
  <si>
    <t>Go, Reuben</t>
  </si>
  <si>
    <t>GO, JOSEPHINE</t>
  </si>
  <si>
    <t xml:space="preserve">NO PERSONAL INFO </t>
  </si>
  <si>
    <t>GOREUB</t>
  </si>
  <si>
    <t>Cerilles, Antonio/B50L44</t>
  </si>
  <si>
    <t>CERILLES, AURORA</t>
  </si>
  <si>
    <t>12 SOUTH LAWIN, PHILAM LIFE HOMES</t>
  </si>
  <si>
    <t>154-825-729</t>
  </si>
  <si>
    <t>CERANT</t>
  </si>
  <si>
    <t>Padilla, Jerome/Amelita/B21L3</t>
  </si>
  <si>
    <t>AMELITA, PADILLA</t>
  </si>
  <si>
    <t>PINIKITAN</t>
  </si>
  <si>
    <t>297 HAYES ST.</t>
  </si>
  <si>
    <t>146-208-306</t>
  </si>
  <si>
    <t>PADJERA</t>
  </si>
  <si>
    <t>Chan, MATHEW BONN/B46L10</t>
  </si>
  <si>
    <t>72-58-95/ 72-21-40</t>
  </si>
  <si>
    <t>COLAMBOG</t>
  </si>
  <si>
    <t>856-1526</t>
  </si>
  <si>
    <t>MALE</t>
  </si>
  <si>
    <t>CHAALF</t>
  </si>
  <si>
    <t>Chan, Jose C./B12L9</t>
  </si>
  <si>
    <t>BLOCK 12 LOT 16 XAVIER ESTATES</t>
  </si>
  <si>
    <t xml:space="preserve">NOTHERN MINDANAO MEDICAL CENTER </t>
  </si>
  <si>
    <t>MEDICAL SPECIALIS II</t>
  </si>
  <si>
    <t>CHAJOS</t>
  </si>
  <si>
    <t>Gotil Realty Corp.(Share)</t>
  </si>
  <si>
    <t>72-61-17</t>
  </si>
  <si>
    <t>C/O PAULIN GO, ORO BAYANIHAN, OSMEÑA ST.,</t>
  </si>
  <si>
    <t>857-2699</t>
  </si>
  <si>
    <t>GOTREL</t>
  </si>
  <si>
    <t>Pagala,Lerma&amp;Hector/B32L17</t>
  </si>
  <si>
    <t>PAGALA, HECTOR, REYES</t>
  </si>
  <si>
    <t>(281) 879-8040</t>
  </si>
  <si>
    <t>TEXAS 77477</t>
  </si>
  <si>
    <t>12118 BLAIR MEADOW DR. STAFFORD</t>
  </si>
  <si>
    <t>116-549-981</t>
  </si>
  <si>
    <t>NORTH POBLACION</t>
  </si>
  <si>
    <t>DON CARLOS</t>
  </si>
  <si>
    <t>MUSUAN, BUKIDNON</t>
  </si>
  <si>
    <t>2 (18 YRS AND 9 YRS OLD)</t>
  </si>
  <si>
    <t>BEECHCUT HEALTHCARE CENTER- 12777 BEECHCUT ST., HOUSTON, TEXAS 77072</t>
  </si>
  <si>
    <t>CHARGE NURSE</t>
  </si>
  <si>
    <t>287-012-185</t>
  </si>
  <si>
    <t>(713) 639-4701</t>
  </si>
  <si>
    <t>HOUSTON MUSEUM OF NATURAL SCIENCES- HOUSTON,TEXAS</t>
  </si>
  <si>
    <t>ROY SAGRADO- BROTHER-IN-LAW- 73-50-59</t>
  </si>
  <si>
    <t>PAGHECL</t>
  </si>
  <si>
    <t>Guillena, Sanito</t>
  </si>
  <si>
    <t>#908 ZONE 7 N. CHAVEZ VILLAGE</t>
  </si>
  <si>
    <t xml:space="preserve">c/o PERIODIKO MINDANAO PRESS CLUB BLDG. VELEZ, CAGAYAN DE ORO CITY </t>
  </si>
  <si>
    <t>GUISAN</t>
  </si>
  <si>
    <t>Harris, Divina(Share)</t>
  </si>
  <si>
    <t>JOHN R. HARRIS</t>
  </si>
  <si>
    <t>BROMLEY, UNITED KINGDOM</t>
  </si>
  <si>
    <t>POBLACION, CABANGLASAN, 8723 BUKIDNON</t>
  </si>
  <si>
    <t>923-269-416</t>
  </si>
  <si>
    <t>HARDIV</t>
  </si>
  <si>
    <t>Palacio,Ligaya/Rolando/B10L13</t>
  </si>
  <si>
    <t>PALACIO, LIGAYA, SIMON</t>
  </si>
  <si>
    <t>TUGUEGARAO, CAGAYAN VALLEY</t>
  </si>
  <si>
    <t>(088)828-4276</t>
  </si>
  <si>
    <t>YULO'S SUBDIVISION</t>
  </si>
  <si>
    <t>170-543-085</t>
  </si>
  <si>
    <t>PANTABANGAN, N.E.</t>
  </si>
  <si>
    <t>4 (30YRS, 26YRS, 20YRS, AND 18YRS OLD)</t>
  </si>
  <si>
    <t>RVP FARM- BASIN, LUYA, MARAMAG, BUKIDNON</t>
  </si>
  <si>
    <t>71-40-63/ 72-79-29</t>
  </si>
  <si>
    <t>PLGIC-MAKATI M.M- TIANO-KALAMBAGUHAN, CDOC</t>
  </si>
  <si>
    <t>PALLIG</t>
  </si>
  <si>
    <t>Indol, Lumna(Share)</t>
  </si>
  <si>
    <t>BLOCK 13  LOT 4 VILLA ANGELA SUBDIVISION</t>
  </si>
  <si>
    <t>INDLUM</t>
  </si>
  <si>
    <t>Palacio,Rolando/Ligaya/B10L14</t>
  </si>
  <si>
    <t>PALROL</t>
  </si>
  <si>
    <t>Jamero, Rodolfo Jr.</t>
  </si>
  <si>
    <t>MA. ISABEL U. JAMERO</t>
  </si>
  <si>
    <t xml:space="preserve">REYES VILLAGE SUBD., </t>
  </si>
  <si>
    <t>120-195-807</t>
  </si>
  <si>
    <t>JAMROD</t>
  </si>
  <si>
    <t>Chan, Mathew Bonn/B46L9</t>
  </si>
  <si>
    <t>CHAMIA</t>
  </si>
  <si>
    <t>Pancrudo, Delia/B32L22</t>
  </si>
  <si>
    <t>PANCRUDO, CANDIDO JR.</t>
  </si>
  <si>
    <t>SELF-EMPLOYED, RETAIL PHARMACY, MANOLO FORTICH, BUKIDNON</t>
  </si>
  <si>
    <t>PROVINCIAL GOVERNMENT OFFICIAL, MALAYBALAY, BUKIDNON</t>
  </si>
  <si>
    <t>BOARD MEMBER</t>
  </si>
  <si>
    <t>PANDEL</t>
  </si>
  <si>
    <t>Chatto, Eladio/Marili Zenia/B30L1</t>
  </si>
  <si>
    <t>MARILI ZENIA BARBA-CHATTO</t>
  </si>
  <si>
    <t>SURIGAO CITY</t>
  </si>
  <si>
    <t>(618) 285-3148</t>
  </si>
  <si>
    <t xml:space="preserve">62982 USA </t>
  </si>
  <si>
    <t xml:space="preserve">301 E 3RD ST. P.O. BOX 339 ROSICLARE, ILLINOIS </t>
  </si>
  <si>
    <t>c/o ATTY. ANDREW L. BARBA LAGAMON BARBA LUPEBA &amp; ASSOCIATES ANTONIO LUNA ST</t>
  </si>
  <si>
    <t>CHATEL</t>
  </si>
  <si>
    <t>Jayoma, Fe(Share)</t>
  </si>
  <si>
    <t>meriamjayomam@netscape.ne</t>
  </si>
  <si>
    <t xml:space="preserve">USA </t>
  </si>
  <si>
    <t>1899-03-18 00:00:00.000</t>
  </si>
  <si>
    <t xml:space="preserve">CANADIAN </t>
  </si>
  <si>
    <t xml:space="preserve">LABORATORY TECH </t>
  </si>
  <si>
    <t>JAYFE</t>
  </si>
  <si>
    <t>Pangandaman, Linin/B20L8</t>
  </si>
  <si>
    <t>MARIAM ESTHER C. PANGANDAMAN</t>
  </si>
  <si>
    <t>931-9947</t>
  </si>
  <si>
    <t xml:space="preserve">40-TIERRA PURA SUBD. TANDANG SORA </t>
  </si>
  <si>
    <t xml:space="preserve">MASIL, LANAO DEL SUR </t>
  </si>
  <si>
    <t xml:space="preserve">AUTONOMOUS REGION IN MUSLIM MINDANAO, ARMM COMPLEX, COTABATO CITY </t>
  </si>
  <si>
    <t xml:space="preserve">REGIONAL GOVERNOR </t>
  </si>
  <si>
    <t>PANLIN</t>
  </si>
  <si>
    <t>Lacbayo, Agustin</t>
  </si>
  <si>
    <t>VILMA A. LACBAYO</t>
  </si>
  <si>
    <t>#367-ZONE II BLK 12 LOT 35 , TERRY HILLS SUBD.</t>
  </si>
  <si>
    <t>LACAGU</t>
  </si>
  <si>
    <t>Chee De Jong Linda/B8L8</t>
  </si>
  <si>
    <t>DE JONG , FRITZ K.</t>
  </si>
  <si>
    <t>HOLLAND</t>
  </si>
  <si>
    <t>(088)8575082</t>
  </si>
  <si>
    <t>BLOCK 15 LOT 1 PHASE I XAVIER ESTATES</t>
  </si>
  <si>
    <t>CABADBARAN,BUTUAN CITY</t>
  </si>
  <si>
    <t>CHEE REALTY DEVELOPMENT CORPORATION BLOCK 15 LOT 1 PHASE I XAVIER ESTATES UPPER BALULANG CAGAYAN DE ORO CITY</t>
  </si>
  <si>
    <t>BLOCK 15 LOT 1 PHASE I XAVIER ESTATES,UPPER BALULANG,CAGAYAN DE ORO CITY</t>
  </si>
  <si>
    <t>CHELIN</t>
  </si>
  <si>
    <t>Lagdameo, Ernesto</t>
  </si>
  <si>
    <t xml:space="preserve">1900 SINEQUELAS ST. DARMA VILL. </t>
  </si>
  <si>
    <t>104-112-050</t>
  </si>
  <si>
    <t>BUSINESS EXECUTIVE</t>
  </si>
  <si>
    <t>LAGERN</t>
  </si>
  <si>
    <t>Chi, Alicia/B40L12</t>
  </si>
  <si>
    <t>(64) 421-2476</t>
  </si>
  <si>
    <t>13 MAKAKUA ST.,</t>
  </si>
  <si>
    <t>TAM'S BAKERY- 13 MAKAKUA ST., COTABATO CITY</t>
  </si>
  <si>
    <t>ANTONIO GO- FRIEND- 72-46-53</t>
  </si>
  <si>
    <t>CHIALI</t>
  </si>
  <si>
    <t>Pangarungan, Maimona</t>
  </si>
  <si>
    <t>RASID M. PANGARUNGAN</t>
  </si>
  <si>
    <t xml:space="preserve">#088 LILOD MADAYA </t>
  </si>
  <si>
    <t>166-616-444</t>
  </si>
  <si>
    <t>PANMAI</t>
  </si>
  <si>
    <t>Paras, Elpidio/Rose/B50L42</t>
  </si>
  <si>
    <t>ROSE VIOLETA G. PARAS</t>
  </si>
  <si>
    <t xml:space="preserve">VILLAA ERNESTO SUBD., 12 GEMINI ST. </t>
  </si>
  <si>
    <t>106-126-150</t>
  </si>
  <si>
    <t>106-126-168</t>
  </si>
  <si>
    <t>PARELP</t>
  </si>
  <si>
    <t>Chi, Alicia/Marilyn/B33L9</t>
  </si>
  <si>
    <t xml:space="preserve">COTABATO CITY </t>
  </si>
  <si>
    <t>CHIALIM</t>
  </si>
  <si>
    <t>Land Bank of the Phil.</t>
  </si>
  <si>
    <t>REP BY: CRESENCIO R. SELISPARA</t>
  </si>
  <si>
    <t>818-9411</t>
  </si>
  <si>
    <t># 319 SEN. GIL PUYAT AVE.,</t>
  </si>
  <si>
    <t>000-470-349</t>
  </si>
  <si>
    <t>LANBAN</t>
  </si>
  <si>
    <t>Paras, Javier Francisco/B30L25</t>
  </si>
  <si>
    <t>PARAS, LEAH MAE, RAYPON</t>
  </si>
  <si>
    <t>71-19-74</t>
  </si>
  <si>
    <t>#20 CAPISTRANO COR. ECHEM STS.</t>
  </si>
  <si>
    <t>914-824-240</t>
  </si>
  <si>
    <t>72-10-15/856-5625</t>
  </si>
  <si>
    <t>2 ( 2YRS OLD AND 6 MONTHS)</t>
  </si>
  <si>
    <t>NATION BROADCASTING CORP.- RAMON CHAVES ST., CAGAYAN DE ORO CITY</t>
  </si>
  <si>
    <t>STATION MANAGER</t>
  </si>
  <si>
    <t>72-38-40/857-2255</t>
  </si>
  <si>
    <t>CAGAYAN DE ORO CITY HALL</t>
  </si>
  <si>
    <t>PARJAV</t>
  </si>
  <si>
    <t>Chiong, Fe/B37L2</t>
  </si>
  <si>
    <t>CHIONG, MIGUEL</t>
  </si>
  <si>
    <t>KITCHARAO, AGUSAN DEL NORTE</t>
  </si>
  <si>
    <t>856-3390</t>
  </si>
  <si>
    <t xml:space="preserve">#081 LAPASAN HIGHWAY CDO </t>
  </si>
  <si>
    <t>168-377-162</t>
  </si>
  <si>
    <t xml:space="preserve">LAPASAN </t>
  </si>
  <si>
    <t xml:space="preserve">4  16, 13, 11, 9   </t>
  </si>
  <si>
    <t>GREAT LINK TRANSPORT SERVICES, M&amp;J TRUCKING</t>
  </si>
  <si>
    <t xml:space="preserve">MANAGER-OWNER </t>
  </si>
  <si>
    <t>CHIFE</t>
  </si>
  <si>
    <t>Chiong, Angelio/B54L1</t>
  </si>
  <si>
    <t>CHIONG, FERN, GO</t>
  </si>
  <si>
    <t>72-60-84/72-39-46</t>
  </si>
  <si>
    <t xml:space="preserve">OSMEÑA ST., </t>
  </si>
  <si>
    <t>103-312-590</t>
  </si>
  <si>
    <t>3 ( 11 YRS, 3 YRS, 1 YR OLD)</t>
  </si>
  <si>
    <t>MINDANAO ACE MARKETING- OSMEÑA ST., CAGAYAN DE ORO CITY</t>
  </si>
  <si>
    <t>OWNER/ MANAGER</t>
  </si>
  <si>
    <t>CHIOANG</t>
  </si>
  <si>
    <t>Lansang, Jaime/B3L3</t>
  </si>
  <si>
    <t>FERNITA Z. LANSANG</t>
  </si>
  <si>
    <t>RIVERA CORNER CORRALES ST.</t>
  </si>
  <si>
    <t>LANJAI</t>
  </si>
  <si>
    <t>Mills, Parida /Lee/B47L15</t>
  </si>
  <si>
    <t>Lee E. Mills</t>
  </si>
  <si>
    <t xml:space="preserve">STATE OF KUWAIT </t>
  </si>
  <si>
    <t>SAFAT 13096</t>
  </si>
  <si>
    <t xml:space="preserve">P.O. BOX 23575 </t>
  </si>
  <si>
    <t>PARMIL</t>
  </si>
  <si>
    <t>Pare, Rodelia/B30L18</t>
  </si>
  <si>
    <t>FERNANDO PARE</t>
  </si>
  <si>
    <t>857-2339</t>
  </si>
  <si>
    <t xml:space="preserve">SORIANO COMP. 11-21st </t>
  </si>
  <si>
    <t>858-5280</t>
  </si>
  <si>
    <t xml:space="preserve">2  7, 6 </t>
  </si>
  <si>
    <t>BDN SORIANO PAWNSHOP</t>
  </si>
  <si>
    <t xml:space="preserve">ISSHO GENKI PHILS. CORP </t>
  </si>
  <si>
    <t>PARROD</t>
  </si>
  <si>
    <t>Paso, Alanito/B29L48</t>
  </si>
  <si>
    <t>PASO,NELLIE R.</t>
  </si>
  <si>
    <t>0918-470-4150</t>
  </si>
  <si>
    <t>AGORA</t>
  </si>
  <si>
    <t>065-5210763</t>
  </si>
  <si>
    <t>AGRI CARE ENTERPRISE,AGORA CAGAYAN DE ORO CITY</t>
  </si>
  <si>
    <t>PASALA</t>
  </si>
  <si>
    <t>Pascual, Araceli/B50L45</t>
  </si>
  <si>
    <t>72-31-24</t>
  </si>
  <si>
    <t>#38 J.V.SERIÑA ST.</t>
  </si>
  <si>
    <t>PASARA</t>
  </si>
  <si>
    <t>Legaspi, Virginia</t>
  </si>
  <si>
    <t>ECILIETO LEGASPI</t>
  </si>
  <si>
    <t>FLAMINGO ST., SAN ISIDRO VILLAGE</t>
  </si>
  <si>
    <t>LEGVIR</t>
  </si>
  <si>
    <t>Pasco, Betty/B47L4</t>
  </si>
  <si>
    <t>PASCO, DALE, YU</t>
  </si>
  <si>
    <t>(032)2313482/4122257</t>
  </si>
  <si>
    <t>BUSAY</t>
  </si>
  <si>
    <t>324-A PLAZA VILLE, NIVEL HILLS</t>
  </si>
  <si>
    <t>152-636-198</t>
  </si>
  <si>
    <t>(032) 253-6531</t>
  </si>
  <si>
    <t>STA.CRUZ, MANILA</t>
  </si>
  <si>
    <t>MEDICAL CLINIC- CHONG HUA MEDICAL ARTS CENTER RM204</t>
  </si>
  <si>
    <t>MEDICAL CLINIC- CHONG HUA MEDICAL ARTS CENTER RM20</t>
  </si>
  <si>
    <t>PASBET</t>
  </si>
  <si>
    <t>Chiong, Miguel/B37L1</t>
  </si>
  <si>
    <t>CABRERA, FE YAP</t>
  </si>
  <si>
    <t xml:space="preserve">4 16, 13, 11, 9 </t>
  </si>
  <si>
    <t>MANAGER-OWNER</t>
  </si>
  <si>
    <t>CHIOMIG</t>
  </si>
  <si>
    <t>Chio-Wee, Rotilla/B50L48</t>
  </si>
  <si>
    <t>LUCAS T. WEE</t>
  </si>
  <si>
    <t>72-38-04</t>
  </si>
  <si>
    <t xml:space="preserve">#1 PABAYO-DOLORES ST. </t>
  </si>
  <si>
    <t>114-755-003</t>
  </si>
  <si>
    <t xml:space="preserve">3  19, 17, 13 </t>
  </si>
  <si>
    <t>857-1702</t>
  </si>
  <si>
    <t>CHIOWEE</t>
  </si>
  <si>
    <t>Patoray, Hadja/B1L40</t>
  </si>
  <si>
    <t>Hamid M. Patoray</t>
  </si>
  <si>
    <t>93-A Kanilar Barter Trade</t>
  </si>
  <si>
    <t>PATHAD</t>
  </si>
  <si>
    <t>Ching, Ricky/B26L6</t>
  </si>
  <si>
    <t>CHING, ROSA CESAR</t>
  </si>
  <si>
    <t>CKY BUILDING, KAUSWAGAN, CAGAYAN DE ORO CITY</t>
  </si>
  <si>
    <t>72-44-94</t>
  </si>
  <si>
    <t xml:space="preserve">CHINA </t>
  </si>
  <si>
    <t xml:space="preserve">3  26, 25, 24 </t>
  </si>
  <si>
    <t>CKY GROCERY CENTER</t>
  </si>
  <si>
    <t>CHIRIC</t>
  </si>
  <si>
    <t>Lim, Alfredo/Leonor</t>
  </si>
  <si>
    <t>LOIDA LIM</t>
  </si>
  <si>
    <t xml:space="preserve">LITTLE BAGUIO, SAN JUAN, METRO MANILA </t>
  </si>
  <si>
    <t xml:space="preserve">126-451-482 </t>
  </si>
  <si>
    <t>LIMALF</t>
  </si>
  <si>
    <t>Ching, Simson/B60L6</t>
  </si>
  <si>
    <t>CHING, TERRY U.</t>
  </si>
  <si>
    <t>MANILA CITY</t>
  </si>
  <si>
    <t>72-78-12</t>
  </si>
  <si>
    <t>KAUSWAAGAN</t>
  </si>
  <si>
    <t>CKY COMPOUND (BESIDE KONGHUA SCHOOL)</t>
  </si>
  <si>
    <t>110-592-620</t>
  </si>
  <si>
    <t>72-23-30/857-2033</t>
  </si>
  <si>
    <t>2 9, 10</t>
  </si>
  <si>
    <t xml:space="preserve">GOLDEN FRIENDSHIP SUPERMART INC. </t>
  </si>
  <si>
    <t xml:space="preserve">GOLDEEN FRIENDSHIP SUPERMART INC. </t>
  </si>
  <si>
    <t xml:space="preserve">ATTY. ANTONIO SORIANO, MR. ALONZO CHIONG, MR. REUBEN GO, MR. ROBERT CHEE </t>
  </si>
  <si>
    <t>CHITER</t>
  </si>
  <si>
    <t>Chua, Jennifer/B29L38</t>
  </si>
  <si>
    <t>CHUA, WILSON TAN</t>
  </si>
  <si>
    <t>DOOR #9 PEARL BLDG. AGORA ROAD</t>
  </si>
  <si>
    <t>3 6,5,1mos</t>
  </si>
  <si>
    <t xml:space="preserve">JCS &amp; SONS DISTRIBUTIONS INC / JWC ENTERPRISES </t>
  </si>
  <si>
    <t xml:space="preserve">JOWIL DISTRIBUTOR </t>
  </si>
  <si>
    <t xml:space="preserve">MARISSA JIMENO, LOIS TAN </t>
  </si>
  <si>
    <t>CHUJEN</t>
  </si>
  <si>
    <t>Lim, Eliezer/Eb/Ep</t>
  </si>
  <si>
    <t>LIM, ERLINDA/ JOCEELYN/ GLENNA</t>
  </si>
  <si>
    <t>LAM-AN,OZAMIS CITY c/o ELIM AGRICULTURAL SUPPLY</t>
  </si>
  <si>
    <t>LIMELI</t>
  </si>
  <si>
    <t>Paulson, Boyd/B26L2</t>
  </si>
  <si>
    <t>PAULSON, MAY, HOJAS</t>
  </si>
  <si>
    <t>CA 94025</t>
  </si>
  <si>
    <t>1350 CORRINE LANE, MENLO PARK</t>
  </si>
  <si>
    <t>SALT LAKE, UTAH</t>
  </si>
  <si>
    <t>PAUBOY</t>
  </si>
  <si>
    <t>Llave, Lindo</t>
  </si>
  <si>
    <t>MARINA B. LLAVE</t>
  </si>
  <si>
    <t xml:space="preserve">GUSA </t>
  </si>
  <si>
    <t>SANTA CECILIA VILLAGE</t>
  </si>
  <si>
    <t xml:space="preserve">LUCENA CITY </t>
  </si>
  <si>
    <t xml:space="preserve">3  14, 6, 3 </t>
  </si>
  <si>
    <t xml:space="preserve">AMERICAN PRESIDENT LINES </t>
  </si>
  <si>
    <t>101-839-381</t>
  </si>
  <si>
    <t>LLALIN</t>
  </si>
  <si>
    <t>Lleno, Eva (Share)</t>
  </si>
  <si>
    <t>RAFAEL C. LLENO</t>
  </si>
  <si>
    <t>858-9396</t>
  </si>
  <si>
    <t>PEGAXUS-ORION ST.TERRY HILLS SUBD</t>
  </si>
  <si>
    <t>144-329-278</t>
  </si>
  <si>
    <t>LLEEVA</t>
  </si>
  <si>
    <t>Chua, Josephine/B34L6</t>
  </si>
  <si>
    <t xml:space="preserve">PEARL ST., GOLDEN VILLAGE SUBD. </t>
  </si>
  <si>
    <t>CHUJOS</t>
  </si>
  <si>
    <t>Lugod, Albert Martin</t>
  </si>
  <si>
    <t xml:space="preserve">115 MEGA HOMES SUBD. </t>
  </si>
  <si>
    <t xml:space="preserve">BR CONSTRUCTION </t>
  </si>
  <si>
    <t>LUGALB</t>
  </si>
  <si>
    <t>Chua, Reynaldo/B29L36</t>
  </si>
  <si>
    <t>8584338/722691</t>
  </si>
  <si>
    <t>9993 C.TAMPARONG ST., RER PHASE 2</t>
  </si>
  <si>
    <t>CHUREY</t>
  </si>
  <si>
    <t>Macaraeg, Carlos</t>
  </si>
  <si>
    <t>MACARAEG, MARY LEE</t>
  </si>
  <si>
    <t>KIBAWE, BUKIDNON</t>
  </si>
  <si>
    <t>857-6147</t>
  </si>
  <si>
    <t>STO NIÑO COGON</t>
  </si>
  <si>
    <t xml:space="preserve">C/O OCTAGEM BUILDERS </t>
  </si>
  <si>
    <t xml:space="preserve">STO NIÑO COGON </t>
  </si>
  <si>
    <t xml:space="preserve">TONDO, MANILA </t>
  </si>
  <si>
    <t>VILLA ERNESTO PHASE II, GUSA, CDOC (733649)</t>
  </si>
  <si>
    <t>MACCAR</t>
  </si>
  <si>
    <t>Close, Aurora/B47L23</t>
  </si>
  <si>
    <t>2108 FAIR PARK AVENUE, # 309 LA CA 900411 USA</t>
  </si>
  <si>
    <t>950-141-773</t>
  </si>
  <si>
    <t xml:space="preserve">PHILIPPINES </t>
  </si>
  <si>
    <t xml:space="preserve">MR. &amp; MRS. SOTERO BACAS </t>
  </si>
  <si>
    <t>CLOAUR</t>
  </si>
  <si>
    <t>Macasarte, Carlos&amp;Marissa/B29L53</t>
  </si>
  <si>
    <t>857-1488</t>
  </si>
  <si>
    <t>72-47-31/857-1488</t>
  </si>
  <si>
    <t>MOTORMATE MERCHANDISING- 403 ARCH HAYES ST., CDOC</t>
  </si>
  <si>
    <t>MACCAR1</t>
  </si>
  <si>
    <t>Co, Gina/B39L16</t>
  </si>
  <si>
    <t>#55 CORRALES ST.</t>
  </si>
  <si>
    <t xml:space="preserve">ORO LEECO ENT. </t>
  </si>
  <si>
    <t xml:space="preserve">CASHIER </t>
  </si>
  <si>
    <t>COGINA1</t>
  </si>
  <si>
    <t>Macaraeg, Mary Lee</t>
  </si>
  <si>
    <t>MACARAEG, CARLOS</t>
  </si>
  <si>
    <t>TONDO, MANILA</t>
  </si>
  <si>
    <t>VILLA ERNESTO PHASE II</t>
  </si>
  <si>
    <t xml:space="preserve">KIBAWE, BUKIDNON </t>
  </si>
  <si>
    <t xml:space="preserve">2  15, 7 </t>
  </si>
  <si>
    <t>PRES. QUIRINO ST., STO NIÑO COGON, CDO</t>
  </si>
  <si>
    <t>MACMAR</t>
  </si>
  <si>
    <t>Madrid, Hernando</t>
  </si>
  <si>
    <t>JOCELYN MADRID</t>
  </si>
  <si>
    <t>BLOCK 5 LOT 11 XAVIER ESTATES</t>
  </si>
  <si>
    <t>MADHER</t>
  </si>
  <si>
    <t>Coleman, Roldan/B8L16</t>
  </si>
  <si>
    <t>Coleman, Stephen</t>
  </si>
  <si>
    <t>Tacoma, WA</t>
  </si>
  <si>
    <t>WA 98498</t>
  </si>
  <si>
    <t>Tacoma</t>
  </si>
  <si>
    <t xml:space="preserve">8522 NORTH, THORNE LANE SW, </t>
  </si>
  <si>
    <t>535-310-322</t>
  </si>
  <si>
    <t>Q-Media Services</t>
  </si>
  <si>
    <t>Machine Operator I</t>
  </si>
  <si>
    <t>COLROL</t>
  </si>
  <si>
    <t>Magtajas, Anita/B14L8</t>
  </si>
  <si>
    <t>PABLO MAGTAJAS</t>
  </si>
  <si>
    <t>857-2501/726005</t>
  </si>
  <si>
    <t xml:space="preserve">15th ST.  </t>
  </si>
  <si>
    <t>192-147-097</t>
  </si>
  <si>
    <t>MAGANI</t>
  </si>
  <si>
    <t>Magallanes, Marcia</t>
  </si>
  <si>
    <t>MAGALLANES, ALFREDO</t>
  </si>
  <si>
    <t>73-50-39</t>
  </si>
  <si>
    <t xml:space="preserve">#93 ZONE 4 </t>
  </si>
  <si>
    <t xml:space="preserve">TIMELESS RITUALS SALOON &amp; SPA , JR. BORJA, CAGAYAN DE ORO CITY </t>
  </si>
  <si>
    <t>MAGMAR</t>
  </si>
  <si>
    <t>Manatad, Sulpicia(Shares)</t>
  </si>
  <si>
    <t>ZOSIMO DE LEON MANATAD JR.</t>
  </si>
  <si>
    <t xml:space="preserve">PUERTO MKT SIDE </t>
  </si>
  <si>
    <t>MANSUL</t>
  </si>
  <si>
    <t>Marban, Bob</t>
  </si>
  <si>
    <t>MARBAN,LENY</t>
  </si>
  <si>
    <t>08822-722445</t>
  </si>
  <si>
    <t>MT.KITANGLAD</t>
  </si>
  <si>
    <t>MIC&amp;MUG,RIZAL PACANA ST.CAGAYAN DE ORO CITY</t>
  </si>
  <si>
    <t>MARBOB</t>
  </si>
  <si>
    <t>Collantes, Ruperto/B7L23</t>
  </si>
  <si>
    <t>COLRUP</t>
  </si>
  <si>
    <t>Marfil, Ramon</t>
  </si>
  <si>
    <t>AINES MARFIL</t>
  </si>
  <si>
    <t>AUDIT DIVISION A BROWN COMPANY-HEAD OFFICE</t>
  </si>
  <si>
    <t>MARRAM</t>
  </si>
  <si>
    <t>Concon, Framie/B30L18</t>
  </si>
  <si>
    <t>CONCON, FELICIA</t>
  </si>
  <si>
    <t>ALORAN, MIS. OCC.</t>
  </si>
  <si>
    <t>350-9122</t>
  </si>
  <si>
    <t>BLK 5 LOT 31 VILLA  NENA SUBD.</t>
  </si>
  <si>
    <t>100-160-460</t>
  </si>
  <si>
    <t>SECOND OFFICER,BSMT</t>
  </si>
  <si>
    <t>72-63-62</t>
  </si>
  <si>
    <t>NOTHERN MINDANAO MEDICAL CENTER, CAPITOL COMPOUND, CAGAYAN DE ORO CITY</t>
  </si>
  <si>
    <t xml:space="preserve">DR. AMADO PIIT, VIRGINIA BURNEA </t>
  </si>
  <si>
    <t>CONFRA</t>
  </si>
  <si>
    <t>Galanida, Josie /XE B48 L7</t>
  </si>
  <si>
    <t>Galanida, Jose Cyril</t>
  </si>
  <si>
    <t>jostrins_2006@yahoo.com</t>
  </si>
  <si>
    <t>46/420 Amethyst St., Johndorf Subd.</t>
  </si>
  <si>
    <t>155-394-015</t>
  </si>
  <si>
    <t>3  15,15,11</t>
  </si>
  <si>
    <t>Cagayan de Oro College-Phinma Educ. Network, Carmen, Cagayan de Oro City</t>
  </si>
  <si>
    <t>Records Clerk</t>
  </si>
  <si>
    <t>Home address 850-7508</t>
  </si>
  <si>
    <t>CONMAT</t>
  </si>
  <si>
    <t>Paurom, Oliva/B46L15</t>
  </si>
  <si>
    <t>760-128</t>
  </si>
  <si>
    <t>c/o NARCISA JARDIN LOWER JASAAN</t>
  </si>
  <si>
    <t xml:space="preserve">CLAVERIA, MIS. OR. </t>
  </si>
  <si>
    <t xml:space="preserve">MAYOR HUBERTO PAUROM </t>
  </si>
  <si>
    <t>PAUOLI</t>
  </si>
  <si>
    <t>Matira, Pedro/B6L4</t>
  </si>
  <si>
    <t>MATIRA, FE</t>
  </si>
  <si>
    <t>1ST ST., TEJERO</t>
  </si>
  <si>
    <t>112-677-341</t>
  </si>
  <si>
    <t>MATPED</t>
  </si>
  <si>
    <t>Concepcion, Reynaldo/B40L4</t>
  </si>
  <si>
    <t>894-7980</t>
  </si>
  <si>
    <t>NO.32 SANDALWOOD ST., PHASE 2 GREENWOODS EXECUTIVE</t>
  </si>
  <si>
    <t>PHASE 2 GREENWOODS EXECUTIVE</t>
  </si>
  <si>
    <t>CITIBANK N.A.- FINANCIAL CONTROL DIVISION, 10TH FLOOR CITITOWER BLDG 8471 PASEO DE ROXAS, MAKATI CITY</t>
  </si>
  <si>
    <t>AVP</t>
  </si>
  <si>
    <t>ENCARNACION CONCEPCION- SISTER- 813-2175</t>
  </si>
  <si>
    <t>CONREY</t>
  </si>
  <si>
    <t>Matira, Pedro/B21L18</t>
  </si>
  <si>
    <t>MATPED1</t>
  </si>
  <si>
    <t>Paurom, Oliva/B49L19</t>
  </si>
  <si>
    <t>C/O NARCISA  JARDIN  LOWER JASAAN</t>
  </si>
  <si>
    <t>PAULIV</t>
  </si>
  <si>
    <t>Mejia, Hernando Dr./B3L9</t>
  </si>
  <si>
    <t>LILIA G. MEJIA</t>
  </si>
  <si>
    <t>RER SUBDIVISION, PHASE 2 NATIONAL HIGHWAY</t>
  </si>
  <si>
    <t>114-739-412</t>
  </si>
  <si>
    <t>MEJHER</t>
  </si>
  <si>
    <t>Pearson, Pelarcita/B29L51</t>
  </si>
  <si>
    <t>LESTER DAN E. PEARSON</t>
  </si>
  <si>
    <t>72-50-68</t>
  </si>
  <si>
    <t>FEROZA DRIVE TIBASAK</t>
  </si>
  <si>
    <t>145-356-537</t>
  </si>
  <si>
    <t>PEAPEL</t>
  </si>
  <si>
    <t>Mercado, Fe Marissa</t>
  </si>
  <si>
    <t>722-256/722-257</t>
  </si>
  <si>
    <t>#75 JR. BORJA EXT.</t>
  </si>
  <si>
    <t>144-051-274</t>
  </si>
  <si>
    <t>MERFE</t>
  </si>
  <si>
    <t>Corpus, Dave/B47L16</t>
  </si>
  <si>
    <t xml:space="preserve">1805 GREEN VILLAGE </t>
  </si>
  <si>
    <t>CORDAV</t>
  </si>
  <si>
    <t>Mutia, Grego/ B4L15</t>
  </si>
  <si>
    <t>MUTIA, LILIA, GO</t>
  </si>
  <si>
    <t>GreggyboyM@aol.com</t>
  </si>
  <si>
    <t>152 BUENAVISTA VILLAGE</t>
  </si>
  <si>
    <t>180-561-397</t>
  </si>
  <si>
    <t>ALORAN, MISAMIS OCCIDENTAL</t>
  </si>
  <si>
    <t>HEALTH CARE- 2030 MAIN ST. 7 STA. CLARA, CALIFORNIA 95050</t>
  </si>
  <si>
    <t>C/O TO RIOLIZA MUTIA- 09177216534</t>
  </si>
  <si>
    <t>MUTGRE</t>
  </si>
  <si>
    <t>Pelaez, Abelardo/B33L27</t>
  </si>
  <si>
    <t xml:space="preserve">STA. CECILIA SUBD. </t>
  </si>
  <si>
    <t>MEDICAL</t>
  </si>
  <si>
    <t>PELABE</t>
  </si>
  <si>
    <t>Nacario, Rodolfo</t>
  </si>
  <si>
    <t>REBECCA N. NACARIO</t>
  </si>
  <si>
    <t xml:space="preserve">#52 BURGOS ST. </t>
  </si>
  <si>
    <t>135-580-628</t>
  </si>
  <si>
    <t>NACROD</t>
  </si>
  <si>
    <t>Corrales, Gloria/B59L14</t>
  </si>
  <si>
    <t>FERDINAND L. CORRALES</t>
  </si>
  <si>
    <t>72-43-83</t>
  </si>
  <si>
    <t xml:space="preserve">1274 SAN ISIDRO VILLAGE </t>
  </si>
  <si>
    <t>133-317-371</t>
  </si>
  <si>
    <t>72-22-91</t>
  </si>
  <si>
    <t xml:space="preserve">BOLJOON, CEBU </t>
  </si>
  <si>
    <t xml:space="preserve">5 13, 10, 5, 2, 1 </t>
  </si>
  <si>
    <t>GOVERNMENT</t>
  </si>
  <si>
    <t xml:space="preserve">SENIOR TRADE </t>
  </si>
  <si>
    <t>TRANSPORT BUSINESS</t>
  </si>
  <si>
    <t>MS. CARMEN BACARRO, MS. LOLIT ALON</t>
  </si>
  <si>
    <t>CORGLO</t>
  </si>
  <si>
    <t>Nagac, Alfredo Jr.</t>
  </si>
  <si>
    <t>MERIN, ANATALIA LICARDO</t>
  </si>
  <si>
    <t>PALOMPON, LEYTE</t>
  </si>
  <si>
    <t xml:space="preserve">BLOCK 6 LOT 6 EMILY HOMES SUBD. </t>
  </si>
  <si>
    <t>185-086-814</t>
  </si>
  <si>
    <t xml:space="preserve">KOLAMBUGAN, LANAO DEL NORTE </t>
  </si>
  <si>
    <t xml:space="preserve">BUREAU OF CUSTOMS </t>
  </si>
  <si>
    <t>EXAMINER</t>
  </si>
  <si>
    <t xml:space="preserve">DEPARTMENT OF EDUCATION </t>
  </si>
  <si>
    <t xml:space="preserve">CONGRESSMAN ABDULLAH DIMAPORO, GOVERNOR IMELDA QUIBRANZA DIMAPORO </t>
  </si>
  <si>
    <t>NAGALF</t>
  </si>
  <si>
    <t>Perez, Antonina/B40L14</t>
  </si>
  <si>
    <t>PEREZ, EDUARDO REYES</t>
  </si>
  <si>
    <t>855-4290</t>
  </si>
  <si>
    <t xml:space="preserve">BUGO </t>
  </si>
  <si>
    <t>858-4681</t>
  </si>
  <si>
    <t xml:space="preserve">LEYTE </t>
  </si>
  <si>
    <t xml:space="preserve">3  18, 17, 14 </t>
  </si>
  <si>
    <t xml:space="preserve">J.R. BORJA CITY HOSPITAL </t>
  </si>
  <si>
    <t xml:space="preserve">MED. OFFICER III </t>
  </si>
  <si>
    <t xml:space="preserve">SOUTH FIELD SCHOOL </t>
  </si>
  <si>
    <t xml:space="preserve">MRS. TESS LATORRE, DR. PHILLIP MEDALLE, DR. LEO GENERALAO </t>
  </si>
  <si>
    <t>PERANT</t>
  </si>
  <si>
    <t>Gasendo, Ruth G.(Perez,A)/B36L1</t>
  </si>
  <si>
    <t>855-1549</t>
  </si>
  <si>
    <t>PHASE1-B, B2L18, VILLA TRINITAS SUBD.</t>
  </si>
  <si>
    <t>132-912-643</t>
  </si>
  <si>
    <t>856-1579</t>
  </si>
  <si>
    <t>CAMP. ALAGAR, LAPASAN, CDO CITY</t>
  </si>
  <si>
    <t>RPHRDD-10 CAMP ALAGAR, LAPASAN, CAGAYAN DE ORO CITY</t>
  </si>
  <si>
    <t>BUDGET&amp;FISCAL CLERK</t>
  </si>
  <si>
    <t>ARNOLD PASCUAL- FRIEND</t>
  </si>
  <si>
    <t>PERANT1</t>
  </si>
  <si>
    <t>Namalata, Nila/B11L19</t>
  </si>
  <si>
    <t>VITALIANO F. NAMALATA</t>
  </si>
  <si>
    <t>#48 HILLSIDE SUBD</t>
  </si>
  <si>
    <t>NAMNIL</t>
  </si>
  <si>
    <t>Cotiangco, Raymundo/B6, L13</t>
  </si>
  <si>
    <t>COTIANGCO, LETICIA I</t>
  </si>
  <si>
    <t>(086) 232-6506</t>
  </si>
  <si>
    <t>BURGOS ST.</t>
  </si>
  <si>
    <t>1 (21 YRS OLD)</t>
  </si>
  <si>
    <t>NATIONAL FOOD AUTHORITY- BALOY, CAGAYAN DE ORO CITY</t>
  </si>
  <si>
    <t>ASST.ACTG PROV'L MAN</t>
  </si>
  <si>
    <t>COTRAY</t>
  </si>
  <si>
    <t>Pimping, Hadji Daud/B33L9</t>
  </si>
  <si>
    <t>PIMPING,CADIDIA A.</t>
  </si>
  <si>
    <t>(063) 520-428</t>
  </si>
  <si>
    <t>DAYAWAN</t>
  </si>
  <si>
    <t>KADINGILAN COMPOUND</t>
  </si>
  <si>
    <t>131-962-103</t>
  </si>
  <si>
    <t>(063) 520428</t>
  </si>
  <si>
    <t>DANSALAN,MARAWI CITY</t>
  </si>
  <si>
    <t>C &amp; D GROUP OF BUSINESS,C&amp;D BUILDING ABDULLAH ST,MARAWI CITY</t>
  </si>
  <si>
    <t>PRESIDEN</t>
  </si>
  <si>
    <t>MINDANAO STATE INIVERSITY,MARAWI CITY</t>
  </si>
  <si>
    <t>JOSE M YAP II 08822722406/MR.JUANITO CHIO 08822723941</t>
  </si>
  <si>
    <t>PIMHAD</t>
  </si>
  <si>
    <t>Namalata, Nila/B11,L20</t>
  </si>
  <si>
    <t xml:space="preserve">#48 HILLSIDE SUBD. </t>
  </si>
  <si>
    <t>NAMNIL1</t>
  </si>
  <si>
    <t>Tacastacas, Ma.Rebecca&amp;Elner/B46L14</t>
  </si>
  <si>
    <t>TACASTACAS, ELNER, CABALLERO</t>
  </si>
  <si>
    <t>#006 ZONE 4</t>
  </si>
  <si>
    <t>BRADFORD OAKS- NURSING &amp; REHABILITATION CENTER</t>
  </si>
  <si>
    <t>ARLENE SUAREZ- FRIEND; JEAN TACASTACAS- FRIEND</t>
  </si>
  <si>
    <t>CRUMAR</t>
  </si>
  <si>
    <t>Jose, John&amp;Michelle(DEP)/B40L6</t>
  </si>
  <si>
    <t>JOSE, MICHELLE, PIZARRO</t>
  </si>
  <si>
    <t>(088)859-1818</t>
  </si>
  <si>
    <t>B40 L6, XAVIER ESTATES</t>
  </si>
  <si>
    <t>192-647-029</t>
  </si>
  <si>
    <t>H &amp; C BUILDERS- STONESTONE BLDG., MASTERSON AVE., AIRPORT ROAD, CAGAYAN DE ORO CITY</t>
  </si>
  <si>
    <t>192-647-011</t>
  </si>
  <si>
    <t>859-1818</t>
  </si>
  <si>
    <t>HOMEARCH-  STONESTONE BLDG., MASTERSON AVE., CDOC</t>
  </si>
  <si>
    <t>PIZDAN</t>
  </si>
  <si>
    <t>NMDB/B7L34</t>
  </si>
  <si>
    <t xml:space="preserve">LAPASAN, CAGAYAN DE ORO CITY </t>
  </si>
  <si>
    <t>NMDB</t>
  </si>
  <si>
    <t>Cruz, Robert Adriano/B7,L25-26</t>
  </si>
  <si>
    <t>NORMYBELLE S. CRUZ</t>
  </si>
  <si>
    <t>KRYYZL HOMES, MACASANDIG, CAGAYAN DE ORO CITY</t>
  </si>
  <si>
    <t>CRUROB</t>
  </si>
  <si>
    <t>Cruz, Robert Adriano/B23L7</t>
  </si>
  <si>
    <t>CRUROB1</t>
  </si>
  <si>
    <t>Omaga, Ramon Antonio</t>
  </si>
  <si>
    <t>RODELIA B. OMAGA</t>
  </si>
  <si>
    <t>BLOCK 85 LOT 16 XAVIER ESTATES</t>
  </si>
  <si>
    <t>OMARAM</t>
  </si>
  <si>
    <t>Cua, Melissa/B9L6</t>
  </si>
  <si>
    <t>Cua, Randolf</t>
  </si>
  <si>
    <t>260 CORRALES EXT.</t>
  </si>
  <si>
    <t>CUAMEL</t>
  </si>
  <si>
    <t>Ong, Edgar (Share)</t>
  </si>
  <si>
    <t>JULIET T. ONG</t>
  </si>
  <si>
    <t>727-462/726-385</t>
  </si>
  <si>
    <t xml:space="preserve">GOMEZ- TIANO ST. HITOP ELEC.&amp; ELEC. CENTER </t>
  </si>
  <si>
    <t xml:space="preserve">HITOP ELECTRICAL &amp; ELECTRONICS </t>
  </si>
  <si>
    <t>ONGEDG</t>
  </si>
  <si>
    <t>Cunada, Gemma/B29L55</t>
  </si>
  <si>
    <t>CUNGEM</t>
  </si>
  <si>
    <t>Pizarro, Robertino/B57L20</t>
  </si>
  <si>
    <t>PIZROB1</t>
  </si>
  <si>
    <t>Dagani, Artemia/B55L9</t>
  </si>
  <si>
    <t>ARISTIDES J. DAGANI</t>
  </si>
  <si>
    <t>CABADBARAN, AGUSAN DEL NORTE</t>
  </si>
  <si>
    <t xml:space="preserve">2064 JAMBOY ST., CABADBARAN, AGUSAN DEL NORTE </t>
  </si>
  <si>
    <t>190-280-165</t>
  </si>
  <si>
    <t xml:space="preserve">BATO, LEYTE </t>
  </si>
  <si>
    <t xml:space="preserve">1 16 </t>
  </si>
  <si>
    <t>DAGART</t>
  </si>
  <si>
    <t>Pizarro, Robertino/B22L28</t>
  </si>
  <si>
    <t>PIZROB2</t>
  </si>
  <si>
    <t>Dagondon, Evilla/B34L5</t>
  </si>
  <si>
    <t>BENJAMIN DAGONDON</t>
  </si>
  <si>
    <t>858-8640</t>
  </si>
  <si>
    <t xml:space="preserve">BLK 20 LOT 40 CAMELLA HOMES </t>
  </si>
  <si>
    <t xml:space="preserve">(001) 908-2180641 </t>
  </si>
  <si>
    <t xml:space="preserve">JOHNSON &amp; JOHNSON, NEW JERSEY USA </t>
  </si>
  <si>
    <t>COMPUTER OPERATOR</t>
  </si>
  <si>
    <t>DAGEVI</t>
  </si>
  <si>
    <t>Daitia, Milan/B35L18</t>
  </si>
  <si>
    <t>08822-720608</t>
  </si>
  <si>
    <t>MSU</t>
  </si>
  <si>
    <t>114-725-959</t>
  </si>
  <si>
    <t>KAUSWAGAN,LDN</t>
  </si>
  <si>
    <t>MSU-NAAWAN,NAAWAN MISAMIS ORIENTAL</t>
  </si>
  <si>
    <t>ASSO PROF</t>
  </si>
  <si>
    <t>LINDA C DE JONG /DDC</t>
  </si>
  <si>
    <t>DAIMIL1</t>
  </si>
  <si>
    <t>Pizarro, Victorio/B32L3</t>
  </si>
  <si>
    <t>ALELI DIAMANTE- PIZARRO</t>
  </si>
  <si>
    <t>C/O ABCI HEAD OFFICE ANTONIA CENTER</t>
  </si>
  <si>
    <t>PIZVIC1</t>
  </si>
  <si>
    <t>Po, Marilyn Ong/B29, L28</t>
  </si>
  <si>
    <t>(860) 626-1605</t>
  </si>
  <si>
    <t xml:space="preserve">06790 USA </t>
  </si>
  <si>
    <t xml:space="preserve">505 HARWINTON AVE. UNIT 13 TORRINGTON, CT. </t>
  </si>
  <si>
    <t xml:space="preserve">(860) 489-5801 </t>
  </si>
  <si>
    <t xml:space="preserve">UTCHFIELD WOODS HEALTH CARE CENTER, 255 ROBERTS ST. TORRINGTON, CT. 06790 </t>
  </si>
  <si>
    <t xml:space="preserve">RN-SUPERVISOR </t>
  </si>
  <si>
    <t>POMAR</t>
  </si>
  <si>
    <t>Daitia, Milan/B35, L28</t>
  </si>
  <si>
    <t>DAIMIL2</t>
  </si>
  <si>
    <t>Pontua, Sps. H&amp;E/B34,L5</t>
  </si>
  <si>
    <t>PONHE</t>
  </si>
  <si>
    <t>Damasing, Eric Justine/B4L2</t>
  </si>
  <si>
    <t>DAMASING,JUDITH G</t>
  </si>
  <si>
    <t>138-A SAN NICOLAS STREET CABADBARAN SUBDIVISION</t>
  </si>
  <si>
    <t xml:space="preserve"> FILIPINO</t>
  </si>
  <si>
    <t>2   / 8&amp;3</t>
  </si>
  <si>
    <t xml:space="preserve">UNIT 102,DAMASING BLDG DON A. VELEZ ST.CAGAYAN DE ORO CITY </t>
  </si>
  <si>
    <t>DDC    MARILYN G. MERCADO 2316511 / LINDON C. GARDE 8564864</t>
  </si>
  <si>
    <t>DAMERI</t>
  </si>
  <si>
    <t>Porras, Emelie/B47L21</t>
  </si>
  <si>
    <t>PORRAS, ROSENDO SR. R.</t>
  </si>
  <si>
    <t>HANALULU HAWAII</t>
  </si>
  <si>
    <t>CALIFORNIA 92586</t>
  </si>
  <si>
    <t>Suns City</t>
  </si>
  <si>
    <t>278 22 Foxfire St.,</t>
  </si>
  <si>
    <t>037-043-734</t>
  </si>
  <si>
    <t>626-292-7889</t>
  </si>
  <si>
    <t>STA. ANA, TAGOLOAN, MIS. OR.</t>
  </si>
  <si>
    <t>U.S. CITIZEN</t>
  </si>
  <si>
    <t>JUST RIGHT HOME SERVICES</t>
  </si>
  <si>
    <t>626-579-6874</t>
  </si>
  <si>
    <t>CHELRON</t>
  </si>
  <si>
    <t>SALCEDO, JANETH/ 009 VILLARIN SUBD. CORRALES ST. CODC</t>
  </si>
  <si>
    <t>POREME</t>
  </si>
  <si>
    <t>Daming, Ricardo/B31L7</t>
  </si>
  <si>
    <t>DAMING, NENITA, MATUNHAY</t>
  </si>
  <si>
    <t>DUMINGAG, ZAMBOANGA DEL SUR</t>
  </si>
  <si>
    <t>72-43-15/856-3576</t>
  </si>
  <si>
    <t>LAPASAN HIGHWAY</t>
  </si>
  <si>
    <t>#024</t>
  </si>
  <si>
    <t>114-726-137</t>
  </si>
  <si>
    <t>HI,96819</t>
  </si>
  <si>
    <t>858-4215/09177060798</t>
  </si>
  <si>
    <t>RMN TIRE SUPPLY &amp; RECAPPING- #024, LAPASAN HIGHWAY, CAGAYAN DE ORO CITY</t>
  </si>
  <si>
    <t>MANAGER/PROPRIETOR</t>
  </si>
  <si>
    <t>RMN TIRE SUPPLY &amp; RECAPPING- #024, LAPASAN HIGHWAY</t>
  </si>
  <si>
    <t>ENGR. PAPIAS TIRO-FRIEND-728634/732490;FISCAL CASIANO GAMOTIN- UNCLE-725851/0883509576;JUDGE EVELYN NERY-COUSIN-735451</t>
  </si>
  <si>
    <t>DAMRIC</t>
  </si>
  <si>
    <t>Postrero, Johnny/Sha/B36L10</t>
  </si>
  <si>
    <t>SHARON R. POSTRERO</t>
  </si>
  <si>
    <t>(08842)7288</t>
  </si>
  <si>
    <t xml:space="preserve">C. BAGAIPO ST. </t>
  </si>
  <si>
    <t>108-825-765</t>
  </si>
  <si>
    <t>(08842) 7323</t>
  </si>
  <si>
    <t xml:space="preserve">3  17, 15, 13 </t>
  </si>
  <si>
    <t>GINGOOG SANITARIUM HOSPITAL</t>
  </si>
  <si>
    <t>MEDICAL DIRECTOR</t>
  </si>
  <si>
    <t>POSJOH</t>
  </si>
  <si>
    <t>Daud, Aida/B35, L12</t>
  </si>
  <si>
    <t>DAUD, JABBER</t>
  </si>
  <si>
    <t>857-2971</t>
  </si>
  <si>
    <t>24 HAYES ST.,</t>
  </si>
  <si>
    <t>C/O REGIONAL STATE PROSECUTOR' OFFICE , HALL OF JUSTICE</t>
  </si>
  <si>
    <t>AD-MUHARRAQ</t>
  </si>
  <si>
    <t>ATTY. ERLINDO ABEJO (857-5585) , ATTY. ANTONIO ARELLANO (857-5585) , ATTY. VINCENT F.B. ROSALES (857-5585)</t>
  </si>
  <si>
    <t>DAUAID</t>
  </si>
  <si>
    <t>Potot, Sps. Rockleus/B35L14</t>
  </si>
  <si>
    <t>POTOT, MARICAR</t>
  </si>
  <si>
    <t>172 CLEMENTNO CHAVEZ ST.,</t>
  </si>
  <si>
    <t>138-897-863</t>
  </si>
  <si>
    <t>172 CLEMENTNO CHAVEZ ST.</t>
  </si>
  <si>
    <t xml:space="preserve">3   20, 17, 12 </t>
  </si>
  <si>
    <t>POTROC</t>
  </si>
  <si>
    <t>Potot, Rockleus/Mar/B35L13</t>
  </si>
  <si>
    <t>MARICAR J. POTOT</t>
  </si>
  <si>
    <t>MANDAUE CITY</t>
  </si>
  <si>
    <t xml:space="preserve">490 BURGOS ST. </t>
  </si>
  <si>
    <t>132-282-983</t>
  </si>
  <si>
    <t>72-22-79</t>
  </si>
  <si>
    <t>REPUBLIC CHEMICALS INC.</t>
  </si>
  <si>
    <t xml:space="preserve">SALESMAN </t>
  </si>
  <si>
    <t xml:space="preserve">FACES &amp; STYLES </t>
  </si>
  <si>
    <t>POTROCM</t>
  </si>
  <si>
    <t>PRIMADERA Phils./B12L26</t>
  </si>
  <si>
    <t>LIM GIOK HON LILY/ SANTIAGO LIM</t>
  </si>
  <si>
    <t>73-2246/73-2339</t>
  </si>
  <si>
    <t>c/o MISCO</t>
  </si>
  <si>
    <t>044-445-707</t>
  </si>
  <si>
    <t>PRIPHI</t>
  </si>
  <si>
    <t>Dela Paz, Ana Lucia/B34, L10</t>
  </si>
  <si>
    <t>DELA PAZ, REYNALDO</t>
  </si>
  <si>
    <t>NARVACAN, ILOCOS SUR</t>
  </si>
  <si>
    <t>72-39-57</t>
  </si>
  <si>
    <t>110, 7th ST.</t>
  </si>
  <si>
    <t>144-052-636</t>
  </si>
  <si>
    <t xml:space="preserve">MARIA REYNA HOSPITAL </t>
  </si>
  <si>
    <t xml:space="preserve">DELA PAZ APARTMENT </t>
  </si>
  <si>
    <t>DELANA</t>
  </si>
  <si>
    <t>Provido, Romeo Ger/B48L11</t>
  </si>
  <si>
    <t>MARY GRACE TAN</t>
  </si>
  <si>
    <t xml:space="preserve">LA PAZ, </t>
  </si>
  <si>
    <t>114-789-840</t>
  </si>
  <si>
    <t>337-5734</t>
  </si>
  <si>
    <t xml:space="preserve">2  3, 1 </t>
  </si>
  <si>
    <t>SOUTH EAST ASIAN CEMENT</t>
  </si>
  <si>
    <t>337-5736</t>
  </si>
  <si>
    <t xml:space="preserve">ATM MGMT DEV. CORP. </t>
  </si>
  <si>
    <t xml:space="preserve">JOHN CHRYSLER, HUBERTO PAUROM, DRA. BELLA SALCEDO </t>
  </si>
  <si>
    <t>PROMROM</t>
  </si>
  <si>
    <t>Dela Paz, Reynaldo/B88L19</t>
  </si>
  <si>
    <t>ANA LUCIA S. DELA PAZ</t>
  </si>
  <si>
    <t>BLOCK 34 LOT 10-11 XAVIER ESTATES</t>
  </si>
  <si>
    <t>128-429-967</t>
  </si>
  <si>
    <t xml:space="preserve">ILOCOS SUR </t>
  </si>
  <si>
    <t>DELAREY</t>
  </si>
  <si>
    <t>Racaza, Rosana/B33L19</t>
  </si>
  <si>
    <t>RACAZA, SANTIAGO P.</t>
  </si>
  <si>
    <t>TIN-AO, CAGAYAN DE ORO</t>
  </si>
  <si>
    <t>858-7852</t>
  </si>
  <si>
    <t>#186 PERSEUS ST., TERRY  HILLS SUBD.</t>
  </si>
  <si>
    <t>141-309-363</t>
  </si>
  <si>
    <t>856-4847</t>
  </si>
  <si>
    <t>4  22,20,18,17</t>
  </si>
  <si>
    <t xml:space="preserve">RPR MARKETING, #9 MAHINAY  BLDG. NACALABAN cor CAPISTRANO, CAGAYAN DE ORO CITY </t>
  </si>
  <si>
    <t>PROP/MANAGER</t>
  </si>
  <si>
    <t>114-745-733</t>
  </si>
  <si>
    <t>HARVEY RACAZA, GLADYS RACAZA, CHARMAINE RACAZA (858-7852)</t>
  </si>
  <si>
    <t>RACROS</t>
  </si>
  <si>
    <t>Racero, Rowena/B46L3</t>
  </si>
  <si>
    <t>RACERO, DON</t>
  </si>
  <si>
    <t>77054 USA</t>
  </si>
  <si>
    <t>TEXAS</t>
  </si>
  <si>
    <t>HOUSTON</t>
  </si>
  <si>
    <t>8282 CAMBRIDGE ST., APT. 301</t>
  </si>
  <si>
    <t>RACROW</t>
  </si>
  <si>
    <t>Dela Paz, Reynaldo/B34L11</t>
  </si>
  <si>
    <t>DELA PAZ, ANA LUCIA SANTOS</t>
  </si>
  <si>
    <t>941-5540</t>
  </si>
  <si>
    <t>58 PARAISO ST., PARANG, MARIKINA CITY</t>
  </si>
  <si>
    <t xml:space="preserve">HERNANDO MADRID </t>
  </si>
  <si>
    <t>DELAREY1</t>
  </si>
  <si>
    <t>Radaza, Lu Jane/B50L39</t>
  </si>
  <si>
    <t>72-37-51</t>
  </si>
  <si>
    <t xml:space="preserve">20 V. NERI ST. </t>
  </si>
  <si>
    <t>157-303-101</t>
  </si>
  <si>
    <t>72-85-99</t>
  </si>
  <si>
    <t xml:space="preserve">TWIN HEART LECHON MANOK </t>
  </si>
  <si>
    <t>RADLUJ</t>
  </si>
  <si>
    <t>Dela Rosa, Arthura/B35L26</t>
  </si>
  <si>
    <t>DAVID M. DELA ROSA</t>
  </si>
  <si>
    <t xml:space="preserve">CAMIGUIN </t>
  </si>
  <si>
    <t>BALBAGON, MAMBAJAO, CAMIGUIN ISLAND</t>
  </si>
  <si>
    <t xml:space="preserve">CATARMAN, CAMIGUIN </t>
  </si>
  <si>
    <t>DELART</t>
  </si>
  <si>
    <t>Radaza, Lu Jane/B28L9</t>
  </si>
  <si>
    <t>RADLUJ1</t>
  </si>
  <si>
    <t>Ramirez, Carmencita Lorna/B37L15</t>
  </si>
  <si>
    <t>0722-51-5487</t>
  </si>
  <si>
    <t>LAS PIÑAS</t>
  </si>
  <si>
    <t>B8L30 CM RECTO ST.,EXEC. VIL., BF HOME</t>
  </si>
  <si>
    <t>155-223-555</t>
  </si>
  <si>
    <t>7591-8036 SAKAISHI MOZUHONMACHI 1-6-7-5 ABBAN HILL 105 OSAKA, JAPAN</t>
  </si>
  <si>
    <t>LERESA SANTOS- FRIEND- 713-7367; SERVILLANO BANAYAD- FRIEND- 834-2003</t>
  </si>
  <si>
    <t>RAMCAR</t>
  </si>
  <si>
    <t>Dela Peña, Divina/B1L30</t>
  </si>
  <si>
    <t>DELA PEÑA, GELACIO JR. LABETA</t>
  </si>
  <si>
    <t>858-1978</t>
  </si>
  <si>
    <t xml:space="preserve">087 ZONE 1 </t>
  </si>
  <si>
    <t>72-50-70</t>
  </si>
  <si>
    <t xml:space="preserve">1  12 </t>
  </si>
  <si>
    <t xml:space="preserve">LOCAL GOVERNMENT SUPPORT PROGRAM </t>
  </si>
  <si>
    <t>PLANNING OFFICER</t>
  </si>
  <si>
    <t>DEPARTMENT OF AGRICULTURE</t>
  </si>
  <si>
    <t>AGRICULTURIST</t>
  </si>
  <si>
    <t>DELDIV</t>
  </si>
  <si>
    <t>Ramos, Gloria/B47L12</t>
  </si>
  <si>
    <t>RAMOS, SONNY, RAGASA</t>
  </si>
  <si>
    <t>655-0385/635-4028</t>
  </si>
  <si>
    <t>ROSARIO</t>
  </si>
  <si>
    <t>127 3RD AVE. RIVERSIDE VILLAGE</t>
  </si>
  <si>
    <t>000-863-895</t>
  </si>
  <si>
    <t>FIL-AMERICAN</t>
  </si>
  <si>
    <t>2 (12 YRS AND 11 YRS OLD)</t>
  </si>
  <si>
    <t>CHIEF OFFICER-ARMY</t>
  </si>
  <si>
    <t>JENNIFER TOLENTINO- FRIEND; AURORA BALGUA- FRIEND</t>
  </si>
  <si>
    <t xml:space="preserve">OTHER ADD/TEL#: #80 SAN ROQUE ST., BAGONG BAYAN, LIBIS, QUEZON/ 02-6880106 </t>
  </si>
  <si>
    <t>RAMGLO</t>
  </si>
  <si>
    <t>Ranises, Dominador</t>
  </si>
  <si>
    <t>PATRICIA G. RANISES</t>
  </si>
  <si>
    <t>72-35-96</t>
  </si>
  <si>
    <t xml:space="preserve">259 CORRALES AVE. </t>
  </si>
  <si>
    <t>103-309-214</t>
  </si>
  <si>
    <t>RANDOM</t>
  </si>
  <si>
    <t>Del Fiero, Alfonso/B22L14</t>
  </si>
  <si>
    <t>MA. CORAZON S. DEL FIERRO</t>
  </si>
  <si>
    <t xml:space="preserve">RER PHASE 2 </t>
  </si>
  <si>
    <t xml:space="preserve">ZAMBOANGA CITY </t>
  </si>
  <si>
    <t xml:space="preserve">SCHOOL , MACASANDIG </t>
  </si>
  <si>
    <t xml:space="preserve">SCHOOL, MACASANDIG </t>
  </si>
  <si>
    <t>PRINCIPAL</t>
  </si>
  <si>
    <t>DELFIAL</t>
  </si>
  <si>
    <t>Ravago, Althea/B50L36</t>
  </si>
  <si>
    <t>tintinravago@yahoo.com</t>
  </si>
  <si>
    <t>373 J.R. BORJA ST.</t>
  </si>
  <si>
    <t>RAVALT</t>
  </si>
  <si>
    <t>Ravidas, Verna/B8L8</t>
  </si>
  <si>
    <t>RAVIDAS, LESSIUS L.</t>
  </si>
  <si>
    <t>MALOLO,BUKIDNON</t>
  </si>
  <si>
    <t>135-231-011</t>
  </si>
  <si>
    <t xml:space="preserve">1  8 </t>
  </si>
  <si>
    <t xml:space="preserve">LAND BANK OF THE PHILIPPINES ,  CARMEN, CAGAYAN DE ORO CITY </t>
  </si>
  <si>
    <t>BRANCH HEAD</t>
  </si>
  <si>
    <t>856-2755</t>
  </si>
  <si>
    <t xml:space="preserve">DEPT OF AGRICULTURE, LUNA ST., CORRALES ST.  CAGAYAN DE ORO CITY </t>
  </si>
  <si>
    <t>RAVVER1</t>
  </si>
  <si>
    <t>Del Fiero, Mark Alf./B22L15</t>
  </si>
  <si>
    <t>SCHOOL, MACASANDIG</t>
  </si>
  <si>
    <t xml:space="preserve">PRINCIPAL </t>
  </si>
  <si>
    <t>DELFIAL1</t>
  </si>
  <si>
    <t>Raypon, Linda/B14,L17</t>
  </si>
  <si>
    <t>72-20-74</t>
  </si>
  <si>
    <t xml:space="preserve">FAUSTINO NERI EXT. RER SUBD. DOLORES COMP. </t>
  </si>
  <si>
    <t>004-350-866</t>
  </si>
  <si>
    <t>72-32-50</t>
  </si>
  <si>
    <t>ORO GARNET PAWNSHOP, CAPISTRANO cor. ECHEM ST.</t>
  </si>
  <si>
    <t>RAYLIN</t>
  </si>
  <si>
    <t>Deleste, Rosalinda/B22L24-25</t>
  </si>
  <si>
    <t>JOSE RAY L. DELESTE</t>
  </si>
  <si>
    <t xml:space="preserve">#1 CANDIDA ST., STA. CECILIA SUBD. </t>
  </si>
  <si>
    <t>100-789-709</t>
  </si>
  <si>
    <t>DELROS</t>
  </si>
  <si>
    <t>Delos Santos, Angelo/B36L8</t>
  </si>
  <si>
    <t>857-2570</t>
  </si>
  <si>
    <t xml:space="preserve">GENERAL MANAGER </t>
  </si>
  <si>
    <t xml:space="preserve">JAKK ENGINEERING </t>
  </si>
  <si>
    <t>FRED ARINZOL (855-4312) , TESS ROSETE (857-8999/857-5999)</t>
  </si>
  <si>
    <t>DELSANJ</t>
  </si>
  <si>
    <t>Rebolos, Belen/B36L11</t>
  </si>
  <si>
    <t>REBOLOS, RICARDO, GO</t>
  </si>
  <si>
    <t>857-3583</t>
  </si>
  <si>
    <t>MANDUMOL</t>
  </si>
  <si>
    <t>ALUBA SUBD.</t>
  </si>
  <si>
    <t>151-124-074</t>
  </si>
  <si>
    <t>LANDBANK OF THE PHILS.- VELEZ ST., CAGAYAN DE ORO CITY</t>
  </si>
  <si>
    <t>BANK TELLER</t>
  </si>
  <si>
    <t>TRISHA AND BREADHOUSE/ GALEON ADS- LAPASAN, CDOC</t>
  </si>
  <si>
    <t>HAROLD AQUINO- 09177121694/ 09177121353</t>
  </si>
  <si>
    <t>REBBEL</t>
  </si>
  <si>
    <t>Reid, Pamela/B48L3</t>
  </si>
  <si>
    <t>DAVID A. REID</t>
  </si>
  <si>
    <t>KINGSTON, JAMAICA</t>
  </si>
  <si>
    <t>NEW YORK 10977</t>
  </si>
  <si>
    <t>34 NORTH MYRTLE AVE., APT. E SPRING  VALLEY</t>
  </si>
  <si>
    <t>INITAO</t>
  </si>
  <si>
    <t>1  13</t>
  </si>
  <si>
    <t>914-699-6800</t>
  </si>
  <si>
    <t>WAARTBURG   HOME, BRADLEY AVE.  MT. VERNON  NY 10552</t>
  </si>
  <si>
    <t>AMEX  PAJAYON   8572390</t>
  </si>
  <si>
    <t>REIPAM</t>
  </si>
  <si>
    <t>De Ono, Presarfa/B44L1</t>
  </si>
  <si>
    <t>DE ONO, HIDEYUKI</t>
  </si>
  <si>
    <t>0429-93-6315/72-5952</t>
  </si>
  <si>
    <t>JAPAN</t>
  </si>
  <si>
    <t>3 HI GAHAMA KEN</t>
  </si>
  <si>
    <t>6-2 KUTOBUKI CHO TOKOROZAWA,</t>
  </si>
  <si>
    <t xml:space="preserve">JAPAN </t>
  </si>
  <si>
    <t>DEOPRE</t>
  </si>
  <si>
    <t>De Ono, Presarfa/B44, L2</t>
  </si>
  <si>
    <t>DEOPRE1</t>
  </si>
  <si>
    <t>De Oro Tropical Fruits/B49L22</t>
  </si>
  <si>
    <t>SON, LALAINE M.</t>
  </si>
  <si>
    <t>72-16-49</t>
  </si>
  <si>
    <t xml:space="preserve">534 ARCHBISHOP HAYES ST. </t>
  </si>
  <si>
    <t>181-439-534</t>
  </si>
  <si>
    <t>858-9550/858-9549</t>
  </si>
  <si>
    <t>4  13, 12, 10, 8</t>
  </si>
  <si>
    <t xml:space="preserve">HILARIO B. BALBIN  ZONE 7 BULUA, CDOC </t>
  </si>
  <si>
    <t>LSB MARKETING</t>
  </si>
  <si>
    <t xml:space="preserve">NORBERTO GONZALES, TERESITA RAMIRO </t>
  </si>
  <si>
    <t>DEOTRO</t>
  </si>
  <si>
    <t>De Oro Tropical Fruits/B49L24</t>
  </si>
  <si>
    <t>DEOTRO1</t>
  </si>
  <si>
    <t>Desmark Coroporation/B60L10</t>
  </si>
  <si>
    <t>857-1377</t>
  </si>
  <si>
    <t>MISAMIS ORIETAL</t>
  </si>
  <si>
    <t xml:space="preserve">11TH-29TH ST. </t>
  </si>
  <si>
    <t>857-4930</t>
  </si>
  <si>
    <t>DESCOL</t>
  </si>
  <si>
    <t>Desoloc, Sps. Rodrigo/B29L51</t>
  </si>
  <si>
    <t>ERLINDA DESOLOC</t>
  </si>
  <si>
    <t>72-77-30</t>
  </si>
  <si>
    <t>RER SUBD., PHASE 1 PEDRO NERI ST., BLK 14</t>
  </si>
  <si>
    <t>TAGANAAN, SURIGAO NORTE</t>
  </si>
  <si>
    <t xml:space="preserve">2  20, 8 </t>
  </si>
  <si>
    <t>DESROD</t>
  </si>
  <si>
    <t>Diangca, Ashley/B35L12</t>
  </si>
  <si>
    <t>0918-8372405</t>
  </si>
  <si>
    <t>Blk 36 Lot 15, Villa Angela Subd,</t>
  </si>
  <si>
    <t>5583730 ext 182</t>
  </si>
  <si>
    <t>Int'l Devt Co, Ltd/ Al Noor Specialist Hospital. Saudi Arabia</t>
  </si>
  <si>
    <t>Medical Technologist</t>
  </si>
  <si>
    <t>DIAASH</t>
  </si>
  <si>
    <t>Relis, Amador/B13L24</t>
  </si>
  <si>
    <t>EDITH RELIS</t>
  </si>
  <si>
    <t xml:space="preserve">50-68 44th ST., WOODSIDE, NEW YORK, 11377 USA </t>
  </si>
  <si>
    <t>RELAMA</t>
  </si>
  <si>
    <t>Diangca, Ashnia/B30L1</t>
  </si>
  <si>
    <t>LANAO  DEL SUR</t>
  </si>
  <si>
    <t>MADALUM</t>
  </si>
  <si>
    <t>856-2308</t>
  </si>
  <si>
    <t>DIAASHN</t>
  </si>
  <si>
    <t>Diaz, Fely/B35L4</t>
  </si>
  <si>
    <t>Diaz, Onofre S.</t>
  </si>
  <si>
    <t>Agora Veg. Landing Area</t>
  </si>
  <si>
    <t>151-184-293</t>
  </si>
  <si>
    <t>Negros Oriental</t>
  </si>
  <si>
    <t>FMG VEG. DEALER/Agora Veg. Landing Area,Lapasan,Cagayan de Oro City</t>
  </si>
  <si>
    <t>DIAFEL</t>
  </si>
  <si>
    <t>Rivera, Edgardo&amp;Madeline/B14L4</t>
  </si>
  <si>
    <t>RIVERA, MADELINE</t>
  </si>
  <si>
    <t>8586095/8576250</t>
  </si>
  <si>
    <t>BLK20, ERNESTO TAMPARONG ST., P2, RER DR.</t>
  </si>
  <si>
    <t>103-301-370</t>
  </si>
  <si>
    <t>Diaz, Raymundo/Angie/B23L3</t>
  </si>
  <si>
    <t>ANGELITA DIAZ</t>
  </si>
  <si>
    <t xml:space="preserve">CALAANAN </t>
  </si>
  <si>
    <t xml:space="preserve">288 PINE ST. PN ROA SUBD.  </t>
  </si>
  <si>
    <t>173-019-955</t>
  </si>
  <si>
    <t>DIARAY</t>
  </si>
  <si>
    <t>Dianalan, Sahzorida/B34L11</t>
  </si>
  <si>
    <t>DIANALAN, AGAKHAN</t>
  </si>
  <si>
    <t>064 SADUC ST.</t>
  </si>
  <si>
    <t>RIVERSIDE CAFE &amp; BAKESHOPPE</t>
  </si>
  <si>
    <t>CUSTOM APPRAISER</t>
  </si>
  <si>
    <t>DIANALAN, LEONOR (52-05-12)</t>
  </si>
  <si>
    <t>DIASAH</t>
  </si>
  <si>
    <t>Resma, Fe Burgos/B31L13</t>
  </si>
  <si>
    <t>222-3749</t>
  </si>
  <si>
    <t>#113 ZINNIA AVE. LADISLAWA GARDEN VILLAGE</t>
  </si>
  <si>
    <t xml:space="preserve">CAMO EVANG.,PATAG, CDO </t>
  </si>
  <si>
    <t xml:space="preserve">2  21, 16 </t>
  </si>
  <si>
    <t>RESFEB</t>
  </si>
  <si>
    <t>Diaz, RAYMUNDO&amp;ANGELITA/B35L12&amp;13</t>
  </si>
  <si>
    <t>DIAZ, ANGELITA</t>
  </si>
  <si>
    <t>173-019-955V</t>
  </si>
  <si>
    <t>DIAZR</t>
  </si>
  <si>
    <t>Resurreccion, Marie/Cla/B35L29</t>
  </si>
  <si>
    <t>CESAR  S. RESURRECCION</t>
  </si>
  <si>
    <t>(972)270-4049</t>
  </si>
  <si>
    <t>resurrecjm@aol.com</t>
  </si>
  <si>
    <t>USA 75150</t>
  </si>
  <si>
    <t>MESQUITE</t>
  </si>
  <si>
    <t>2701 INDEPENDENCE  DRIVE</t>
  </si>
  <si>
    <t>935-623-949</t>
  </si>
  <si>
    <t>(214)345-8546</t>
  </si>
  <si>
    <t>PRESBYTERIAN HOSPITAL DALLAS- 8200 WALNUT HILL ST., DALLAS, TX 75150</t>
  </si>
  <si>
    <t>SAN MINA CORPORATION- 105 W.BETHANY ALLEN, TX</t>
  </si>
  <si>
    <t>ELISEO CHAOON- FATHER- 72-26-50</t>
  </si>
  <si>
    <t>RESMARC</t>
  </si>
  <si>
    <t>Dicdiquin, Dennis&amp;Cecilia/B5L1</t>
  </si>
  <si>
    <t>DICDIQUIN, CECILIA</t>
  </si>
  <si>
    <t>DICDEN</t>
  </si>
  <si>
    <t>Belmonte, Antonio (FABIA)/P2B38L2</t>
  </si>
  <si>
    <t>BANSEAL M. BELMONTE</t>
  </si>
  <si>
    <t>rossanocobelmonte@yahoo.com</t>
  </si>
  <si>
    <t>41 Seminary Dr. Palao, iligan city</t>
  </si>
  <si>
    <t>iligan city</t>
  </si>
  <si>
    <t>DIEBEA</t>
  </si>
  <si>
    <t>Reyes, Belinda/B50L33</t>
  </si>
  <si>
    <t>855-5376</t>
  </si>
  <si>
    <t xml:space="preserve">VILLA ERNESTO, PHASE 2 </t>
  </si>
  <si>
    <t>856-1755</t>
  </si>
  <si>
    <t xml:space="preserve">MONTESSORI DE ORO </t>
  </si>
  <si>
    <t>HEAD OF STDNT AFFAIR</t>
  </si>
  <si>
    <t>REYBEL</t>
  </si>
  <si>
    <t>Diesto, Dolores/Rob/B36L10</t>
  </si>
  <si>
    <t>DIESTO, DOLORES C.</t>
  </si>
  <si>
    <t>72-78-48/857-46-04</t>
  </si>
  <si>
    <t xml:space="preserve">#32 4TH ST. </t>
  </si>
  <si>
    <t>133-301-244</t>
  </si>
  <si>
    <t>855-56-37</t>
  </si>
  <si>
    <t>SASA, DAVAO CITY</t>
  </si>
  <si>
    <t>2/ 16 &amp; 14</t>
  </si>
  <si>
    <t>PHILAM CARE/ PMH CAMP PHILIPS BUKIDNON</t>
  </si>
  <si>
    <t>DIESTO MEDICAL CLINIC/ BUGO CAG. DE ORO CITY</t>
  </si>
  <si>
    <t>DR. ROTELLA WU/ PABAYO DOLORES/ JUANITO CHIU/ CAGAYAN EDUC. SUPPLY</t>
  </si>
  <si>
    <t>DIEDOL</t>
  </si>
  <si>
    <t>Rey, Josephine</t>
  </si>
  <si>
    <t>(917) 5490224</t>
  </si>
  <si>
    <t>MANDALUYONG CITY</t>
  </si>
  <si>
    <t>EAST GREENHILLS</t>
  </si>
  <si>
    <t xml:space="preserve">32C, 8 WACKWACK CONDOMINIUM WACK WACK ROAD </t>
  </si>
  <si>
    <t>186-560-240</t>
  </si>
  <si>
    <t>REYJOS</t>
  </si>
  <si>
    <t>Reynolds, Laverna/B34L15</t>
  </si>
  <si>
    <t>HAROLD R. REYNOLDS</t>
  </si>
  <si>
    <t>(503) 257-0211</t>
  </si>
  <si>
    <t>miracle33@juno.com</t>
  </si>
  <si>
    <t xml:space="preserve">1711 NE 104th AVENUE PORTLAND, OREGON 97220 </t>
  </si>
  <si>
    <t xml:space="preserve">1  7 </t>
  </si>
  <si>
    <t>WOODLAND PARK HOSPITAL, HANCOCK ST. PORTLAND, OR 97220</t>
  </si>
  <si>
    <t xml:space="preserve">DATA ENTRY CLERK </t>
  </si>
  <si>
    <t xml:space="preserve">CROWN CORK &amp; SEAL </t>
  </si>
  <si>
    <t xml:space="preserve">MACHINE OPERATOR </t>
  </si>
  <si>
    <t>REYLAV</t>
  </si>
  <si>
    <t>Dimaampao, Sittie Shuralah/B33L25</t>
  </si>
  <si>
    <t>Dimaampao, Mustapha C.</t>
  </si>
  <si>
    <t>Poona Bayabao</t>
  </si>
  <si>
    <t>520-515</t>
  </si>
  <si>
    <t>023 West Marinaut St</t>
  </si>
  <si>
    <t>102-732-153</t>
  </si>
  <si>
    <t>Housewife</t>
  </si>
  <si>
    <t>Provincial Engineer/Capitol Marawi City</t>
  </si>
  <si>
    <t>DIMASIT</t>
  </si>
  <si>
    <t>Rioflorido, Danilo/Gina/B31L3</t>
  </si>
  <si>
    <t>GINA RIOFLORIDO</t>
  </si>
  <si>
    <t>C/O MS. GARIE ROA,F ROA PRINTERS 127 YACAPIN-VELEZ</t>
  </si>
  <si>
    <t>CALANAG, QUEZON</t>
  </si>
  <si>
    <t>2  3,7</t>
  </si>
  <si>
    <t>NATIONAL PAPER PRODUCTS CO,   DAMMAMN KSA  P.O. BOX 206 31411</t>
  </si>
  <si>
    <t>PLANNING MANAGER</t>
  </si>
  <si>
    <t>PIONEER HOUSE AIM.  ZAMIL BLDG. 404</t>
  </si>
  <si>
    <t>DR. GLADYS  RAVELLES 3508937, 8561181</t>
  </si>
  <si>
    <t>RIODAN</t>
  </si>
  <si>
    <t>Sultan sa Masiu Realty/B37L10(DIMAPORO, ABDULLAH)</t>
  </si>
  <si>
    <t>QUIBRANZA, IMELDA</t>
  </si>
  <si>
    <t>02-633-0688</t>
  </si>
  <si>
    <t xml:space="preserve"> CORINTHIAN GARDENS</t>
  </si>
  <si>
    <t>10 NAVARRO ST.</t>
  </si>
  <si>
    <t>08822-724777</t>
  </si>
  <si>
    <t xml:space="preserve">LANAO DEL SUR </t>
  </si>
  <si>
    <t>5   13,19</t>
  </si>
  <si>
    <t>PROGRESS MARKETING CORP. 003 VAMENTA BLVD., CARMEN, CAGAYAN DE ORO CITY</t>
  </si>
  <si>
    <t>063-341-5241</t>
  </si>
  <si>
    <t>PROVINCIAL GOVERNMENT OF LANAO DEL NORTE, TUBOD, LANAO DEL  NORTE</t>
  </si>
  <si>
    <t>MOHAMAD ALI DIMAPORO 02-633-1113</t>
  </si>
  <si>
    <t>DIMHAT</t>
  </si>
  <si>
    <t>Roa, Romeo/B1L30</t>
  </si>
  <si>
    <t>ROA, MELODIA</t>
  </si>
  <si>
    <t>72-33-99</t>
  </si>
  <si>
    <t>TOMAS SACO 6TH ST.</t>
  </si>
  <si>
    <t>107-772-084</t>
  </si>
  <si>
    <t>BALINGASAG, MIS. OR.</t>
  </si>
  <si>
    <t xml:space="preserve">PERLA COMPANIA DE SEGUROS, INC., cor. MONTALVAN-VELEZ STS. CAGAYAN DE ORO CITY </t>
  </si>
  <si>
    <t>CLAIM SUPERVISOR</t>
  </si>
  <si>
    <t xml:space="preserve">MISORTEL, CAPITOL COMPOUND, CAGAYAN DE ORO </t>
  </si>
  <si>
    <t>ROAROM</t>
  </si>
  <si>
    <t>Dimaporo, Apipa/B41L4</t>
  </si>
  <si>
    <t>73-26-89</t>
  </si>
  <si>
    <t xml:space="preserve">CAPISTRANO COMPLEX </t>
  </si>
  <si>
    <t>(063)221-9291</t>
  </si>
  <si>
    <t>ITIL PLANTATION</t>
  </si>
  <si>
    <t>DIMKAPI</t>
  </si>
  <si>
    <t>Dimaporo, Apipa/B41, L5</t>
  </si>
  <si>
    <t xml:space="preserve">GOV. IMELDA DIMAPORO </t>
  </si>
  <si>
    <t>DIMKAPIP</t>
  </si>
  <si>
    <t>Dimaporo, Khadji/B41L6</t>
  </si>
  <si>
    <t>DIMAPORO, MARCOS</t>
  </si>
  <si>
    <t>MT. PIGLAGAHAN, CAPISTRANO COMPLEX</t>
  </si>
  <si>
    <t>182-430-108</t>
  </si>
  <si>
    <t>DIMKHA</t>
  </si>
  <si>
    <t>Dimaporo, Khadija/B41, L7</t>
  </si>
  <si>
    <t>732-689</t>
  </si>
  <si>
    <t>5  15, 14, 11, 8, 10mos</t>
  </si>
  <si>
    <t xml:space="preserve">BAUYAN FARMS INC. </t>
  </si>
  <si>
    <t xml:space="preserve">GOV. IMELDA  DIMAPORO, MAYOR MOTAUB DIMAPORO, MOHAMAD AUI DIMAPORO </t>
  </si>
  <si>
    <t>DIMKHAD</t>
  </si>
  <si>
    <t>Roadside Shops/B1L14</t>
  </si>
  <si>
    <t>C/O WALTER  W. BROWN</t>
  </si>
  <si>
    <t>c/o XAVIER SPORTS &amp; COUNTRY CLUB XAVIER ESTATES</t>
  </si>
  <si>
    <t>ROASHO</t>
  </si>
  <si>
    <t>Roadside Shops/B1L15</t>
  </si>
  <si>
    <t>C/O WALTER W. BROWN</t>
  </si>
  <si>
    <t>ROASHO1</t>
  </si>
  <si>
    <t>Roadside Shops/B1L16</t>
  </si>
  <si>
    <t>ROASHO2</t>
  </si>
  <si>
    <t>Roa, Teresa/B41L2</t>
  </si>
  <si>
    <t>ROA, BENJAMIN JR. FERNANDEZ</t>
  </si>
  <si>
    <t xml:space="preserve">53 DEL PILAR ST. </t>
  </si>
  <si>
    <t>150-453-443</t>
  </si>
  <si>
    <t>72-80-02/856-2421</t>
  </si>
  <si>
    <t xml:space="preserve">SOUTHERN LEYTE </t>
  </si>
  <si>
    <t xml:space="preserve">5  18, 16, 14, 12, 8 </t>
  </si>
  <si>
    <t xml:space="preserve">PRYCE PLANS INC. </t>
  </si>
  <si>
    <t xml:space="preserve">REGIONAL OPR. HEAD </t>
  </si>
  <si>
    <t xml:space="preserve">DEPT. OF AGRARIAN REFORM </t>
  </si>
  <si>
    <t xml:space="preserve">FERMIN T. CHIO, DENNIS DICDIQUIN </t>
  </si>
  <si>
    <t>ROATER</t>
  </si>
  <si>
    <t>Dimaporo, Sultan Moham/B26L5</t>
  </si>
  <si>
    <t>LALA DIMAPORO</t>
  </si>
  <si>
    <t>2ND EXTN ROSARIO HEIGHTS ILIGAN CITY</t>
  </si>
  <si>
    <t>DIMSUL</t>
  </si>
  <si>
    <t>Roa, Zenaida/B29L38</t>
  </si>
  <si>
    <t>DINO ROA</t>
  </si>
  <si>
    <t>F. CORRALES cor. BLAS VELEZ ST. APOVEL SUBD.</t>
  </si>
  <si>
    <t>750-117-175</t>
  </si>
  <si>
    <t>ROAZEN</t>
  </si>
  <si>
    <t>Dipatuan, Noronisa/B31L5</t>
  </si>
  <si>
    <t>DIPATUAN, SAFFRULLAH</t>
  </si>
  <si>
    <t xml:space="preserve">PANGARUNGAN VILLAGE </t>
  </si>
  <si>
    <t xml:space="preserve">HOSPITAL ADMIN. </t>
  </si>
  <si>
    <t>520-617</t>
  </si>
  <si>
    <t xml:space="preserve">S.M.C GENERAL HOSPITAL </t>
  </si>
  <si>
    <t>DIPNOR</t>
  </si>
  <si>
    <t>Roferos, Ferdesmindo/B10,L9</t>
  </si>
  <si>
    <t>LEONOR C. ROFEROS</t>
  </si>
  <si>
    <t xml:space="preserve">OROQUIETA CITY </t>
  </si>
  <si>
    <t>BARRIENTOS ST.</t>
  </si>
  <si>
    <t>103-314-948</t>
  </si>
  <si>
    <t>REFFRE</t>
  </si>
  <si>
    <t>Romansanta,Teresa/B45L10</t>
  </si>
  <si>
    <t>c/o Ms. Linda Chee 4/F Land Bank Bldg. Velez</t>
  </si>
  <si>
    <t>ROMTER</t>
  </si>
  <si>
    <t>Dipatuan, Saffrullah/B31L2</t>
  </si>
  <si>
    <t xml:space="preserve">5  65, 36, 14, 10, 9 </t>
  </si>
  <si>
    <t>OWNER/ MED. DIRECTOR</t>
  </si>
  <si>
    <t>(063)520-617</t>
  </si>
  <si>
    <t xml:space="preserve">S.M.D. GENERAL HOSPITAL </t>
  </si>
  <si>
    <t>DIFSAF</t>
  </si>
  <si>
    <t>Romansanta,Teresa/B45L9</t>
  </si>
  <si>
    <t>ROMTER1</t>
  </si>
  <si>
    <t>Diron, Anna/B8, L18</t>
  </si>
  <si>
    <t>BLK 20 LOT 7&amp;9 CAMELLA HOMES</t>
  </si>
  <si>
    <t>DIRANN</t>
  </si>
  <si>
    <t>Rosas, Jovito/B36L9</t>
  </si>
  <si>
    <t>BALONGIS</t>
  </si>
  <si>
    <t>J.ROSAS MARKETING</t>
  </si>
  <si>
    <t xml:space="preserve">ENGR. NOEL VICENTE MONOY, ENGR. ERME MERCADO, ARCHITECT GEMMA SIMANA </t>
  </si>
  <si>
    <t>ROSJOV</t>
  </si>
  <si>
    <t>Disomangcop, Alaona/B33L6</t>
  </si>
  <si>
    <t>520-287</t>
  </si>
  <si>
    <t xml:space="preserve">069 MANABILANG ST., RAYA MADAYA, MARAWI CITY </t>
  </si>
  <si>
    <t>180-015-505</t>
  </si>
  <si>
    <t>520-210</t>
  </si>
  <si>
    <t>DECS DIVISION OF CITY SCHOOLS</t>
  </si>
  <si>
    <t xml:space="preserve">EDUC. SUPERVISOR </t>
  </si>
  <si>
    <t>DISALA</t>
  </si>
  <si>
    <t>Sabellina, Andrea/B41L10</t>
  </si>
  <si>
    <t>VOLTAIRE  C. SABELLINA</t>
  </si>
  <si>
    <t>857-1774</t>
  </si>
  <si>
    <t xml:space="preserve">#21-36 MACAJALAR </t>
  </si>
  <si>
    <t xml:space="preserve">ILOILO CITY </t>
  </si>
  <si>
    <t xml:space="preserve">2  19, 14 </t>
  </si>
  <si>
    <t xml:space="preserve">ANDREA'S POULTRY FARM </t>
  </si>
  <si>
    <t>122-868-945</t>
  </si>
  <si>
    <t>72-41-40</t>
  </si>
  <si>
    <t>BUREAU OF CUSTOMS</t>
  </si>
  <si>
    <t xml:space="preserve">CUSTOMS EXAMINER </t>
  </si>
  <si>
    <t xml:space="preserve">GEN. LISANDRO C. ABADIA, CITY FISCAL CASIANO A. GAMOTIN JR., RTC JUDGE DOWNEY VALDEVILLA </t>
  </si>
  <si>
    <t>SABAND</t>
  </si>
  <si>
    <t>ALVAREZ,PETER(Saberon)/B1L30</t>
  </si>
  <si>
    <t>ALVAREZ, MARIVIC, BONGATO</t>
  </si>
  <si>
    <t>successmisato@yahoo.com</t>
  </si>
  <si>
    <t>Market Site</t>
  </si>
  <si>
    <t>102-726-735</t>
  </si>
  <si>
    <t>4 (24 yrs, 20yrs, 19yrs, 17yrs)</t>
  </si>
  <si>
    <t>PETER P. ALVAREZ TRUCKING SERVICE- Market Site, Malaybalay City</t>
  </si>
  <si>
    <t>Owner/ Manager</t>
  </si>
  <si>
    <t>Mrs. Trinidad Go- Friend; Mr. Allan Laguardia- Friend</t>
  </si>
  <si>
    <t>CEDULA 24162828 02-18-09 Malaybalay City</t>
  </si>
  <si>
    <t>SABTER</t>
  </si>
  <si>
    <t>Ong, Gilberto Jimmy/B1L56</t>
  </si>
  <si>
    <t xml:space="preserve">#21-20th ST. </t>
  </si>
  <si>
    <t>ONGGIL</t>
  </si>
  <si>
    <t>Ong, Gilberto Jimmy/B1L57</t>
  </si>
  <si>
    <t>ONGGIL1</t>
  </si>
  <si>
    <t>Disomangcop, Arsadi/B33L5</t>
  </si>
  <si>
    <t>BAIRON L. DISOMANGCOP</t>
  </si>
  <si>
    <t>520-349</t>
  </si>
  <si>
    <t xml:space="preserve">1122 BO. FORT, MARAWI CITY </t>
  </si>
  <si>
    <t xml:space="preserve">171-858-647 </t>
  </si>
  <si>
    <t>520-266</t>
  </si>
  <si>
    <t xml:space="preserve">6 50, 15, 10, 7, 6, 4 </t>
  </si>
  <si>
    <t xml:space="preserve">DPWH- ARMM, FIRST ENGINEERING DISTRICT </t>
  </si>
  <si>
    <t xml:space="preserve">ENGINEER </t>
  </si>
  <si>
    <t xml:space="preserve">DECS-MARAWI CITY DIVISION OF SCHOOL </t>
  </si>
  <si>
    <t xml:space="preserve">IBRAHIM DISOMANGCOP, DIANARAH DISOMANGCOP </t>
  </si>
  <si>
    <t>DISARS</t>
  </si>
  <si>
    <t>Sacar, Montassah/B35L10</t>
  </si>
  <si>
    <t>BLOCK 35 LOT 19 VILLA ANGELA</t>
  </si>
  <si>
    <t xml:space="preserve">SAUDI AIR </t>
  </si>
  <si>
    <t>STEWARDESS</t>
  </si>
  <si>
    <t>SACMON1</t>
  </si>
  <si>
    <t>Ong, Gilberto Jimmy/B5L16</t>
  </si>
  <si>
    <t>ONGGIL2</t>
  </si>
  <si>
    <t>Edding,Norbi(Salloman)/B33L18</t>
  </si>
  <si>
    <t>Edding, Nurunniam B.</t>
  </si>
  <si>
    <t>Tawi-Tawi City</t>
  </si>
  <si>
    <t>(062)9921847/9921476</t>
  </si>
  <si>
    <t>Sibuco</t>
  </si>
  <si>
    <t>Sibuco,Zamboanga del Norte</t>
  </si>
  <si>
    <t>Municipal Mayor/Sibuco, Zamboanga del Norte</t>
  </si>
  <si>
    <t>Mayor</t>
  </si>
  <si>
    <t>(062)992-1476</t>
  </si>
  <si>
    <t>DDC/ Congressman Cesar Jaloslos- Liloy Zdn, Governor Rolando Yebes - Dipolog and Congresswoman Cecilia J. Carreon-Dapitan Zdn</t>
  </si>
  <si>
    <t>Maestra Vicenta Ext, Sta Maria,Zamboanga City</t>
  </si>
  <si>
    <t>SALNUN</t>
  </si>
  <si>
    <t>Ong, Jaime</t>
  </si>
  <si>
    <t>ONGJAI</t>
  </si>
  <si>
    <t>Ontanillas, Jose</t>
  </si>
  <si>
    <t>MACARIA ONTANILLAS</t>
  </si>
  <si>
    <t>08851-359/526</t>
  </si>
  <si>
    <t xml:space="preserve">DON CARLOS, BUKIDNON </t>
  </si>
  <si>
    <t>ONTJOS</t>
  </si>
  <si>
    <t>Salvana, Rodolfo/Eli/B1L53</t>
  </si>
  <si>
    <t>SALVAÑA, ELIZABETH</t>
  </si>
  <si>
    <t>088-8554039</t>
  </si>
  <si>
    <t>PUERTO PUBLIC MARKET</t>
  </si>
  <si>
    <t>ALVANS STORE</t>
  </si>
  <si>
    <t>103-312-612</t>
  </si>
  <si>
    <t>ALVANS STORE,PUERTO PUBLIC MARKET,CAGAYAN DE ORO CITY</t>
  </si>
  <si>
    <t>ALVANS STORE,PUERTO PUBLIC MARKET,CAGAYAN DE ORO C</t>
  </si>
  <si>
    <t>SALROD</t>
  </si>
  <si>
    <t>Ortega, Samuel/Esteven</t>
  </si>
  <si>
    <t xml:space="preserve">OZAMIS CITY </t>
  </si>
  <si>
    <t xml:space="preserve">RIZAL AVE. </t>
  </si>
  <si>
    <t>ORTSAM</t>
  </si>
  <si>
    <t>Padilla, Amelita</t>
  </si>
  <si>
    <t>PADILLA, JEROME L.</t>
  </si>
  <si>
    <t>297 HAYES ST., PINIKITAN</t>
  </si>
  <si>
    <t>PADAME</t>
  </si>
  <si>
    <t>Salvana, Rodolfo/B57L9</t>
  </si>
  <si>
    <t>SALROD1</t>
  </si>
  <si>
    <t>Saldia, Roger/B52L1</t>
  </si>
  <si>
    <t>SALDIA, AMY</t>
  </si>
  <si>
    <t>(616)473-5454</t>
  </si>
  <si>
    <t>MI,49103</t>
  </si>
  <si>
    <t xml:space="preserve">6160 SNYDER RD., BERRIEN SPRINGS, </t>
  </si>
  <si>
    <t>MI, 49103</t>
  </si>
  <si>
    <t>773-267-8283</t>
  </si>
  <si>
    <t>2  13&amp;12</t>
  </si>
  <si>
    <t>IBM, ONE IBM PLAZA, CHICAGO IL</t>
  </si>
  <si>
    <t>VICE PRESIDENT</t>
  </si>
  <si>
    <t>(616)473-3664</t>
  </si>
  <si>
    <t>AMY'S HOUSE, 8435 KEPHART LANE, BERRIEN SPRINGS, MI 49103</t>
  </si>
  <si>
    <t xml:space="preserve">CATHEREN A. SALDIA, DON ROGER SALDIA </t>
  </si>
  <si>
    <t>SALROG</t>
  </si>
  <si>
    <t>Padilla, Jerome</t>
  </si>
  <si>
    <t>PADILLA, AMELITA</t>
  </si>
  <si>
    <t>PADJER</t>
  </si>
  <si>
    <t>Domingo, Bilena/B32L20</t>
  </si>
  <si>
    <t>09189248239/8584141</t>
  </si>
  <si>
    <t>3220 CAMPARILLA ST PHASE II XAVIER ESTATES</t>
  </si>
  <si>
    <t>135-230-841</t>
  </si>
  <si>
    <t>(08822) 725438</t>
  </si>
  <si>
    <t>(088) 8572194</t>
  </si>
  <si>
    <t>PHILIPPINE POSTAL SAVINGS BANK CHAVES CORNER RIZAL STS CAGAYAN DE ORO CITY</t>
  </si>
  <si>
    <t>SENIOR ASST VP</t>
  </si>
  <si>
    <t>3220 CAMPARILLA ST PHASE II XAVIER ESTATES,UPPER BALULANG,CAGAYAN DE ORO CI</t>
  </si>
  <si>
    <t>DOMBEL</t>
  </si>
  <si>
    <t>Dumarpa, Faisa/B9L10</t>
  </si>
  <si>
    <t>ATTY. SALIC DUMARPA</t>
  </si>
  <si>
    <t xml:space="preserve">#18 LOWER DANSALAN </t>
  </si>
  <si>
    <t>DOMFAI</t>
  </si>
  <si>
    <t>Saldia, Roger/B52, L10</t>
  </si>
  <si>
    <t>MI 49103</t>
  </si>
  <si>
    <t>AMY'S HOME, 8435 KEPHART LANE, BERRIEN SPRINGS, MI 49103</t>
  </si>
  <si>
    <t>SALROG1</t>
  </si>
  <si>
    <t>Dumarpa, Faysah/B9L10</t>
  </si>
  <si>
    <t>DUMFAY</t>
  </si>
  <si>
    <t>Salta, Rose/B48L8</t>
  </si>
  <si>
    <t>SALROS</t>
  </si>
  <si>
    <t>San Jose, C.Philip/B35L1</t>
  </si>
  <si>
    <t>857-1622/72-29-97</t>
  </si>
  <si>
    <t>#78 TOMAS SACO ST.,</t>
  </si>
  <si>
    <t>193-074-971</t>
  </si>
  <si>
    <t>HD CAPITAL VENTURE- ILIGAN CITY</t>
  </si>
  <si>
    <t>OTHER CONTACT NO.:857-1352/ 858-3383</t>
  </si>
  <si>
    <t>SANCHR</t>
  </si>
  <si>
    <t>Durain, Justino/B47L16</t>
  </si>
  <si>
    <t>DAURAIN NELITA</t>
  </si>
  <si>
    <t>MARIBOJOC, BOHOL</t>
  </si>
  <si>
    <t>#268 LEONA VELEZ ST.</t>
  </si>
  <si>
    <t xml:space="preserve">MARIBOJOC, BOHOL </t>
  </si>
  <si>
    <t xml:space="preserve">4  32, 29, 21, 19 </t>
  </si>
  <si>
    <t>DURJUS</t>
  </si>
  <si>
    <t>Sanchez, Emma/B35L24</t>
  </si>
  <si>
    <t>SANEMML</t>
  </si>
  <si>
    <t>Durain, Justino/B47, L6</t>
  </si>
  <si>
    <t>DURJUST</t>
  </si>
  <si>
    <t>San Jose, Jesus A./B36L1</t>
  </si>
  <si>
    <t xml:space="preserve">#78 TOMAS SACO ST., </t>
  </si>
  <si>
    <t>SANJES</t>
  </si>
  <si>
    <t>Duterte, Arnold&amp; Alicia</t>
  </si>
  <si>
    <t>DUTERTE,ARNOLD S</t>
  </si>
  <si>
    <t>aliceduterte@yahoo.com</t>
  </si>
  <si>
    <t>3221 MABOLO ROAD,AIRPORT ROAD,XAVIER ESTATES</t>
  </si>
  <si>
    <t>117-488-009</t>
  </si>
  <si>
    <t>(088) 8515718</t>
  </si>
  <si>
    <t>3  27 25 19</t>
  </si>
  <si>
    <t>0918-9291295</t>
  </si>
  <si>
    <t>arnoldsduterte@yahoo.com</t>
  </si>
  <si>
    <t>DUTARN</t>
  </si>
  <si>
    <t>San Jose, Jesus A./B2L16</t>
  </si>
  <si>
    <t>SANJES1</t>
  </si>
  <si>
    <t>Duterte, Emmanuel/B32L19</t>
  </si>
  <si>
    <t>CORAZON DUTERTE</t>
  </si>
  <si>
    <t xml:space="preserve">NEGROS OCCIDDENTAL </t>
  </si>
  <si>
    <t>VICTORIAS NEGROS OCCIDENTAL</t>
  </si>
  <si>
    <t>DETEMM</t>
  </si>
  <si>
    <t>Santiago, Regina/B30L20</t>
  </si>
  <si>
    <t>JOEL G. SANTIAGO</t>
  </si>
  <si>
    <t>(852) 772-3284</t>
  </si>
  <si>
    <t>HONGKONG</t>
  </si>
  <si>
    <t>KOWLOON</t>
  </si>
  <si>
    <t>B-1 FLAT 2B, LAGUNA CITY, CHA KWO LING KWUN TONG,</t>
  </si>
  <si>
    <t>148-207-328</t>
  </si>
  <si>
    <t xml:space="preserve">CATHAY PACIFIC AIRWAYS </t>
  </si>
  <si>
    <t>CHIEF PURSER</t>
  </si>
  <si>
    <t>SANREG1</t>
  </si>
  <si>
    <t>Dy, Bernaditha/B40L1</t>
  </si>
  <si>
    <t>DY, FERNANDO DANOY</t>
  </si>
  <si>
    <t>858-5250</t>
  </si>
  <si>
    <t xml:space="preserve">BLOCK 7 LOT 2 GOLDEN VILLAGE SUBD., </t>
  </si>
  <si>
    <t>858-4105</t>
  </si>
  <si>
    <t xml:space="preserve">ASTORIAS, CEBU CITY </t>
  </si>
  <si>
    <t xml:space="preserve">4 25, 23, 19, 18 </t>
  </si>
  <si>
    <t xml:space="preserve">PRIVATE PRACTICE </t>
  </si>
  <si>
    <t xml:space="preserve">INTERNIST </t>
  </si>
  <si>
    <t>133-328-367</t>
  </si>
  <si>
    <t xml:space="preserve">NORTHERN MINDANAO MEDICAL CENTER </t>
  </si>
  <si>
    <t xml:space="preserve">DR. MIGUEL KHO, EDGARDO SYTTONSA, MR. NICHOLAS DY </t>
  </si>
  <si>
    <t>DYBERN</t>
  </si>
  <si>
    <t>Sarip, Zaida/B46L12</t>
  </si>
  <si>
    <t>PARANAQUE CITY</t>
  </si>
  <si>
    <t xml:space="preserve">B-16 L-7 SIMO ST. MULTINATIONAL VILL. </t>
  </si>
  <si>
    <t>122-875-188</t>
  </si>
  <si>
    <t>SARZAI</t>
  </si>
  <si>
    <t>Dy, Fernando/B33L3</t>
  </si>
  <si>
    <t>(08822) 723731</t>
  </si>
  <si>
    <t xml:space="preserve"> R.N CHAVEZ ST</t>
  </si>
  <si>
    <t>NEW FATIMA COMMERCIAL R.N CHAVEZ ST.CAGAYAN DE ORO CITY</t>
  </si>
  <si>
    <t>ASST.MANAGER</t>
  </si>
  <si>
    <t>WILSON SAI / ANDY ONG / GUALBERTO GABALES MARCO SIA</t>
  </si>
  <si>
    <t>DYFERN</t>
  </si>
  <si>
    <t>Schmidt, Lorelei/B39L1</t>
  </si>
  <si>
    <t>ERNEST B. SCHMIDT JR.</t>
  </si>
  <si>
    <t>72-11-04</t>
  </si>
  <si>
    <t xml:space="preserve">7th 10th 20th ST. </t>
  </si>
  <si>
    <t xml:space="preserve">AURORA, ZAMBOANGA DEL SUR </t>
  </si>
  <si>
    <t>SCHLOR</t>
  </si>
  <si>
    <t>Paras, Jesus</t>
  </si>
  <si>
    <t>106 JULIO PACANA ST</t>
  </si>
  <si>
    <t>PARJES</t>
  </si>
  <si>
    <t>Sebastian, Rey/Marilyn/B30L17</t>
  </si>
  <si>
    <t>SEBASTIAN, MARILYN</t>
  </si>
  <si>
    <t>#85 DR. LASCANO ST. COR. SCOUT TUAZON</t>
  </si>
  <si>
    <t>PRIVATE PRACTICE</t>
  </si>
  <si>
    <t>DOCTOR- SURGEON</t>
  </si>
  <si>
    <t xml:space="preserve">PRIVATE CLINIC </t>
  </si>
  <si>
    <t>PEDIATRICIAN</t>
  </si>
  <si>
    <t>SEBREYM</t>
  </si>
  <si>
    <t>Dy, Maura Eufemia/B6L9</t>
  </si>
  <si>
    <t>72-55-41</t>
  </si>
  <si>
    <t>PAZ NERI ST., RER DRIVE SUBD.,</t>
  </si>
  <si>
    <t>144-727-626</t>
  </si>
  <si>
    <t>DYMAUE</t>
  </si>
  <si>
    <t>Pasco, Betty(Shares)</t>
  </si>
  <si>
    <t>DR. DALE  YU PASCO</t>
  </si>
  <si>
    <t>(032) 2313482</t>
  </si>
  <si>
    <t>LAHUG</t>
  </si>
  <si>
    <t>324-A PLAZAVILLE, NIVEL HILLS</t>
  </si>
  <si>
    <t>(032) 2536531</t>
  </si>
  <si>
    <t>STA CRUZ, MANILA</t>
  </si>
  <si>
    <t>2  8,5</t>
  </si>
  <si>
    <t xml:space="preserve">MEDICAL  CLINIC, CHONG HAN MEDICAL ARTS CENTER ROOM 204 , CEBU CITY </t>
  </si>
  <si>
    <t xml:space="preserve">DR. JULIET VILLAROY (08853142202) , DR. MERL LOPEZ </t>
  </si>
  <si>
    <t>PASBET1</t>
  </si>
  <si>
    <t>Reyes, Sarah Louise/B33L26</t>
  </si>
  <si>
    <t>REYES, JEFF NOEL, GOMEZ</t>
  </si>
  <si>
    <t>72-83-32/72-96-81</t>
  </si>
  <si>
    <t>#92 JR BORJA ST.</t>
  </si>
  <si>
    <t>106-360-447</t>
  </si>
  <si>
    <t>72-45-68</t>
  </si>
  <si>
    <t>EQUITABLE PCI BANK- OSMEÑA ST., COGON, CAGAYAN DE ORO CITY</t>
  </si>
  <si>
    <t>NEW ACCOUNTS CLERK</t>
  </si>
  <si>
    <t>858-58-01</t>
  </si>
  <si>
    <t>GSIS- CARMEN, CAGAYAN DE ORO CITY</t>
  </si>
  <si>
    <t>ENGR.ERNIE MERCADAL- COUSIN- 73-55-28; DR.LUIS BORJA- BROTHER- 09177069205</t>
  </si>
  <si>
    <t>DYNEN</t>
  </si>
  <si>
    <t>Pelaez, Enrique</t>
  </si>
  <si>
    <t>JESSICA C. PELAEZ</t>
  </si>
  <si>
    <t>752-8394</t>
  </si>
  <si>
    <t>c/o MINDANAO DEVELOPMENT BANK</t>
  </si>
  <si>
    <t>153-006-573</t>
  </si>
  <si>
    <t>PELENR</t>
  </si>
  <si>
    <t>Casas, Dennis /MVH B5 L21</t>
  </si>
  <si>
    <t>Casas, Arlene E.</t>
  </si>
  <si>
    <t>sinnedromans323@yahoo.com</t>
  </si>
  <si>
    <t xml:space="preserve">Blk 20 Lot 22 Xavier Heights </t>
  </si>
  <si>
    <t>Bible Baptist Church, Katipunan, Cebu City</t>
  </si>
  <si>
    <t>Dy, Theresa/B9L23</t>
  </si>
  <si>
    <t>DY, PETER S.</t>
  </si>
  <si>
    <t>MALITBOG, BUKIDNON</t>
  </si>
  <si>
    <t>KAPISNON</t>
  </si>
  <si>
    <t>100-782-140</t>
  </si>
  <si>
    <t>72-34-82</t>
  </si>
  <si>
    <t xml:space="preserve">MALITBOG, BUKIDNON </t>
  </si>
  <si>
    <t xml:space="preserve">3  13, 8, 5 </t>
  </si>
  <si>
    <t xml:space="preserve">GRD THERESA BAKESHOPPE , PABAYO-CHAVES ST. CDOC </t>
  </si>
  <si>
    <t>OWNER - MANAGER</t>
  </si>
  <si>
    <t>DYTHER</t>
  </si>
  <si>
    <t>Sedano, Linda Roa/B46L17</t>
  </si>
  <si>
    <t>72-97-96</t>
  </si>
  <si>
    <t>CA 91352</t>
  </si>
  <si>
    <t>SUN VALLEY</t>
  </si>
  <si>
    <t>7757 BONNER AVE.,</t>
  </si>
  <si>
    <t>945-050-367</t>
  </si>
  <si>
    <t>700 BURGOS ST.</t>
  </si>
  <si>
    <t>(818)765-8593</t>
  </si>
  <si>
    <t>SALAY, MISAMIS ORIENTAL</t>
  </si>
  <si>
    <t>1 (32 YRS OLD)</t>
  </si>
  <si>
    <t>7757 BONNER AVE., SUN VALLEY, CA 91352</t>
  </si>
  <si>
    <t>CENONA CABURATAN-SISTER; MURIEL BACAS- 72-27-96; ATTY. LEO ROA</t>
  </si>
  <si>
    <t>SEDLIN</t>
  </si>
  <si>
    <t>Piit, Conchita Dra.</t>
  </si>
  <si>
    <t>DR. AMADO PIIT</t>
  </si>
  <si>
    <t>72-31-37</t>
  </si>
  <si>
    <t>#2 APITONG ST.</t>
  </si>
  <si>
    <t>117-164-503</t>
  </si>
  <si>
    <t>PIICON</t>
  </si>
  <si>
    <t>Ecelo, Reuben/B24L7</t>
  </si>
  <si>
    <t>ECEREU</t>
  </si>
  <si>
    <t>Sempio, Corazon/B14L11</t>
  </si>
  <si>
    <t>088-858-6347</t>
  </si>
  <si>
    <t>URANUS ST., SUNRISE VILLAGE</t>
  </si>
  <si>
    <t>114-749-778</t>
  </si>
  <si>
    <t>!08822)  71-40-73/72</t>
  </si>
  <si>
    <t xml:space="preserve">PROJ-4, QUEZON CITY </t>
  </si>
  <si>
    <t>5  19,14,13,6</t>
  </si>
  <si>
    <t xml:space="preserve">CHILDHOOD  LEARNERS  &amp; READERS PUBLICTIONS INC.,  MH DEL PILAR ST., CAGAYAN DE ORO CITY </t>
  </si>
  <si>
    <t xml:space="preserve">PRES. &amp; CEO </t>
  </si>
  <si>
    <t xml:space="preserve">SUPT. BETH BORRES, DR. NILO ROSAS  </t>
  </si>
  <si>
    <t>SEMCOR</t>
  </si>
  <si>
    <t>Edralin, Emelinda/B43L6</t>
  </si>
  <si>
    <t xml:space="preserve">091 DISTRICT 1 </t>
  </si>
  <si>
    <t>148-654-234</t>
  </si>
  <si>
    <t>842-1997</t>
  </si>
  <si>
    <t xml:space="preserve">MAKILALA, COTABATO </t>
  </si>
  <si>
    <t xml:space="preserve">2  8, 2 </t>
  </si>
  <si>
    <t xml:space="preserve">D.T. , #8737 PASEO DE ROXAS SUITE 503 FIRST BANK CENTER </t>
  </si>
  <si>
    <t>EDRAEME</t>
  </si>
  <si>
    <t>Sepe, Gaudencio</t>
  </si>
  <si>
    <t>RUBY M. SEPE</t>
  </si>
  <si>
    <t>73-51-43</t>
  </si>
  <si>
    <t>APOVEL SUBD.</t>
  </si>
  <si>
    <t>100-215-777</t>
  </si>
  <si>
    <t>SEPGAU</t>
  </si>
  <si>
    <t>Edralin, Emelinda/B50L40</t>
  </si>
  <si>
    <t>EDREME</t>
  </si>
  <si>
    <t>Pizarro, Robertino/Cristina</t>
  </si>
  <si>
    <t>PIZROBC</t>
  </si>
  <si>
    <t>Serrano, Gemma/B57L31</t>
  </si>
  <si>
    <t>(063)223-3476</t>
  </si>
  <si>
    <t>E-6 GONZALES GEMINO EXECUTIVE HOMES, CELDRAN VILL</t>
  </si>
  <si>
    <t>134-632-400</t>
  </si>
  <si>
    <t>(063)221-3111</t>
  </si>
  <si>
    <t>2 (10YRS &amp; 7YRS OLD)</t>
  </si>
  <si>
    <t>OB-GYNE CLINIC- SUITE 202 GONZALES GEMINO, BLDG I, ROXAS AVE., ILIGAN CITY</t>
  </si>
  <si>
    <t>CELL NO.: 09173211129</t>
  </si>
  <si>
    <t>SERGEM</t>
  </si>
  <si>
    <t>Serina, Jesus</t>
  </si>
  <si>
    <t>SERINA, MA.PAZ M.</t>
  </si>
  <si>
    <t>858-5278/72-25-58</t>
  </si>
  <si>
    <t xml:space="preserve">#27 ALCO HOMES CPD. </t>
  </si>
  <si>
    <t>114-749-869</t>
  </si>
  <si>
    <t>72-03-37</t>
  </si>
  <si>
    <t>BALINGASAG, MIS.  OR.</t>
  </si>
  <si>
    <t>4/ 42,40,38,35</t>
  </si>
  <si>
    <t>CAGAYAN DE ORO MEDICAL CENTER - PHYSICIAN</t>
  </si>
  <si>
    <t>ANESTHESIOLOGIST</t>
  </si>
  <si>
    <t>72-28-02</t>
  </si>
  <si>
    <t>ATTY. ANTONIO S. SORIANO/DR. FRANCISCO OH-COMC</t>
  </si>
  <si>
    <t>SERJES</t>
  </si>
  <si>
    <t>Puertas, Edna/B6L18</t>
  </si>
  <si>
    <t>CLAUDIO PUERTAS</t>
  </si>
  <si>
    <t>PUEEDN</t>
  </si>
  <si>
    <t>Edralin, Emelinda/B50L41</t>
  </si>
  <si>
    <t xml:space="preserve">CANITOAN </t>
  </si>
  <si>
    <t>2  8, 1</t>
  </si>
  <si>
    <t>DIRECTOR</t>
  </si>
  <si>
    <t>EDREMEL</t>
  </si>
  <si>
    <t>Puertas, Edna/B6,L19</t>
  </si>
  <si>
    <t>PUEEDN1</t>
  </si>
  <si>
    <t>Eleazar, Nancy/B9L21</t>
  </si>
  <si>
    <t>#254 CORRALES EXT.</t>
  </si>
  <si>
    <t>ELENAN</t>
  </si>
  <si>
    <t>Seromines, Narcisa</t>
  </si>
  <si>
    <t xml:space="preserve">c/o JOY CO ANCO MDSG. #333 YACAPIN ST. </t>
  </si>
  <si>
    <t>936-1916</t>
  </si>
  <si>
    <t xml:space="preserve">KANANGA, LEYTE </t>
  </si>
  <si>
    <t xml:space="preserve">PLAZA CLAIRE INC. DEPT. STORE &amp; SUPERMARKET, #21 SUSANO RD. NOVALICHES, QUEZON CITY </t>
  </si>
  <si>
    <t xml:space="preserve">MANAGER </t>
  </si>
  <si>
    <t>SERNAR</t>
  </si>
  <si>
    <t>Ramos, Edmund</t>
  </si>
  <si>
    <t>ILONA R. RAMOS</t>
  </si>
  <si>
    <t>SAN RAMON ST. STA CECILIA VILLAGE</t>
  </si>
  <si>
    <t>121-524-839</t>
  </si>
  <si>
    <t>RAMEDM</t>
  </si>
  <si>
    <t>Elizaga, Zaldo/B29L56</t>
  </si>
  <si>
    <t>732-278</t>
  </si>
  <si>
    <t>LEO ST. VILLA ERNESTO SUBD.</t>
  </si>
  <si>
    <t>724-817</t>
  </si>
  <si>
    <t xml:space="preserve">ROCK BUILDERS INC. , 3/F PLT BLDG. GUILLERMO-CHAVEZ ST. CAGAYAN DE ORO CITY </t>
  </si>
  <si>
    <t>ELIZAL</t>
  </si>
  <si>
    <t>Ellinwood, Araceli/B46L22</t>
  </si>
  <si>
    <t>ELLINWOOD, JOHN GEORGE</t>
  </si>
  <si>
    <t>ROCHESTER, N.Y.</t>
  </si>
  <si>
    <t>(910) 425-8592</t>
  </si>
  <si>
    <t>C/O MR. ELISER LAMBERANG ZONE 1 SAN ISIDRO VILL.</t>
  </si>
  <si>
    <t>144-687-837</t>
  </si>
  <si>
    <t xml:space="preserve">(910)609-6243 </t>
  </si>
  <si>
    <t xml:space="preserve">2 13, 15 </t>
  </si>
  <si>
    <t xml:space="preserve">FRESENIUS MED. CARE </t>
  </si>
  <si>
    <t>425-8592</t>
  </si>
  <si>
    <t>METHODIST COLLEGE</t>
  </si>
  <si>
    <t>BOOKSTORE MANAGER</t>
  </si>
  <si>
    <t xml:space="preserve">RENATO GAJAS, ELIEZER LAMBERANG </t>
  </si>
  <si>
    <t>ELLARA</t>
  </si>
  <si>
    <t>Daitia,Milan T.(Sevilla)/B35L17</t>
  </si>
  <si>
    <t>SEVNESM</t>
  </si>
  <si>
    <t>MANAGER/ PRES.</t>
  </si>
  <si>
    <t>ENCABA</t>
  </si>
  <si>
    <t>Shimada, elisa Madelo/B13L5</t>
  </si>
  <si>
    <t>HIROFUMI SHIMADA</t>
  </si>
  <si>
    <t>(0593) 83-5769</t>
  </si>
  <si>
    <t>MIEKEN SUZUKA CITY</t>
  </si>
  <si>
    <t>933-649-328</t>
  </si>
  <si>
    <t xml:space="preserve">BACUAG, SURIGAO DEL NORTE </t>
  </si>
  <si>
    <t xml:space="preserve">1  5 </t>
  </si>
  <si>
    <t>TONAMI CO.</t>
  </si>
  <si>
    <t xml:space="preserve">DRIVER </t>
  </si>
  <si>
    <t xml:space="preserve">DAISY MADELO GULFAN, NENITA MADELO EFREN </t>
  </si>
  <si>
    <t>SHIELI</t>
  </si>
  <si>
    <t>Engelhardt, Teresita/B36L5</t>
  </si>
  <si>
    <t>ENGELHARDT, JEFFREY MICHAEL</t>
  </si>
  <si>
    <t>DECORAH, IOWA, USA</t>
  </si>
  <si>
    <t xml:space="preserve">430 PENNST., CARLISLE, IOWA USA </t>
  </si>
  <si>
    <t xml:space="preserve">NORWEST FINANCIAL INC. </t>
  </si>
  <si>
    <t xml:space="preserve">ACCOUNTING CLERK </t>
  </si>
  <si>
    <t xml:space="preserve">PRINCIPAL FINANCIAL GROUP </t>
  </si>
  <si>
    <t xml:space="preserve">EMMA C. DIGAL, TERESITA G. ROSETE </t>
  </si>
  <si>
    <t>ENGTER</t>
  </si>
  <si>
    <t>Shimizu, Rowena/B23L13</t>
  </si>
  <si>
    <t>HIROHIDE SHIMIZU</t>
  </si>
  <si>
    <t>TOKYO, JAPAN</t>
  </si>
  <si>
    <t>(0476) 911710</t>
  </si>
  <si>
    <t>2-11-2 HASHIGADAI, NARITA CITY 2860037, CHIBA</t>
  </si>
  <si>
    <t>933-646-631</t>
  </si>
  <si>
    <t xml:space="preserve">MANOLO FORTICH </t>
  </si>
  <si>
    <t xml:space="preserve">2  3, 2 </t>
  </si>
  <si>
    <t xml:space="preserve">FUTURE COMMUNICATIONS </t>
  </si>
  <si>
    <t>MANAGER (SALES)</t>
  </si>
  <si>
    <t>LA PAIX INTERNATIONAL COMPANY</t>
  </si>
  <si>
    <t>SHIROW</t>
  </si>
  <si>
    <t>Enriquez, Ponciano/B48L9</t>
  </si>
  <si>
    <t>Enriquez,Saran L</t>
  </si>
  <si>
    <t>233-2744</t>
  </si>
  <si>
    <t>Camp Evangelista</t>
  </si>
  <si>
    <t>Elloso Compound Target Range</t>
  </si>
  <si>
    <t>136-501-060</t>
  </si>
  <si>
    <t>Lucena City</t>
  </si>
  <si>
    <t xml:space="preserve">AFP Savings and Loan Assn, Inc/AFPSLAI Butuan Branch DRUID PA,Bancasi,Butuan City </t>
  </si>
  <si>
    <t>AFP Savings and Loan Assn, Inc/AFPSLAI CDOC</t>
  </si>
  <si>
    <t>DDC- Col. Wenceslao Elloso/Lt. Col Raphael C. Lleno/Atty Audie Panuganan</t>
  </si>
  <si>
    <t>ENRREY</t>
  </si>
  <si>
    <t>Co, Adrian</t>
  </si>
  <si>
    <t>MA. JOCELYN CO</t>
  </si>
  <si>
    <t>72-5655</t>
  </si>
  <si>
    <t xml:space="preserve">YACAPIN ST. </t>
  </si>
  <si>
    <t>103-775-505</t>
  </si>
  <si>
    <t>COADRI</t>
  </si>
  <si>
    <t>Shimizu, Rowena/B26L5</t>
  </si>
  <si>
    <t>SHIROWE</t>
  </si>
  <si>
    <t>Escobar, Ma. Louisa A./B48L8</t>
  </si>
  <si>
    <t>B3 L23-27 CAMELLA HOMES</t>
  </si>
  <si>
    <t xml:space="preserve">ORLANDO R. BAIBON, JOSIC ARQUELLES </t>
  </si>
  <si>
    <t>ESCMAL</t>
  </si>
  <si>
    <t>Sia, Mary/B7L14</t>
  </si>
  <si>
    <t>CRISTOBAL C. SIA</t>
  </si>
  <si>
    <t>YACAPIN EXT.</t>
  </si>
  <si>
    <t>SIAMAR</t>
  </si>
  <si>
    <t>Sia, Tomas/B8L14</t>
  </si>
  <si>
    <t>72-61-16</t>
  </si>
  <si>
    <t xml:space="preserve">CAGAYAN  DE ORO CITY </t>
  </si>
  <si>
    <t>RN ABEJUELA ST.</t>
  </si>
  <si>
    <t>SIATOM</t>
  </si>
  <si>
    <t>Esguerra, Leonor/B39L3</t>
  </si>
  <si>
    <t>0917-7120062</t>
  </si>
  <si>
    <t>LSE422@yahoo.com</t>
  </si>
  <si>
    <t>GOLDEN SHOWER DRIVE</t>
  </si>
  <si>
    <t>ASP Jewelry/Golden Shower Drive,Macasandig,Cagayan de Oro City</t>
  </si>
  <si>
    <t>PROPRIETRIES</t>
  </si>
  <si>
    <t>ESGLEO</t>
  </si>
  <si>
    <t>Esguerra, Leonor/B58L2</t>
  </si>
  <si>
    <t>Golden Shower Drive</t>
  </si>
  <si>
    <t>Proprietress</t>
  </si>
  <si>
    <t>ESGLEO1</t>
  </si>
  <si>
    <t>Sia, Tomas/B8, L15</t>
  </si>
  <si>
    <t>SIATOM1</t>
  </si>
  <si>
    <t>Gaela,Noel H.&amp;Imee A/B46 L5</t>
  </si>
  <si>
    <t>GAELA, NOEL HERMINO, HERNANDEZ</t>
  </si>
  <si>
    <t>CANDELARIA, QUEZON</t>
  </si>
  <si>
    <t>856-9514</t>
  </si>
  <si>
    <t>#0447 BARRA</t>
  </si>
  <si>
    <t>163-793-911</t>
  </si>
  <si>
    <t>MACABALAN, CAGAYAN DE ORO CITY</t>
  </si>
  <si>
    <t>SWANSEA NHS TRUST- MORRISTON, SWANSEA WALES U.K.</t>
  </si>
  <si>
    <t>155-643-264</t>
  </si>
  <si>
    <t>VICENTE SORIANO- FAMILY FRIEND; NORBEL S. SAA- BRGY. CHAIRMAN</t>
  </si>
  <si>
    <t>present add</t>
  </si>
  <si>
    <t>GAELA1</t>
  </si>
  <si>
    <t>Siao, Venessa Chio/B57L26</t>
  </si>
  <si>
    <t>(083)5522991</t>
  </si>
  <si>
    <t xml:space="preserve">GENERAL  SANTOS </t>
  </si>
  <si>
    <t xml:space="preserve">#9 SAMPAGUITA ST. </t>
  </si>
  <si>
    <t>5543005(FAX)</t>
  </si>
  <si>
    <t>SIAVEN</t>
  </si>
  <si>
    <t>Espinosa, Ricky/B29L31</t>
  </si>
  <si>
    <t>ESPRIC</t>
  </si>
  <si>
    <t>Espinosa, Pablo/B41L9</t>
  </si>
  <si>
    <t>MERCADO, MARIA ALEXANDRA, GONZALEZ</t>
  </si>
  <si>
    <t>426-0354/ 72-57-24</t>
  </si>
  <si>
    <t>36 ESTEBAN ABADA ST.,LOYOLA  HEIGHTS</t>
  </si>
  <si>
    <t>905-068-669</t>
  </si>
  <si>
    <t>JR BORJA EXT.,</t>
  </si>
  <si>
    <t>843-0941</t>
  </si>
  <si>
    <t>SAN FERNANDO, LA UNION</t>
  </si>
  <si>
    <t>WYETH PHILIPPINES, INC.- 2236 CHINO ROLES AVE., MAKATI CITY</t>
  </si>
  <si>
    <t>PRODUCT MANAGES</t>
  </si>
  <si>
    <t>426-0354</t>
  </si>
  <si>
    <t>ADANIAS MKTG COMMUNICATIONS- LEGASPI ST., MAKATI</t>
  </si>
  <si>
    <t>MARISSA MERCADO-SISTER- 725724/ 725225</t>
  </si>
  <si>
    <t>RCS</t>
  </si>
  <si>
    <t>ESPRICK</t>
  </si>
  <si>
    <t>Bayotas, Villa S. WH B10 L10</t>
  </si>
  <si>
    <t>Simpson, Luxmi/B23L8</t>
  </si>
  <si>
    <t>CHERRY G. ROSABAL</t>
  </si>
  <si>
    <t>73-28-41</t>
  </si>
  <si>
    <t xml:space="preserve">#2054 PURIFICATION ST. STA. CECILIA SUBD. </t>
  </si>
  <si>
    <t>TALISAYAN</t>
  </si>
  <si>
    <t>AUSTRALIAN</t>
  </si>
  <si>
    <t xml:space="preserve">SELF-EMPLOYED </t>
  </si>
  <si>
    <t>SIMLUX</t>
  </si>
  <si>
    <t>Estorba, Ernesto/B3, L47</t>
  </si>
  <si>
    <t>EVELYN K. ESTORBA</t>
  </si>
  <si>
    <t xml:space="preserve">GRACIANO NERI ST., RER DRIVE SUBD. PHASE I </t>
  </si>
  <si>
    <t>114-728-765</t>
  </si>
  <si>
    <t>BATO, LEYTE</t>
  </si>
  <si>
    <t xml:space="preserve">2  6, 12 </t>
  </si>
  <si>
    <t xml:space="preserve">SELF-EMPLOYED MEDICAL CLINIC </t>
  </si>
  <si>
    <t xml:space="preserve">ACTIVE CONSULTANT </t>
  </si>
  <si>
    <t>132-844-382</t>
  </si>
  <si>
    <t>ESTERN</t>
  </si>
  <si>
    <t>Abalos, Pedro Franc/B30L2</t>
  </si>
  <si>
    <t>OPOSA, ANA LISA MARIEPET GOROSPE</t>
  </si>
  <si>
    <t>BLOCK 30, LOT 2 XAVIER ESTATES</t>
  </si>
  <si>
    <t>UPPER BALULANGV</t>
  </si>
  <si>
    <t>DJ SERVICE</t>
  </si>
  <si>
    <t>CATHAY PACIFIC AIRWAYS CTD.</t>
  </si>
  <si>
    <t>FLIGHT STEWARDESS</t>
  </si>
  <si>
    <t>ABAPEDF</t>
  </si>
  <si>
    <t>Singer, Janet/B21L19</t>
  </si>
  <si>
    <t>SINGER, THOMAS</t>
  </si>
  <si>
    <t>NURNBERG, GERMANY</t>
  </si>
  <si>
    <t>BAD HOMBURG</t>
  </si>
  <si>
    <t xml:space="preserve">MAGNOLIA NWEG 2061352 </t>
  </si>
  <si>
    <t>2  26, 1 1/2</t>
  </si>
  <si>
    <t xml:space="preserve">CANDY AMPER , 1268 KINGFISHER-ORIOLE ST., SAN ISIDRO VILLAGE KAUSWAGAN, CDOC </t>
  </si>
  <si>
    <t>SINJAN</t>
  </si>
  <si>
    <t>Estacion, Juliet/B30L5</t>
  </si>
  <si>
    <t>856-23-82</t>
  </si>
  <si>
    <t>JUSTO RAMONAL cor AGUINALDO ST. NEAR SPEED CARWASH</t>
  </si>
  <si>
    <t>127-751-270</t>
  </si>
  <si>
    <t>PHILLIPS, BUKIDNON</t>
  </si>
  <si>
    <t>1 12</t>
  </si>
  <si>
    <t xml:space="preserve">DRA. ANTONETTE ALVAREZ, JULIE ANG, EDGARDO BELOY </t>
  </si>
  <si>
    <t>ESTJUL</t>
  </si>
  <si>
    <t>Ulama, Sindatuk /B32L17</t>
  </si>
  <si>
    <t>ZANGCULA, BAI NOR-AIN</t>
  </si>
  <si>
    <t>#18 BAGUIO COMPOUND,CAPISNON</t>
  </si>
  <si>
    <t>72-20-52</t>
  </si>
  <si>
    <t>DATU PIANG, MAGUINDANAO</t>
  </si>
  <si>
    <t>2  24,8</t>
  </si>
  <si>
    <t xml:space="preserve">LTFRB-10 , cor. YACAPIN EXT. PRES M. ROXAS ST., CAGAYAN DE ORO CITY </t>
  </si>
  <si>
    <t>REGIONAL DIRECTOR</t>
  </si>
  <si>
    <t>421-32-02</t>
  </si>
  <si>
    <t>FARMER, MAKAD ST. CAMPO MERLIN, COTABATO CITY</t>
  </si>
  <si>
    <t>SINULA</t>
  </si>
  <si>
    <t>Evangelista, Jennifer/B78L18</t>
  </si>
  <si>
    <t>MARC DAVID M. EVANGELISTA</t>
  </si>
  <si>
    <t>72-48-34</t>
  </si>
  <si>
    <t xml:space="preserve">117 MEGAHOMES </t>
  </si>
  <si>
    <t>945-039-361</t>
  </si>
  <si>
    <t>858-6755</t>
  </si>
  <si>
    <t>JARAULA, JUAN &amp; LIMJOCO LAW OFFICES, CARMEN,CDOC</t>
  </si>
  <si>
    <t xml:space="preserve">SHIRLEY R. JAVIER - 856-8585 </t>
  </si>
  <si>
    <t>EVAJEN</t>
  </si>
  <si>
    <t>Sindac,Virgie Ann/B35L22</t>
  </si>
  <si>
    <t>SINDAC, ROMEO</t>
  </si>
  <si>
    <t>72-29-41</t>
  </si>
  <si>
    <t>182 ESCOBIDO ST.</t>
  </si>
  <si>
    <t xml:space="preserve">1  17 </t>
  </si>
  <si>
    <t>ORO AIRPORT LOUNGE</t>
  </si>
  <si>
    <t>SINVIR</t>
  </si>
  <si>
    <t>Abdulcarim, Jamellah/B35L3</t>
  </si>
  <si>
    <t>SHOHAILODEN S. ABDULCARIM</t>
  </si>
  <si>
    <t>520-027</t>
  </si>
  <si>
    <t xml:space="preserve">#75 ROXAS ST. </t>
  </si>
  <si>
    <t>168-492-264</t>
  </si>
  <si>
    <t xml:space="preserve">PEDIATRICIAN </t>
  </si>
  <si>
    <t>520-320</t>
  </si>
  <si>
    <t>CITY GOV'T OF MARAWI, CITY HALL, BANGON, MARAWI</t>
  </si>
  <si>
    <t xml:space="preserve">MAYOR OMEL BASMAN ( 520-027) </t>
  </si>
  <si>
    <t xml:space="preserve">0918-921-4723 DR. ABDULCARIM </t>
  </si>
  <si>
    <t>ABDJAM</t>
  </si>
  <si>
    <t>Evangelista, Lolita/B30, L24</t>
  </si>
  <si>
    <t>MELECIA HOMES</t>
  </si>
  <si>
    <t>EVALOL</t>
  </si>
  <si>
    <t>Sindac,Virgie Ann/B60L15</t>
  </si>
  <si>
    <t>SINVIR1</t>
  </si>
  <si>
    <t>Eviota, Lucilo/B30L3</t>
  </si>
  <si>
    <t>CASIÑO, MA. VICTORIA S.</t>
  </si>
  <si>
    <t>231-7793</t>
  </si>
  <si>
    <t xml:space="preserve">SURIGAO CITY </t>
  </si>
  <si>
    <t>OUANO-ZENIZA HEIGHTS</t>
  </si>
  <si>
    <t>180-040-025</t>
  </si>
  <si>
    <t xml:space="preserve">3 10, 13, 16 </t>
  </si>
  <si>
    <t xml:space="preserve">DEV. BANK OF THE PHIL. </t>
  </si>
  <si>
    <t xml:space="preserve">HEAD </t>
  </si>
  <si>
    <t xml:space="preserve">BARTON NURSING CENTER INC. </t>
  </si>
  <si>
    <t>EVIOLU</t>
  </si>
  <si>
    <t>Sollano, Merlyn/Flo/B41L5</t>
  </si>
  <si>
    <t xml:space="preserve">491 ILANG ILANG ST. ADELA SUBD. </t>
  </si>
  <si>
    <t>SOLMER</t>
  </si>
  <si>
    <t>Abrasaldo, Benerandita/B39L14</t>
  </si>
  <si>
    <t>ABRASALDO, EDWIN MENDIOLA</t>
  </si>
  <si>
    <t>BLOCK 39, LOT 14 XAVIER ESTATES</t>
  </si>
  <si>
    <t>144-878-627</t>
  </si>
  <si>
    <t>72-28-65</t>
  </si>
  <si>
    <t>MANTICAO, MISAMIS ORIENTAL</t>
  </si>
  <si>
    <t>GOLDEN ICON PAWNSHOP</t>
  </si>
  <si>
    <t xml:space="preserve">EDEN SY </t>
  </si>
  <si>
    <t>ABRBEN</t>
  </si>
  <si>
    <t>Soriano, Antonio/B9L11</t>
  </si>
  <si>
    <t>SORANT1</t>
  </si>
  <si>
    <t>Diel,  Fabia/B38L2</t>
  </si>
  <si>
    <t xml:space="preserve">DIEL COMPOUND </t>
  </si>
  <si>
    <t>144-465-547</t>
  </si>
  <si>
    <t xml:space="preserve">SEPARATED </t>
  </si>
  <si>
    <t xml:space="preserve">ATTY. JUD YUSON-725480, MRS. RANIONA CAIÑA-723890, ATTY. BONAFEBE LEYSON-735228 </t>
  </si>
  <si>
    <t>FABDIE</t>
  </si>
  <si>
    <t>Abriol, Dr. Reynaldo/B35L24</t>
  </si>
  <si>
    <t>72-46-52</t>
  </si>
  <si>
    <t xml:space="preserve">CAMAMAN-AN, CAGAYAN DE ORO </t>
  </si>
  <si>
    <t>181-112-016</t>
  </si>
  <si>
    <t>72-49-14/72-48-92</t>
  </si>
  <si>
    <t xml:space="preserve">ALUBIJID, MIS. OR </t>
  </si>
  <si>
    <t xml:space="preserve">POLYMEDIC GEN. HOSP. </t>
  </si>
  <si>
    <t>ABRREY</t>
  </si>
  <si>
    <t>Feliciano, Nestor/B50L46</t>
  </si>
  <si>
    <t>FELICIANO, SONIA</t>
  </si>
  <si>
    <t>BONIFACIO STREET</t>
  </si>
  <si>
    <t xml:space="preserve">MISAMIS UNIVERSITY, BONIFACIO ST. OZAMIZ CITY </t>
  </si>
  <si>
    <t>FELNES</t>
  </si>
  <si>
    <t>Soriano, Rodolfo/B29L59</t>
  </si>
  <si>
    <t>SORIANO, ADELAIDA</t>
  </si>
  <si>
    <t>#35 14-26 ST.,</t>
  </si>
  <si>
    <t xml:space="preserve">1  22 </t>
  </si>
  <si>
    <t>SORIANO-PARE PIGGERY FARM, SANTO NIÑO, MANOLO FORTICH</t>
  </si>
  <si>
    <t>OPERATIONS MANAGER</t>
  </si>
  <si>
    <t xml:space="preserve">BDN SORIANO PAWNSHOP, VAMENTA BLVD., CARMEN, CAGAYAN DE ORO CITY </t>
  </si>
  <si>
    <t>SORROD1</t>
  </si>
  <si>
    <t>Abrena, Winston</t>
  </si>
  <si>
    <t>ABRENA, MARIFE THERESA Q.</t>
  </si>
  <si>
    <t>B3 L10 P-2 GRAND MEADOW SUBD.</t>
  </si>
  <si>
    <t>217-567-485</t>
  </si>
  <si>
    <t>DON CARLOS, BUK.</t>
  </si>
  <si>
    <t>BPH-MARAMAG BUKIDNON</t>
  </si>
  <si>
    <t>JOB ORDER</t>
  </si>
  <si>
    <t>RM 205-LAVIÑA BLDG., VAL. CITY</t>
  </si>
  <si>
    <t>SELF EMPLOYED</t>
  </si>
  <si>
    <t>ABRWIN</t>
  </si>
  <si>
    <t>Soriano, Rodolfo/B29,L60</t>
  </si>
  <si>
    <t>SORIANO-PARE PIGGERY FARM, SANTO NIÑO, MANOLO FORTICH, BUKIDNON</t>
  </si>
  <si>
    <t>SORROD2</t>
  </si>
  <si>
    <t>Fernandez/Lapuz/Lapuz/B32L6</t>
  </si>
  <si>
    <t>FERNANDEZ SPS. EDMUNDO L. &amp; MA. SOCORRO</t>
  </si>
  <si>
    <t>722-737/858-3028</t>
  </si>
  <si>
    <t xml:space="preserve">#92 PAZ NERI-SAN JOSE ST. RER SUBD PHASE 1 </t>
  </si>
  <si>
    <t>750-104-252</t>
  </si>
  <si>
    <t>855-3974</t>
  </si>
  <si>
    <t xml:space="preserve">2  17, 7 </t>
  </si>
  <si>
    <t xml:space="preserve">CAGAYAN DE ORO EXPRESS LOANS SERVICES INC, PUERTO, CDOC </t>
  </si>
  <si>
    <t>0973-386-856</t>
  </si>
  <si>
    <t xml:space="preserve">ROSE POTPOURRI DRESS SHOP , TIANO-BORJA ST. </t>
  </si>
  <si>
    <t>FERLAL</t>
  </si>
  <si>
    <t>Absin, Yvonne/B48L4</t>
  </si>
  <si>
    <t>ABSIN, MICHAEL ZAYAS</t>
  </si>
  <si>
    <t>PHILIPS ,BUKIDNON</t>
  </si>
  <si>
    <t>BLOCK 22 LOT 18, XAVIER ESTATES</t>
  </si>
  <si>
    <t>101-181-918</t>
  </si>
  <si>
    <t>1 2</t>
  </si>
  <si>
    <t>LANDBANK OF THE PHILIPPINES, CAPISTRANO BRANCH</t>
  </si>
  <si>
    <t>TELLER</t>
  </si>
  <si>
    <t xml:space="preserve">INTENSOFT MICROMPSYS </t>
  </si>
  <si>
    <t>FELINA EVANGELISTA, ROBERTO P. DABA</t>
  </si>
  <si>
    <t>ABSYVON</t>
  </si>
  <si>
    <t>Soriano, Rodolfo/B30L17</t>
  </si>
  <si>
    <t>1899-03-21 00:00:00.000</t>
  </si>
  <si>
    <t>SORROD3</t>
  </si>
  <si>
    <t>Fernandez, Ma. Soco/Ed/B32L6</t>
  </si>
  <si>
    <t>EDMUNDO L. FERNANDEZ</t>
  </si>
  <si>
    <t>72-27-37/858-3028</t>
  </si>
  <si>
    <t xml:space="preserve">92 PAZ NERI ST. SAN JOSE ST. RER SUBD, PHASE 1 </t>
  </si>
  <si>
    <t xml:space="preserve">ROSE POTPOURRI DRESS SHOP </t>
  </si>
  <si>
    <t xml:space="preserve">CAGAYAN DE ORO EXPRESS LOANS SERVICES, INC. </t>
  </si>
  <si>
    <t>FERMASE</t>
  </si>
  <si>
    <t>Suaverdez, Cheryl/B39L11</t>
  </si>
  <si>
    <t>BLOCK 39 LOT 11 PHASE 2 XAVIER ESTATES</t>
  </si>
  <si>
    <t>SUACHE</t>
  </si>
  <si>
    <t>Fernandez, Ma.Theresa/B8L2</t>
  </si>
  <si>
    <t>DANTE FERNANDEZ</t>
  </si>
  <si>
    <t>#35 GOLD ST., SSS VILLAGE, MARIKINA CITY</t>
  </si>
  <si>
    <t xml:space="preserve">121-528-874 </t>
  </si>
  <si>
    <t>FERMAT</t>
  </si>
  <si>
    <t>Sultan, Masiu Realty/B50L35 (DIMAPORO, ABDULLAH)</t>
  </si>
  <si>
    <t>QUIBRANZA, IMELDA DELA CRUZ</t>
  </si>
  <si>
    <t>CORINTHIAN  GARDENS</t>
  </si>
  <si>
    <t>CORINTHIAN GARDENS</t>
  </si>
  <si>
    <t xml:space="preserve">5  13,19 </t>
  </si>
  <si>
    <t>1899-01-15 00:00:00.000</t>
  </si>
  <si>
    <t xml:space="preserve">PROVINCIAL GOVERNMENT OF LANAO DEL NORTE, TUBOD, LANAO DEL NORTE </t>
  </si>
  <si>
    <t>SULMAS</t>
  </si>
  <si>
    <t>Surposa, Domingo/Glad/B22L2</t>
  </si>
  <si>
    <t>GLADYS SURPOSA</t>
  </si>
  <si>
    <t>856-2052</t>
  </si>
  <si>
    <t>192-154-142</t>
  </si>
  <si>
    <t xml:space="preserve">4  9, 8, 6, 4 </t>
  </si>
  <si>
    <t xml:space="preserve">SPEEDSHOP CAR AND CELLULAR ACCESSORIES </t>
  </si>
  <si>
    <t>TELECOMM. SPECIALISTS INC. (SMART)</t>
  </si>
  <si>
    <t xml:space="preserve">CARLOS MACARAEG, EUGENE BALBO </t>
  </si>
  <si>
    <t>SURDOM</t>
  </si>
  <si>
    <t>Flores, Edeline/B48L13</t>
  </si>
  <si>
    <t>856-3944/856-9478</t>
  </si>
  <si>
    <t>#0367 PAROLA</t>
  </si>
  <si>
    <t>935-430-920</t>
  </si>
  <si>
    <t>BROOKLYN, NEW YORK CITY, U.S.A</t>
  </si>
  <si>
    <t>PHYSICAL THERAPIST</t>
  </si>
  <si>
    <t>FLOEDE</t>
  </si>
  <si>
    <t>Acac, Josephine/B41L14</t>
  </si>
  <si>
    <t>ACAC,MARVIN RAY P.</t>
  </si>
  <si>
    <t>(088)851-1072</t>
  </si>
  <si>
    <t>8TH-21ST STREET</t>
  </si>
  <si>
    <t>132-402-848</t>
  </si>
  <si>
    <t>TANOD UG DAGUM</t>
  </si>
  <si>
    <t>LUCILLE PULVERA/ PEDRITO ACAC</t>
  </si>
  <si>
    <t>ACAJOS</t>
  </si>
  <si>
    <t>Acampong, Nadjefah/B47L1</t>
  </si>
  <si>
    <t>221-1315</t>
  </si>
  <si>
    <t>nbmangondaya@hotmail.com</t>
  </si>
  <si>
    <t xml:space="preserve">BLOCK 130 COCO GROVE </t>
  </si>
  <si>
    <t>135-855-367</t>
  </si>
  <si>
    <t>72-43-09</t>
  </si>
  <si>
    <t>1899-04-03 00:00:00.000</t>
  </si>
  <si>
    <t xml:space="preserve">LALA,LANAO DEL NORTE </t>
  </si>
  <si>
    <t xml:space="preserve">DFA-REG'L CONSULAR OFFICE, CITY HALL, CDOC  </t>
  </si>
  <si>
    <t xml:space="preserve">FSSE III </t>
  </si>
  <si>
    <t xml:space="preserve">BAYANI G. SIBUG JR. </t>
  </si>
  <si>
    <t>ACAMAD</t>
  </si>
  <si>
    <t>Florentino, Ernest/B34L13</t>
  </si>
  <si>
    <t>PRINCESS RACHEL C. FLORENTINO</t>
  </si>
  <si>
    <t>C/O CHIT FLORENTINO INTAL #16 SCOUT FUENTEBELLA ST</t>
  </si>
  <si>
    <t>121-511-316</t>
  </si>
  <si>
    <t xml:space="preserve">2  6, 7 </t>
  </si>
  <si>
    <t xml:space="preserve">TIMELESS SIGNS INC. </t>
  </si>
  <si>
    <t>PRODUCTION MANAGER</t>
  </si>
  <si>
    <t xml:space="preserve">HOME MAKER </t>
  </si>
  <si>
    <t xml:space="preserve">GILDA ALONG, JANICE BARRIATOS </t>
  </si>
  <si>
    <t>FLOERN</t>
  </si>
  <si>
    <t>Susana, Rey/Lea/B3,L27</t>
  </si>
  <si>
    <t>LEA SUSANA</t>
  </si>
  <si>
    <t>72-49-98</t>
  </si>
  <si>
    <t xml:space="preserve">3  7, 5, 4 </t>
  </si>
  <si>
    <t xml:space="preserve">ELT TRADING AND CONSTRUCTION </t>
  </si>
  <si>
    <t xml:space="preserve">MANAGING PARTNER </t>
  </si>
  <si>
    <t xml:space="preserve">PHILIPPINE PORT AUTHORITY </t>
  </si>
  <si>
    <t xml:space="preserve">RECORD OFFICER </t>
  </si>
  <si>
    <t>SUSREYL</t>
  </si>
  <si>
    <t>Sy, Ethelinda/B2L34-35</t>
  </si>
  <si>
    <t>JOSE M. SY</t>
  </si>
  <si>
    <t>POBLACION, QUEZON</t>
  </si>
  <si>
    <t>102-269-317</t>
  </si>
  <si>
    <t xml:space="preserve">LAGONGLONG, MISAMIS ORIENTAL </t>
  </si>
  <si>
    <t>SYETHE</t>
  </si>
  <si>
    <t>Acuña, Albert Joey/Marj/B34L7</t>
  </si>
  <si>
    <t>MARJORIE ACUÑA</t>
  </si>
  <si>
    <t>855-1242</t>
  </si>
  <si>
    <t>BLOCK 15 LOT 2 MEGAHEIGHTS SUBD.</t>
  </si>
  <si>
    <t>811-0882</t>
  </si>
  <si>
    <t xml:space="preserve">MSD PHILS </t>
  </si>
  <si>
    <t>810-4806</t>
  </si>
  <si>
    <t xml:space="preserve">GLAXO WELLCOME PHILS. , MAKATI CITY </t>
  </si>
  <si>
    <t xml:space="preserve">MED REP. </t>
  </si>
  <si>
    <t xml:space="preserve">JAYLYN LINGAT </t>
  </si>
  <si>
    <t>ACUALB</t>
  </si>
  <si>
    <t>Flores, Tess/B3L19</t>
  </si>
  <si>
    <t>FLOTES</t>
  </si>
  <si>
    <t>Syjueco, Elmor/B30 L22</t>
  </si>
  <si>
    <t>891-1128</t>
  </si>
  <si>
    <t xml:space="preserve">2677 NAR PAMADEROS ST. SANTA ANA </t>
  </si>
  <si>
    <t>891-1283</t>
  </si>
  <si>
    <t xml:space="preserve">FBIC REETER CORP. </t>
  </si>
  <si>
    <t>SYJELM</t>
  </si>
  <si>
    <t>Fogel, Ma. Rea/B33L1</t>
  </si>
  <si>
    <t>ROBERT FOGEL</t>
  </si>
  <si>
    <t xml:space="preserve">25-26 44th ST. APT. C4 ASTORIA, NY 11103 </t>
  </si>
  <si>
    <t xml:space="preserve">GOLDWATER MEMORIAL HOSPITAL </t>
  </si>
  <si>
    <t>FOGMAR</t>
  </si>
  <si>
    <t>Sy, Manuel/B29L30</t>
  </si>
  <si>
    <t>VIOLA TSE SY</t>
  </si>
  <si>
    <t>345-3389</t>
  </si>
  <si>
    <t xml:space="preserve"> VI-VA REPACKING, BURGOS ST. </t>
  </si>
  <si>
    <t xml:space="preserve"> VI-VA REPACKING, BURGOS ST.</t>
  </si>
  <si>
    <t>345-0496</t>
  </si>
  <si>
    <t xml:space="preserve">4  24, 22, 18, 7 </t>
  </si>
  <si>
    <t xml:space="preserve">VI-VA REPACKING </t>
  </si>
  <si>
    <t xml:space="preserve">KING JEWELRY </t>
  </si>
  <si>
    <t>SYMANU</t>
  </si>
  <si>
    <t>Fortich, Rafael/B29L38</t>
  </si>
  <si>
    <t>(08822)72-71-25</t>
  </si>
  <si>
    <t>RAMON CHAVES ST. CORNER GEN. AGUINALDO ST.</t>
  </si>
  <si>
    <t>RAFAEL JOSE NERI FORTICH- 16 SAN AGUSTIN ST.</t>
  </si>
  <si>
    <t xml:space="preserve">FARM MANAGER </t>
  </si>
  <si>
    <t>FORRAF</t>
  </si>
  <si>
    <t>Taib, Esmayatin/Mylen/B49L19</t>
  </si>
  <si>
    <t>MYLENE TAIB</t>
  </si>
  <si>
    <t>221-2265</t>
  </si>
  <si>
    <t>0011 SHEKER AVE. SAN MIGUEL</t>
  </si>
  <si>
    <t>182-328-760</t>
  </si>
  <si>
    <t xml:space="preserve">SADUC, MARAWI CITY </t>
  </si>
  <si>
    <t>5  7,6,4,3,2</t>
  </si>
  <si>
    <t>TAIESMM</t>
  </si>
  <si>
    <t>Fortich, Rafael/B51L11</t>
  </si>
  <si>
    <t>FARM MANAGER</t>
  </si>
  <si>
    <t>FORRAFA</t>
  </si>
  <si>
    <t>Tamula, Marivi/B37L14</t>
  </si>
  <si>
    <t>TAMULA, MICHAEL</t>
  </si>
  <si>
    <t>(03)516662</t>
  </si>
  <si>
    <t>AB TAMULA TOWNHOUSE OXFORD ST., CELDRAN VILLAGE</t>
  </si>
  <si>
    <t>136-573-995</t>
  </si>
  <si>
    <t xml:space="preserve">#308 APOLLO ST., AERO PARK SUBD., SEC. 2 </t>
  </si>
  <si>
    <t>BETTERLIVING</t>
  </si>
  <si>
    <t xml:space="preserve">PARAÑAQUE CITY </t>
  </si>
  <si>
    <t>(049)549-7375</t>
  </si>
  <si>
    <t>3  13,9,2</t>
  </si>
  <si>
    <t>BAYER PHARMACEUTICALS, 8020A C. YULO AVE. CANLUBANG INDUSTRIAL ESTATES, CANLUBANG, LAGUNA</t>
  </si>
  <si>
    <t xml:space="preserve">ABT AND SONS, KOLAMBUGAN, LANAO DEL NORTE </t>
  </si>
  <si>
    <t xml:space="preserve">CESAR IGUAL (5497375) DR. LU JANE RADAZA </t>
  </si>
  <si>
    <t>TAMMAR</t>
  </si>
  <si>
    <t>Tan, Allan/B21L9</t>
  </si>
  <si>
    <t>(062)214-1798</t>
  </si>
  <si>
    <t xml:space="preserve">F.S. PAJARES AVE., </t>
  </si>
  <si>
    <t>(062)214-1295</t>
  </si>
  <si>
    <t>TANALL</t>
  </si>
  <si>
    <t>Feliciano,Chander/R(Mendoza,)/B56L9</t>
  </si>
  <si>
    <t>FELICIANO,CHANDLER L</t>
  </si>
  <si>
    <t>(08822)729283</t>
  </si>
  <si>
    <t>L. FELICIANO BLDG,VAMENTA BLVD</t>
  </si>
  <si>
    <t>(088)8587349</t>
  </si>
  <si>
    <t>189-958-934</t>
  </si>
  <si>
    <t>TANANT</t>
  </si>
  <si>
    <t>Agbon, Marriz Manuel/B49,L26</t>
  </si>
  <si>
    <t>AGBMAR1</t>
  </si>
  <si>
    <t>Tan, Christine/B23L8</t>
  </si>
  <si>
    <t>72-81-97</t>
  </si>
  <si>
    <t>BRGY 9</t>
  </si>
  <si>
    <t>PABAYO-GOMEZ ST.</t>
  </si>
  <si>
    <t>110-297-273</t>
  </si>
  <si>
    <t xml:space="preserve">BRGY 9 </t>
  </si>
  <si>
    <t>72-38-84</t>
  </si>
  <si>
    <t xml:space="preserve">3  16, 14 11 </t>
  </si>
  <si>
    <t xml:space="preserve">RIZNA ENTERPRISES CORPORATION </t>
  </si>
  <si>
    <t>TANCHRI</t>
  </si>
  <si>
    <t>Freeman, Marcelina/B47L2</t>
  </si>
  <si>
    <t>LESLIE ROBERT FREEMAN</t>
  </si>
  <si>
    <t>#8 LANDGATE RYE, EAST SUSSEX, TN31 7LH, ENGLAND UK</t>
  </si>
  <si>
    <t>FREMA</t>
  </si>
  <si>
    <t>Agbon, Marriz Manuel/B49,L27</t>
  </si>
  <si>
    <t>AGBMAR2</t>
  </si>
  <si>
    <t>Freeman, Marcelina/B47L3</t>
  </si>
  <si>
    <t>#8 LANDGATE RYE, EAST SUSSEX, TN31 7LH, ENGLAND</t>
  </si>
  <si>
    <t>FREMAR</t>
  </si>
  <si>
    <t>Tan, Elvino/B13L10/11</t>
  </si>
  <si>
    <t>MA. ROSARIO C. TAN</t>
  </si>
  <si>
    <t>72-58-32</t>
  </si>
  <si>
    <t>15th-21st</t>
  </si>
  <si>
    <t>145-018-796</t>
  </si>
  <si>
    <t>72-41-27</t>
  </si>
  <si>
    <t xml:space="preserve">1  15 </t>
  </si>
  <si>
    <t xml:space="preserve">EVER TAXI TRANSPORT </t>
  </si>
  <si>
    <t xml:space="preserve">PLDT CDO </t>
  </si>
  <si>
    <t xml:space="preserve">OPERATOR </t>
  </si>
  <si>
    <t>TANELV</t>
  </si>
  <si>
    <t>Aguilar, Benidicto/B35,L2</t>
  </si>
  <si>
    <t>AGUILAR, JUDITH PLANAS</t>
  </si>
  <si>
    <t>BLOCK 46, LOT 25 XAVIER ESTATES</t>
  </si>
  <si>
    <t>166-856-704</t>
  </si>
  <si>
    <t>AGUBEN</t>
  </si>
  <si>
    <t>Tan, Emma/Herman/B32L10</t>
  </si>
  <si>
    <t>HERMAN L. TAN</t>
  </si>
  <si>
    <t>KRISTAN JASMIN-IPIL ST.</t>
  </si>
  <si>
    <t>101-877-098</t>
  </si>
  <si>
    <t>711865/858-6828</t>
  </si>
  <si>
    <t>ZAMBOANGA DEL NORTE</t>
  </si>
  <si>
    <t xml:space="preserve">4  23, 21, 11, 1 </t>
  </si>
  <si>
    <t xml:space="preserve">CAP PHILS. INC. </t>
  </si>
  <si>
    <t xml:space="preserve">REGIONAL HEAD </t>
  </si>
  <si>
    <t xml:space="preserve">ROSALINDA R. DELESTE, SHIRLEY S. ANG, GIGI G. GO </t>
  </si>
  <si>
    <t>TANEMM1</t>
  </si>
  <si>
    <t>Fuentes, Ma. Lucia/B39L14</t>
  </si>
  <si>
    <t>VIRGILIO A. FUENTES</t>
  </si>
  <si>
    <t>72-41-17</t>
  </si>
  <si>
    <t xml:space="preserve">#31 FAUSTINO NERI ST. RER PHASE I </t>
  </si>
  <si>
    <t>112-143-994</t>
  </si>
  <si>
    <t>72-53-36</t>
  </si>
  <si>
    <t xml:space="preserve">PACO, MANILA </t>
  </si>
  <si>
    <t xml:space="preserve">1 9 </t>
  </si>
  <si>
    <t xml:space="preserve">NENPOINTE REALTY &amp; DEV CORP , 6FLOOR TRINIDAD BLDG. CORRALES-YACAPIN ST. CDO </t>
  </si>
  <si>
    <t>VP-OPERATION</t>
  </si>
  <si>
    <t xml:space="preserve">GSF CONCRETE PRODUCTS </t>
  </si>
  <si>
    <t>FUEMAL</t>
  </si>
  <si>
    <t>Agustin, Dante/B47,L8</t>
  </si>
  <si>
    <t>AGUSTIN,MARITESS M.</t>
  </si>
  <si>
    <t>(088)8581646</t>
  </si>
  <si>
    <t>BLOCK 65 LOT 15 PHASE IV  XAVIER ESTATES,UPPER BALULANG CAGAYAN DE ORO CITY</t>
  </si>
  <si>
    <t>AGUDAN</t>
  </si>
  <si>
    <t>Fukazawa, Veronica/B49L21</t>
  </si>
  <si>
    <t>MASANORI FAKAZAW</t>
  </si>
  <si>
    <t>NAGASAKI, JAPAN</t>
  </si>
  <si>
    <t>858-4727</t>
  </si>
  <si>
    <t xml:space="preserve">235 MUCO </t>
  </si>
  <si>
    <t xml:space="preserve">NISSUI SHIPPING CORPORATION </t>
  </si>
  <si>
    <t>FUKVER</t>
  </si>
  <si>
    <t>Fung, Elizabeth/B41L1</t>
  </si>
  <si>
    <t>FUNG, JIMMY, NAMOC</t>
  </si>
  <si>
    <t>SALVADOR, LANAO DEL NORTE</t>
  </si>
  <si>
    <t>(063)382-2209</t>
  </si>
  <si>
    <t>B8L1&amp;2 DAFODILL ST., VILLA CANDIDA SUBD.</t>
  </si>
  <si>
    <t>102-728-728</t>
  </si>
  <si>
    <t>MARANDING</t>
  </si>
  <si>
    <t>JIMENEZ, MISAMIS OCCIDENTAL</t>
  </si>
  <si>
    <t>JI &amp; JES MERCHANDISE STORE- MARANDING, LALA, LANAO DEL NORTE</t>
  </si>
  <si>
    <t>JI &amp; JES MERCHANDISE STORE- MARANDING, LALA, LANAO</t>
  </si>
  <si>
    <t>OTHER CONTACT NO.: 09177141318/ 73-75-14</t>
  </si>
  <si>
    <t>FUNELI</t>
  </si>
  <si>
    <t>Fung, Jerome/B55L5</t>
  </si>
  <si>
    <t>382-2209</t>
  </si>
  <si>
    <t>MASANDING, LALA</t>
  </si>
  <si>
    <t>182-327-332</t>
  </si>
  <si>
    <t>857-4142</t>
  </si>
  <si>
    <t>MARANDING, LANAO DEL NORTE</t>
  </si>
  <si>
    <t xml:space="preserve">E. EXCEL INDEPENDENT DISTRIBUTION </t>
  </si>
  <si>
    <t>INDEPENDENT DIST.</t>
  </si>
  <si>
    <t xml:space="preserve">RICHARD HU, MANNY GICA </t>
  </si>
  <si>
    <t>FUNJER</t>
  </si>
  <si>
    <t>Gabales, Gertrud/Fel</t>
  </si>
  <si>
    <t>GABALES, FELIXBERT</t>
  </si>
  <si>
    <t>858-5206</t>
  </si>
  <si>
    <t xml:space="preserve">258  ZONE 4 </t>
  </si>
  <si>
    <t>196-850-214</t>
  </si>
  <si>
    <t xml:space="preserve">4  17, 13, 12, 12 </t>
  </si>
  <si>
    <t>CMG OF AUSTRALIA</t>
  </si>
  <si>
    <t>REGIONAL MANAGER-MIN</t>
  </si>
  <si>
    <t xml:space="preserve">IDEAL PENSION PLANS CORP. </t>
  </si>
  <si>
    <t>GABGERF</t>
  </si>
  <si>
    <t>Aguam, Norolaine/B35,L5</t>
  </si>
  <si>
    <t>AGUAM, SARIPODEN, ALUG</t>
  </si>
  <si>
    <t>931-4583</t>
  </si>
  <si>
    <t>#1 J.A. Santos St., Capitol States</t>
  </si>
  <si>
    <t>139-303-073</t>
  </si>
  <si>
    <t>#10 Officers' Line</t>
  </si>
  <si>
    <t>(02) 667-1888</t>
  </si>
  <si>
    <t>3 (7 yrs, 2 yrs, 4mos.)</t>
  </si>
  <si>
    <t>Salamah Hospital- P.O. Box 40030 Jeddah 21499</t>
  </si>
  <si>
    <t>Pediatic Registrar</t>
  </si>
  <si>
    <t>559-1172</t>
  </si>
  <si>
    <t>Mohammad Ben Laden Co.- P.O. Box 7197 Makkah K.S.A</t>
  </si>
  <si>
    <t>Mrs. Sakina S. Diangca- Aunt- 09188372405</t>
  </si>
  <si>
    <t>Business Phone: (02) 667-1888 Ext. 1510/1512</t>
  </si>
  <si>
    <t>AGUNOR</t>
  </si>
  <si>
    <t>Gabales, Gertrudes</t>
  </si>
  <si>
    <t>GABALES, FELIXBERTO M.</t>
  </si>
  <si>
    <t>857-3089</t>
  </si>
  <si>
    <t>VICKY G. TAN, RODI V. DONGALLO</t>
  </si>
  <si>
    <t>GABGERF1</t>
  </si>
  <si>
    <t>Abriam, Olive L. /XE B29L32</t>
  </si>
  <si>
    <t>19 Andres Fernandez St.,</t>
  </si>
  <si>
    <t>858-4788/ 72-40-63</t>
  </si>
  <si>
    <t>GALWIN</t>
  </si>
  <si>
    <t>Gamiao, Luz/Ron/B48, L14</t>
  </si>
  <si>
    <t>GAMIAO, RONALD, FLORES</t>
  </si>
  <si>
    <t>702-2631302</t>
  </si>
  <si>
    <t>NEVADA</t>
  </si>
  <si>
    <t xml:space="preserve">784 AMBER HILLS DRIVE, LAS VEGAS, </t>
  </si>
  <si>
    <t>133-316-348</t>
  </si>
  <si>
    <t>702-8780908</t>
  </si>
  <si>
    <t>US</t>
  </si>
  <si>
    <t>RENAL TREATMENT CENTERS, INC.- HONOLULU, HAWAII</t>
  </si>
  <si>
    <t>HEMODIALYSIS NURSE</t>
  </si>
  <si>
    <t>ASTON, WAIKIKI SUNSET- 229 PADAKALANI AVE. HON. HI</t>
  </si>
  <si>
    <t>ENGINEERING DEPT</t>
  </si>
  <si>
    <t>GAMLUZ</t>
  </si>
  <si>
    <t>Alawi, Camid/B35,L2</t>
  </si>
  <si>
    <t>ALAW,REBEKAH</t>
  </si>
  <si>
    <t>BLOCK 30 LOTS 1,3,5 CAMELLA HOMES</t>
  </si>
  <si>
    <t>146-528-884</t>
  </si>
  <si>
    <t>MADALUM,LDN</t>
  </si>
  <si>
    <t>MINDANAO STATE UNIVERSITY,MARAWI</t>
  </si>
  <si>
    <t>PROFESSOR</t>
  </si>
  <si>
    <t>ALACAM</t>
  </si>
  <si>
    <t>Garcia, Agapito/B21L1</t>
  </si>
  <si>
    <t>GARAGA</t>
  </si>
  <si>
    <t>Alado, Juan/B35,L21</t>
  </si>
  <si>
    <t>ALADO, CAROLINE P.</t>
  </si>
  <si>
    <t>MABOLO MANGO ST. XAVIER ESTATES</t>
  </si>
  <si>
    <t>AGRI BUSINESS</t>
  </si>
  <si>
    <t>ALAJUA</t>
  </si>
  <si>
    <t>Alawiya, Samera/B24,L10</t>
  </si>
  <si>
    <t>ALAWIYA, MACAANGCOS</t>
  </si>
  <si>
    <t>SAN ANDRES BUKID, METRO MANILA</t>
  </si>
  <si>
    <t>734-9014</t>
  </si>
  <si>
    <t xml:space="preserve">2407 OPALO ST. SAN ANDRES BUKID </t>
  </si>
  <si>
    <t>561-0374</t>
  </si>
  <si>
    <t xml:space="preserve">SAN JUAN, METRO MANILA </t>
  </si>
  <si>
    <t xml:space="preserve">SAM JEWELRY </t>
  </si>
  <si>
    <t>ALASAM</t>
  </si>
  <si>
    <t>Garcia, Fausto/B3L47</t>
  </si>
  <si>
    <t>72-79-44</t>
  </si>
  <si>
    <t>ROA COMPOUND, MOLAWAN ST.,</t>
  </si>
  <si>
    <t>121-786-146</t>
  </si>
  <si>
    <t>0912710-2284</t>
  </si>
  <si>
    <t>GARFAU</t>
  </si>
  <si>
    <t>Alawiya, Samera/B47,L14</t>
  </si>
  <si>
    <t>ALASAM1</t>
  </si>
  <si>
    <t>Gardner, John/B34L2</t>
  </si>
  <si>
    <t>GARDNER, LILIA</t>
  </si>
  <si>
    <t>415-589-6364</t>
  </si>
  <si>
    <t xml:space="preserve">275 LASSEN DRIVE SAN BRUNO , CA. USA 94066 </t>
  </si>
  <si>
    <t xml:space="preserve">MARRIOTT HOTEL </t>
  </si>
  <si>
    <t>COOK</t>
  </si>
  <si>
    <t xml:space="preserve">#358 F. CORRALES ST. APOVEL SUBD, BULUA, CDOC </t>
  </si>
  <si>
    <t>GARJOH2</t>
  </si>
  <si>
    <t>Gardner, John/B34, L3</t>
  </si>
  <si>
    <t>LILIA R. GARDNER</t>
  </si>
  <si>
    <t xml:space="preserve">3  50, 13, 12 </t>
  </si>
  <si>
    <t xml:space="preserve">COOK </t>
  </si>
  <si>
    <t>GARJOH3</t>
  </si>
  <si>
    <t>Aldiz Multi Service/B23,L12</t>
  </si>
  <si>
    <t xml:space="preserve">BLOCK 23 LOT 12 XAVIER ESTATES </t>
  </si>
  <si>
    <t>000-073-482</t>
  </si>
  <si>
    <t>ALDMSI</t>
  </si>
  <si>
    <t>Gardner, Lilia/B34L3</t>
  </si>
  <si>
    <t>GARDNER, JOHN</t>
  </si>
  <si>
    <t>GARLIL</t>
  </si>
  <si>
    <t>Alegrado, Alfred Dave/B46,L24</t>
  </si>
  <si>
    <t>BLOCK 46 LOT 24</t>
  </si>
  <si>
    <t>922-727-704</t>
  </si>
  <si>
    <t xml:space="preserve">856-8632 856-8230 </t>
  </si>
  <si>
    <t>VICTORIAN FREIGHT EXPRESS CORP.</t>
  </si>
  <si>
    <t>ALEALF</t>
  </si>
  <si>
    <t>Alemania, Mylanie/B35,L16</t>
  </si>
  <si>
    <t>REY ALEMANIA</t>
  </si>
  <si>
    <t>BLOCK 35 LOT 16</t>
  </si>
  <si>
    <t>157-506-550</t>
  </si>
  <si>
    <t>ALEMYL</t>
  </si>
  <si>
    <t>Garcia, Pedrita/B32L1</t>
  </si>
  <si>
    <t>FLORENCIO L. GARCIA</t>
  </si>
  <si>
    <t>521-1345</t>
  </si>
  <si>
    <t xml:space="preserve">40-C LAM-AN </t>
  </si>
  <si>
    <t>139-703-612</t>
  </si>
  <si>
    <t>GARPED</t>
  </si>
  <si>
    <t>Garcillano, Virgilio/B12L18</t>
  </si>
  <si>
    <t>GRACELIDA GARCILLANO</t>
  </si>
  <si>
    <t>BLOCK 22 LOT 5 RER PHASE II</t>
  </si>
  <si>
    <t>167-938-928</t>
  </si>
  <si>
    <t>GARVIR</t>
  </si>
  <si>
    <t>Alonto, Anna Zenaida/B33,L2</t>
  </si>
  <si>
    <t>ALONTO, ALEXANDER GURO</t>
  </si>
  <si>
    <t>BLOCK 33 LOT 2 XAVIER ESTATES</t>
  </si>
  <si>
    <t>BLOCK 33 LOT 2 XAVIER ESTATESV</t>
  </si>
  <si>
    <t>FIL/MUSLIM</t>
  </si>
  <si>
    <t>3  8,7,2</t>
  </si>
  <si>
    <t>BABY DOLL BAKEHOUSE, RANAO BEAUTY PARLOR</t>
  </si>
  <si>
    <t>180-588-356</t>
  </si>
  <si>
    <t>PETRON GASOLINE STATION, RANAO BARBER SHOP</t>
  </si>
  <si>
    <t>ALOANNZ</t>
  </si>
  <si>
    <t>Gaynor, Angelisa/B28L11</t>
  </si>
  <si>
    <t>GAYNOR, DENNIS GEORGE</t>
  </si>
  <si>
    <t>JAMAICA</t>
  </si>
  <si>
    <t>0121-686-7523</t>
  </si>
  <si>
    <t xml:space="preserve">ENGLAND </t>
  </si>
  <si>
    <t>162 WOODLANE HANDSWORTH WOOD BIRMINGHAN B20 2AG</t>
  </si>
  <si>
    <t xml:space="preserve">BALO-I, LANAO NORTE </t>
  </si>
  <si>
    <t xml:space="preserve">2  4, 8 </t>
  </si>
  <si>
    <t>0121-553-1207</t>
  </si>
  <si>
    <t xml:space="preserve">WEST MIDLAND TRAVEL (NAT'L EXPRESS) </t>
  </si>
  <si>
    <t xml:space="preserve">JAIME SANCHEZ </t>
  </si>
  <si>
    <t xml:space="preserve">MARIA CRISTINA BALAO-I, LANAO DEL NORTE (2236605) </t>
  </si>
  <si>
    <t>GAYANG</t>
  </si>
  <si>
    <t>Sescon, Arfeo/B33L15</t>
  </si>
  <si>
    <t>MADANGUIT, PETRONILA</t>
  </si>
  <si>
    <t>BALILIHAN, BOHOL</t>
  </si>
  <si>
    <t>858-9233</t>
  </si>
  <si>
    <t xml:space="preserve">#344 L. CORRALES ST., APOVEL SUBD. </t>
  </si>
  <si>
    <t>LEONARDO C. SESCON, JR.  858-9233,   DR. SOFRONIO  C. SESCON, JR. 858-9229</t>
  </si>
  <si>
    <t>GAYROD</t>
  </si>
  <si>
    <t>Gentiles, Jose/Silyn/B32L16</t>
  </si>
  <si>
    <t>GENTILES, SILYN</t>
  </si>
  <si>
    <t>72-23-23</t>
  </si>
  <si>
    <t xml:space="preserve">133 HAYES EXT. </t>
  </si>
  <si>
    <t>103-715-714</t>
  </si>
  <si>
    <t>GENJOS</t>
  </si>
  <si>
    <t>Alonto, Minda Legaspi/B:30,L6</t>
  </si>
  <si>
    <t xml:space="preserve">ILIGAN </t>
  </si>
  <si>
    <t xml:space="preserve">DOÑA JUANA SUBD. PALA-O </t>
  </si>
  <si>
    <t>ALOMIN</t>
  </si>
  <si>
    <t>Gerona, Jacinto/Gi/B34L15</t>
  </si>
  <si>
    <t>GINA GERONA</t>
  </si>
  <si>
    <t>C/O JACINTO GERONA CONSTRUCTION SAN ROQUE</t>
  </si>
  <si>
    <t>GERJAC</t>
  </si>
  <si>
    <t>Gimenez, Gerald/B50L45</t>
  </si>
  <si>
    <t>5045 LOYOLA DRIVE, XAVIER ESTATES</t>
  </si>
  <si>
    <t>190-462-749</t>
  </si>
  <si>
    <t>GIMGER</t>
  </si>
  <si>
    <t>Go, Edward &amp; Teresita</t>
  </si>
  <si>
    <t>TERESITA L. GO</t>
  </si>
  <si>
    <t>GOEDWA</t>
  </si>
  <si>
    <t>Altavas, Nelson/B50L42</t>
  </si>
  <si>
    <t>ALTNEL</t>
  </si>
  <si>
    <t>Go, Karen Tan/B50L37</t>
  </si>
  <si>
    <t>72-50-87</t>
  </si>
  <si>
    <t>259 BACONGA ST.,</t>
  </si>
  <si>
    <t>112-671-781</t>
  </si>
  <si>
    <t>73-58-86</t>
  </si>
  <si>
    <t>BULUA HIGHWAY, CAGAYAN DE ORO CITY</t>
  </si>
  <si>
    <t>GOKAR</t>
  </si>
  <si>
    <t>Golez, Pacifico/B38L9</t>
  </si>
  <si>
    <t>SANCHEZ, SUSAN CAHAYAG</t>
  </si>
  <si>
    <t>MALAYBALAY</t>
  </si>
  <si>
    <t>FORTICH ST., MALAYBALAY CITY</t>
  </si>
  <si>
    <t>101-812-866</t>
  </si>
  <si>
    <t>3  8, 4, 1</t>
  </si>
  <si>
    <t>BARCO INTERNATIONAL</t>
  </si>
  <si>
    <t>CAPTAIN</t>
  </si>
  <si>
    <t xml:space="preserve">DRA. ELICITA BARGOLA, MR. ALBERTO E. GOLEZ </t>
  </si>
  <si>
    <t>GOLPAC</t>
  </si>
  <si>
    <t>Goodall, Virginia/B29L31</t>
  </si>
  <si>
    <t>United Kingdom</t>
  </si>
  <si>
    <t>Royal Hospital</t>
  </si>
  <si>
    <t>63 Cottes Wold Road Gloucester GL 46</t>
  </si>
  <si>
    <t>GOOVIR</t>
  </si>
  <si>
    <t>Tan, Lucio &amp; Ke Sen(Go, R.)/B60L9</t>
  </si>
  <si>
    <t>LUCING CO TAN</t>
  </si>
  <si>
    <t xml:space="preserve">INITAO, MISAMIS ORIENTAL </t>
  </si>
  <si>
    <t>103-310-602</t>
  </si>
  <si>
    <t xml:space="preserve">Lucio Tan Ent., Initao, Misamis Oriental </t>
  </si>
  <si>
    <t>GOROSS</t>
  </si>
  <si>
    <t>Go, Ruben/Josephine/B58L8</t>
  </si>
  <si>
    <t>GORUBJ</t>
  </si>
  <si>
    <t>Alvarado, Lolita/B30L24</t>
  </si>
  <si>
    <t>(088)858-3801</t>
  </si>
  <si>
    <t>Phase 2 Block 30 Lot 24, Xavier Estates</t>
  </si>
  <si>
    <t>224-550-529</t>
  </si>
  <si>
    <t>(02)829-2160</t>
  </si>
  <si>
    <t>AITECH CO. LTD/ KOWA AITECH MFG. PHILS.-Rm302-303 Nalpa Bldg UPS V Filipinas Ave. Sucat, Parañaque City</t>
  </si>
  <si>
    <t>President/ CEO</t>
  </si>
  <si>
    <t>ALVLOL</t>
  </si>
  <si>
    <t>Amarga, Yvonne/B23L3</t>
  </si>
  <si>
    <t>521-52-82</t>
  </si>
  <si>
    <t>2658-c Arellano Ave. Malate</t>
  </si>
  <si>
    <t>117-048-501</t>
  </si>
  <si>
    <t>(02) 862-0862</t>
  </si>
  <si>
    <t>MPI-MCM National Road, Pututan, Muntinlupa City</t>
  </si>
  <si>
    <t>AMAYVO</t>
  </si>
  <si>
    <t>Amper, Edna/B48L11</t>
  </si>
  <si>
    <t>AMPER, ROY OLIVER/ ALCANZANA</t>
  </si>
  <si>
    <t>Camp Philips, Bukidnon</t>
  </si>
  <si>
    <t>(088)567-0278</t>
  </si>
  <si>
    <t>El Mundo,Natumulan</t>
  </si>
  <si>
    <t>196-366-220</t>
  </si>
  <si>
    <t>(08822) 723982</t>
  </si>
  <si>
    <t>none</t>
  </si>
  <si>
    <t>WG &amp; A- Port Arca, Macabalan, Cagayan de Oro City</t>
  </si>
  <si>
    <t>Marketing Analyst</t>
  </si>
  <si>
    <t>(02) 526-5883</t>
  </si>
  <si>
    <t>SOUTHFIELD AGENCIES, INC.- Ermita, Metro Manila</t>
  </si>
  <si>
    <t>Julianita Lim- mother- (088) 567-0278</t>
  </si>
  <si>
    <t>CEDULA-1199806297117 01-29-99 Cagayan de Oro City</t>
  </si>
  <si>
    <t>AMPEDN</t>
  </si>
  <si>
    <t>GT Realty Corp./B64L8</t>
  </si>
  <si>
    <t>REPRESENTED BY: SPS. GONZALO&amp;TRINIDAD GO</t>
  </si>
  <si>
    <t>CORRALES EXTENSION</t>
  </si>
  <si>
    <t>CORRALS EXTENSION</t>
  </si>
  <si>
    <t xml:space="preserve">SPS. GONZALO&amp;TRINIDAD GO </t>
  </si>
  <si>
    <t>GTREAL</t>
  </si>
  <si>
    <t>Ampo, Paul/Leilani/B33L7</t>
  </si>
  <si>
    <t>Feroga Drive Tibasak</t>
  </si>
  <si>
    <t>152-834-618</t>
  </si>
  <si>
    <t>72-55-80</t>
  </si>
  <si>
    <t>None</t>
  </si>
  <si>
    <t>Land Bank of the Philippines- A. Velez St., Cagayan de Oro City</t>
  </si>
  <si>
    <t>Bookeeper Int'l</t>
  </si>
  <si>
    <t>Production Manager</t>
  </si>
  <si>
    <t>AMPPAU</t>
  </si>
  <si>
    <t>Guerrero, Annie/B60L11</t>
  </si>
  <si>
    <t>DR. AUGUSTUS GUERRERO</t>
  </si>
  <si>
    <t>7284 GLADE TRAILL KALAMOZOO MICHIGAN, 49009 USA</t>
  </si>
  <si>
    <t>GUEANN</t>
  </si>
  <si>
    <t>Añana, Victor/Emilia/B32L15</t>
  </si>
  <si>
    <t>BLOCK 32 LOT 15 XAVIER ESTATES</t>
  </si>
  <si>
    <t>173-020-745</t>
  </si>
  <si>
    <t>ANAVICE</t>
  </si>
  <si>
    <t>Hernandez, Catherine/B57L19</t>
  </si>
  <si>
    <t>EDWIN HERNANDEZ</t>
  </si>
  <si>
    <t>RIVERGROUND, CAMELLA HOME</t>
  </si>
  <si>
    <t>177-215-446</t>
  </si>
  <si>
    <t xml:space="preserve"> MALAYBALAY, BUKIDNON </t>
  </si>
  <si>
    <t xml:space="preserve">4  15, 11, 9, 4 </t>
  </si>
  <si>
    <t xml:space="preserve">ANS CARGO CONSOLIDATOR </t>
  </si>
  <si>
    <t xml:space="preserve">PART OWNER OF XIMEX DELIVERY EXPRESS </t>
  </si>
  <si>
    <t xml:space="preserve">DR. HIPONA, MS. SUSAN TE, MS. TED QUETULIO </t>
  </si>
  <si>
    <t>HERCAT</t>
  </si>
  <si>
    <t>JOSE, JOHN(Andrada)/B40,L5</t>
  </si>
  <si>
    <t>JOSE, MICHELLE P.</t>
  </si>
  <si>
    <t>ANDTHE</t>
  </si>
  <si>
    <t>Hojas, Florante/Helen/B35L6</t>
  </si>
  <si>
    <t>HOJAS, HELEN</t>
  </si>
  <si>
    <t>NANCA ST.CAPCOM SUBD</t>
  </si>
  <si>
    <t>143-910-498</t>
  </si>
  <si>
    <t>JASAAN,MISAMIS ORIENTAL</t>
  </si>
  <si>
    <t>4/ 18 17 14 &amp; 13</t>
  </si>
  <si>
    <t>DECS REGION X ESAT I GUSA CAGAYAN DE ORO CITY</t>
  </si>
  <si>
    <t>HOJFLOH</t>
  </si>
  <si>
    <t>Ang, Faustino/B33L19</t>
  </si>
  <si>
    <t>GRACE U. ANG</t>
  </si>
  <si>
    <t>BLOCK 33 LOT 16 XAVIER ESTATES</t>
  </si>
  <si>
    <t>114-716-424</t>
  </si>
  <si>
    <t>ANGFAU</t>
  </si>
  <si>
    <t>Ang, Faustino/B32L8</t>
  </si>
  <si>
    <t>BLOCK 32 LOT 8 XAVIER ESTATES</t>
  </si>
  <si>
    <t>ANGFAU1</t>
  </si>
  <si>
    <t>Ibañez, Almera/B40L13</t>
  </si>
  <si>
    <t>222-3211</t>
  </si>
  <si>
    <t>148-552-158</t>
  </si>
  <si>
    <t>72-70-91</t>
  </si>
  <si>
    <t>XIMEX DELIVERY EXPRESS</t>
  </si>
  <si>
    <t xml:space="preserve">RALPH VIDAL </t>
  </si>
  <si>
    <t>IBAALM</t>
  </si>
  <si>
    <t>Ang, John/Philip/B26,L8</t>
  </si>
  <si>
    <t>BLOCK 26 LOT 8 XAVIER ESTATES</t>
  </si>
  <si>
    <t>189-208-387</t>
  </si>
  <si>
    <t>ANGJOH</t>
  </si>
  <si>
    <t>Ilogon, Grace/B30L29</t>
  </si>
  <si>
    <t>(703) 527-8961</t>
  </si>
  <si>
    <t xml:space="preserve">4356 LEE HWY. # 301, ARLINGTON, VA 22207 </t>
  </si>
  <si>
    <t>(202) 4732/3732</t>
  </si>
  <si>
    <t xml:space="preserve">ALUBIJID, MIS OR. </t>
  </si>
  <si>
    <t xml:space="preserve">THE WORLD BANK </t>
  </si>
  <si>
    <t xml:space="preserve">SR STAFF ASST. </t>
  </si>
  <si>
    <t>ILOGRA</t>
  </si>
  <si>
    <t>Indol, Jalilah/B22L22</t>
  </si>
  <si>
    <t>(0973)379040</t>
  </si>
  <si>
    <t>B-13 L-4 VILLA ANGELA SUBD.</t>
  </si>
  <si>
    <t>145-235-996</t>
  </si>
  <si>
    <t>857-4478</t>
  </si>
  <si>
    <t>INDOJAL</t>
  </si>
  <si>
    <t>Varias, Rosario/B23,L5</t>
  </si>
  <si>
    <t>VARIAS, CRISANTO B. JR.</t>
  </si>
  <si>
    <t>857-1695</t>
  </si>
  <si>
    <t xml:space="preserve">#175 CAHARIAN APTS., </t>
  </si>
  <si>
    <t>ANGLOT</t>
  </si>
  <si>
    <t>Ang, Jeffrey/B57L33</t>
  </si>
  <si>
    <t>858-8264</t>
  </si>
  <si>
    <t>J. PACANA-MENDOZA ST.</t>
  </si>
  <si>
    <t>922-736-426</t>
  </si>
  <si>
    <t>722690/8569044</t>
  </si>
  <si>
    <t>ACS COMMERCIAL , J. PACANA-MENDOZA ST. CDOC</t>
  </si>
  <si>
    <t xml:space="preserve">CHI SIN ANG ( 722690) </t>
  </si>
  <si>
    <t>ANGMAR</t>
  </si>
  <si>
    <t>Jacot, Nestor/B30L12</t>
  </si>
  <si>
    <t>JACOT, CHERIVC</t>
  </si>
  <si>
    <t>724755/3503688</t>
  </si>
  <si>
    <t xml:space="preserve">71 YAKAL ST., </t>
  </si>
  <si>
    <t>JACNES</t>
  </si>
  <si>
    <t>Jainani, Jane Marie/B39L15</t>
  </si>
  <si>
    <t>KUMAR G. JAINANI</t>
  </si>
  <si>
    <t>857-3499</t>
  </si>
  <si>
    <t>DOOR II CASTRODES APTS., 988</t>
  </si>
  <si>
    <t xml:space="preserve">PRIYANKA ENTERPRISES </t>
  </si>
  <si>
    <t>JAIJAN</t>
  </si>
  <si>
    <t>Jamis, Emman/Lorn/B29L29</t>
  </si>
  <si>
    <t>JAMIS, EMMANUEL</t>
  </si>
  <si>
    <t>735763/724049</t>
  </si>
  <si>
    <t>BLK 4 LOT 7 SCIONS ELITE 400</t>
  </si>
  <si>
    <t>180-110-959</t>
  </si>
  <si>
    <t xml:space="preserve">CARAYCARAY, NAVAL, BILIRAN </t>
  </si>
  <si>
    <t xml:space="preserve">3  15, 13, 11 </t>
  </si>
  <si>
    <t xml:space="preserve">CASAS-JAMIS VETERINARY CLINIC, 252 LAPASAN HIGHWAY, CAGAYAN DE ORO CITY </t>
  </si>
  <si>
    <t xml:space="preserve">RES. VET./ OWNER </t>
  </si>
  <si>
    <t xml:space="preserve">PRIMOVT AGRIVENTURES, 354 LAPASAN HIGHWAY, CDO </t>
  </si>
  <si>
    <t>JAMEMM</t>
  </si>
  <si>
    <t>Jocson, Robert/B40L15</t>
  </si>
  <si>
    <t>DUMANAS, PERLA PABLO</t>
  </si>
  <si>
    <t>ARITAO, NUEVA VIZCAYA</t>
  </si>
  <si>
    <t>858-8521</t>
  </si>
  <si>
    <t>BLOCK 3 LOT 6,8&amp;10 CAMELLA HOMES</t>
  </si>
  <si>
    <t>133-699-942</t>
  </si>
  <si>
    <t>75-59-75</t>
  </si>
  <si>
    <t xml:space="preserve">ARITAO, NUEVA VIZCAYA </t>
  </si>
  <si>
    <t xml:space="preserve">3  17, 15, 9 </t>
  </si>
  <si>
    <t xml:space="preserve">BASIC HOLDINGS CORP. </t>
  </si>
  <si>
    <t xml:space="preserve">PROCESS MANAGER </t>
  </si>
  <si>
    <t xml:space="preserve">OFW </t>
  </si>
  <si>
    <t xml:space="preserve">MR. BENITO A.T. BARCELONA, MR. ROMEO NAVARRO, MR. RICARDO CO </t>
  </si>
  <si>
    <t>JOCROB</t>
  </si>
  <si>
    <t>Jucaban,Sharon(Juaneza)/B40L11</t>
  </si>
  <si>
    <t>BLK 40 LOT 11 XAVIER ESTATES</t>
  </si>
  <si>
    <t>JACKYLOU JUCABAN ( 09179709226)</t>
  </si>
  <si>
    <t>JUAMAR</t>
  </si>
  <si>
    <t>Jumoc,Jimmy/B61L7</t>
  </si>
  <si>
    <t>JUMOC, EVA, MASIBA</t>
  </si>
  <si>
    <t>LAGONGLONG, MISAMIS ORIENTAL</t>
  </si>
  <si>
    <t>(415)6810222/8563737</t>
  </si>
  <si>
    <t>CA 94116</t>
  </si>
  <si>
    <t>2146 44TH AVE., SAN FRANCISCO</t>
  </si>
  <si>
    <t>280-042-389</t>
  </si>
  <si>
    <t>BRGY.30 R.N. CHAVEZ ST.</t>
  </si>
  <si>
    <t>MISAMIS OREINTAL</t>
  </si>
  <si>
    <t>(415)474-5494</t>
  </si>
  <si>
    <t>2 (21YRS AND 16YRS OLD)</t>
  </si>
  <si>
    <t>CARILLON APARTMENTS- 1100 GOUGH ST., SAN FRANCISCO, CA</t>
  </si>
  <si>
    <t>BUILDING MAINTENANCE</t>
  </si>
  <si>
    <t>(415)676-2785</t>
  </si>
  <si>
    <t>ROBERTSON STEPHENS, INC.- SAN FRANCISCO, CA94104</t>
  </si>
  <si>
    <t>FE SOCORRO DU- FRIEND- 857-1377; MYRNA PIMENTEL- FRIEND- 857-1713; ELDORA DUTERTE- COUSIN- 72-79-35</t>
  </si>
  <si>
    <t>JUMJIM</t>
  </si>
  <si>
    <t>Kawai, Virgie/B30L7</t>
  </si>
  <si>
    <t>NOBUYUKI KAWAI</t>
  </si>
  <si>
    <t>BLOCK 7, NHA</t>
  </si>
  <si>
    <t xml:space="preserve">IGPIT, OPOL, MIS OR. </t>
  </si>
  <si>
    <t>KAWVIR</t>
  </si>
  <si>
    <t>Ang, Sylvia/B13,L4</t>
  </si>
  <si>
    <t>ANG, ROLANDO, MATAUM</t>
  </si>
  <si>
    <t>(088)856-1163</t>
  </si>
  <si>
    <t xml:space="preserve">J. Pacana St., </t>
  </si>
  <si>
    <t>128-185-571</t>
  </si>
  <si>
    <t>(088)856-3997</t>
  </si>
  <si>
    <t>2 (4yrs and 1yr)</t>
  </si>
  <si>
    <t>Coca-Cola Bottlers Phils., Inc.- C.M. Recto Ave., Cagayan de Oro City</t>
  </si>
  <si>
    <t>Basis Supervisor</t>
  </si>
  <si>
    <t>INSAÑE MARKETING- J. Pacana St., Cagayan de Oro Ci</t>
  </si>
  <si>
    <t>Owner/ Distributor</t>
  </si>
  <si>
    <t>Pio D. Baconga- Manager- 856-3997</t>
  </si>
  <si>
    <t>ANGSYL</t>
  </si>
  <si>
    <t>Kimura, Annabel/B12L15</t>
  </si>
  <si>
    <t>TAKAYUKI KIMURA</t>
  </si>
  <si>
    <t>C/O HELEN HERNANDEZ, PEARL AVE. BUENAVISTA VILLAGE</t>
  </si>
  <si>
    <t>KIMANA</t>
  </si>
  <si>
    <t>Ang, Sylvia/B13,L5</t>
  </si>
  <si>
    <t>BASIS SUPERVISOR</t>
  </si>
  <si>
    <t>OWNER/DISTRIBUTOR</t>
  </si>
  <si>
    <t>ANGSYL1</t>
  </si>
  <si>
    <t>Ansaldo, Roberto/B50,L47</t>
  </si>
  <si>
    <t>CELDRAN, MA. LOURDES CATANE</t>
  </si>
  <si>
    <t>858-8872</t>
  </si>
  <si>
    <t>BLOCK 50, LOT 47 XAVIER ESTATES</t>
  </si>
  <si>
    <t>127-569-028</t>
  </si>
  <si>
    <t>858-8061</t>
  </si>
  <si>
    <t>3 22,19,14</t>
  </si>
  <si>
    <t>LIVELIHOOD ENHANCEMENT FOR AGRI DEVPT.</t>
  </si>
  <si>
    <t xml:space="preserve">REV. BIENVENIDO NEBRES S.J. , REV. ANTONIO SAMSON S.J. , AMB. JESUS TAMBUNTING </t>
  </si>
  <si>
    <t>ANSROB</t>
  </si>
  <si>
    <t>Go, Clark Yu /XE B46L6</t>
  </si>
  <si>
    <t>Sheredine E. Go</t>
  </si>
  <si>
    <t>TRUCKING SERVICES</t>
  </si>
  <si>
    <t>(from Kobayashi, Salome)</t>
  </si>
  <si>
    <t>KOBSAL</t>
  </si>
  <si>
    <t>Antinero, May/B59L9</t>
  </si>
  <si>
    <t>ANTINERO, RAMON  M.</t>
  </si>
  <si>
    <t>(088)8561659</t>
  </si>
  <si>
    <t xml:space="preserve"># 66 LAPASAN NATIONAL HIGH WAY </t>
  </si>
  <si>
    <t>112-679-862</t>
  </si>
  <si>
    <t>ANTMAY</t>
  </si>
  <si>
    <t>Jainani, Kumar/Jane/B39L15</t>
  </si>
  <si>
    <t>JAINANI, KUMAR G.</t>
  </si>
  <si>
    <t>janejainani@yahoo.com</t>
  </si>
  <si>
    <t xml:space="preserve">BLOCK 100 LOT 24 PHASE 4  XAVIER ESTATES </t>
  </si>
  <si>
    <t xml:space="preserve">BLOCK 100 LOT 24  PHASE 4 XAVIER ESTATES </t>
  </si>
  <si>
    <t xml:space="preserve">kumarjainani@yahoo.com </t>
  </si>
  <si>
    <t xml:space="preserve">BLOCK 100 LOT 24 LILIUMS ST., PHASE 4 XAVIER ESTATES </t>
  </si>
  <si>
    <t>KUMJAI</t>
  </si>
  <si>
    <t>Labininay, Antonio/B48L12</t>
  </si>
  <si>
    <t>LABININAY, MILAGROS, GALEON</t>
  </si>
  <si>
    <t>(818)895-0419</t>
  </si>
  <si>
    <t>CA 91343</t>
  </si>
  <si>
    <t>9144 BURNET AVE. #44, NORTH HILLS</t>
  </si>
  <si>
    <t>945-039-379</t>
  </si>
  <si>
    <t>(213) 633-7644</t>
  </si>
  <si>
    <t>1 ( 8 YRS OLD)</t>
  </si>
  <si>
    <t>LOS ANGELES UNIFIED SCHOOL DISTRICT- 355 SOUTH GRAND AVE. LOS ANGELES CA. 90071</t>
  </si>
  <si>
    <t>DESIGNER</t>
  </si>
  <si>
    <t>(818) 882-3200</t>
  </si>
  <si>
    <t>WOODLAND CARE CENTER- 365 RESEDA ST., RESEDA CA.</t>
  </si>
  <si>
    <t>MICHELLE LABININAY- DAUGHTER- (818) 895-0419; PATERNO LABININAY- BROTHER; CLARITO LABININAY- 855-2420</t>
  </si>
  <si>
    <t>OTHER CONTACT NO.: 355-2420</t>
  </si>
  <si>
    <t>LABANT</t>
  </si>
  <si>
    <t>Apepe, Leonila/B28,L6</t>
  </si>
  <si>
    <t>APELEO</t>
  </si>
  <si>
    <t>Apepe, Leonila/B28,L7</t>
  </si>
  <si>
    <t>APELEO1</t>
  </si>
  <si>
    <t>Labadan, Elma/B40L2</t>
  </si>
  <si>
    <t>0917-4019-002</t>
  </si>
  <si>
    <t xml:space="preserve">121 V. CASTRO STREET </t>
  </si>
  <si>
    <t>919-537-044</t>
  </si>
  <si>
    <t xml:space="preserve">SALAY, MIS. OR. </t>
  </si>
  <si>
    <t>LABELA</t>
  </si>
  <si>
    <t>Aquino, Beda/B40L11</t>
  </si>
  <si>
    <t>NO PERSONAL INFO</t>
  </si>
  <si>
    <t xml:space="preserve">NO PERSONAL INFO. </t>
  </si>
  <si>
    <t>AQUBED</t>
  </si>
  <si>
    <t>Arao, Norma/B35L12</t>
  </si>
  <si>
    <t>ARAO, ROGER</t>
  </si>
  <si>
    <t>BLOCK 35-LOT 12 XAVIER ESTATES</t>
  </si>
  <si>
    <t>ARANOR</t>
  </si>
  <si>
    <t>Ares-Ravanera, Marilu/B30,L10</t>
  </si>
  <si>
    <t>MARK A. ARES</t>
  </si>
  <si>
    <t>73-50-58</t>
  </si>
  <si>
    <t xml:space="preserve">ZONE 1 </t>
  </si>
  <si>
    <t>133-309-436</t>
  </si>
  <si>
    <t>ARE/MAR</t>
  </si>
  <si>
    <t>Labuntog, Thelma/B48L10</t>
  </si>
  <si>
    <t>Labuntog, Jojit</t>
  </si>
  <si>
    <t>858-5017</t>
  </si>
  <si>
    <t>BLK3 L17, LANGKA RD., XAVIER ESTATES</t>
  </si>
  <si>
    <t>190-494-780</t>
  </si>
  <si>
    <t>LABTHE</t>
  </si>
  <si>
    <t>Lacson, Eva/Jones/B52L9</t>
  </si>
  <si>
    <t>LACSON, JONES</t>
  </si>
  <si>
    <t>BLOCK 52 LOT 9 XAVIER ESTATES</t>
  </si>
  <si>
    <t>LACJON</t>
  </si>
  <si>
    <t>Lacdo-o, Roberto/B4L4</t>
  </si>
  <si>
    <t>LACROB</t>
  </si>
  <si>
    <t>Lagrosas, Dufel/B22L30</t>
  </si>
  <si>
    <t>DORIS C. LAGROSAS</t>
  </si>
  <si>
    <t xml:space="preserve">085 ALCO HOMES </t>
  </si>
  <si>
    <t>LAGDUF</t>
  </si>
  <si>
    <t>Lagbas, Magdalena/B8L11</t>
  </si>
  <si>
    <t>SAMSON LAGBAS</t>
  </si>
  <si>
    <t>SUGBONGCOGON, MISAMIS ORIENTAL</t>
  </si>
  <si>
    <t>BLK 8 LOT 22 SCIONS ELITE</t>
  </si>
  <si>
    <t>RIZAL, ZAMBOANGA DEL NORTE</t>
  </si>
  <si>
    <t>3  16, 15, 13</t>
  </si>
  <si>
    <t xml:space="preserve">SALAG CONST. </t>
  </si>
  <si>
    <t xml:space="preserve">FINANCE OFFICER </t>
  </si>
  <si>
    <t>LAGMAG</t>
  </si>
  <si>
    <t>Lagnada, Marie/B60L12</t>
  </si>
  <si>
    <t xml:space="preserve">#418 YACAPIN EXT. c/o MS. MARY SIA </t>
  </si>
  <si>
    <t>LAGMAR</t>
  </si>
  <si>
    <t>Arellano, Angelino/B46,L4</t>
  </si>
  <si>
    <t>angelino_arellano73@yahoo.com</t>
  </si>
  <si>
    <t>Phase 2 Block 46 Lot 4, Xavier Estates</t>
  </si>
  <si>
    <t>902-969-049</t>
  </si>
  <si>
    <t>SEABIRD EXPLORATION</t>
  </si>
  <si>
    <t xml:space="preserve">1st MARINE ENGINEER </t>
  </si>
  <si>
    <t>AREANG</t>
  </si>
  <si>
    <t>A/R Others</t>
  </si>
  <si>
    <t>AROTH</t>
  </si>
  <si>
    <t>Arceno, Manuel/B10 L13</t>
  </si>
  <si>
    <t>ARUM</t>
  </si>
  <si>
    <t>Asuncion, John W./B47,L18</t>
  </si>
  <si>
    <t>ASUNCION, CARMEN AMPARO, PIENCENAVES</t>
  </si>
  <si>
    <t>858-2222</t>
  </si>
  <si>
    <t>Block 47 Lot 18, Xavier Estates</t>
  </si>
  <si>
    <t>196-841-689</t>
  </si>
  <si>
    <t xml:space="preserve">2  5,3 </t>
  </si>
  <si>
    <t>ASUJOH</t>
  </si>
  <si>
    <t>Aunzo, Wilbert/B12L15</t>
  </si>
  <si>
    <t>AUNZO, ANNE G.</t>
  </si>
  <si>
    <t>BLOCK 12 LOT 15&amp;16 LA BUENA VIDA</t>
  </si>
  <si>
    <t>(02)5518598</t>
  </si>
  <si>
    <t>CARMEN,CAGAYAN DE ORO CITY</t>
  </si>
  <si>
    <t>HOEGLINE SHIPPING COMPANY</t>
  </si>
  <si>
    <t>1ST ENGINEER</t>
  </si>
  <si>
    <t>ATTY SATURNINO JUAN &amp; MELINDA AUNZO</t>
  </si>
  <si>
    <t>AUNWIL</t>
  </si>
  <si>
    <t>Avanceña, Anselma/B5L13</t>
  </si>
  <si>
    <t>72-55-91</t>
  </si>
  <si>
    <t>RER PHASE 2</t>
  </si>
  <si>
    <t>140-742-983</t>
  </si>
  <si>
    <t>AVAANS</t>
  </si>
  <si>
    <t>Avancena, Anselma/B5L14</t>
  </si>
  <si>
    <t>AVAANS1</t>
  </si>
  <si>
    <t>Ave, Diosdada/B37,L14</t>
  </si>
  <si>
    <t>RODRIGO B. AVE</t>
  </si>
  <si>
    <t>PINTUYAN, SOUTHERN LEYTE</t>
  </si>
  <si>
    <t>856-3209</t>
  </si>
  <si>
    <t xml:space="preserve">#047 CAMP ALAGAR </t>
  </si>
  <si>
    <t>129-580-992</t>
  </si>
  <si>
    <t xml:space="preserve">GINOPOLAN, VALENCIA, BOHOL </t>
  </si>
  <si>
    <t xml:space="preserve">2  17, 20 </t>
  </si>
  <si>
    <t>AVEDIO</t>
  </si>
  <si>
    <t>Baconga, Pio/B29,L39</t>
  </si>
  <si>
    <t>DR. CYNTHIA S. BACONGA</t>
  </si>
  <si>
    <t>732218/726403</t>
  </si>
  <si>
    <t xml:space="preserve">107 LIBRA ST. VILLA ERNESTO </t>
  </si>
  <si>
    <t>123-452-653</t>
  </si>
  <si>
    <t>BACPIO</t>
  </si>
  <si>
    <t>Baculio, Veronica/B33L8</t>
  </si>
  <si>
    <t>72-59-08</t>
  </si>
  <si>
    <t>BLOCK 33 LOT 8 XAVIER ESTATES</t>
  </si>
  <si>
    <t>114-718-128</t>
  </si>
  <si>
    <t xml:space="preserve">ELSALVADOR, MISAMIS ORIENTAL </t>
  </si>
  <si>
    <t>DFA</t>
  </si>
  <si>
    <t>CONSULAAR ASSISTANT</t>
  </si>
  <si>
    <t>BACVER</t>
  </si>
  <si>
    <t>Bagaloyos, Marifel/B30L12</t>
  </si>
  <si>
    <t>FELIX E. BAGALOYOS</t>
  </si>
  <si>
    <t xml:space="preserve">MANDUMOL </t>
  </si>
  <si>
    <t>120-464-046</t>
  </si>
  <si>
    <t>72-63-48/72-28-00</t>
  </si>
  <si>
    <t xml:space="preserve">PAG-IBIG FUND (HOME DEV'T MUTUAL FUND) , JOFELMOR BLDG. MORTOLA ST. CAGAYAN DE ORO CITY </t>
  </si>
  <si>
    <t>MARKETING ANALYST II</t>
  </si>
  <si>
    <t xml:space="preserve">INT'L CREWING AND SHIP MANAGEMENT INC. </t>
  </si>
  <si>
    <t xml:space="preserve">ROSARIO C. ARUJ, MARIA TERESA C. ESTRADA-8157046 , JONNA P. NERI-722800 </t>
  </si>
  <si>
    <t>BAGMAR</t>
  </si>
  <si>
    <t>Balindong, Anuar/B14L14</t>
  </si>
  <si>
    <t xml:space="preserve">LANAOO DEL SUR </t>
  </si>
  <si>
    <t>DEBER AVE., CORAHAB, MALABANG, LANAO DEL SUR</t>
  </si>
  <si>
    <t>BALANU</t>
  </si>
  <si>
    <t>Balbin, Hilario/B47L1</t>
  </si>
  <si>
    <t xml:space="preserve">C/O DE ORO TROPICAL CORP. ZONE 7 </t>
  </si>
  <si>
    <t xml:space="preserve">4  13, 12, 10, 8 </t>
  </si>
  <si>
    <t>DE ORO TROPICAL FRUIT CORP</t>
  </si>
  <si>
    <t xml:space="preserve">LSB MARKETING </t>
  </si>
  <si>
    <t>BALHIL</t>
  </si>
  <si>
    <t>Balchin, Marivic/B57L27</t>
  </si>
  <si>
    <t>NIGEL V. BALCHIN</t>
  </si>
  <si>
    <t>BROMLEY, U.K</t>
  </si>
  <si>
    <t xml:space="preserve">UNITED KINGDOM </t>
  </si>
  <si>
    <t xml:space="preserve">STRATTON END WESTRATTON, WINCHESTER S0213 DR </t>
  </si>
  <si>
    <t xml:space="preserve">2  10, 12 </t>
  </si>
  <si>
    <t xml:space="preserve">SINGER </t>
  </si>
  <si>
    <t>nigel_balchin@sgsgroup.com</t>
  </si>
  <si>
    <t xml:space="preserve">SGS SOCIETE GENERALE DESURVEILLANCE S.A GENEVA </t>
  </si>
  <si>
    <t>BALMAR</t>
  </si>
  <si>
    <t>Baldovino, Milagrosa/B30L22</t>
  </si>
  <si>
    <t>ARTURO P. BALDIVINO</t>
  </si>
  <si>
    <t xml:space="preserve">POB. DON CARLOS, BUKIDNON </t>
  </si>
  <si>
    <t>105-107-210</t>
  </si>
  <si>
    <t xml:space="preserve">3  23, 21, 17 </t>
  </si>
  <si>
    <t xml:space="preserve">FIRST BUKIDNON ELECTRIC COOP INC. </t>
  </si>
  <si>
    <t>131-555-672</t>
  </si>
  <si>
    <t xml:space="preserve">PHIL. NATIONAL POLICE </t>
  </si>
  <si>
    <t xml:space="preserve">LUZ S. RUBIO </t>
  </si>
  <si>
    <t>BALMIL</t>
  </si>
  <si>
    <t>Baluyos, Redempto/B22L1</t>
  </si>
  <si>
    <t>ALBURO, NENA L.</t>
  </si>
  <si>
    <t>Hong Kong</t>
  </si>
  <si>
    <t>6/F Flat C 264-268 Bulkeley Bldg. Bulkeley St.</t>
  </si>
  <si>
    <t>192-165-280</t>
  </si>
  <si>
    <t>Tel No. 23562435/27744530/25992081. Cell No.92216411 Husband/ 91456136 Wife</t>
  </si>
  <si>
    <t>BALRED</t>
  </si>
  <si>
    <t>Balan, Shirlita/B3L17 (formerly Castillo, Lemuel)</t>
  </si>
  <si>
    <t>JESSIE P. BALAN</t>
  </si>
  <si>
    <t xml:space="preserve">#19 ALCO HOMES </t>
  </si>
  <si>
    <t>BALSHI</t>
  </si>
  <si>
    <t>Banaynal, Francis/B21, L23</t>
  </si>
  <si>
    <t>(974)73-34-47</t>
  </si>
  <si>
    <t xml:space="preserve">PN ROA SUBD. </t>
  </si>
  <si>
    <t>933-641-090</t>
  </si>
  <si>
    <t>(974)831-371</t>
  </si>
  <si>
    <t>QATAR GENERAL PETROLEUM CORP</t>
  </si>
  <si>
    <t>SECURITY HEAD</t>
  </si>
  <si>
    <t>OTHER CONTACT NO.: (974)733-339</t>
  </si>
  <si>
    <t>BANFRA1</t>
  </si>
  <si>
    <t>Banta, Lorraine/B36, L2</t>
  </si>
  <si>
    <t>BANTA, RIGOBERTO O.</t>
  </si>
  <si>
    <t>UNIT 7 BLDG 5 ORCHID VILLAS ORCHID ST. FAIRVIEW</t>
  </si>
  <si>
    <t>8910307 LOC. 8773</t>
  </si>
  <si>
    <t xml:space="preserve">3  4,3, 1 </t>
  </si>
  <si>
    <t xml:space="preserve">SGV &amp; CO. , 6760 AYALA AVE., MAKATI CITY </t>
  </si>
  <si>
    <t xml:space="preserve">AFP, PN - FORT BONAFACIO MAKATI CITY </t>
  </si>
  <si>
    <t xml:space="preserve">OFFICER </t>
  </si>
  <si>
    <t>BANLOR</t>
  </si>
  <si>
    <t>Bangcola, Marites/B48, L3</t>
  </si>
  <si>
    <t>(063) 520-372</t>
  </si>
  <si>
    <t xml:space="preserve">#5 BLOCK 47 MAKARLIKA VILLAGE TAGUIG </t>
  </si>
  <si>
    <t>148-793-049</t>
  </si>
  <si>
    <t xml:space="preserve">AMA COMPUTER LEARNING CENTER </t>
  </si>
  <si>
    <t xml:space="preserve">MANAGING DIRECTOR </t>
  </si>
  <si>
    <t xml:space="preserve">ALEX BANGCOLA, SHALIMAR ALONTO </t>
  </si>
  <si>
    <t>BANMAR</t>
  </si>
  <si>
    <t>Bañez, Rodulfo/B25, L3</t>
  </si>
  <si>
    <t>Bañez, Zenaida</t>
  </si>
  <si>
    <t>856-5416</t>
  </si>
  <si>
    <t>254 Capistrano Street</t>
  </si>
  <si>
    <t>144-448-113</t>
  </si>
  <si>
    <t>BANROD</t>
  </si>
  <si>
    <t>Barrera, Ma. Cecilia/B88L7</t>
  </si>
  <si>
    <t>858-6725</t>
  </si>
  <si>
    <t>BLK 17 LOT 17 GERANIUM ST. CAMELLA HOMES</t>
  </si>
  <si>
    <t>928-417-522</t>
  </si>
  <si>
    <t xml:space="preserve">LYNDA LUGOD, EMMANUEL BARRERA </t>
  </si>
  <si>
    <t>BARMAC</t>
  </si>
  <si>
    <t>Lagura, M.D./B1L39</t>
  </si>
  <si>
    <t>MEQUIADES J.  LAGURA</t>
  </si>
  <si>
    <t>72-61-59</t>
  </si>
  <si>
    <t>PCSO</t>
  </si>
  <si>
    <t>138-953-769</t>
  </si>
  <si>
    <t>LAGMD</t>
  </si>
  <si>
    <t>Andutan, Milagros/B25, L13</t>
  </si>
  <si>
    <t>Iloilo City</t>
  </si>
  <si>
    <t>3  10,12,5</t>
  </si>
  <si>
    <t>PRIVATE CLINICAL PRACTICE</t>
  </si>
  <si>
    <t>ANDMIL1</t>
  </si>
  <si>
    <t>Lagura, Melquiades/Denva/B1L39</t>
  </si>
  <si>
    <t>MA. DENVA LAGURA</t>
  </si>
  <si>
    <t>PHIL. CHARITY SWEEPSTAKES OFFICE</t>
  </si>
  <si>
    <t>LAGMELD</t>
  </si>
  <si>
    <t>Lago, Natividad/B47L18</t>
  </si>
  <si>
    <t>GREEN HEIGHTS MANSION 205 JYOMEN 2-81-1 GEFU KEN</t>
  </si>
  <si>
    <t>LAGNAT</t>
  </si>
  <si>
    <t>Alonto, Norhata/B23, L11-12</t>
  </si>
  <si>
    <t>3RD FLR DON ALFREDO GOTHONG BLDG., GAABUCAYAN ST.,</t>
  </si>
  <si>
    <t>ALONOR1</t>
  </si>
  <si>
    <t>Laigo, Bernadette/B21L16</t>
  </si>
  <si>
    <t>73-52-87</t>
  </si>
  <si>
    <t xml:space="preserve">ZONE 6-C </t>
  </si>
  <si>
    <t>72-65-80</t>
  </si>
  <si>
    <t xml:space="preserve">4  13, 11, 8, 6 </t>
  </si>
  <si>
    <t>NATIONAL HOUSING AUTHORITY</t>
  </si>
  <si>
    <t>LAIBER</t>
  </si>
  <si>
    <t>Aldeguer, Manuel En/B50,L23</t>
  </si>
  <si>
    <t>MARIANO, MA. FLORALUISA REYES</t>
  </si>
  <si>
    <t>BLOCK 50- LOT 23 XAVIER ESTATES</t>
  </si>
  <si>
    <t>SIS COMPUTER COMPANY</t>
  </si>
  <si>
    <t>EDUCATION MANAGER</t>
  </si>
  <si>
    <t>2444-5746</t>
  </si>
  <si>
    <t>MERRIL LYNCH, HONGKONG</t>
  </si>
  <si>
    <t xml:space="preserve"> SALES</t>
  </si>
  <si>
    <t>ALDMAN1</t>
  </si>
  <si>
    <t>Alango, Abdulcader/B30, L8</t>
  </si>
  <si>
    <t>ALAABD1</t>
  </si>
  <si>
    <t>Ravidas, Verna</t>
  </si>
  <si>
    <t>RAVIDAS,  LESSIUS  L.</t>
  </si>
  <si>
    <t>MALOLO, BUKIDNON</t>
  </si>
  <si>
    <t xml:space="preserve">TABLON </t>
  </si>
  <si>
    <t xml:space="preserve">GINGOOG  CITY </t>
  </si>
  <si>
    <t>1  8</t>
  </si>
  <si>
    <t xml:space="preserve">LAND BANK  OF THE PHILIPPINES, CARMEN,  CAGAYAN DE ORO CITY </t>
  </si>
  <si>
    <t xml:space="preserve">BRANCH HEAD </t>
  </si>
  <si>
    <t xml:space="preserve">DEPT.  OF AGRICULTURE, LUNA ST., CORRALES  ST.  CAGAYAN DE ORO </t>
  </si>
  <si>
    <t xml:space="preserve">RIZALINDA C. DE  JONG- 8575082, </t>
  </si>
  <si>
    <t>RAVVER</t>
  </si>
  <si>
    <t>Lambatan, Myrna/B15L5</t>
  </si>
  <si>
    <t>DANILO LAMBATAN</t>
  </si>
  <si>
    <t>210 MARDONA CENIZA ST., MAGUIKAY</t>
  </si>
  <si>
    <t>135-967-570</t>
  </si>
  <si>
    <t>LAMMYR</t>
  </si>
  <si>
    <t>Sacar, Montassah</t>
  </si>
  <si>
    <t xml:space="preserve">STEWARDESS </t>
  </si>
  <si>
    <t>SACMON</t>
  </si>
  <si>
    <t>Sajulga, Perla/B14,L9</t>
  </si>
  <si>
    <t>FELIPE D. SAJULGA, JR</t>
  </si>
  <si>
    <t>72-75-28</t>
  </si>
  <si>
    <t>AGLAYAN</t>
  </si>
  <si>
    <t>109-021-720</t>
  </si>
  <si>
    <t>SAJPER</t>
  </si>
  <si>
    <t>Land Bank of the Phil/B62L1</t>
  </si>
  <si>
    <t>818-94-11</t>
  </si>
  <si>
    <t>319 GIL PUYAT AVE.</t>
  </si>
  <si>
    <t>AGNES LEON (CDO BRANCH)- 856-3200; ANTONIO DELFIN (MLA BRANCH)- 843-2720, 814-0250</t>
  </si>
  <si>
    <t>LANBANK</t>
  </si>
  <si>
    <t>Lanzar, Marichu/B2L31</t>
  </si>
  <si>
    <t>ISMAEL LANZAR</t>
  </si>
  <si>
    <t>102-727-001</t>
  </si>
  <si>
    <t>LANMAR</t>
  </si>
  <si>
    <t>Santos, Federico</t>
  </si>
  <si>
    <t>(02) 850-4498</t>
  </si>
  <si>
    <t>MUNTILUPA</t>
  </si>
  <si>
    <t xml:space="preserve">ALABANG, </t>
  </si>
  <si>
    <t xml:space="preserve">#423 COUNTRY CLUB DRIVE, AYALA ALABANG VILL. </t>
  </si>
  <si>
    <t>221-930-784</t>
  </si>
  <si>
    <t>(02) 816-9873</t>
  </si>
  <si>
    <t>BANK OF THE PHIL. ISLANDS</t>
  </si>
  <si>
    <t>ACCOUNT OFFICER</t>
  </si>
  <si>
    <t>SANFED</t>
  </si>
  <si>
    <t>Lao, Katherine/B47L22</t>
  </si>
  <si>
    <t xml:space="preserve">#040 ZONE 3 </t>
  </si>
  <si>
    <t>916-438-025</t>
  </si>
  <si>
    <t>72-1661/721643</t>
  </si>
  <si>
    <t>FILIIPINO</t>
  </si>
  <si>
    <t>ACY TOURS AND TRAVEL, PELAEZ SPORT COMPLEX</t>
  </si>
  <si>
    <t xml:space="preserve">ATTY. MAR GALLEGO (09189002310) GOV. ANTONIO P. CALINGIN </t>
  </si>
  <si>
    <t>LAOKAT</t>
  </si>
  <si>
    <t>Lat, Angelito/B21L8</t>
  </si>
  <si>
    <t>ANA MAY R. LAT</t>
  </si>
  <si>
    <t>ANGELES CITY</t>
  </si>
  <si>
    <t>221-5335</t>
  </si>
  <si>
    <t xml:space="preserve">DOOR #12 V&amp;J  BLDG. B.S ONG ST, PALAO MARKET </t>
  </si>
  <si>
    <t>169-337-226</t>
  </si>
  <si>
    <t xml:space="preserve">PLARIDEL, LIPA CITY </t>
  </si>
  <si>
    <t xml:space="preserve">3  5, 4, 3 </t>
  </si>
  <si>
    <t xml:space="preserve">RIVSON&amp;LIGAN DOOR #12 V&amp;J  BLDG. B.S ONG ST, PALAO MARKET </t>
  </si>
  <si>
    <t>LATANG</t>
  </si>
  <si>
    <t>San Jose, Jesus A.</t>
  </si>
  <si>
    <t>-NA-</t>
  </si>
  <si>
    <t>SANJES2</t>
  </si>
  <si>
    <t>Santiago, Jose</t>
  </si>
  <si>
    <t>CONSUELO J. SANTIAGO</t>
  </si>
  <si>
    <t>72-37-13</t>
  </si>
  <si>
    <t xml:space="preserve">1266 PUNTA </t>
  </si>
  <si>
    <t>GUINGUINTO</t>
  </si>
  <si>
    <t xml:space="preserve">3  25, 24, 19 </t>
  </si>
  <si>
    <t>JCS FRUITS &amp; VEGETABLE DEALER</t>
  </si>
  <si>
    <t>SANJOS</t>
  </si>
  <si>
    <t>Lat, Rodolfo/B30L11</t>
  </si>
  <si>
    <t>#0928 PUNTA</t>
  </si>
  <si>
    <t>LATROD</t>
  </si>
  <si>
    <t>Santiago, Regina</t>
  </si>
  <si>
    <t xml:space="preserve">HONGKONG </t>
  </si>
  <si>
    <t xml:space="preserve">CHIEF PURSER </t>
  </si>
  <si>
    <t>SANREG</t>
  </si>
  <si>
    <t>Saquilayan, Besthoven.</t>
  </si>
  <si>
    <t>SOCESA M. SAQUILAYAN</t>
  </si>
  <si>
    <t>72-24-59</t>
  </si>
  <si>
    <t>ZONE 4 PASIL</t>
  </si>
  <si>
    <t>133-328-535</t>
  </si>
  <si>
    <t>SAQUIB</t>
  </si>
  <si>
    <t>La Torre, Tessie/B37L13</t>
  </si>
  <si>
    <t>LA TORRE, OSCAR A.</t>
  </si>
  <si>
    <t>LIPA CITY</t>
  </si>
  <si>
    <t xml:space="preserve">BLK 9 LOT 29, 30 SCIONS SUBD. </t>
  </si>
  <si>
    <t>143-404-345</t>
  </si>
  <si>
    <t xml:space="preserve">PRES. ROXAS, CAPIZ </t>
  </si>
  <si>
    <t>2  22, 13</t>
  </si>
  <si>
    <t xml:space="preserve">MULTI-MEDIC PHARMACEUTICAL </t>
  </si>
  <si>
    <t xml:space="preserve">MRS. GLORIA ROSITE, DR. EVELYN PEREZ </t>
  </si>
  <si>
    <t>LATTES</t>
  </si>
  <si>
    <t>Sawadjaan, A.</t>
  </si>
  <si>
    <t>SAWADJAAN, ROSALYN B.</t>
  </si>
  <si>
    <t>PATIKUL, SULU</t>
  </si>
  <si>
    <t xml:space="preserve">LAS PIÑAS CITY </t>
  </si>
  <si>
    <t xml:space="preserve"> #44 PRAQUE STREET,  BF HOMES</t>
  </si>
  <si>
    <t>#44 PRAQUE STREET,  BF HOMES</t>
  </si>
  <si>
    <t>TALIPAO, SULU</t>
  </si>
  <si>
    <t xml:space="preserve">PHILIPPINE PORTS AUTHORITY, SASA WHARF, DAVAO CITY </t>
  </si>
  <si>
    <t>SAWADA</t>
  </si>
  <si>
    <t>Lauglaug, Fulgencio/B3L5</t>
  </si>
  <si>
    <t>LORELA L. LAUGLAUG</t>
  </si>
  <si>
    <t>066(215) 1372</t>
  </si>
  <si>
    <t xml:space="preserve">0845 FATIMA SUBD. BALANGASAN </t>
  </si>
  <si>
    <t>LAUFUL</t>
  </si>
  <si>
    <t>Sepe, Ruby Dr.</t>
  </si>
  <si>
    <t>SEPE, GAUDENCIO</t>
  </si>
  <si>
    <t>SEPRUB</t>
  </si>
  <si>
    <t>Laurente, Letecia/B61L5</t>
  </si>
  <si>
    <t>(856)8265000</t>
  </si>
  <si>
    <t xml:space="preserve">SURIGAO DEL NORTE </t>
  </si>
  <si>
    <t>SURIGAO CITY 8400</t>
  </si>
  <si>
    <t>C/O PX GALLERY</t>
  </si>
  <si>
    <t>FLIPINO</t>
  </si>
  <si>
    <t>(826) 8264000</t>
  </si>
  <si>
    <t>LAULET</t>
  </si>
  <si>
    <t>Laurente, Lorna/B61L6</t>
  </si>
  <si>
    <t>LAURENTE, LAREDO, ACOSTA</t>
  </si>
  <si>
    <t>231-7122</t>
  </si>
  <si>
    <t>OUANO CENIZA HEIGHTS</t>
  </si>
  <si>
    <t>112-916-520</t>
  </si>
  <si>
    <t>186-2317122</t>
  </si>
  <si>
    <t>BUENAVISTA,AGUSAN DEL NORTE</t>
  </si>
  <si>
    <t>6 (24, 22, 20, 19, 18, &amp; 17 YRS OLD)</t>
  </si>
  <si>
    <t>EDUHOME ENTERPRISES- RIZAL ST., SURIGAO CITY</t>
  </si>
  <si>
    <t>PRESIDENT/ OWNER</t>
  </si>
  <si>
    <t>AMELIA LOPEZ- SISTER N LAW- 2317106; SUSAN CHUA- FRIEND-2317255; PHOEBE TAN- FRIEND</t>
  </si>
  <si>
    <t>OTHER CONTACT NO.: 0868260342</t>
  </si>
  <si>
    <t>LAULOR</t>
  </si>
  <si>
    <t>Serina, Jesus/Paz[ B2 L14]</t>
  </si>
  <si>
    <t>ABAD SERIÑA, MA. PAZ M.</t>
  </si>
  <si>
    <t>858-5278</t>
  </si>
  <si>
    <t xml:space="preserve">27 ALCO HOMES CPD. </t>
  </si>
  <si>
    <t>72-0337</t>
  </si>
  <si>
    <t>4/ 42, 40, 38 &amp; 35</t>
  </si>
  <si>
    <t>COMC/ CAGAYAN DE ORO CITY</t>
  </si>
  <si>
    <t>72-8202</t>
  </si>
  <si>
    <t>LT. GUILERMO ST. COGON, CDO</t>
  </si>
  <si>
    <t>SERJESP</t>
  </si>
  <si>
    <t>Lefebre, Gina/B50L49</t>
  </si>
  <si>
    <t>LEFEBRE, DONALD</t>
  </si>
  <si>
    <t xml:space="preserve">1-26 C.M RECTO STREET HEIGHTS </t>
  </si>
  <si>
    <t xml:space="preserve">lefebred@hotmail.com </t>
  </si>
  <si>
    <t>LEFGIN</t>
  </si>
  <si>
    <t>Lefebre, Gina/B43L7</t>
  </si>
  <si>
    <t xml:space="preserve">BUKDINON </t>
  </si>
  <si>
    <t>LEFGIN1</t>
  </si>
  <si>
    <t>Legitimas, Eutiquiano/B15L1</t>
  </si>
  <si>
    <t>NAZARENO PARISH, CLARO M. RECTO ST.</t>
  </si>
  <si>
    <t>LEGEUT</t>
  </si>
  <si>
    <t>Soriano, Jessica</t>
  </si>
  <si>
    <t>SORIANO, ANTONIO</t>
  </si>
  <si>
    <t>SORJES</t>
  </si>
  <si>
    <t>Sundo, Eliezer</t>
  </si>
  <si>
    <t>MYRNA A. SUNDO</t>
  </si>
  <si>
    <t>#051 WALING-WALING ST., REYES VILLAGE</t>
  </si>
  <si>
    <t>114-750-780</t>
  </si>
  <si>
    <t>SUNELI</t>
  </si>
  <si>
    <t>Legitimas, Eutiquiano/B7L42</t>
  </si>
  <si>
    <t>LEGEUT2</t>
  </si>
  <si>
    <t>Sun, Miren</t>
  </si>
  <si>
    <t>181 PILAR ST. ADDITION HILLS, SAN JUAN</t>
  </si>
  <si>
    <t>129-457-555</t>
  </si>
  <si>
    <t>VP-ISD</t>
  </si>
  <si>
    <t>SUNMIR</t>
  </si>
  <si>
    <t>Tan, Emma</t>
  </si>
  <si>
    <t>REGIONAL HEAD</t>
  </si>
  <si>
    <t>TANEMM</t>
  </si>
  <si>
    <t>Lerias, Evansuenda/B15L9</t>
  </si>
  <si>
    <t>PELAGIO M. LERIAS JR.</t>
  </si>
  <si>
    <t>SCIONS ELITE SUBD.</t>
  </si>
  <si>
    <t>LEREVA</t>
  </si>
  <si>
    <t>Tan, Leoncio</t>
  </si>
  <si>
    <t>GWENDOLYN D. TAN</t>
  </si>
  <si>
    <t>(02) 889-2222</t>
  </si>
  <si>
    <t>8 ATOK ST.</t>
  </si>
  <si>
    <t xml:space="preserve">135-624-596 </t>
  </si>
  <si>
    <t>TANLEO</t>
  </si>
  <si>
    <t>Tan, Lucila</t>
  </si>
  <si>
    <t>72-28-91</t>
  </si>
  <si>
    <t>59 MONTALBAN ST.</t>
  </si>
  <si>
    <t>TANLUC</t>
  </si>
  <si>
    <t>Lidasan, Soraida/B40L6</t>
  </si>
  <si>
    <t xml:space="preserve">CEANURI VILLAGE </t>
  </si>
  <si>
    <t>LIDSOR</t>
  </si>
  <si>
    <t>Tan, Mary Jean</t>
  </si>
  <si>
    <t>TAN, RICHARD</t>
  </si>
  <si>
    <t>72-75-22</t>
  </si>
  <si>
    <t>111-113 TIANO - GOMEZ ST.</t>
  </si>
  <si>
    <t>726210/858-3879</t>
  </si>
  <si>
    <t xml:space="preserve">4   7,5,4,2 </t>
  </si>
  <si>
    <t xml:space="preserve">NEW CAGAYAN CCH HARDWARE, CARMEN MARKET, CAGAYAN DE ORO CITY </t>
  </si>
  <si>
    <t>722068/723296</t>
  </si>
  <si>
    <t>JIMAR CONST. SUPPLY LTD., TIANO-GOMEZ ST., CDO</t>
  </si>
  <si>
    <t>TANMAR</t>
  </si>
  <si>
    <t>Concepcion,Ma.Blesilda(Lim,J)/B58L8</t>
  </si>
  <si>
    <t>CONCEPCION, HENRY ABELLA</t>
  </si>
  <si>
    <t>280-248</t>
  </si>
  <si>
    <t xml:space="preserve">OPOL, MISAMIS ORIENTAL </t>
  </si>
  <si>
    <t>180-567-463</t>
  </si>
  <si>
    <t>4 14, 12, 11, 10</t>
  </si>
  <si>
    <t>MEAT GALLERY</t>
  </si>
  <si>
    <t>PROP &amp; GEN. MGR.</t>
  </si>
  <si>
    <t xml:space="preserve">D&amp;C CONCEPCION LIVESTOCK FARM INC. </t>
  </si>
  <si>
    <t>LIMJOAC</t>
  </si>
  <si>
    <t>Umerez, Gabriel/Nora</t>
  </si>
  <si>
    <t>NORA UMEREZ</t>
  </si>
  <si>
    <t>72-25-38</t>
  </si>
  <si>
    <t>5 MARS ST. HILLSIDE SUBD.</t>
  </si>
  <si>
    <t>142-209-141</t>
  </si>
  <si>
    <t xml:space="preserve">ARGAO, CEBU </t>
  </si>
  <si>
    <t xml:space="preserve">2  6, 9 </t>
  </si>
  <si>
    <t xml:space="preserve">DEL MONTE FRESH FRUIT INTL. </t>
  </si>
  <si>
    <t>CHIEF MARINE ENGR</t>
  </si>
  <si>
    <t xml:space="preserve">SOUND SYSTEM </t>
  </si>
  <si>
    <t>UMEGAB</t>
  </si>
  <si>
    <t>Uy, Flaviano</t>
  </si>
  <si>
    <t>72-54-77</t>
  </si>
  <si>
    <t>BLOCK 21 RER DRIVE SUBD. PHASE II</t>
  </si>
  <si>
    <t>72-34-93</t>
  </si>
  <si>
    <t>PITUYAN, SOUTHERN LEYTE</t>
  </si>
  <si>
    <t xml:space="preserve">4  20, 19, 17, 15 </t>
  </si>
  <si>
    <t xml:space="preserve">CHESTER MARKETING </t>
  </si>
  <si>
    <t>UYFLAV</t>
  </si>
  <si>
    <t>Lim, Nelia/B35L19</t>
  </si>
  <si>
    <t>LIM, SAMUEL TAN</t>
  </si>
  <si>
    <t xml:space="preserve">ALWANA VILLAGE </t>
  </si>
  <si>
    <t>NAGA, CEBU</t>
  </si>
  <si>
    <t xml:space="preserve">3  10, 7, 2 </t>
  </si>
  <si>
    <t>PRIVATE PRACTITIONER</t>
  </si>
  <si>
    <t>NOTHERN MINDANAO MEDICAL CENTER</t>
  </si>
  <si>
    <t xml:space="preserve">MEDICAL SPECIALIST </t>
  </si>
  <si>
    <t>LIMNEL</t>
  </si>
  <si>
    <t>Uy, Justina/B4L28</t>
  </si>
  <si>
    <t>UY, YAN ENG</t>
  </si>
  <si>
    <t>(08822)710-1390</t>
  </si>
  <si>
    <t xml:space="preserve">105-079-843 </t>
  </si>
  <si>
    <t>105-076-278</t>
  </si>
  <si>
    <t>UYJUS</t>
  </si>
  <si>
    <t>Uy, Justina/B4L29</t>
  </si>
  <si>
    <t>UYJUS1</t>
  </si>
  <si>
    <t>Lim, Richard/B47L10</t>
  </si>
  <si>
    <t xml:space="preserve">#8 TIANO BROS ST. </t>
  </si>
  <si>
    <t>LIMRIC</t>
  </si>
  <si>
    <t>Uy, Samto</t>
  </si>
  <si>
    <t>c/o ORO PACKING CORP. QUINASANGHAN</t>
  </si>
  <si>
    <t>UYSAM</t>
  </si>
  <si>
    <t>Van Riel, Edith (Share)</t>
  </si>
  <si>
    <t>VAN RIEL,PETRUS</t>
  </si>
  <si>
    <t>TOLBURG,NETHERLAND</t>
  </si>
  <si>
    <t>0031-0765218386</t>
  </si>
  <si>
    <t>THE NETHERLAND</t>
  </si>
  <si>
    <t>BREDA</t>
  </si>
  <si>
    <t>VLDEO 107 4813 P.C</t>
  </si>
  <si>
    <t>0031 0765218386</t>
  </si>
  <si>
    <t>NAAWAN,MISAMIS ORIENTAL</t>
  </si>
  <si>
    <t>2 / 28&amp;27</t>
  </si>
  <si>
    <t>VAN METTIE</t>
  </si>
  <si>
    <t>VICTO VALDEZ/JUSUN VALDEZ 097314780</t>
  </si>
  <si>
    <t>VANEDI</t>
  </si>
  <si>
    <t>Velasco, Gemma</t>
  </si>
  <si>
    <t xml:space="preserve">#224 ZONE 2 </t>
  </si>
  <si>
    <t>134-740-332</t>
  </si>
  <si>
    <t>VELGEM</t>
  </si>
  <si>
    <t>Lim. Richard/B61L4</t>
  </si>
  <si>
    <t>LIMRIC1</t>
  </si>
  <si>
    <t>Villegas, Telesforo</t>
  </si>
  <si>
    <t>SOL MARIE O. VILLEGAS</t>
  </si>
  <si>
    <t>72-43-94</t>
  </si>
  <si>
    <t>RER SUBD., PHASE II BLK 20</t>
  </si>
  <si>
    <t>123-401-994</t>
  </si>
  <si>
    <t>VILTEL</t>
  </si>
  <si>
    <t>Lin, Gow Yok/B1L24</t>
  </si>
  <si>
    <t>LINGOW</t>
  </si>
  <si>
    <t>Linaac, Rolando/B40L9</t>
  </si>
  <si>
    <t>Linaac,Gloria A</t>
  </si>
  <si>
    <t>Mangaldan,Pangasinan</t>
  </si>
  <si>
    <t>408-440-2247</t>
  </si>
  <si>
    <t>boylins2008@yahoo.com</t>
  </si>
  <si>
    <t>Gmelina St,Xavier Estates,Airport Road</t>
  </si>
  <si>
    <t>116-798-242</t>
  </si>
  <si>
    <t>2   19&amp;16</t>
  </si>
  <si>
    <t>Iligan Light &amp; Power/ Iligan City</t>
  </si>
  <si>
    <t>(088)8586954</t>
  </si>
  <si>
    <t>LINROL</t>
  </si>
  <si>
    <t>Yap, SPS. Jose &amp; Carmen/B7L31</t>
  </si>
  <si>
    <t>YAP, CARMEN</t>
  </si>
  <si>
    <t>102-725-725</t>
  </si>
  <si>
    <t>72-26-98,844-23-14</t>
  </si>
  <si>
    <t>YAPJOS</t>
  </si>
  <si>
    <t>Liong, Manson/B29L50</t>
  </si>
  <si>
    <t>LUCIA Y. LIONG</t>
  </si>
  <si>
    <t xml:space="preserve">CAPISTRANO- YACAPIN ST. </t>
  </si>
  <si>
    <t>110-296-855</t>
  </si>
  <si>
    <t>LIOMAN</t>
  </si>
  <si>
    <t>Zuluaga, Rodrigo/Josephine</t>
  </si>
  <si>
    <t>JOSEPHINE ZULUAGA</t>
  </si>
  <si>
    <t>72-25-63</t>
  </si>
  <si>
    <t xml:space="preserve">RER DRIVE SUBD. PHASE 1 BLK 13 F.NERI ST. </t>
  </si>
  <si>
    <t>114-756-046</t>
  </si>
  <si>
    <t>JULO, SULU</t>
  </si>
  <si>
    <t>ZULROD</t>
  </si>
  <si>
    <t>Liwanag, Dulcinita/B29L33&amp;49</t>
  </si>
  <si>
    <t>FERDINAND J. LIWANAG</t>
  </si>
  <si>
    <t xml:space="preserve">CAPISTRANO- ECHEM ST. </t>
  </si>
  <si>
    <t>169-372-616</t>
  </si>
  <si>
    <t>LIWDUL</t>
  </si>
  <si>
    <t>Llanto, Allan/Perla/B32L17</t>
  </si>
  <si>
    <t>LLANTO, PERLA</t>
  </si>
  <si>
    <t>1(416)486-1708</t>
  </si>
  <si>
    <t>ONTARIO CANADA</t>
  </si>
  <si>
    <t>TORONTO</t>
  </si>
  <si>
    <t xml:space="preserve">146 WARREN ROAD </t>
  </si>
  <si>
    <t>1(416)486-3491</t>
  </si>
  <si>
    <t>MRS. PADDY ANN BURNS, 146 WARREN ROAD, TORONTO, ONTARIO CANADA</t>
  </si>
  <si>
    <t>NURSING ASSISTANT</t>
  </si>
  <si>
    <t>MR. LATHAM BURNS, NESBITT BURNS STOCK BROKERS BAY ST., TORONTO</t>
  </si>
  <si>
    <t>FOOD SERVICE SUPRVSR</t>
  </si>
  <si>
    <t>LLAALLP</t>
  </si>
  <si>
    <t>Llagas, Marina/B29L29</t>
  </si>
  <si>
    <t>LLAGAS, NEMECIO Q.</t>
  </si>
  <si>
    <t>085-342-0365</t>
  </si>
  <si>
    <t>PUROK 1 OBRERO</t>
  </si>
  <si>
    <t>144-461-100</t>
  </si>
  <si>
    <t>085-342-2186</t>
  </si>
  <si>
    <t xml:space="preserve">3  32, 30, 26 </t>
  </si>
  <si>
    <t xml:space="preserve">GON COMMERCIAL, P-BURGOS ST. BUTUAN CITY </t>
  </si>
  <si>
    <t>342-03-65</t>
  </si>
  <si>
    <t xml:space="preserve">P-1 BRGY 18, OBRERO, BUTUAN CITY </t>
  </si>
  <si>
    <t>LLAMAR</t>
  </si>
  <si>
    <t>Tan, Iris/B59L16</t>
  </si>
  <si>
    <t>JULIO PACANA ST.</t>
  </si>
  <si>
    <t>152-885-553</t>
  </si>
  <si>
    <t>TANRI</t>
  </si>
  <si>
    <t>Llagas, Marina/B23L13</t>
  </si>
  <si>
    <t>LLAGAS, NEMECIO, QUIRUBEN</t>
  </si>
  <si>
    <t>(085) 342-0365</t>
  </si>
  <si>
    <t>BRGY 18, OBRERO</t>
  </si>
  <si>
    <t xml:space="preserve">PUROK 1 </t>
  </si>
  <si>
    <t>(085) 342-2186</t>
  </si>
  <si>
    <t>GDN COMMERCIAL- P BURGOS ST., BUTUAN CITY</t>
  </si>
  <si>
    <t>3 (32, 30, 26 YRS OLD)</t>
  </si>
  <si>
    <t>LLAMAR1</t>
  </si>
  <si>
    <t>Tan, Jocelyn/B37L9</t>
  </si>
  <si>
    <t>#61 A OSMEÑA ST.</t>
  </si>
  <si>
    <t>TANJOC</t>
  </si>
  <si>
    <t>Lleno,Eva/B50L38</t>
  </si>
  <si>
    <t>cor. PEGASUS-ORION ST., TERRY HILLS SUBD.</t>
  </si>
  <si>
    <t>114-329-278</t>
  </si>
  <si>
    <t>72-66-76</t>
  </si>
  <si>
    <t>SAPAD,LANAO DEL NORTE</t>
  </si>
  <si>
    <t>4  18,15,11, 6mos.</t>
  </si>
  <si>
    <t xml:space="preserve">COMMITTEE OF GERMAN DOCTORS </t>
  </si>
  <si>
    <t>CHIEF NURSE</t>
  </si>
  <si>
    <t>PHILIPPINE ARMED FORCES</t>
  </si>
  <si>
    <t xml:space="preserve">DR. RUTH BELTRAN, DR. FRANCISCO OH </t>
  </si>
  <si>
    <t>LLERAF</t>
  </si>
  <si>
    <t>Tan, Richard/B33L4</t>
  </si>
  <si>
    <t>LYZLE M. TAN</t>
  </si>
  <si>
    <t xml:space="preserve">B-10 L-24 MEGA HEIGHTS PHASE 2 </t>
  </si>
  <si>
    <t xml:space="preserve">112-684-158 </t>
  </si>
  <si>
    <t>857-2095</t>
  </si>
  <si>
    <t xml:space="preserve">LILY LIM, NELSON TAN </t>
  </si>
  <si>
    <t>TANRIC</t>
  </si>
  <si>
    <t>Cruz, Sol Barbara/XE B29L25</t>
  </si>
  <si>
    <t>Cruz, Marciano</t>
  </si>
  <si>
    <t>Jr Borja Ext.</t>
  </si>
  <si>
    <t>TANRICA</t>
  </si>
  <si>
    <t>MN Lluch Devt Corp./B35L8</t>
  </si>
  <si>
    <t>REP BY: MICHAEL L. LLUCH</t>
  </si>
  <si>
    <t>309-5428</t>
  </si>
  <si>
    <t xml:space="preserve">#1 PRES. AGUINALDO STREET </t>
  </si>
  <si>
    <t>114-736-531</t>
  </si>
  <si>
    <t>LLUNOR</t>
  </si>
  <si>
    <t>Tan, Richard/Mary J./B30L27</t>
  </si>
  <si>
    <t>TAN, MARY JEAN, CO</t>
  </si>
  <si>
    <t>72-20-68/72-32-96</t>
  </si>
  <si>
    <t>NEW CAGAYAN CCH HARDWARE, CARMEN MARKET</t>
  </si>
  <si>
    <t>110-290-970</t>
  </si>
  <si>
    <t>72-62-10/858-3879</t>
  </si>
  <si>
    <t>4 (7YRS, 5YRS, 4YRS, 2YRS OLD)</t>
  </si>
  <si>
    <t>JIMAR CONSTRUCTION SUPPLY- TIANO GOMEZ ST., CAGAYAN DE ORO CITY</t>
  </si>
  <si>
    <t>NEW CAGAYAN CCH HARDWARE- CARMEN MARKET, CDOC</t>
  </si>
  <si>
    <t>TANRICH</t>
  </si>
  <si>
    <t>Loceo, Angelo Giuse/B30L4</t>
  </si>
  <si>
    <t>PATRICIA O. LOCEO</t>
  </si>
  <si>
    <t>221-1844</t>
  </si>
  <si>
    <t>CELDRAN VILLAGEER, CAMAGUE</t>
  </si>
  <si>
    <t>102-502-539</t>
  </si>
  <si>
    <t>722-9686</t>
  </si>
  <si>
    <t>2  9, 7</t>
  </si>
  <si>
    <t>WESTMONT PHARMACEUTICAL</t>
  </si>
  <si>
    <t xml:space="preserve">TERRITORIAL MGR. </t>
  </si>
  <si>
    <t>SHARKY'S BAR AND GRILL</t>
  </si>
  <si>
    <t xml:space="preserve">MR. REYNALDO DARE </t>
  </si>
  <si>
    <t>LOCANGG</t>
  </si>
  <si>
    <t>Tan, Richard/B30L19</t>
  </si>
  <si>
    <t>TANRICJ</t>
  </si>
  <si>
    <t>Tan, Robert L./B20L1</t>
  </si>
  <si>
    <t>72-63-15</t>
  </si>
  <si>
    <t xml:space="preserve">GOLDEN VILLAGE </t>
  </si>
  <si>
    <t>139-931-738</t>
  </si>
  <si>
    <t>TANROBL</t>
  </si>
  <si>
    <t>Tancongco, Yolando</t>
  </si>
  <si>
    <t>BEULAH  TANCONGCO</t>
  </si>
  <si>
    <t>LANUMBAAN RD. CAPISTRANO COMPLEX</t>
  </si>
  <si>
    <t>145-438-993</t>
  </si>
  <si>
    <t>TANYB</t>
  </si>
  <si>
    <t>Taongan, Soraya/B27L7</t>
  </si>
  <si>
    <t>TAONGAN, YURI</t>
  </si>
  <si>
    <t>LUGAIT, MIS.OR.</t>
  </si>
  <si>
    <t xml:space="preserve"># 51 DEL CARMEN AVE. </t>
  </si>
  <si>
    <t>068-389-126</t>
  </si>
  <si>
    <t>2  1, 5mos</t>
  </si>
  <si>
    <t>DSWD, ARMM</t>
  </si>
  <si>
    <t xml:space="preserve">REGIONAL SEC. </t>
  </si>
  <si>
    <t xml:space="preserve">SEN HUA TRADING </t>
  </si>
  <si>
    <t xml:space="preserve">MUNICIPAL MAYOR </t>
  </si>
  <si>
    <t>TAOSOR</t>
  </si>
  <si>
    <t>Tatsunami, Erza/B30L10</t>
  </si>
  <si>
    <t>CHIHARU TATSUNAMI</t>
  </si>
  <si>
    <t>c/o ROSE STORE, POBLACION, DANGCAGAN</t>
  </si>
  <si>
    <t>917-950-373</t>
  </si>
  <si>
    <t>(03) 3947-0557</t>
  </si>
  <si>
    <t xml:space="preserve">DANGCAGAN, BUKIDNON </t>
  </si>
  <si>
    <t xml:space="preserve">ROSE FERNANDEZ, DRA. ELIZABETH ORDENIEZA </t>
  </si>
  <si>
    <t>TATERZ</t>
  </si>
  <si>
    <t>Tatsunami, Erza/B30, L11</t>
  </si>
  <si>
    <t>TATERZ1</t>
  </si>
  <si>
    <t>Te, Milagros/B13L24</t>
  </si>
  <si>
    <t>ALEXANDER TE</t>
  </si>
  <si>
    <t>728373-735591</t>
  </si>
  <si>
    <t xml:space="preserve">BLK 9 LOT 6-7 SCIONS </t>
  </si>
  <si>
    <t>5   12,10,8,6,4</t>
  </si>
  <si>
    <t>TEMIL</t>
  </si>
  <si>
    <t>Terrado, Celso Beatriz/B31L1</t>
  </si>
  <si>
    <t>BEATRIZ S. TERRADO</t>
  </si>
  <si>
    <t>GUINSILIBAN, CAMIGUIN</t>
  </si>
  <si>
    <t>(510) 7450433</t>
  </si>
  <si>
    <t xml:space="preserve">94555 USA </t>
  </si>
  <si>
    <t>34527 MILBURN TERR. FREMONT CALIFORNIA</t>
  </si>
  <si>
    <t xml:space="preserve">BAYAMBANG, PANGASINAN </t>
  </si>
  <si>
    <t xml:space="preserve">2  19, 25 </t>
  </si>
  <si>
    <t xml:space="preserve">UNIVERSITY OF CALIFORNIA </t>
  </si>
  <si>
    <t xml:space="preserve">ANIMAL TECH. </t>
  </si>
  <si>
    <t>948-878-784</t>
  </si>
  <si>
    <t>(650) 322 9000</t>
  </si>
  <si>
    <t xml:space="preserve">GOLDEN COURT HOTEL </t>
  </si>
  <si>
    <t>HOUSEKEEPER SUP.</t>
  </si>
  <si>
    <t>TERCEL</t>
  </si>
  <si>
    <t>Tolentino, Eduardo/B38L11</t>
  </si>
  <si>
    <t>TOLENTINO, MARY FREL G.</t>
  </si>
  <si>
    <t>Lot 17 Blk 68 Phase 4 Villa de Calamba</t>
  </si>
  <si>
    <t>141-300-114</t>
  </si>
  <si>
    <t>TOLEDU</t>
  </si>
  <si>
    <t>Tolentino, Jennifer/B47L11</t>
  </si>
  <si>
    <t>JOSELITO C. TOLENTINO</t>
  </si>
  <si>
    <t>(02) 811-1912</t>
  </si>
  <si>
    <t>U-1204 MCS TOWER, PASONG TAMO</t>
  </si>
  <si>
    <t>115-191-533</t>
  </si>
  <si>
    <t>(31) 413-276273</t>
  </si>
  <si>
    <t xml:space="preserve">NAF- DEPT. OF DEFENSE </t>
  </si>
  <si>
    <t>ADMINISTRATIVVE ASST</t>
  </si>
  <si>
    <t>(31) 413-276860</t>
  </si>
  <si>
    <t xml:space="preserve">U.S AIR FORCE </t>
  </si>
  <si>
    <t xml:space="preserve">AURORA M. GAPUZ, RICARDO VICTORINO, OFELLA S. CARLOS </t>
  </si>
  <si>
    <t>TOLJEN</t>
  </si>
  <si>
    <t>Tolentino, Rodelio/B48L8</t>
  </si>
  <si>
    <t>Tolentino, Leonor</t>
  </si>
  <si>
    <t xml:space="preserve">Golden Shower Drive </t>
  </si>
  <si>
    <t>3  13,8,6</t>
  </si>
  <si>
    <t>ASP Jewelry, Golden Shower Drive, Macasandig, CDOC</t>
  </si>
  <si>
    <t>TOLROD</t>
  </si>
  <si>
    <t>Tomboc, Marilah/B46L14</t>
  </si>
  <si>
    <t>TOMBOC, KARLO</t>
  </si>
  <si>
    <t xml:space="preserve">PATAG BAGONTAAS </t>
  </si>
  <si>
    <t>TOMMAR</t>
  </si>
  <si>
    <t>Totana, Herter/Ro/B35L29</t>
  </si>
  <si>
    <t>ROSA MAY TOTANA</t>
  </si>
  <si>
    <t xml:space="preserve">BLK 8 LOT 7 VILLA CANDIDA </t>
  </si>
  <si>
    <t>743-433-737</t>
  </si>
  <si>
    <t>TOTHER</t>
  </si>
  <si>
    <t>Moorjani,Narender(Lo,C.)/B38L5</t>
  </si>
  <si>
    <t>MOORJANI, SHAIRA</t>
  </si>
  <si>
    <t>PULAU PINANG, MALAYSIA</t>
  </si>
  <si>
    <t>72-25-56/857-5559</t>
  </si>
  <si>
    <t>478 JR BORJA ST.</t>
  </si>
  <si>
    <t>113-680-146</t>
  </si>
  <si>
    <t>NEW RELIABLE TRADERS- 478 JR BORJA ST., BRGY.38, CAGAYAN DE ORO CITY</t>
  </si>
  <si>
    <t>NEW RELIABLE TRADERS- 478 JR BORJA ST., BRGY.38, C</t>
  </si>
  <si>
    <t>CELL NO.: MR.NAREN-09217157557 AND MS.SHAIRA- 09279735001</t>
  </si>
  <si>
    <t>LOCHIC</t>
  </si>
  <si>
    <t>Lo, Chi Chung Chan/B38, L6</t>
  </si>
  <si>
    <t>Lo, Marietta R.</t>
  </si>
  <si>
    <t xml:space="preserve">488 Yacapin Extension </t>
  </si>
  <si>
    <t>121-271-319</t>
  </si>
  <si>
    <t>(088)8573426, 710876</t>
  </si>
  <si>
    <t>Hongkong</t>
  </si>
  <si>
    <t>Infinity Mktg - 12th St Nazareth Cagayan de Oro City</t>
  </si>
  <si>
    <t>James Tan   8562652</t>
  </si>
  <si>
    <t>LOCHICH</t>
  </si>
  <si>
    <t>Trinos, Nenita/B33L15</t>
  </si>
  <si>
    <t xml:space="preserve">4th FLOOR JUNIPER BLDG. GEN LUNA RD. </t>
  </si>
  <si>
    <t>TRINEN</t>
  </si>
  <si>
    <t>Lopez, Merlie/B30, L18</t>
  </si>
  <si>
    <t>Lopez, Aurelio</t>
  </si>
  <si>
    <t>Libona</t>
  </si>
  <si>
    <t>San Jose</t>
  </si>
  <si>
    <t>191-200-264</t>
  </si>
  <si>
    <t>LOPMER</t>
  </si>
  <si>
    <t>Dosdos, Lourdes/B60L12</t>
  </si>
  <si>
    <t xml:space="preserve">JOSE AGUDO ST. BRGY. 24 </t>
  </si>
  <si>
    <t>102-276-117</t>
  </si>
  <si>
    <t xml:space="preserve">TRI-STAR PAINTS CENTER CONS SUPPLY </t>
  </si>
  <si>
    <t xml:space="preserve">PRESIDENT/GEN. MGR. </t>
  </si>
  <si>
    <t xml:space="preserve">LINDA CHEE, ATTY. ROMEO FORTEA, ATTY. AURORA CHIONG </t>
  </si>
  <si>
    <t>TRISTA</t>
  </si>
  <si>
    <t>Seriña, Oliver/B6L31</t>
  </si>
  <si>
    <t>tabirak@gmail.com</t>
  </si>
  <si>
    <t xml:space="preserve">IGPIT, OPOL, MISAMIS ORIENTAL </t>
  </si>
  <si>
    <t>919-158-337</t>
  </si>
  <si>
    <t>LUCPUR</t>
  </si>
  <si>
    <t>Tri-Star Paints Cntr/B60L8</t>
  </si>
  <si>
    <t>REPRESETED BY: LOURDES DOSDOS</t>
  </si>
  <si>
    <t>TRISTAR</t>
  </si>
  <si>
    <t>Tusalem, Jana Joy/B53L11</t>
  </si>
  <si>
    <t>TUSALEM, BILLY</t>
  </si>
  <si>
    <t>PONTEVEDRA, NEGROS OCCIDENTAL</t>
  </si>
  <si>
    <t>73-59-73</t>
  </si>
  <si>
    <t>BLK9 L3 NHA</t>
  </si>
  <si>
    <t>163-460-163</t>
  </si>
  <si>
    <t>72-49-14</t>
  </si>
  <si>
    <t>GUIMARAS, ILOILO</t>
  </si>
  <si>
    <t>JANA JOY TUSALEM, M.D.- POLYMEDIC GENERAL HOSPITAL, VELEZ, CDOC</t>
  </si>
  <si>
    <t>034-3125265</t>
  </si>
  <si>
    <t>JFLFI- NATIONAL HIGHWAY, SAN CARLOS CITY</t>
  </si>
  <si>
    <t>DR. JOCELYN GO- 72-49-14</t>
  </si>
  <si>
    <t>TUSJAN</t>
  </si>
  <si>
    <t>Tyson Agro Ventures/B21L26</t>
  </si>
  <si>
    <t>179 MARIANO PONCE ST.,</t>
  </si>
  <si>
    <t>002-742-576</t>
  </si>
  <si>
    <t>TYAGV</t>
  </si>
  <si>
    <t>Lugod, Erlinda/B13L25</t>
  </si>
  <si>
    <t>(DECEASED)</t>
  </si>
  <si>
    <t>72-58-60</t>
  </si>
  <si>
    <t>115 MEGA HOMES SUBD.</t>
  </si>
  <si>
    <t>116-757-164</t>
  </si>
  <si>
    <t>72-20-30</t>
  </si>
  <si>
    <t xml:space="preserve">BALINGASAG, MISOR </t>
  </si>
  <si>
    <t xml:space="preserve">1  20 </t>
  </si>
  <si>
    <t xml:space="preserve">REGIONAL MANAGER </t>
  </si>
  <si>
    <t>LUGERL</t>
  </si>
  <si>
    <t>Lui, Christopher/B57L32</t>
  </si>
  <si>
    <t xml:space="preserve">550 JR. JORJA EXTN. </t>
  </si>
  <si>
    <t>192-163-375</t>
  </si>
  <si>
    <t>U1st TRADE</t>
  </si>
  <si>
    <t>SALES MANAGER</t>
  </si>
  <si>
    <t>LUIQUI</t>
  </si>
  <si>
    <t>Ty, Florante/Ludelia/B21L10</t>
  </si>
  <si>
    <t>LUDELIA TY</t>
  </si>
  <si>
    <t xml:space="preserve">SPUC, CARMEN HILLS </t>
  </si>
  <si>
    <t>72-29-76/858-6357</t>
  </si>
  <si>
    <t xml:space="preserve">BUNAWAN, AGUSAN DEL SUR </t>
  </si>
  <si>
    <t xml:space="preserve">3  19, 17, 16 </t>
  </si>
  <si>
    <t xml:space="preserve">SOUTH PHILIPPINE UNION CONFERENCE OF SDA </t>
  </si>
  <si>
    <t xml:space="preserve">GOSPEL MINISTER </t>
  </si>
  <si>
    <t>72-29-76</t>
  </si>
  <si>
    <t xml:space="preserve">OFFICE SECRETARY </t>
  </si>
  <si>
    <t>TYFLOLU</t>
  </si>
  <si>
    <t>Ubalde, E./B13L20</t>
  </si>
  <si>
    <t>c/o EDNA U. ROMERO LANDBANK GINGOOG BRANCH</t>
  </si>
  <si>
    <t>UBALDE</t>
  </si>
  <si>
    <t>Lumacang, Jannete/B46L8</t>
  </si>
  <si>
    <t>VILLA SAN JUAN, CASINGLOT</t>
  </si>
  <si>
    <t>919-540-506</t>
  </si>
  <si>
    <t>LUMJAN</t>
  </si>
  <si>
    <t>Ursal, Allan/B33L18</t>
  </si>
  <si>
    <t>URSAL, CYNTHIA GO</t>
  </si>
  <si>
    <t xml:space="preserve">GINGOOG </t>
  </si>
  <si>
    <t xml:space="preserve">DOÑA GRACIANA ST. </t>
  </si>
  <si>
    <t xml:space="preserve">4  18, 16, 14, 8 </t>
  </si>
  <si>
    <t xml:space="preserve">PRIVATE PRACTICE - DOCTOR OF MEDICINE </t>
  </si>
  <si>
    <t xml:space="preserve">JP- MEMBER </t>
  </si>
  <si>
    <t xml:space="preserve">PHARMACEUTICAL </t>
  </si>
  <si>
    <t xml:space="preserve">GOV. ANTONIO CALINGIN, MAYOR ROMULO RODRIGUEZ </t>
  </si>
  <si>
    <t>URSALL</t>
  </si>
  <si>
    <t>Uy, Elizabeth Goking/B33L4</t>
  </si>
  <si>
    <t>RODOLFO D. UY</t>
  </si>
  <si>
    <t>858-3656</t>
  </si>
  <si>
    <t>PEDRO NERI ST. RER SUBDIVISION</t>
  </si>
  <si>
    <t>117-045-395</t>
  </si>
  <si>
    <t>72-23-79/857-1280</t>
  </si>
  <si>
    <t xml:space="preserve">3  21, 17, 13 </t>
  </si>
  <si>
    <t xml:space="preserve">ELIZABETH BOUTIQUE </t>
  </si>
  <si>
    <t>72-24-24/857-1598</t>
  </si>
  <si>
    <t>RD UY LAW OFFICE</t>
  </si>
  <si>
    <t xml:space="preserve">EDITH G. TANCINCO, ROGER L. TAN, LUCY Y. LIONG </t>
  </si>
  <si>
    <t>UYELIZ</t>
  </si>
  <si>
    <t>Lumbo, Milagros/B23L8</t>
  </si>
  <si>
    <t>LUMBO, CHRISTOPHER ALAG</t>
  </si>
  <si>
    <t>MANOK-MANOK, MALAY, AKLAN</t>
  </si>
  <si>
    <t xml:space="preserve">AKLAN </t>
  </si>
  <si>
    <t>TITAY SOUTH BEACH RESORT BORACAY ISLAND 5608 MALAY</t>
  </si>
  <si>
    <t>114-286-308</t>
  </si>
  <si>
    <t>AKLAN</t>
  </si>
  <si>
    <t xml:space="preserve">TITAY SOUTH BEACH RESORT </t>
  </si>
  <si>
    <t xml:space="preserve">OWNER/ V.PRES </t>
  </si>
  <si>
    <t>ARCHITECT DENNIS LAGUNILLA, ELISA NIONES, SYLVIA BOLLOZOS</t>
  </si>
  <si>
    <t>LUMMIL</t>
  </si>
  <si>
    <t>Uy, Gregorio/B21L16</t>
  </si>
  <si>
    <t>GLORIA B. UY</t>
  </si>
  <si>
    <t>72-84-14</t>
  </si>
  <si>
    <t xml:space="preserve">MAX SUNIEL ST. </t>
  </si>
  <si>
    <t>105-545-381</t>
  </si>
  <si>
    <t xml:space="preserve">4  36, 30, 28, 22 </t>
  </si>
  <si>
    <t>UYGREG</t>
  </si>
  <si>
    <t>Uy, Jocelyn</t>
  </si>
  <si>
    <t xml:space="preserve">#2 LOVE ST. MULTINATIONAL VILLAGE </t>
  </si>
  <si>
    <t>113-764-566</t>
  </si>
  <si>
    <t>UYJOCE</t>
  </si>
  <si>
    <t>Siao, Melanio/B9L5</t>
  </si>
  <si>
    <t>SIAO, ANNABELLE, UY</t>
  </si>
  <si>
    <t>221-2405/09209228904</t>
  </si>
  <si>
    <t>SAN MIGUEL VILLAGE</t>
  </si>
  <si>
    <t>102-731-418</t>
  </si>
  <si>
    <t>221-3142</t>
  </si>
  <si>
    <t>NEMA ELECTRICAL &amp; INDUSTRIES SALES INC.- QUEZON AVE., ILIGAN CITY</t>
  </si>
  <si>
    <t>221-2405</t>
  </si>
  <si>
    <t>HOUSEWIFE</t>
  </si>
  <si>
    <t>FRANKLIN SIAO- COUSIN- 09177160033; ROLLY UY- FRIEND- 09189120200</t>
  </si>
  <si>
    <t>UYJON</t>
  </si>
  <si>
    <t>Maagad, Lynn/B28L6</t>
  </si>
  <si>
    <t>MAAGAD, TERESITA A.</t>
  </si>
  <si>
    <t>727655/735077</t>
  </si>
  <si>
    <t xml:space="preserve">118 SALVADOR ST., ZONE 5 </t>
  </si>
  <si>
    <t>MAALYN</t>
  </si>
  <si>
    <t>Uy, Lydia/B57L27</t>
  </si>
  <si>
    <t>UY,JOHNNY L.</t>
  </si>
  <si>
    <t>MANDAWE CITY</t>
  </si>
  <si>
    <t>(088) 8555550/54</t>
  </si>
  <si>
    <t>LOON,BOHOL</t>
  </si>
  <si>
    <t>UKC BUILDERS,INC,TABLON CAGAYAN DE ORO CITY</t>
  </si>
  <si>
    <t>UYLYD</t>
  </si>
  <si>
    <t>Valdehueza, Wilfredo/B32L8</t>
  </si>
  <si>
    <t>LEGASPI, PAZ CATUNIL</t>
  </si>
  <si>
    <t>MANTICAO, MIS OR.</t>
  </si>
  <si>
    <t xml:space="preserve">249 L. GAMBOA ST. </t>
  </si>
  <si>
    <t>140-747-081</t>
  </si>
  <si>
    <t>858-9080</t>
  </si>
  <si>
    <t>BAYLAO, CAMIGUIN</t>
  </si>
  <si>
    <t xml:space="preserve">ALBERTO GO, REY DELESTE, EDWARD LIM </t>
  </si>
  <si>
    <t>VALWIL</t>
  </si>
  <si>
    <t>Valdehueza, Wilfredo/B40L14</t>
  </si>
  <si>
    <t>VALWILF</t>
  </si>
  <si>
    <t>Macarat, Gil/B34L5</t>
  </si>
  <si>
    <t>EVERILDA MACARAT</t>
  </si>
  <si>
    <t>MEDINA, MIS. OR.</t>
  </si>
  <si>
    <t>(088)858-4619</t>
  </si>
  <si>
    <t>B5 L10 PHASE 2 NHA</t>
  </si>
  <si>
    <t>186-383-142</t>
  </si>
  <si>
    <t xml:space="preserve">PAG. CITY </t>
  </si>
  <si>
    <t xml:space="preserve">2  13, 8 </t>
  </si>
  <si>
    <t>HAMMERMAN CONST. DEV. CORP.</t>
  </si>
  <si>
    <t>MACGIL</t>
  </si>
  <si>
    <t>Van Riel, Edith/B47L19</t>
  </si>
  <si>
    <t>BABISON LOE 107 4813 PC BREDA THE NETHERLAND</t>
  </si>
  <si>
    <t>VANEDI1</t>
  </si>
  <si>
    <t>Macaraeg, Ma.Lee Mai/B34L12</t>
  </si>
  <si>
    <t>BLK 14 LOT 4 PN ROA SUBD.</t>
  </si>
  <si>
    <t>110-371-156</t>
  </si>
  <si>
    <t>72-46-83</t>
  </si>
  <si>
    <t>OCTAGON BUILDERS INC., STO NIÑO COGON, CAGAYAN DE ORO CITY</t>
  </si>
  <si>
    <t>OCTAGON BUILDERS INC.</t>
  </si>
  <si>
    <t>MACMARL</t>
  </si>
  <si>
    <t>Van Norde, Fe/Hubert/B83L1</t>
  </si>
  <si>
    <t>VAN NORDE, HUBERT</t>
  </si>
  <si>
    <t>C/O EDSL&amp;VANESSA MABILEN #25 V.NERI ST.</t>
  </si>
  <si>
    <t>VANFEH</t>
  </si>
  <si>
    <t>Macmod, Rocaya/B30L6</t>
  </si>
  <si>
    <t>077 Azucena Extension Ilaya</t>
  </si>
  <si>
    <t>Madjefah B. Acampong - 724309                          Rico M. Busara                8586573</t>
  </si>
  <si>
    <t>MACROC</t>
  </si>
  <si>
    <t>Magboo, Abner/B21L24</t>
  </si>
  <si>
    <t>EDNA JOSE MAGBOO</t>
  </si>
  <si>
    <t>062-2152119</t>
  </si>
  <si>
    <t>PAGADIAN</t>
  </si>
  <si>
    <t xml:space="preserve">SUNRISE VILLAGE </t>
  </si>
  <si>
    <t>145-789-933</t>
  </si>
  <si>
    <t>062-2142903</t>
  </si>
  <si>
    <t>MABINI, BATANGAS</t>
  </si>
  <si>
    <t>MAGBOO MEDICAL CLINIC</t>
  </si>
  <si>
    <t>MAGABN</t>
  </si>
  <si>
    <t>VCR Agsao Agro Ind./B6L21</t>
  </si>
  <si>
    <t>VCRAGS</t>
  </si>
  <si>
    <t>GILLES, JO-ANN(Velasquez)/B38L13</t>
  </si>
  <si>
    <t>EDGARDO V. GILLES</t>
  </si>
  <si>
    <t>TAMBALING II EL SALVADOR</t>
  </si>
  <si>
    <t>945-051-206</t>
  </si>
  <si>
    <t>VELFRA</t>
  </si>
  <si>
    <t>Magtajas, Anita/B59L8</t>
  </si>
  <si>
    <t>MAGTAJAS, PABLO</t>
  </si>
  <si>
    <t>MAGANIT</t>
  </si>
  <si>
    <t>Velasco, Segundina/B35L27</t>
  </si>
  <si>
    <t>72-33-40/72-32-30</t>
  </si>
  <si>
    <t>PROFITERA PELAEZ ST., RER DRIVE SUBD. PHASE I</t>
  </si>
  <si>
    <t>103-312-495</t>
  </si>
  <si>
    <t>VELSEG</t>
  </si>
  <si>
    <t>Magayoong, Maimona/B13L16</t>
  </si>
  <si>
    <t>520-696</t>
  </si>
  <si>
    <t>MARAWI   CITY</t>
  </si>
  <si>
    <t>#088  MADAYA- LILOD</t>
  </si>
  <si>
    <t>516-501 ILIGAN</t>
  </si>
  <si>
    <t>MAGMAI</t>
  </si>
  <si>
    <t>Requidan, Kathleen &amp; Eric/B8 L5</t>
  </si>
  <si>
    <t>REQUIDAN, ERIC, SILVERIO</t>
  </si>
  <si>
    <t>(02)4000-448</t>
  </si>
  <si>
    <t>65 VAMENTA BLVD.</t>
  </si>
  <si>
    <t>914-825-009</t>
  </si>
  <si>
    <t>1 (3 YRS OLD)</t>
  </si>
  <si>
    <t>CANDLESTICK TRADING, INC.- 531-A FLORES ST., ERMITA, MANILA</t>
  </si>
  <si>
    <t>BLUE MANILA INC.- ORTIGAS CENTER, MANDALUYONG CITY</t>
  </si>
  <si>
    <t>JENNIFER VERGARA- SISTER- (088) 856-6831</t>
  </si>
  <si>
    <t>OTHER CONTACT NO.: 09215009945</t>
  </si>
  <si>
    <t>VERJUL</t>
  </si>
  <si>
    <t>Makapugay, Norman/B14L18</t>
  </si>
  <si>
    <t>ISEL MAKAPUGAY</t>
  </si>
  <si>
    <t>72-81-08</t>
  </si>
  <si>
    <t xml:space="preserve">#28 R. NERI ST. RER DRIVE </t>
  </si>
  <si>
    <t>72-62-32</t>
  </si>
  <si>
    <t xml:space="preserve">MALOLOS, BULACAN </t>
  </si>
  <si>
    <t xml:space="preserve">BA SAVINGS BANK </t>
  </si>
  <si>
    <t xml:space="preserve">V.PRES REGIONAL MGR </t>
  </si>
  <si>
    <t>PHIL FUJI XEROX COP</t>
  </si>
  <si>
    <t>ACCT. EXECUTIVE</t>
  </si>
  <si>
    <t>MAKNOR</t>
  </si>
  <si>
    <t>Dy, Carlo &amp; Jennifer/B8 L4</t>
  </si>
  <si>
    <t>JENNIFER V. DY</t>
  </si>
  <si>
    <t>088-8582034</t>
  </si>
  <si>
    <t xml:space="preserve">PHASE 1 RER SUBD. </t>
  </si>
  <si>
    <t>942-955-545</t>
  </si>
  <si>
    <t>088-8566831</t>
  </si>
  <si>
    <t xml:space="preserve">SPECS OPTICAL CLINIC, GROUND FLR. NORTH CONCOURSE LKKS CDOC </t>
  </si>
  <si>
    <t xml:space="preserve">SPECS OPTICAL CLINIC </t>
  </si>
  <si>
    <t xml:space="preserve">CLINIC MANAGER </t>
  </si>
  <si>
    <t xml:space="preserve">CARLA DY-UY (0888582034) , MAURA EUFEMIA DY-RODRIGUEZ (088-859-2988) </t>
  </si>
  <si>
    <t xml:space="preserve">SPECS OPTICAL CLINIC GROUND FLOOR NORTH CONCOURSE LIMKETKAI MALL, LAPASAN </t>
  </si>
  <si>
    <t>VERJUL1</t>
  </si>
  <si>
    <t>Sollano, Merlyn &amp; Maria Floresa/B9L23</t>
  </si>
  <si>
    <t>857-6121</t>
  </si>
  <si>
    <t>491 Ilang-ilang St., Adela Subd.,</t>
  </si>
  <si>
    <t>(784)456-1185</t>
  </si>
  <si>
    <t>MINISTRY OF HEALTH- KINGSTOWN GENERAL HOSPITAL</t>
  </si>
  <si>
    <t>REGISTRAR</t>
  </si>
  <si>
    <t>VERLOR</t>
  </si>
  <si>
    <t>Villahermosa, Antonio/B59L3</t>
  </si>
  <si>
    <t>JOCELYN R. VILLAHERMOSA</t>
  </si>
  <si>
    <t>c/o JCA REALTY RIZAL-YACAPIN ST.</t>
  </si>
  <si>
    <t>(088) 861-4233</t>
  </si>
  <si>
    <t>JOYMART DEPARTMENT STORE</t>
  </si>
  <si>
    <t xml:space="preserve">MGR- PROPRIETOR </t>
  </si>
  <si>
    <t>VILANT</t>
  </si>
  <si>
    <t>Malinao, Maximo/B41L15</t>
  </si>
  <si>
    <t>MALINAO, MARY ANN, LONGGOS</t>
  </si>
  <si>
    <t>ORMOC CITY</t>
  </si>
  <si>
    <t>#508 MEJIA SUBDIVISION</t>
  </si>
  <si>
    <t>138-421-888</t>
  </si>
  <si>
    <t>(053) 255-4535</t>
  </si>
  <si>
    <t>3 (22 YRS, 20 YRS, 19 YRS OLD)</t>
  </si>
  <si>
    <t>3M MARBLE HARDWARE- #160 REAL ST. ORMOC CITY, LEYTE</t>
  </si>
  <si>
    <t>255-3222</t>
  </si>
  <si>
    <t>3M PENSIONNE- MEJIA SUBD. HIGHWAY, ORMOC CITY</t>
  </si>
  <si>
    <t>ATTY. CLETO EVANGELISTA- FRIEND- 255-4235; PABLO MEJIA- FRIEND- 255-5452; DORIS LAM- FRIEND</t>
  </si>
  <si>
    <t>255-6605 RES.  #</t>
  </si>
  <si>
    <t>MALMAX</t>
  </si>
  <si>
    <t>Villanueva, Artemia/B33L1</t>
  </si>
  <si>
    <t>FAUSTINO, ADELFO FACTURA</t>
  </si>
  <si>
    <t>SUMILAO, BUKIDNON</t>
  </si>
  <si>
    <t>114-754-540</t>
  </si>
  <si>
    <t xml:space="preserve">LAPASAN, CDO </t>
  </si>
  <si>
    <t xml:space="preserve">2  30,12 </t>
  </si>
  <si>
    <t xml:space="preserve">242 C.M. RECTO AVE. </t>
  </si>
  <si>
    <t>RETIRED TEACHER</t>
  </si>
  <si>
    <t>VILART</t>
  </si>
  <si>
    <t>Mallonga, Minda/B49L18</t>
  </si>
  <si>
    <t>MALLONGA, DENNISS PADILLA</t>
  </si>
  <si>
    <t>920-0058</t>
  </si>
  <si>
    <t>360-12 FAR EAST ASIA VILL., VISAYAS AVE.</t>
  </si>
  <si>
    <t>153-441-955</t>
  </si>
  <si>
    <t xml:space="preserve">3  9, 7, 3 </t>
  </si>
  <si>
    <t>DEMI VENTURES</t>
  </si>
  <si>
    <t>AMERICAN POWER CONVERSION</t>
  </si>
  <si>
    <t xml:space="preserve">VICTORIO D. ALMAZAR, GINA GO-LEE, FLORENCE P. JAVIER </t>
  </si>
  <si>
    <t>MALMIN</t>
  </si>
  <si>
    <t>Villegas, Danilo/B47L13</t>
  </si>
  <si>
    <t>VILLEGAS, CRISANTA, DAVAL-SANTOS</t>
  </si>
  <si>
    <t>PARAÑAQUE, MANILA</t>
  </si>
  <si>
    <t>(02)8294676/721104</t>
  </si>
  <si>
    <t>d.villegas@oshco.com</t>
  </si>
  <si>
    <t>LAS PIÑAS CITY</t>
  </si>
  <si>
    <t>BLK9 L1 CASIMIRO TOWN HOMES D. FAJARDO</t>
  </si>
  <si>
    <t>948-869-644</t>
  </si>
  <si>
    <t>#7 COR. 10TH &amp; 20TH ST.,</t>
  </si>
  <si>
    <t>(06)381-5915</t>
  </si>
  <si>
    <t>AURORA, ZAMBOANGA DEL SUR</t>
  </si>
  <si>
    <t>3 (14YRS, 11YRS, 9YRS OLD)</t>
  </si>
  <si>
    <t>OLAYAN GENARAL CONTRACTING CO.- P.O. BOX 147, BURAIDAH, SAUDI ARABIA</t>
  </si>
  <si>
    <t>SERVICE SUPERVISOR</t>
  </si>
  <si>
    <t>442-1070</t>
  </si>
  <si>
    <t>MINISTRY OF HEALTH- RIYADH, K.S.A</t>
  </si>
  <si>
    <t>MRS. ROSAL ABACAHIN- SISTER; MRS. WINEFREDA BACLAG- SISTER- 72-96-62</t>
  </si>
  <si>
    <t>VILDAN</t>
  </si>
  <si>
    <t>Malang, Sophia/B48L2</t>
  </si>
  <si>
    <t>(02)5492909</t>
  </si>
  <si>
    <t>Taguig</t>
  </si>
  <si>
    <t>Block 16 Lot 16 Maharlika Village</t>
  </si>
  <si>
    <t>147-540-266</t>
  </si>
  <si>
    <t>(065)2215491</t>
  </si>
  <si>
    <t>Ama Computer Learning Center - 3/f Marietta Towers Quezon Ave. Cor. Echeverri Iligan City</t>
  </si>
  <si>
    <t>Finace Director</t>
  </si>
  <si>
    <t xml:space="preserve">AttyZainuddin S. Malang   (02)8452728                Shalimar M. Alonzo           (063)4920121 </t>
  </si>
  <si>
    <t>MALSOP</t>
  </si>
  <si>
    <t>Villahermosa, Edwin/Helen/B13L6</t>
  </si>
  <si>
    <t>VILLAHERMOSA,EDWIN</t>
  </si>
  <si>
    <t>844-21-44</t>
  </si>
  <si>
    <t>C/O VGC ENTERPRISES</t>
  </si>
  <si>
    <t>176-870-591</t>
  </si>
  <si>
    <t>DDC NO PI</t>
  </si>
  <si>
    <t>VILEDW</t>
  </si>
  <si>
    <t>Manuel, Oscar/Alicia/B47L23</t>
  </si>
  <si>
    <t>Manuel, Alicia C</t>
  </si>
  <si>
    <t>Claveria, Mis Or</t>
  </si>
  <si>
    <t>(085)815-4006</t>
  </si>
  <si>
    <t>079, Zone 8</t>
  </si>
  <si>
    <t>132-293-354</t>
  </si>
  <si>
    <t>Asturias,Cebu</t>
  </si>
  <si>
    <t>4    19,7,5 &amp; 1</t>
  </si>
  <si>
    <t>Baan Lumber &amp; Furniture Marine - Baan Butuan City</t>
  </si>
  <si>
    <t>Marketer</t>
  </si>
  <si>
    <t>(088085861711</t>
  </si>
  <si>
    <t>Commission On Audit Carmen Cagayan de Oro City</t>
  </si>
  <si>
    <t xml:space="preserve">Dean Romulo Borja  College of Law XU 723116    Dir. Eugene Fernandez  726065                           </t>
  </si>
  <si>
    <t>MANASCA</t>
  </si>
  <si>
    <t>Villanueva, Manuel/B36L1</t>
  </si>
  <si>
    <t>JOULE VILLANUEVA</t>
  </si>
  <si>
    <t>c/o MS. TESSIE DABA XAVIER UNIVERSITY-FINANCE</t>
  </si>
  <si>
    <t>VILMAN</t>
  </si>
  <si>
    <t>Manuel, Benjamin/B49L20</t>
  </si>
  <si>
    <t>(088)8564430</t>
  </si>
  <si>
    <t>A-1 CID Apts,Mabulay</t>
  </si>
  <si>
    <t>189-957-908</t>
  </si>
  <si>
    <t>A-1 CID Apts,Mabulay,Cagayan de Oro City</t>
  </si>
  <si>
    <t>Malaybalay,Bukidnon</t>
  </si>
  <si>
    <t>Benjie S. Manuel Fashion Collections-Enad Building Mabulay St.Cagayan de Oro City</t>
  </si>
  <si>
    <t>Fashion Designer</t>
  </si>
  <si>
    <t xml:space="preserve">Dr. Rael V.Yap - 8562181                                      Decius Esmedalla - 8564048                                 Marlyn Chavez                </t>
  </si>
  <si>
    <t>MANBEN</t>
  </si>
  <si>
    <t>Kuizon,BethelJ.(Mantos)/B33L9</t>
  </si>
  <si>
    <t>344-1471</t>
  </si>
  <si>
    <t>JUGAN, CONSOLACION</t>
  </si>
  <si>
    <t>120-183-738</t>
  </si>
  <si>
    <t>255-0074/255-0075</t>
  </si>
  <si>
    <t>CEBU MITSUMI INC.</t>
  </si>
  <si>
    <t>COMPANY PHYSICIAN</t>
  </si>
  <si>
    <t xml:space="preserve">DR. FERNANDO GO, RIZALINDA CHEE DE JONG </t>
  </si>
  <si>
    <t>MANDON</t>
  </si>
  <si>
    <t>Villanueva, Teresita/B34L4</t>
  </si>
  <si>
    <t>RUDY VILLANUEVA</t>
  </si>
  <si>
    <t>254-7584</t>
  </si>
  <si>
    <t xml:space="preserve">TERESING'S GOWNS LEGASPI JAKOSALEM ST. </t>
  </si>
  <si>
    <t xml:space="preserve">TANGUB CITY </t>
  </si>
  <si>
    <t xml:space="preserve">2  20, 12 </t>
  </si>
  <si>
    <t xml:space="preserve">TERESING'S GOWNS </t>
  </si>
  <si>
    <t>254-0969</t>
  </si>
  <si>
    <t xml:space="preserve">RV FARMS </t>
  </si>
  <si>
    <t>VILTER</t>
  </si>
  <si>
    <t>Vita, Giesel/B33L12</t>
  </si>
  <si>
    <t>JONALD G.  VITA</t>
  </si>
  <si>
    <t>LAGUNA</t>
  </si>
  <si>
    <t xml:space="preserve">48038 USA </t>
  </si>
  <si>
    <t>MICHIGAN</t>
  </si>
  <si>
    <t xml:space="preserve">43168 CARLYLE PLACE # 331B CLINTON TOWNSHIP </t>
  </si>
  <si>
    <t>(734) 761- 4451</t>
  </si>
  <si>
    <t xml:space="preserve">JASAAN, MISAMIS ORIENTAL </t>
  </si>
  <si>
    <t xml:space="preserve">HILLSIDE TERRACE </t>
  </si>
  <si>
    <t xml:space="preserve">CHARGE NURSE </t>
  </si>
  <si>
    <t xml:space="preserve">THOMSON SHORE </t>
  </si>
  <si>
    <t xml:space="preserve">CRISTELA GHEE </t>
  </si>
  <si>
    <t>VITGIE</t>
  </si>
  <si>
    <t>Ma, Nenita/B34L8</t>
  </si>
  <si>
    <t>MA, RAYMUNDO L.</t>
  </si>
  <si>
    <t>813-2614/09189010985</t>
  </si>
  <si>
    <t>FORTICH ST.,</t>
  </si>
  <si>
    <t>109-002-241</t>
  </si>
  <si>
    <t>2 ( 21 YRS AND 18 YRS OLD)</t>
  </si>
  <si>
    <t>PAWNSHOP &amp; PIGGERY(MONTEREY)- PATPAT, MALAYBALAY CITY, BUKIDNON</t>
  </si>
  <si>
    <t>OWNER/ PROPRIETOR</t>
  </si>
  <si>
    <t>CRISTINE MA- DAUGHTER- 813-2614; ROWENA MA- DAUGHTER- 813-2614</t>
  </si>
  <si>
    <t>MANENI</t>
  </si>
  <si>
    <t>Neri, Victoria/B7L16</t>
  </si>
  <si>
    <t>NERI, GRACIANO B. JR</t>
  </si>
  <si>
    <t>72-30-91</t>
  </si>
  <si>
    <t>PASEO DE NERI COMP.</t>
  </si>
  <si>
    <t>750-986-057</t>
  </si>
  <si>
    <t>Vita, Giesel/B33L13</t>
  </si>
  <si>
    <t>THOMSON SHORE</t>
  </si>
  <si>
    <t>VITGIES</t>
  </si>
  <si>
    <t>Manlawe, Lorna/Jul/B34L9</t>
  </si>
  <si>
    <t>JULIETO S. MANLAWE</t>
  </si>
  <si>
    <t>#063-2251651</t>
  </si>
  <si>
    <t>c/o LUGAIT SHELL GASOLINNE STATION, LUGAIT</t>
  </si>
  <si>
    <t>126-936-893</t>
  </si>
  <si>
    <t xml:space="preserve">LUGAIT, MIS. OR </t>
  </si>
  <si>
    <t xml:space="preserve">2  23, 20 </t>
  </si>
  <si>
    <t xml:space="preserve">BUSINESS </t>
  </si>
  <si>
    <t>NATIONAL POWER CORP. , DITUCALAN, ILIGAN CITY</t>
  </si>
  <si>
    <t>GOV'T EMPLOYEE</t>
  </si>
  <si>
    <t xml:space="preserve">MAYOR WILLIE LIM </t>
  </si>
  <si>
    <t>MANLORJ</t>
  </si>
  <si>
    <t>Manabilang, Mastura/B32L9</t>
  </si>
  <si>
    <t>MAYOR LYDIA E. MANABILANG</t>
  </si>
  <si>
    <t>BUHI, CAM.SUR</t>
  </si>
  <si>
    <t>727-863</t>
  </si>
  <si>
    <t>BLK 3 LOTS 13,15,17 CAMELLA HOMES</t>
  </si>
  <si>
    <t>166-615-944</t>
  </si>
  <si>
    <t xml:space="preserve">MUNICIPAL MAYOR, BUMBARAN, LANAO DEL SUR </t>
  </si>
  <si>
    <t xml:space="preserve">MAYOR </t>
  </si>
  <si>
    <t xml:space="preserve">COLONEL OMAR MANABILANG </t>
  </si>
  <si>
    <t>MANMAS</t>
  </si>
  <si>
    <t>Garcia, Ramon Jose &amp; Monina Jean/B30L15</t>
  </si>
  <si>
    <t>Garcia, Monina Jean</t>
  </si>
  <si>
    <t>25 Capistrano Complex</t>
  </si>
  <si>
    <t>856-4372</t>
  </si>
  <si>
    <t>856-2619</t>
  </si>
  <si>
    <t>PEDRO P. ROMUALDO/ MAMBAJAO CAMIGUIN</t>
  </si>
  <si>
    <t>VIVROC</t>
  </si>
  <si>
    <t>Manzano, Vicente/B25L8</t>
  </si>
  <si>
    <t xml:space="preserve">NEAR ABOITIZ SHIPPING </t>
  </si>
  <si>
    <t>112-674-002</t>
  </si>
  <si>
    <t>MANVIC</t>
  </si>
  <si>
    <t>Vizconde, Marilou/B21L12</t>
  </si>
  <si>
    <t>VIZCONDE, ROLLY M.</t>
  </si>
  <si>
    <t>BATANGAS, PHIL.</t>
  </si>
  <si>
    <t>(213) 380-0833</t>
  </si>
  <si>
    <t xml:space="preserve">135 S. HOBART BLVD., LA CA  90004 USA </t>
  </si>
  <si>
    <t>(310) 855-4585</t>
  </si>
  <si>
    <t xml:space="preserve">SAN CARLOS CITY, MIS. OCC. </t>
  </si>
  <si>
    <t xml:space="preserve">2  12, 6 </t>
  </si>
  <si>
    <t xml:space="preserve">CEDARS SINAI MEDICAL CENTER </t>
  </si>
  <si>
    <t xml:space="preserve">ASST. NURSE MGR. </t>
  </si>
  <si>
    <t xml:space="preserve">DR. ESTELA PABLICO, JOSE LACSON BONITA </t>
  </si>
  <si>
    <t>VIZMAR</t>
  </si>
  <si>
    <t>Marohombsar, Apipa/B41L4</t>
  </si>
  <si>
    <t>MAROHOMBSAR, EMILY</t>
  </si>
  <si>
    <t xml:space="preserve">C/O MINDANAO STATE UNIVERSITY </t>
  </si>
  <si>
    <t>MARAPI</t>
  </si>
  <si>
    <t>Wee, Rotilla Chio/B50L48</t>
  </si>
  <si>
    <t>WEEROT</t>
  </si>
  <si>
    <t>Marohombsar, Apipa/B41L5</t>
  </si>
  <si>
    <t>MARAPIP</t>
  </si>
  <si>
    <t>Yabut, Wilfrido/Aur/B28L9</t>
  </si>
  <si>
    <t>MA. AURORA YABUT</t>
  </si>
  <si>
    <t>843-79-36</t>
  </si>
  <si>
    <t xml:space="preserve">914 PASAY RD. SLV </t>
  </si>
  <si>
    <t>843-25-39</t>
  </si>
  <si>
    <t>1899-10-06 00:00:00.000</t>
  </si>
  <si>
    <t xml:space="preserve">5  2, 12, 21, 23, 24 </t>
  </si>
  <si>
    <t xml:space="preserve">YABUT PROPERTIES HOLDING </t>
  </si>
  <si>
    <t xml:space="preserve">MANAGER DIRECTOR </t>
  </si>
  <si>
    <t>YABWILA</t>
  </si>
  <si>
    <t>Marfori, Francisco/B29L11</t>
  </si>
  <si>
    <t>MARFORI, VILMA V.</t>
  </si>
  <si>
    <t>857-1452</t>
  </si>
  <si>
    <t>XAVIER COMP.</t>
  </si>
  <si>
    <t>140-345-063</t>
  </si>
  <si>
    <t>857-3089/857-2977</t>
  </si>
  <si>
    <t xml:space="preserve">4  10, 12, 22, 24 </t>
  </si>
  <si>
    <t xml:space="preserve">CMG AUSTRALIA, MARFORI BLDG, HAYES ST. CAGAYAN DE ORO CITY </t>
  </si>
  <si>
    <t>857-2396</t>
  </si>
  <si>
    <t>DEPT. OF JUSTICE</t>
  </si>
  <si>
    <t xml:space="preserve">ELENA GABALES </t>
  </si>
  <si>
    <t>MARFRA</t>
  </si>
  <si>
    <t>Yamada, Marie Fe/B35L10</t>
  </si>
  <si>
    <t>MASANORI YAMADA</t>
  </si>
  <si>
    <t>12 29th ST.</t>
  </si>
  <si>
    <t>004-354-350</t>
  </si>
  <si>
    <t>YAMMAR</t>
  </si>
  <si>
    <t>Yan, Hoi Kit &amp; Editha/B11L16</t>
  </si>
  <si>
    <t>EDITHA YAN</t>
  </si>
  <si>
    <t>BLOCK 11 LOT 16 XAVIER ESTATES</t>
  </si>
  <si>
    <t xml:space="preserve">BRITISH </t>
  </si>
  <si>
    <t>935-626-217</t>
  </si>
  <si>
    <t>YANHOI</t>
  </si>
  <si>
    <t>MARTINEZ, ANGELA C.</t>
  </si>
  <si>
    <t>807-8027</t>
  </si>
  <si>
    <t xml:space="preserve">PARANAQUE CITY </t>
  </si>
  <si>
    <t>67 J. ELIZALDE STREET, BF HOMES</t>
  </si>
  <si>
    <t>126-771-520</t>
  </si>
  <si>
    <t>842-0950</t>
  </si>
  <si>
    <t xml:space="preserve">STA CRUZ, MANILA </t>
  </si>
  <si>
    <t xml:space="preserve">3  11, 8, 4 </t>
  </si>
  <si>
    <t>GOOD SHEPHERD ANIMAL CLINIC, 61 PRESIDENT AVE., cor AAGUIRRE AVE., BF HOMES</t>
  </si>
  <si>
    <t>842-5265</t>
  </si>
  <si>
    <t xml:space="preserve">CONTIS- RESTAURANT, 61 PRESIDENT AVE., BF HOMES </t>
  </si>
  <si>
    <t>MAFRAN</t>
  </si>
  <si>
    <t>Yap, Lovelyn/B27L6</t>
  </si>
  <si>
    <t>72-26-98</t>
  </si>
  <si>
    <t>YAPLOV</t>
  </si>
  <si>
    <t>Yap, Mary Claire/B56L17</t>
  </si>
  <si>
    <t>72-68-38</t>
  </si>
  <si>
    <t xml:space="preserve">418 YACAPIN EXT. </t>
  </si>
  <si>
    <t>157-916-632</t>
  </si>
  <si>
    <t>0852-2747-4790</t>
  </si>
  <si>
    <t>CATHAY PACIFIC AIRWAY LTO. #8 SCCENIC RD., HONGKONG INT'L AIRPORT, LANTAU ISLAND</t>
  </si>
  <si>
    <t xml:space="preserve">FLIGHT PURSER </t>
  </si>
  <si>
    <t>YAPMARC</t>
  </si>
  <si>
    <t>Ibanez, Almera/B40L13</t>
  </si>
  <si>
    <t>YBAALM</t>
  </si>
  <si>
    <t>Yeo, Efren/B57L22</t>
  </si>
  <si>
    <t>ORO PAINT &amp; CONST. SUPPLY JR. BORJA ST.</t>
  </si>
  <si>
    <t>YEOEFR</t>
  </si>
  <si>
    <t>Marfori, Goldelina/B41L11</t>
  </si>
  <si>
    <t xml:space="preserve">3814 STREET, LUCAS STREET, CAPISNON </t>
  </si>
  <si>
    <t>939-236-606</t>
  </si>
  <si>
    <t>(671) 647-2555</t>
  </si>
  <si>
    <t xml:space="preserve">GUAM MEMORIAL HOSPITAL, GUAM </t>
  </si>
  <si>
    <t xml:space="preserve">ANESTHESIOLOGIST </t>
  </si>
  <si>
    <t>PO BOX 27386 GMF GUAM 96921 , goldelinamarfori@yahoo.com</t>
  </si>
  <si>
    <t>MARGOL</t>
  </si>
  <si>
    <t>Yoshida, Fred/B30L21</t>
  </si>
  <si>
    <t>ELENA C. YOSHIDA</t>
  </si>
  <si>
    <t># 469 MARCH WAY, LOS ALTOS, CALIFORNIA 94022 USA</t>
  </si>
  <si>
    <t>SAN JOSE, CALIFORNIA</t>
  </si>
  <si>
    <t xml:space="preserve">TRICAD ENGINEERING </t>
  </si>
  <si>
    <t>147-670-160</t>
  </si>
  <si>
    <t>YOSFRE</t>
  </si>
  <si>
    <t>Martinez, Jose Noel/B38L1</t>
  </si>
  <si>
    <t>MARTINEZ, AILEEN</t>
  </si>
  <si>
    <t>73-27-57</t>
  </si>
  <si>
    <t xml:space="preserve">1504 SAN ISIDRO ST. STA. CECILLA SUBD </t>
  </si>
  <si>
    <t>166-878-404</t>
  </si>
  <si>
    <t>73-26-39</t>
  </si>
  <si>
    <t>APSON'S INC. (FARM)</t>
  </si>
  <si>
    <t>APSON'S INC. (PERFECT FIT)</t>
  </si>
  <si>
    <t xml:space="preserve">ARTURO SANVICTORES </t>
  </si>
  <si>
    <t>MARJOS</t>
  </si>
  <si>
    <t>Ypil, Nilo/B13L20</t>
  </si>
  <si>
    <t>LOURILIE R. YPIL</t>
  </si>
  <si>
    <t xml:space="preserve">PALA-O </t>
  </si>
  <si>
    <t xml:space="preserve">c/o MARLYN Y. MAGTAJAS #0001 DOÑA JUANA SUBD., </t>
  </si>
  <si>
    <t>914-053-086</t>
  </si>
  <si>
    <t xml:space="preserve">2  4,2 </t>
  </si>
  <si>
    <t>AIHOTY-STANGER LTD., P.O. BOX 1122 - ALKHOBAR KSA</t>
  </si>
  <si>
    <t>YPINIL</t>
  </si>
  <si>
    <t>Mar, Joy/B33l28</t>
  </si>
  <si>
    <t>423-929-7365</t>
  </si>
  <si>
    <t xml:space="preserve">3764 USA </t>
  </si>
  <si>
    <t xml:space="preserve">TENNESSEE </t>
  </si>
  <si>
    <t>146 SKYLINE DRIVE K67 JOHNSON CITY</t>
  </si>
  <si>
    <t xml:space="preserve">CROSSING LIBONA, BUKIDNON </t>
  </si>
  <si>
    <t xml:space="preserve">TENNESSEE, USA </t>
  </si>
  <si>
    <t>MARJOY</t>
  </si>
  <si>
    <t>Ypil, Nilo/B13L10</t>
  </si>
  <si>
    <t>PALA-O</t>
  </si>
  <si>
    <t>YPINIL1</t>
  </si>
  <si>
    <t>Marabe, Nicanor/B3, L40</t>
  </si>
  <si>
    <t>MARABE, IRISH L.</t>
  </si>
  <si>
    <t>KISOLON SUMILAO</t>
  </si>
  <si>
    <t>MARNIC</t>
  </si>
  <si>
    <t>Yu, Pencio/B31L9</t>
  </si>
  <si>
    <t>PERLITA YU</t>
  </si>
  <si>
    <t>BLOCK 31 LOT 1 VILLA ANGELA SUBD.</t>
  </si>
  <si>
    <t>177-262-186</t>
  </si>
  <si>
    <t>72-86-30</t>
  </si>
  <si>
    <t xml:space="preserve">4   21, 18, 16, 11 </t>
  </si>
  <si>
    <t xml:space="preserve">DENR-REGION X </t>
  </si>
  <si>
    <t xml:space="preserve">CHIEF ADMIN </t>
  </si>
  <si>
    <t>YUPENC</t>
  </si>
  <si>
    <t>Marabe, Nicanor/B3L38</t>
  </si>
  <si>
    <t>MARNIC1</t>
  </si>
  <si>
    <t>Marabe, Nicanor/B3, L39</t>
  </si>
  <si>
    <t>MARNIC2</t>
  </si>
  <si>
    <t>Zuson, Danilo/Eva/B11L6</t>
  </si>
  <si>
    <t>ALUBA VILLAGE SUBD.</t>
  </si>
  <si>
    <t>YUSDANE</t>
  </si>
  <si>
    <t>Martinez, Victoria/B35L14</t>
  </si>
  <si>
    <t>BELARMINO E. MARTINEZ</t>
  </si>
  <si>
    <t>VAMENTA COMP. TOMAS SACO ST.</t>
  </si>
  <si>
    <t>MARVIC</t>
  </si>
  <si>
    <t>Abalos-Oposa, Ana Lisa/B58L5</t>
  </si>
  <si>
    <t>ABALOS, PEDRO FRANCISCO IV</t>
  </si>
  <si>
    <t>BLOCK 58 LOT 5 XAVIER ESTATES</t>
  </si>
  <si>
    <t>150-450-888</t>
  </si>
  <si>
    <t>ABAANA</t>
  </si>
  <si>
    <t>Masade, Marianita/B33L15</t>
  </si>
  <si>
    <t>TOKYO</t>
  </si>
  <si>
    <t>5-11-19 PALMS-KASAI-503 HIGASAI-KASAI EDOGAWA-KU</t>
  </si>
  <si>
    <t>190-260-103</t>
  </si>
  <si>
    <t xml:space="preserve">TOKYO </t>
  </si>
  <si>
    <t xml:space="preserve">BUTUAN </t>
  </si>
  <si>
    <t>MASMAR</t>
  </si>
  <si>
    <t>Abucay, Larry Ulysses/B86L42</t>
  </si>
  <si>
    <t>ABUCAY, FLORIZEL EVA C.</t>
  </si>
  <si>
    <t>BLK 2 LOT 8 REGENCY PLAIN SUBD.</t>
  </si>
  <si>
    <t>119-443-966</t>
  </si>
  <si>
    <t xml:space="preserve">OZAMIZ CITY </t>
  </si>
  <si>
    <t>2  1, 3mos</t>
  </si>
  <si>
    <t>PHIL HANSE SHIPPING AGENCY</t>
  </si>
  <si>
    <t xml:space="preserve">CAPTAIN </t>
  </si>
  <si>
    <t xml:space="preserve">P.A , CESH 41D PATAG, CDOC </t>
  </si>
  <si>
    <t>ABULAR</t>
  </si>
  <si>
    <t>Masade, Marianita/B56L13</t>
  </si>
  <si>
    <t>085-342-0222</t>
  </si>
  <si>
    <t xml:space="preserve">5566 ST., BASIC HOMES BAAN KLM., 3, </t>
  </si>
  <si>
    <t>MASMAR1</t>
  </si>
  <si>
    <t>Mata, John Dr./B29L57</t>
  </si>
  <si>
    <t>Xavier Estates,Airport Road</t>
  </si>
  <si>
    <t>114-635-020</t>
  </si>
  <si>
    <t>MATJOH</t>
  </si>
  <si>
    <t>Abucay, Larry Ulysses/B86L43</t>
  </si>
  <si>
    <t>ABUALAR1</t>
  </si>
  <si>
    <t>Magdale, Emelda/B76L7</t>
  </si>
  <si>
    <t>MAGDALE, DEXTER, EXCONDE</t>
  </si>
  <si>
    <t>(925)937-7450</t>
  </si>
  <si>
    <t>dexter_magdale@yahoo.com</t>
  </si>
  <si>
    <t>CA 94546</t>
  </si>
  <si>
    <t>CASTRO VALLEY</t>
  </si>
  <si>
    <t>4044 MABEL AVE.</t>
  </si>
  <si>
    <t>948-881-771</t>
  </si>
  <si>
    <t xml:space="preserve">231-3533/72-39-76 </t>
  </si>
  <si>
    <t>KINDRED HEALTH CARE</t>
  </si>
  <si>
    <t>(925) 719-7107</t>
  </si>
  <si>
    <t>ABAMER</t>
  </si>
  <si>
    <t>Magdale, Emelda/B76L8</t>
  </si>
  <si>
    <t>231-3533/72-39-76</t>
  </si>
  <si>
    <t>ABAMER1</t>
  </si>
  <si>
    <t>Acac, Josephine/B89L21</t>
  </si>
  <si>
    <t>ACAJOS1</t>
  </si>
  <si>
    <t>Caballes, Marilyn/B30,L1</t>
  </si>
  <si>
    <t>001-808-677-1955</t>
  </si>
  <si>
    <t xml:space="preserve">96797 USA </t>
  </si>
  <si>
    <t xml:space="preserve">94-510 LUMIAINA ST. L-102 WAIPAHU, HAWAII  </t>
  </si>
  <si>
    <t xml:space="preserve">NAGCARALAN, LAGUNA </t>
  </si>
  <si>
    <t xml:space="preserve">SWISS </t>
  </si>
  <si>
    <t xml:space="preserve">FIRST AMERICAN TITLE CO. </t>
  </si>
  <si>
    <t xml:space="preserve">PROCESSOR </t>
  </si>
  <si>
    <t>ALMERA A. BENALDO (72-8264) , ATTY. BENJAMIN PELAEZ ( 72-7193)</t>
  </si>
  <si>
    <t xml:space="preserve">therose1306@yahoo.com c/o DIVINA BANAYNAL #10 BATAAN ST. ALUBA SUBD. CDO </t>
  </si>
  <si>
    <t>CABMAR</t>
  </si>
  <si>
    <t>Abcede, Corazon/B66L31</t>
  </si>
  <si>
    <t>ABCCOR</t>
  </si>
  <si>
    <t>McNeil, Estrelita/B25l13</t>
  </si>
  <si>
    <t>MCNEIL, COLIN</t>
  </si>
  <si>
    <t>PHASE1 BLK21 L19, XAVIER ESTATES, AIPORT ROAD</t>
  </si>
  <si>
    <t>MISAMIS ORIENTA</t>
  </si>
  <si>
    <t>#24 GARGENEY WALK, THEMESNEAT, LONDON, S.E. 28, ENGLAND</t>
  </si>
  <si>
    <t>MCNEST</t>
  </si>
  <si>
    <t>Abella, Oscar/B65L27</t>
  </si>
  <si>
    <t>350-3631</t>
  </si>
  <si>
    <t>BLK 9 LOT 15 EMILY HOMES SUBD.</t>
  </si>
  <si>
    <t xml:space="preserve">MACANHAN </t>
  </si>
  <si>
    <t>ABEOSC</t>
  </si>
  <si>
    <t>McNeil, Estelita/B21L19</t>
  </si>
  <si>
    <t>McNEIL,COLIN</t>
  </si>
  <si>
    <t>ENGLAND</t>
  </si>
  <si>
    <t>LONDON, S.E. 28</t>
  </si>
  <si>
    <t>#24 GARGENEY WALK, THEMESNEAT</t>
  </si>
  <si>
    <t>BRITISH-FIL</t>
  </si>
  <si>
    <t>JOY MADRID- FRIEND</t>
  </si>
  <si>
    <t>MCNEST1</t>
  </si>
  <si>
    <t>Agawin, Erlinda/B88L14</t>
  </si>
  <si>
    <t>(088) 855-1928</t>
  </si>
  <si>
    <t>PHASE 2 VILLA ERNESTO SUBD</t>
  </si>
  <si>
    <t>133-308-862</t>
  </si>
  <si>
    <t>AGAERL</t>
  </si>
  <si>
    <t>Abella, Oscar/B65L26</t>
  </si>
  <si>
    <t>ABEOSC1</t>
  </si>
  <si>
    <t>Mejia, Arthur/Merced/B56L14</t>
  </si>
  <si>
    <t>MERCEDES FIDELITA P. MEJIA</t>
  </si>
  <si>
    <t>73-24-43</t>
  </si>
  <si>
    <t>#9 MOUNT CATARMAN ST., CAPISTRANO COMPLEX SUBD.</t>
  </si>
  <si>
    <t>132-303-335</t>
  </si>
  <si>
    <t>73-24-94</t>
  </si>
  <si>
    <t xml:space="preserve">3  1, 7, 6 </t>
  </si>
  <si>
    <t xml:space="preserve">SLERS INDUSTRIES INC. </t>
  </si>
  <si>
    <t xml:space="preserve">PRODUCTION MANAGER </t>
  </si>
  <si>
    <t>MEJARTM</t>
  </si>
  <si>
    <t>Agawin, Erlinda/B88L13</t>
  </si>
  <si>
    <t>PHASE 2 VILLA ERNESTO SUBD.</t>
  </si>
  <si>
    <t xml:space="preserve">DMPI </t>
  </si>
  <si>
    <t>AGAERL1</t>
  </si>
  <si>
    <t>Agbon, Marriz Manuel/B65,L5</t>
  </si>
  <si>
    <t>AGBMAR3</t>
  </si>
  <si>
    <t>Mendero, Samuel/B23L4</t>
  </si>
  <si>
    <t>MA. LOURDES I. MENDERO</t>
  </si>
  <si>
    <t>C/O  PAGADIAN CITY MEDICAL CENTER</t>
  </si>
  <si>
    <t>148-026-149</t>
  </si>
  <si>
    <t>215-2647</t>
  </si>
  <si>
    <t xml:space="preserve"> PAGADIAN CITY MEDICAL CENTER</t>
  </si>
  <si>
    <t>152-630-949</t>
  </si>
  <si>
    <t>MENSAM</t>
  </si>
  <si>
    <t>Mendoza, Wilhelmino/B29L50</t>
  </si>
  <si>
    <t>MENDOZA, THELMA</t>
  </si>
  <si>
    <t>SUNSHINE VILLAGE TIBASAK</t>
  </si>
  <si>
    <t>MENWIL1</t>
  </si>
  <si>
    <t>Mercado, Fe Marissa/B4L1&amp;20</t>
  </si>
  <si>
    <t>#75 JR. BORJA EXT., Cagayan de Oro Cit</t>
  </si>
  <si>
    <t>MERFEM</t>
  </si>
  <si>
    <t>Agustin, Dante &amp; Marites/B65L15</t>
  </si>
  <si>
    <t>AGUSTIN,MARITESS M</t>
  </si>
  <si>
    <t>Caloocan city</t>
  </si>
  <si>
    <t>BLOCK 65 LOT 15 PHASE IV ,XAVIER ESTATES,UPPER BALULANG,CAGAYAN DE ORO CITY</t>
  </si>
  <si>
    <t>AGUDAN1</t>
  </si>
  <si>
    <t>Mercado, Maria/B4L16</t>
  </si>
  <si>
    <t>MERMEJ</t>
  </si>
  <si>
    <t>Alaya-ay, Carmen/B89,L1</t>
  </si>
  <si>
    <t>ALAYA-AY, RONALDO CORONEL</t>
  </si>
  <si>
    <t>BANOY, LANAO DEL NORTE</t>
  </si>
  <si>
    <t>(088)858-3146</t>
  </si>
  <si>
    <t xml:space="preserve">#349 SERIÑA ST., </t>
  </si>
  <si>
    <t xml:space="preserve">4  16, 12, 11, 6 </t>
  </si>
  <si>
    <t>SUGARCANE</t>
  </si>
  <si>
    <t>MINFEEDS</t>
  </si>
  <si>
    <t xml:space="preserve">ATTY. ANGELES ROA ACHAS, NORMAN E. MAKAPUGAY </t>
  </si>
  <si>
    <t>ALACAR1</t>
  </si>
  <si>
    <t>Mercado, Narciso/B55L5</t>
  </si>
  <si>
    <t>SUAREZ</t>
  </si>
  <si>
    <t>28 PLUTO</t>
  </si>
  <si>
    <t>MAINIT,SURIGAO DEL NORTE</t>
  </si>
  <si>
    <t>3/ 22 21718</t>
  </si>
  <si>
    <t>FOXBORO UK LTD UK,CRWLEY UK</t>
  </si>
  <si>
    <t>RES. SYSTEM ENGR</t>
  </si>
  <si>
    <t>MERNAR</t>
  </si>
  <si>
    <t>Merilles, Rico/B23L9</t>
  </si>
  <si>
    <t>#362 APOVEL SUBDIVISION</t>
  </si>
  <si>
    <t>MERRIC</t>
  </si>
  <si>
    <t>Alaya-ay, Carmen/B77,L3</t>
  </si>
  <si>
    <t xml:space="preserve">SUGARCANE </t>
  </si>
  <si>
    <t>ALACAR2</t>
  </si>
  <si>
    <t>Mimbalawag,Racma/Mangon/B33L11</t>
  </si>
  <si>
    <t>MANGONDATO, DIMALAWANG &amp; RAKIMA</t>
  </si>
  <si>
    <t>MARAWI  CITY</t>
  </si>
  <si>
    <t>#27 SAHALA-AMANAO ST.</t>
  </si>
  <si>
    <t>917-984-389</t>
  </si>
  <si>
    <t>MAGING, LANAO DEL SUR</t>
  </si>
  <si>
    <t>917-984-398</t>
  </si>
  <si>
    <t>MINMAN</t>
  </si>
  <si>
    <t>Aleman, Francisco/B65L31</t>
  </si>
  <si>
    <t>ALEMAN, CARMELITA</t>
  </si>
  <si>
    <t>NAVAL, LEYTE</t>
  </si>
  <si>
    <t>857-2393</t>
  </si>
  <si>
    <t>193 DISTRICT 4 CONSOLACION VILLAGE</t>
  </si>
  <si>
    <t>924-363-279</t>
  </si>
  <si>
    <t>182-820-631</t>
  </si>
  <si>
    <t xml:space="preserve">BUSINESSWOMAN </t>
  </si>
  <si>
    <t>ALEFRA</t>
  </si>
  <si>
    <t>Mindalano, Naquisha/B35L5</t>
  </si>
  <si>
    <t>ATTY. CAMAR MINDALANO</t>
  </si>
  <si>
    <t>042 IBANGO ST., PANGARUNGAN VILLAGE</t>
  </si>
  <si>
    <t>4  35,34,33,25</t>
  </si>
  <si>
    <t>DAR, MARAWI CITY</t>
  </si>
  <si>
    <t>921-3250,922-5540</t>
  </si>
  <si>
    <t>MINNAQ</t>
  </si>
  <si>
    <t>Miranda, Pilar/B33L21</t>
  </si>
  <si>
    <t>MIRANDA, RICHARD, ERNEST</t>
  </si>
  <si>
    <t>PHOENIZ, ARIZONA</t>
  </si>
  <si>
    <t>73-73-68</t>
  </si>
  <si>
    <t>SAN RAFAEL</t>
  </si>
  <si>
    <t>#257 HUMBOLDT ST.,</t>
  </si>
  <si>
    <t>#456 JABULIN ST.</t>
  </si>
  <si>
    <t>ATLAS MART GUAM (WHOLESALE)</t>
  </si>
  <si>
    <t>P.O. BOX 217837 GMF, BARRIGADA, GUAM 96921(OLD ADDRESS)</t>
  </si>
  <si>
    <t>MIRFIL</t>
  </si>
  <si>
    <t>Angeles, Sheila Jean/B89L2</t>
  </si>
  <si>
    <t>(088)8561388</t>
  </si>
  <si>
    <t>sja@358@yahoo.com</t>
  </si>
  <si>
    <t>BLOCK 4 LOT 11 PHASE I XAVIER ESTATES</t>
  </si>
  <si>
    <t>105-023-259</t>
  </si>
  <si>
    <t>9 ACE,INC MANOLO FORTICH BUKIDNON</t>
  </si>
  <si>
    <t>CORPORATE OFFICER</t>
  </si>
  <si>
    <t>C/O ENGR RICHEL A DE VILLA ADMINISTRATIVE OFFICER COLLEGE OF ENGINEERING XU</t>
  </si>
  <si>
    <t>ALFSHE</t>
  </si>
  <si>
    <t>Miranda, Raquelina/B49L23</t>
  </si>
  <si>
    <t xml:space="preserve">BLK 16 LOT 12 ERLINDAVILLE </t>
  </si>
  <si>
    <t>MIRRAQ</t>
  </si>
  <si>
    <t>Almuete, Rosario/B76L1</t>
  </si>
  <si>
    <t>ALMUETE, HUMBER</t>
  </si>
  <si>
    <t>73-55-26</t>
  </si>
  <si>
    <t>BLOCK 76 LOT 1 XAVIER ESTATES</t>
  </si>
  <si>
    <t>132-302-288</t>
  </si>
  <si>
    <t>72-72-01</t>
  </si>
  <si>
    <t>4 9,8,4,3</t>
  </si>
  <si>
    <t>MISORTEL</t>
  </si>
  <si>
    <t xml:space="preserve">ENGR. 1 </t>
  </si>
  <si>
    <t>OMEXCO</t>
  </si>
  <si>
    <t>ATTY. MARIETO GALLEGO</t>
  </si>
  <si>
    <t>ALMROS</t>
  </si>
  <si>
    <t>Amik, Edwin/B80L10</t>
  </si>
  <si>
    <t>AMIK, JUDITH L.</t>
  </si>
  <si>
    <t>(088)8586910</t>
  </si>
  <si>
    <t>BLOCK 80 LOTS 10&amp;11 PHASE IV XAVIER ESTATES</t>
  </si>
  <si>
    <t>151-584-728</t>
  </si>
  <si>
    <t>JOLO SULU</t>
  </si>
  <si>
    <t>2   /    8&amp;7</t>
  </si>
  <si>
    <t>UNIFRAME ALUMINUM CORP. BESIDE AGORA BUS TERMINAL CAGAYAN DE ORO CITY</t>
  </si>
  <si>
    <t>BLOCK 80 LOTS 10&amp;11 PHASE IV XAVIER ESTATES,UPPER BALULANGCAGAYAN DE ORO CI</t>
  </si>
  <si>
    <t>AMIEDW</t>
  </si>
  <si>
    <t>Amik, Edwin/B80L11</t>
  </si>
  <si>
    <t>2  8&amp;7</t>
  </si>
  <si>
    <t>AMIEDW1</t>
  </si>
  <si>
    <t>Ancog, Lydia A./B86L10</t>
  </si>
  <si>
    <t>(773)3485070</t>
  </si>
  <si>
    <t>ILLIONIOS</t>
  </si>
  <si>
    <t>CHICAGO</t>
  </si>
  <si>
    <t>4250 N.MARINE DR# 1405</t>
  </si>
  <si>
    <t>4250 N.MARINE DR# 140</t>
  </si>
  <si>
    <t>TABILARAN, BOHOL</t>
  </si>
  <si>
    <t>INDEPENT HEALTH CARE</t>
  </si>
  <si>
    <t>ANCLYD</t>
  </si>
  <si>
    <t>Angni, Melba/B78,L4</t>
  </si>
  <si>
    <t xml:space="preserve">MANDOMOL ST. </t>
  </si>
  <si>
    <t>180-595-775</t>
  </si>
  <si>
    <t>ANGMEL</t>
  </si>
  <si>
    <t>Getuavan,Pablita(Aporillo,L)/B86L1</t>
  </si>
  <si>
    <t>CALAMBA</t>
  </si>
  <si>
    <t>193-016-852</t>
  </si>
  <si>
    <t>857-1137</t>
  </si>
  <si>
    <t xml:space="preserve">CALAMBA, MISAMIS OCCIDENTAL </t>
  </si>
  <si>
    <t xml:space="preserve">DG MOMMY'S ORIGINAL BEAUTY SUPPLY , PABAYO-HAYES ST. CAGAYAN DE ORO CITY </t>
  </si>
  <si>
    <t xml:space="preserve">LOURDES ALMENDRALA-8574335, ANNIE DY-8586993, </t>
  </si>
  <si>
    <t>APOLUI</t>
  </si>
  <si>
    <t>Aquino, Angela/B89L17</t>
  </si>
  <si>
    <t xml:space="preserve">KM 3 NATIONAL HIGHWAY </t>
  </si>
  <si>
    <t>AQUANG</t>
  </si>
  <si>
    <t>BACAL,Aquello  Roberto/B67L26</t>
  </si>
  <si>
    <t>BACAL,  CHERRY MAE</t>
  </si>
  <si>
    <t>CAGAYAN DE  ORO</t>
  </si>
  <si>
    <t>8589095/735288</t>
  </si>
  <si>
    <t>346 SAARENAS ST.</t>
  </si>
  <si>
    <t>193-465-362</t>
  </si>
  <si>
    <t>72-21-45</t>
  </si>
  <si>
    <t>1   4</t>
  </si>
  <si>
    <t>POLYMEDIC GENERAL HOSPITAL</t>
  </si>
  <si>
    <t>M.P. - INTERNIST</t>
  </si>
  <si>
    <t>GRACE MONSANTO (737175)  ANN MARIE  SANDAG (09177062509) MARY ANN YAP (09177061662)</t>
  </si>
  <si>
    <t>AQUROB</t>
  </si>
  <si>
    <t>Arribas, Ana Maria/B65L3</t>
  </si>
  <si>
    <t>ARRIBAS, PERFECTO JR.</t>
  </si>
  <si>
    <t>PULUPANDAN, NEGROS OCCIDENTAL</t>
  </si>
  <si>
    <t>72-3827/855-1211</t>
  </si>
  <si>
    <t>2016 PURIFICACION ST. STA CECILLA VILLAGE</t>
  </si>
  <si>
    <t>103-312-130</t>
  </si>
  <si>
    <t>72-3040/857-3387</t>
  </si>
  <si>
    <t xml:space="preserve">A.M.A TRADING ANG P.A LENDING  SERVICE, 103 E.R. CODOY BLDG. PABAYO-GOMEZ ST. CAGAYAN DE ORO CITY </t>
  </si>
  <si>
    <t>PROPRIETRESS</t>
  </si>
  <si>
    <t xml:space="preserve">RETIRED MILITARY OFFICER </t>
  </si>
  <si>
    <t xml:space="preserve">GENERAL </t>
  </si>
  <si>
    <t xml:space="preserve">MR. BERNARDINO HERNANDEZ, MR. ROGER UY, MR. EUGENE LIMA, MRS. TERESITA TURA </t>
  </si>
  <si>
    <t>ARRANA</t>
  </si>
  <si>
    <t>Aunzo, Wilbert/B84L47</t>
  </si>
  <si>
    <t>AUNWIL1</t>
  </si>
  <si>
    <t>Austria, James &amp; Karla/B76L31</t>
  </si>
  <si>
    <t>KARLA AUSTRIA</t>
  </si>
  <si>
    <t xml:space="preserve">WELLKRAFT, CAPT. V. ROA ST. </t>
  </si>
  <si>
    <t>WELLKRAFT, CAPT. V. ROA ST.</t>
  </si>
  <si>
    <t xml:space="preserve">2  7, 3 </t>
  </si>
  <si>
    <t>721828/8567700</t>
  </si>
  <si>
    <t xml:space="preserve">WELKRAFT INTERIORS , METZ ARCADE CAPT. V. ROA ST. </t>
  </si>
  <si>
    <t xml:space="preserve">MRS ALICE DUTERTE, MR. EDGAR FERNAN, MRS. CHRISTINE SAILON </t>
  </si>
  <si>
    <t>AUSJAM</t>
  </si>
  <si>
    <t>Avanceña, Lasylee Lou/B89L18</t>
  </si>
  <si>
    <t>883-44-31</t>
  </si>
  <si>
    <t xml:space="preserve">MAKATI </t>
  </si>
  <si>
    <t xml:space="preserve">465 SARANGANI ST. </t>
  </si>
  <si>
    <t xml:space="preserve">LINDA CHEE </t>
  </si>
  <si>
    <t>AVALAS</t>
  </si>
  <si>
    <t>Awiten, Charito A./B86L9</t>
  </si>
  <si>
    <t>ST.IGNATIUS VILLAGE</t>
  </si>
  <si>
    <t>193-948-69</t>
  </si>
  <si>
    <t>AWICHA</t>
  </si>
  <si>
    <t>Bacal, Aquello/B88L25</t>
  </si>
  <si>
    <t>YAP, CHERRY MAE S.</t>
  </si>
  <si>
    <t xml:space="preserve">346 SAARENAS ST. </t>
  </si>
  <si>
    <t xml:space="preserve"> CDOC</t>
  </si>
  <si>
    <t xml:space="preserve">SELF EMPLOYED </t>
  </si>
  <si>
    <t>ACTIVE CONSULTANT</t>
  </si>
  <si>
    <t>BACAQU</t>
  </si>
  <si>
    <t>Barriga, Cheryl Ann/B84L46</t>
  </si>
  <si>
    <t>RODIN S. BARRIGA</t>
  </si>
  <si>
    <t>857-2560</t>
  </si>
  <si>
    <t xml:space="preserve"># 53, 15- 24 ST. </t>
  </si>
  <si>
    <t>106-841-840</t>
  </si>
  <si>
    <t>893-4567</t>
  </si>
  <si>
    <t xml:space="preserve">3  12, 8, 5 </t>
  </si>
  <si>
    <t xml:space="preserve">192-164-298 </t>
  </si>
  <si>
    <t>72-69-93</t>
  </si>
  <si>
    <t xml:space="preserve">BBC COLLECTION AGENCY </t>
  </si>
  <si>
    <t>BARCHE</t>
  </si>
  <si>
    <t>Baronda, Lourdes/B88,L24</t>
  </si>
  <si>
    <t xml:space="preserve">C/O MS. LINDA DE JONG </t>
  </si>
  <si>
    <t>BARLOU</t>
  </si>
  <si>
    <t>Beñas, Orlando/B85L2</t>
  </si>
  <si>
    <t>ANDRESSA BEÑAS</t>
  </si>
  <si>
    <t>BLOCK 4 LOT 2 VILLA NENE SUBD.</t>
  </si>
  <si>
    <t>131-555-648</t>
  </si>
  <si>
    <t>BENROL</t>
  </si>
  <si>
    <t>Biazon, Susan/B67L37</t>
  </si>
  <si>
    <t xml:space="preserve">B - 10 L1 SOLDIERS HILL SUBD. </t>
  </si>
  <si>
    <t>BIASUS1</t>
  </si>
  <si>
    <t>Mitobe, Celestina/B47L7</t>
  </si>
  <si>
    <t>00813-39929203</t>
  </si>
  <si>
    <t>1-3410 HAYAMIYA  NERIMA-KU 179-0085</t>
  </si>
  <si>
    <t>MITCEL</t>
  </si>
  <si>
    <t>Blanco, Simon Steve/B65L4</t>
  </si>
  <si>
    <t>CATHERINE L. BLANCO</t>
  </si>
  <si>
    <t>SAN CARLOS, PANGASINAN</t>
  </si>
  <si>
    <t>857-2316</t>
  </si>
  <si>
    <t>sc4nr@yahoo.com</t>
  </si>
  <si>
    <t xml:space="preserve">#2104 </t>
  </si>
  <si>
    <t>111-152-524</t>
  </si>
  <si>
    <t xml:space="preserve">CAMAMAN-AN </t>
  </si>
  <si>
    <t xml:space="preserve">4  8,6,5,2 </t>
  </si>
  <si>
    <t xml:space="preserve">NOTHERN MINDANAO MEDICAL CENTER , CAPITOL GROUNDS, CDOC </t>
  </si>
  <si>
    <t xml:space="preserve">TRAINING CONSULTANT </t>
  </si>
  <si>
    <t xml:space="preserve">DR. AGERICO BACAL, DR. ESTERITA DY  </t>
  </si>
  <si>
    <t>BLASIM</t>
  </si>
  <si>
    <t>Magallanes, Marcia&amp;Christine/B88 L1</t>
  </si>
  <si>
    <t>MAGALLANES, CHRISTINE HOPE, TRIBACO (BUYER)</t>
  </si>
  <si>
    <t>#93 ZONE4</t>
  </si>
  <si>
    <t>150-376-035</t>
  </si>
  <si>
    <t>TIMELESS RITUALS SALON &amp; SPA- JR BORJA, CAGAYAN DE ORO CITY</t>
  </si>
  <si>
    <t>929-719-138</t>
  </si>
  <si>
    <t>73-85-88</t>
  </si>
  <si>
    <t>IT'S PURE PURIFIED DINKING WATER- 064 ZONE5, BULUA</t>
  </si>
  <si>
    <t>BONMAS</t>
  </si>
  <si>
    <t>Bongco, Rose Mae/B90,L37</t>
  </si>
  <si>
    <t>BONGCO, GERARD GREGORY JIMENEZ</t>
  </si>
  <si>
    <t>855-1547</t>
  </si>
  <si>
    <t>2  4, 8mos</t>
  </si>
  <si>
    <t xml:space="preserve">REGION FINANCE HEAD </t>
  </si>
  <si>
    <t>BONROS</t>
  </si>
  <si>
    <t>Mocsana, Suhaylah Sul/B50L46</t>
  </si>
  <si>
    <t>MOCSANA, YUSOPH</t>
  </si>
  <si>
    <t>TARAKA, LANAO DEL SUR</t>
  </si>
  <si>
    <t>223-1209</t>
  </si>
  <si>
    <t xml:space="preserve">9-03 A.F. CELDRAN ST., CORPUS CHRISTI </t>
  </si>
  <si>
    <t>168-396-13A</t>
  </si>
  <si>
    <t>065-521-006</t>
  </si>
  <si>
    <t xml:space="preserve">5  22, 17, 15, 13, 11 </t>
  </si>
  <si>
    <t>MINDANAO STATE UNIVERSITY MARAWI CITY</t>
  </si>
  <si>
    <t xml:space="preserve">BUDGET OFFICER 5 </t>
  </si>
  <si>
    <t xml:space="preserve">MSU- ACCTNG. OFFCR. </t>
  </si>
  <si>
    <t>MOCSUHS</t>
  </si>
  <si>
    <t>Briones, Rachel/B80,L6 (RAÑIN)</t>
  </si>
  <si>
    <t>TEXAS 75044</t>
  </si>
  <si>
    <t>GARLAND</t>
  </si>
  <si>
    <t>#2326 ANGEL FIRE DRIVE</t>
  </si>
  <si>
    <t>948-878-750</t>
  </si>
  <si>
    <t>MEDICAL CITY OF DALLAS HOSPITAL, 7777 FOREST LAANE DALLAS HOSPITAL</t>
  </si>
  <si>
    <t>1896 ZONE 3 RER SUBD. CAGAYAN DE ORO CITY (72-53-22)</t>
  </si>
  <si>
    <t>BRIRAC</t>
  </si>
  <si>
    <t>Modina, John/Marites/B59L11</t>
  </si>
  <si>
    <t>MODINA, MARITES</t>
  </si>
  <si>
    <t>(032)254-9622</t>
  </si>
  <si>
    <t>GUADALUPE</t>
  </si>
  <si>
    <t xml:space="preserve">8A NICHOLS HEIGHTS </t>
  </si>
  <si>
    <t>(032)254-9640</t>
  </si>
  <si>
    <t>MODJOHM</t>
  </si>
  <si>
    <t>Caberte, Flor/B65,L1</t>
  </si>
  <si>
    <t>CABERTE, JAIME BELATCHO</t>
  </si>
  <si>
    <t>GENATILAN, CEBU</t>
  </si>
  <si>
    <t>BLOCK 65 LOT 1 XAVIER ESTATES</t>
  </si>
  <si>
    <t>110-584-833</t>
  </si>
  <si>
    <t>SAN MIGUEL, ZAMBOANGA DEL SUR</t>
  </si>
  <si>
    <t>JF TAURUS AUTOMOTIVE PARTS SUPPLY</t>
  </si>
  <si>
    <t xml:space="preserve">JF TAURUS AUTOMOTIVE PARTS SUPPLY </t>
  </si>
  <si>
    <t>DEALER</t>
  </si>
  <si>
    <t>CABFLO</t>
  </si>
  <si>
    <t>Molinao, Maximo/B41L15</t>
  </si>
  <si>
    <t>MOLINAO, MARYANN</t>
  </si>
  <si>
    <t>255-4180</t>
  </si>
  <si>
    <t>LEYTE</t>
  </si>
  <si>
    <t>#508 MEJIA  SUBDIVISION</t>
  </si>
  <si>
    <t>3  22,20,19</t>
  </si>
  <si>
    <t>3M MARBLE HARDWARE, #160 REAL STREET ORMOC CITY</t>
  </si>
  <si>
    <t>3M PENSIONNE, MEJIA SUBD. HIGHWAY</t>
  </si>
  <si>
    <t>ATTY. CLETO EVANGELISTA (255-4235), PABLO MEJIA (255-5452)</t>
  </si>
  <si>
    <t>MOLMAX</t>
  </si>
  <si>
    <t>Cabili, Hector/B86,L48</t>
  </si>
  <si>
    <t>DY, ALEJANDRA EVARETTA</t>
  </si>
  <si>
    <t>TUBOD, LANAO DEL NORTE</t>
  </si>
  <si>
    <t>BLOCK 86  LOT 48 XAVIER ESTATES</t>
  </si>
  <si>
    <t>106-565-204</t>
  </si>
  <si>
    <t>KOLAMBUGAN, LANAO DEL NORTE</t>
  </si>
  <si>
    <t>3  8, 2, 7MOS.</t>
  </si>
  <si>
    <t xml:space="preserve">GOOD YEAR PHILS. INC. </t>
  </si>
  <si>
    <t xml:space="preserve">LUCILLE OMANDAM, MARILIZ CRELENCIA </t>
  </si>
  <si>
    <t>CABHEC</t>
  </si>
  <si>
    <t>Mondragon, Achilles/B8L17</t>
  </si>
  <si>
    <t>MARY ANN B.  MONDRAGON</t>
  </si>
  <si>
    <t>JASAAN, MISAMIS ORIENTAL</t>
  </si>
  <si>
    <t>858-2721</t>
  </si>
  <si>
    <t xml:space="preserve">#18 CAIMITO ST. </t>
  </si>
  <si>
    <t>138-463-448</t>
  </si>
  <si>
    <t xml:space="preserve">NORTH COTABATO </t>
  </si>
  <si>
    <t xml:space="preserve">NESTLE PHILIPPINES INC. </t>
  </si>
  <si>
    <t>ASST. V.PRES.</t>
  </si>
  <si>
    <t>856-8702</t>
  </si>
  <si>
    <t>BUREAU OF PLANT INDUSTRY</t>
  </si>
  <si>
    <t xml:space="preserve">MR. PATRICH ABSIN </t>
  </si>
  <si>
    <t>MONACH</t>
  </si>
  <si>
    <t>Cabegin, Ishmael/B65,L16</t>
  </si>
  <si>
    <t>CABEGIN,EMILY CHRISTI A.</t>
  </si>
  <si>
    <t>CAGAYAN DE ORO CIY</t>
  </si>
  <si>
    <t>13TH-16TH</t>
  </si>
  <si>
    <t>110-847-507</t>
  </si>
  <si>
    <t>INTL CENTER FOR LIVING AQUATIC RESOURCES MGT POLICY RESEARCH IMPACT ASSESMENT</t>
  </si>
  <si>
    <t>RESEARCH ASSOCIAE</t>
  </si>
  <si>
    <t>CABISH</t>
  </si>
  <si>
    <t>Montesclaros, Marianito/B7L32</t>
  </si>
  <si>
    <t>ESTHER T. MONTESCLAROS</t>
  </si>
  <si>
    <t>PATAG  BAGONTAAS, VALENCIA, BUKIDNON</t>
  </si>
  <si>
    <t>760-102-726</t>
  </si>
  <si>
    <t>MONMAI</t>
  </si>
  <si>
    <t>Caberte, Jaime/B65,L2</t>
  </si>
  <si>
    <t>FLORA S. CABERTE</t>
  </si>
  <si>
    <t xml:space="preserve">BLOCK 65 LOT 2 XAVIER ESTATES </t>
  </si>
  <si>
    <t>113-671-635</t>
  </si>
  <si>
    <t>JF AUTOMOTIVE PARTS SUPPLY</t>
  </si>
  <si>
    <t>CABJAI</t>
  </si>
  <si>
    <t>Montecillo, Patrick/B36L1</t>
  </si>
  <si>
    <t>MONTECILLO, JEROLYN ANTONETTE</t>
  </si>
  <si>
    <t>OZAMIS CITY 7200</t>
  </si>
  <si>
    <t>#92-P AGUADA ABANIL ST.,</t>
  </si>
  <si>
    <t>(408)362-1867</t>
  </si>
  <si>
    <t>2  6&amp;7</t>
  </si>
  <si>
    <t>OCAMPO RESIDENTIAL CARE HOME, NEW ENGLAND CT. SAN JOSE CA 95136</t>
  </si>
  <si>
    <t>ASSISTANT ADMIN NURS</t>
  </si>
  <si>
    <t>ARCHBISHOP JESUS DOSADO, MR&amp;MRS. DANNY SESCON 858-9177, DR.&amp;MRS. PROCESO MINTALAR 521-3105</t>
  </si>
  <si>
    <t>MONPAT</t>
  </si>
  <si>
    <t>Roa, Patria Aurora(Cabanlet)B80L14</t>
  </si>
  <si>
    <t>(08822)723088</t>
  </si>
  <si>
    <t>BANILAD</t>
  </si>
  <si>
    <t># 12 SESAME STREET,DONA RITA VILLAGE,</t>
  </si>
  <si>
    <t>132-294-611</t>
  </si>
  <si>
    <t>KINOGUITAN,MISAMIS ORIENTAL</t>
  </si>
  <si>
    <t>DEPT. OF TOURISM, LDM BLDG,LAPU LAPU ST,CEBU CITY</t>
  </si>
  <si>
    <t>LOLITA CABANLET/DIR DOROTHY JEAN PABAYO 723696</t>
  </si>
  <si>
    <t>CABLOL</t>
  </si>
  <si>
    <t>Montalvan, Robert/J/B32L2</t>
  </si>
  <si>
    <t>JUANITA MONTALVAN</t>
  </si>
  <si>
    <t>84 BURGOS ST.</t>
  </si>
  <si>
    <t>107-588-451</t>
  </si>
  <si>
    <t>MONROBJ</t>
  </si>
  <si>
    <t>Cagas, Angeline/B65L30</t>
  </si>
  <si>
    <t>CAGAS, ROMEO</t>
  </si>
  <si>
    <t>CLARIN, MIS. OCC.</t>
  </si>
  <si>
    <t>732013/8551973</t>
  </si>
  <si>
    <t>#4 TAMPARONG DRIVE VILLA ERNESTO SUBD. P-2</t>
  </si>
  <si>
    <t>129-314-124</t>
  </si>
  <si>
    <t xml:space="preserve">JANIUAY, ILOILO </t>
  </si>
  <si>
    <t xml:space="preserve">MEDICAL CLINIC, 246 A.VELEZ ST. CDOC </t>
  </si>
  <si>
    <t xml:space="preserve">OB-GYNECOLOGIST </t>
  </si>
  <si>
    <t xml:space="preserve">CLARIN, MISAMIS OCCIDENTAL </t>
  </si>
  <si>
    <t xml:space="preserve">DR. RUTH BELTRAN (722058) , DR. EVELYN ESTORBA (723560) , DR. LUJANE RADOZA (8581331) , DR. NELIA LIM ( 8552306) </t>
  </si>
  <si>
    <t>CAGANG</t>
  </si>
  <si>
    <t>Mortola, Desiree/B38L12</t>
  </si>
  <si>
    <t>#7 AGUINALDO ST.</t>
  </si>
  <si>
    <t>120-479-689</t>
  </si>
  <si>
    <t>MORDES</t>
  </si>
  <si>
    <t>Cahulogan, Roberto/B88L8</t>
  </si>
  <si>
    <t>CAHULUGAN,AVALYN A.</t>
  </si>
  <si>
    <t>TANDAG,SURIGAO DEL SUR</t>
  </si>
  <si>
    <t>(088)8575859</t>
  </si>
  <si>
    <t>DOOR 13 KRYEL CONDO 29TH</t>
  </si>
  <si>
    <t>920-166-164</t>
  </si>
  <si>
    <t>(088) 8575859</t>
  </si>
  <si>
    <t>SAN JOSE QUEZON BUKIDNON</t>
  </si>
  <si>
    <t>1   7</t>
  </si>
  <si>
    <t>RH CAHULOGAN ENGG CONSULTANTS ,DOOR 13 KRYEL CONDO 29TH,CAGAYAN DE ORO CITY</t>
  </si>
  <si>
    <t>RH CAHULOGAN ENGG CONSULTANTS ,DOOR 13 KRYEL CONDO</t>
  </si>
  <si>
    <t>DR. ROBERTO BACAL / MRS HELEN DAGALEA / MANUEL ROA / DR. JOVITO LAO</t>
  </si>
  <si>
    <t>CAHROB</t>
  </si>
  <si>
    <t>Mosota, Cynthia/B50L49</t>
  </si>
  <si>
    <t>HERMENEGILDO G. MOSOTA</t>
  </si>
  <si>
    <t xml:space="preserve">78 WARBLER DRIVE, WAYNE, NEW JERSEY 07470 USA </t>
  </si>
  <si>
    <t xml:space="preserve">929-708-134 </t>
  </si>
  <si>
    <t>MOSCYN</t>
  </si>
  <si>
    <t>Kitz-Claveria, Dolores/B85L23</t>
  </si>
  <si>
    <t>KITZ, JOACIAIM, ADANE</t>
  </si>
  <si>
    <t>OBERURSED, GERMANY</t>
  </si>
  <si>
    <t>61440 OBERURSEL</t>
  </si>
  <si>
    <t>BOMMERSHEIMER STR.84</t>
  </si>
  <si>
    <t>942-970-406</t>
  </si>
  <si>
    <t>BLK1 L16 SCIONS EXEC. HOMES</t>
  </si>
  <si>
    <t>DIGOS, DAVAO DEL SUR</t>
  </si>
  <si>
    <t>GERMAN</t>
  </si>
  <si>
    <t>1 (16 YRS OLD)</t>
  </si>
  <si>
    <t>NUEBRONNER GMBH- NUEBRONNER STR.1 61440 OBERURSEL, GERMANY</t>
  </si>
  <si>
    <t>EXPORT SALESINCHARGE</t>
  </si>
  <si>
    <t>EDGAR DE VERA- FRIEND; RENE SORIANO- FRIEND- 72-32-29; ALOMA EMANO- FRIEND- 73-73-74</t>
  </si>
  <si>
    <t>OTHER CONTACT NO.: (08822)711081</t>
  </si>
  <si>
    <t>CALEDW</t>
  </si>
  <si>
    <t>Nacorda,Miguel/Emily/B13L3</t>
  </si>
  <si>
    <t>NACORDA, EMELIA, MONTES</t>
  </si>
  <si>
    <t>0973-3798-50</t>
  </si>
  <si>
    <t xml:space="preserve">227 NHA, ZONE 9 </t>
  </si>
  <si>
    <t>105-188-145</t>
  </si>
  <si>
    <t>3 ( 10 YRS, 6 YRS, AND 3 YRS OLD)</t>
  </si>
  <si>
    <t>MARSAMAN SHIPPING AGENCY- E. RODRIGUEZ ST., CUBAO, QUEZON CITY</t>
  </si>
  <si>
    <t>CHIEF MATE</t>
  </si>
  <si>
    <t>DECS- LIBERTAD NATIONAL HIGH SCHOOL</t>
  </si>
  <si>
    <t>SCHOOL TEACHER</t>
  </si>
  <si>
    <t>NACMIG</t>
  </si>
  <si>
    <t>Calo, Ramon (Jovitte)/B86L51</t>
  </si>
  <si>
    <t>CALO,RAMON M</t>
  </si>
  <si>
    <t>BUTUAN</t>
  </si>
  <si>
    <t>AGUSAN DEL NORTE</t>
  </si>
  <si>
    <t>CABATUAN</t>
  </si>
  <si>
    <t>112-767-384</t>
  </si>
  <si>
    <t>CARMEN,ADN</t>
  </si>
  <si>
    <t>1     17 MONTHS OLD</t>
  </si>
  <si>
    <t>NIASSI NASIPIT AGUSAN DEL NORTE</t>
  </si>
  <si>
    <t>121-531-408</t>
  </si>
  <si>
    <t>NORMAN MACAPUGAY / ROGER UY</t>
  </si>
  <si>
    <t>CALJOV</t>
  </si>
  <si>
    <t>Nagac, Alfredo Sr./B21L17</t>
  </si>
  <si>
    <t>ANATALIA M. NAGAC</t>
  </si>
  <si>
    <t>122-868-808</t>
  </si>
  <si>
    <t>NAGALF1</t>
  </si>
  <si>
    <t>Calva, Lester Joy/B86L6</t>
  </si>
  <si>
    <t>(088)8563954/2314127</t>
  </si>
  <si>
    <t>SAINT JOSEPH COMPOUND MABINI STREET</t>
  </si>
  <si>
    <t>153-760-478</t>
  </si>
  <si>
    <t>R.CALO ST.BUTUAN CITY</t>
  </si>
  <si>
    <t>LESTER JOY L.CALVA - MINI TRADING YACAPIN CORNER PABAYO STREET CAGAYAN DE ORO CITY</t>
  </si>
  <si>
    <t>MR.YAP  8563742</t>
  </si>
  <si>
    <t>CALLES</t>
  </si>
  <si>
    <t>Nagac, Alfredo/Ana/B30L21</t>
  </si>
  <si>
    <t>BLOCK 6 LOT 6 EMILY HOMES SUBD</t>
  </si>
  <si>
    <t>NAGALFA</t>
  </si>
  <si>
    <t>Nave, Enrico/B29L35</t>
  </si>
  <si>
    <t>ROA, MA. VERENA</t>
  </si>
  <si>
    <t xml:space="preserve">6130 WINTER PARK DR. BURKE VA 22015 </t>
  </si>
  <si>
    <t>856-1596</t>
  </si>
  <si>
    <t xml:space="preserve">MANTAN CONST. </t>
  </si>
  <si>
    <t xml:space="preserve">PROJ. MGR. </t>
  </si>
  <si>
    <t xml:space="preserve">EMBASSY OF AUSTRALIA </t>
  </si>
  <si>
    <t>MA. THERESA KEISTER</t>
  </si>
  <si>
    <t>NAVENR</t>
  </si>
  <si>
    <t>Camacho, Dra. Victoria/B88L16</t>
  </si>
  <si>
    <t xml:space="preserve"> NEW YORK 13850</t>
  </si>
  <si>
    <t>NEW YORK</t>
  </si>
  <si>
    <t xml:space="preserve">4620 MADISON DRIVE, VESTAL </t>
  </si>
  <si>
    <t>933-637-042</t>
  </si>
  <si>
    <t>CAMVIC</t>
  </si>
  <si>
    <t>Naylor-Vane, Ernesta/B28L10</t>
  </si>
  <si>
    <t>ARTHUR A. NAYLOR-VANE</t>
  </si>
  <si>
    <t>LONDON, ENGLAND</t>
  </si>
  <si>
    <t>44-181-9986862</t>
  </si>
  <si>
    <t xml:space="preserve">77 BOILEAU ROAD EALING, LONDON W53AP ENGLAND </t>
  </si>
  <si>
    <t>2  20, 22</t>
  </si>
  <si>
    <t xml:space="preserve">COMPAQ </t>
  </si>
  <si>
    <t xml:space="preserve">LINDAA C. DE JONG, ELY QUIAP, LEONOSA QUIAP </t>
  </si>
  <si>
    <t>NAYERN</t>
  </si>
  <si>
    <t>Camacho, Dra. Victoria/B88L15</t>
  </si>
  <si>
    <t xml:space="preserve">NEW YORK 13850 </t>
  </si>
  <si>
    <t>CAMVIC1</t>
  </si>
  <si>
    <t>Neri, Harvey James/B36L9</t>
  </si>
  <si>
    <t>72-57-78</t>
  </si>
  <si>
    <t>14TH TOMAS SACO ST.</t>
  </si>
  <si>
    <t>HERMENIGILDO A. NERI JR. (72-57-78) , SHERLITA BALAN</t>
  </si>
  <si>
    <t>NERHAR</t>
  </si>
  <si>
    <t>Linog, Ma. Consuelo/B78L35</t>
  </si>
  <si>
    <t xml:space="preserve">6207 YAKAL ST. REYES VILLAGE </t>
  </si>
  <si>
    <t xml:space="preserve">IDENTITY INC. </t>
  </si>
  <si>
    <t xml:space="preserve">ADM. ASSISTANT </t>
  </si>
  <si>
    <t xml:space="preserve">CHERYLL ANN L. FACTURA </t>
  </si>
  <si>
    <t>LINMAC</t>
  </si>
  <si>
    <t>Capalad,Rodelio(Capalad,E)B89L1</t>
  </si>
  <si>
    <t>MARIA TERESA L. CAPALAD</t>
  </si>
  <si>
    <t>DON CARLOS, BUKIDNON</t>
  </si>
  <si>
    <t>856-8883</t>
  </si>
  <si>
    <t>0179 PIAPING ITUM</t>
  </si>
  <si>
    <t>902-660-797</t>
  </si>
  <si>
    <t>088-8283522</t>
  </si>
  <si>
    <t xml:space="preserve">STA MARIA, BULACAN </t>
  </si>
  <si>
    <t xml:space="preserve">1   9mos </t>
  </si>
  <si>
    <t xml:space="preserve">ESTELA S. CAPALAD , PRK 3A SAYRE HIGHWAY, LUMBO, VALENCIA CITY </t>
  </si>
  <si>
    <t xml:space="preserve">ESTELA S. CAPALAD </t>
  </si>
  <si>
    <t>CAPEST</t>
  </si>
  <si>
    <t>Lucero, Rafael/Ascencion/B88L5</t>
  </si>
  <si>
    <t>TACLOBAN</t>
  </si>
  <si>
    <t xml:space="preserve">ORMOC CITY </t>
  </si>
  <si>
    <t xml:space="preserve">2  11, 18 </t>
  </si>
  <si>
    <t xml:space="preserve">DR. GUINOCOR </t>
  </si>
  <si>
    <t>LUCRAF</t>
  </si>
  <si>
    <t>Luna, Mary Ann/B85L5</t>
  </si>
  <si>
    <t>CLARIDGE HOTEL P.O BOX 1833 UAE, DUBAI</t>
  </si>
  <si>
    <t>LUNMAR</t>
  </si>
  <si>
    <t>Carlos, Blesilda/B86L16</t>
  </si>
  <si>
    <t>6-1 P. BURGOS ST. STA. ELENA</t>
  </si>
  <si>
    <t>CARBLE1</t>
  </si>
  <si>
    <t>Mabaquiao, Vincent/Agripina/B87L43</t>
  </si>
  <si>
    <t>MABAQUIAO, AGRIPINA</t>
  </si>
  <si>
    <t>OROQUIIETA CITY</t>
  </si>
  <si>
    <t>724-380/725-454</t>
  </si>
  <si>
    <t xml:space="preserve">1172 VENUS ST. </t>
  </si>
  <si>
    <t>101-874-166</t>
  </si>
  <si>
    <t>MABAGR</t>
  </si>
  <si>
    <t>Macasusi, Arlen V./B86L40</t>
  </si>
  <si>
    <t>858-4616</t>
  </si>
  <si>
    <t xml:space="preserve">ZONE 10 </t>
  </si>
  <si>
    <t>156-100-940</t>
  </si>
  <si>
    <t xml:space="preserve">ZONE 10  </t>
  </si>
  <si>
    <t>857-5360</t>
  </si>
  <si>
    <t xml:space="preserve">ASM &amp;ASSOCIATES ADVERTISING INC &amp; MINPHEDCO REALTY, 2/F R&amp;M BLDG. 106 ABEJUELA ST., CDOC </t>
  </si>
  <si>
    <t xml:space="preserve">ACCOUNTS DIRECTOR </t>
  </si>
  <si>
    <t>EDITH ABAS (856-3763) , LINDA CHEE-DEJONG (856-5082), EDWARD ARGAYOSO (856-1644)</t>
  </si>
  <si>
    <t>MACARL</t>
  </si>
  <si>
    <t>Macaraeg, Helen/Grace Uy/B86L22</t>
  </si>
  <si>
    <t>MACARAEG, BALTAZAR, CABRERA</t>
  </si>
  <si>
    <t>3509516/09184700417</t>
  </si>
  <si>
    <t>BLK 8 P.N ROA SUBD.</t>
  </si>
  <si>
    <t>108-487-627</t>
  </si>
  <si>
    <t>858-1564</t>
  </si>
  <si>
    <t>2 (7YRS OLD AND 4 MOS.)</t>
  </si>
  <si>
    <t>KOOLETS MINI GROCERY- CORNER V.CASTRO MAHOGANY ST., CARMEN, CAGAYAN DE ORO CITY</t>
  </si>
  <si>
    <t>138-463-327</t>
  </si>
  <si>
    <t>NESTLE PHILS., INC.- TABLON, CAGAYAN DE ORO CITY</t>
  </si>
  <si>
    <t>OTHER CELL NO.: 09127102038</t>
  </si>
  <si>
    <t>MACHEL</t>
  </si>
  <si>
    <t>Macaraeg, Helen/B86L26</t>
  </si>
  <si>
    <t>MACARAEG, BALTAZAR C.</t>
  </si>
  <si>
    <t>350-9516</t>
  </si>
  <si>
    <t>BLOCK 8 P.N. ROA SUBD. MAHOGANY ST.,</t>
  </si>
  <si>
    <t>2  7, 4mos</t>
  </si>
  <si>
    <t xml:space="preserve">KOOLETS MINI GROCERY, CORNER V.CASTRO MAHOGANY ST., CARMEN CDOC </t>
  </si>
  <si>
    <t xml:space="preserve">NESTLE PHILS. INC. , TABLON, CAGAYAN DE ORO CITY </t>
  </si>
  <si>
    <t>09184700417/09127102038</t>
  </si>
  <si>
    <t>MACHEL1</t>
  </si>
  <si>
    <t>Castañeda, Jose R.(Jong)/B86L11</t>
  </si>
  <si>
    <t>MA. ISABEL O. CASTAÑEDA</t>
  </si>
  <si>
    <t>BLOCK 86 LOT 11 XAVIER ESTATES</t>
  </si>
  <si>
    <t>107-268-968</t>
  </si>
  <si>
    <t>CASJON</t>
  </si>
  <si>
    <t>Sarangani,Paolo(Catyam Entp)/B71L2</t>
  </si>
  <si>
    <t>BLOCK 3 LOT 14 &amp; 16 CAMELLA HOMES SUBDIVISION</t>
  </si>
  <si>
    <t>939-230-063</t>
  </si>
  <si>
    <t>CATENT</t>
  </si>
  <si>
    <t>Madhavan, Lisa B./B78L23</t>
  </si>
  <si>
    <t>Madhavan, Kaninghat</t>
  </si>
  <si>
    <t>India</t>
  </si>
  <si>
    <t>HONGKONG, SAR</t>
  </si>
  <si>
    <t>HUNG HOM, KOWLOON</t>
  </si>
  <si>
    <t>WHAMPOA GARDEN</t>
  </si>
  <si>
    <t xml:space="preserve">FLAT G, 6/F BLK4 SITE 12 BAMBOO MANSION, </t>
  </si>
  <si>
    <t>935-625-351</t>
  </si>
  <si>
    <t>Hongkong Commercial Broadcasting Co. LTD., #3 Broadcast Drive, Kowloon, Hongkong</t>
  </si>
  <si>
    <t>MADLIS</t>
  </si>
  <si>
    <t>Sarangani,Paolo(Catyam Ent)/B71L3</t>
  </si>
  <si>
    <t>CATENT1</t>
  </si>
  <si>
    <t>Uyking,Estrellita(Magdangal)/B68L26</t>
  </si>
  <si>
    <t>UYKING,JOHN JOHN L</t>
  </si>
  <si>
    <t>(082) 3053429</t>
  </si>
  <si>
    <t># 447 KM 3 MCARTHUR HIGHWAY</t>
  </si>
  <si>
    <t>917-947-779</t>
  </si>
  <si>
    <t>(088)8568382/8564567</t>
  </si>
  <si>
    <t>ORO KINGSGATE COMMERCIAL ,DOOR 4 LEOVIE BUILDING,OSMENA EXTENSION,CAGAYAN DE ORO CITY</t>
  </si>
  <si>
    <t xml:space="preserve">KINGSTREAM PURIFIED WATERDOOR 7 LEOVIE BUILDING,O </t>
  </si>
  <si>
    <t>BLAIR TAN 09177064190/ JEFFREY DE VERA 09179881999/ KENNETH MARK TAN 09178888373/ LESLIE TAN 09177051127</t>
  </si>
  <si>
    <t># 447 KM 3 MCARTHUR HIGHWAY,MATINA DAVAO CITY (082) 2980216</t>
  </si>
  <si>
    <t>MAGEST</t>
  </si>
  <si>
    <t>Magallanes, Remepher/B88L9</t>
  </si>
  <si>
    <t>855-36-01</t>
  </si>
  <si>
    <t>FRONT PEPSI COLA PLANT, TIN-AO</t>
  </si>
  <si>
    <t>942-971-376</t>
  </si>
  <si>
    <t>FUJITEC SINGAPORE CORP.- 204 BEDOK SOUTH AVE. 1</t>
  </si>
  <si>
    <t>LIFT TECHNICIAN</t>
  </si>
  <si>
    <t>MAGREM</t>
  </si>
  <si>
    <t>Causin, Cesar &amp; Marynes/B84L4</t>
  </si>
  <si>
    <t>CAUSIN,MARYNES S.</t>
  </si>
  <si>
    <t>(08822)735025</t>
  </si>
  <si>
    <t>cicausin@yahoo.com</t>
  </si>
  <si>
    <t># 60 EVA VELEZ APOVEL SUBDIVISION</t>
  </si>
  <si>
    <t>110-854-050</t>
  </si>
  <si>
    <t>(088)8586905</t>
  </si>
  <si>
    <t>22 YAKAL STS.CARMEN CAGAYAN DE ORO CITY</t>
  </si>
  <si>
    <t>GEN.MANAGER</t>
  </si>
  <si>
    <t>swt_monesa@yahoo.com</t>
  </si>
  <si>
    <t xml:space="preserve">CECA ENGG SERVICES,22 YAKAL STS.CARMEN CAGAYAN DE </t>
  </si>
  <si>
    <t>ELLEN DIZON</t>
  </si>
  <si>
    <t>CAUCES</t>
  </si>
  <si>
    <t>Causin, Cesar &amp; Marynes/B84L5</t>
  </si>
  <si>
    <t>CECA ENGG SERVICES,22 YAKAL STS.CARMEN CAGAYAN DE ORO CITY</t>
  </si>
  <si>
    <t>CAUCES1</t>
  </si>
  <si>
    <t>Mantiza, Anna Celeste/B80L8</t>
  </si>
  <si>
    <t>(718)507-0560</t>
  </si>
  <si>
    <t xml:space="preserve">86-15 ELMHURST AVE 4L </t>
  </si>
  <si>
    <t>MANANN</t>
  </si>
  <si>
    <t>Causin, Delilah/B66L41</t>
  </si>
  <si>
    <t>CUBAO</t>
  </si>
  <si>
    <t>50-MIAMI ST</t>
  </si>
  <si>
    <t>193-091-699</t>
  </si>
  <si>
    <t>KIDAPAWAN, COTABATO</t>
  </si>
  <si>
    <t>QUEZON CITY DIAGNOSTIC CLINIC</t>
  </si>
  <si>
    <t>RADIOLOGIST/PHYSICIA</t>
  </si>
  <si>
    <t>DR. LUIS CAPUCHINO, DR. EDUARDO QUINTOS, DR. HENRY AMBAS</t>
  </si>
  <si>
    <t>CAUDEL</t>
  </si>
  <si>
    <t>Causin, Delilah/B84L7</t>
  </si>
  <si>
    <t xml:space="preserve">50-MIAMI ST., CUBAO, Q.C </t>
  </si>
  <si>
    <t xml:space="preserve">QUEZON CITY DIAGNOSTIC CLINIC </t>
  </si>
  <si>
    <t>CAUDEL1</t>
  </si>
  <si>
    <t>Mantiza, Anna Celeste/B80L9</t>
  </si>
  <si>
    <t>MANANN1</t>
  </si>
  <si>
    <t>Causin, Delilah/B84L6</t>
  </si>
  <si>
    <t>CAUDEL2</t>
  </si>
  <si>
    <t>Cayton, Alfredo/B65L23</t>
  </si>
  <si>
    <t>CAYTON, VICTORIA D.</t>
  </si>
  <si>
    <t>MANAOG,PANGASINAN</t>
  </si>
  <si>
    <t xml:space="preserve"> FORT BONIFACIO</t>
  </si>
  <si>
    <t xml:space="preserve">0305 PMAAA COMPLEX,EASTSIDE HOUSING AREA </t>
  </si>
  <si>
    <t>135-796-099</t>
  </si>
  <si>
    <t>(02)9134396</t>
  </si>
  <si>
    <t>4  /  19 17 16 AND 13</t>
  </si>
  <si>
    <t>ARMED FORCES OF THE PHILIPPINES 058 GHQ AFP CAMP AGUINALDO QUEZON CITY</t>
  </si>
  <si>
    <t>COLONEL</t>
  </si>
  <si>
    <t>(02)8443164</t>
  </si>
  <si>
    <t xml:space="preserve">ESTHER CAGULADA </t>
  </si>
  <si>
    <t>CAYALF</t>
  </si>
  <si>
    <t>Cespedes, Gina G./B83L2</t>
  </si>
  <si>
    <t>DANIEL EDUARDO CESPEDES KIYOHARA</t>
  </si>
  <si>
    <t>PANGAYAWAN, GITAGUM, MISAMIS ORIENTAL</t>
  </si>
  <si>
    <t>929-708-159</t>
  </si>
  <si>
    <t xml:space="preserve">LAGUINDINGAN, MISAMIS ORIENTAL </t>
  </si>
  <si>
    <t>CESGIN</t>
  </si>
  <si>
    <t>Chan, Alfredo/B68L29</t>
  </si>
  <si>
    <t>CHAN, MIAMI</t>
  </si>
  <si>
    <t>SAN JUAN, SO. LEYTE</t>
  </si>
  <si>
    <t>72-87-05</t>
  </si>
  <si>
    <t>KOLAMBOG</t>
  </si>
  <si>
    <t>103-312-661</t>
  </si>
  <si>
    <t xml:space="preserve">3   22, 21, 12 </t>
  </si>
  <si>
    <t xml:space="preserve">GOLDEN ENGINEERING SERVICES , KOLAMBOG, LAPASAN </t>
  </si>
  <si>
    <t xml:space="preserve">GOLDEN MOTORIST PETRON SERVICE CENTER </t>
  </si>
  <si>
    <t xml:space="preserve">MARY SIA (72-6838) </t>
  </si>
  <si>
    <t>CHAALF2</t>
  </si>
  <si>
    <t>Chan, Alfredo/B68, L30</t>
  </si>
  <si>
    <t>103312661-V</t>
  </si>
  <si>
    <t xml:space="preserve">3 22, 21, 12 </t>
  </si>
  <si>
    <t>1899-01-10 00:00:00.000</t>
  </si>
  <si>
    <t>CHAALF3</t>
  </si>
  <si>
    <t>Collantes, Felix/B65L5</t>
  </si>
  <si>
    <t xml:space="preserve">PATAG, CAGAYAN DE ORO CITY </t>
  </si>
  <si>
    <t xml:space="preserve">OIC </t>
  </si>
  <si>
    <t>COLFEL1</t>
  </si>
  <si>
    <t>Collantes, Rene/B83L15</t>
  </si>
  <si>
    <t>COLLANTES, WINDELYN P.</t>
  </si>
  <si>
    <t>(088)8555819</t>
  </si>
  <si>
    <t>UP MARKETING LAPASAN CAGAYAN DE ORO CITY</t>
  </si>
  <si>
    <t>COLREN</t>
  </si>
  <si>
    <t>Collantes, Rene/B83L16</t>
  </si>
  <si>
    <t>LINDA CHEE / ATTY SAMSON TAN / MELANIA COLLANTES</t>
  </si>
  <si>
    <t>COLREN1</t>
  </si>
  <si>
    <t>Conde, Lucia/B68L21</t>
  </si>
  <si>
    <t>856-4901</t>
  </si>
  <si>
    <t>2563 DON MARIANO TEACHERS VILLAGE, PASIL</t>
  </si>
  <si>
    <t>CONLUC</t>
  </si>
  <si>
    <t>Cordova, Cristina G./B86L38</t>
  </si>
  <si>
    <t>Cordova, Raul S.</t>
  </si>
  <si>
    <t>(08822)711132</t>
  </si>
  <si>
    <t xml:space="preserve">Block 1 Lot 13, Scions Elite </t>
  </si>
  <si>
    <t>139-250-769</t>
  </si>
  <si>
    <t>(088)8565573</t>
  </si>
  <si>
    <t>Camp Philipps Bukidnon</t>
  </si>
  <si>
    <t>3   15 14 12</t>
  </si>
  <si>
    <t>Female &amp; Male Fashion - Luna Corrales Sts Cagayan de Oro City</t>
  </si>
  <si>
    <t>8582690/724963</t>
  </si>
  <si>
    <t>Kilislint Shirts Maker / Vamenta Blvd Carmen CDOC</t>
  </si>
  <si>
    <t>Babie Guerrero / Fe Lim 8553142 / Alex Dy 8581389</t>
  </si>
  <si>
    <t>CORCRI</t>
  </si>
  <si>
    <t>Cubero, Katherine/B86L31</t>
  </si>
  <si>
    <t>(088)8564146</t>
  </si>
  <si>
    <t># 6 MABULAY STREET</t>
  </si>
  <si>
    <t>151-522-953</t>
  </si>
  <si>
    <t>(088)8583116</t>
  </si>
  <si>
    <t>CAMP PHILLIPS,BUKIDNON</t>
  </si>
  <si>
    <t>XAVIER UNIVERSITY CORRALES AVENUE,CAGAYAN DE ORO CITY</t>
  </si>
  <si>
    <t>INTERNAL AUDITOR</t>
  </si>
  <si>
    <t>ISAGANI B. DABA 8563116 / ALFONSO HORTELANO 8563116 / SUN POZON 8554312 AND FELY ARANETA</t>
  </si>
  <si>
    <t>CUBCAT</t>
  </si>
  <si>
    <t>Dablio, Marianita/B87L24</t>
  </si>
  <si>
    <t>Dablio, Guillermo</t>
  </si>
  <si>
    <t>Iponan, Cagayan de Oro</t>
  </si>
  <si>
    <t>73-71-48</t>
  </si>
  <si>
    <t>467 KALAMANSI</t>
  </si>
  <si>
    <t>156-063-803</t>
  </si>
  <si>
    <t>MSU Marawi City</t>
  </si>
  <si>
    <t>Faculty Member</t>
  </si>
  <si>
    <t>DABMAR</t>
  </si>
  <si>
    <t>Mangallab, Daniel/B78L4</t>
  </si>
  <si>
    <t>MARY P. MANGALLAB</t>
  </si>
  <si>
    <t xml:space="preserve">BACUSANON, PANGANTUCAN </t>
  </si>
  <si>
    <t>191-195-300</t>
  </si>
  <si>
    <t xml:space="preserve">LAGAWE, IFUGAO </t>
  </si>
  <si>
    <t>SARI-SARI &amp; BUY &amp; SELL , BACUSANON, PANGANTUCAN, BUKIDNON</t>
  </si>
  <si>
    <t>MANDAN</t>
  </si>
  <si>
    <t>Dablo, Wilma/B87L27</t>
  </si>
  <si>
    <t>PANFILO D. DABLO</t>
  </si>
  <si>
    <t xml:space="preserve">10TH EAST ROSARIO HEIGHTS, ILIGAN CITY </t>
  </si>
  <si>
    <t>221-8071</t>
  </si>
  <si>
    <t xml:space="preserve">TUBOD, LANAO DEL NORTE </t>
  </si>
  <si>
    <t xml:space="preserve">2 16, 17 </t>
  </si>
  <si>
    <t>DLS (DABLO'S LENDING SERVICES)</t>
  </si>
  <si>
    <t xml:space="preserve">182-330-434 </t>
  </si>
  <si>
    <t xml:space="preserve">NATIONAL POWER CORP. </t>
  </si>
  <si>
    <t>DABWIL</t>
  </si>
  <si>
    <t>Udang, Joy E /XE B86, L4</t>
  </si>
  <si>
    <t>356-8181</t>
  </si>
  <si>
    <t>DALCAR1</t>
  </si>
  <si>
    <t>Martinez, Francisco/B86L15</t>
  </si>
  <si>
    <t>MARTINEZ, ANGELA, CONTI</t>
  </si>
  <si>
    <t>PARAÑAQUE CITY</t>
  </si>
  <si>
    <t>67 J. ELIZALBETH ST. BF HOMES</t>
  </si>
  <si>
    <t>STA. CRUZ, MANILA</t>
  </si>
  <si>
    <t>3 (11YRS, 8YRS, AND 4YRS OLD)</t>
  </si>
  <si>
    <t>GOOD SHEPHERD ANIMAL CLINIC- 61 PRESIDENT AVE., COR. AGUIRRE AVE., BF HOMES, PARAÑAQUE CITY</t>
  </si>
  <si>
    <t>OWNER/VETERINARIAN</t>
  </si>
  <si>
    <t>CONTI RESTAURANT- 61 PRESIDENT AVE. BF HOMES, PQE</t>
  </si>
  <si>
    <t>MARFRA1</t>
  </si>
  <si>
    <t>Udang, Joy E. /XE B86L5</t>
  </si>
  <si>
    <t xml:space="preserve">Blk 20 Lot 6 Vista Grande Subd., </t>
  </si>
  <si>
    <t>Blk 20 Lot 6 Vista Grande Subd.,</t>
  </si>
  <si>
    <t>DALCAR2</t>
  </si>
  <si>
    <t>Marvilla, Gil/B85L12</t>
  </si>
  <si>
    <t>MARVILLA, YOLANDA</t>
  </si>
  <si>
    <t>DASMARIÑAS, CAVITE</t>
  </si>
  <si>
    <t>631-4840</t>
  </si>
  <si>
    <t xml:space="preserve">803 VALLE VERDE HOMES, KAIMITO ST, </t>
  </si>
  <si>
    <t>104-613-389</t>
  </si>
  <si>
    <t>566-8185</t>
  </si>
  <si>
    <t xml:space="preserve">SAN JOSE CITY, N.E </t>
  </si>
  <si>
    <t>2  20, 18</t>
  </si>
  <si>
    <t>PT BROWN PRIMA INDONESIA</t>
  </si>
  <si>
    <t xml:space="preserve">VP FINANCE&amp;ADMIN </t>
  </si>
  <si>
    <t>MARGIL</t>
  </si>
  <si>
    <t>Damolo, Jarrode/B66L35</t>
  </si>
  <si>
    <t>DAMJAR</t>
  </si>
  <si>
    <t>Marvilla, Gil/B85L13</t>
  </si>
  <si>
    <t>MARVILLA, YOLANDA P.</t>
  </si>
  <si>
    <t xml:space="preserve">803 VALLE VERDE HOMES, KAIMITO STREET  </t>
  </si>
  <si>
    <t xml:space="preserve">(021) 5668185 </t>
  </si>
  <si>
    <t xml:space="preserve">2  20, 18 </t>
  </si>
  <si>
    <t xml:space="preserve">PT BROWN PRIMA INDONESIA , 6TH FLOOR GAPURAMAS BLDG. JC LEDDEN S. PARUAN, JAKARTA </t>
  </si>
  <si>
    <t xml:space="preserve">VP-FINANCE OF ADMIN </t>
  </si>
  <si>
    <t xml:space="preserve">RTW- DAMYOL, 803 VALLE VERDE HOMES, KAIMITO ST., PASIG CITY </t>
  </si>
  <si>
    <t>MARGIL1</t>
  </si>
  <si>
    <t>Daug, Cesario Jr./B65L10</t>
  </si>
  <si>
    <t>2ND EAST ROSARIO HEIGHTS, ILIGAN CITY</t>
  </si>
  <si>
    <t xml:space="preserve">908-315-232 </t>
  </si>
  <si>
    <t xml:space="preserve">FORMERLY EMPLOYED WITH JOLLYBEE BUTUAN CITY </t>
  </si>
  <si>
    <t>COUNTER CLERK</t>
  </si>
  <si>
    <t xml:space="preserve">ATTY. CESARIO M. DAUG, MRS. WEALTHA P. DAUG, MRS. ALICE C. SOCO, GENUBIO M. DAUG </t>
  </si>
  <si>
    <t>DAUCES</t>
  </si>
  <si>
    <t>Masagca, Eric/B83L25</t>
  </si>
  <si>
    <t>MASAGCA, ANTONINA Q.</t>
  </si>
  <si>
    <t>(088)857-5609</t>
  </si>
  <si>
    <t xml:space="preserve">#78-9TH ST., </t>
  </si>
  <si>
    <t>168-955-732</t>
  </si>
  <si>
    <t>OCW</t>
  </si>
  <si>
    <t>ELECTRICIAN</t>
  </si>
  <si>
    <t>SELF- EMPLOYED</t>
  </si>
  <si>
    <t xml:space="preserve">ENGR. ELMER A. RAÑOA, KIM CADIZ </t>
  </si>
  <si>
    <t>MASERI</t>
  </si>
  <si>
    <t>Matta, Rosita/B67 L35</t>
  </si>
  <si>
    <t>JONATHAN M. MATTA</t>
  </si>
  <si>
    <t xml:space="preserve">C/O SILVER GEN. MERCHANDISE COMPANY INC </t>
  </si>
  <si>
    <t>110-287-319</t>
  </si>
  <si>
    <t xml:space="preserve">MANUEL SIA, BELEN S. LI </t>
  </si>
  <si>
    <t>MATROS</t>
  </si>
  <si>
    <t>De la Rosa, Elmer/B90L23</t>
  </si>
  <si>
    <t>DE LA ROSA , ANDREA I.</t>
  </si>
  <si>
    <t>(08822)712553</t>
  </si>
  <si>
    <t>LOT 1 BLOCK 32 VILLA NENA II</t>
  </si>
  <si>
    <t>181-110-280</t>
  </si>
  <si>
    <t>(088)8565686/721549</t>
  </si>
  <si>
    <t>CLAVERIA,MIS OR.</t>
  </si>
  <si>
    <t>3 /  8 4 2</t>
  </si>
  <si>
    <t>DE LA ROSA ,GOMOS DAYAO CANTAGO&amp;NAGTALON C</t>
  </si>
  <si>
    <t>MANAGING PARTNER</t>
  </si>
  <si>
    <t>(088)727091</t>
  </si>
  <si>
    <t>IMEX DELIVERY EXPRESS TIANO KOLAMBAGUHAN ST CAGAYA</t>
  </si>
  <si>
    <t>ALMERA U. IBANEZ</t>
  </si>
  <si>
    <t>DELELM</t>
  </si>
  <si>
    <t>Maybuena, Alejandro/B86L36</t>
  </si>
  <si>
    <t>DIGAL, CARMELITA PACATANG</t>
  </si>
  <si>
    <t>SEVILLA, BOHOL</t>
  </si>
  <si>
    <t xml:space="preserve">9114 TRUMBAUER WAY EL GROVE, CALIFORNIA </t>
  </si>
  <si>
    <t>114-739-286</t>
  </si>
  <si>
    <t xml:space="preserve">SAN FRANCISCO, CEBU </t>
  </si>
  <si>
    <t>HARRAH'S HOTEL&amp;CASINO</t>
  </si>
  <si>
    <t xml:space="preserve">SLOTS DEPT. </t>
  </si>
  <si>
    <t xml:space="preserve">CAESARS HOTEL </t>
  </si>
  <si>
    <t xml:space="preserve">KRISTINE IVORY MAYBUENA </t>
  </si>
  <si>
    <t>MAYALE</t>
  </si>
  <si>
    <t>Dela Paz, Reynaldo/B66L33</t>
  </si>
  <si>
    <t xml:space="preserve">BLOCK 34 LOT 10-11 XAVIER ESTATES </t>
  </si>
  <si>
    <t>DELREY1</t>
  </si>
  <si>
    <t>Mendoza, Elsie/B86L32</t>
  </si>
  <si>
    <t>RESTITUTO V. MENDOZA</t>
  </si>
  <si>
    <t>SANROQUE, SAN RAFAEL</t>
  </si>
  <si>
    <t xml:space="preserve">366 ZONE 1 </t>
  </si>
  <si>
    <t>161-736-221</t>
  </si>
  <si>
    <t>VIRAC, CATANDUANES</t>
  </si>
  <si>
    <t>3  8, 6, 3</t>
  </si>
  <si>
    <t>MENDOZA AUTO REPAIR SHOP/ RITTER TAXI</t>
  </si>
  <si>
    <t xml:space="preserve">ALBERTH CHIONG </t>
  </si>
  <si>
    <t>MENELS</t>
  </si>
  <si>
    <t>Diaz, Jose III/B65L13</t>
  </si>
  <si>
    <t>DIAZ, ANGELINA A.</t>
  </si>
  <si>
    <t xml:space="preserve">PHILIPPS, MANOLO FORTICH, BUKIDNON </t>
  </si>
  <si>
    <t>133-308-362</t>
  </si>
  <si>
    <t xml:space="preserve">1 20 </t>
  </si>
  <si>
    <t xml:space="preserve">DEL MONTE PHILIPPINES, INC. </t>
  </si>
  <si>
    <t xml:space="preserve">HOLY CROSS HIGH SCHOOL </t>
  </si>
  <si>
    <t>DIAJOS1</t>
  </si>
  <si>
    <t>Menez, Philip/B88L2</t>
  </si>
  <si>
    <t>(085)341-7536</t>
  </si>
  <si>
    <t>DOONGAN</t>
  </si>
  <si>
    <t>LADD CARBDP- PMO</t>
  </si>
  <si>
    <t>132-997-418</t>
  </si>
  <si>
    <t>ODIONGAN, ROMBLON</t>
  </si>
  <si>
    <t>LADD CARBDP-PMO- BUTUAN CITY</t>
  </si>
  <si>
    <t>PROJECT DIRECTOR</t>
  </si>
  <si>
    <t>OTHER CONTACT NO.:09167817517</t>
  </si>
  <si>
    <t>MENPHI</t>
  </si>
  <si>
    <t>Diaz, Oderlie/B68L19</t>
  </si>
  <si>
    <t>AGORA LANDING AREA</t>
  </si>
  <si>
    <t>918-205-521</t>
  </si>
  <si>
    <t>ANGELES CITY, PAMPANGA</t>
  </si>
  <si>
    <t>DIAODE</t>
  </si>
  <si>
    <t>Diaz, Oderlie/B68, L20</t>
  </si>
  <si>
    <t>DIAODE1</t>
  </si>
  <si>
    <t>Digal, Carlito/B86L30</t>
  </si>
  <si>
    <t>9114 TRUMBAUER WAY ELK GROVE, CA. USA 95758</t>
  </si>
  <si>
    <t xml:space="preserve">MERCY GENEREAL HOSPITAL </t>
  </si>
  <si>
    <t xml:space="preserve">MR&amp;MRS. JUN MAYBUENA, MR&amp;MRS. DODO RACINES </t>
  </si>
  <si>
    <t>DIGCAR</t>
  </si>
  <si>
    <t>Menez, Philip/B88L3</t>
  </si>
  <si>
    <t>MENPHIL</t>
  </si>
  <si>
    <t>Digal, Margarita/B86L29</t>
  </si>
  <si>
    <t>DIGAL, NICOMEDES PACATANG</t>
  </si>
  <si>
    <t>542-9158</t>
  </si>
  <si>
    <t>P.O BOX 4689 SOUTH LAKE TAHOE CA. 96157</t>
  </si>
  <si>
    <t>588-6611</t>
  </si>
  <si>
    <t>SOUTH LAKE TAHOE</t>
  </si>
  <si>
    <t>HARRAH'S HOTEL CASINO</t>
  </si>
  <si>
    <t>SLOTS HOST III</t>
  </si>
  <si>
    <t xml:space="preserve">HARRAH'S STATELINE CASINO </t>
  </si>
  <si>
    <t>DIGMAR</t>
  </si>
  <si>
    <t>Mercale, Mayet/B66L22</t>
  </si>
  <si>
    <t>MERMAY</t>
  </si>
  <si>
    <t>Moneva, Atty. Marlon/B89L14</t>
  </si>
  <si>
    <t>(088)344-327</t>
  </si>
  <si>
    <t>PLARIDEL</t>
  </si>
  <si>
    <t>159-343-037</t>
  </si>
  <si>
    <t>858-3116/72-55-36</t>
  </si>
  <si>
    <t>PLARIDEL, MISAMIS OCCIDENTAL</t>
  </si>
  <si>
    <t>XAVIER UNIVERSITY- CAGAYAN DE ORO CITY</t>
  </si>
  <si>
    <t>FACULTY MEMBER</t>
  </si>
  <si>
    <t xml:space="preserve">ATTY. JOSEFINA BACAL, DEAN ALFONSO HORTELANO </t>
  </si>
  <si>
    <t>MONMAR</t>
  </si>
  <si>
    <t>Duckworth, Grace/B76L33</t>
  </si>
  <si>
    <t>DUCKNORTH, WARREN ANDREW</t>
  </si>
  <si>
    <t xml:space="preserve">C-58 PUNTA, MACABALAN </t>
  </si>
  <si>
    <t>128-328-276</t>
  </si>
  <si>
    <t xml:space="preserve">LARRY CALIXTO </t>
  </si>
  <si>
    <t>DUCGRA</t>
  </si>
  <si>
    <t>Dumas, Jeremiah/B89L49</t>
  </si>
  <si>
    <t>314 SOUTH ST., ANDREWS PLACE, 301 LA CALIFORNIA</t>
  </si>
  <si>
    <t>BOHOL, PHILIPPINES</t>
  </si>
  <si>
    <t xml:space="preserve">KAISER PERMANENTE LOS ANGELES CALIFORNIA HOSPITAL </t>
  </si>
  <si>
    <t xml:space="preserve">CORAZON CARDENAS </t>
  </si>
  <si>
    <t>DUMJER</t>
  </si>
  <si>
    <t>Mulat, Edgar/B90L43</t>
  </si>
  <si>
    <t>MULAT, MA. TERESITA, MELLIZA</t>
  </si>
  <si>
    <t>(088)858-6240</t>
  </si>
  <si>
    <t>#083 23 BO. HALL</t>
  </si>
  <si>
    <t>151-475-769</t>
  </si>
  <si>
    <t>BLOCK 12 LOT 88 DAFFODIL ST., CAMELLA HOMES</t>
  </si>
  <si>
    <t>2 (12YRS AND 9YRS OLD)</t>
  </si>
  <si>
    <t>LGU- KIBAWE, BUKIDNON</t>
  </si>
  <si>
    <t>MUNICIPAL ENGINEER</t>
  </si>
  <si>
    <t>MULEDG</t>
  </si>
  <si>
    <t>Dumo, Rosalie/B85L3</t>
  </si>
  <si>
    <t>EFREN V. DUMO</t>
  </si>
  <si>
    <t>BAUANG,  LA UNION</t>
  </si>
  <si>
    <t xml:space="preserve">LA UNION </t>
  </si>
  <si>
    <t>SAVILLA NORTE, SAN FERNANDO</t>
  </si>
  <si>
    <t>149-457-394</t>
  </si>
  <si>
    <t xml:space="preserve">LALA, LANAO DEL NORTE </t>
  </si>
  <si>
    <t>AL SAFEER GROUP OF COMPANIES</t>
  </si>
  <si>
    <t>ACCOUNTS, NOVELTY DV</t>
  </si>
  <si>
    <t xml:space="preserve">J.P KALWANI </t>
  </si>
  <si>
    <t xml:space="preserve">PROGRAMMER </t>
  </si>
  <si>
    <t xml:space="preserve">MANUEL VALMORIA </t>
  </si>
  <si>
    <t>DUMROS</t>
  </si>
  <si>
    <t>Namoc, Belen/B83L11</t>
  </si>
  <si>
    <t>RENATO A. NAMOC</t>
  </si>
  <si>
    <t>805-642-8470</t>
  </si>
  <si>
    <t xml:space="preserve">93003 USA </t>
  </si>
  <si>
    <t xml:space="preserve">CALIFORNIA </t>
  </si>
  <si>
    <t>3972 MONROE STREET, VENTURA</t>
  </si>
  <si>
    <t>933-646-254</t>
  </si>
  <si>
    <t>NAMBEL</t>
  </si>
  <si>
    <t>Duterte, Renato/B80L19</t>
  </si>
  <si>
    <t>ERMA D. DUTERTE</t>
  </si>
  <si>
    <t>CLAVERIA, MIS OR.</t>
  </si>
  <si>
    <t>088 858 3218</t>
  </si>
  <si>
    <t>13th LIRIO ST.</t>
  </si>
  <si>
    <t>141-310-087</t>
  </si>
  <si>
    <t>08822 729062</t>
  </si>
  <si>
    <t xml:space="preserve">4 22, 17, 14, 11 </t>
  </si>
  <si>
    <t>PNP/ RENER CREDIT &amp; LENDING SERVICES</t>
  </si>
  <si>
    <t>SPO4</t>
  </si>
  <si>
    <t xml:space="preserve">REENER CREDIT &amp; LENDING SERVICES </t>
  </si>
  <si>
    <t xml:space="preserve">DR. ARNOLD S. DUTERTE, IMELDA AUSTRIA, JUDGE JOSE YAMUT </t>
  </si>
  <si>
    <t>DUTREN</t>
  </si>
  <si>
    <t>Namoc, Belen/B83, L12</t>
  </si>
  <si>
    <t xml:space="preserve">3972 MONROE ST. VENTURA CALIFORNIA 93003 USA </t>
  </si>
  <si>
    <t>NAMBEL1</t>
  </si>
  <si>
    <t>Lim,Joseph Fidel(Dy-Cezar)/B91L1</t>
  </si>
  <si>
    <t>ERMA PAULA A. LIM</t>
  </si>
  <si>
    <t>MAGSAYSAY, MISAMIS ORIENTAL</t>
  </si>
  <si>
    <t xml:space="preserve">#3573 ZONE 6 </t>
  </si>
  <si>
    <t>934-387-389</t>
  </si>
  <si>
    <t xml:space="preserve">2  6, 1 </t>
  </si>
  <si>
    <t>FARMER/OWNER</t>
  </si>
  <si>
    <t xml:space="preserve">MSGR. ELMER S. ABACATIN, ENGR. JESUS C. NERI, MR. ROGELIO GEVERO </t>
  </si>
  <si>
    <t>DYCEBE</t>
  </si>
  <si>
    <t>Namalata, Debbie/B91L10</t>
  </si>
  <si>
    <t>RICHEL A. NAMALATA</t>
  </si>
  <si>
    <t xml:space="preserve">BLOCK 13 LOT 3 P2, NHA </t>
  </si>
  <si>
    <t>100-594-100</t>
  </si>
  <si>
    <t xml:space="preserve">3  11, 10, 9 </t>
  </si>
  <si>
    <t>PURE FOODS CORP</t>
  </si>
  <si>
    <t xml:space="preserve">ASST. V.PRES </t>
  </si>
  <si>
    <t xml:space="preserve">COCA-COLA BOTTLERS PHILS, INC. </t>
  </si>
  <si>
    <t xml:space="preserve">NICHOLAS DY, PEPE ABBU, ARIEL CURAY </t>
  </si>
  <si>
    <t>NAMRIT</t>
  </si>
  <si>
    <t>Dy, Ricardo/B88L26</t>
  </si>
  <si>
    <t>DY, ELSIE G.</t>
  </si>
  <si>
    <t>LAGONGLONG, MIS. OR.</t>
  </si>
  <si>
    <t>082-234-5423</t>
  </si>
  <si>
    <t>DURIAN ST. BLK 3 LOT 11 TIERRA BERDI VILL. SASA</t>
  </si>
  <si>
    <t>101-780-850</t>
  </si>
  <si>
    <t>02-5623951</t>
  </si>
  <si>
    <t xml:space="preserve">CARMEN, AGUSAN DEL NORTE </t>
  </si>
  <si>
    <t xml:space="preserve">4  10, 9, 5, 2 </t>
  </si>
  <si>
    <t xml:space="preserve">UNILEVER PHILIPPINES , 1351 U.N AVENUE, MANILA </t>
  </si>
  <si>
    <t>AREA SALES MGR</t>
  </si>
  <si>
    <t xml:space="preserve">HELEN DY SIA - 722993 </t>
  </si>
  <si>
    <t>DYRIC</t>
  </si>
  <si>
    <t>Nicolas, Genalin/B89L23</t>
  </si>
  <si>
    <t>NICOLAS, ROMMEL RUBIO</t>
  </si>
  <si>
    <t xml:space="preserve">012 ST. JOHN THE BAPTIST ST. </t>
  </si>
  <si>
    <t>184-155-618</t>
  </si>
  <si>
    <t>LUSH DRINKS/ ARCHITECT</t>
  </si>
  <si>
    <t xml:space="preserve">LUSH DRINKS/ ARCHITECT </t>
  </si>
  <si>
    <t xml:space="preserve">VICTORIA J. BARTOLOME, FLORAMIE CARRASCO, JENNIFER JAMISOLA </t>
  </si>
  <si>
    <t>NICGEN</t>
  </si>
  <si>
    <t>Nicolas, Genalin/B89L24</t>
  </si>
  <si>
    <t>012 ST. JOHN THE BAPTIST ST.</t>
  </si>
  <si>
    <t xml:space="preserve">LUSH DRINKS/ARCHITECT </t>
  </si>
  <si>
    <t>NICGEN1</t>
  </si>
  <si>
    <t>See, Gloria (Noble)/B87L1</t>
  </si>
  <si>
    <t>SEE, HONG C.</t>
  </si>
  <si>
    <t>CHING KANG,CHINA</t>
  </si>
  <si>
    <t>0917-706-5564</t>
  </si>
  <si>
    <t>ebs100@yahoo.com</t>
  </si>
  <si>
    <t>PUEBLO DE ORO</t>
  </si>
  <si>
    <t>BLOCK 2 LOT 4</t>
  </si>
  <si>
    <t>170-759-112</t>
  </si>
  <si>
    <t>103-309-097</t>
  </si>
  <si>
    <t>(088) 8574133</t>
  </si>
  <si>
    <t>DICK AGUILAR 09188070701/ DDC</t>
  </si>
  <si>
    <t>NOBEMM</t>
  </si>
  <si>
    <t>Noble, Norma(Pabayo)B84L25</t>
  </si>
  <si>
    <t>(088)8571508</t>
  </si>
  <si>
    <t>COGON</t>
  </si>
  <si>
    <t>STO. NINO</t>
  </si>
  <si>
    <t>918-208-825</t>
  </si>
  <si>
    <t>(08822)726404</t>
  </si>
  <si>
    <t>BORBON,CEBU</t>
  </si>
  <si>
    <t>198 PRESIDENT QUIRINO STS CAGAYAN DE ORO CITY</t>
  </si>
  <si>
    <t>NOBNOR</t>
  </si>
  <si>
    <t>G&amp;P Builders</t>
  </si>
  <si>
    <t>REPRESENTED BY: JESUS M. PARAS</t>
  </si>
  <si>
    <t>106 JULIO PACANA ST.</t>
  </si>
  <si>
    <t>3280-618-P</t>
  </si>
  <si>
    <t>72-62-88/72-57-11</t>
  </si>
  <si>
    <t>G&amp;PBUILD</t>
  </si>
  <si>
    <t>Efren, Nora/B86L18&amp;19</t>
  </si>
  <si>
    <t>BLOCK 13 LOT 31 PHASE 3, EMENVILLE SUBDIVISION</t>
  </si>
  <si>
    <t>907-659-026</t>
  </si>
  <si>
    <t xml:space="preserve">MIWA IHAW-IHAW RESTAURANT </t>
  </si>
  <si>
    <t>EFRNOR</t>
  </si>
  <si>
    <t>Ocampo, John Victor/B86L56</t>
  </si>
  <si>
    <t xml:space="preserve">#53, 11th-16th ST. </t>
  </si>
  <si>
    <t>937-726-197</t>
  </si>
  <si>
    <t>OCAJOV</t>
  </si>
  <si>
    <t>Ocampo, John Loren/B86L57</t>
  </si>
  <si>
    <t>936-726-188</t>
  </si>
  <si>
    <t>OCAJOV1</t>
  </si>
  <si>
    <t>Elot, Frederick/B77L8</t>
  </si>
  <si>
    <t>12-23 ST. NAZARETH, CAGAYAN DE ORO CITY</t>
  </si>
  <si>
    <t>121-535-816</t>
  </si>
  <si>
    <t xml:space="preserve">SINAI, LAGUINDINGAN, MIS OR. </t>
  </si>
  <si>
    <t xml:space="preserve">METROPOLITAN BANK &amp; TRUST COMPANY </t>
  </si>
  <si>
    <t>LEAD LOANS CLERK</t>
  </si>
  <si>
    <t>ELOFRE</t>
  </si>
  <si>
    <t>TAGHAP,MYRA MAE(Enad)/B80L16</t>
  </si>
  <si>
    <t>(088)350-1709</t>
  </si>
  <si>
    <t>#143 ZONE 5</t>
  </si>
  <si>
    <t>900-553-862</t>
  </si>
  <si>
    <t>00353-863475509</t>
  </si>
  <si>
    <t>QUINBY HOLDINGS LIMITED,WILLOW HOUSE,MILLENNIUM PARK, NAAS CO. KILDARE,IRELAND</t>
  </si>
  <si>
    <t>OFFICE CLERK</t>
  </si>
  <si>
    <t>JUDGE EVELYN NERI 09177120955/ENGR FLORENCIO DOMINGUEZ 3501709/ALICE DUTERTE 8584141/ ATTY JUD YUZON 722226</t>
  </si>
  <si>
    <t>#143 ZONE 5,BULUA,CAGAYAN DE ORO CITY OR DAISY DOMINGUEZ LANDBANK PPA BRANC</t>
  </si>
  <si>
    <t>ENARAU</t>
  </si>
  <si>
    <t>Odchigue, Marissa/B89L6</t>
  </si>
  <si>
    <t>ODCHIGUE, NILO, PACURIBOT</t>
  </si>
  <si>
    <t>233-6594</t>
  </si>
  <si>
    <t>BLK30 L4, XAVIER HEIGHTS SUBD.</t>
  </si>
  <si>
    <t>929-738-482</t>
  </si>
  <si>
    <t>ODCNIL</t>
  </si>
  <si>
    <t>JOSE,JOHN(enovejas)/B85L21</t>
  </si>
  <si>
    <t>(088)8591818</t>
  </si>
  <si>
    <t>ENOJEN</t>
  </si>
  <si>
    <t>Oñada, Porfirio/B88L17</t>
  </si>
  <si>
    <t>LORNA J. OÑADA</t>
  </si>
  <si>
    <t xml:space="preserve">133 GUMAMELA EXT. </t>
  </si>
  <si>
    <t>128-732-708</t>
  </si>
  <si>
    <t xml:space="preserve">TAGBILARAN CITY </t>
  </si>
  <si>
    <t xml:space="preserve">1  18 </t>
  </si>
  <si>
    <t>RETIRED EMPLOYEE</t>
  </si>
  <si>
    <t>DECS, WEST CITY CENTRAL SCHOOL, CARMEN , CDO</t>
  </si>
  <si>
    <t xml:space="preserve">JOSE L. GONZAGA JR. </t>
  </si>
  <si>
    <t>ONAPOR</t>
  </si>
  <si>
    <t>Eronico, Alejandria/B65L9</t>
  </si>
  <si>
    <t>MARIO A. ERONICO</t>
  </si>
  <si>
    <t xml:space="preserve">BURGOS-ABEJUELA ST. </t>
  </si>
  <si>
    <t>114-728-401</t>
  </si>
  <si>
    <t>LOBOC, BOHOL</t>
  </si>
  <si>
    <t xml:space="preserve">2  14, 15 </t>
  </si>
  <si>
    <t xml:space="preserve">COA </t>
  </si>
  <si>
    <t xml:space="preserve">STATE AUDITOR II </t>
  </si>
  <si>
    <t>EROELE</t>
  </si>
  <si>
    <t>Ordoña, Alfredo/B66L14</t>
  </si>
  <si>
    <t>ORDOÑA, NEMESIA</t>
  </si>
  <si>
    <t>MAASIN, SO. LEYTE</t>
  </si>
  <si>
    <t>72-76-92</t>
  </si>
  <si>
    <t>32 MONTALBAN ST.</t>
  </si>
  <si>
    <t>138-462-744</t>
  </si>
  <si>
    <t>855-2886</t>
  </si>
  <si>
    <t xml:space="preserve">3  12, 11, 9 </t>
  </si>
  <si>
    <t xml:space="preserve">NESTLE PHILS. INC. </t>
  </si>
  <si>
    <t xml:space="preserve">SUPERVISOR </t>
  </si>
  <si>
    <t xml:space="preserve">SERG CONSTRUCTION </t>
  </si>
  <si>
    <t>ORDALF</t>
  </si>
  <si>
    <t>MOORJANI,SERLA(Escolana) /B87L42</t>
  </si>
  <si>
    <t>72-92-69/09176688166</t>
  </si>
  <si>
    <t>GUL'S QUALITY STORE, OSMEÑA ST.</t>
  </si>
  <si>
    <t>929-709-941</t>
  </si>
  <si>
    <t>72-82-72/72-36-54</t>
  </si>
  <si>
    <t>BUSINESS RICE &amp; CORN RETAILER- ADELA, CAGAYAN DE ORO CITY</t>
  </si>
  <si>
    <t>ESCLYD</t>
  </si>
  <si>
    <t>Orio, Judy/B78L1</t>
  </si>
  <si>
    <t>ORIO, EMILIO, COLLINARES</t>
  </si>
  <si>
    <t>LUGAIT, MISAMIS ORIENTAL</t>
  </si>
  <si>
    <t>856-1814</t>
  </si>
  <si>
    <t>#21 STO. NIÑO</t>
  </si>
  <si>
    <t>103-310-716</t>
  </si>
  <si>
    <t>72-35-67</t>
  </si>
  <si>
    <t>JUDY ENTERPRISES- AGORA, LAPASAN, CAGAYAN DE ORO CITY</t>
  </si>
  <si>
    <t>72-22-66</t>
  </si>
  <si>
    <t>PNP- CAMP ALAGAR, LAPASAN, CAGAYAN DE ORO CITY</t>
  </si>
  <si>
    <t>ORIJUD</t>
  </si>
  <si>
    <t>Nagasan, Whitney Graine P. /MVH B2 L7</t>
  </si>
  <si>
    <t>Pelaez St.,</t>
  </si>
  <si>
    <t>413-771-655</t>
  </si>
  <si>
    <t>858-3116 local 3351</t>
  </si>
  <si>
    <t>Formator</t>
  </si>
  <si>
    <t>A102, Agriculture Bldg., Office of Mission &amp; Ministry, Xavier University</t>
  </si>
  <si>
    <t>Estorba, Evelyn/B86L62</t>
  </si>
  <si>
    <t>ERNESTO J. ESTORBA</t>
  </si>
  <si>
    <t>723-560</t>
  </si>
  <si>
    <t>1941 GRACIANO NERI ST. PHASE 1 RER SUBD.</t>
  </si>
  <si>
    <t>722005/711876</t>
  </si>
  <si>
    <t xml:space="preserve">2  8, 15 </t>
  </si>
  <si>
    <t xml:space="preserve">CAGAYAN DE ORO MEDICAL CENTER , TIANO -NACALABAN ST. CDO </t>
  </si>
  <si>
    <t xml:space="preserve">CAGAYAN DE ORO MEDICAL CENTER </t>
  </si>
  <si>
    <t>ATTY. ANTONIO SORIANO, RUTH BELTRAN- 722055</t>
  </si>
  <si>
    <t>ESTEVE</t>
  </si>
  <si>
    <t>Loja, Nelsie D. /MVH B2 L8</t>
  </si>
  <si>
    <t>Loja, Venerando A.</t>
  </si>
  <si>
    <t>Roxas Street</t>
  </si>
  <si>
    <t>930-853-895</t>
  </si>
  <si>
    <t>Malaybalay BUKIDNON</t>
  </si>
  <si>
    <t>Court of Appeals</t>
  </si>
  <si>
    <t>Record Officer- 1</t>
  </si>
  <si>
    <t>144-312-868</t>
  </si>
  <si>
    <t>Armed Forces Of The Phils.- Phil. Army</t>
  </si>
  <si>
    <t>Chu, John /MVH B7 L14</t>
  </si>
  <si>
    <t>JohnJasonchu@yahoo.com</t>
  </si>
  <si>
    <t>246 St., Ignatius Village</t>
  </si>
  <si>
    <t>154-177-634</t>
  </si>
  <si>
    <t>Ortega, Manuel Jr./B87L23</t>
  </si>
  <si>
    <t>MARIA LIZA D. ORTEGA</t>
  </si>
  <si>
    <t>manjee.ortega@gmail.com</t>
  </si>
  <si>
    <t>13-A GEN. DELGADO ST. SAN ANTONIO VILLAGE</t>
  </si>
  <si>
    <t>117-673-022</t>
  </si>
  <si>
    <t>1  6mos</t>
  </si>
  <si>
    <t xml:space="preserve">GLAXOWELLCOME </t>
  </si>
  <si>
    <t>857-2380</t>
  </si>
  <si>
    <t xml:space="preserve">ORIGINES INTERIORS &amp; APPARELS </t>
  </si>
  <si>
    <t xml:space="preserve">JOY DE LEON, BEBOT ALMENDALA </t>
  </si>
  <si>
    <t>ORTMAN</t>
  </si>
  <si>
    <t>Chu, John /MVH B7 L15</t>
  </si>
  <si>
    <t>Evangelista, Marc/B78L37</t>
  </si>
  <si>
    <t>JENNIFER J. EVANGELISTA</t>
  </si>
  <si>
    <t>marcevang@mailcity.com</t>
  </si>
  <si>
    <t>118 MEGAHOMES</t>
  </si>
  <si>
    <t>145-378-058</t>
  </si>
  <si>
    <t>EVAMAR</t>
  </si>
  <si>
    <t>Osin, Silvestre/B89L3</t>
  </si>
  <si>
    <t>OSIN, AILEEN, ALCASID</t>
  </si>
  <si>
    <t>2010 PURIFICATION ST., STA CECILIA SUBD.</t>
  </si>
  <si>
    <t>1 (20YRS OLD)</t>
  </si>
  <si>
    <t>STERLING MOTOR CORP.</t>
  </si>
  <si>
    <t>STERLING MOTOR CORP</t>
  </si>
  <si>
    <t>OSISIL</t>
  </si>
  <si>
    <t>Chu, John /MVH B7 L16</t>
  </si>
  <si>
    <t>246 St. Ignatius Village</t>
  </si>
  <si>
    <t>SCHELLEVIS NOMI(Evangelista)/B78L36</t>
  </si>
  <si>
    <t>SCHELLEVIS, MAARIEN T.</t>
  </si>
  <si>
    <t>HOEK VAN HOLLAND</t>
  </si>
  <si>
    <t>LUYONG BONBON</t>
  </si>
  <si>
    <t xml:space="preserve">ZONE 2 </t>
  </si>
  <si>
    <t>942-972-089</t>
  </si>
  <si>
    <t>OPOL MISAMIS ORIENTAL</t>
  </si>
  <si>
    <t>EVAMAR1</t>
  </si>
  <si>
    <t>Osin, Silvestre/B89L4</t>
  </si>
  <si>
    <t>OSISIL1</t>
  </si>
  <si>
    <t>Chu, John /MVH B7 L17</t>
  </si>
  <si>
    <t>Factura, Ignacio Dr./B78L34</t>
  </si>
  <si>
    <t>LINOG, CHERYLL ANN BAGATO</t>
  </si>
  <si>
    <t xml:space="preserve">3  8,5,3 </t>
  </si>
  <si>
    <t>CAGAYAN MEDICAL CENTER</t>
  </si>
  <si>
    <t xml:space="preserve">SURGEON </t>
  </si>
  <si>
    <t>FACIGN</t>
  </si>
  <si>
    <t>Orevillo, Eamonn /MVH B6 L10</t>
  </si>
  <si>
    <t>e_orevillo@yahoo.com</t>
  </si>
  <si>
    <t>26 St., cor. Clementino-Chavez St.,</t>
  </si>
  <si>
    <t>940-775-582</t>
  </si>
  <si>
    <t>Architect</t>
  </si>
  <si>
    <t>Pabillore, Delilah/B66L41</t>
  </si>
  <si>
    <t>PABDEL</t>
  </si>
  <si>
    <t>De Leon,Karen B(Feliciano)/B84L9</t>
  </si>
  <si>
    <t>ORLANDO D. DE LEON</t>
  </si>
  <si>
    <t>637-7269</t>
  </si>
  <si>
    <t xml:space="preserve">37 CALYPSO AVENUE, ACROPOLIS, QUEZON CITY </t>
  </si>
  <si>
    <t>137-152-316</t>
  </si>
  <si>
    <t>MISAMIS UNIVERSITY</t>
  </si>
  <si>
    <t xml:space="preserve">V.PRES FOR ADMIN </t>
  </si>
  <si>
    <t xml:space="preserve">OMCO INTERNATIONAL </t>
  </si>
  <si>
    <t>FELNES1</t>
  </si>
  <si>
    <t>Saniel, Olivia(Pabayo)/B84L24</t>
  </si>
  <si>
    <t>SANIEL,  JOSE AGUSTINE G.</t>
  </si>
  <si>
    <t>73-26-94</t>
  </si>
  <si>
    <t>#017 RUBY ST., OLD ROAD</t>
  </si>
  <si>
    <t>72-64-04</t>
  </si>
  <si>
    <t>SANAOB  TRUCKING SERVICES, SANTO NIÑO COGON, CDO</t>
  </si>
  <si>
    <t>MR. CARLOS MACARAEG (71-22-36)</t>
  </si>
  <si>
    <t>PABGLE</t>
  </si>
  <si>
    <t>Paña, Ma. Ysabel Leonora /MVH B5 L19</t>
  </si>
  <si>
    <t>Paña, Clark Ignatius P.</t>
  </si>
  <si>
    <t>#16 Pabayo-Tomasco Sts.,</t>
  </si>
  <si>
    <t>944-267-643</t>
  </si>
  <si>
    <t>Health Check Clinic &amp; Diagnostic Center, A. Velez St., CDOC</t>
  </si>
  <si>
    <t>Head Nurse</t>
  </si>
  <si>
    <t>Nothern Mindanao Medical Center, Provincial Capitol Cmpd, CDOC</t>
  </si>
  <si>
    <t>Lim, Rafael  V.   XE/B84L25</t>
  </si>
  <si>
    <t>Lim, Aimi T.</t>
  </si>
  <si>
    <t>Paranaque</t>
  </si>
  <si>
    <t>Unit 104B No.5 Hamburg Street, Merville Park Subd</t>
  </si>
  <si>
    <t>1899-11-06 00:00:00.000</t>
  </si>
  <si>
    <t>PABGLE1</t>
  </si>
  <si>
    <t>Daroy, Jeehan Michael Y. /MVH B5 L3</t>
  </si>
  <si>
    <t>jeedars15@gmail.com</t>
  </si>
  <si>
    <t>Blk 39 Lot 19 Xavier Heights Subd.,</t>
  </si>
  <si>
    <t>Synnex Concentrix Corp., Blk2 Lot3 Trade St., Pueblo IT Park, CDOC</t>
  </si>
  <si>
    <t>Fernandez, Flordefes/B78L19</t>
  </si>
  <si>
    <t>LAURENTE M. FERNANDEZ</t>
  </si>
  <si>
    <t>BAROY, LANAO DEL NORTE</t>
  </si>
  <si>
    <t>221-4560/221-2322</t>
  </si>
  <si>
    <t xml:space="preserve">23 MT. BLUEBIRD ST. ISABEL PALA-O </t>
  </si>
  <si>
    <t>169-387-734</t>
  </si>
  <si>
    <t xml:space="preserve">3  10, 7, 4 </t>
  </si>
  <si>
    <t xml:space="preserve">SIENES FERNANDEZ DENTAL CLINIC , 22C QUEZON AVENUE, ILIGAN CITY </t>
  </si>
  <si>
    <t xml:space="preserve">DENTIST </t>
  </si>
  <si>
    <t>NPC, SAGUIRAN, LANAO DEL SUR</t>
  </si>
  <si>
    <t xml:space="preserve">VELINDA CHING- 2215501 </t>
  </si>
  <si>
    <t>FERFLO</t>
  </si>
  <si>
    <t>Dira, Ronwaldo /MVH B9 L9</t>
  </si>
  <si>
    <t>P. Ysalina St</t>
  </si>
  <si>
    <t>929-713-743</t>
  </si>
  <si>
    <t>088-880-0840</t>
  </si>
  <si>
    <t>Metrobank, Corrales Ave., CDOC</t>
  </si>
  <si>
    <t>Pabiona, Lenin/B65L17</t>
  </si>
  <si>
    <t>FAITH FIDES E. PABIONA</t>
  </si>
  <si>
    <t>(860) 620-0358</t>
  </si>
  <si>
    <t xml:space="preserve">18-B DARLING ST. SOUTHINGTON, CT. USA </t>
  </si>
  <si>
    <t>NURSE NETWORK, PLANTSVILLE CT 06478 USA</t>
  </si>
  <si>
    <t>PABLEN</t>
  </si>
  <si>
    <t>Fernandez, Laurente/B78L20</t>
  </si>
  <si>
    <t>FERNANDEZ, FLORDEFES</t>
  </si>
  <si>
    <t>221-4560</t>
  </si>
  <si>
    <t>SIENES FERNANDEZ DENTAL CLINIC , 22C QUEZON AVENUE</t>
  </si>
  <si>
    <t>FERLAU</t>
  </si>
  <si>
    <t>Padero, Thelma/B66L30</t>
  </si>
  <si>
    <t>PADTHE</t>
  </si>
  <si>
    <t>Marty, Antonio/B11L23</t>
  </si>
  <si>
    <t>ERLINDA L. MARTY</t>
  </si>
  <si>
    <t xml:space="preserve">#25 STA. ROSA ST., MAGALLANES VILLAGE </t>
  </si>
  <si>
    <t>116-474-334</t>
  </si>
  <si>
    <t>MARANT</t>
  </si>
  <si>
    <t>Furog, Phoebe/B84L3</t>
  </si>
  <si>
    <t>FUROG, JESUS AURESTILA</t>
  </si>
  <si>
    <t>TALIB-ON, BOHOL</t>
  </si>
  <si>
    <t>858-6698</t>
  </si>
  <si>
    <t>@20 EVERLASTING ST.</t>
  </si>
  <si>
    <t>145-337-488</t>
  </si>
  <si>
    <t>IMBATUG, BUKIDNON</t>
  </si>
  <si>
    <t xml:space="preserve">4  25, 20, 17, 13 </t>
  </si>
  <si>
    <t xml:space="preserve">SAMUEL REYMUNDO, MARIO PARDILLA </t>
  </si>
  <si>
    <t>FURPHO</t>
  </si>
  <si>
    <t>Ebarle, Jennifer /MVH B7 L3</t>
  </si>
  <si>
    <t>Ebarle, Joel P.</t>
  </si>
  <si>
    <t>Blk. 48 Lot 20 Johndorf Subd,</t>
  </si>
  <si>
    <t>189-899-388</t>
  </si>
  <si>
    <t>DepEd- Macabalan National High School</t>
  </si>
  <si>
    <t>Bourbon Manila</t>
  </si>
  <si>
    <t>Pangilinan, Jerome/Em/B76L19</t>
  </si>
  <si>
    <t>EMILIE JANE PANGILINAN</t>
  </si>
  <si>
    <t>085-3418193</t>
  </si>
  <si>
    <t>WEST DRIVE, IMADEJAS SUBD.</t>
  </si>
  <si>
    <t>PANJER</t>
  </si>
  <si>
    <t>Gabor, Victor M./B78L11</t>
  </si>
  <si>
    <t>154 CAPISTRANO ST.,</t>
  </si>
  <si>
    <t>REAL ESTATE</t>
  </si>
  <si>
    <t xml:space="preserve">PARTNER </t>
  </si>
  <si>
    <t>GABVIC</t>
  </si>
  <si>
    <t>NORTHMIN</t>
  </si>
  <si>
    <t>Gabor, Victor M./B78L12</t>
  </si>
  <si>
    <t>SINGLE</t>
  </si>
  <si>
    <t>PARTNER</t>
  </si>
  <si>
    <t>GABVIC1</t>
  </si>
  <si>
    <t>Paulican, Leonardo/B78L21</t>
  </si>
  <si>
    <t>MARQUEZ, MA. STELLA</t>
  </si>
  <si>
    <t>CMU</t>
  </si>
  <si>
    <t>121-408-491</t>
  </si>
  <si>
    <t>DPWH- PINAMALOY, DON CARLOS, BUKIDNON</t>
  </si>
  <si>
    <t>CENTRAL MINDANAO UNIVERSITY- CMU, MUSUAN, BUKIDNON</t>
  </si>
  <si>
    <t>COLLEGE PROFESSOR</t>
  </si>
  <si>
    <t>PAULEO</t>
  </si>
  <si>
    <t>Gait, John C./B84L12</t>
  </si>
  <si>
    <t>GAIT, VIRGINIA BAGUIO</t>
  </si>
  <si>
    <t>497-0053</t>
  </si>
  <si>
    <t xml:space="preserve">POB. KAPATAGAN, LANAO DEL NORTE </t>
  </si>
  <si>
    <t>102-731-217</t>
  </si>
  <si>
    <t>382-8010</t>
  </si>
  <si>
    <t>LEBAK, SULTAN KUDARAT</t>
  </si>
  <si>
    <t xml:space="preserve">4  13, 12, 5, 2 </t>
  </si>
  <si>
    <t>GAIT BAKERY &amp; GROCERY</t>
  </si>
  <si>
    <t>GAIJOH</t>
  </si>
  <si>
    <t>Gallego, Marieto/B65, L2</t>
  </si>
  <si>
    <t>GALLEGO,EVELYN J</t>
  </si>
  <si>
    <t>CORTES,BOHOL</t>
  </si>
  <si>
    <t>(08822)735284</t>
  </si>
  <si>
    <t>NHA PHASE I</t>
  </si>
  <si>
    <t>165-674-613</t>
  </si>
  <si>
    <t>CALAPE,BOHOL</t>
  </si>
  <si>
    <t>3 /  18 12 &amp; 7</t>
  </si>
  <si>
    <t>MP GALLEGO &amp; CO PABAYO GOMEZ STS CAGAYAN DE ORO CITY</t>
  </si>
  <si>
    <t>SENIOR PARTNER</t>
  </si>
  <si>
    <t>(088)8571931</t>
  </si>
  <si>
    <t>DEPARTMENT OF LABOR &amp; EMPLOYMENT CORRALES AVE CAGA</t>
  </si>
  <si>
    <t>ATTY ISIDTO LICO 8572106 /  ATTY WILFREDO LABUNTOG /  8582470 / JUDGE JOSE ESCOBIDO  724957</t>
  </si>
  <si>
    <t>GALMAR</t>
  </si>
  <si>
    <t>Darimbang, Mandangan P. XE/B89L7</t>
  </si>
  <si>
    <t>Darimbang, Lourdes Candy D.</t>
  </si>
  <si>
    <t>#161 Purita Velez St., Apovel Subd.</t>
  </si>
  <si>
    <t>Perez, Virgil Rey Sr.</t>
  </si>
  <si>
    <t>PERVIR</t>
  </si>
  <si>
    <t>Gatpandan, Girlie/B89L26</t>
  </si>
  <si>
    <t>GATPANDAN,FREDERIC N.</t>
  </si>
  <si>
    <t>NEW LONDON,CONNECTICUT,USA</t>
  </si>
  <si>
    <t>(510)352-1484</t>
  </si>
  <si>
    <t>CA 94578</t>
  </si>
  <si>
    <t>SAN LEANDRO</t>
  </si>
  <si>
    <t xml:space="preserve">13730 EAST 14TH STREET APT # 210 </t>
  </si>
  <si>
    <t>011-1(415)2484569</t>
  </si>
  <si>
    <t>KIBAGHOT,LAGUINDINGAN,MISAMIS ORIENTAL</t>
  </si>
  <si>
    <t>ROBERSON STEPHENS,601 CALIFORNIA STREET,17TH FLOOR SAN FRANCISCO CA, 94104</t>
  </si>
  <si>
    <t>011 - 1-(510) 577-30</t>
  </si>
  <si>
    <t>STATE COMPENSATION INSURANCE FUND,2955 PERALTA OAK</t>
  </si>
  <si>
    <t>PROGRAM TECHNICIAN</t>
  </si>
  <si>
    <t>EVA JUMIC (415) 6810222/STELLA WABAN 727024</t>
  </si>
  <si>
    <t>GATGIR</t>
  </si>
  <si>
    <t>NMMDC-Alora Brown A</t>
  </si>
  <si>
    <t>REPRESENTED BY MODESTO B. BERMUDEZ</t>
  </si>
  <si>
    <t>CAGAYAN DE ORO CITTY</t>
  </si>
  <si>
    <t>BLOCK 13 LOT 27 XAVIER ESTATES KM 5</t>
  </si>
  <si>
    <t>NORTHMIN5</t>
  </si>
  <si>
    <t>Pisa-an Memorial Gard/B77L17</t>
  </si>
  <si>
    <t>REP BY: BRAVO , MAURO JR.  DACUSIN</t>
  </si>
  <si>
    <t>(085) 8339-2056</t>
  </si>
  <si>
    <t xml:space="preserve">AGUSAN  DEL SUR </t>
  </si>
  <si>
    <t>SAN FRANCISCO</t>
  </si>
  <si>
    <t>MAY-AS</t>
  </si>
  <si>
    <t>005-048-639</t>
  </si>
  <si>
    <t xml:space="preserve">MAY-AS </t>
  </si>
  <si>
    <t xml:space="preserve">AGUSAN DEL SUR </t>
  </si>
  <si>
    <t>114-803-367</t>
  </si>
  <si>
    <t xml:space="preserve">CAMPO BRAVO  PROPERTIES INC , MAY-AS BRGY 1, SAN FRANCISCO, AGUSAN DEL SUR </t>
  </si>
  <si>
    <t>CHAIRMAN/PRES.</t>
  </si>
  <si>
    <t>PEDRO J. LIM (09202704045) , BUTCH C. GARCIA (09103028847)</t>
  </si>
  <si>
    <t>PISMEM</t>
  </si>
  <si>
    <t>Gepiga, Oliver-Marc/B80L5</t>
  </si>
  <si>
    <t>MARICRIS U. GEPIGA</t>
  </si>
  <si>
    <t>#4 HOMETOWN ST., FOURTH ESTATE, SUCAT</t>
  </si>
  <si>
    <t>143-368-521</t>
  </si>
  <si>
    <t xml:space="preserve">APL CO. LTD. </t>
  </si>
  <si>
    <t>MIN. OPERATIONS MGR</t>
  </si>
  <si>
    <t>GEPOLV</t>
  </si>
  <si>
    <t>Pisa-an Memorial Gard/B77, L18</t>
  </si>
  <si>
    <t>SAN  FRANCISCO</t>
  </si>
  <si>
    <t>BARANGAY 1</t>
  </si>
  <si>
    <t>CIVIL ENGINEER</t>
  </si>
  <si>
    <t>PISMEM1</t>
  </si>
  <si>
    <t>Gestopa, Gerva/B86L54</t>
  </si>
  <si>
    <t>ENRICO C. GESTOPA</t>
  </si>
  <si>
    <t>345-1176/421-5803</t>
  </si>
  <si>
    <t xml:space="preserve">SAN JOSE VILLAGE, OPAO </t>
  </si>
  <si>
    <t>112-604-379</t>
  </si>
  <si>
    <t xml:space="preserve">MANDAUE CITY </t>
  </si>
  <si>
    <t>345-1176-79</t>
  </si>
  <si>
    <t xml:space="preserve">MANDAUE </t>
  </si>
  <si>
    <t xml:space="preserve">4  22, 21, 11, 10 </t>
  </si>
  <si>
    <t>FASHION CONSPIRACY , FCI BLDG. LAMAC CONSOLASCION</t>
  </si>
  <si>
    <t xml:space="preserve">PURCHASING MANAGER </t>
  </si>
  <si>
    <t>344-53-05</t>
  </si>
  <si>
    <t xml:space="preserve">GERIC FABRICATION </t>
  </si>
  <si>
    <t xml:space="preserve">ESTELITA MCNIEL (09163254979)  ROSALIO NORMANDIA (0919271886) </t>
  </si>
  <si>
    <t>GESGER</t>
  </si>
  <si>
    <t>Pisa-an Memorial Gard/B77, L19</t>
  </si>
  <si>
    <t xml:space="preserve">CIVIL ENGINEER </t>
  </si>
  <si>
    <t>CHAIRMAN/PRES</t>
  </si>
  <si>
    <t>PISMEM2</t>
  </si>
  <si>
    <t>Bristol, Elizabeth(Gevero)/B86L17</t>
  </si>
  <si>
    <t>BRISTOL HAROLD W.</t>
  </si>
  <si>
    <t>USAA</t>
  </si>
  <si>
    <t>BLOCK 86 LOT 17 XAVIER ESTATES</t>
  </si>
  <si>
    <t>WOODRIDGE MOTEL</t>
  </si>
  <si>
    <t>GEVRAN</t>
  </si>
  <si>
    <t>Go, Celeste/B77L12</t>
  </si>
  <si>
    <t>GO, BENNIE DY</t>
  </si>
  <si>
    <t xml:space="preserve">#166, 17th ST. </t>
  </si>
  <si>
    <t xml:space="preserve">PORAC, PAMPANGA </t>
  </si>
  <si>
    <t xml:space="preserve">BDG TRADING </t>
  </si>
  <si>
    <t>GOCEL</t>
  </si>
  <si>
    <t>Go, Celeste/B77, L13</t>
  </si>
  <si>
    <t xml:space="preserve">NORMAN MACAPUGAY </t>
  </si>
  <si>
    <t>GOCELE</t>
  </si>
  <si>
    <t>San Jose, Jose Gaudioso Teodoro N. /TW B37 L24</t>
  </si>
  <si>
    <t>San Jose, Anilyn Rebucas</t>
  </si>
  <si>
    <t>Bukidnon, Mis Or</t>
  </si>
  <si>
    <t>tede3006@yahoo.com</t>
  </si>
  <si>
    <t>#349 J.U Seriña St.</t>
  </si>
  <si>
    <t>939-237--237</t>
  </si>
  <si>
    <t>933-279-233</t>
  </si>
  <si>
    <t>Gogo, Ernesto/B89L10</t>
  </si>
  <si>
    <t>JOCELYN GOGO</t>
  </si>
  <si>
    <t>CAMIGUIN PROVINCE</t>
  </si>
  <si>
    <t>CONSUB 4, ALWANA VILLAGE</t>
  </si>
  <si>
    <t xml:space="preserve">JIMENEZ, MIS. OCC. </t>
  </si>
  <si>
    <t xml:space="preserve">2  9,2 </t>
  </si>
  <si>
    <t>PAROLA MARITIME INTERNATIONAL</t>
  </si>
  <si>
    <t xml:space="preserve">CHIEF OFFICER </t>
  </si>
  <si>
    <t>PRO MONTESSORI SCHOOL INC.</t>
  </si>
  <si>
    <t xml:space="preserve">ZENAIDA S. GOGO </t>
  </si>
  <si>
    <t>GOGERN</t>
  </si>
  <si>
    <t>Mallari, Maribeth &amp; Dominador Jr. /XE P5a B16 L7</t>
  </si>
  <si>
    <t>Go, Jocelyn/B68L15</t>
  </si>
  <si>
    <t>PHILAM VILLAGE PUEBLO DE OROV</t>
  </si>
  <si>
    <t>114-731-463</t>
  </si>
  <si>
    <t>PHILAM VILLAGE PUEBLO DE ORO</t>
  </si>
  <si>
    <t>MEDICAL CENTER, MADONNA &amp; CHILD, POLYMEDIC- CDOC</t>
  </si>
  <si>
    <t>MEDICAL PRACTIONER</t>
  </si>
  <si>
    <t>GOJOC</t>
  </si>
  <si>
    <t>Porter, Douglas/B88L18</t>
  </si>
  <si>
    <t>PORTER, GRACE</t>
  </si>
  <si>
    <t>SANTIAGO, ISABELA</t>
  </si>
  <si>
    <t>858-5014</t>
  </si>
  <si>
    <t xml:space="preserve">744 LOURDES DRIVE, TISA, LABANGON </t>
  </si>
  <si>
    <t>111-468-824</t>
  </si>
  <si>
    <t>855-2208</t>
  </si>
  <si>
    <t xml:space="preserve">PUREFOODS CORP. , CUGMAN, CDOC </t>
  </si>
  <si>
    <t>AREA SALES MGR.</t>
  </si>
  <si>
    <t xml:space="preserve">REYNALDO C. DELA PAZ, JUDGE ANTHONY SANTOS, DRA. NONEM SISON </t>
  </si>
  <si>
    <t>PORDOU</t>
  </si>
  <si>
    <t>Elorde, Elma Eleanor E. /XE P5a B16 L6L</t>
  </si>
  <si>
    <t>Laus,Sherwin Kasilen(Go,J)/B87L30</t>
  </si>
  <si>
    <t xml:space="preserve">275 E. RODRIGUEZ SR., AVE. </t>
  </si>
  <si>
    <t>194-508-283</t>
  </si>
  <si>
    <t xml:space="preserve">LIFEMARK RESOURCES INTERNATIONAL LTD. </t>
  </si>
  <si>
    <t>GOJOC1</t>
  </si>
  <si>
    <t>Zubiri, Juan Miguel /XE P2 B45 L4</t>
  </si>
  <si>
    <t>Goking, Evelyn&amp;Ilum/B65L25</t>
  </si>
  <si>
    <t>GOKING,SANTIAGO O. JR</t>
  </si>
  <si>
    <t>08822-724005</t>
  </si>
  <si>
    <t># 2 PELAEZ STREET</t>
  </si>
  <si>
    <t>123-366-580</t>
  </si>
  <si>
    <t>GOKING MOTORS,CORRALES STREET CAGAYAN DE ORO CITY</t>
  </si>
  <si>
    <t>912-823-388</t>
  </si>
  <si>
    <t>GOKEVE</t>
  </si>
  <si>
    <t>Postero, Jonny/B66L27</t>
  </si>
  <si>
    <t>POSTERO, SHARON</t>
  </si>
  <si>
    <t>POSJOH1</t>
  </si>
  <si>
    <t>Goking, Evelyn/B65L24</t>
  </si>
  <si>
    <t>GOKEVEL</t>
  </si>
  <si>
    <t>Quiz, Allan/B65L8</t>
  </si>
  <si>
    <t>QUIZ,LOUELYN L.</t>
  </si>
  <si>
    <t>63-2213838</t>
  </si>
  <si>
    <t>PALAO</t>
  </si>
  <si>
    <t>C/O LEYCO RESIDENCE EMPIRE VILLAGE</t>
  </si>
  <si>
    <t>107-975-931</t>
  </si>
  <si>
    <t>65-5304643</t>
  </si>
  <si>
    <t>FISERV(ASPAC)PTE LTD(SINGAPORE, 30 CECIL ST,#22-01 PRUDENTIAL TOWER SINGAPORE 049712</t>
  </si>
  <si>
    <t>BANKING CONSULTANT</t>
  </si>
  <si>
    <t>FISERV(ASPAC)PTE LTD(SINGAPORE, 30 CECIL ST,#22-01</t>
  </si>
  <si>
    <t>YUNIKO QUIZ PARK 639185056630/EMELN LEYCO AMORES 639175888283</t>
  </si>
  <si>
    <t>QUIALL</t>
  </si>
  <si>
    <t>Gopez, Wilfredo/B83L3</t>
  </si>
  <si>
    <t>ESTRELLA P. GOPEZ</t>
  </si>
  <si>
    <t>TANDAG, SURIGAO DEL SUR</t>
  </si>
  <si>
    <t>857-2708/857-1342</t>
  </si>
  <si>
    <t xml:space="preserve">#35 TOMAS SACO 6th ST. </t>
  </si>
  <si>
    <t>133-334-989</t>
  </si>
  <si>
    <t xml:space="preserve">SPANA, SAMPALOC, MANILA </t>
  </si>
  <si>
    <t xml:space="preserve">W.C.G. TRUCKING SERVICES, #35 TOMAS SACO 6th ST. NAZARETH, CDOC </t>
  </si>
  <si>
    <t>140-694-559</t>
  </si>
  <si>
    <t>DEPARTMENT OF EDUCATION , IGPIT ELEM. SCHOOL</t>
  </si>
  <si>
    <t xml:space="preserve">ELEZABETH G. OCAMPO-8574395, ATTY. EDDEFONSO C. AGBUYA-7239-91, LESLIEE J. YOUNG-8571888 </t>
  </si>
  <si>
    <t>GOPWIL</t>
  </si>
  <si>
    <t>Go, Rosita/ P4 B78L22</t>
  </si>
  <si>
    <t>72-8083</t>
  </si>
  <si>
    <t>rositasiago@sinaman.com</t>
  </si>
  <si>
    <t xml:space="preserve">1OO SANTIAGO HAYES ST. cor. VELEZ ST. </t>
  </si>
  <si>
    <t>936-259-462</t>
  </si>
  <si>
    <t xml:space="preserve">(852) 81000051 </t>
  </si>
  <si>
    <t xml:space="preserve">AETNA LIFE INSURANCE CO. (BERMUDA) LTD. </t>
  </si>
  <si>
    <t xml:space="preserve">7/F ROOM 706, MASS MUTUAL TOWER, 38 GLOUCESTER ROAD,WAN CHAI, HONGKONG </t>
  </si>
  <si>
    <t>GOROS</t>
  </si>
  <si>
    <t>Leonardo, Charlemagne G. /TW B33 L6</t>
  </si>
  <si>
    <t>Leonardo, Jennifer D.</t>
  </si>
  <si>
    <t>cj.trucking@yahoo.com</t>
  </si>
  <si>
    <t>6245 Pili Street, Reyes Subdivision</t>
  </si>
  <si>
    <t>921-147-396</t>
  </si>
  <si>
    <t>jdl_leonardo@yahoo.com</t>
  </si>
  <si>
    <t>Alenton, Rodna Eusebia /XE P2 B45 L8</t>
  </si>
  <si>
    <t>Peñalba, Trizha Keith &amp; Jumawid, Maria Iralyn / WH</t>
  </si>
  <si>
    <t>Vicencio, Pretzel E. /WH B5 L7</t>
  </si>
  <si>
    <t>Yap, Marlon  P. /WH B18 L11</t>
  </si>
  <si>
    <t>Gatinao, Erwin Louis M. /XE P5a B16 L10L</t>
  </si>
  <si>
    <t>Thompson, Sally D. /WH B17 L4</t>
  </si>
  <si>
    <t>Commando Security Service Agency Inc /WH B14 L18</t>
  </si>
  <si>
    <t>Labicane, Anselma P. /WH B16 L9</t>
  </si>
  <si>
    <t>CAARE, DEBORAH J. CRE B11 L9</t>
  </si>
  <si>
    <t>singleladyinasia@yahoo.com</t>
  </si>
  <si>
    <t>Phase 3 Blk 57 Lot 6, Xavier Estates</t>
  </si>
  <si>
    <t>208-736-344</t>
  </si>
  <si>
    <t>088-850-2827</t>
  </si>
  <si>
    <t>Grana, Al Ryan /WH B5 L6</t>
  </si>
  <si>
    <t>Emphasis, O Retirado /VL B21 L1-H</t>
  </si>
  <si>
    <t>Emphasis, Celso</t>
  </si>
  <si>
    <t>1-603-738-1184</t>
  </si>
  <si>
    <t>emphasisor@yahoo.com</t>
  </si>
  <si>
    <t>USA 03055</t>
  </si>
  <si>
    <t>NH</t>
  </si>
  <si>
    <t xml:space="preserve">Milford </t>
  </si>
  <si>
    <t xml:space="preserve">360 Melendy Rd </t>
  </si>
  <si>
    <t>424-540-271</t>
  </si>
  <si>
    <t>26 2nd Rd., Sambaan Village</t>
  </si>
  <si>
    <t>St. Joseph Hospital, 172 Rinsiley Street, Nashua, New Hampshire, USA</t>
  </si>
  <si>
    <t>1-603-738-1185</t>
  </si>
  <si>
    <t>Batucan, Rosalinda D. /MVH B8 L17</t>
  </si>
  <si>
    <t>0927-7018-732</t>
  </si>
  <si>
    <t>Door 4C Dahlia St. Ilaya Carmen</t>
  </si>
  <si>
    <t>Esperon, Maria Cielito / B52-B L11</t>
  </si>
  <si>
    <t>Kho, Jessylene &amp; Rozel /XE P5a B11 L8L</t>
  </si>
  <si>
    <t>Gonzalez, Eduardo S. /WH B19 L27</t>
  </si>
  <si>
    <t>Azarcon, Jaycito &amp; Mindaña, Virnalisi /WH B17 L1</t>
  </si>
  <si>
    <t>Saldaña, Alexis /XE B51 L12</t>
  </si>
  <si>
    <t>Gamos, Anna Marie J. WH B5 L6</t>
  </si>
  <si>
    <t>Abude, Carlo Antonio A. /VE B4 L16</t>
  </si>
  <si>
    <t>scofield_md@yahoo.com</t>
  </si>
  <si>
    <t>#6063 Reyes Village</t>
  </si>
  <si>
    <t>293-895-441</t>
  </si>
  <si>
    <t>Provincial Gov't of Bukidnon, Capitol Grounds, Malaybalay City, Bukidnon</t>
  </si>
  <si>
    <t>Chief of Hospital</t>
  </si>
  <si>
    <t>Sullano, Christian Vincent T. /ST B4 L15</t>
  </si>
  <si>
    <t>Sps. Mondalo, Edwin &amp; Charmaine/ P5a B3 L11</t>
  </si>
  <si>
    <t>Mondalo, Charmaine C.</t>
  </si>
  <si>
    <t>Don Carlos</t>
  </si>
  <si>
    <t>228-343-863</t>
  </si>
  <si>
    <t>Philippine National Police, Camp Crame, Quezon</t>
  </si>
  <si>
    <t>PSUPT.</t>
  </si>
  <si>
    <t>949-414-279</t>
  </si>
  <si>
    <t>charm_lbp@icloud.com</t>
  </si>
  <si>
    <t>Land Bank of the Philippines, Malate, Manila</t>
  </si>
  <si>
    <t>Operations Specialis</t>
  </si>
  <si>
    <t>Marks, Estela S. /XE VL B20 L2-I</t>
  </si>
  <si>
    <t>Marks, Bruce R.</t>
  </si>
  <si>
    <t>Blk 11 Lot 4 Porticos, Gran Europa</t>
  </si>
  <si>
    <t>950-262-591</t>
  </si>
  <si>
    <t>Ladica, Rosezandra Flor/APR B8 L4</t>
  </si>
  <si>
    <t>rfnladica91@gmail.com</t>
  </si>
  <si>
    <t>Blk 4 Lot 9 PN Roa Subd.,</t>
  </si>
  <si>
    <t>439-085-341</t>
  </si>
  <si>
    <t>Prince Sultan Military Medical City, PO Box 7897 Riyadh 11159</t>
  </si>
  <si>
    <t>Staff Nurse II</t>
  </si>
  <si>
    <t>Ronase, Carem C. /APR B4 L6</t>
  </si>
  <si>
    <t>Ronase, Nicholas James (BRITISH)</t>
  </si>
  <si>
    <t>Wandsworth, London</t>
  </si>
  <si>
    <t>caremronase@yahoo.com</t>
  </si>
  <si>
    <t>9 Roma Read Close, Putney</t>
  </si>
  <si>
    <t>948-797-732</t>
  </si>
  <si>
    <t xml:space="preserve">Villa Vicente </t>
  </si>
  <si>
    <t>Buenavista, Agusan Del Norte</t>
  </si>
  <si>
    <t>Kingston Hospital/ Galsworthy Road, Kingston Uponthames, Surrey, UK</t>
  </si>
  <si>
    <t>Nursing Assistant</t>
  </si>
  <si>
    <t>NJCRONASE@hotmail.com</t>
  </si>
  <si>
    <t>Hippodrome Casino/ Cranbourr St, London, UK</t>
  </si>
  <si>
    <t>Poker Deck Dealer</t>
  </si>
  <si>
    <t>Tambot, Maeryll Joy /MVH P2 B5 L2</t>
  </si>
  <si>
    <t>Zone 2, San Lazaro</t>
  </si>
  <si>
    <t>319-604-256</t>
  </si>
  <si>
    <t>2         3/2</t>
  </si>
  <si>
    <t>Makati Development Corporation / Ramon Chavez st. CDO</t>
  </si>
  <si>
    <t>ast. QualitySurveyor</t>
  </si>
  <si>
    <t>Chang, Nelson /XE P2 B45 L2</t>
  </si>
  <si>
    <t>Casero, Edwin Omahoy</t>
  </si>
  <si>
    <t>vissiecasero@yahoo.com</t>
  </si>
  <si>
    <t xml:space="preserve">Lower Banlas Agoho </t>
  </si>
  <si>
    <t>936-499-764</t>
  </si>
  <si>
    <t>2        18/8</t>
  </si>
  <si>
    <t>Dep Ed (Mambajao Central School) / Mambajao Camiguin</t>
  </si>
  <si>
    <t xml:space="preserve">Teacher </t>
  </si>
  <si>
    <t>132-913-980</t>
  </si>
  <si>
    <t>PNP / Lumad Mambajao Camiguin</t>
  </si>
  <si>
    <t>Police</t>
  </si>
  <si>
    <t>Ong, Wilbert S. /WH B19 L14</t>
  </si>
  <si>
    <t>Ong, Albert S. /WH B19 L15</t>
  </si>
  <si>
    <t>Ruda, Jewel John C. /WH B15 L2</t>
  </si>
  <si>
    <t>Ruda, Jose Arman /WH B15 L1</t>
  </si>
  <si>
    <t>Muring, Ana Belen /APR B4 L3</t>
  </si>
  <si>
    <t>Elango, Robert Lou /APR B10 L2</t>
  </si>
  <si>
    <t>Elango, Elena A.</t>
  </si>
  <si>
    <t>bobbylou_06@yahoo.com.ph</t>
  </si>
  <si>
    <t>128-731-225</t>
  </si>
  <si>
    <t>National Police Commission, 3F CKY Bldg., Capitrano/Chavez Sts.,CDOC</t>
  </si>
  <si>
    <t>Chairman, PRAB</t>
  </si>
  <si>
    <t>Commission on Audit, Carmen, CDOC</t>
  </si>
  <si>
    <t>Rapal, Denis R. /APR B7 L12</t>
  </si>
  <si>
    <t>Ouano, Marilou /APR B7 L1</t>
  </si>
  <si>
    <t>Parone, Grachelle /APR B9 L18</t>
  </si>
  <si>
    <t>Batac, John L. /APR B1 L1</t>
  </si>
  <si>
    <t>Padilla, Jerome /APR B7 L14</t>
  </si>
  <si>
    <t>Padilla, Jerom /APR B11 L14</t>
  </si>
  <si>
    <t>Padilla, Jerome /APR B11 L1</t>
  </si>
  <si>
    <t>Jagos, Jake Anthony L. /APR B1 L16</t>
  </si>
  <si>
    <t>jagos_jane@yahoo.com</t>
  </si>
  <si>
    <t>011 Estakahan</t>
  </si>
  <si>
    <t>Niue National High School, New Zealand</t>
  </si>
  <si>
    <t>Abejuela, John Franco /MVH B7 L17</t>
  </si>
  <si>
    <t>Udarbe, Oshin Pamisa</t>
  </si>
  <si>
    <t>314-647-735</t>
  </si>
  <si>
    <t>ABERDI</t>
  </si>
  <si>
    <t>Quinito, Marie Antonette /APR B2 L7</t>
  </si>
  <si>
    <t>Gabor, Luzmar M. /XE P5a B12 L5</t>
  </si>
  <si>
    <t>Zone 12</t>
  </si>
  <si>
    <t>900-045-082</t>
  </si>
  <si>
    <t>088-857-2138</t>
  </si>
  <si>
    <t>Home Address &amp; Business Address</t>
  </si>
  <si>
    <t>Caharian, Romeo A. /APR B8 L6</t>
  </si>
  <si>
    <t>racshipping_ign@yahoo.com</t>
  </si>
  <si>
    <t>Quezon Avenue Ext., Purok 1</t>
  </si>
  <si>
    <t>122-412-702</t>
  </si>
  <si>
    <t>063-222148</t>
  </si>
  <si>
    <t>RAC Shipping Agency</t>
  </si>
  <si>
    <t>Prop/Manager</t>
  </si>
  <si>
    <t>063-221-3222</t>
  </si>
  <si>
    <t>Uy, Elda Rita Sigrid A. /TW B34L4</t>
  </si>
  <si>
    <t>Galbreath, Marilou G. /XE VL B20 L2-I</t>
  </si>
  <si>
    <t>Albach, Florita G. /WH B19 L12</t>
  </si>
  <si>
    <t>Albach, Tanya Jennifer G. /WH B19 L13</t>
  </si>
  <si>
    <t>Simbre, Shammy Evelyn S. /MVH B9 L11</t>
  </si>
  <si>
    <t>Sitio Patpat</t>
  </si>
  <si>
    <t>De Oro Hayes General Merchandise, Carmen, CDOC</t>
  </si>
  <si>
    <t>Lloren, Michael Chiong /XE P5a B10 L1L</t>
  </si>
  <si>
    <t>La Vina, Irish P. /TW B39 L5</t>
  </si>
  <si>
    <t>176-865-463</t>
  </si>
  <si>
    <t>Espenido, Welejada A. /WH B5 L8</t>
  </si>
  <si>
    <t>Vicencio, Rea Nneka F. /WH B11 L4</t>
  </si>
  <si>
    <t>Vicencio, Rosa Luisa F. /WH B11 L3</t>
  </si>
  <si>
    <t>Ravelo, Ryan R. /VE B14 L10</t>
  </si>
  <si>
    <t>Dioquino, Ma. Mylionette M. /XE P5a B14 L9</t>
  </si>
  <si>
    <t>mariamylionette@yahoo.com</t>
  </si>
  <si>
    <t xml:space="preserve">D#3 Luna Apt. Jupiter-Venus Sts., </t>
  </si>
  <si>
    <t>908-857-761</t>
  </si>
  <si>
    <t>Ragrag, Mary Grace /APR B7 L11</t>
  </si>
  <si>
    <t>Pizarro, Juan Paolo /APR B1 L8</t>
  </si>
  <si>
    <t>Pizarro, Juan Paolo /APR B1 L9</t>
  </si>
  <si>
    <t>Zozobrado, Ivy &amp; Danilo /APR B6 L3</t>
  </si>
  <si>
    <t>Ignao, Maricris Leah /APR B6 L2</t>
  </si>
  <si>
    <t>Ignao, Nicklaus</t>
  </si>
  <si>
    <t>Blk 2 Lot 15 Vista Verde</t>
  </si>
  <si>
    <t>944-269-123</t>
  </si>
  <si>
    <t>2 ... 36yrs old , 12 yrs. old</t>
  </si>
  <si>
    <t>Dept of Education</t>
  </si>
  <si>
    <t>Southfield Manning Agency</t>
  </si>
  <si>
    <t>Masler (sew-based)</t>
  </si>
  <si>
    <t>Salvame, Edelyn Jane A. /APR B1 L10</t>
  </si>
  <si>
    <t>Villastique, Dennis B. /MVH B7 L36</t>
  </si>
  <si>
    <t>Villastique, Phil Laurence Acusar</t>
  </si>
  <si>
    <t>0917-8797-264</t>
  </si>
  <si>
    <t>dencio_pax08@yahoo.com</t>
  </si>
  <si>
    <t>Catcat</t>
  </si>
  <si>
    <t>308-328-716</t>
  </si>
  <si>
    <t>Alubijid Misamis Oriental</t>
  </si>
  <si>
    <t>1             3yrs old</t>
  </si>
  <si>
    <t>Agriculturist</t>
  </si>
  <si>
    <t>411-830-566</t>
  </si>
  <si>
    <t>Salon, Jewel Irish M. /MVH B4 L4</t>
  </si>
  <si>
    <t>Salon, Mark Jason C.</t>
  </si>
  <si>
    <t xml:space="preserve">Blk  5 house 14 </t>
  </si>
  <si>
    <t>Galaroza, Fretziel Grace N. /WH B19 L34</t>
  </si>
  <si>
    <t>Galaroza, Fretziel Grace N. /WH B19 L35</t>
  </si>
  <si>
    <t>Valleser, Maricar Lizette &amp; Ramon /APR B8 L12</t>
  </si>
  <si>
    <t>Go, Gilda O. /XE P5a B5 L27</t>
  </si>
  <si>
    <t>Almacen, Michelle Marie G. /TW B39 L35</t>
  </si>
  <si>
    <t>mmgalmacen@gmail.com</t>
  </si>
  <si>
    <t>Mandaluyong City</t>
  </si>
  <si>
    <t>Highway Hills</t>
  </si>
  <si>
    <t>1121 North Flair Tower Residences Reliance St</t>
  </si>
  <si>
    <t>921-808-635</t>
  </si>
  <si>
    <t>Patag Crossing</t>
  </si>
  <si>
    <t>835-3650</t>
  </si>
  <si>
    <t>VIA Egencia Philippines Inc., Expedia Company, 9th Floor BDO Equitable Tower 8751, Paseo de Roxas, Makati City 1226</t>
  </si>
  <si>
    <t>Adlawan, Saha P. /TW B39 L33</t>
  </si>
  <si>
    <t>saha_adlawan@yahoo.com</t>
  </si>
  <si>
    <t>unit 313 Roselle Bldg. Crest, Acacia Estates</t>
  </si>
  <si>
    <t>206-543-225</t>
  </si>
  <si>
    <t>(02) 894-8231</t>
  </si>
  <si>
    <t>SGV&amp;Co., 6460 Ayala Ave., Makati, NCR</t>
  </si>
  <si>
    <t>Raypon, Victoria Irene &amp; Augustus /APR B10 L8</t>
  </si>
  <si>
    <t>23 F Courtyards, Pueblo de Oro</t>
  </si>
  <si>
    <t>477-955-241</t>
  </si>
  <si>
    <t>Caiña, Chubasco Cenen T. /APR B6 L4</t>
  </si>
  <si>
    <t>Hobart, Charleme /APR B6 L6</t>
  </si>
  <si>
    <t>Escanilla, Rodel /APR B10 L3</t>
  </si>
  <si>
    <t>Caumban, Michael Vincent S. /APR B6 L5</t>
  </si>
  <si>
    <t>Derequito, Cyril Ace/APR B8 L9</t>
  </si>
  <si>
    <t>Derequito, Lowella</t>
  </si>
  <si>
    <t>cyrilace@yahoo.com</t>
  </si>
  <si>
    <t>#17 Zone 9</t>
  </si>
  <si>
    <t>lowella.divino@yahoo.com</t>
  </si>
  <si>
    <t>ORPIC, Sohar, Oman</t>
  </si>
  <si>
    <t>Senior Auditor</t>
  </si>
  <si>
    <t>Krueger, Liezyl F. /APR B1 L6</t>
  </si>
  <si>
    <t>Virador, Catherine B. /APR B6 L9</t>
  </si>
  <si>
    <t>Simbulan, Nisan T. /APR B1 L4</t>
  </si>
  <si>
    <t>bacal.lukesamuel@gmail.com</t>
  </si>
  <si>
    <t>Block 38 Lot 23, Xvr. hghts. subd.</t>
  </si>
  <si>
    <t>student</t>
  </si>
  <si>
    <t>b38 l23 xavier hts.</t>
  </si>
  <si>
    <t>Eufinado, Leonilo Auditor</t>
  </si>
  <si>
    <t>Mabini, Bohol</t>
  </si>
  <si>
    <t>drikoy@yahoo.com</t>
  </si>
  <si>
    <t>Jay- Bluebird Sts, Morning Mist Village</t>
  </si>
  <si>
    <t>114-330-720</t>
  </si>
  <si>
    <t>Sta Cruz Manila</t>
  </si>
  <si>
    <t>192-096-437</t>
  </si>
  <si>
    <t>leufinado@yahoo.com</t>
  </si>
  <si>
    <t>E and P Builders/ Jay-Bluebird sts, Morning Mist Village</t>
  </si>
  <si>
    <t>Proj Manager</t>
  </si>
  <si>
    <t>Tacogue, Ma. Victoria Angelica /VL B21 L1J</t>
  </si>
  <si>
    <t>IliganCity</t>
  </si>
  <si>
    <t>1 15</t>
  </si>
  <si>
    <t>AGUISANDA, VINCENT ANTHONY I. XV B1 L8</t>
  </si>
  <si>
    <t>babyastro,miranda4@gmail.com</t>
  </si>
  <si>
    <t xml:space="preserve">117 9-21 </t>
  </si>
  <si>
    <t>222-584-721</t>
  </si>
  <si>
    <t>117 9-21</t>
  </si>
  <si>
    <t>(088) 881-0953</t>
  </si>
  <si>
    <t>Assumption Montessori School Inc., Villa Angela, Balulang, CDOC</t>
  </si>
  <si>
    <t>COMONSAD, FRITZ EARVIN MELODY MVH B8 L26</t>
  </si>
  <si>
    <t>lANAO DEL nORTE</t>
  </si>
  <si>
    <t>pUROK 3 bAYBAY, kOLAMBUGAN</t>
  </si>
  <si>
    <t>402-616-862</t>
  </si>
  <si>
    <t>855-3343</t>
  </si>
  <si>
    <t>mASS-sPEC Cooperative Dev't Center</t>
  </si>
  <si>
    <t>IT</t>
  </si>
  <si>
    <t>EBRON, MARIA CARMEN B. MVH B7 L14</t>
  </si>
  <si>
    <t>ebron_mariacarmen@yahoo.com</t>
  </si>
  <si>
    <t>162 coral-emerald Sts. P4-A  Hillside</t>
  </si>
  <si>
    <t>940-099-916</t>
  </si>
  <si>
    <t>Fil;ipino</t>
  </si>
  <si>
    <t>MEñOzA, MARIA ISABEL E. MVH B7 L15</t>
  </si>
  <si>
    <t>MEÑOZA, ERWIN C.</t>
  </si>
  <si>
    <t>Kibawe, Bukidnon</t>
  </si>
  <si>
    <t>issa_click26@yahoo.com</t>
  </si>
  <si>
    <t>162 Coral-Emerald Purok 4-a</t>
  </si>
  <si>
    <t>404-487-948</t>
  </si>
  <si>
    <t>880-8997</t>
  </si>
  <si>
    <t>4th Flr ICT Mass Spec Coop. Dev't Center</t>
  </si>
  <si>
    <t>System Analyst</t>
  </si>
  <si>
    <t>erwinmenoza@yahoo.com</t>
  </si>
  <si>
    <t>Jentec Cold Storage/Starboard Agency, Tablon, CDOC</t>
  </si>
  <si>
    <t>Food Handler</t>
  </si>
  <si>
    <t>ACERO, GLAIZA B. MVH B7 L16</t>
  </si>
  <si>
    <t>Acero, Carlos Jr. D.</t>
  </si>
  <si>
    <t>glai,_glory@yahoo.com</t>
  </si>
  <si>
    <t>Block 20 Lot 3 VTS,</t>
  </si>
  <si>
    <t>258-903-674</t>
  </si>
  <si>
    <t>LGU-MAMBAJAO</t>
  </si>
  <si>
    <t>Brgy. Treasurer</t>
  </si>
  <si>
    <t>Sps. Domaboc, Anita B. &amp; Jeremias /CRE B11 L5</t>
  </si>
  <si>
    <t>Domaboc, Jeremias D.</t>
  </si>
  <si>
    <t>3655 San Jose Street</t>
  </si>
  <si>
    <t>140-692-323</t>
  </si>
  <si>
    <t>852-1010</t>
  </si>
  <si>
    <t>Anya Equipement Parts, R. Chavez St., CDOC</t>
  </si>
  <si>
    <t>921-144-030</t>
  </si>
  <si>
    <t>Home Address &amp; Business</t>
  </si>
  <si>
    <t>De Jong, Rizalinda C. /APR B10 L16</t>
  </si>
  <si>
    <t>Salvame, Edelyn Jane A. /APR B10 L17</t>
  </si>
  <si>
    <t>Japay, Michael P. /MVH P2 B2 L6</t>
  </si>
  <si>
    <t>0926-968-2694</t>
  </si>
  <si>
    <t>migx17jap@yahoo.com</t>
  </si>
  <si>
    <t>Seriña</t>
  </si>
  <si>
    <t>354-938-980</t>
  </si>
  <si>
    <t>Pinotes, Reina Jill M. /MVH P2 B5 L3</t>
  </si>
  <si>
    <t>Pinotes, Stephen Jone Rara</t>
  </si>
  <si>
    <t>rjill_manongsong@yahoo.com</t>
  </si>
  <si>
    <t>upper carmen</t>
  </si>
  <si>
    <t xml:space="preserve">102 zone 10 </t>
  </si>
  <si>
    <t>308-540-120</t>
  </si>
  <si>
    <t>BRC</t>
  </si>
  <si>
    <t>945-077-989</t>
  </si>
  <si>
    <t>Atlantic Jgulf &amp; Pacific</t>
  </si>
  <si>
    <t>Pipe Fitter</t>
  </si>
  <si>
    <t>Balacuit, Harvey Jay /MVH P2 B3 L2</t>
  </si>
  <si>
    <t>467-249-465</t>
  </si>
  <si>
    <t>Poblacion, Sugbongcogon</t>
  </si>
  <si>
    <t>Dinagsao, Raul C. Jr /MVH P2 B1 L8</t>
  </si>
  <si>
    <t>RaulDinagsaoJr@gmail.com</t>
  </si>
  <si>
    <t>450-029-670</t>
  </si>
  <si>
    <t>Eng, Cherry Shein /MVH P2 B2 L2</t>
  </si>
  <si>
    <t>Galgao, Alfredo M. Jr. /ST B4 L3</t>
  </si>
  <si>
    <t>alfred.fredox@gmail.com</t>
  </si>
  <si>
    <t>INDAHAG</t>
  </si>
  <si>
    <t>448-078-623</t>
  </si>
  <si>
    <t>Baraacal, Fatima B. /MVH P2 B1 L30</t>
  </si>
  <si>
    <t>my_fatima89@yahoo.com</t>
  </si>
  <si>
    <t>Veterans Street</t>
  </si>
  <si>
    <t>402-859-714</t>
  </si>
  <si>
    <t>Jose Revira Street</t>
  </si>
  <si>
    <t>CORALES AVENUE</t>
  </si>
  <si>
    <t>Cagaanan, Dara Bea T. / MVH P2 B2 L5</t>
  </si>
  <si>
    <t>Cagaanan, Jayson De Guzman</t>
  </si>
  <si>
    <t>dbtcagaanan_cscci@browngroup.p</t>
  </si>
  <si>
    <t>415-991-375</t>
  </si>
  <si>
    <t xml:space="preserve">Bolonsori, </t>
  </si>
  <si>
    <t>407-032-636</t>
  </si>
  <si>
    <t>cagaananj@ymail.com</t>
  </si>
  <si>
    <t>Tajunio, Samuel D. /MVH P2 B1 L3</t>
  </si>
  <si>
    <t>Abugan, Emmarmel B. /MVH P2 B1 L21</t>
  </si>
  <si>
    <t>emerald_biege@yahoo.com</t>
  </si>
  <si>
    <t>Brgy 30</t>
  </si>
  <si>
    <t>Sedayon compound, Jose Rivera St.</t>
  </si>
  <si>
    <t>943-377-169</t>
  </si>
  <si>
    <t>Gutalac Zamboanga del Norte</t>
  </si>
  <si>
    <t>Colita, Kent Ian P. /MVH P2 B5 L7</t>
  </si>
  <si>
    <t>Villareal, Jonathan C. /MVH P2 B2 L3</t>
  </si>
  <si>
    <t>Villareal,  Vergelita</t>
  </si>
  <si>
    <t>villarealj082@gmail.com</t>
  </si>
  <si>
    <t>Zone 1</t>
  </si>
  <si>
    <t>223-219-589</t>
  </si>
  <si>
    <t>Tambot, Marifel F. /MVH  B7 L12</t>
  </si>
  <si>
    <t>Buot, Rogelio  /MVH P2 B1 L1</t>
  </si>
  <si>
    <t>Gualdaquever, Claire /MVH P2 B5 L6</t>
  </si>
  <si>
    <t>claire.gvaldaquever18@gmail.co</t>
  </si>
  <si>
    <t xml:space="preserve">Zone - 2 </t>
  </si>
  <si>
    <t>323-158-601</t>
  </si>
  <si>
    <t>CUMC / San Pedra Gusa Highway, CDO</t>
  </si>
  <si>
    <t>Gatchalian, Joshua Miguel P. /MVH P2 B1 L11</t>
  </si>
  <si>
    <t>Pabillore, Anthony /MVH P2 B1 L10</t>
  </si>
  <si>
    <t>Pabillore, Romania Geronimo</t>
  </si>
  <si>
    <t>Anton_Pabillore@gmail.com</t>
  </si>
  <si>
    <t>Cagayn De Oro City</t>
  </si>
  <si>
    <t>Blk 10 Lot 10 Southview HMS</t>
  </si>
  <si>
    <t>900-548-401</t>
  </si>
  <si>
    <t>BDO</t>
  </si>
  <si>
    <t>Ama Computer</t>
  </si>
  <si>
    <t>HR MAnager</t>
  </si>
  <si>
    <t>Uyguangco, Jennifer P. /MVH B2 L4</t>
  </si>
  <si>
    <t>602 Baloy</t>
  </si>
  <si>
    <t>Maybank Phils</t>
  </si>
  <si>
    <t>bank officer/busines</t>
  </si>
  <si>
    <t>Patiño, Reychel /MVH P2 B1 L7</t>
  </si>
  <si>
    <t>Patiño, Zyril Jay N</t>
  </si>
  <si>
    <t>296-041-106</t>
  </si>
  <si>
    <t>Banco De Oro Inibank Inc.</t>
  </si>
  <si>
    <t>283-924-284</t>
  </si>
  <si>
    <t>Legaspi, Jan Martin /MVH P2 B6 L2</t>
  </si>
  <si>
    <t>Legaspi, April Gay Silva</t>
  </si>
  <si>
    <t>janmartin@ealegaspirealty.com</t>
  </si>
  <si>
    <t>1178 Flamingo St. San Isidro Village</t>
  </si>
  <si>
    <t>940-098-614</t>
  </si>
  <si>
    <t>306-184-899</t>
  </si>
  <si>
    <t>Legaspi, Jan Martin /MVH P2 B6 L3</t>
  </si>
  <si>
    <t>Sierra, Jenicar Hinacay /MVH P2 B5 L5</t>
  </si>
  <si>
    <t># 101 Doña Nieves St. Cogon</t>
  </si>
  <si>
    <t>Sameon, Jan Drey R. /MVH P2 B4 L2</t>
  </si>
  <si>
    <t>Carrillo, Monalynn La Torre</t>
  </si>
  <si>
    <t>newlifedrey@gmail.com</t>
  </si>
  <si>
    <t>B-7 L-11 Xavier Heights</t>
  </si>
  <si>
    <t>949-542-633</t>
  </si>
  <si>
    <t xml:space="preserve">222 F. Bagares St. Zone 3 </t>
  </si>
  <si>
    <t>Silvertrek Outsourcing Inc./ 2nd Fl. Lk bldng., unit C. Rizal-Agustin St. Brgy 1 , CDO</t>
  </si>
  <si>
    <t>monaltcarrillo@gmail.com</t>
  </si>
  <si>
    <t>Online Virtual Assistant</t>
  </si>
  <si>
    <t>Baylor, Donnabel /XE P3 B60 L20</t>
  </si>
  <si>
    <t>Baylor, Daniel E</t>
  </si>
  <si>
    <t>donnabel.baylor@yahoo.com</t>
  </si>
  <si>
    <t xml:space="preserve">Blk 25 Lot 27 Bellevue </t>
  </si>
  <si>
    <t>939-854-561</t>
  </si>
  <si>
    <t>danielbaylor@hotmail.com</t>
  </si>
  <si>
    <t>Ambal, Charlotte /XE P5a B11 L11L</t>
  </si>
  <si>
    <t>Benitez, Sarah Cristina /XE P5a B11 L10L</t>
  </si>
  <si>
    <t>Guadalupe,William &amp; De Asis, Florida /TW B30 L11</t>
  </si>
  <si>
    <t>Cruz, Carolyn R. /APR B9 L3</t>
  </si>
  <si>
    <t>carolromero_cruz@yahoo.com</t>
  </si>
  <si>
    <t>207-609-944</t>
  </si>
  <si>
    <t>Lomalinda University Medical Center, 28062, Baxter Rd., Murrieta, CA, 92563 USA</t>
  </si>
  <si>
    <t>Khio, Joseph L. /XE VL B20 L2-H</t>
  </si>
  <si>
    <t>Khio, Susan S.</t>
  </si>
  <si>
    <t>Blk 12 Lot 10 P5a Ventura Residences</t>
  </si>
  <si>
    <t>134-495-756</t>
  </si>
  <si>
    <t>119-852-686</t>
  </si>
  <si>
    <t>Manubay, Jovie Concepcion /MVH P2 B4 L14</t>
  </si>
  <si>
    <t>Ubaldo D. Laya</t>
  </si>
  <si>
    <t>Purok Adelfa East</t>
  </si>
  <si>
    <t>272-260-826</t>
  </si>
  <si>
    <t>2        21 &amp; 6</t>
  </si>
  <si>
    <t>Echeveria, Amalia /MVH P2 B6 L5</t>
  </si>
  <si>
    <t>Buot, Rogelio Jr. /MVH P2 B6 L1</t>
  </si>
  <si>
    <t>Buot, Rogelio Jr. /MVH P2 B1 L31</t>
  </si>
  <si>
    <t>Mallari, Albert B. /APR B5 L5</t>
  </si>
  <si>
    <t>Nacua, Marilou S. /XE B24 L13</t>
  </si>
  <si>
    <t>Hormillada, Ashana Paige B. /XE P5a B17 L7L</t>
  </si>
  <si>
    <t>Hormillada, Ivy B. /XE P5a B17 L6L</t>
  </si>
  <si>
    <t>Villamala, Vicente T. Jr. /CRE B5 L9</t>
  </si>
  <si>
    <t>Fernando, Rosemin Dianne E. /XE P5a B4 L12L</t>
  </si>
  <si>
    <t>Baran, Almera C. &amp; Victor R. /XE P5a B6 L2</t>
  </si>
  <si>
    <t>Baran, Victor R.</t>
  </si>
  <si>
    <t>almeracucharo@yahoo.com</t>
  </si>
  <si>
    <t>Villa #10 Mushrlf Area</t>
  </si>
  <si>
    <t>950-278-666</t>
  </si>
  <si>
    <t>Lirio St.</t>
  </si>
  <si>
    <t>Alfa For Employment, #404 Salam Bombay Rest. Al Nahyan Camp, Abu Dhabi, UAE</t>
  </si>
  <si>
    <t>victor.baran@yahoo.com</t>
  </si>
  <si>
    <t>United Int'l Group, Sky Tower Reem Island Abu Dhabi UAE</t>
  </si>
  <si>
    <t>Site Supervisor</t>
  </si>
  <si>
    <t>diony.ronquillo@yahoo.com</t>
  </si>
  <si>
    <t>SPA (Ronguillo, Diony L. &amp; Ruby Mae) 09066364562, 09159348903</t>
  </si>
  <si>
    <t>VALMORIDA, KRYSTELLE L.</t>
  </si>
  <si>
    <t>(818)648-3027</t>
  </si>
  <si>
    <t>kvalmorida@hotmail.com</t>
  </si>
  <si>
    <t>822 w. Upland Avenue San Pedro CA</t>
  </si>
  <si>
    <t>Maria Theresa M. Alcantar</t>
  </si>
  <si>
    <t>VALMORIDA, RAINVILLE M.</t>
  </si>
  <si>
    <t>Valmorida, Hyacinth Gale B.</t>
  </si>
  <si>
    <t>rvalmorida@hotmail.com</t>
  </si>
  <si>
    <t>Barra opol</t>
  </si>
  <si>
    <t xml:space="preserve">zONE 7, </t>
  </si>
  <si>
    <t>H.H.C. Lincoln Hospital, Bronx, New York, USA</t>
  </si>
  <si>
    <t>hvalmorida@hotmail.com</t>
  </si>
  <si>
    <t>Diaz, Maria Eleanor T. /APR B9 L4</t>
  </si>
  <si>
    <t>Rodriguez, Maria Lourdes Teresita D. /APR B9 L5</t>
  </si>
  <si>
    <t>Cruz, Luxmi-i Galileo P. /APR B4 L5</t>
  </si>
  <si>
    <t>Medina, Rustom B. /ST B4 L4</t>
  </si>
  <si>
    <t>See, Rogelio Choi /APR B13 L9</t>
  </si>
  <si>
    <t>Engada, Daylinda P. /MVH B8 L32</t>
  </si>
  <si>
    <t>Parcon, Hernando L. /XE P5a B1 L9L</t>
  </si>
  <si>
    <t>Parcon, Neyra A. /XE P5a B1 L8L</t>
  </si>
  <si>
    <t>Inson, Mark Ernie /APR B11 L2</t>
  </si>
  <si>
    <t>Pascual, Floren I. /APR B11 L3</t>
  </si>
  <si>
    <t>Inson, Ernie / APR B11 L4</t>
  </si>
  <si>
    <t>Rodrigo, Arnel G. /VE B7 L4</t>
  </si>
  <si>
    <t>Rodrigo, Arnel G. /VE B7 L3</t>
  </si>
  <si>
    <t>Cloma, Amelita A. /WH B10 L2</t>
  </si>
  <si>
    <t>Blk 20 Lot 40 Employees Village</t>
  </si>
  <si>
    <t>916-671-777</t>
  </si>
  <si>
    <t>DENR-EMB Caraga Region, Ambago, Butuan City</t>
  </si>
  <si>
    <t>Hugo, Maria Luisa D. /TW B27 L6</t>
  </si>
  <si>
    <t>Raboca, May M. /APR B8 L15</t>
  </si>
  <si>
    <t>Eduria, Marieanne Chris O. /APR B7 L10</t>
  </si>
  <si>
    <t>Paglinawan, Loney &amp; Marlou /APR B9 L9</t>
  </si>
  <si>
    <t>Hernandez, Marla Stephie /APR B9 L6</t>
  </si>
  <si>
    <t>Apdian, Michelle C. /APR B9 L7</t>
  </si>
  <si>
    <t>Apdian, Mark C. /APR B9 L8</t>
  </si>
  <si>
    <t>Lao, Jovito /APR B5 L14</t>
  </si>
  <si>
    <t>Valleser, Ramon Alejandro /APR B10 L6</t>
  </si>
  <si>
    <t>Valleser, Maricar Lizette Alvarez</t>
  </si>
  <si>
    <t>ravalleser@gmail.com</t>
  </si>
  <si>
    <t>P &amp; M Residence Hall 12-28 SB</t>
  </si>
  <si>
    <t>942-957-588</t>
  </si>
  <si>
    <t>284-537-499</t>
  </si>
  <si>
    <t>0917-793-9505</t>
  </si>
  <si>
    <t>Taga-an, Abwil Cynold /APR B4 L10</t>
  </si>
  <si>
    <t>Taga-an, Daryl D.</t>
  </si>
  <si>
    <t>Lagonglong</t>
  </si>
  <si>
    <t>Caneos Street</t>
  </si>
  <si>
    <t>JARO, MICHAEL G/APR B6 L1</t>
  </si>
  <si>
    <t>michaelgamonezjaro@gmail.com</t>
  </si>
  <si>
    <t>BUlua</t>
  </si>
  <si>
    <t xml:space="preserve">115-A Fermin Jonko St., Apovel Subd. </t>
  </si>
  <si>
    <t>928-424-388</t>
  </si>
  <si>
    <t>mktg. Asst.</t>
  </si>
  <si>
    <t>BUssiness</t>
  </si>
  <si>
    <t>Puyos, Fe V. /APR B9 L13</t>
  </si>
  <si>
    <t>Somo, Marydel O. /APR B7 L8</t>
  </si>
  <si>
    <t>Gutang, Lenil Kate &amp; Destura, Rommer /APR B10 L5</t>
  </si>
  <si>
    <t>Destura, Rommer V.</t>
  </si>
  <si>
    <t>nursekate0708@yahoo.com</t>
  </si>
  <si>
    <t>Corpus Christi Village</t>
  </si>
  <si>
    <t>Tugar</t>
  </si>
  <si>
    <t>Sajir General Hospital, Sajir Riyadh, KSA</t>
  </si>
  <si>
    <t>new_gen_2002@yahoo.com.au</t>
  </si>
  <si>
    <t>Lustre, Marissa A. /APR B6 L7</t>
  </si>
  <si>
    <t>Blk 2 Sambaan Village</t>
  </si>
  <si>
    <t>Sabio, Sylvan Gerald /APR B7 L9</t>
  </si>
  <si>
    <t>Baricua, Eden L. /APR B6 L8</t>
  </si>
  <si>
    <t>227-843-015</t>
  </si>
  <si>
    <t>Rafols, Nadine T. /APR B9 L11</t>
  </si>
  <si>
    <t>Rafols, Michael Ray</t>
  </si>
  <si>
    <t>nadinetiu@gmail.com</t>
  </si>
  <si>
    <t>CAGAYAN DE ORO CIT</t>
  </si>
  <si>
    <t xml:space="preserve">2194 JR Borja </t>
  </si>
  <si>
    <t>310-561-081</t>
  </si>
  <si>
    <t>Client Service Assoc</t>
  </si>
  <si>
    <t>315-182-184</t>
  </si>
  <si>
    <t>mrayrafols@yahoo.com</t>
  </si>
  <si>
    <t>Maybank Phil.</t>
  </si>
  <si>
    <t>Ramos, Ramon P. Jr. /XE P5a B5 L22</t>
  </si>
  <si>
    <t>Ramos, Nida Y.</t>
  </si>
  <si>
    <t>mhonzy1008@gmail.com</t>
  </si>
  <si>
    <t>MF01 Capcom, Macajalar</t>
  </si>
  <si>
    <t>288-130-922</t>
  </si>
  <si>
    <t>JFC, Door 20-21 Neo Arcade, Cugman, CDO</t>
  </si>
  <si>
    <t>Corporate Engineer</t>
  </si>
  <si>
    <t>nidayramos@gmail.com</t>
  </si>
  <si>
    <t>Prulife UK, 4th floor Gateway Tower Limketkai Business Center, CDO</t>
  </si>
  <si>
    <t>855-2844</t>
  </si>
  <si>
    <t>Gulay, John Christopher /APR B8 L5</t>
  </si>
  <si>
    <t>Cagaanan, Dara Bea T. /ST B3 L16</t>
  </si>
  <si>
    <t>Galvez, Melba R. /XE P5a B3 L7</t>
  </si>
  <si>
    <t>Galvez, Isagani E.</t>
  </si>
  <si>
    <t>melbzgalvez@gmail.com</t>
  </si>
  <si>
    <t xml:space="preserve">Purok 1a </t>
  </si>
  <si>
    <t>176-122-049</t>
  </si>
  <si>
    <t>PNB General Insures Co. Inc., 2nd Floor Southbank Plaza, Yacapin-Velez Sts., Cagayan de Oro City</t>
  </si>
  <si>
    <t>Branch Head</t>
  </si>
  <si>
    <t>65-9146-9907</t>
  </si>
  <si>
    <t>Resort World - Universal Studio Singapore</t>
  </si>
  <si>
    <t>Rosales, Whitney S. /XE P5a B14 L3</t>
  </si>
  <si>
    <t>blakesy15@yahoo.com</t>
  </si>
  <si>
    <t xml:space="preserve"> Upper Macasandig</t>
  </si>
  <si>
    <t>Block 3 Golden Eagle Woodland Heights Buena Oro</t>
  </si>
  <si>
    <t>323-544-392</t>
  </si>
  <si>
    <t>Upper Macasandig</t>
  </si>
  <si>
    <t xml:space="preserve">Ozamis City </t>
  </si>
  <si>
    <t>1, 7mos.</t>
  </si>
  <si>
    <t>Reuben G. Sy - 09166346215</t>
  </si>
  <si>
    <t>Echavez, Chona Patricia &amp; Bu Semana /APR B8 L8</t>
  </si>
  <si>
    <t>Walag, Ma. Vergel B. /APR B8 L14</t>
  </si>
  <si>
    <t>Walag, Lester Marc P.</t>
  </si>
  <si>
    <t>15th-21st Sts.,</t>
  </si>
  <si>
    <t>946-410-316</t>
  </si>
  <si>
    <t>Elizaga, Adlai T. /APR B10 L4</t>
  </si>
  <si>
    <t>adelizaga@yahoo.com</t>
  </si>
  <si>
    <t>Uy, Carla D. /APR B10 L1</t>
  </si>
  <si>
    <t>Yu, Ma. Milagros M. /APR B1 L14</t>
  </si>
  <si>
    <t>Celdran, Lyndel E. /APR B1 L11</t>
  </si>
  <si>
    <t>Demafeliz, Glenda /APR B4 L1</t>
  </si>
  <si>
    <t>Mantilla, Mila B. /APR B10 L7</t>
  </si>
  <si>
    <t>Eguia, Joel A. /APR B8 L16</t>
  </si>
  <si>
    <t>Salvaña, Maria Isabel &amp; Jay Brian /APR B7 L6</t>
  </si>
  <si>
    <t>Soriano, Antonio S. /APR B8 L1</t>
  </si>
  <si>
    <t>Pizarro, Juan Paolo /APR B1 L7</t>
  </si>
  <si>
    <t>Pizarro, Cristina P. /APR B7 L4</t>
  </si>
  <si>
    <t>Montejo, Anna Marie P. /APR B8 L10</t>
  </si>
  <si>
    <t>Pizarro, Robertino E. /APR B1 L5</t>
  </si>
  <si>
    <t>Fernandez, Christine Hannah R. /APR B1 L18</t>
  </si>
  <si>
    <t>Rivera, Maximillian /APR B9 L2</t>
  </si>
  <si>
    <t>Casiño, Rowell &amp; Ella Mae S. /APR B8 L3</t>
  </si>
  <si>
    <t>Casiño, Ella Mae</t>
  </si>
  <si>
    <t>rccasino@gmail.com</t>
  </si>
  <si>
    <t>Sta Ana</t>
  </si>
  <si>
    <t>Raycas Builders, Sta. Ana, Tagoloan, Misamis Oriental</t>
  </si>
  <si>
    <t>Project Engineer</t>
  </si>
  <si>
    <t>emselise@gmail.com</t>
  </si>
  <si>
    <t>IPC Network Services Asia Limited Singapore Branch</t>
  </si>
  <si>
    <t>Technical Analyst</t>
  </si>
  <si>
    <t>Casiño, Raymond /APR B8 L2</t>
  </si>
  <si>
    <t>Quinito, Marie Antonette U. /APR B1 L21</t>
  </si>
  <si>
    <t>Magadan, Mark Jayson /APR B1 L12</t>
  </si>
  <si>
    <t>Angeles, Princess Alodia /APR B7 L3</t>
  </si>
  <si>
    <t>Quezon Avenue</t>
  </si>
  <si>
    <t>#10 Frisco San Pedro Bautista St.,</t>
  </si>
  <si>
    <t>Ouano, Kristina P. /APR B7 L2</t>
  </si>
  <si>
    <t>Pizarro, Cristina P.  /APR B1 L4</t>
  </si>
  <si>
    <t>Del Rosario, Quarren /APR B1 L2</t>
  </si>
  <si>
    <t>Del Rosario, Virginia /APR B1 L3</t>
  </si>
  <si>
    <t>Marfori, Mary Joice R. /XE P5a B4 L16L</t>
  </si>
  <si>
    <t>Marfori, Floyd Castaños</t>
  </si>
  <si>
    <t>joyceemerfori@y.c</t>
  </si>
  <si>
    <t xml:space="preserve">29 Pabayo-Gearlan St. </t>
  </si>
  <si>
    <t>947-137-386</t>
  </si>
  <si>
    <t>Marfori Dental Clinic</t>
  </si>
  <si>
    <t>Rabina, Johnston Ray R. /XE P5a B4 L15L</t>
  </si>
  <si>
    <t>Rabina, Candid Charity</t>
  </si>
  <si>
    <t>B26 L27 Catalona St., Lessandra</t>
  </si>
  <si>
    <t>947-122-946</t>
  </si>
  <si>
    <t>Asian Marine Transport Corp.</t>
  </si>
  <si>
    <t>281-695-488</t>
  </si>
  <si>
    <t>Nestle  phils. Inc.</t>
  </si>
  <si>
    <t>DCAGV Trading Inc. /APR B9 L10</t>
  </si>
  <si>
    <t>Mutia, Irnil Joseph O. /MVH B5 L10</t>
  </si>
  <si>
    <t>0917-704-6837</t>
  </si>
  <si>
    <t>irniljoseph@yahoo.com</t>
  </si>
  <si>
    <t>B6 L37 Villa Angela Subdivision</t>
  </si>
  <si>
    <t>944-910-251</t>
  </si>
  <si>
    <t>Aloran, Misamis Oriental</t>
  </si>
  <si>
    <t>Granvia Sur Distribution, Inc</t>
  </si>
  <si>
    <t>Castillo, Kenneth Joseph B. /MVH B5 L14</t>
  </si>
  <si>
    <t>0939-910-2799</t>
  </si>
  <si>
    <t>kjbcastillo@orogrande.com.ph</t>
  </si>
  <si>
    <t>1096 Zone 2 John the Baptist St.</t>
  </si>
  <si>
    <t>945-067-872</t>
  </si>
  <si>
    <t>Oro Grande Distributors, Inc. / Montecarlo Building Warehouse 2, Bulua, Cagayan de Oro City, Misamis Oriental</t>
  </si>
  <si>
    <t>Finance Manager/CPA</t>
  </si>
  <si>
    <t>SPS. Chio, Hector &amp; Mariglo Carol /CRE B4 L7</t>
  </si>
  <si>
    <t>Chio, Mariglo Carol Gallarita</t>
  </si>
  <si>
    <t>hector_chio@yahoo.com</t>
  </si>
  <si>
    <t>Wetzikon Switzerland</t>
  </si>
  <si>
    <t>3 Tannenstrasie</t>
  </si>
  <si>
    <t>Gitagum</t>
  </si>
  <si>
    <t>Initao, Misamis Oriental CDO</t>
  </si>
  <si>
    <t>2/ 25 &amp; 11</t>
  </si>
  <si>
    <t>Hans Waeckerling</t>
  </si>
  <si>
    <t>mariglochio@yahoo.com</t>
  </si>
  <si>
    <t>Klinik Sonnhalde</t>
  </si>
  <si>
    <t>Ana Victoria Dy - 09177060409</t>
  </si>
  <si>
    <t>Torrecampo, Girlette P. /APR B6 L14</t>
  </si>
  <si>
    <t>Reig, Roselle /APR B4 L2</t>
  </si>
  <si>
    <t>rosellereig@gmail.com</t>
  </si>
  <si>
    <t>Mandaluyung City</t>
  </si>
  <si>
    <t>901 C Lee Gardens Condo Shaw Boulevard</t>
  </si>
  <si>
    <t>155-165-308</t>
  </si>
  <si>
    <t>GF Beacon Plaza 668 Shaw Blvd., Mandaluyung City c/o Global Knowledge</t>
  </si>
  <si>
    <t>Dalapo, Eugenio C. Jr. /APR B1 L17</t>
  </si>
  <si>
    <t>Dalapo, Joy J.</t>
  </si>
  <si>
    <t>eugenedalapo@yahoo.com</t>
  </si>
  <si>
    <t xml:space="preserve">Al Qasimia Area </t>
  </si>
  <si>
    <t>Sharjah</t>
  </si>
  <si>
    <t>946-815-660</t>
  </si>
  <si>
    <t>Road &amp; Transport Authority, Dubai UAE</t>
  </si>
  <si>
    <t>Bus Driver</t>
  </si>
  <si>
    <t>920-791-933</t>
  </si>
  <si>
    <t>dalapojoy@yahoo.com</t>
  </si>
  <si>
    <t>Fancubit, Marita Gracia B. /APR B7 L13</t>
  </si>
  <si>
    <t>Fancubit, Giovanni E.</t>
  </si>
  <si>
    <t>gracefancubit@gmail.com</t>
  </si>
  <si>
    <t>22 Libra St., Villa Ernesto</t>
  </si>
  <si>
    <t>128-734-638</t>
  </si>
  <si>
    <t>Leuterio Realty &amp; Brokerage</t>
  </si>
  <si>
    <t>Sales Director</t>
  </si>
  <si>
    <t>431-282-731</t>
  </si>
  <si>
    <t>johnfancubit@gmail.com</t>
  </si>
  <si>
    <t>Blessed Hope Christian Community Church, 7th-7th Nazareth, CDOC</t>
  </si>
  <si>
    <t>Huh, Melrose B. /APR B1 L20</t>
  </si>
  <si>
    <t>Huh, Sungkang</t>
  </si>
  <si>
    <t>South Korea</t>
  </si>
  <si>
    <t>gifted2.mh@gmail.com</t>
  </si>
  <si>
    <t>Blk. 11 lot 24 Sta. elena, Golden Village</t>
  </si>
  <si>
    <t>311-831-553</t>
  </si>
  <si>
    <t>Guipetacio, Liezl T. /APR B1 L15</t>
  </si>
  <si>
    <t>Torayno, Maria Emma B. /TW B38 L6</t>
  </si>
  <si>
    <t>Maryt2272@yahoo.com</t>
  </si>
  <si>
    <t>Blk 7 Lot 49 Montaña Vista 2, Gran Europa</t>
  </si>
  <si>
    <t>193-007-254</t>
  </si>
  <si>
    <t>Raines, Joan B. /TW B38 L7</t>
  </si>
  <si>
    <t>Raines, Larry D.</t>
  </si>
  <si>
    <t>joanraines13@yahoo.com</t>
  </si>
  <si>
    <t>USA 46507</t>
  </si>
  <si>
    <t>IN</t>
  </si>
  <si>
    <t>Britol</t>
  </si>
  <si>
    <t xml:space="preserve">52864 Wade St., </t>
  </si>
  <si>
    <t>475-874-554</t>
  </si>
  <si>
    <t>Kemkrest, 1287 Earthway Drive, Bristol, USA</t>
  </si>
  <si>
    <t>Kitter</t>
  </si>
  <si>
    <t>Raines Auto Sales, Old US 33, Elkhart, IN, USA</t>
  </si>
  <si>
    <t>Business Owner</t>
  </si>
  <si>
    <t>Taglucop, Mian Joy /MVH B7 L27</t>
  </si>
  <si>
    <t>mitags13@gmail.com</t>
  </si>
  <si>
    <t>Cagayan de Oro CIty</t>
  </si>
  <si>
    <t xml:space="preserve">Corona Drive, Tibasak </t>
  </si>
  <si>
    <t>934-783-556</t>
  </si>
  <si>
    <t>Corona Drive, Tibasak</t>
  </si>
  <si>
    <t>Lutheran World Relief / 15-2, Banilad Greens Subd. Banilad, Mandaue City</t>
  </si>
  <si>
    <t>Program Officer</t>
  </si>
  <si>
    <t>Dr. Rebecca E. Almirante (aunt) 72-2930</t>
  </si>
  <si>
    <t>Dr. Mico Ray Taglucop _ CDO Brokers - 09175227969 (Home Address)</t>
  </si>
  <si>
    <t>Reyes, Marc Anthony &amp; Cherrie Ann /XE P5a B1 L10L</t>
  </si>
  <si>
    <t>Notario, Leo G. /XE P5a B14 L14L</t>
  </si>
  <si>
    <t>Administrative</t>
  </si>
  <si>
    <t>Agbong, Alfred N. /XE P5a B4 L9L</t>
  </si>
  <si>
    <t>Agbong, Liza</t>
  </si>
  <si>
    <t>alfred_autoworks@yahoo.com</t>
  </si>
  <si>
    <t>B22 L36 Woodland Heights, Macasandig</t>
  </si>
  <si>
    <t>950-164-262</t>
  </si>
  <si>
    <t>919-321-085</t>
  </si>
  <si>
    <t>Quijada, Maria Victoria Vaste Mae /XE B2 L4</t>
  </si>
  <si>
    <t>Alae</t>
  </si>
  <si>
    <t>Tosaka, Jessevel /XV B8 L9</t>
  </si>
  <si>
    <t>Agripo, Sophia Joan A. /VE B6 L1</t>
  </si>
  <si>
    <t>Agripo, Ivan H.</t>
  </si>
  <si>
    <t>pagripo@yahoo.com</t>
  </si>
  <si>
    <t>2282 ML Quezon St.,</t>
  </si>
  <si>
    <t>267-626-001</t>
  </si>
  <si>
    <t>088-828-1412</t>
  </si>
  <si>
    <t>Limocon, Pleblin /VE B3 L22</t>
  </si>
  <si>
    <t>Bailo, Elvie P. /MVH B6 L9</t>
  </si>
  <si>
    <t>mariaelvie.be@gmail.com</t>
  </si>
  <si>
    <t xml:space="preserve">Zone 4 Pasil </t>
  </si>
  <si>
    <t>SPA Lea Bailo 09152566302</t>
  </si>
  <si>
    <t>Cabanial, George Marlon /APR B1 L13</t>
  </si>
  <si>
    <t>Cabanial, Kriish Aira</t>
  </si>
  <si>
    <t>gmarlon15@yahoo.com</t>
  </si>
  <si>
    <t>Blk25 Lot25 San Antonio St., Golden Glow Village</t>
  </si>
  <si>
    <t>kriishai@yahoo.com</t>
  </si>
  <si>
    <t>Ching, Melanie Joyce /APR B5 L6</t>
  </si>
  <si>
    <t>Salvame, Edelyn Jane /APR B5 L7</t>
  </si>
  <si>
    <t>Sia, Therese Sonia M. /APR B5 L2</t>
  </si>
  <si>
    <t>FUENTES,NOEDEL JOSEPH E./APR B5 L4</t>
  </si>
  <si>
    <t>noedeljosephfuentes@gmail.com</t>
  </si>
  <si>
    <t>Poblacion, Sagay,</t>
  </si>
  <si>
    <t>428-230-549</t>
  </si>
  <si>
    <t>Sagay, Camiguin, Mis. Or</t>
  </si>
  <si>
    <t>De jong, Rizalinda C. /APR B5 L3</t>
  </si>
  <si>
    <t>Sorensen, Evelyn A. /APR B4 L9</t>
  </si>
  <si>
    <t>Sorensen, Mark dale</t>
  </si>
  <si>
    <t>1867-678-5899</t>
  </si>
  <si>
    <t>sorensen_eves@hotmail.com</t>
  </si>
  <si>
    <t>Macanhan, carmen</t>
  </si>
  <si>
    <t>Amfana</t>
  </si>
  <si>
    <t>491-797-024</t>
  </si>
  <si>
    <t>sorensenmd@hotmail.com</t>
  </si>
  <si>
    <t>Canada Post</t>
  </si>
  <si>
    <t>Lead Hand</t>
  </si>
  <si>
    <t>Putol, Jodette Sy /APR B5 L8</t>
  </si>
  <si>
    <t>Torres, Noemi R. /APR B1L19</t>
  </si>
  <si>
    <t>Cecil V. Torres</t>
  </si>
  <si>
    <t>neomi.torres@lycos.com</t>
  </si>
  <si>
    <t>Bulua Zone 1</t>
  </si>
  <si>
    <t>Dulag St., Cor. Saarenas St.</t>
  </si>
  <si>
    <t>177-272-444</t>
  </si>
  <si>
    <t>Civil Service Commission/Vamenta Blvd. Carmen, Cagayan De Oro City</t>
  </si>
  <si>
    <t>farmer</t>
  </si>
  <si>
    <t>Gonzales, Rodrigo L. /XE P5a B1 L3L</t>
  </si>
  <si>
    <t>1-224-656-4546</t>
  </si>
  <si>
    <t>Rgonzales78@gmail.com</t>
  </si>
  <si>
    <t>USA, 60046</t>
  </si>
  <si>
    <t>Illinois</t>
  </si>
  <si>
    <t>Lindenhurst</t>
  </si>
  <si>
    <t>439 Ashwood Ct.,</t>
  </si>
  <si>
    <t xml:space="preserve">1-847-964-2620 </t>
  </si>
  <si>
    <t>Ameda Inc., 485 Half Day Rd., Buffalo Grove, Illinois, USA</t>
  </si>
  <si>
    <t>Engineering Tech.</t>
  </si>
  <si>
    <t>Gonzales, Rosario L. /VL B21 L1-E</t>
  </si>
  <si>
    <t>224-406-1810</t>
  </si>
  <si>
    <t>rosarioterrado@gmail.com</t>
  </si>
  <si>
    <t xml:space="preserve">Zone 4 Daculan Village </t>
  </si>
  <si>
    <t>496-313-646</t>
  </si>
  <si>
    <t xml:space="preserve">12506 35th Ave., </t>
  </si>
  <si>
    <t>Pleasant Praire</t>
  </si>
  <si>
    <t xml:space="preserve">WI </t>
  </si>
  <si>
    <t>p</t>
  </si>
  <si>
    <t>Chee, Maxine Christy L. /VL B21 L1-A</t>
  </si>
  <si>
    <t>950 160 758</t>
  </si>
  <si>
    <t>DALURA,SUSAN XE-P5A VL B16 L8</t>
  </si>
  <si>
    <t>DALURA, RANOY JOHN M.</t>
  </si>
  <si>
    <t>Cabug, Medina, Mis. Or</t>
  </si>
  <si>
    <t>engr.sansunite@gmail.com</t>
  </si>
  <si>
    <t xml:space="preserve">B9 L27 Vista Verde, </t>
  </si>
  <si>
    <t>944-196-525</t>
  </si>
  <si>
    <t>Diatagon, Lianga Surigao City</t>
  </si>
  <si>
    <t>Nestle Phil. Inc.-CDOF</t>
  </si>
  <si>
    <t>QA LAB MGT</t>
  </si>
  <si>
    <t>932-277-983</t>
  </si>
  <si>
    <t>Del MontePhil. Inc.</t>
  </si>
  <si>
    <t>Project Engr.</t>
  </si>
  <si>
    <t>Bussiness add.</t>
  </si>
  <si>
    <t>Uy, Randy S. /XE P5a B3 L4</t>
  </si>
  <si>
    <t>Uy, Allanie P.</t>
  </si>
  <si>
    <t>randysuy@yahoo.com</t>
  </si>
  <si>
    <t xml:space="preserve">398 Hayes St., </t>
  </si>
  <si>
    <t>168-376-050</t>
  </si>
  <si>
    <t>286-374-020</t>
  </si>
  <si>
    <t>088-8572450</t>
  </si>
  <si>
    <t>allaniep@yahoo.com</t>
  </si>
  <si>
    <t>Home Address 726086</t>
  </si>
  <si>
    <t>Subibi, Teresita B. /WH B3 L2</t>
  </si>
  <si>
    <t>Lovete, Annette F. /WH B18 L12</t>
  </si>
  <si>
    <t>Glorioso, Martha Magritte&amp;Sean Marcel /CRE B4 L2</t>
  </si>
  <si>
    <t>Glorioso, Sean Marcel</t>
  </si>
  <si>
    <t>marthamagritte@gmail.com</t>
  </si>
  <si>
    <t>#9 Atlanta St., Monigomery Place, E.Rodriguez Ave.</t>
  </si>
  <si>
    <t>426-713-153</t>
  </si>
  <si>
    <t>GIJC Marketing, 4105 Plaza Andrea Bldg., brgy Holy Spirit, Quezon City</t>
  </si>
  <si>
    <t>Director-CEO</t>
  </si>
  <si>
    <t>smrglorioso@yahoo.com</t>
  </si>
  <si>
    <t>Global International Japan Corp., 6-31621 Unit 301, Saginomiya, Nakano-ku, Tokyo, Japan</t>
  </si>
  <si>
    <t>Bongay, Jumbo V. /MVH B7 L19</t>
  </si>
  <si>
    <t>Bongay, Arlyn May B.</t>
  </si>
  <si>
    <t>0921-477-9230</t>
  </si>
  <si>
    <t>jumbovbongay@yahoo.com</t>
  </si>
  <si>
    <t>95-B Gumamela Extension</t>
  </si>
  <si>
    <t>414-173-989</t>
  </si>
  <si>
    <t>Malinao, Kalilangan, Bukidnon</t>
  </si>
  <si>
    <t>Magsaysay Maritime Corporation / 520 T.M Kalaw Ermita, Manila City</t>
  </si>
  <si>
    <t>Ableseaman</t>
  </si>
  <si>
    <t>307-354-559</t>
  </si>
  <si>
    <t>(088) 850-9539</t>
  </si>
  <si>
    <t>0917-772-1087</t>
  </si>
  <si>
    <t>ambbongay@gmail.com</t>
  </si>
  <si>
    <t>Yahshua Outsourcing Worldwide, Inc. / 2/F Knights of Columbus, Capt. Vicente Roa St., Cagayan de Oro City</t>
  </si>
  <si>
    <t>Head, Corporate Mktg</t>
  </si>
  <si>
    <t>Ramento, Jenny Lou D. /VE B5 L13</t>
  </si>
  <si>
    <t>Galupo, Gretchen /ST B5 L7</t>
  </si>
  <si>
    <t>King, Bryan Joseph H. /APR B8 L11</t>
  </si>
  <si>
    <t>Calimpon, Arven M. /APR B9 L12</t>
  </si>
  <si>
    <t>Genabe, Irene /XE P5a B5 L8</t>
  </si>
  <si>
    <t>RUFFY, AMELITO AC /XE P4e B104 L7</t>
  </si>
  <si>
    <t>acruff@yahoo.com</t>
  </si>
  <si>
    <t xml:space="preserve">Golden Village </t>
  </si>
  <si>
    <t>010-271-534</t>
  </si>
  <si>
    <t>bANKO Central ng Pilipinas, JC Aquino Ave., Butuan City</t>
  </si>
  <si>
    <t>Benitez, Sarah Cristina / XE P5a B11 L9</t>
  </si>
  <si>
    <t>Pabalate,Maria &amp; Tacogue,Maria Victoria/VL B21 L1K</t>
  </si>
  <si>
    <t>Pabalate, Edgardo R.</t>
  </si>
  <si>
    <t>gardenvillageALF@verizon.net</t>
  </si>
  <si>
    <t>USA 85249</t>
  </si>
  <si>
    <t xml:space="preserve">Chandler </t>
  </si>
  <si>
    <t xml:space="preserve">6841 S. Justin Way </t>
  </si>
  <si>
    <t>Alcomendras, Andy A. /VE B7 L5</t>
  </si>
  <si>
    <t>Alcomendras, Marianne Charisse S.</t>
  </si>
  <si>
    <t>andy.iamilling@gmail.com</t>
  </si>
  <si>
    <t xml:space="preserve">Camp1 </t>
  </si>
  <si>
    <t>246-828-377</t>
  </si>
  <si>
    <t>452-985-793</t>
  </si>
  <si>
    <t>maryan_alco@yahoo.com</t>
  </si>
  <si>
    <t>Labrador, Sps. Nel &amp; Jeyran / MVH B7 L28</t>
  </si>
  <si>
    <t>Labrador, Jeyran  G.</t>
  </si>
  <si>
    <t>Ipil, Surigao del Norte</t>
  </si>
  <si>
    <t>0927-630-3846</t>
  </si>
  <si>
    <t>lexen_03@yahoo.com</t>
  </si>
  <si>
    <t>Pagatpat</t>
  </si>
  <si>
    <t>Pagatpat, Cagayan de Oro City</t>
  </si>
  <si>
    <t>938-990-584</t>
  </si>
  <si>
    <t>FIlipino</t>
  </si>
  <si>
    <t>Lourdes College / Capistrano Hayes Sts., Cagayan de Oro City</t>
  </si>
  <si>
    <t>Social Worker</t>
  </si>
  <si>
    <t>938-990-615</t>
  </si>
  <si>
    <t>0906-5036-944</t>
  </si>
  <si>
    <t>jai2.labrador@gmail.com</t>
  </si>
  <si>
    <t>Mindanao University of Science &amp; Technology, Lapasan Cagaya de Oro City</t>
  </si>
  <si>
    <t>IT Instructor</t>
  </si>
  <si>
    <t>Reyes, Dan Narciso C. /WH B10 L15</t>
  </si>
  <si>
    <t>Pizarro, Robertino /APR B1 L6</t>
  </si>
  <si>
    <t>Go, Gilda /APR B5 L1</t>
  </si>
  <si>
    <t>Cahoy, Ruth Jane C.  /APR B8 L7</t>
  </si>
  <si>
    <t>Cahoy, Robert C.</t>
  </si>
  <si>
    <t>robruth1028@yahoo.com</t>
  </si>
  <si>
    <t>155 Quezon Avenue Ext.</t>
  </si>
  <si>
    <t>922-890-641</t>
  </si>
  <si>
    <t>RAC Shipping Agency, Pala-o, Iligan City, LDN</t>
  </si>
  <si>
    <t>Asst. Manager</t>
  </si>
  <si>
    <t>180-003-710</t>
  </si>
  <si>
    <t>rob_ruth1028@yahoo.com</t>
  </si>
  <si>
    <t>Batucan, Marie Ann G. /MVH P2 B5 L1</t>
  </si>
  <si>
    <t>anntutan28@gmail.com</t>
  </si>
  <si>
    <t>North Yorkshire</t>
  </si>
  <si>
    <t>22 church Avenue, Dacre Banks, Harrogate</t>
  </si>
  <si>
    <t>Tees, Esk &amp; Wear Valley - NHS Trust / Rowan Ward- Lancaster Park Rd, Harrogate, North Yorkshire HG2 7SX</t>
  </si>
  <si>
    <t>Nurse -Health Care</t>
  </si>
  <si>
    <t>Cajella, Sante Llovia</t>
  </si>
  <si>
    <t>Ginaylan Libertad Misamis Oriental</t>
  </si>
  <si>
    <t xml:space="preserve">Gumamela Ext. </t>
  </si>
  <si>
    <t>198-067-789</t>
  </si>
  <si>
    <t>1                12</t>
  </si>
  <si>
    <t>CDONHS- DepEd/ 8th-2nd Sts. Nazareth CDO</t>
  </si>
  <si>
    <t>santecajella@yahoo.com</t>
  </si>
  <si>
    <t>Al Amarah/ Saudi Arabia</t>
  </si>
  <si>
    <t>Electrical Technicia</t>
  </si>
  <si>
    <t>Burias, Jade Farrah C. /XE P5a B17 L4L</t>
  </si>
  <si>
    <t>928-809-892</t>
  </si>
  <si>
    <t>Sarmiento, Marlo Paulus Cesar B. /VL B20 L2-C</t>
  </si>
  <si>
    <t>Sarmiento, Kristine B.</t>
  </si>
  <si>
    <t>mpcbsar@yahoo.com</t>
  </si>
  <si>
    <t>Blk 11 Lot 20 Sta Elena St., Golden Glow Village</t>
  </si>
  <si>
    <t>218-045-009</t>
  </si>
  <si>
    <t>304-982-197</t>
  </si>
  <si>
    <t>bangieeee@yahoo.com</t>
  </si>
  <si>
    <t>Uy, Jon Michael Vincent L. / P5a B3 L3</t>
  </si>
  <si>
    <t>jmvlu77@gmail.com</t>
  </si>
  <si>
    <t>USA 02453</t>
  </si>
  <si>
    <t>MA</t>
  </si>
  <si>
    <t>Waltham</t>
  </si>
  <si>
    <t>38C Charles River Rd.</t>
  </si>
  <si>
    <t>208-229-515</t>
  </si>
  <si>
    <t>#0003 Badelles Ext.</t>
  </si>
  <si>
    <t>Grifols Diagnostics, 4560 Horton, Emeryville, CA, USA</t>
  </si>
  <si>
    <t>Technical Specialist</t>
  </si>
  <si>
    <t>Rivera, Edmundo Jr. A. / VL B19 L2E</t>
  </si>
  <si>
    <t>Shiezen Kris B. Sajonia</t>
  </si>
  <si>
    <t>riveraedmundo80@yahoo.com</t>
  </si>
  <si>
    <t>Blk 40 Lot 3 Xavier Heights Subd.,</t>
  </si>
  <si>
    <t>152-156-008</t>
  </si>
  <si>
    <t>Atlantic Methanol Production, Bioko Island Malabo, Equatorial Guinea, Western Africa</t>
  </si>
  <si>
    <t>Foreman</t>
  </si>
  <si>
    <t>Cajilig, Marlon /XV B8 L5</t>
  </si>
  <si>
    <t>Umali, Shirley A. /CRE B3 L13</t>
  </si>
  <si>
    <t>Umali, Joseph B.</t>
  </si>
  <si>
    <t>Coca-Cola Compound, Mandumol</t>
  </si>
  <si>
    <t>117-687-759</t>
  </si>
  <si>
    <t>117-683-780</t>
  </si>
  <si>
    <t>Banaag, Cris Marco V. /CRE B3 L6</t>
  </si>
  <si>
    <t>marcz.banaag@gmail.com</t>
  </si>
  <si>
    <t>Blk 37 Lot 65 Marigold Camella Homes</t>
  </si>
  <si>
    <t>Ongpauco, Mary Cris M. /MVH B3 L18</t>
  </si>
  <si>
    <t>Almario, Cesar III /MVH B3 L19</t>
  </si>
  <si>
    <t>0917-535-3242</t>
  </si>
  <si>
    <t>Casiño, Jeffrey L. /MVH B3 L20</t>
  </si>
  <si>
    <t>0926-230-7674</t>
  </si>
  <si>
    <t>Barangay 19</t>
  </si>
  <si>
    <t>111 Tiano Llina St.</t>
  </si>
  <si>
    <t>Ang, Raymond B. /TW B39 L3</t>
  </si>
  <si>
    <t>Ang, Sally O.</t>
  </si>
  <si>
    <t>raymond_angedo@yahoo.com</t>
  </si>
  <si>
    <t>16 Tepolo Linangohan, Baloy</t>
  </si>
  <si>
    <t>167-682-065</t>
  </si>
  <si>
    <t>856-1719</t>
  </si>
  <si>
    <t>855-6422</t>
  </si>
  <si>
    <t>METER KING INC., 16 Tepolo, Linangohan, Baloy, Tablon, CDOC</t>
  </si>
  <si>
    <t>923-609-539</t>
  </si>
  <si>
    <t>Olaer, Vicky B. /TW B39 L4</t>
  </si>
  <si>
    <t xml:space="preserve">Gusa Highway </t>
  </si>
  <si>
    <t>263-679-762</t>
  </si>
  <si>
    <t>San Roque</t>
  </si>
  <si>
    <t>Manihog</t>
  </si>
  <si>
    <t>(088) 856-1719</t>
  </si>
  <si>
    <t>Meter King Inc., 16 Tepolo, Linangohan, Baloy, Tablon, Cagayan de Oro City</t>
  </si>
  <si>
    <t>Bank Coordinator</t>
  </si>
  <si>
    <t>Rodriguez, Gilbert J. /TW B39 L7</t>
  </si>
  <si>
    <t>Rodriguez, Marione Thea B. /TW B39 L8</t>
  </si>
  <si>
    <t>Absin, Marian /MVH B9 L8</t>
  </si>
  <si>
    <t>Absin, Glenn</t>
  </si>
  <si>
    <t>0995-098-4545</t>
  </si>
  <si>
    <t>Del Puerto Compound</t>
  </si>
  <si>
    <t>934-399-054</t>
  </si>
  <si>
    <t>Warren, Marriza E. /XE P5a B5 L24</t>
  </si>
  <si>
    <t>Warren, Stephen C.</t>
  </si>
  <si>
    <t>marriza_enguio@yahoo.com</t>
  </si>
  <si>
    <t>Wailuku</t>
  </si>
  <si>
    <t>533 Ania Pl.</t>
  </si>
  <si>
    <t>Hui No Ke Ola Pono, 95 Mahalani St., Wailuku, Hawaii 96793, USA</t>
  </si>
  <si>
    <t>swarrenmaui@aol.com</t>
  </si>
  <si>
    <t>Enguio, Meliza ( SPA) 09059788698, Blk 10 Lot 12, Xavier Heights, CDO</t>
  </si>
  <si>
    <t>Salvame, Edelyn Jane A. /VL B19 L2-I</t>
  </si>
  <si>
    <t>#16 Tepolo St., Purok 10, Baloy</t>
  </si>
  <si>
    <t>Salvame, Edelyn Jane A. /VL B19 L2-J</t>
  </si>
  <si>
    <t>Villegas, Glorenze Louise M./MVH B9 L7</t>
  </si>
  <si>
    <t>Rubio, Ellen K. /WH B3 L9</t>
  </si>
  <si>
    <t>Abude, Carlo Antonio A. /VE B4 L17</t>
  </si>
  <si>
    <t>Provincial Government of Bukidnon - BPH San Fernando, Capitol Grounds, Malaybalay City, Bukidnon</t>
  </si>
  <si>
    <t>Cabagnot, Maria Leonafe B. /MVH B6 L13</t>
  </si>
  <si>
    <t>Rebusto, Joy V. / MVH B9 L4</t>
  </si>
  <si>
    <t>Rebusto, Edgar R.</t>
  </si>
  <si>
    <t>Iligan, Lanao Del Norte</t>
  </si>
  <si>
    <t>0927-6681-614</t>
  </si>
  <si>
    <t>mommiepick@gmail.com</t>
  </si>
  <si>
    <t>St. Ignatius</t>
  </si>
  <si>
    <t>312-435-789</t>
  </si>
  <si>
    <t>Xavier University / Corrales St, Cagayan de Oro City</t>
  </si>
  <si>
    <t>0935-681-5666</t>
  </si>
  <si>
    <t>erebusto@ymail.com</t>
  </si>
  <si>
    <t>Hyundai / Kauswagan, Cagayan de Oro City</t>
  </si>
  <si>
    <t>Almarza, Jerelyn E. / MVH B8 L8</t>
  </si>
  <si>
    <t>0935-5747-406</t>
  </si>
  <si>
    <t xml:space="preserve">17th-18th St., </t>
  </si>
  <si>
    <t>402-535-527</t>
  </si>
  <si>
    <t xml:space="preserve">Mandumol </t>
  </si>
  <si>
    <t>Healthchick Clinic and Diagnostic Center / Uno Building Apolinario St.</t>
  </si>
  <si>
    <t>Dental Aide</t>
  </si>
  <si>
    <t>Sikkes, Luna Mae T. /MVH B6 L26</t>
  </si>
  <si>
    <t>Sikkes, Weibertus Anthonius Jozef</t>
  </si>
  <si>
    <t>Wolvega, Netherlands</t>
  </si>
  <si>
    <t>(0031) 614999395</t>
  </si>
  <si>
    <t>mae_sikkes@yahoo.com</t>
  </si>
  <si>
    <t>Herenwal 30 8441 Ba Heerenveen The Netherlands</t>
  </si>
  <si>
    <t>Block 1 Lot 39 Phase 2, Villa Nena Subs.,</t>
  </si>
  <si>
    <t>Cabadbaran, Agusan Del Norte</t>
  </si>
  <si>
    <t>Beijk Horeca Cathering / Potklei 8 9351 Vs Leek, Netherlands</t>
  </si>
  <si>
    <t>Dishwasher</t>
  </si>
  <si>
    <t>Hembrador, Mark W. /MVH B8 L36</t>
  </si>
  <si>
    <t>0917-7078802</t>
  </si>
  <si>
    <t>markwh80@gmail.com</t>
  </si>
  <si>
    <t>145 Gomez Street</t>
  </si>
  <si>
    <t>929-436-003</t>
  </si>
  <si>
    <t>Department of Trade and Industry, Misamis Oriental Provential Office / Antolin Building, Tiano-Akut Street, Cagayan de Oro City</t>
  </si>
  <si>
    <t>Gov't Employee</t>
  </si>
  <si>
    <t>Sorronda, Miralyn E. /MVH B9 L16</t>
  </si>
  <si>
    <t>0915-1840-835</t>
  </si>
  <si>
    <t>mirasor@gmail.com</t>
  </si>
  <si>
    <t>No. 28 Fairlane</t>
  </si>
  <si>
    <t>032-291-327</t>
  </si>
  <si>
    <t>Dapitan, Zamboanga Del Norte</t>
  </si>
  <si>
    <t>DSWD Region 10</t>
  </si>
  <si>
    <t>PDO 1</t>
  </si>
  <si>
    <t>Kamiya, Grace P. /XE P5a B16 L14L</t>
  </si>
  <si>
    <t>Kamiya, Seiichi</t>
  </si>
  <si>
    <t>Alamode II-101</t>
  </si>
  <si>
    <t>Hiraizumi 421-5</t>
  </si>
  <si>
    <t>Ibaraki Ken, Kamisu Shi</t>
  </si>
  <si>
    <t>476-649-345</t>
  </si>
  <si>
    <t>Guro Quirdo St.,</t>
  </si>
  <si>
    <t>Brgy 9</t>
  </si>
  <si>
    <t>Hiroyuki Arai, Ibaraki Ken, Kamisu Shi, Hiraizumi 421-5, Alamode II-101, Japan</t>
  </si>
  <si>
    <t>Jamon, Dennard F. /CRE B4L7</t>
  </si>
  <si>
    <t>+63 225- 2826</t>
  </si>
  <si>
    <t>jamondencio@yahoo.com</t>
  </si>
  <si>
    <t>Sta Filomena</t>
  </si>
  <si>
    <t>#404 Pandan - B</t>
  </si>
  <si>
    <t>Colorplay  Enterprises PTE LTD., 220 Tagore Lane, Singapore</t>
  </si>
  <si>
    <t>Senior Sales Exec.</t>
  </si>
  <si>
    <t>Alamo, Ayumi /WH B16 L6</t>
  </si>
  <si>
    <t>476-475-681</t>
  </si>
  <si>
    <t>Lagahit, Kristine &amp; Wences Eileen /CRE B5 L8</t>
  </si>
  <si>
    <t>Regency Road, Kinasanghan</t>
  </si>
  <si>
    <t>282-695-461</t>
  </si>
  <si>
    <t>Sykes Asia, Incorporated, 9th flr. Glorietta 1 Corporate Center Palma Drive, Makati City, NCR</t>
  </si>
  <si>
    <t>Telco Escalations</t>
  </si>
  <si>
    <t>Lagahit, Elenita (SPA) lagahit.ellen@yahoo.com (09177213838)</t>
  </si>
  <si>
    <t>Unabia, Lucille P. /CRE B10 L13</t>
  </si>
  <si>
    <t>(088)858-3585</t>
  </si>
  <si>
    <t>telunabia@yahoomail.com</t>
  </si>
  <si>
    <t>BLK53 L3 PHASE 2 XAVIER ESTATES, AIRPORT ROAD</t>
  </si>
  <si>
    <t>942-977-996</t>
  </si>
  <si>
    <t>MOBILE PHONE: 09228871341</t>
  </si>
  <si>
    <t>Mino, Cirilo P. /CRE B4 L6</t>
  </si>
  <si>
    <t>FLONG</t>
  </si>
  <si>
    <t>Quinones, Eric Lawrence /CRE B3 L11</t>
  </si>
  <si>
    <t>0917-219-1959</t>
  </si>
  <si>
    <t>Tambo-Bayug</t>
  </si>
  <si>
    <t xml:space="preserve">51-B Melon St., Purok 9-A </t>
  </si>
  <si>
    <t>235-387-000</t>
  </si>
  <si>
    <t>Salvame, Edelyn Jane A. /TW B39 L27</t>
  </si>
  <si>
    <t>salvame11@yahoo.com</t>
  </si>
  <si>
    <t>257-629-167</t>
  </si>
  <si>
    <t>880-1902</t>
  </si>
  <si>
    <t>King Energy Generator, Inc., Brgy San Luis, Gingoog, Misamis Oriental</t>
  </si>
  <si>
    <t>Chief Operator Offcr</t>
  </si>
  <si>
    <t>Salvame, Edralyn Joy A. /TW B39 L10</t>
  </si>
  <si>
    <t>Caloocan</t>
  </si>
  <si>
    <t>176 2nd 6th Ave., Grace Park</t>
  </si>
  <si>
    <t xml:space="preserve"> 257-356-783</t>
  </si>
  <si>
    <t>Salvame, Erika Jean A. /TW B39 L28</t>
  </si>
  <si>
    <t>293-447-491</t>
  </si>
  <si>
    <t>Tagaro, Dioscoro L. Jr. /XE P5a B7 L14L</t>
  </si>
  <si>
    <t>juntagaro9@gmail.com</t>
  </si>
  <si>
    <t xml:space="preserve">Agusan </t>
  </si>
  <si>
    <t xml:space="preserve">1206 Zone 4 </t>
  </si>
  <si>
    <t>318-635-384</t>
  </si>
  <si>
    <t>Ford Cagayan de Oro , KM 3 National Highway, Kauswagan, CDOC</t>
  </si>
  <si>
    <t>ASAÑA, RAMON JR. TW B30 L2</t>
  </si>
  <si>
    <t>ASAÑA, MARIA NORMA OLGA</t>
  </si>
  <si>
    <t>ramonasana@yahoo.com</t>
  </si>
  <si>
    <t>Commonwealth Ave.</t>
  </si>
  <si>
    <t>4 Ma. Theresa St., Don Jose Heights Subd.,</t>
  </si>
  <si>
    <t>109-259-425</t>
  </si>
  <si>
    <t>111-785-857</t>
  </si>
  <si>
    <t>ENRIQUEZ, MARIA JENA MAE S. / MVH B6 L19</t>
  </si>
  <si>
    <t>jhenah@rigbye.net</t>
  </si>
  <si>
    <t>Singapore 591401</t>
  </si>
  <si>
    <t>1 P Pine Grove # 02-78</t>
  </si>
  <si>
    <t>490-866-554</t>
  </si>
  <si>
    <t>Agora, PPA Road</t>
  </si>
  <si>
    <t>Ashley Heather, 77a Bukit, Timah Road, Singapore</t>
  </si>
  <si>
    <t>Service Manager</t>
  </si>
  <si>
    <t>CHERRELYN TACLOBAN 0995-4396224 (FRIEND)</t>
  </si>
  <si>
    <t>Hernandez, Joseline E. /MVH B3 L24</t>
  </si>
  <si>
    <t>PARNES, EDUARDO JR. MVH B8 L9</t>
  </si>
  <si>
    <t>e93.parnes@yahoo.com</t>
  </si>
  <si>
    <t>Block 50 LOT 15 xAVIER hEIGHTS SUBD.</t>
  </si>
  <si>
    <t>279-504-455</t>
  </si>
  <si>
    <t>Oclarit, Helen T. /XE P5a B7 L15L</t>
  </si>
  <si>
    <t>Oclarit, Lloyd A.</t>
  </si>
  <si>
    <t>helenoclarit@yahoo.com</t>
  </si>
  <si>
    <t xml:space="preserve">Blk 16 Lot 11 Brass St., PNR Subd., </t>
  </si>
  <si>
    <t>144-300-936</t>
  </si>
  <si>
    <t>2   14 and 17</t>
  </si>
  <si>
    <t>Department of Agrarian Reform, Macanhan, Carmen, CDOC</t>
  </si>
  <si>
    <t>Accountant III</t>
  </si>
  <si>
    <t>123-049-927</t>
  </si>
  <si>
    <t>Viado, Nestor Jr. B. MVH/ B7 L35</t>
  </si>
  <si>
    <t>Dueñas, Gaudencio Antonio G. /TW B33 L2</t>
  </si>
  <si>
    <t>Ebol, Fidel G. /Tanay B1 L1-A</t>
  </si>
  <si>
    <t>Duka, Maricon /VE B5 L14</t>
  </si>
  <si>
    <t>Duka, Dane Vincent F.</t>
  </si>
  <si>
    <t>marc_jazminn@yahoo.com</t>
  </si>
  <si>
    <t>Poblacion Sur</t>
  </si>
  <si>
    <t>Rizal Street</t>
  </si>
  <si>
    <t>428-682-388</t>
  </si>
  <si>
    <t>411-137-696</t>
  </si>
  <si>
    <t>duka_danevincent@yahoo.com</t>
  </si>
  <si>
    <t>Du, Alma D. /CRE B5 L6</t>
  </si>
  <si>
    <t>dualma@yahoo.com</t>
  </si>
  <si>
    <t>Winterthur 8405</t>
  </si>
  <si>
    <t>82 Weierstr</t>
  </si>
  <si>
    <t>IPW- Klinik Schlosstal, 102 Wieshof, 8408 Winterthur, Switzerland</t>
  </si>
  <si>
    <t>Macoto, Cornelio Iman /WH B18 L22</t>
  </si>
  <si>
    <t>Macoto, Charito A.</t>
  </si>
  <si>
    <t>Rene-B D &amp; H Homes JC Aquino Ave.,</t>
  </si>
  <si>
    <t>103-308-455</t>
  </si>
  <si>
    <t>Zone-B D &amp; H Homes JC Aquino Ave.,</t>
  </si>
  <si>
    <t>085-342-1822</t>
  </si>
  <si>
    <t>908-334-105</t>
  </si>
  <si>
    <t>Commission on Audit, South Montilla Boulevard, Butuan City</t>
  </si>
  <si>
    <t>Home Address (342-1322)</t>
  </si>
  <si>
    <t>Macoto, Cornelio I.  /WH B18 L23</t>
  </si>
  <si>
    <t>Macoto, Charito Alabat</t>
  </si>
  <si>
    <t>Virtudes, Kriss Kringle /XE P5a B4 L11L</t>
  </si>
  <si>
    <t>Virtudes, Jane Pearl A.</t>
  </si>
  <si>
    <t>krisskringle_virtudes@yahoo.cm</t>
  </si>
  <si>
    <t>Blk 8 Lot 27 La Mirande Crest, Gran Europa</t>
  </si>
  <si>
    <t>949-514-164</t>
  </si>
  <si>
    <t>King Abdulaziz National Guard</t>
  </si>
  <si>
    <t>Cabugao, Sean Joseph /MVH B6 L19</t>
  </si>
  <si>
    <t>cabugao_sean@yahoo.com</t>
  </si>
  <si>
    <t>Zone 10 Impantao</t>
  </si>
  <si>
    <t>Samoranos, Richel R. /ST B4 L7</t>
  </si>
  <si>
    <t>Deresas, Myrna T. /WH B16 L1</t>
  </si>
  <si>
    <t>Caparaz, Resureccion F. /CRE B3 L3</t>
  </si>
  <si>
    <t>Caparaz, Paul Y.</t>
  </si>
  <si>
    <t>recyfreocaparaz@yahoo.com</t>
  </si>
  <si>
    <t>Aloran</t>
  </si>
  <si>
    <t>Ospital</t>
  </si>
  <si>
    <t>093 Quijano</t>
  </si>
  <si>
    <t>110-181-415</t>
  </si>
  <si>
    <t>190-553-201</t>
  </si>
  <si>
    <t>prcaparaz@yahoo.com</t>
  </si>
  <si>
    <t>Ford, Mailah Monette /XE P5a B12 L5</t>
  </si>
  <si>
    <t>my_pog@yahoo.com</t>
  </si>
  <si>
    <t>Linabo</t>
  </si>
  <si>
    <t>c/o Elmer Suizo</t>
  </si>
  <si>
    <t>Suizo, Elmer V. /P5a B11 L21</t>
  </si>
  <si>
    <t>Suizo, Celso P.</t>
  </si>
  <si>
    <t>Phase 3</t>
  </si>
  <si>
    <t>186-243-966</t>
  </si>
  <si>
    <t>DEPED, Malaybalay, Bukidnon</t>
  </si>
  <si>
    <t>449-803-608</t>
  </si>
  <si>
    <t>DOLE Phils., Inc., Diversion Road, Sumpong, Malaybalay City, Bukidnon</t>
  </si>
  <si>
    <t>HR Facilitator</t>
  </si>
  <si>
    <t>Guyo, Celia P. /WH B18 L10</t>
  </si>
  <si>
    <t>Dueñas, Elma G. /TW B33 L3</t>
  </si>
  <si>
    <t>Dueñas, Gaudencio Jr.,</t>
  </si>
  <si>
    <t>elma_cdhpedia@yahoo.com</t>
  </si>
  <si>
    <t>Blk 5 Lot 30 Philam Life Village</t>
  </si>
  <si>
    <t>236-516-858</t>
  </si>
  <si>
    <t>good_duenas@yahoo.com</t>
  </si>
  <si>
    <t>Aruj, Ester C. / WH B7 L6</t>
  </si>
  <si>
    <t>Aruj, Leon C. / WH B19 L6</t>
  </si>
  <si>
    <t>Abella, Alex /VE B9 L4</t>
  </si>
  <si>
    <t>College of Veterinary Medicine CMU Musuan</t>
  </si>
  <si>
    <t>College of Veterinary Medicine, CMU Musuan, Maramag, Bukidnon</t>
  </si>
  <si>
    <t>Celdran, Arthur &amp; Ma. Carmen /XE P5a B15 L19L</t>
  </si>
  <si>
    <t>Celdran, Ma. Carmen M.</t>
  </si>
  <si>
    <t>Coastmary-Chrysanthemum, Xavier Estates</t>
  </si>
  <si>
    <t>Endrano, Annie /CRE B3 L5</t>
  </si>
  <si>
    <t>Endrano, Gerardo E.</t>
  </si>
  <si>
    <t>annieendrano@yahoo.com</t>
  </si>
  <si>
    <t>Blk 14 Lot 3 Iron St., PNR Subd.,</t>
  </si>
  <si>
    <t>162-628-338</t>
  </si>
  <si>
    <t>127-338-190</t>
  </si>
  <si>
    <t>Rodas, Harold T. /MVH B7 L9</t>
  </si>
  <si>
    <t>Rodas, Maricris C.</t>
  </si>
  <si>
    <t>harold_rodas@yahoo.com</t>
  </si>
  <si>
    <t>Blk 100 Lot 21 Lilium Street, Xavier Estates</t>
  </si>
  <si>
    <t>306-216-877</t>
  </si>
  <si>
    <t>Carels, 14th floor Centerpoint Bldg., Garnet Road cor. Julia Vargas Ave.,Philippines</t>
  </si>
  <si>
    <t>935-611-154</t>
  </si>
  <si>
    <t>linglingrodas@yahoo.com</t>
  </si>
  <si>
    <t>Corbridge Group Phil Inc., 118 Jafer Bldg., West Ave., Quezon City</t>
  </si>
  <si>
    <t>Territory Manager</t>
  </si>
  <si>
    <t>Ligas, Salsita L. /XV B8 L8</t>
  </si>
  <si>
    <t>Porticos, Rey D. /XE P5a B7 L16L</t>
  </si>
  <si>
    <t>Porticos, Ester A.</t>
  </si>
  <si>
    <t>reytherz1080@yahoo.com</t>
  </si>
  <si>
    <t xml:space="preserve">P-2 Sayre Highway </t>
  </si>
  <si>
    <t xml:space="preserve">419 Pinehurst Drive, Des Plaines, IL 60016, USA (224-475-9461) </t>
  </si>
  <si>
    <t>Porticos, Rey D. /XE P5a B7 L17L</t>
  </si>
  <si>
    <t>Giberson, James Nicholas &amp; Chrysler Mae /WH B18 L8</t>
  </si>
  <si>
    <t>Giberson, Chrysler Mae B.</t>
  </si>
  <si>
    <t>USA 11418</t>
  </si>
  <si>
    <t>New York City</t>
  </si>
  <si>
    <t>24 2nd floor 104th St., 88th avenue</t>
  </si>
  <si>
    <t>487-466-347</t>
  </si>
  <si>
    <t>Janice Korff, 969 Park Avenue, New York City, USA</t>
  </si>
  <si>
    <t>Home Attendant/Aide</t>
  </si>
  <si>
    <t>487-467-091</t>
  </si>
  <si>
    <t>mae280@gmail.com</t>
  </si>
  <si>
    <t>Jared Holz, 25 Middagh St., Brooklyn, New York City, USA</t>
  </si>
  <si>
    <t>Pagsanjan, Arlene /WH B16 L3</t>
  </si>
  <si>
    <t>Diaz, Lorraine K. /WH B16 L2</t>
  </si>
  <si>
    <t>Chua, Glenn Christian M. /MVH B6 L18</t>
  </si>
  <si>
    <t>Chua, Maria Rissa F.</t>
  </si>
  <si>
    <t>Camp Phillips, Manolo Fortich, Bukidnon</t>
  </si>
  <si>
    <t>Villa Candida</t>
  </si>
  <si>
    <t>415-739-922</t>
  </si>
  <si>
    <t>0936-772-1984</t>
  </si>
  <si>
    <t>mariarissachua@yahoo.com</t>
  </si>
  <si>
    <t>Borja Road, Damilag Manolo Fortich Bukidnon</t>
  </si>
  <si>
    <t>HR Clerk</t>
  </si>
  <si>
    <t>Linteria, Gadioso T. / ST/ B3 L16</t>
  </si>
  <si>
    <t>Linteria, Concepcion V.</t>
  </si>
  <si>
    <t>tathzquey@yahoo.com</t>
  </si>
  <si>
    <t>Purok 6</t>
  </si>
  <si>
    <t>409-161-158</t>
  </si>
  <si>
    <t>ABERDI, Sitio Malubog, Poblacion, Impasug-ong, Bukidnon</t>
  </si>
  <si>
    <t>Sr. Asst. Manager</t>
  </si>
  <si>
    <t>417-649-467</t>
  </si>
  <si>
    <t>ABERDI-MILL, Sitio Malubog, Poblacion, Impasug-ong, Bukidnon</t>
  </si>
  <si>
    <t>Laboratory Supervisr</t>
  </si>
  <si>
    <t>Ching, Jackie De Lon S. /XE P5a B15 L17L</t>
  </si>
  <si>
    <t>Ching, Glayre Mari B.</t>
  </si>
  <si>
    <t>jojiching@yahoo.com</t>
  </si>
  <si>
    <t>#158 San Nicolas St., Cabaraban Subd.,</t>
  </si>
  <si>
    <t>442-787-845</t>
  </si>
  <si>
    <t>880-5920 residence number</t>
  </si>
  <si>
    <t>GARCIA, JOEL &amp; JEANIE TW B25 L6</t>
  </si>
  <si>
    <t>427-031-270</t>
  </si>
  <si>
    <t>Rotoras, Jessa Mae C. /MVH B9 L1</t>
  </si>
  <si>
    <t>maimairotoras@gmail.com</t>
  </si>
  <si>
    <t>Block 3 Lot 3, NHA Lourdes Ville</t>
  </si>
  <si>
    <t>318-131-116</t>
  </si>
  <si>
    <t>Servier Phillipines Inc.</t>
  </si>
  <si>
    <t>Medical Represen.</t>
  </si>
  <si>
    <t>Detuyatu, Annmyl T. /XE P5a B17 L1L</t>
  </si>
  <si>
    <t>Sps. Garcia ,Joel &amp; Jeanie/P5A B6 L5</t>
  </si>
  <si>
    <t>REYES, AQUARIUS E./ MVH B7 L27</t>
  </si>
  <si>
    <t>0906-964-4830</t>
  </si>
  <si>
    <t>aer_asa@yahoo.com</t>
  </si>
  <si>
    <t>Aquarius Drive</t>
  </si>
  <si>
    <t>945-060-454</t>
  </si>
  <si>
    <t>Toril, Davao City</t>
  </si>
  <si>
    <t>Capitol University / Corrales Extension, Cagayan de Oro City</t>
  </si>
  <si>
    <t>Moneza, Deborah Morielle E. /XE P5a B15 L5L</t>
  </si>
  <si>
    <t>Aguadera, Jonax D. /XE P5a B14 L20L</t>
  </si>
  <si>
    <t>Aguadera, Geraldine I.</t>
  </si>
  <si>
    <t>ooc_jda@yahoo.com</t>
  </si>
  <si>
    <t>Taguig City</t>
  </si>
  <si>
    <t>Ususan</t>
  </si>
  <si>
    <t>Unit 1909 Ivory Bldg. RosewoodPointe Acacia Estate</t>
  </si>
  <si>
    <t>184-661-410</t>
  </si>
  <si>
    <t>(02)8994401 loc 109</t>
  </si>
  <si>
    <t>Don Carlos, Buk.</t>
  </si>
  <si>
    <t>3  18,17,4</t>
  </si>
  <si>
    <t>Oro Oxygen Corporation, 18F Pryce Center Bldg., 1179 Chino Roces Avenue corner Bagtikan St., 1231 Makati City</t>
  </si>
  <si>
    <t>SVP-REO</t>
  </si>
  <si>
    <t>170-224-171</t>
  </si>
  <si>
    <t>g_aguadera@yahoo.com</t>
  </si>
  <si>
    <t>Malig, Henrie Marie G. /XE P5a B17 L2</t>
  </si>
  <si>
    <t>Malig, Benjamin B.</t>
  </si>
  <si>
    <t>Bayong</t>
  </si>
  <si>
    <t>H&amp;M Breeder Farm Capt.</t>
  </si>
  <si>
    <t>942-743-567</t>
  </si>
  <si>
    <t>942-743-559</t>
  </si>
  <si>
    <t>benjaminmalig@gmail.com</t>
  </si>
  <si>
    <t>Inda, Remedios /VE B5 L28</t>
  </si>
  <si>
    <t>Villanueva, Debbie B. /XE P5a B15 L16L</t>
  </si>
  <si>
    <t>Villanueva, Adelfo Laurence V.</t>
  </si>
  <si>
    <t>Blk 84 Lot 2 Lily Street, Xavier Estates</t>
  </si>
  <si>
    <t>adelfolaurence@icloud.com</t>
  </si>
  <si>
    <t>Home Address (SPA) Villanueva, Aira Umero</t>
  </si>
  <si>
    <t>Dalenia, Ivy U. /VL B20 L2-D</t>
  </si>
  <si>
    <t>ivydels28@gmail.com</t>
  </si>
  <si>
    <t>Australia 6062</t>
  </si>
  <si>
    <t>WA</t>
  </si>
  <si>
    <t>Noranda</t>
  </si>
  <si>
    <t>28 Weatherill Way</t>
  </si>
  <si>
    <t>488-333-047</t>
  </si>
  <si>
    <t>Aegis Care Group</t>
  </si>
  <si>
    <t>Assistant in Nursing</t>
  </si>
  <si>
    <t>Paquit, Edilberto /WH B14 L1</t>
  </si>
  <si>
    <t>Uy, Chanda R. /VE B4 L11</t>
  </si>
  <si>
    <t>De Jesus, Hanie J. /WH B15 L11</t>
  </si>
  <si>
    <t>Jimiera, Edgar B. /WH B15 L12</t>
  </si>
  <si>
    <t>Alegado, Rolando B. /WH B17 L3</t>
  </si>
  <si>
    <t xml:space="preserve">Butuan </t>
  </si>
  <si>
    <t xml:space="preserve">364 Salas Village KM 3 </t>
  </si>
  <si>
    <t>930-718-377</t>
  </si>
  <si>
    <t>SPS. Ellacer, Leomark &amp; Erika Grace /MVH B7 L11</t>
  </si>
  <si>
    <t>Mabao, Lina J. /XE P5a B7 L9</t>
  </si>
  <si>
    <t>Abear, Jesusa M. / MVH B5 L1</t>
  </si>
  <si>
    <t>Abear, Emil Deo P.</t>
  </si>
  <si>
    <t>jmaagad@gmail.com</t>
  </si>
  <si>
    <t>Moco St.,</t>
  </si>
  <si>
    <t>196-364-284</t>
  </si>
  <si>
    <t>857-4034</t>
  </si>
  <si>
    <t>Department of Trade and Industry - 10 Mis. Or., Tiano-Akut Sts., Brgy 16, Cagayan de Oro, Misamis Oriental</t>
  </si>
  <si>
    <t xml:space="preserve">Senior Trade </t>
  </si>
  <si>
    <t>193-602-815</t>
  </si>
  <si>
    <t>emilabear@gmail.com</t>
  </si>
  <si>
    <t>CAAP - Medical Unit / Clinic, CAAP Davao International Airport, Diversion Road, Davao City.</t>
  </si>
  <si>
    <t>Home Address (850-1565)</t>
  </si>
  <si>
    <t>Calven, Jeri-Mae/MVH B9 L5</t>
  </si>
  <si>
    <t>0936-826-2205</t>
  </si>
  <si>
    <t>abogaamadelyn@yahoo.com</t>
  </si>
  <si>
    <t>No. 6 Adelfa St.,</t>
  </si>
  <si>
    <t>Edward Argayoso</t>
  </si>
  <si>
    <t>Sales Person</t>
  </si>
  <si>
    <t>Peñaserada, Leander Rafael /XE P5a B5 L11</t>
  </si>
  <si>
    <t>bong.bong15@yahoo.com</t>
  </si>
  <si>
    <t>067 Lapaz 1, Agora</t>
  </si>
  <si>
    <t>942-977-494</t>
  </si>
  <si>
    <t>Magsaysay Maritime Corporation, Magsaysay Building, 520 T.M. Kalaw Street, Ermita, Manila, Philippines</t>
  </si>
  <si>
    <t>rhianenieles159@yahoo.com</t>
  </si>
  <si>
    <t>Santiago, Janet J. /WH B19 L19</t>
  </si>
  <si>
    <t>Santiago, Janet J. /WH B19 L20</t>
  </si>
  <si>
    <t>Lovete, Annette F. /WH B16 L5</t>
  </si>
  <si>
    <t>Lumawag, Marieta A. /WH B4 L2</t>
  </si>
  <si>
    <t>Lumawag, Arnel P.</t>
  </si>
  <si>
    <t>mayetlumawag@yahoo.com</t>
  </si>
  <si>
    <t>Ambago</t>
  </si>
  <si>
    <t>Blk4 Lot4 Phase Emenvil Subd.,</t>
  </si>
  <si>
    <t>188-490-715</t>
  </si>
  <si>
    <t>Home Address (085)342-8608</t>
  </si>
  <si>
    <t>Nebrada, Psyche C. /WH B19 L30</t>
  </si>
  <si>
    <t>Plaza, Maria Valentina G. /WH B19 L23</t>
  </si>
  <si>
    <t>Garcia, Joel &amp; Jeanie /XE P5a B1 L11L</t>
  </si>
  <si>
    <t>Garcia, Joel</t>
  </si>
  <si>
    <t xml:space="preserve">Lapaz II </t>
  </si>
  <si>
    <t>922-726-416</t>
  </si>
  <si>
    <t>437-031-270</t>
  </si>
  <si>
    <t>smgtruckingservices_6971@yahoo</t>
  </si>
  <si>
    <t>smgtruckingservices_6971@yahoo.com</t>
  </si>
  <si>
    <t>Namalata, Joeffrey D. / MVH B8 L30</t>
  </si>
  <si>
    <t>Namalata, Jackielou Z.</t>
  </si>
  <si>
    <t>Salay, Misamis Oriental</t>
  </si>
  <si>
    <t>0918-9019990</t>
  </si>
  <si>
    <t>jdnamalata@gmail.com</t>
  </si>
  <si>
    <t>No. 48 Mars Street</t>
  </si>
  <si>
    <t>919-154-000</t>
  </si>
  <si>
    <t>jczulita@yahoo.com</t>
  </si>
  <si>
    <t>Phillippine Airlines Express</t>
  </si>
  <si>
    <t>Cabin Crew</t>
  </si>
  <si>
    <t>Namalata, Reiner D. / MVH B6 L15</t>
  </si>
  <si>
    <t>Namalata, Ma. Jerryl Jeska C.</t>
  </si>
  <si>
    <t>28th-23rd st.</t>
  </si>
  <si>
    <t>Cagalawan, Annabi /MVH B5 L15</t>
  </si>
  <si>
    <t>Cagalawan, Rico N.</t>
  </si>
  <si>
    <t>Poblacion, Opol Misamis Oriental</t>
  </si>
  <si>
    <t>0917-625-2741</t>
  </si>
  <si>
    <t>annabicagalawan@yahoo.com</t>
  </si>
  <si>
    <t>Zone 5, Barra Highway</t>
  </si>
  <si>
    <t>186-237-691</t>
  </si>
  <si>
    <t>857-7656</t>
  </si>
  <si>
    <t>Passi City IloIlo</t>
  </si>
  <si>
    <t>3 / 13-18-46</t>
  </si>
  <si>
    <t>Cagalawan Enterprises / Proprietor</t>
  </si>
  <si>
    <t xml:space="preserve">880-1697 </t>
  </si>
  <si>
    <t>AC Corporation /XE P5a B3 L9</t>
  </si>
  <si>
    <t>12/F South Center Tower, Madrigal Business Park</t>
  </si>
  <si>
    <t>000-355-284</t>
  </si>
  <si>
    <t>Obico, Christian Ed M. /WH B15 L7</t>
  </si>
  <si>
    <t>Obico, Edgar R. /WH B15 L6</t>
  </si>
  <si>
    <t>Manlapaz, Jose P. III /WH B19 L21</t>
  </si>
  <si>
    <t>Pañares, Ferdinand M. / B6 L5 CRE</t>
  </si>
  <si>
    <t>Pañares, Julieta A.</t>
  </si>
  <si>
    <t>fmpanares@yahoo.com</t>
  </si>
  <si>
    <t>Block 8 Lot 2 Burgos, Regency Plains</t>
  </si>
  <si>
    <t>921-150-464</t>
  </si>
  <si>
    <t>088-880-1208</t>
  </si>
  <si>
    <t>AMPCO Atlantic Methane Prod. Corp, Punta Europa, Ecuatorial Guinea, West Africa</t>
  </si>
  <si>
    <t>088-850-5974</t>
  </si>
  <si>
    <t>Pasasadaba, Joed Cuizon /MVH B8 L6</t>
  </si>
  <si>
    <t>jcpasasadaba.lcb@gmail.com</t>
  </si>
  <si>
    <t xml:space="preserve">Phase 1 Pasil </t>
  </si>
  <si>
    <t>266-009-303</t>
  </si>
  <si>
    <t>Pulpogan II</t>
  </si>
  <si>
    <t xml:space="preserve">Consalacion </t>
  </si>
  <si>
    <t>Aruj, Joseph Ieya T. /WH B18 L18</t>
  </si>
  <si>
    <t>Aruj, Josua T. /WH B18 L19</t>
  </si>
  <si>
    <t>Go, Corazon R. /MVH B8 L30</t>
  </si>
  <si>
    <t>Go, Peter G.</t>
  </si>
  <si>
    <t>Villanena Phase II</t>
  </si>
  <si>
    <t>919-314-785</t>
  </si>
  <si>
    <t>Mindanao Paper Products Corp., Balulang, CDOC</t>
  </si>
  <si>
    <t>Finance</t>
  </si>
  <si>
    <t>Eursurattanachai, Irene Juanita R. /TW B39 L2</t>
  </si>
  <si>
    <t>Eursurattanachai, Prayuth</t>
  </si>
  <si>
    <t>irene.ibcthai@gmail.com</t>
  </si>
  <si>
    <t>c/o King of Zion, Zones National Highway</t>
  </si>
  <si>
    <t>489-682-479</t>
  </si>
  <si>
    <t>IBC Thailand Co., LTD. / Intact Interior Decoration Co., LTD., 177 Yenjot, Sathorn, Bangkok, Thailand</t>
  </si>
  <si>
    <t>Overseer</t>
  </si>
  <si>
    <t>Asentista, Marilyn Baisac /XE P5a B6 L3</t>
  </si>
  <si>
    <t>Asentista, Jhon Lou</t>
  </si>
  <si>
    <t>Zone 4 Tasor Comp., Tibasak</t>
  </si>
  <si>
    <t>297-335-895</t>
  </si>
  <si>
    <t>Mones, Patricia Helen /WH B19 L29</t>
  </si>
  <si>
    <t>Omagap, Ailyn G. /XE P5a B5 L1</t>
  </si>
  <si>
    <t>ailynomagap11@gmail.com</t>
  </si>
  <si>
    <t xml:space="preserve">Door D Surban Apt., Purok 10 </t>
  </si>
  <si>
    <t>325-058-662</t>
  </si>
  <si>
    <t>(063)222-9491</t>
  </si>
  <si>
    <t>Cayanan, Wendy /ST B1 L2</t>
  </si>
  <si>
    <t>Clerigo, Rotz Dave D. /MVH /B9 L3</t>
  </si>
  <si>
    <t>Onito, Baby Jean Therese G. /MVH B9 L2</t>
  </si>
  <si>
    <t>Alba, Gladys C. /MVH B9 L6</t>
  </si>
  <si>
    <t>Avila, Glenn TW B38 L3</t>
  </si>
  <si>
    <t>Avila, Juvy B.</t>
  </si>
  <si>
    <t>san Miguel, Surigao Del Sur</t>
  </si>
  <si>
    <t>glenn_avila@yahoo.com</t>
  </si>
  <si>
    <t>cagayan De Oro City</t>
  </si>
  <si>
    <t xml:space="preserve">Blk. 13 Lot 31 P-2b, Villa Trintas Subd., </t>
  </si>
  <si>
    <t>938-430-770</t>
  </si>
  <si>
    <t>King Energy Generation, Inc.</t>
  </si>
  <si>
    <t xml:space="preserve">Project Manangement </t>
  </si>
  <si>
    <t>Talingting, Karl V. /XE P5a B7 L12L</t>
  </si>
  <si>
    <t>Talingting, Charie Mae J.</t>
  </si>
  <si>
    <t>kvtalingting@maybank.com.ph</t>
  </si>
  <si>
    <t>Block 12 Lot 30 Silver Creek Subd.,</t>
  </si>
  <si>
    <t>946-403-922</t>
  </si>
  <si>
    <t>Maybank Phils. Inc.,</t>
  </si>
  <si>
    <t>Account Officer</t>
  </si>
  <si>
    <t>214-963-103</t>
  </si>
  <si>
    <t>cjtalingting@eastwestbanker.co</t>
  </si>
  <si>
    <t>EastWest Banking Corp., The Beaufort, 5th Avenue cor. 23rd St., Bonifacio Global City, Taguig City, Phils.</t>
  </si>
  <si>
    <t>Talingting, Karl V. /XE P5a B7 L13L</t>
  </si>
  <si>
    <t>Banaag, Jennifer M. /XE P5a B20 L2-B</t>
  </si>
  <si>
    <t>Banaag, Jaime Jr. M.</t>
  </si>
  <si>
    <t>jenngleam@yahoo.com</t>
  </si>
  <si>
    <t xml:space="preserve">Balulang </t>
  </si>
  <si>
    <t>B5 L17 Villanena II Subd.,</t>
  </si>
  <si>
    <t>181-681-434</t>
  </si>
  <si>
    <t>880-0177</t>
  </si>
  <si>
    <t xml:space="preserve">DPWH - CDOC </t>
  </si>
  <si>
    <t>Engineer II</t>
  </si>
  <si>
    <t>180-559-057</t>
  </si>
  <si>
    <t>jm@yahoo.com</t>
  </si>
  <si>
    <t>DPWH - Region X</t>
  </si>
  <si>
    <t>880-6718</t>
  </si>
  <si>
    <t>Lor, Rey &amp; Kristine T. /WH B14 L8</t>
  </si>
  <si>
    <t>LADAO, MARK B. / MVH/ B8 L10</t>
  </si>
  <si>
    <t>Ladao, Kornelia Krishna C.</t>
  </si>
  <si>
    <t>mkjustpaid@gmai.com</t>
  </si>
  <si>
    <t>#63 Aquarius St., Villa Ernesto Subd.,</t>
  </si>
  <si>
    <t>946-407-577</t>
  </si>
  <si>
    <t>#190 Dr. Blas Velez St., Apovel Subd.</t>
  </si>
  <si>
    <t>855-5278</t>
  </si>
  <si>
    <t>St. Peter Life Plan, Inc., RM 201 2/F LYL Colonade Sitio, Baloy, Kimwa CPD, Brgy Tablon, CDOC</t>
  </si>
  <si>
    <t>950-150-155</t>
  </si>
  <si>
    <t>(088) 855-1519</t>
  </si>
  <si>
    <t>kokorn01gmail.com</t>
  </si>
  <si>
    <t>FBC Worldwide Business Solutions, Inc., Osmeña Ext., Capitol University, CDOC</t>
  </si>
  <si>
    <t xml:space="preserve"> HR Specialist</t>
  </si>
  <si>
    <t>DEL SOCORRO, JONATHAN V. / MVH B5 L13</t>
  </si>
  <si>
    <t>Del Socorro, Julie Ann D.</t>
  </si>
  <si>
    <t>Jonthan@macnels.com.ph</t>
  </si>
  <si>
    <t>Pelican St., Maandig Apartment</t>
  </si>
  <si>
    <t>295-857-114</t>
  </si>
  <si>
    <t>Macnels CDO, Inc., 2 Pabayo-Gomez Sts., CDOC</t>
  </si>
  <si>
    <t>GIBERSON, James Nicholas &amp; Chrysler Mae/XE B15L18L</t>
  </si>
  <si>
    <t>Kiyoto, Shina S. /WH B12 L1</t>
  </si>
  <si>
    <t>Dakerzgroup@yahoo.com</t>
  </si>
  <si>
    <t>Blk 6 Lot 25 Cinderella Phase II, Villa Kananga</t>
  </si>
  <si>
    <t>927-639-549</t>
  </si>
  <si>
    <t>Cloma, Ana Marie A. /WH B5 L3</t>
  </si>
  <si>
    <t>Chee, Dave Y. /WH B4 L4</t>
  </si>
  <si>
    <t>Conde, Janine Marie P. /MVH B6 L20</t>
  </si>
  <si>
    <t>0936-3600-794</t>
  </si>
  <si>
    <t>jmclevergal@gmail.com</t>
  </si>
  <si>
    <t>Block 5 Lot 45 Villanena Phase 2</t>
  </si>
  <si>
    <t>308-970-069</t>
  </si>
  <si>
    <t>Department of Social Welfare &amp; Development (DSWD)/ Masterson Avenue, Upper Carmen, Cagayan de Oro City</t>
  </si>
  <si>
    <t>Project Dev.t  Ofcr.</t>
  </si>
  <si>
    <t>PKO Internet Service Inc. /TW B26 L9</t>
  </si>
  <si>
    <t>Laurio, Lhaila /TW B26 L10</t>
  </si>
  <si>
    <t>PKO Internet Service Inc. /TW B26 L11</t>
  </si>
  <si>
    <t>Sisk, Merra &amp; Gary /XE P5a B7 L9L</t>
  </si>
  <si>
    <t>Sisk, Gary D.</t>
  </si>
  <si>
    <t>#17 Goldfish St., Villa Ernesto Subd.,</t>
  </si>
  <si>
    <t>Peñalba, Trisha Keith /TW B37 L19</t>
  </si>
  <si>
    <t>Cagas, Noel /XE P5a B3 L11</t>
  </si>
  <si>
    <t>Cagas, Nancy May S.</t>
  </si>
  <si>
    <t xml:space="preserve">121 D-1 </t>
  </si>
  <si>
    <t>Bernhard Schulte Crew Services, Malate, Manila</t>
  </si>
  <si>
    <t>946-394-537</t>
  </si>
  <si>
    <t>Bastareche, Eliza Liane L. /WH B18 L21</t>
  </si>
  <si>
    <t>480-443-905</t>
  </si>
  <si>
    <t>Yap, Marlon P. /WH B16 L8</t>
  </si>
  <si>
    <t>Bastareche, Errol Jay L. /WH B18 L20</t>
  </si>
  <si>
    <t>480-444-164</t>
  </si>
  <si>
    <t>Bastareche, Elesio D. Jr. /WH B18 L7</t>
  </si>
  <si>
    <t>Quinte, Eleanor C. /WH B19 L22</t>
  </si>
  <si>
    <t>Lao, Robin /WH B16 L5</t>
  </si>
  <si>
    <t>Tan, Richie Reynan /WH B15 L5</t>
  </si>
  <si>
    <t>Almacen, Noel G. /VL B19 L2-B</t>
  </si>
  <si>
    <t>Florence Joy Aguilar Almacen</t>
  </si>
  <si>
    <t>noel_19832000@yahoo.com</t>
  </si>
  <si>
    <t xml:space="preserve">Block 258 B Compassvale Road #04-565 </t>
  </si>
  <si>
    <t>254-112-285</t>
  </si>
  <si>
    <t>#123 Zone 1</t>
  </si>
  <si>
    <t>Patag, crossing</t>
  </si>
  <si>
    <t>PTS Consulting PTE LTD</t>
  </si>
  <si>
    <t>Consultant</t>
  </si>
  <si>
    <t>plong_aguilar@yahoo.com</t>
  </si>
  <si>
    <t>Hewshott International</t>
  </si>
  <si>
    <t>Autocad Engineer</t>
  </si>
  <si>
    <t>Jessica Tomolin</t>
  </si>
  <si>
    <t>Paayas, Annie Victoria A. /CRE B3 L12</t>
  </si>
  <si>
    <t>Fuertes, Joben F. /WH B19 L17</t>
  </si>
  <si>
    <t>Fuertes, Jinky F. /WH B19 L16</t>
  </si>
  <si>
    <t>Cabiles, Cholo C. /WH B14 L9</t>
  </si>
  <si>
    <t>Inguilo, Ernesto A. /MVH B5 L12</t>
  </si>
  <si>
    <t>BLK 7 Lot 6 Hills Borough Pointe</t>
  </si>
  <si>
    <t>925-420-186</t>
  </si>
  <si>
    <t xml:space="preserve">182 F. Dabatian St. </t>
  </si>
  <si>
    <t>Machado, Geraldine T. /MVH B7 L4</t>
  </si>
  <si>
    <t>gladine1281992@gmail.com</t>
  </si>
  <si>
    <t xml:space="preserve">#663 Blk2 </t>
  </si>
  <si>
    <t>312-207-883</t>
  </si>
  <si>
    <t>Mr Edwart Tan</t>
  </si>
  <si>
    <t>Ebcas, Grace /MVH B7 L32</t>
  </si>
  <si>
    <t>bgrebhoney@yahoo.com</t>
  </si>
  <si>
    <t>No. 3708 Las Piedras Village, Kauswagan.</t>
  </si>
  <si>
    <t>Zonw 6 Looc Salay</t>
  </si>
  <si>
    <t>Sagay Poblacion, Camiguin Province</t>
  </si>
  <si>
    <t>Anakciano, Inc.</t>
  </si>
  <si>
    <t>Alim, Charlie Kenneth A. /MVH B9 L13</t>
  </si>
  <si>
    <t xml:space="preserve">Purok 6, </t>
  </si>
  <si>
    <t>484-881-062</t>
  </si>
  <si>
    <t>Emborgo,  Charlene V. /MVH B9 L14</t>
  </si>
  <si>
    <t>Emborgo, Kristian Lawrence</t>
  </si>
  <si>
    <t>Engana, Jinky /MVH B5 L7</t>
  </si>
  <si>
    <t>Engana, Edgar A.</t>
  </si>
  <si>
    <t>Zone 1 Palmera Drive, Tibasak</t>
  </si>
  <si>
    <t>Aga and Luz General Merchandise, Brgy. Avanceña, Koronadal, South Cotabato</t>
  </si>
  <si>
    <t>edengana@yahoo.com</t>
  </si>
  <si>
    <t>DAR Engineering Company, Jeddah, Saudi Arabia</t>
  </si>
  <si>
    <t>Civil Engr'r</t>
  </si>
  <si>
    <t>Yogore, Ana Liza B. /MVH B9 L15</t>
  </si>
  <si>
    <t>Yogore, Edward</t>
  </si>
  <si>
    <t>140 P-4A-CORAL ST., HILLSIDE</t>
  </si>
  <si>
    <t>Engana, Lutchie /MVH B5 L20</t>
  </si>
  <si>
    <t>Engana, Felomino Jr.</t>
  </si>
  <si>
    <t>lutchie021199@yahoo.com</t>
  </si>
  <si>
    <t>Catibac</t>
  </si>
  <si>
    <t>938-983-974</t>
  </si>
  <si>
    <t>DEPED / Camiguin National High School, Looc, Catarman, Camiguin</t>
  </si>
  <si>
    <t>945-127-579</t>
  </si>
  <si>
    <t>f.engana@yahoo.com.ph</t>
  </si>
  <si>
    <t>Northbuild Construction PNG LTD</t>
  </si>
  <si>
    <t>Contract Admin</t>
  </si>
  <si>
    <t>business Address</t>
  </si>
  <si>
    <t>Fernando, Rosemin /MVH B5 L22</t>
  </si>
  <si>
    <t>FERNANDO,WENEFRIDO Sr.</t>
  </si>
  <si>
    <t>Blk 20 Lot 22 Xavier Heights Subd.,</t>
  </si>
  <si>
    <t>Fernando, Wenefrido Jr. E. /MVH B5 L2</t>
  </si>
  <si>
    <t xml:space="preserve">Blk 20 Lot 22 Xavier Heights Subd., </t>
  </si>
  <si>
    <t>General Electric Phils. Inc.,</t>
  </si>
  <si>
    <t>c/o Rosemin Fernando (Security Bank, Limketkai Dr., CDO)</t>
  </si>
  <si>
    <t>Gacutno, Julie A. /MVH B8 L24</t>
  </si>
  <si>
    <t>0915-665-3994</t>
  </si>
  <si>
    <t>lalex_69@yahoo.com</t>
  </si>
  <si>
    <t>Pasil, Kauswagan</t>
  </si>
  <si>
    <t>417-860-410</t>
  </si>
  <si>
    <t>Nausok, Jagna Bohol</t>
  </si>
  <si>
    <t>Jagna Bohol</t>
  </si>
  <si>
    <t>Bella C. Ferrer Customs Brokerage</t>
  </si>
  <si>
    <t>CustomsRepresentativ</t>
  </si>
  <si>
    <t>Galleon, Joven /MVH B6 L4</t>
  </si>
  <si>
    <t>Galleon, Jeian Percen Bacalso</t>
  </si>
  <si>
    <t>galleonjoven@yahoo.com</t>
  </si>
  <si>
    <t>16th-21th street</t>
  </si>
  <si>
    <t xml:space="preserve">2      / 22 &amp; 1         </t>
  </si>
  <si>
    <t>San Lucas Labline Co.</t>
  </si>
  <si>
    <t>Service Technician</t>
  </si>
  <si>
    <t>jeianpercen@gmail.com</t>
  </si>
  <si>
    <t>Lourdes College- Integrated Basic Educator</t>
  </si>
  <si>
    <t>0936-296-8880</t>
  </si>
  <si>
    <t>Gambe, Lord Rquin A. /MVH B2 L15</t>
  </si>
  <si>
    <t>lrgambe@gmail.com</t>
  </si>
  <si>
    <t>Mandumol Heights</t>
  </si>
  <si>
    <t>291-083-159</t>
  </si>
  <si>
    <t>Court of Appeals, Ma. Orosa St., Ermita, Manila</t>
  </si>
  <si>
    <t>Yu, Ma. Milagros M. /MVH B3 L2</t>
  </si>
  <si>
    <t>Yu, Noel A.</t>
  </si>
  <si>
    <t>mmmaagad@gmail.com</t>
  </si>
  <si>
    <t>Zone 4 Tibasak Road</t>
  </si>
  <si>
    <t>858-1646</t>
  </si>
  <si>
    <t>C&amp;C manager</t>
  </si>
  <si>
    <t>nay127@yahoo.com</t>
  </si>
  <si>
    <t>N&amp;M trading</t>
  </si>
  <si>
    <t>Garcia, Monina Jean D. /MVH B5 L4</t>
  </si>
  <si>
    <t>Garcia, Ramon Jose D.</t>
  </si>
  <si>
    <t>ramonina0429@yahoo.com</t>
  </si>
  <si>
    <t>25 MT. Catarman St., Capistrano Complex</t>
  </si>
  <si>
    <t>Security Bank Corporation 1st Level East Concourse Annex Bldg., Limketkai Mall,CDOC</t>
  </si>
  <si>
    <t>Branch Service Offcr</t>
  </si>
  <si>
    <t>ramonjose_garcia@yahoo.com</t>
  </si>
  <si>
    <t>(08822) 73-23-99</t>
  </si>
  <si>
    <t>Henosa, Blesselda Mae /MVH B6 L24</t>
  </si>
  <si>
    <t>Henosa, Ronald B.</t>
  </si>
  <si>
    <t xml:space="preserve">Zone 4 </t>
  </si>
  <si>
    <t>Purok 3 New Asia Fort Poyohon, R.Calo St.</t>
  </si>
  <si>
    <t xml:space="preserve">Brgy 17 </t>
  </si>
  <si>
    <t>Alpha Insurance &amp; Surety Co. Inc., Unit 102 Cheradel Bldg., Corrales-Hayes St., CDOC</t>
  </si>
  <si>
    <t>Branch Policy Writer</t>
  </si>
  <si>
    <t>949-534-820</t>
  </si>
  <si>
    <t>Rose Pharmacy Inc., IC Emilio Osmeña St., Cebu City</t>
  </si>
  <si>
    <t>Huera, Charlene /MVH B4 L14</t>
  </si>
  <si>
    <t>Huera, Christopher J.</t>
  </si>
  <si>
    <t>0906-454-3384</t>
  </si>
  <si>
    <t>ctechuera@yahoo.com</t>
  </si>
  <si>
    <t xml:space="preserve">No. 80 Tamparong Apt. Tiano-Luna Sts., Brgy. 19 </t>
  </si>
  <si>
    <t>921-796-564</t>
  </si>
  <si>
    <t>088-859-1888</t>
  </si>
  <si>
    <t>Madison Shopping Plaza Inc. SM City, Fr. Masterson Avenue, Cagayan de Oro City</t>
  </si>
  <si>
    <t>Company Nurse</t>
  </si>
  <si>
    <t>0916-7064-744</t>
  </si>
  <si>
    <t>christopherhuera620@gmail.com</t>
  </si>
  <si>
    <t>Laguardia, Vincent /MVH B9 L16</t>
  </si>
  <si>
    <t>vlaguardia@xu.edu.ph</t>
  </si>
  <si>
    <t>12 Egret South St., Morning Mist Village</t>
  </si>
  <si>
    <t>934-385-226</t>
  </si>
  <si>
    <t>Xavier University - Dr. Jose P. Rizal School of Medicine, Corrales St., CDOC</t>
  </si>
  <si>
    <t>Instructor IV</t>
  </si>
  <si>
    <t>Mahilum, Ma. Adelina /MVH B5 L18</t>
  </si>
  <si>
    <t>Mahilum, Roberto Jr. N.</t>
  </si>
  <si>
    <t>0917-727-0342</t>
  </si>
  <si>
    <t>No. 16 Pabayo Tomas-saco St.</t>
  </si>
  <si>
    <t>307-980-255</t>
  </si>
  <si>
    <t>Department of Social Welfare &amp; Development Regin X/Project Development Officer/ Fr. Masterson Avenue, Upper Carmen, CDOC</t>
  </si>
  <si>
    <t>Psychometrician</t>
  </si>
  <si>
    <t>Meso, Claire /MVH B7 L18</t>
  </si>
  <si>
    <t>Meso, Marie Katheleen S.</t>
  </si>
  <si>
    <t>Cagayan de Oro City/ Misamis Oriental</t>
  </si>
  <si>
    <t>0926-693-6203</t>
  </si>
  <si>
    <t>Block 13 Lot 36 Bellevue, Upper Balulang</t>
  </si>
  <si>
    <t>C:\Users\Public\Pictures\Sample Pictures\Desert.jpg</t>
  </si>
  <si>
    <t xml:space="preserve">Blk 1 Lot 30, Sta. Barbara, </t>
  </si>
  <si>
    <t>Polymedic Group of Companies/Camp Phillips, Manolo Fortich Bukidnon/ General Surgery Consultant</t>
  </si>
  <si>
    <t>287-408-616</t>
  </si>
  <si>
    <t>0917-706-9108</t>
  </si>
  <si>
    <t>mariekathleen@hotmail.com</t>
  </si>
  <si>
    <t>Sabal Hospital/Velez St., Cagayan de Oro City</t>
  </si>
  <si>
    <t>OB-GYNE Consultant</t>
  </si>
  <si>
    <t>Permanent Address &amp; Business Address</t>
  </si>
  <si>
    <t>Modequillo, Leovigildo Jr. /MVH B2 L9</t>
  </si>
  <si>
    <t>Brgy. 31</t>
  </si>
  <si>
    <t>Sto. Nino,Cogon</t>
  </si>
  <si>
    <t>DepEd / Father William Masterson, KM 5, Xavier Heights, CDOC</t>
  </si>
  <si>
    <t>Navarro, Karen Keay /MVH B7 L24</t>
  </si>
  <si>
    <t>Blk10 Lot20 Hummingbird, Morning Mist</t>
  </si>
  <si>
    <t>459-656-849</t>
  </si>
  <si>
    <t>P3 St. Christine</t>
  </si>
  <si>
    <t>Lianga</t>
  </si>
  <si>
    <t>Alpha Insurance &amp; Surety Co. Inc., Unit 102 G/F Cheradel Bldg., Corrales-Hayes St., CDOC</t>
  </si>
  <si>
    <t>Home Address (880-7081)</t>
  </si>
  <si>
    <t>Padilla, Rachelle Eve B. /MVH B4 L8</t>
  </si>
  <si>
    <t>rachellevep@gmail.com</t>
  </si>
  <si>
    <t>Corrales Ave.</t>
  </si>
  <si>
    <t>1 Pedro Mabulay St., Mabulay Subd.</t>
  </si>
  <si>
    <t>945-075-042</t>
  </si>
  <si>
    <t>Faculty</t>
  </si>
  <si>
    <t>Home Address (800-5876)</t>
  </si>
  <si>
    <t>Bustaliño, Marilou C. /MVH B6 L21</t>
  </si>
  <si>
    <t>Bustaliño, Bouyan V.</t>
  </si>
  <si>
    <t>mbustalino@gmail.com</t>
  </si>
  <si>
    <t>#1188 Barra</t>
  </si>
  <si>
    <t>926-983-274</t>
  </si>
  <si>
    <t>Investigation Agent</t>
  </si>
  <si>
    <t>bouyanb@yahoo.com</t>
  </si>
  <si>
    <t>Reyes, Coleen Cleo /MVH B7 L34</t>
  </si>
  <si>
    <t>Reyes, Manuel G.</t>
  </si>
  <si>
    <t>klingkle18@yahoo.com</t>
  </si>
  <si>
    <t>Agoho</t>
  </si>
  <si>
    <t>942-955-216</t>
  </si>
  <si>
    <t>Anakciano Inc., Mohon, Tagoloan, Misamis Oriental</t>
  </si>
  <si>
    <t xml:space="preserve">SRP Accounting </t>
  </si>
  <si>
    <t>131-257-256</t>
  </si>
  <si>
    <t>mgr_dpogi@yahoo.com.ph</t>
  </si>
  <si>
    <t>Reyes, Marc Anthony /MVH B7 L22</t>
  </si>
  <si>
    <t>Reyes, Cherrie Ann G.</t>
  </si>
  <si>
    <t>reyesmarcanthony@yahoo.com</t>
  </si>
  <si>
    <t>Blk 10 Lot 20 Hummingbird St., Morning Mist</t>
  </si>
  <si>
    <t>921-254-205</t>
  </si>
  <si>
    <t>Alpha Insurance, Cheradel Bldg., Corrales-Hayes St., CDOC</t>
  </si>
  <si>
    <t>General Agent</t>
  </si>
  <si>
    <t>Reyes, Marc Anthony /MVH B7 L23</t>
  </si>
  <si>
    <t>Pueblo</t>
  </si>
  <si>
    <t>Blk. 10 Lot 20 Humming Bird St.</t>
  </si>
  <si>
    <t>Alpha Insurances / Cheradale bldg. Coralles Hayes St. CDOC</t>
  </si>
  <si>
    <t>Alpha Insurance / Cheradale bldg. Coralles Hayes St. CDOC</t>
  </si>
  <si>
    <t>Sofocado, Mary Armie /MVH B2 L13</t>
  </si>
  <si>
    <t>Sofocado, Anton Van Joseph C.</t>
  </si>
  <si>
    <t>Poblacion, Initao, Cagayan de Oro City</t>
  </si>
  <si>
    <t>armievaldehueza@yahoo.com</t>
  </si>
  <si>
    <t>Purok 14 Oblina St., National Highway Poblacion</t>
  </si>
  <si>
    <t>431-211-133</t>
  </si>
  <si>
    <t>1 / 26 years old</t>
  </si>
  <si>
    <t>Cagayan Polymedic General Hospital</t>
  </si>
  <si>
    <t>0925-700-7384</t>
  </si>
  <si>
    <t>avjsofocado@gmail.com</t>
  </si>
  <si>
    <t>Suerto, Marife /MVH B7 L13</t>
  </si>
  <si>
    <t>marife_suerto@yahoo.com</t>
  </si>
  <si>
    <t>Blk 24 Lot 11 Kisanlu</t>
  </si>
  <si>
    <t>268-721-160</t>
  </si>
  <si>
    <t>857-57-93</t>
  </si>
  <si>
    <t>Alpha Insurance &amp; Surety Co. Inc., unit 102 G/F Cheradel Bldg., Corrales-Hayes St., CDOC</t>
  </si>
  <si>
    <t>Branch Cashier</t>
  </si>
  <si>
    <t>Home and Business Address</t>
  </si>
  <si>
    <t>Suerto, Reche /MVH B7 L25</t>
  </si>
  <si>
    <t>richesuerto@gmail.com</t>
  </si>
  <si>
    <t>First Community Cooperative, Corrales-Fernandes Sts., Cagayan de Oro City</t>
  </si>
  <si>
    <t>Teller/Bookkeeper</t>
  </si>
  <si>
    <t>Tecson, Marc Philip /MVH B4 L15</t>
  </si>
  <si>
    <t>0932-402-3111</t>
  </si>
  <si>
    <t>mptechzone@gmail.com</t>
  </si>
  <si>
    <t>Barangay 2, Talakag,Bukidnon</t>
  </si>
  <si>
    <t>929-247-290</t>
  </si>
  <si>
    <t>TechZone-Net</t>
  </si>
  <si>
    <t>Tecson, Stephanie /MVH B4 L13</t>
  </si>
  <si>
    <t>0917-4401-898</t>
  </si>
  <si>
    <t>gurlsteff@gmail.com</t>
  </si>
  <si>
    <t>#25 Bangkal St., PN Roa Subd.</t>
  </si>
  <si>
    <t>922-709-850</t>
  </si>
  <si>
    <t>Barangay 2,</t>
  </si>
  <si>
    <t>Talakag</t>
  </si>
  <si>
    <t>San Ignacio Foundation de Salud Inc., A. Velez - del Pilar Sts., CDOC</t>
  </si>
  <si>
    <t>Medical Director</t>
  </si>
  <si>
    <t>Hubahib, Airene T. /MVH B4 L17</t>
  </si>
  <si>
    <t>Hubahib, Johnnix H.</t>
  </si>
  <si>
    <t>airenetoribio10@yahoo.com</t>
  </si>
  <si>
    <t>RUWC Bldg., Oro Vista Village</t>
  </si>
  <si>
    <t>444-875-351</t>
  </si>
  <si>
    <t>RLO Verde Water Consortium Inc., RUWC Bldg., Oro Vista Village Cagayan de Oro City</t>
  </si>
  <si>
    <t>Accounting Assistnt</t>
  </si>
  <si>
    <t>Valdehueza, Maria Concepcion /MVH B2 L14</t>
  </si>
  <si>
    <t>maconvaldehueza@gmail.com</t>
  </si>
  <si>
    <t>Oblina Street, National Highway</t>
  </si>
  <si>
    <t>420-601-666</t>
  </si>
  <si>
    <t>Misamis Oriental Provincial Hospital-Initao, Codilla St., Poblacion, Initao, Misamis Oriental</t>
  </si>
  <si>
    <t>Willis, Retchie B. /MVH B3 L18</t>
  </si>
  <si>
    <t>retchiewillis@hotmail.com</t>
  </si>
  <si>
    <t>Blk10 Lot 15 Scions Elite</t>
  </si>
  <si>
    <t>9005-113-758</t>
  </si>
  <si>
    <t>088-8575611</t>
  </si>
  <si>
    <t>Comfac Corp., Door 4/5 Sheridan Bldg., Calamansi Drive, Carmen, CDOC</t>
  </si>
  <si>
    <t>Willis, Retchie B. /MVH B3 L19</t>
  </si>
  <si>
    <t>905-113-758</t>
  </si>
  <si>
    <t>088-857-5611</t>
  </si>
  <si>
    <t>Comfac Corp., Door 4/5 Sheridan Bldg., Calamansi Drive, Carmen, CDO</t>
  </si>
  <si>
    <t>Willis, Retchie B. /MVH B3 L20</t>
  </si>
  <si>
    <t>Vasallo, Dario /MVH B6 L25</t>
  </si>
  <si>
    <t>Vasallo, Jessica</t>
  </si>
  <si>
    <t>dlvasallo@pldtphilcom.com.ph</t>
  </si>
  <si>
    <t xml:space="preserve">Brgy II </t>
  </si>
  <si>
    <t>102-B Mabini-Velez Sts.</t>
  </si>
  <si>
    <t>900-542-037</t>
  </si>
  <si>
    <t>Purok 2A</t>
  </si>
  <si>
    <t xml:space="preserve">Brgy 19 </t>
  </si>
  <si>
    <t>088-858-0922</t>
  </si>
  <si>
    <t xml:space="preserve">Philcom Corporation, Max Suniel St., Carmen, Cagayan de Oro </t>
  </si>
  <si>
    <t>088-858-8805</t>
  </si>
  <si>
    <t>Warrington, Loreta /MVH B7 L33</t>
  </si>
  <si>
    <t>Block 13 Lot 35 Villa Angela</t>
  </si>
  <si>
    <t>C/o to Connie Macale 0927-133-5247</t>
  </si>
  <si>
    <t>Yañez, Allinie /MVH B8 L23</t>
  </si>
  <si>
    <t>Yañez, Simprosio Jr.</t>
  </si>
  <si>
    <t>Zone 12 Upper Zayas</t>
  </si>
  <si>
    <t>911-127-272</t>
  </si>
  <si>
    <t>088-856-2219</t>
  </si>
  <si>
    <t>Abacus Book &amp; Card Corporation</t>
  </si>
  <si>
    <t>Section Head</t>
  </si>
  <si>
    <t>Envisage Security Agency, Envisage Bldg., Jupiter cor Pluto St., Quezon City</t>
  </si>
  <si>
    <t>K9 Security</t>
  </si>
  <si>
    <t>National Bookstore, Limketkai Center, CDOC</t>
  </si>
  <si>
    <t>Zaballero, Evelyn /MVH B5 L6</t>
  </si>
  <si>
    <t>Zaballero, Gerald</t>
  </si>
  <si>
    <t>Xavier Heights</t>
  </si>
  <si>
    <t>Avanceña</t>
  </si>
  <si>
    <t>Koronodal</t>
  </si>
  <si>
    <t>South Cotabato</t>
  </si>
  <si>
    <t>Evelyn Dalaguit 09227627616                               Ester Maraat 09228123257                                  Wenefrido Fernando 09328896732</t>
  </si>
  <si>
    <t>Zulueta, Paolo Jesus V. /MVH B8 L33</t>
  </si>
  <si>
    <t>pvzulueta@globe.com.ph</t>
  </si>
  <si>
    <t>322 San Francisco Golden Glow Village</t>
  </si>
  <si>
    <t>431-146-891</t>
  </si>
  <si>
    <t>Globe Telecom, 6/F Globe Telecom, Limketkai Mall, Lapasan Highway, CDOC</t>
  </si>
  <si>
    <t>Assistant Retail Mgr</t>
  </si>
  <si>
    <t>Mocorro, Rafael C. /MVH B3 L25</t>
  </si>
  <si>
    <t>Mocorro, Edna Marie A.</t>
  </si>
  <si>
    <t>0926-333-2697</t>
  </si>
  <si>
    <t>rafael_mocorro81@yahoo.com</t>
  </si>
  <si>
    <t>No. 299 Bliss</t>
  </si>
  <si>
    <t>936-231-276</t>
  </si>
  <si>
    <t>Taisho Pharma/Manila City</t>
  </si>
  <si>
    <t>Free Clinician</t>
  </si>
  <si>
    <t>0935-160-6968</t>
  </si>
  <si>
    <t>araoedna829.ea@gmail.com</t>
  </si>
  <si>
    <t>Medtech/ Manila City</t>
  </si>
  <si>
    <t>Business Development</t>
  </si>
  <si>
    <t>Loquias, Gaea C. /WH B10 L9</t>
  </si>
  <si>
    <t>Roble, Joselito T. /WH B4 L3</t>
  </si>
  <si>
    <t>Simbajon, Maybeth /MVH B8 L9</t>
  </si>
  <si>
    <t>Simbajon, Joseph</t>
  </si>
  <si>
    <t>jmaybscm@yahoo.com</t>
  </si>
  <si>
    <t>240 Zone 9 St. Mark Street</t>
  </si>
  <si>
    <t>GS Engineering &amp; Construction Corp. C937 DTL3, 80A Clemenceau Avenue #01-01 Contractor Office, Singapore</t>
  </si>
  <si>
    <t>Document Controller</t>
  </si>
  <si>
    <t>902-662-597</t>
  </si>
  <si>
    <t>Dept. of Health - Region 10 JV St., Carmen, CDOC</t>
  </si>
  <si>
    <t>Administrative Assis</t>
  </si>
  <si>
    <t>Daba, Pilarose &amp; Augusto /XE P3 B60 L25</t>
  </si>
  <si>
    <t>Augusto Daba</t>
  </si>
  <si>
    <t>pilarosedaba12@yahoo.com</t>
  </si>
  <si>
    <t>Blk 86 Lot 19 Everlasting St., Xavier Estates P4</t>
  </si>
  <si>
    <t>492-043-179</t>
  </si>
  <si>
    <t>468-399-814-</t>
  </si>
  <si>
    <t>Home Address 851-5696</t>
  </si>
  <si>
    <t>Adviento, Agnes /MVH B6 L16</t>
  </si>
  <si>
    <t>Alubijid, Misamis Oriental</t>
  </si>
  <si>
    <t>857-5759</t>
  </si>
  <si>
    <t>Barobo, Surigao Del Sur</t>
  </si>
  <si>
    <t>856-2756</t>
  </si>
  <si>
    <t>0932-865-4353</t>
  </si>
  <si>
    <t>Philippine National Bank/ Limketkai Branch, Cagayan de Oro City</t>
  </si>
  <si>
    <t>Omandam, Karen G. /MVH B6 L11</t>
  </si>
  <si>
    <t>komandam@gmail.com</t>
  </si>
  <si>
    <t>Blk 2 Lot 38 Villa Candida</t>
  </si>
  <si>
    <t>Nothern Mindanao Medical Center, Capitol Cmpd., CDOC</t>
  </si>
  <si>
    <t>09178076132 (MOTHER) ZENIA G. OMANDAM (SPA) 0917-8076132</t>
  </si>
  <si>
    <t>Makapugay, Jon Carlo V. /MVH B8 L4</t>
  </si>
  <si>
    <t>jc_maks@yahoo.com</t>
  </si>
  <si>
    <t>Anthurium St., Xavier Estates</t>
  </si>
  <si>
    <t>Unilever Phils.</t>
  </si>
  <si>
    <t>ivmakapugay@yahoo.com</t>
  </si>
  <si>
    <t>Dacoco, Oliver /MVH B5 L8</t>
  </si>
  <si>
    <t>diver_grandscape@yahoo.com</t>
  </si>
  <si>
    <t>Blk 11 Lot 2 Melecia Homes</t>
  </si>
  <si>
    <t>947-130-486</t>
  </si>
  <si>
    <t>#137 G/F SM City Mall Masterson Ave., CDOC</t>
  </si>
  <si>
    <t>Ecol, Liezyl /MVH B8 L14</t>
  </si>
  <si>
    <t>Dacar, Mitchelle &amp; Jennifer /MVH B8 L15</t>
  </si>
  <si>
    <t>Dacar, Mitchelle A.</t>
  </si>
  <si>
    <t>Jennifer_dacar@yahoo.com</t>
  </si>
  <si>
    <t xml:space="preserve">#134 Purok 4a </t>
  </si>
  <si>
    <t>431-711-581</t>
  </si>
  <si>
    <t>Grancia Trading (TPG Mktg. &amp; Ventures) , #57 Julio Pacana St.,Licoan, CDOC</t>
  </si>
  <si>
    <t>932-273-238</t>
  </si>
  <si>
    <t>Dorado, Daisy /MVH B6 L13</t>
  </si>
  <si>
    <t xml:space="preserve">411 Depot, Zone 1 </t>
  </si>
  <si>
    <t>Csatro Heavy Metal Equip. and Spare Parts/ OR.Tan Bldg., Ilaya, Carmen, CDOC</t>
  </si>
  <si>
    <t>Sususco, Mona Celeste O. /MVH B9 L7</t>
  </si>
  <si>
    <t>monique.sususco@gmail.com</t>
  </si>
  <si>
    <t>Capitol Site</t>
  </si>
  <si>
    <t>Don Gil Garcia St.</t>
  </si>
  <si>
    <t>950-159-306</t>
  </si>
  <si>
    <t>B6 L3 Bellevue Subd.</t>
  </si>
  <si>
    <t>Lexmark Research &amp; Development Corp.</t>
  </si>
  <si>
    <t>Quality Analyst</t>
  </si>
  <si>
    <t>B6 L3 Bellevue Subd., Upper Balulang, Cagayan de Oro (851-9113)</t>
  </si>
  <si>
    <t>SPS. LU, ANALIZA &amp; LAUW, KIM TJOEY/CRE/B3 L9</t>
  </si>
  <si>
    <t>analiza_lu@yahoo.com</t>
  </si>
  <si>
    <t>L4Z 0A5</t>
  </si>
  <si>
    <t>Ont</t>
  </si>
  <si>
    <t xml:space="preserve">Mississauga </t>
  </si>
  <si>
    <t>2803-80 Absolute Avenue</t>
  </si>
  <si>
    <t>921-273-632</t>
  </si>
  <si>
    <t>Agape Drive Tibasak</t>
  </si>
  <si>
    <t>1279 Burnhamthorpe Rd East Mississauga ONT Canada</t>
  </si>
  <si>
    <t>Permanent Address /  Sara H. Hale (09177093009)</t>
  </si>
  <si>
    <t>Gambe, Lord Rquin A. /MVH B2 L16</t>
  </si>
  <si>
    <t>Mandumol Heights Compound</t>
  </si>
  <si>
    <t>08822-74-59-84</t>
  </si>
  <si>
    <t>Geroy, Mylen /MVH B4 L16</t>
  </si>
  <si>
    <t>0917-553-5939</t>
  </si>
  <si>
    <t>Supreme Court of the Phil.</t>
  </si>
  <si>
    <t>Habana, Maria Eloisa /MVH B6 L5</t>
  </si>
  <si>
    <t>Habana, Michael Ian Macasero</t>
  </si>
  <si>
    <t>0917-701-2005</t>
  </si>
  <si>
    <t>eloisa_habana@yahoo. com</t>
  </si>
  <si>
    <t>Block 6 Lot 13 Mabolo Road, Xavier Estates</t>
  </si>
  <si>
    <t>281-348-008</t>
  </si>
  <si>
    <t>Philippine Institute for Skills &amp; Arts Development Inc.</t>
  </si>
  <si>
    <t>School Registrar</t>
  </si>
  <si>
    <t>933-660-241</t>
  </si>
  <si>
    <t>0917-312-5917</t>
  </si>
  <si>
    <t>michael_habana2000@yahoo.com</t>
  </si>
  <si>
    <t>Summit Deed Well Drilling Inc./Barra Iponan Zone 10, Cagayan de Oro City</t>
  </si>
  <si>
    <t>Idulsa, Brenda Neria /MVH B8 L36</t>
  </si>
  <si>
    <t>Lagare, Crisna /MVH B8 L35</t>
  </si>
  <si>
    <t>Crisnah_Lagare@yahoo.com</t>
  </si>
  <si>
    <t>G/F Maternity Building Gearlan-Capistrano Sts.</t>
  </si>
  <si>
    <t>467-368-486</t>
  </si>
  <si>
    <t>857-48-84</t>
  </si>
  <si>
    <t>Pimentel Dress Shop, G/F Maternity Building Gearlan-Capistrano Sts. Brgy 2, CDOC</t>
  </si>
  <si>
    <t>Lagare, Irma /MVH B8 L34</t>
  </si>
  <si>
    <t>irma_lagare@yahoo.com</t>
  </si>
  <si>
    <t>G/F Maternity Bldg., Gaerlan-Capistrano Sts.,</t>
  </si>
  <si>
    <t>949-513-243</t>
  </si>
  <si>
    <t>088-857-4884</t>
  </si>
  <si>
    <t>Melody May P. Pimentel Dress Shop, G/F Bldg., Gaerlan-Capistrano Sts., CDO</t>
  </si>
  <si>
    <t>Mabayo, Hannah /MVH B5 L16</t>
  </si>
  <si>
    <t>hannahmabayo@yahoo.com</t>
  </si>
  <si>
    <t>Block 1 Lot 23 Melecia Homes, Upper Macasandig</t>
  </si>
  <si>
    <t>279-536-699</t>
  </si>
  <si>
    <t>088-859-1515</t>
  </si>
  <si>
    <t>Grandscape Travel And Tours Co., Inc./ No. 137 G/F SM City Mall, Masterson Avenue, Cagayan de Oro City</t>
  </si>
  <si>
    <t>Private Emplyee</t>
  </si>
  <si>
    <t>Mabayo, Hannah /MVH B5 L17</t>
  </si>
  <si>
    <t>0927-441-3059</t>
  </si>
  <si>
    <t>Marquez, Augustine Bell /MVH B7 L26</t>
  </si>
  <si>
    <t>Anakciano, Kauswagan, CDOC</t>
  </si>
  <si>
    <t>Department Head</t>
  </si>
  <si>
    <t>Veloso, Francis Eugene /MVH B4 L11</t>
  </si>
  <si>
    <t>Veloso, Lilian D.</t>
  </si>
  <si>
    <t>freehand_pen@yahoo.com</t>
  </si>
  <si>
    <t>212 Villa Vicente</t>
  </si>
  <si>
    <t>300-286-366</t>
  </si>
  <si>
    <t>08822- 760935-760334</t>
  </si>
  <si>
    <t>Jasaan Emerald Commercial Ventures, 123A Bonifacio St., Lower Jasaan, Misamis Oriental</t>
  </si>
  <si>
    <t>217-281-286</t>
  </si>
  <si>
    <t>lia_cupcake35@gmail.com</t>
  </si>
  <si>
    <t>Veloso, Patrick Edmund /MVH B4 L12</t>
  </si>
  <si>
    <t>Jasaan Emerald Commercial Ventures</t>
  </si>
  <si>
    <t>Valmoria, Laarni Ramlene P. /MVH B8 L31</t>
  </si>
  <si>
    <t>laarniramlenevalmoria@y.c</t>
  </si>
  <si>
    <t xml:space="preserve">Poor 5 Eltanal Bldg., Permites Rd., </t>
  </si>
  <si>
    <t>Purok Sampaguita</t>
  </si>
  <si>
    <t>Villa Verde</t>
  </si>
  <si>
    <t>Poor 5 Eltanal Bldg., Permites Rd., San Miguel, Iligan City</t>
  </si>
  <si>
    <t>Catane, Jose Ricardo M. /MVH B7 L11</t>
  </si>
  <si>
    <t>063-223-6065</t>
  </si>
  <si>
    <t>catanebelly@yahoo.com</t>
  </si>
  <si>
    <t>Catane, Eunice Jewl M. /MVH B7 L12</t>
  </si>
  <si>
    <t>ejmcatane@yahoo.com</t>
  </si>
  <si>
    <t>Naliponguit, Wilt /MVH B8 L26</t>
  </si>
  <si>
    <t>WILTPONGSSR@yahoo.com</t>
  </si>
  <si>
    <t>#188-2</t>
  </si>
  <si>
    <t>Natividad, Errol /MVH B7 L30</t>
  </si>
  <si>
    <t>Natividad, Aurora D.</t>
  </si>
  <si>
    <t>0917-549-0895</t>
  </si>
  <si>
    <t>Block 10 Lot 20 Hummingbird St., Pueblo de Oro</t>
  </si>
  <si>
    <t>134-414-914</t>
  </si>
  <si>
    <t>Manicanan, Zamboanga City</t>
  </si>
  <si>
    <t>Department of Labor/ Kauswagan Highway</t>
  </si>
  <si>
    <t>192-157-160</t>
  </si>
  <si>
    <t>0917-717-4146</t>
  </si>
  <si>
    <t>Prulife UK/ Jofelmor Bldg., Mortola St., Cagayan de Oro City</t>
  </si>
  <si>
    <t>Natividad, Errol /MVH B7 L31</t>
  </si>
  <si>
    <t>088-8519013</t>
  </si>
  <si>
    <t>Department of Labor/ Kauswagan Highway, Cagayan de Oro City</t>
  </si>
  <si>
    <t>Savella, Mark J. /MVH B7 L36</t>
  </si>
  <si>
    <t>Tech. Support Enginr</t>
  </si>
  <si>
    <t>Ramayan, Jeffrey /MVH B6 L23</t>
  </si>
  <si>
    <t>Ramayan, Queeniliza A.</t>
  </si>
  <si>
    <t>401-615-006</t>
  </si>
  <si>
    <t>Cagayan de Oro City Water District, Corrales Avenue, CDOC</t>
  </si>
  <si>
    <t>Tadeo, Marie Joy /MVH B6 L12</t>
  </si>
  <si>
    <t>eiram_rn@yahoo.com.sg</t>
  </si>
  <si>
    <t>Blk 9 Lot 6 Phase 1 NHA</t>
  </si>
  <si>
    <t>415-710-899</t>
  </si>
  <si>
    <t>Nothern Mindanao Medical Center, Capitol Compound,CDOC</t>
  </si>
  <si>
    <t>Valdehueza, Eva Irene /MVH B5 L11</t>
  </si>
  <si>
    <t>Racaza, Jigo L. /MVH B2 L2</t>
  </si>
  <si>
    <t>Office Manager</t>
  </si>
  <si>
    <t>Lao, Anthony C. /MVH B2 L3</t>
  </si>
  <si>
    <t>Lao, Julieta L.</t>
  </si>
  <si>
    <t>09169706606/ 0977824</t>
  </si>
  <si>
    <t>anthonylao35@yahoo.com</t>
  </si>
  <si>
    <t>Burgos</t>
  </si>
  <si>
    <t>Mabini St.</t>
  </si>
  <si>
    <t>281-036-036</t>
  </si>
  <si>
    <t>Poblacion, Candijay Bohol</t>
  </si>
  <si>
    <t>2 / 7yrs &amp; 2yrs old</t>
  </si>
  <si>
    <t>Trans modal Int'l Inc. / RM. 202 Water-side Living Complex J. Pacana St. Licoan CDO</t>
  </si>
  <si>
    <t>Operation Staff</t>
  </si>
  <si>
    <t>Sweetie Gambe</t>
  </si>
  <si>
    <t>Gaudiel, Kristine T. /MVH B2 L4</t>
  </si>
  <si>
    <t>ranjelstin@gmail.com</t>
  </si>
  <si>
    <t xml:space="preserve"> Natumolan</t>
  </si>
  <si>
    <t>Zone 8</t>
  </si>
  <si>
    <t>473-394-231</t>
  </si>
  <si>
    <t>Commission on Human Rights - Region 10 / Cor. Yacapin Extension- Roxas Sts., Brgy. 34, Cagayan de Oro City</t>
  </si>
  <si>
    <t>Attorney III</t>
  </si>
  <si>
    <t>Gaudiel, Kristine T. /MVH B2 L5</t>
  </si>
  <si>
    <t>Natumolin</t>
  </si>
  <si>
    <t>Zonw 8</t>
  </si>
  <si>
    <t>Bacasnot, Rufo /MVH B8 L17</t>
  </si>
  <si>
    <t>0926-960-1857</t>
  </si>
  <si>
    <t>bacasnot_rufo@yahoo.com</t>
  </si>
  <si>
    <t>Piaping Itum</t>
  </si>
  <si>
    <t>Butuan, Agusan Del NOrte</t>
  </si>
  <si>
    <t>Cid, Honorio R. /MVH B8 L16</t>
  </si>
  <si>
    <t>Cid, Viola</t>
  </si>
  <si>
    <t xml:space="preserve">B4 L22 Montaña Vista Subd., </t>
  </si>
  <si>
    <t>323-3936</t>
  </si>
  <si>
    <t>0949-571-6376</t>
  </si>
  <si>
    <t>Jutba, Ediel /MVH B2 L21</t>
  </si>
  <si>
    <t>Jutba, Artemio Jr.</t>
  </si>
  <si>
    <t>eqj40@yahoo.com</t>
  </si>
  <si>
    <t>Blk 36 Lot 14 Villa Angela Subd.</t>
  </si>
  <si>
    <t>411-951-180</t>
  </si>
  <si>
    <t>851-5601</t>
  </si>
  <si>
    <t>A Brown Energy &amp; Resources Development Inc., Xavier Estates, Upper Balulang,CDOC</t>
  </si>
  <si>
    <t>Purchasing Assistant</t>
  </si>
  <si>
    <t>003-877-225</t>
  </si>
  <si>
    <t>Cagayan de Oro Airport Transport Service Cooperative, Kagayhaan Bldg., Apovel Hi-way, Zone 1 Bulua, CDOC</t>
  </si>
  <si>
    <t>Board of Director</t>
  </si>
  <si>
    <t>Abasolo, Mary Hazel /MVH B4 L1</t>
  </si>
  <si>
    <t>hazel84@yahoo.com</t>
  </si>
  <si>
    <t>RVWC Bldg., Oro Vista Village, Mastersons Ave.,</t>
  </si>
  <si>
    <t>Worlds First Water Ventures Inc., R 301 3rd floor ACN Bldg., Makahambus St., Brgy 14, CDOC</t>
  </si>
  <si>
    <t>Navarro, Meneleo /MVH B4 L9</t>
  </si>
  <si>
    <t>loloinavarro@gmail.com</t>
  </si>
  <si>
    <t>2515 Bangkal St., PN Roa Subd.,</t>
  </si>
  <si>
    <t>134-399-935</t>
  </si>
  <si>
    <t>Navarro, Meneleo /MVH B4 L10</t>
  </si>
  <si>
    <t>Rivera, Maximilian M. /MVH B3 L9</t>
  </si>
  <si>
    <t>Rivera, Marifel M.</t>
  </si>
  <si>
    <t>#6 Palm Springs</t>
  </si>
  <si>
    <t>#334 Benito Labao Ext.</t>
  </si>
  <si>
    <t>National Grid Corporation of the Philippines, Agoho Drive, Carmen, CDOC</t>
  </si>
  <si>
    <t>Lineman A</t>
  </si>
  <si>
    <t>marifel.rivera@coca-cola.com.p</t>
  </si>
  <si>
    <t>Coca-cola Femsa Phils., #5 Neo Central Building, Cugman, CDOC</t>
  </si>
  <si>
    <t>Partner Supervisor</t>
  </si>
  <si>
    <t>Dalogdog, Honey Joy M.  /MVH B8 L5</t>
  </si>
  <si>
    <t>Dalogdog, Rex T.</t>
  </si>
  <si>
    <t>0936-372-2214</t>
  </si>
  <si>
    <t>honeyjoy_dalogdog@yahoo.com</t>
  </si>
  <si>
    <t>No. 018 District 3, Consolacion</t>
  </si>
  <si>
    <t>BS Electrical/ Tiano-Cruz Taal St., Disctrict 8, Cagayan de Oro City</t>
  </si>
  <si>
    <t>0917-710-3664</t>
  </si>
  <si>
    <t>Philippine National Police/Camp. Crame, Quezon City</t>
  </si>
  <si>
    <t>PNCO</t>
  </si>
  <si>
    <t>UNABIA, ERLINDA S.</t>
  </si>
  <si>
    <t>BAUNGON , BUKIDNON</t>
  </si>
  <si>
    <t>(08822) 712527</t>
  </si>
  <si>
    <t>B6 L8 COUNTRY CLUB DRIVE</t>
  </si>
  <si>
    <t>ANAKCIANO INCORPORATED , MOHON,TAGOLOAN MISAMIS ORIENTAL</t>
  </si>
  <si>
    <t>(088) 8583305</t>
  </si>
  <si>
    <t>ANAKCIANO INCORPORATED , MOHON,TAGOLOAN MISAMIS OR</t>
  </si>
  <si>
    <t>UNABIA</t>
  </si>
  <si>
    <t>Quiblat,Engr.Romulo/B89L5</t>
  </si>
  <si>
    <t>MA. CONSUELO ALBA QUIBLAT</t>
  </si>
  <si>
    <t>(088)350-9169</t>
  </si>
  <si>
    <t>BLK 8 LOT 6 GOLD CITY VILLAGER</t>
  </si>
  <si>
    <t>136-334-514</t>
  </si>
  <si>
    <t>QUIROM</t>
  </si>
  <si>
    <t>Gotil, Alfonso/B68L27</t>
  </si>
  <si>
    <t>(08822)726117/723405</t>
  </si>
  <si>
    <t xml:space="preserve">OSMENA </t>
  </si>
  <si>
    <t>DE ORO BAYANIHAN</t>
  </si>
  <si>
    <t>145-440-050</t>
  </si>
  <si>
    <t>2 /  7&amp;5</t>
  </si>
  <si>
    <t>DE ORO BAYANIHAN OSMEÑA STS,CAGAYAN DE ORO CITY</t>
  </si>
  <si>
    <t>PERLA GAN GOTIL 7234505,726117/ TIMOTHY GO 732777,732600 / WILLIAM GAN 8581561,722096 &amp; GONZALO GO JR.  726300,724189</t>
  </si>
  <si>
    <t>GOTALF</t>
  </si>
  <si>
    <t>Gotil, Alfonso/B68, L28</t>
  </si>
  <si>
    <t>OSMEÑA</t>
  </si>
  <si>
    <t>2   / 7&amp;5</t>
  </si>
  <si>
    <t>GOTALF1</t>
  </si>
  <si>
    <t>Quillamor, Virginia/B80L13</t>
  </si>
  <si>
    <t>(088)8588311</t>
  </si>
  <si>
    <t>BLOCK 18 LOT 19 XAVIER HEIGHTS</t>
  </si>
  <si>
    <t>VALENCIA,BUKIDNON</t>
  </si>
  <si>
    <t>QUIVAR</t>
  </si>
  <si>
    <t>Guico, Francisco/B87L2</t>
  </si>
  <si>
    <t>GUICO,MA. IRENE THERESE</t>
  </si>
  <si>
    <t>(088) 8573149</t>
  </si>
  <si>
    <t>26TH ST. COR. ODIONG NERI</t>
  </si>
  <si>
    <t>136-971-909</t>
  </si>
  <si>
    <t>(088)857-2584</t>
  </si>
  <si>
    <t>DAGUPAN CITY</t>
  </si>
  <si>
    <t>GUIFRA</t>
  </si>
  <si>
    <t>Quillamor, Virginia/B80L12</t>
  </si>
  <si>
    <t>QUIVIR1</t>
  </si>
  <si>
    <t>Harris, Divina/B77L23</t>
  </si>
  <si>
    <t>HARDIV1</t>
  </si>
  <si>
    <t>Ramos, Rusevere Lyle/B86L58</t>
  </si>
  <si>
    <t>BLOCK 29 P.N. ROA SUBD.</t>
  </si>
  <si>
    <t>197-768-926</t>
  </si>
  <si>
    <t>COCA COLA BOTTLER PHILS. INC./ CM.  RECTO OSMENA ST. CAGAYAN DE ORO CITY</t>
  </si>
  <si>
    <t>PRODUCTION SUPERV.</t>
  </si>
  <si>
    <t>ROMLYL</t>
  </si>
  <si>
    <t>Harris, Divina/B77L25</t>
  </si>
  <si>
    <t>HARDIV2</t>
  </si>
  <si>
    <t>Ranin, Rachel/B80L6</t>
  </si>
  <si>
    <t>972-566-6462</t>
  </si>
  <si>
    <t>USA 75044</t>
  </si>
  <si>
    <t>2326 ANGEL FIRE DRIVE</t>
  </si>
  <si>
    <t>MEDICAL CITY OF DALLAS HOSPITAL, 7777 FOREST LANE DALLAS HOSPITAL</t>
  </si>
  <si>
    <t>RANRAC</t>
  </si>
  <si>
    <t>Hoy, Samson/B65L19</t>
  </si>
  <si>
    <t>NESTORIA M. HOY</t>
  </si>
  <si>
    <t xml:space="preserve">1674 ZONE 3 </t>
  </si>
  <si>
    <t>HOYSAM</t>
  </si>
  <si>
    <t>Nangcas,Edwin(Rebolos,B)/B86L55</t>
  </si>
  <si>
    <t>AQUINO-NANGCAS, JANE R. (DECEASED)</t>
  </si>
  <si>
    <t>088-0562460</t>
  </si>
  <si>
    <t>AQUARIUS ST. VILLA ERNESTO SUBD.</t>
  </si>
  <si>
    <t>115-788-017</t>
  </si>
  <si>
    <t>08822-732177</t>
  </si>
  <si>
    <t xml:space="preserve">SALAG, MISOR </t>
  </si>
  <si>
    <t xml:space="preserve">3  18,16,8 </t>
  </si>
  <si>
    <t xml:space="preserve">RCBC SAVINGS BANK </t>
  </si>
  <si>
    <t>BUSINESS CENTER MGR.</t>
  </si>
  <si>
    <t xml:space="preserve">LANDBANK </t>
  </si>
  <si>
    <t xml:space="preserve">RICARDO/ BELEN REBOLOS </t>
  </si>
  <si>
    <t>REBBEL1</t>
  </si>
  <si>
    <t>Hoy, MichaelD.(Hoy,S)/B65L20</t>
  </si>
  <si>
    <t>VENUS MARIE S. HOY</t>
  </si>
  <si>
    <t>858-3241</t>
  </si>
  <si>
    <t>#1674 ZONE 3</t>
  </si>
  <si>
    <t>918-431-291</t>
  </si>
  <si>
    <t>72-04-49</t>
  </si>
  <si>
    <t>THE ORIGINAL LECHON DE ORO DEALER</t>
  </si>
  <si>
    <t>HOYSAM1</t>
  </si>
  <si>
    <t>Hoy,Annabelle D.(Hoy,S)/B65L21</t>
  </si>
  <si>
    <t>acqualish_044@yahoo.com</t>
  </si>
  <si>
    <t xml:space="preserve">#1674 ZONE 3 </t>
  </si>
  <si>
    <t>937-731-529</t>
  </si>
  <si>
    <t xml:space="preserve">SAMSON R. HOY </t>
  </si>
  <si>
    <t>HOYSAM2</t>
  </si>
  <si>
    <t>Roa, James/B78L5</t>
  </si>
  <si>
    <t>ROA,ROSARIO S</t>
  </si>
  <si>
    <t>(088)8565581</t>
  </si>
  <si>
    <t>PHIL.PORTS AUTHORITY , PPA MACABALAN,CAGAYAN DE ORO CITY</t>
  </si>
  <si>
    <t>ESD MGR</t>
  </si>
  <si>
    <t>ROAJAM</t>
  </si>
  <si>
    <t>Hoy, Samson/B65L22</t>
  </si>
  <si>
    <t>HOYSAM3</t>
  </si>
  <si>
    <t>Roa, Patria Aurora/B80L15</t>
  </si>
  <si>
    <t>(032) 2542811/254665</t>
  </si>
  <si>
    <t>ROAPAT</t>
  </si>
  <si>
    <t>Concepcion, Carl Bryan (Hui, Joji)/B76L30</t>
  </si>
  <si>
    <t>M-12 Matutum St., Capistrano Complex Subd.,</t>
  </si>
  <si>
    <t>HUIJOJ</t>
  </si>
  <si>
    <t>Jabines, Lydia/B86L10 (ANCOG)</t>
  </si>
  <si>
    <t>(773)348-5070</t>
  </si>
  <si>
    <t>ILLINOIS 60613</t>
  </si>
  <si>
    <t>CHICHAGO</t>
  </si>
  <si>
    <t xml:space="preserve">4250 N. MARINE  DR. #1405 </t>
  </si>
  <si>
    <t>TAGBILARAN CITY</t>
  </si>
  <si>
    <t>FELIX P. COLLANTES (73-78-74) MALOU JABINES 09227125034</t>
  </si>
  <si>
    <t>JABLYD</t>
  </si>
  <si>
    <t>Roa, Vernon&amp;Heather/B88L11</t>
  </si>
  <si>
    <t>ROA, HEATHER</t>
  </si>
  <si>
    <t>vhroa@hotmail.com</t>
  </si>
  <si>
    <t xml:space="preserve">C/O MS. FLORITA M. CABANLIT #44 RIZAL cor YACAPIN </t>
  </si>
  <si>
    <t>81 BRIDGEPORT SALINE, MI  48176 USA (001) 734944-2212</t>
  </si>
  <si>
    <t>ROAVER</t>
  </si>
  <si>
    <t>Japos, Jeanne/B87L19</t>
  </si>
  <si>
    <t>232-Z-7 FISLA VILLAGE</t>
  </si>
  <si>
    <t>907-770-352</t>
  </si>
  <si>
    <t xml:space="preserve">LUPON, DAVAO ORIENTAL </t>
  </si>
  <si>
    <t xml:space="preserve">HOKKA-HOKKA TEI </t>
  </si>
  <si>
    <t>FOOD CHAIN</t>
  </si>
  <si>
    <t>MR&amp;MRS. VICENTE RUPITA, MR&amp;MRS. LEO GABOR, MR&amp;MRS. APOLINARIO BALIGUST</t>
  </si>
  <si>
    <t>JAPJEA</t>
  </si>
  <si>
    <t>Jumoc,Eva/Christine/B89L25</t>
  </si>
  <si>
    <t>cmjumoc00@yahoo.com</t>
  </si>
  <si>
    <t>6107 LUCERN STREET,XAVIER ESTATES</t>
  </si>
  <si>
    <t>SAN FRANCISCO,CA USA</t>
  </si>
  <si>
    <t>CARREER CONSOCIATES STREET, 220 MONGOMERY STREER</t>
  </si>
  <si>
    <t>ADMIN SUPPORT SPECIA</t>
  </si>
  <si>
    <t>FE SOCORRO DU 8571377/MYRNA R. PIMNETEL 857 1713/LOR VILLAFRANCA /DDC</t>
  </si>
  <si>
    <t>JUMEVA</t>
  </si>
  <si>
    <t>Jumilla,Jerry/Jennifer/B90L33</t>
  </si>
  <si>
    <t>JUMILLA, JENNIFER, ALCANTAR</t>
  </si>
  <si>
    <t>74-23-16</t>
  </si>
  <si>
    <t xml:space="preserve">#130 Z-1 </t>
  </si>
  <si>
    <t>147-705-777</t>
  </si>
  <si>
    <t>523-52-27</t>
  </si>
  <si>
    <t>1 (7YRS OLD)</t>
  </si>
  <si>
    <t xml:space="preserve">MAINE MARINE PHILIPPINES, INC.- 7/F RAMON MAGSAYSAY BLDG. 1680 </t>
  </si>
  <si>
    <t>THIRD MATE</t>
  </si>
  <si>
    <t>857-4886</t>
  </si>
  <si>
    <t>PAROLE &amp; PROVATION ADMINISTRATION- HALL OF JUSTICE</t>
  </si>
  <si>
    <t>JOSEPH BAHIAN- OFFICE DIRECTOR- 857-4886; DENNIS ALCANTAR- BROTHER- 72-4848</t>
  </si>
  <si>
    <t>JUMJER</t>
  </si>
  <si>
    <t>Sabes,Ma.Eva/B76L5</t>
  </si>
  <si>
    <t>MIDSAYAP</t>
  </si>
  <si>
    <t>POBLACION 7</t>
  </si>
  <si>
    <t>134-425-632</t>
  </si>
  <si>
    <t>SABMAE</t>
  </si>
  <si>
    <t>Jumilla,Jerry/Jennifer/B90L34</t>
  </si>
  <si>
    <t>OSEPH BAHIAN- OFFICE DIRECTOR- 857-4886; DENNIS ALCANTAR- BROTHER- 72-4848</t>
  </si>
  <si>
    <t>JUMJERJ</t>
  </si>
  <si>
    <t>Sagrado, Paz M./B83L10</t>
  </si>
  <si>
    <t xml:space="preserve">394 ZONE I </t>
  </si>
  <si>
    <t>933-649-299</t>
  </si>
  <si>
    <t>SAGPAZ</t>
  </si>
  <si>
    <t>Uy, Grace Kho/B86L21</t>
  </si>
  <si>
    <t>corner  V. CASTRO-MAHOGANY STS.</t>
  </si>
  <si>
    <t>173-021-176</t>
  </si>
  <si>
    <t xml:space="preserve">ORO COMMUNITY TRADING, COR. V. CASTRO-MAHOGANY STS., CARMEN, CDOC </t>
  </si>
  <si>
    <t>KHOGRA</t>
  </si>
  <si>
    <t>Salas, Anecia B./B65L28</t>
  </si>
  <si>
    <t>SALAS, WILFREDO A.</t>
  </si>
  <si>
    <t>DUERO,BOHOL</t>
  </si>
  <si>
    <t>AGOHO</t>
  </si>
  <si>
    <t>110-767-386</t>
  </si>
  <si>
    <t>MAMBAJAO CAMIGUIN</t>
  </si>
  <si>
    <t>2 /  21 &amp; 16</t>
  </si>
  <si>
    <t>IMMACUALTE CONCEPTION FISHING CORP ,AGOHO,MAMBAJAO,CAMIGUIN</t>
  </si>
  <si>
    <t>GOVERNMENT EMPLOYED</t>
  </si>
  <si>
    <t>SALANE</t>
  </si>
  <si>
    <t>Kitz-Claveria, Dolores/B85L22</t>
  </si>
  <si>
    <t>KITDOL</t>
  </si>
  <si>
    <t>Saludares, Edwin-Clea/B65L33</t>
  </si>
  <si>
    <t>Saludares, Clea</t>
  </si>
  <si>
    <t xml:space="preserve">Blk 2 Lot 11 Xavier Heights </t>
  </si>
  <si>
    <t>SALEDW</t>
  </si>
  <si>
    <t>Krete, Alona/B89L34</t>
  </si>
  <si>
    <t>KRETE, ERWIN J.W</t>
  </si>
  <si>
    <t>HERTOGENBOSCH, AMSTERDAM</t>
  </si>
  <si>
    <t xml:space="preserve">SEPTEMBER STRAAT 37, 1335 E.A ALMERE, NETHERLAND </t>
  </si>
  <si>
    <t>COGON PARDO, CEBU CITY</t>
  </si>
  <si>
    <t xml:space="preserve">CORAZON PRIESTLEY </t>
  </si>
  <si>
    <t>KREALO</t>
  </si>
  <si>
    <t>Salcedo, Georgette/B80L7</t>
  </si>
  <si>
    <t>SALCEDO, ROY</t>
  </si>
  <si>
    <t>(08822) 732571</t>
  </si>
  <si>
    <t>1320 SAN FRANCISCO STREET STA CECEILIA SUBDIVISION</t>
  </si>
  <si>
    <t>170-098-816</t>
  </si>
  <si>
    <t>8588000 LOC 305</t>
  </si>
  <si>
    <t>PHILCOM CORPORATION, C/O MAX SUNIEL ST,CARMEN CAGAYAN DE ORO CITY</t>
  </si>
  <si>
    <t>ACCOUNTING SUPERVISI</t>
  </si>
  <si>
    <t xml:space="preserve">ABEJUELA RESALLEDO BEJA LAW OFFICES,TIANO YACAPIN </t>
  </si>
  <si>
    <t>VIOLETA TRINIDAN YIAN 8561734/DDC</t>
  </si>
  <si>
    <t>SALGE01</t>
  </si>
  <si>
    <t>Sala, Juliet/B89L13</t>
  </si>
  <si>
    <t>EDGAR Z. SALA</t>
  </si>
  <si>
    <t>MARBEL, SOUTH COTABATO</t>
  </si>
  <si>
    <t>BLOCK 16 LOT 5 XAVIER HEIGHTS SUBD.</t>
  </si>
  <si>
    <t xml:space="preserve">MARBEL, SOUTH COTABATO </t>
  </si>
  <si>
    <t>3  14,13,6</t>
  </si>
  <si>
    <t xml:space="preserve">MONCHUNG SIAY, ZAMBOANGA DEL SUR </t>
  </si>
  <si>
    <t xml:space="preserve">ANICETO CATUNAO, DELIA JAMACA, MARJORIE CABRERA </t>
  </si>
  <si>
    <t>SALJUL</t>
  </si>
  <si>
    <t>Labitad, Maryville/B80L17</t>
  </si>
  <si>
    <t>LABITAD, RAY B.</t>
  </si>
  <si>
    <t>732-334</t>
  </si>
  <si>
    <t>#30 GEMINI ST., VILLA ERNESTO SUBD.</t>
  </si>
  <si>
    <t>132-293-105</t>
  </si>
  <si>
    <t>COA</t>
  </si>
  <si>
    <t xml:space="preserve">SA IV </t>
  </si>
  <si>
    <t>LABMAR</t>
  </si>
  <si>
    <t>Labitad, Maryville/B80, L18</t>
  </si>
  <si>
    <t>PAGADIAN, ZAMBOANGA DEL NORTE</t>
  </si>
  <si>
    <t>72-61-65</t>
  </si>
  <si>
    <t xml:space="preserve">TAYSAN, NEGROS ORIENTAL </t>
  </si>
  <si>
    <t xml:space="preserve">4  16, 14, 11, 9 </t>
  </si>
  <si>
    <t xml:space="preserve">EUGENIO G. HERNANDEZ, EVELYN R. GALACIO </t>
  </si>
  <si>
    <t>LABMARY</t>
  </si>
  <si>
    <t>Layola, Necitas Ganzon/B86L14</t>
  </si>
  <si>
    <t>Layola, Venus</t>
  </si>
  <si>
    <t>858-4384</t>
  </si>
  <si>
    <t>B10 L21 SCIONES ELITE 400</t>
  </si>
  <si>
    <t>108-909-115</t>
  </si>
  <si>
    <t>LAYNEC</t>
  </si>
  <si>
    <t>San Miguel, Fernando/B65L29</t>
  </si>
  <si>
    <t>SAN MIGUEL, ISABEL T.</t>
  </si>
  <si>
    <t>855-4312</t>
  </si>
  <si>
    <t>CAWAYANON, MANOLO FORTICH</t>
  </si>
  <si>
    <t>133-308-196</t>
  </si>
  <si>
    <t>TERESA, RIZAL</t>
  </si>
  <si>
    <t xml:space="preserve">2  19, 17 </t>
  </si>
  <si>
    <t>DEL MONTE PHILS. INC.</t>
  </si>
  <si>
    <t xml:space="preserve">MANAGER MIS </t>
  </si>
  <si>
    <t xml:space="preserve">EDWARD V. ARGAYOSO </t>
  </si>
  <si>
    <t>SANFER</t>
  </si>
  <si>
    <t>Libres, Gloria/B77L1</t>
  </si>
  <si>
    <t xml:space="preserve">#53 MENDOZA ST., CORRALES EXT. </t>
  </si>
  <si>
    <t>933-641-081</t>
  </si>
  <si>
    <t xml:space="preserve">JOHN ELIZAGA, ALEX DACER, LEONARDO SALVA, AU-AU GOROSPE, ELLEN V. ROA </t>
  </si>
  <si>
    <t>LIBGLO</t>
  </si>
  <si>
    <t>Macaraeg, Mary Lee(Pabayo)/B84L24</t>
  </si>
  <si>
    <t>MACARAEG, CARLOS SALVADOR, CABRERA</t>
  </si>
  <si>
    <t>73-36-49</t>
  </si>
  <si>
    <t>VILLA ERNESTO PHASE 2</t>
  </si>
  <si>
    <t>122-414-860</t>
  </si>
  <si>
    <t>PRES. QUIRINO ST., STO. NIÑO, COGON, CAGAYAN DE ORO CITY</t>
  </si>
  <si>
    <t>PRES. QUIRINO ST., STO. NIÑO, COGON, CDOC</t>
  </si>
  <si>
    <t>MACARAEGM</t>
  </si>
  <si>
    <t>Narciso, Fulvio Jr./B84L8</t>
  </si>
  <si>
    <t>73-52-07</t>
  </si>
  <si>
    <t xml:space="preserve">ZONE 2 LOWER BULUA </t>
  </si>
  <si>
    <t xml:space="preserve">106-851-254 </t>
  </si>
  <si>
    <t>ZUELLIA PHARMA COOP</t>
  </si>
  <si>
    <t xml:space="preserve">ACCOUNT MANAGER </t>
  </si>
  <si>
    <t>LIMANT</t>
  </si>
  <si>
    <t>Nayal, Eric(Ormeo/Sarmiento)/B77L37</t>
  </si>
  <si>
    <t>NAYAL, JOCELYN, PATALINGHUG</t>
  </si>
  <si>
    <t>(08822)72-83-08</t>
  </si>
  <si>
    <t>BLK.1 L3, ROYAL PALM MANSIONS, BIASONG</t>
  </si>
  <si>
    <t>151-299-591</t>
  </si>
  <si>
    <t>(088)855-2886-90</t>
  </si>
  <si>
    <t>KIDAPAWAN CITY</t>
  </si>
  <si>
    <t>2 (7YRS AND 1YR OLD)</t>
  </si>
  <si>
    <t>NESTLE PHILS., INC.- BO. TABLON, CAGAYAN DE ORO CITY</t>
  </si>
  <si>
    <t>LOGISTICS DEPT. HEAD</t>
  </si>
  <si>
    <t>ST. RICHARDS HOSPITAL, NAS TRUST- CHICHESTER, U.K.</t>
  </si>
  <si>
    <t>SARRUB</t>
  </si>
  <si>
    <t>Seronay,Edgar(Daisy)B86L28</t>
  </si>
  <si>
    <t>DAISY S. SERONAY</t>
  </si>
  <si>
    <t>735-537</t>
  </si>
  <si>
    <t xml:space="preserve">UPPER ZONE 2 </t>
  </si>
  <si>
    <t>128-732-781</t>
  </si>
  <si>
    <t>72-37-98/72-37-83</t>
  </si>
  <si>
    <t xml:space="preserve">INITAO, MIS. OR. </t>
  </si>
  <si>
    <t>3  21, 20, 16</t>
  </si>
  <si>
    <t xml:space="preserve">DEVELOPMENT BANK OF THE PHIL. </t>
  </si>
  <si>
    <t>72-55-66</t>
  </si>
  <si>
    <t xml:space="preserve">PHILIPPINE PORTS AUTHORIY </t>
  </si>
  <si>
    <t xml:space="preserve">JOSE L. GONZAGA JR., NEOGEN M. CHAVES, ROY B. MERCADO </t>
  </si>
  <si>
    <t>SERDAI</t>
  </si>
  <si>
    <t>Sia, Anita/B78L6</t>
  </si>
  <si>
    <t>SIA COMPOUND</t>
  </si>
  <si>
    <t>144-938-761</t>
  </si>
  <si>
    <t xml:space="preserve">SILVER GEN MSDE. CO. INC. </t>
  </si>
  <si>
    <t>SIAANI</t>
  </si>
  <si>
    <t>Tamsac, Aileen/B77L4</t>
  </si>
  <si>
    <t>EDSEL P. TAMSAC</t>
  </si>
  <si>
    <t>(063) 355-4594</t>
  </si>
  <si>
    <t xml:space="preserve">LIBERTAD, KOLAMBUGAN </t>
  </si>
  <si>
    <t>945-934-209</t>
  </si>
  <si>
    <t xml:space="preserve">KITCHARAO, AGUSAN DEL NORTE </t>
  </si>
  <si>
    <t>TAMAIL</t>
  </si>
  <si>
    <t>Sia, Eddie/B67L34</t>
  </si>
  <si>
    <t>HEMBRADOR, CHERYL MARIE</t>
  </si>
  <si>
    <t xml:space="preserve">127 JULIO PACANA ST. </t>
  </si>
  <si>
    <t>110-292-567</t>
  </si>
  <si>
    <t>72-28-52/72-39-89</t>
  </si>
  <si>
    <t>2  5,6</t>
  </si>
  <si>
    <t xml:space="preserve">SILVE GEN MSDE. CO. INC </t>
  </si>
  <si>
    <t xml:space="preserve">SPRING BLOSSOM NOVELTY CENTER </t>
  </si>
  <si>
    <t>SIAEDD</t>
  </si>
  <si>
    <t>Sia, Helen Grace/B67L36</t>
  </si>
  <si>
    <t>MANUEL BON CHA S. SIA JR.</t>
  </si>
  <si>
    <t>GUINDULMAN, BOHOL</t>
  </si>
  <si>
    <t>c/o SILVER GEN. MDSE. CO. INC.</t>
  </si>
  <si>
    <t>110-297-618</t>
  </si>
  <si>
    <t>722837/856-8546</t>
  </si>
  <si>
    <t>2  18, 7 1/2</t>
  </si>
  <si>
    <t xml:space="preserve">SILVER GEN MDSE CO. INC. </t>
  </si>
  <si>
    <t xml:space="preserve">CASHIER  </t>
  </si>
  <si>
    <t>SIAHEL</t>
  </si>
  <si>
    <t>Sia, Lilia/B67L33</t>
  </si>
  <si>
    <t>145-018-925</t>
  </si>
  <si>
    <t>72-28-67</t>
  </si>
  <si>
    <t>MABINI ST., CAGAYAN DE ORO CITY</t>
  </si>
  <si>
    <t>SIALIL</t>
  </si>
  <si>
    <t>Dela Riarte,Mey(Jose)(Silva)/B87L3</t>
  </si>
  <si>
    <t>DELA RIATE, SIRLY G.</t>
  </si>
  <si>
    <t>ALEJAWAN, JAGNA, BOHOL</t>
  </si>
  <si>
    <t>75-53-39</t>
  </si>
  <si>
    <t>MOLUGAN, EL SALVADOR</t>
  </si>
  <si>
    <t>942-969-197</t>
  </si>
  <si>
    <t xml:space="preserve">HOLY NAME PARISH </t>
  </si>
  <si>
    <t xml:space="preserve">CHEF </t>
  </si>
  <si>
    <t xml:space="preserve">ROSS , SLOAT BLVD, SAN FRANCISCO, CA </t>
  </si>
  <si>
    <t xml:space="preserve">530 GELLERT DRIVE SAN FRAN, CA 94132 , sirdel89@yahoo.com </t>
  </si>
  <si>
    <t>SILMIC</t>
  </si>
  <si>
    <t>Simbre, Julita/B90L35</t>
  </si>
  <si>
    <t>858-8095</t>
  </si>
  <si>
    <t>B-6 L-8 VILLA CANDIDA</t>
  </si>
  <si>
    <t>159-546-573</t>
  </si>
  <si>
    <t>858-3017</t>
  </si>
  <si>
    <t xml:space="preserve">WAO, LANAO DEL SUR </t>
  </si>
  <si>
    <t>JS SIMBRE STORE</t>
  </si>
  <si>
    <t xml:space="preserve">MOLINA, BONBON </t>
  </si>
  <si>
    <t>SIMJUL</t>
  </si>
  <si>
    <t>Sogoc, Ferdinand/B86L27</t>
  </si>
  <si>
    <t xml:space="preserve">C/O CHEE REALTY LAND BANK BLDG. DON A VELEZ ST. </t>
  </si>
  <si>
    <t>SOGFER</t>
  </si>
  <si>
    <t>Soriano, Roberto/Sus/B90L28</t>
  </si>
  <si>
    <t>SORIANO, SUSAN</t>
  </si>
  <si>
    <t xml:space="preserve">BLK 1 LOT 22 SCIONS ELITE </t>
  </si>
  <si>
    <t>SORROB</t>
  </si>
  <si>
    <t>Montesclaros,Marianito/B84L1</t>
  </si>
  <si>
    <t>ESTHER MONTESCLAROS</t>
  </si>
  <si>
    <t>SUAAPO</t>
  </si>
  <si>
    <t>Suganob, Elizabeth/B80L1</t>
  </si>
  <si>
    <t>ZONE 5 SIGNAL HILL CAMP. EVANG.</t>
  </si>
  <si>
    <t>133-327-308</t>
  </si>
  <si>
    <t>MOGCHS</t>
  </si>
  <si>
    <t>SUGELI1</t>
  </si>
  <si>
    <t>Suganob, Elizabeth/B80,L2</t>
  </si>
  <si>
    <t>N/A.</t>
  </si>
  <si>
    <t>TAPAS, CAPIS</t>
  </si>
  <si>
    <t>SUGELI2</t>
  </si>
  <si>
    <t>Suganob, Elizabeth/B80,L3</t>
  </si>
  <si>
    <t xml:space="preserve">PEDRITO AKAT, VICINTA APEPE </t>
  </si>
  <si>
    <t>SUGELI3</t>
  </si>
  <si>
    <t>Suganob, Elizabeth/B80,L34</t>
  </si>
  <si>
    <t>SUGELI4</t>
  </si>
  <si>
    <t>Suganob, Elizabeth/B80,L35</t>
  </si>
  <si>
    <t>SUGELI5</t>
  </si>
  <si>
    <t>Suganob, Elizabeth/B80,L36</t>
  </si>
  <si>
    <t>SUGELI6</t>
  </si>
  <si>
    <t>Suganob, Elizabeth/B80,L33</t>
  </si>
  <si>
    <t>SUGELI7</t>
  </si>
  <si>
    <t>Tac-an, Teresita/B76L32</t>
  </si>
  <si>
    <t>TAC-AN,ELVITO D.</t>
  </si>
  <si>
    <t>JIMENEZ,MISAMIS ORIENTAL</t>
  </si>
  <si>
    <t>BLOCK 13 LOT 52 BELEN JONGKO STREET APOVEL SUBD</t>
  </si>
  <si>
    <t>103-408-636</t>
  </si>
  <si>
    <t>NESTLE PHILS INC, BULUA CAGAYAN DE ORO CITY</t>
  </si>
  <si>
    <t>INFANT NUT SUPERVISO</t>
  </si>
  <si>
    <t>DEPARTMENT OF AGRICULTURE,A LUNA ST.CAGAYAN DE ORO</t>
  </si>
  <si>
    <t>ANGELIZA ALCANTAR/ EDURIA INVENTO 732409/ JOY KHU</t>
  </si>
  <si>
    <t>TACTER</t>
  </si>
  <si>
    <t>Taleon, Mary Grace/B80L4</t>
  </si>
  <si>
    <t>(088) 2332618</t>
  </si>
  <si>
    <t># 127 ZONE 5 SIGNAL HILL,CAMP EVANGELISTA</t>
  </si>
  <si>
    <t>TIGBAUNAN,ILOILO</t>
  </si>
  <si>
    <t>ELIZABETH SUGANOB (088)2332618/MARY ANN S. HEMBRADOR</t>
  </si>
  <si>
    <t>TALMAR</t>
  </si>
  <si>
    <t>Tan, Cristine/B65L32</t>
  </si>
  <si>
    <t xml:space="preserve">ACCOUNTANT </t>
  </si>
  <si>
    <t>TANCRI</t>
  </si>
  <si>
    <t>Tancongco, Fausto Jr./B87L18</t>
  </si>
  <si>
    <t>DRA. LEAH C. TANCONGCO</t>
  </si>
  <si>
    <t>MANDAUE</t>
  </si>
  <si>
    <t>73-26-98</t>
  </si>
  <si>
    <t>152-552-394</t>
  </si>
  <si>
    <t xml:space="preserve">CUGMAN </t>
  </si>
  <si>
    <t>72-22-56</t>
  </si>
  <si>
    <t xml:space="preserve">2  12, 7 </t>
  </si>
  <si>
    <t>CAGAYAN DE ORO MEDICAL CENTER</t>
  </si>
  <si>
    <t>TANFAU</t>
  </si>
  <si>
    <t>Tan, Jude Thaddeus/B89L40</t>
  </si>
  <si>
    <t>NENITA TAN</t>
  </si>
  <si>
    <t>B-9 L- 53&amp;55 PRIME ROSE ST. CAMELLA HOMES</t>
  </si>
  <si>
    <t>138-307-099</t>
  </si>
  <si>
    <t>2  5, 9mos.</t>
  </si>
  <si>
    <t xml:space="preserve">DEL MONTE PHIL. INC </t>
  </si>
  <si>
    <t>125-658-313</t>
  </si>
  <si>
    <t xml:space="preserve">PFIZER INC. </t>
  </si>
  <si>
    <t>TANJUD</t>
  </si>
  <si>
    <t>Tan, Roly Lim/B65L11</t>
  </si>
  <si>
    <t>GLORECITA L. TAN</t>
  </si>
  <si>
    <t>TUBOD, SURIGAO DEL NORTE</t>
  </si>
  <si>
    <t xml:space="preserve">#1378 GREEN VILLAGE </t>
  </si>
  <si>
    <t>139-931-745</t>
  </si>
  <si>
    <t>857-1869/857-2572</t>
  </si>
  <si>
    <t>BACOLOD CITY, NEGROS OCC.</t>
  </si>
  <si>
    <t xml:space="preserve">GOLDCREST MARKETING, PABAYO ST. CAGAYAN DE ORO </t>
  </si>
  <si>
    <t xml:space="preserve">GOLDCREST MARKETING </t>
  </si>
  <si>
    <t>TANROL</t>
  </si>
  <si>
    <t>Tapia, Zenia /B76L22</t>
  </si>
  <si>
    <t>(088) 3231621</t>
  </si>
  <si>
    <t>zentips@yahoo.com</t>
  </si>
  <si>
    <t>TAPIA COMPOUND,SAINT NICOLAS ST, ZONE 2</t>
  </si>
  <si>
    <t>125-790-891</t>
  </si>
  <si>
    <t>BAYLOR UNIVERSITY MEDICAL CENTER , 3500 GASTON AV.DALLAS,TX USA 75246</t>
  </si>
  <si>
    <t>TAPIA COMPOUND,SAINT NICOLAS ST, ZONE 2,KAUSWAGAN,CAGAYAN DE ORO CITY  0918</t>
  </si>
  <si>
    <t>TAPLET</t>
  </si>
  <si>
    <t>Tevez, Anelinta/B86L33</t>
  </si>
  <si>
    <t>TEVES,JOSE R.</t>
  </si>
  <si>
    <t>PARDO</t>
  </si>
  <si>
    <t>TEVES COMPOUND ST,JUDE ACRAS,BULACAO</t>
  </si>
  <si>
    <t>160-898-533</t>
  </si>
  <si>
    <t>MISAMIS ORIENAL</t>
  </si>
  <si>
    <t>BINUNI,BACOLOD,LDN</t>
  </si>
  <si>
    <t>FILIPIN</t>
  </si>
  <si>
    <t>6 / 22,21,20,18,4</t>
  </si>
  <si>
    <t>LE-KRAFT INC,PO BOX 17211,HONOLULU,HAWAII 96817</t>
  </si>
  <si>
    <t>FRA. MARIA CASIÑO 727295/ LORNA LILOC 727295 / DRA. NORMABELLE CRUZ  8571237</t>
  </si>
  <si>
    <t>TEVANE</t>
  </si>
  <si>
    <t>Tirol, Madeline/B83L23</t>
  </si>
  <si>
    <t>RENATO TIROL</t>
  </si>
  <si>
    <t>LIBONA, BUKIDNON</t>
  </si>
  <si>
    <t>088-221-3774</t>
  </si>
  <si>
    <t xml:space="preserve">VICENTE NERI ST. </t>
  </si>
  <si>
    <t>167-030-054</t>
  </si>
  <si>
    <t>088-221-2725</t>
  </si>
  <si>
    <t xml:space="preserve">SINAIT, ILOCOS SUR </t>
  </si>
  <si>
    <t xml:space="preserve">BUKIDNON PROVINCIAL HOSPITAL </t>
  </si>
  <si>
    <t>MEDICAL OFFICER III</t>
  </si>
  <si>
    <t>TIRMAD</t>
  </si>
  <si>
    <t>Tiu, Edelberto/B89L11-12</t>
  </si>
  <si>
    <t>TIU,YVONNE C.</t>
  </si>
  <si>
    <t>MIDSAYAP,NORTH COTABATO</t>
  </si>
  <si>
    <t>(088)8573712</t>
  </si>
  <si>
    <t>158 CLEMENTO CHAVEZ</t>
  </si>
  <si>
    <t>121-271-787</t>
  </si>
  <si>
    <t>(088)8588696</t>
  </si>
  <si>
    <t>DAPA,SURIGAO DEL NORTE</t>
  </si>
  <si>
    <t>4 / 13 11 7 &amp; 5</t>
  </si>
  <si>
    <t>WG&amp;A PHILS,INC, MACABALAN,CAGAYAN DE ORO CITY</t>
  </si>
  <si>
    <t>PIONEER ALLIANZ,5TH TTK BLDG,VELEZ ST,CDOC</t>
  </si>
  <si>
    <t>MIGUEL CHIONG 09177060494/ATTY LEONARDO ARCOL 09189109646</t>
  </si>
  <si>
    <t>TIUEDE</t>
  </si>
  <si>
    <t>Tojong, Michella C./B65L14</t>
  </si>
  <si>
    <t>001-773-463-4557</t>
  </si>
  <si>
    <t>60648 USA</t>
  </si>
  <si>
    <t>ILLINOIS</t>
  </si>
  <si>
    <t>CHICAGAO</t>
  </si>
  <si>
    <t>4220 SPAULDING ,AVENUE</t>
  </si>
  <si>
    <t>4220 SPAULDING ,AVENU</t>
  </si>
  <si>
    <t>AMERICAN AIRLINES , CHICAGO ILL,USA</t>
  </si>
  <si>
    <t>GROUND STEWARDESS</t>
  </si>
  <si>
    <t>RIZALINDA C. DE JONG 8575082 / FE ESTROSAS</t>
  </si>
  <si>
    <t>TOJMIC</t>
  </si>
  <si>
    <t>Tolentino, Eduardo Jr./B89L19</t>
  </si>
  <si>
    <t>TOLEDU1</t>
  </si>
  <si>
    <t>Tolentino, Jennifer/B65L18</t>
  </si>
  <si>
    <t xml:space="preserve">P.O BOX 3291 MISAWA AB, MISAWA-SHI, AOMORI-KEN </t>
  </si>
  <si>
    <t xml:space="preserve">115-191-533 </t>
  </si>
  <si>
    <t>81-3140-22-7563</t>
  </si>
  <si>
    <t>NAF-US AIR FORCE</t>
  </si>
  <si>
    <t>CENTRAL CASHIER</t>
  </si>
  <si>
    <t>81-3166-26-2823</t>
  </si>
  <si>
    <t>TOLJEN1</t>
  </si>
  <si>
    <t>Tolod, Joseph/B92L8</t>
  </si>
  <si>
    <t>TOLOD,LOURDES R.</t>
  </si>
  <si>
    <t>(08822)732174</t>
  </si>
  <si>
    <t># 9 ORION ST.VILLA ERNESTO SUBDIVISION</t>
  </si>
  <si>
    <t>144-331-975</t>
  </si>
  <si>
    <t>(088)8564424/725729</t>
  </si>
  <si>
    <t>3 /  5 3 &amp; 2</t>
  </si>
  <si>
    <t>BAY 10, PELAEZ SPORTS CENTER,A VELEZ ST.CDOC</t>
  </si>
  <si>
    <t>TOLJOS</t>
  </si>
  <si>
    <t>Tomaneng, Victor/B78L15</t>
  </si>
  <si>
    <t>victomz2003@yahoo.com</t>
  </si>
  <si>
    <t>LUZ VILLAGE</t>
  </si>
  <si>
    <t>916-003-170</t>
  </si>
  <si>
    <t xml:space="preserve">PUREFOODS HORIMEL CO. </t>
  </si>
  <si>
    <t xml:space="preserve">AREA SALES MANAGER </t>
  </si>
  <si>
    <t xml:space="preserve">JUDGE VICTOR TOMANENG, TONY MENDOZA, MYRNA ALEGRADO </t>
  </si>
  <si>
    <t>TOMVIC</t>
  </si>
  <si>
    <t>Tundayag, Paraluman/B86L35</t>
  </si>
  <si>
    <t>(808) 879-2537</t>
  </si>
  <si>
    <t>HAWAII</t>
  </si>
  <si>
    <t xml:space="preserve">108 MAKALAUNA ST. KIHEI, HI 96753 </t>
  </si>
  <si>
    <t>929-708-118</t>
  </si>
  <si>
    <t xml:space="preserve">FOUR SEASON RESORTS </t>
  </si>
  <si>
    <t xml:space="preserve">VALLET ATTENDANT </t>
  </si>
  <si>
    <t>TUNPAR</t>
  </si>
  <si>
    <t>Turno, Artemio Sia/B86L23</t>
  </si>
  <si>
    <t>TURNO,EVA DEL ROSARIO</t>
  </si>
  <si>
    <t>(088)8564918/722934</t>
  </si>
  <si>
    <t>TIANO MABINI STREET</t>
  </si>
  <si>
    <t>105-028-854</t>
  </si>
  <si>
    <t>(08822)729431/722934</t>
  </si>
  <si>
    <t>4 /  33,31,29,27</t>
  </si>
  <si>
    <t>RUBY APPLIANCE MARKETING INC,TIANO MABINI STREET</t>
  </si>
  <si>
    <t>PRES&amp;GENERAL MANAGER</t>
  </si>
  <si>
    <t xml:space="preserve">MR.FERDINAND BASCONES 726226 / ATTY RECTO ACHAS 724363 / ATTY VIRGILIO CABANLET/ DR. BERNARDO RESOSO </t>
  </si>
  <si>
    <t>TURART</t>
  </si>
  <si>
    <t>Beltran,Ruby(turno)/B86L24</t>
  </si>
  <si>
    <t>FLORENCE VALENTINO BELTRAN</t>
  </si>
  <si>
    <t>856-1974</t>
  </si>
  <si>
    <t xml:space="preserve">TIANO-MABINI ST. </t>
  </si>
  <si>
    <t>105-028-894</t>
  </si>
  <si>
    <t xml:space="preserve">2   10, 2 </t>
  </si>
  <si>
    <t xml:space="preserve">RUBY APPLIANCE MARKETING INC. , cor. TIANO-MABINI ST. CAGAYAN DE ORO CITY </t>
  </si>
  <si>
    <t>ASST. GEN. MGR</t>
  </si>
  <si>
    <t>RUBY APPLIANCE MARKETING INC.</t>
  </si>
  <si>
    <t xml:space="preserve">MARIABITA ABERILLA- 8582108, RIVAK PUPOS-8575488, CELEDONIO DTE- 724482 </t>
  </si>
  <si>
    <t>TURART1</t>
  </si>
  <si>
    <t>Beltran,Ruby(Turno)/B86L25</t>
  </si>
  <si>
    <t>TURART2</t>
  </si>
  <si>
    <t>Beltran,Ruby(Turno)/B86L26</t>
  </si>
  <si>
    <t>TURART3</t>
  </si>
  <si>
    <t>Uy, Jan Michael/B90L40</t>
  </si>
  <si>
    <t>UY,MARGIE G.</t>
  </si>
  <si>
    <t># 11 TAURUS ST. PHASE 1 VILLA ERNESTO</t>
  </si>
  <si>
    <t>904-489-109</t>
  </si>
  <si>
    <t>UYJANM</t>
  </si>
  <si>
    <t>Valcorza, Marlon/B86L12</t>
  </si>
  <si>
    <t>CYNTHIA A. VALCORZA</t>
  </si>
  <si>
    <t>(088) 221 2615</t>
  </si>
  <si>
    <t xml:space="preserve">01-08 S. COMISIO ST., </t>
  </si>
  <si>
    <t>775-577-870</t>
  </si>
  <si>
    <t xml:space="preserve">MALABALAY CITY </t>
  </si>
  <si>
    <t xml:space="preserve">2  5 </t>
  </si>
  <si>
    <t xml:space="preserve">MR&amp; MRS. MARSHALL COGAN </t>
  </si>
  <si>
    <t>BSN</t>
  </si>
  <si>
    <t xml:space="preserve">FELINA L. EVANGELISTA, DR. FLORENCIO FLORES </t>
  </si>
  <si>
    <t>VALMAR</t>
  </si>
  <si>
    <t>Velez, Ramon/B83L13</t>
  </si>
  <si>
    <t>VELEZ, CONCEPCION R.</t>
  </si>
  <si>
    <t>(088)8554312  6121</t>
  </si>
  <si>
    <t>CAWAYANON</t>
  </si>
  <si>
    <t xml:space="preserve"># 127 </t>
  </si>
  <si>
    <t>132-173-443</t>
  </si>
  <si>
    <t>(088) 855770</t>
  </si>
  <si>
    <t>3 /  15,14&amp;7</t>
  </si>
  <si>
    <t>DEL MONTE PHILS,BUGO CAGAYAN DE ORO CITY</t>
  </si>
  <si>
    <t>SENIOR MANAGER</t>
  </si>
  <si>
    <t>(088)8568574</t>
  </si>
  <si>
    <t>INLAND CORPORATION,LAPASAN DE ORO CITY</t>
  </si>
  <si>
    <t>VELRAM</t>
  </si>
  <si>
    <t>Velez, Ramon/B83L14</t>
  </si>
  <si>
    <t>3 / 15,14&amp;7</t>
  </si>
  <si>
    <t>VELRAM1</t>
  </si>
  <si>
    <t>Vidal, Ronald/Sarah/B68L18</t>
  </si>
  <si>
    <t>SARAH GILDA R. VIDAL</t>
  </si>
  <si>
    <t xml:space="preserve">EVERLASTING-ACACIA ST. </t>
  </si>
  <si>
    <t>116-254-029</t>
  </si>
  <si>
    <t>(02) 631-8471</t>
  </si>
  <si>
    <t xml:space="preserve">ABBOTT LABORATORIES </t>
  </si>
  <si>
    <t xml:space="preserve">DISTRICT SALES MGR. </t>
  </si>
  <si>
    <t xml:space="preserve">FR. EMETERIO BARCELON , S.J. </t>
  </si>
  <si>
    <t>VIDRON</t>
  </si>
  <si>
    <t>Villanueva, Adelfo/B84L2</t>
  </si>
  <si>
    <t>VILLANUEVA,DEBBIE B.</t>
  </si>
  <si>
    <t>TAGOLOAN , MISAMIS ORIENTAL</t>
  </si>
  <si>
    <t>(08822) 723176</t>
  </si>
  <si>
    <t>lurence-v@eudoramail.com</t>
  </si>
  <si>
    <t>LAPASAN CAGAYAN DE ORO CITY</t>
  </si>
  <si>
    <t>4 / 9 7 5 &amp; 3</t>
  </si>
  <si>
    <t>A&amp;A REAL ESTATE LAPASAN CAGAYAN DE ORO CITY</t>
  </si>
  <si>
    <t>VILADE</t>
  </si>
  <si>
    <t>Fernandez, Gene Pierre M./B85L11</t>
  </si>
  <si>
    <t>Fernandez, Doris</t>
  </si>
  <si>
    <t>fgene45@yahoo.com</t>
  </si>
  <si>
    <t>B20 L7 Vista Grande Subd.,</t>
  </si>
  <si>
    <t>923-266-973</t>
  </si>
  <si>
    <t>Puerto Princesa, Palawan</t>
  </si>
  <si>
    <t>2   19,12</t>
  </si>
  <si>
    <t>285-448-435</t>
  </si>
  <si>
    <t>fdoris65@yahoo.com</t>
  </si>
  <si>
    <t>home address (851-6077)</t>
  </si>
  <si>
    <t>VILALF</t>
  </si>
  <si>
    <t>Villamar, Ma Louella/B86L13</t>
  </si>
  <si>
    <t>c/o #35 VALMORES ST., BALINGASAG</t>
  </si>
  <si>
    <t>916-435-983</t>
  </si>
  <si>
    <t>VILMAL</t>
  </si>
  <si>
    <t>Vinluan, Dante/B88L6</t>
  </si>
  <si>
    <t>046 - 9705784</t>
  </si>
  <si>
    <t>CAVITE</t>
  </si>
  <si>
    <t>BACOOR</t>
  </si>
  <si>
    <t>BLOCK 3 LOT 10 CAMELLA SEVILLE</t>
  </si>
  <si>
    <t>117-560-895</t>
  </si>
  <si>
    <t>PHILIPPINE AIRLINES,FAURA/ABRIATICO STS ,ORMITA MANILA</t>
  </si>
  <si>
    <t>ALBERO YU / AMOR VALDEHUEZA 8584051 / DDC</t>
  </si>
  <si>
    <t>VINDAN</t>
  </si>
  <si>
    <t>Virtudazo, Jannette/B88L23</t>
  </si>
  <si>
    <t>895-7525</t>
  </si>
  <si>
    <t>#71 MERCEDES ST., BEL-AIR 3, MABATI</t>
  </si>
  <si>
    <t>(02)817-1715</t>
  </si>
  <si>
    <t>VIRJEA</t>
  </si>
  <si>
    <t>Virtudazo, Jannette/B88L22</t>
  </si>
  <si>
    <t xml:space="preserve">#71 MERCEDES ST.,  BEL-AIR 3, MABATI </t>
  </si>
  <si>
    <t>VIRJEA1</t>
  </si>
  <si>
    <t>Wabe, Raul/B66L34</t>
  </si>
  <si>
    <t xml:space="preserve">24 Jasmin Ext., </t>
  </si>
  <si>
    <t>WABRAU1</t>
  </si>
  <si>
    <t>Walker, Josefa/B80L20</t>
  </si>
  <si>
    <t>01349-884455</t>
  </si>
  <si>
    <t>44A HIGH ST. ALNESS ROSS-SHIRE SCOTLAND IV17 OPS</t>
  </si>
  <si>
    <t>KALIBO,AKLAN</t>
  </si>
  <si>
    <t>BRITISH-FIL.</t>
  </si>
  <si>
    <t>JOSEY'S HEALTH &amp; BEAUTY SALON</t>
  </si>
  <si>
    <t xml:space="preserve">VIRGINIA COMIQUE LOVE, JULIET COMIQUE </t>
  </si>
  <si>
    <t>WALJOS</t>
  </si>
  <si>
    <t>Yaptengco, Dexter/B76L9</t>
  </si>
  <si>
    <t>YAPTENGCO,HERMINIA Q.</t>
  </si>
  <si>
    <t>DIST 4 PUROK 1 AGONG</t>
  </si>
  <si>
    <t>(08822) 726344</t>
  </si>
  <si>
    <t>ROBERTINO E. PIZARRO / SHAI MERCURIO / DDC</t>
  </si>
  <si>
    <t>YAPDEX</t>
  </si>
  <si>
    <t>Yaptengco, Dexter/B76L6</t>
  </si>
  <si>
    <t>005-484-736</t>
  </si>
  <si>
    <t>YAPDEX1</t>
  </si>
  <si>
    <t>Yu, Jorge/B66L16</t>
  </si>
  <si>
    <t>YUJOR</t>
  </si>
  <si>
    <t>Yu, Jorge/B66L17</t>
  </si>
  <si>
    <t>YUJOR1</t>
  </si>
  <si>
    <t>Yulo, Jorge/B29cL1</t>
  </si>
  <si>
    <t>Cainta 1900</t>
  </si>
  <si>
    <t>Ortigas Avenue Extn.</t>
  </si>
  <si>
    <t>Global Brands Corp., #573 Gloria St. Marick Subd</t>
  </si>
  <si>
    <t>YUJOR3</t>
  </si>
  <si>
    <t>Zabate, Fermin/B88L12</t>
  </si>
  <si>
    <t>LINA R. ZABATE</t>
  </si>
  <si>
    <t>BUENAVISTA, BOHOL</t>
  </si>
  <si>
    <t>(818) 3661471</t>
  </si>
  <si>
    <t xml:space="preserve">10801 HAYVENBURST AVE. GRANADA HILLS </t>
  </si>
  <si>
    <t>231-526-459</t>
  </si>
  <si>
    <t xml:space="preserve">3  30, 26, 22 </t>
  </si>
  <si>
    <t xml:space="preserve">VETERANS MEMORIAL HOSPITAL </t>
  </si>
  <si>
    <t xml:space="preserve">MRS. EVA TURNO, MRS. NORA DEMETERIO </t>
  </si>
  <si>
    <t>ZABFER</t>
  </si>
  <si>
    <t>Abarro, Carlos/B47L7</t>
  </si>
  <si>
    <t>ABACARL</t>
  </si>
  <si>
    <t>A C M D C</t>
  </si>
  <si>
    <t>ACMDC</t>
  </si>
  <si>
    <t>Del Rosario, Armando/B85L6</t>
  </si>
  <si>
    <t>DEL ROSARIO,RUBY</t>
  </si>
  <si>
    <t>MONTESSORI DE ORO TIANO BROS ST,CAGAYAN DE ORO CIT</t>
  </si>
  <si>
    <t>DELARM</t>
  </si>
  <si>
    <t>Lagrosas, Evelyn</t>
  </si>
  <si>
    <t>LAGROSAS, LOREMER</t>
  </si>
  <si>
    <t>MANTICAO, MIS. OR.</t>
  </si>
  <si>
    <t>72-85-02</t>
  </si>
  <si>
    <t>#3785 ZONE 6 KAPISNON</t>
  </si>
  <si>
    <t xml:space="preserve">MALABANG,LANAO DEL SUR </t>
  </si>
  <si>
    <t>2   12,13</t>
  </si>
  <si>
    <t>MR. DEXTER YAPTENCO (712342)</t>
  </si>
  <si>
    <t>LAGEVE</t>
  </si>
  <si>
    <t>Uy, Grace Kho</t>
  </si>
  <si>
    <t>CORNER V. CASTRO-MAHOGANY ST.</t>
  </si>
  <si>
    <t xml:space="preserve">173-021-176 </t>
  </si>
  <si>
    <t xml:space="preserve">ORO COMMUNITY TRADING </t>
  </si>
  <si>
    <t>UYGRAC</t>
  </si>
  <si>
    <t>Dizon, Sherlyn C./B88L4</t>
  </si>
  <si>
    <t>BOLONSIRI, CAMAMAN-AN, CDO (DIZON, COMPOUND)</t>
  </si>
  <si>
    <t>921-269-748</t>
  </si>
  <si>
    <t xml:space="preserve">CAGAYAN </t>
  </si>
  <si>
    <t xml:space="preserve">SYSBASE COMPUTER </t>
  </si>
  <si>
    <t xml:space="preserve">FORMER BRGY. CAP. BOY ROA, FRED RADAZA </t>
  </si>
  <si>
    <t>DIZSHE</t>
  </si>
  <si>
    <t>Diaz, Oderlie/B86,L3</t>
  </si>
  <si>
    <t xml:space="preserve">ANGELES CITY, PAMPANGA </t>
  </si>
  <si>
    <t>DIAODE2</t>
  </si>
  <si>
    <t>Que,Amador Go Jr.(diaz,O.)/B86L2</t>
  </si>
  <si>
    <t>QUE, IRENE E</t>
  </si>
  <si>
    <t>YASAY COMPOUND</t>
  </si>
  <si>
    <t>208-004-516</t>
  </si>
  <si>
    <t>BISLIG,SURIGAO DEL SUR</t>
  </si>
  <si>
    <t>QUE FARM,GUSA OPOL MISAMIS ORIENTAL</t>
  </si>
  <si>
    <t>EBALLE FARM.GUSA OPOL MISAMIS ORIENTAL</t>
  </si>
  <si>
    <t>YASAY COMPOUND,IGPIT,OPOL</t>
  </si>
  <si>
    <t>DIAODE3</t>
  </si>
  <si>
    <t>Merlas,John(Willkom)(Saba)B89 L48</t>
  </si>
  <si>
    <t>MERLAS, PIEDAD, TABIQUE</t>
  </si>
  <si>
    <t>73-75-11</t>
  </si>
  <si>
    <t>BLOCK14 VILLAMAR</t>
  </si>
  <si>
    <t>SABOLE</t>
  </si>
  <si>
    <t>Aballe, Virgilio/B13L13</t>
  </si>
  <si>
    <t>ABALLE, EVA  T.</t>
  </si>
  <si>
    <t>BLOCK 13-LOT 13 XAVIER ESTATES</t>
  </si>
  <si>
    <t>135-451-303</t>
  </si>
  <si>
    <t>ABAVIR</t>
  </si>
  <si>
    <t>Aznar, Emmanuel/B9, L3</t>
  </si>
  <si>
    <t>AZNAR. NENA</t>
  </si>
  <si>
    <t>BLOCK 9 LOT 3 XAVIER ESTATES</t>
  </si>
  <si>
    <t>118-870-277</t>
  </si>
  <si>
    <t>AZNEMM</t>
  </si>
  <si>
    <t>Beja, Luther/B14L2</t>
  </si>
  <si>
    <t>GLORIA M. BEJA</t>
  </si>
  <si>
    <t>702-2275813</t>
  </si>
  <si>
    <t>lutherbeja52@gmail.com</t>
  </si>
  <si>
    <t xml:space="preserve">89102 USA </t>
  </si>
  <si>
    <t xml:space="preserve">2701 WYANDOTTE ST. APARTMENT #16 LAS VEGAS NEVADA </t>
  </si>
  <si>
    <t>BEJLUT</t>
  </si>
  <si>
    <t>Chiong, Arturo &amp; Rosalina/B14L22</t>
  </si>
  <si>
    <t>CHIONG, ROSALINA, BANAAG</t>
  </si>
  <si>
    <t>OZAMIS CITY, MISAMIS OCCIDENTAL</t>
  </si>
  <si>
    <t>CHIART</t>
  </si>
  <si>
    <t>Distrito, Julieta/B48L1</t>
  </si>
  <si>
    <t>858-4023</t>
  </si>
  <si>
    <t>#126 VAMENTA BLVD</t>
  </si>
  <si>
    <t>100-913-064</t>
  </si>
  <si>
    <t xml:space="preserve">DUMAGUETE CITY </t>
  </si>
  <si>
    <t>TUPPERWARE J.E. SUPER POWER PARTY SALES</t>
  </si>
  <si>
    <t xml:space="preserve">DISTRIBUTOR </t>
  </si>
  <si>
    <t>DISJUL</t>
  </si>
  <si>
    <t>Dy, Fredy/B5L6</t>
  </si>
  <si>
    <t>JENNIFER M. DY</t>
  </si>
  <si>
    <t>72-37-31</t>
  </si>
  <si>
    <t>c/o FATIMA COMMERCIAL RN CHAVEZ ST. COGON</t>
  </si>
  <si>
    <t>105-023-427</t>
  </si>
  <si>
    <t>DYFRED</t>
  </si>
  <si>
    <t>Dy, Fredy S./B5L7</t>
  </si>
  <si>
    <t>DYFRED1</t>
  </si>
  <si>
    <t>Feliciano, Leopoldo/B1L18</t>
  </si>
  <si>
    <t>PATRICIA L. FELICIANO</t>
  </si>
  <si>
    <t xml:space="preserve">VAMENTA BLVD. </t>
  </si>
  <si>
    <t>FELLEO</t>
  </si>
  <si>
    <t>Go, Gonzalo Sr./B22L5</t>
  </si>
  <si>
    <t>TRINIDAD O. GO</t>
  </si>
  <si>
    <t xml:space="preserve">c/o GONZALO GO ENTERPRISES CORRALES AVE. </t>
  </si>
  <si>
    <t>112-671-724</t>
  </si>
  <si>
    <t>GOGONZ</t>
  </si>
  <si>
    <t>Cabanes,Henry(Lim, Julieta)/B6L22</t>
  </si>
  <si>
    <t>TALISAY, CEBU</t>
  </si>
  <si>
    <t>114-721-670</t>
  </si>
  <si>
    <t xml:space="preserve"> MISAMIS ORIENTAL</t>
  </si>
  <si>
    <t xml:space="preserve">MONTE CARLO ARCADE FISH LANDING </t>
  </si>
  <si>
    <t>LIMJUL</t>
  </si>
  <si>
    <t>Cabanes,Henry(Lim, Julieta)/B6L21</t>
  </si>
  <si>
    <t>LIMJUL1</t>
  </si>
  <si>
    <t>Yusoph, Arafat/B35L12</t>
  </si>
  <si>
    <t>Sarangani, Sittie Aisah</t>
  </si>
  <si>
    <t>Sucat</t>
  </si>
  <si>
    <t>Blk 3 Lot 3 Road C 12 St., UPS 5</t>
  </si>
  <si>
    <t>948-761-224</t>
  </si>
  <si>
    <t>MACSOL</t>
  </si>
  <si>
    <t>Manlapas, Raymond/B3L37</t>
  </si>
  <si>
    <t>721-66-18</t>
  </si>
  <si>
    <t>SAMPALOC</t>
  </si>
  <si>
    <t xml:space="preserve">549-A SAN DIEGO ST. </t>
  </si>
  <si>
    <t>143-795-494</t>
  </si>
  <si>
    <t>MANRAY</t>
  </si>
  <si>
    <t>Oaminal, Henry/B23L14</t>
  </si>
  <si>
    <t>PEARL GRACE P. OAMINAL</t>
  </si>
  <si>
    <t>521-0070</t>
  </si>
  <si>
    <t>MIS. OCC.</t>
  </si>
  <si>
    <t>LAM-AN</t>
  </si>
  <si>
    <t>CIRCUMFERENTIAL ROAD</t>
  </si>
  <si>
    <t xml:space="preserve">MIS. OCC. </t>
  </si>
  <si>
    <t>OAIHEN</t>
  </si>
  <si>
    <t>Porras,Richie /XE B6 L32 (Carumba)</t>
  </si>
  <si>
    <t>BERYL C. PORRAS</t>
  </si>
  <si>
    <t>MALINAO, BANISILAN, NORTH COTABATO</t>
  </si>
  <si>
    <t xml:space="preserve">MALINAO, BANISILAN </t>
  </si>
  <si>
    <t>114-853-215</t>
  </si>
  <si>
    <t xml:space="preserve">POTOTAN, ILOILO CITY </t>
  </si>
  <si>
    <t xml:space="preserve">4  15, 12, 9, 3 </t>
  </si>
  <si>
    <t xml:space="preserve">CHERYL ENTERPRISES,  MALINAO, BANISILAN, NORTH COTABATO </t>
  </si>
  <si>
    <t>CARHER</t>
  </si>
  <si>
    <t>Pineda, Daphne/B29L45</t>
  </si>
  <si>
    <t>825-1084</t>
  </si>
  <si>
    <t>daphnepineda@yahoo.com</t>
  </si>
  <si>
    <t>SUCAT</t>
  </si>
  <si>
    <t>PB PALMERA WESTMONT VILLAGE</t>
  </si>
  <si>
    <t>917-945-576</t>
  </si>
  <si>
    <t>174 ACACIA COR. XAVIER COMP.</t>
  </si>
  <si>
    <t>ILAYA</t>
  </si>
  <si>
    <t>JUN PINEDA- BROTHER- 09217363380</t>
  </si>
  <si>
    <t>PINDAP</t>
  </si>
  <si>
    <t>Pascual, Araceli/B40L8</t>
  </si>
  <si>
    <t>PASARA1</t>
  </si>
  <si>
    <t>Palacio,Engelbert/B6L16</t>
  </si>
  <si>
    <t>REGINA C. PALACIO</t>
  </si>
  <si>
    <t>engelbertpalacio2001@yahoo.com</t>
  </si>
  <si>
    <t>NHA BANGKAL</t>
  </si>
  <si>
    <t>BLOCK 15 LOT 1 CARNATION ST. KADAYAWAN HOMES</t>
  </si>
  <si>
    <t>105-296-448</t>
  </si>
  <si>
    <t>72-74-11</t>
  </si>
  <si>
    <t xml:space="preserve">3  21, 15, 11 </t>
  </si>
  <si>
    <t xml:space="preserve">CASTLE COMFORTS CORP. , 3rd FLOOR BORRES BLDG, TIANO/ M.H. DEL PILAR ST. CDO </t>
  </si>
  <si>
    <t>CASTLE COMFORTS CORP.</t>
  </si>
  <si>
    <t>PALENG</t>
  </si>
  <si>
    <t>Raki-in, Hadji M./B25L1</t>
  </si>
  <si>
    <t>RAKI-IN, MARAMANAI, SANI</t>
  </si>
  <si>
    <t>735414/858-4723</t>
  </si>
  <si>
    <t xml:space="preserve">ENGINEER'S HILL </t>
  </si>
  <si>
    <t>136-235-812</t>
  </si>
  <si>
    <t>BASAK, MACUTHET</t>
  </si>
  <si>
    <t>SAGUIARAN, LANAO DEL SUR</t>
  </si>
  <si>
    <t>DPWH- MANILA</t>
  </si>
  <si>
    <t>ASST. SECRETARY(RET)</t>
  </si>
  <si>
    <t>RAKHAD</t>
  </si>
  <si>
    <t>Samar,B.Cheng/Didith/B9L24</t>
  </si>
  <si>
    <t>DIDITH SAMAR</t>
  </si>
  <si>
    <t xml:space="preserve">UNIT 6 FABE BLDG. WALING WALING </t>
  </si>
  <si>
    <t>SAMBEN</t>
  </si>
  <si>
    <t>Tan, Robert S./B4L14</t>
  </si>
  <si>
    <t>ELVIRA D. TAN</t>
  </si>
  <si>
    <t xml:space="preserve">PARK HOTEL </t>
  </si>
  <si>
    <t>103-315-334</t>
  </si>
  <si>
    <t>(088) 521-1919</t>
  </si>
  <si>
    <t>TANROB</t>
  </si>
  <si>
    <t>Josue,Margie(Vergara)/B8 L9</t>
  </si>
  <si>
    <t>02148 WALING-WALING ST., PILDERA 1 MANILA RD</t>
  </si>
  <si>
    <t>945-040-970</t>
  </si>
  <si>
    <t>RIZALINDA DE JONG- FRIEND- 857-5082</t>
  </si>
  <si>
    <t>VERFEL</t>
  </si>
  <si>
    <t>Usudan, Fatima M./B1L41</t>
  </si>
  <si>
    <t>NASRODIN M. USUDAN</t>
  </si>
  <si>
    <t xml:space="preserve">C-09 GUNDARANGIN ST. RAXA MADAYA </t>
  </si>
  <si>
    <t>USUFAT</t>
  </si>
  <si>
    <t>Tsang, Eleonor L./B1L28</t>
  </si>
  <si>
    <t>DANNY TSANG</t>
  </si>
  <si>
    <t>00852-25809193</t>
  </si>
  <si>
    <t xml:space="preserve">2-F VILLA OASIS, NT WEST HONGKONG </t>
  </si>
  <si>
    <t>181-110-481</t>
  </si>
  <si>
    <t>TSAELE</t>
  </si>
  <si>
    <t>Daba,Annie(Yaptengco)/B34L17</t>
  </si>
  <si>
    <t>72-2017/8584911</t>
  </si>
  <si>
    <t xml:space="preserve">22 MAX SUNIEL ST. </t>
  </si>
  <si>
    <t>193-016-895</t>
  </si>
  <si>
    <t>72-5377/856-3260</t>
  </si>
  <si>
    <t xml:space="preserve">RICHFIELD AGRICULTURAL SUPPLY, 281 CM RECTO AVE. LAPASAN ,CDOC </t>
  </si>
  <si>
    <t>YAPDEX2</t>
  </si>
  <si>
    <t>Aranas, Amelita/B3L2</t>
  </si>
  <si>
    <t>BLOCK 3 LOT 2 XAVIER ESTATES</t>
  </si>
  <si>
    <t>916-417-575</t>
  </si>
  <si>
    <t>ARAAME</t>
  </si>
  <si>
    <t>Marfori, Goldelina/B41L3</t>
  </si>
  <si>
    <t xml:space="preserve">436 CAMIA ST. , ST.MARTIN DE PERREZ VILL. III </t>
  </si>
  <si>
    <t xml:space="preserve">BACOOR </t>
  </si>
  <si>
    <t>MARFOR2</t>
  </si>
  <si>
    <t>Mendoza, Jovencio/B1 L35</t>
  </si>
  <si>
    <t>Mendoza, Araceli</t>
  </si>
  <si>
    <t>Baliuag, Bulacan</t>
  </si>
  <si>
    <t>petronmendoza@yahoo.com</t>
  </si>
  <si>
    <t>ZAMBOANGA DEL SUR</t>
  </si>
  <si>
    <t>Airport Road</t>
  </si>
  <si>
    <t>103-307-859</t>
  </si>
  <si>
    <t>4   23, 22, 21, 14</t>
  </si>
  <si>
    <t>143-292-183</t>
  </si>
  <si>
    <t>3 Kings Petron, Ramon Magsaysay Avenue, Pagadian City (062) 2142189</t>
  </si>
  <si>
    <t>UYREGI</t>
  </si>
  <si>
    <t>Mendoza, Jovencio/B1 L34</t>
  </si>
  <si>
    <t>UYREGI1</t>
  </si>
  <si>
    <t>Tan, Eliseo (Marabe, Nicanor)/B3L40</t>
  </si>
  <si>
    <t>TAN, TERESA Y.</t>
  </si>
  <si>
    <t>73-52-25</t>
  </si>
  <si>
    <t>CASIMINO TAMPARONG ST. P2 RER SUBD</t>
  </si>
  <si>
    <t>102-275-525</t>
  </si>
  <si>
    <t>TANELI</t>
  </si>
  <si>
    <t>Berdin, Letecia/B48L10</t>
  </si>
  <si>
    <t>BERDIN, AVENIDO BERING</t>
  </si>
  <si>
    <t>LAPU LAPU CITY</t>
  </si>
  <si>
    <t>BLOCK 48 LOT 10 XAVIER ESTATES</t>
  </si>
  <si>
    <t xml:space="preserve">NAGA, ZAMBOANGA DEL SUR </t>
  </si>
  <si>
    <t xml:space="preserve">2  13, 12 </t>
  </si>
  <si>
    <t>RIYADH MEDICAL COMPLEX</t>
  </si>
  <si>
    <t>SAUDI HOLLANDI BANK</t>
  </si>
  <si>
    <t>MANPOWE STAFF</t>
  </si>
  <si>
    <t>BERLET1</t>
  </si>
  <si>
    <t>Gordon, Anne Marie/B29L55</t>
  </si>
  <si>
    <t>JAMES GORDON JR.</t>
  </si>
  <si>
    <t>OLONGAPO CITY</t>
  </si>
  <si>
    <t xml:space="preserve">OLONGAPO </t>
  </si>
  <si>
    <t>17 ANONAS ST., WEST BAJAC-BAJAC</t>
  </si>
  <si>
    <t>196-068-718</t>
  </si>
  <si>
    <t xml:space="preserve">222-2274 </t>
  </si>
  <si>
    <t xml:space="preserve">1 11 </t>
  </si>
  <si>
    <t>BAY PRESS SUBIC CORPORATION</t>
  </si>
  <si>
    <t>TREASURER</t>
  </si>
  <si>
    <t xml:space="preserve">HOUSE OF REPRESENTATIVES </t>
  </si>
  <si>
    <t xml:space="preserve">SOFIA ELA </t>
  </si>
  <si>
    <t>GORANN</t>
  </si>
  <si>
    <t>Pacheco, Dionisio M./B14L7</t>
  </si>
  <si>
    <t>ROSITA C. PACHECO</t>
  </si>
  <si>
    <t xml:space="preserve">LAGUNA </t>
  </si>
  <si>
    <t>STA ROSA</t>
  </si>
  <si>
    <t>GUMAMELA ST. SAN JOSE VILLAGE II L- 15 B- 2</t>
  </si>
  <si>
    <t>102-240-947</t>
  </si>
  <si>
    <t>PACDIO</t>
  </si>
  <si>
    <t>Sajulga, Perla/B14L10</t>
  </si>
  <si>
    <t>SAJPER1</t>
  </si>
  <si>
    <t>Andaya, Alexandra/B1,L33</t>
  </si>
  <si>
    <t>72-67-38</t>
  </si>
  <si>
    <t>#294 ZONE 9</t>
  </si>
  <si>
    <t>72-51-74</t>
  </si>
  <si>
    <t xml:space="preserve">M. LHUILLIER </t>
  </si>
  <si>
    <t>ANDALE</t>
  </si>
  <si>
    <t>Sy, Cristina/B57L30</t>
  </si>
  <si>
    <t xml:space="preserve">COMBO1 </t>
  </si>
  <si>
    <t>COMBO1</t>
  </si>
  <si>
    <t>SYCRIS</t>
  </si>
  <si>
    <t>Rodriguez,Jocelyn(Fulgencio)/B74L43</t>
  </si>
  <si>
    <t>857-4868</t>
  </si>
  <si>
    <t xml:space="preserve">#171 12th-30th ST. </t>
  </si>
  <si>
    <t>929-718-291</t>
  </si>
  <si>
    <t xml:space="preserve">TWINS BEST FASTFOOD </t>
  </si>
  <si>
    <t xml:space="preserve">ATTY. RUFUS RODRIGUEZ, MR. RENE COLLANTES, DR. ALLAN CHANG </t>
  </si>
  <si>
    <t>FULANG1</t>
  </si>
  <si>
    <t>Casiño, Sonia B./B21L24</t>
  </si>
  <si>
    <t>ISABELO A. CASIÑO</t>
  </si>
  <si>
    <t>858-8192</t>
  </si>
  <si>
    <t xml:space="preserve">542 E. SAARENAS ST. ZONE 1 </t>
  </si>
  <si>
    <t>132-302-802</t>
  </si>
  <si>
    <t xml:space="preserve">MANTICAO, MIS. OR. </t>
  </si>
  <si>
    <t xml:space="preserve">3   26, 24, 22  </t>
  </si>
  <si>
    <t xml:space="preserve">FELIX COLLANTES </t>
  </si>
  <si>
    <t>CASSON</t>
  </si>
  <si>
    <t>Celis, Francis/B51L6</t>
  </si>
  <si>
    <t>LILIA G. CELIS</t>
  </si>
  <si>
    <t>75-40-86</t>
  </si>
  <si>
    <t xml:space="preserve">TABOC </t>
  </si>
  <si>
    <t xml:space="preserve">BUNGCALALAN </t>
  </si>
  <si>
    <t>109-104-624</t>
  </si>
  <si>
    <t>CELFRA</t>
  </si>
  <si>
    <t>Te, Alexander F. /XE B91L5</t>
  </si>
  <si>
    <t>Te, Milagros C.</t>
  </si>
  <si>
    <t>Blk 9 Lot 6 &amp; 7 Scions Elite 400</t>
  </si>
  <si>
    <t>NASIPIT</t>
  </si>
  <si>
    <t>MANGGEN</t>
  </si>
  <si>
    <t>Lopez, Arnel/  B80L23</t>
  </si>
  <si>
    <t xml:space="preserve">17 JULIO PACANA ST. </t>
  </si>
  <si>
    <t>925-408-189</t>
  </si>
  <si>
    <t xml:space="preserve">DEL MONTE PHILIPPINES INC. </t>
  </si>
  <si>
    <t>SHIFT SUPERVISOR</t>
  </si>
  <si>
    <t>LOPARN</t>
  </si>
  <si>
    <t>Tamula, Robert/B93L47</t>
  </si>
  <si>
    <t>TAMULA, JOSEPHINE</t>
  </si>
  <si>
    <t>(818)985-3118</t>
  </si>
  <si>
    <t>ROBERTTAMULA@PROVIDENTTITLE.CO</t>
  </si>
  <si>
    <t xml:space="preserve">CA 91606 </t>
  </si>
  <si>
    <t>NORTH HOLLYWOOD</t>
  </si>
  <si>
    <t>12410 LEMAY ST.</t>
  </si>
  <si>
    <t>(818)504-3846</t>
  </si>
  <si>
    <t>PROVINRNT TITLE COMPANY, 8926 SUNLAND BL. #105A, SUN VALLEY, CA 91352</t>
  </si>
  <si>
    <t xml:space="preserve">TITLE SEARCHER </t>
  </si>
  <si>
    <t>jtamula@yahoo.com</t>
  </si>
  <si>
    <t>TAMROB</t>
  </si>
  <si>
    <t>Pabellan, Annabelle R./B90L8</t>
  </si>
  <si>
    <t>RYAN R. PABELLAN</t>
  </si>
  <si>
    <t>KINOGUITAN</t>
  </si>
  <si>
    <t>/72-18-75</t>
  </si>
  <si>
    <t xml:space="preserve">TOMAS SACO 6TH </t>
  </si>
  <si>
    <t>923-609-186</t>
  </si>
  <si>
    <t>857-5201</t>
  </si>
  <si>
    <t xml:space="preserve">LIZABELLE RICEMILL, TOMAS SACO 6TH, NAZARETH, CAGAYAN DE ORO CITY </t>
  </si>
  <si>
    <t xml:space="preserve">CDO BRANCH MGR </t>
  </si>
  <si>
    <t>LIZABELLE RICEMILL</t>
  </si>
  <si>
    <t xml:space="preserve">RUBEN GO, JULALEE CANO </t>
  </si>
  <si>
    <t>PABANN</t>
  </si>
  <si>
    <t>Clarito, Dante (B75L15)</t>
  </si>
  <si>
    <t>CLARITO,AMELITA B.</t>
  </si>
  <si>
    <t>(08822)711034</t>
  </si>
  <si>
    <t># 3 KRYZL HOMES C. CHAVEZ STREET</t>
  </si>
  <si>
    <t>125-804-914</t>
  </si>
  <si>
    <t>09177077081/740245</t>
  </si>
  <si>
    <t>PHIVIDEC INDUSTRIAL AUTHORITY STA CRUZ TAGOLOAN,MISAMIS ORIENTAL</t>
  </si>
  <si>
    <t>(088)8571526</t>
  </si>
  <si>
    <t>ORO CHRISTIAN GRACE SCHOOL MACASANDIG CDOC</t>
  </si>
  <si>
    <t>ALFONSO DEL FIERRO / ARCHIE VELASCO</t>
  </si>
  <si>
    <t>CLADAN</t>
  </si>
  <si>
    <t>Villegas, Marites/B84L11</t>
  </si>
  <si>
    <t>JOSE JOEL B. VILLEGAS</t>
  </si>
  <si>
    <t>855-5846</t>
  </si>
  <si>
    <t xml:space="preserve">B 19 L 39 SUNFLOWER ST.,  CAMELLA HOMES </t>
  </si>
  <si>
    <t>135-565-427</t>
  </si>
  <si>
    <t>856-2929</t>
  </si>
  <si>
    <t>1  3mos</t>
  </si>
  <si>
    <t xml:space="preserve">BANK OF THE PHILIPPINE ISLAND </t>
  </si>
  <si>
    <t xml:space="preserve">ORIENTAL SHIPMANAGEMENT </t>
  </si>
  <si>
    <t xml:space="preserve">MA. THERESA M. ALCANTAR </t>
  </si>
  <si>
    <t>VILMAR</t>
  </si>
  <si>
    <t>Vega, Grace Marilou/B80L29</t>
  </si>
  <si>
    <t>2212584/3516981</t>
  </si>
  <si>
    <t>DEL CARMEN</t>
  </si>
  <si>
    <t>WALINGWALING STREET ANDRADA HEIGHTS SUBD</t>
  </si>
  <si>
    <t>144-083-498</t>
  </si>
  <si>
    <t>WALINGWALING STREET ANDRADA HEIGHTS SUBDT</t>
  </si>
  <si>
    <t>KAPATAGAN LDN</t>
  </si>
  <si>
    <t xml:space="preserve">CLINICA VEGA MEDICAL CENTRUM QUEZON AVE, ILIGAN </t>
  </si>
  <si>
    <t>VEGAGRACE</t>
  </si>
  <si>
    <t>Ardinez, Mae R./B91L16</t>
  </si>
  <si>
    <t>223-2209</t>
  </si>
  <si>
    <t>BLOCK 91 LOT 16 XAVIER ESTATES</t>
  </si>
  <si>
    <t>157-630-397</t>
  </si>
  <si>
    <t>ST. VINCENTS PRIVATE HOSPITAL</t>
  </si>
  <si>
    <t>JANETTE G. ARDINEZ, EVANGELINE A. BONTILAO</t>
  </si>
  <si>
    <t>ARDMAE1</t>
  </si>
  <si>
    <t>Babia, Heidi Paca/B86L49</t>
  </si>
  <si>
    <t>BLOCK 38 LOT 15 XAVIER HEIGHTS</t>
  </si>
  <si>
    <t>921-292-361</t>
  </si>
  <si>
    <t>ELBERT JOSE BABIA  72-45-62</t>
  </si>
  <si>
    <t>BABHEI1</t>
  </si>
  <si>
    <t>De La Pena, Earl Fabious/B84L18</t>
  </si>
  <si>
    <t>TALAKAG</t>
  </si>
  <si>
    <t xml:space="preserve">BRGY # 1 </t>
  </si>
  <si>
    <t>TALAKAG.BUKIDNON</t>
  </si>
  <si>
    <t>PASTOR BENITO REBAYA  09198546669 / SILVESTRA BIGCAS  09192739163 / MIRIAM HIPOLITO0  09194415808</t>
  </si>
  <si>
    <t>DELEAR</t>
  </si>
  <si>
    <t>Dela Peña, Cherry Marie/B84L15</t>
  </si>
  <si>
    <t>DELA PEÑA , ANDREW MARK G.</t>
  </si>
  <si>
    <t>(088)8588390</t>
  </si>
  <si>
    <t>carldela@yahoo.com</t>
  </si>
  <si>
    <t>BLOCK 31 LOT 5 XAVIER HEIGHTS</t>
  </si>
  <si>
    <t>192-096-581</t>
  </si>
  <si>
    <t>ORO CHRISTIAN GRACE SCHOOL MACASANDIG CAGAYAN DE ORO CITY</t>
  </si>
  <si>
    <t>LOS ANGELES CALIFORNIA</t>
  </si>
  <si>
    <t>ROWENA EDROLIN 723705 / ROBERT CHEE   723705 / CHEERYL M. DELA PEÑA  3509998</t>
  </si>
  <si>
    <t>DE LA CHE</t>
  </si>
  <si>
    <t>Dela Peña, Cherryl /B83L18</t>
  </si>
  <si>
    <t>DELA PEÑA, GELACIO PHILIPPE</t>
  </si>
  <si>
    <t>2 /   9&amp;2</t>
  </si>
  <si>
    <t>DELACHER</t>
  </si>
  <si>
    <t>Del Rosario, Armando/B85L7</t>
  </si>
  <si>
    <t>DELARM1</t>
  </si>
  <si>
    <t>Descartin, Karina S./B92L2</t>
  </si>
  <si>
    <t xml:space="preserve">136 JUPITER STREET, HILLSIDE SUBDIVISION </t>
  </si>
  <si>
    <t>935-622-698</t>
  </si>
  <si>
    <t>FIIPINO</t>
  </si>
  <si>
    <t>DESKAR1</t>
  </si>
  <si>
    <t>Keating, Luisita/ B62L19</t>
  </si>
  <si>
    <t>KEATING, MICHAEL, LEONARD</t>
  </si>
  <si>
    <t>MAKAY, OLD. AUSTRALIA</t>
  </si>
  <si>
    <t>(07)32648333</t>
  </si>
  <si>
    <t>flinders46@yahoo.com.au</t>
  </si>
  <si>
    <t>AUSTRALIA 4035</t>
  </si>
  <si>
    <t xml:space="preserve">24 FLINDERS WAY, ALBANY CREEK, OLD. </t>
  </si>
  <si>
    <t>297-641-701</t>
  </si>
  <si>
    <t>DR. I MAGSAYSAY ST. BACHELOR'S PAD</t>
  </si>
  <si>
    <t>(088)3094017</t>
  </si>
  <si>
    <t>HENRY UDANG- SON; KEITHLEY ALMACEN- SON- 09274204594</t>
  </si>
  <si>
    <t>Macaranas, Josephine/B28c L42</t>
  </si>
  <si>
    <t>N/A(DECEASED)</t>
  </si>
  <si>
    <t>72-83-25</t>
  </si>
  <si>
    <t>#808 BURGOS ST.</t>
  </si>
  <si>
    <t>144-329-533</t>
  </si>
  <si>
    <t>72-31-16 LOC 3304</t>
  </si>
  <si>
    <t>XAVIER UNIVERSITY- CORRALES AVE., CAGAYAN DE ORO CITY</t>
  </si>
  <si>
    <t xml:space="preserve"> SCHOOL TEACHER</t>
  </si>
  <si>
    <t>Descartin, Karina S./B92L3</t>
  </si>
  <si>
    <t>DESKAR2</t>
  </si>
  <si>
    <t>Descartin, Karina S./B92L1</t>
  </si>
  <si>
    <t>DESKAR3</t>
  </si>
  <si>
    <t>Chiong, Narciso /XE P4 B84L36</t>
  </si>
  <si>
    <t>Chiong, Carol</t>
  </si>
  <si>
    <t>895-8669</t>
  </si>
  <si>
    <t>XAVIER ESTATES</t>
  </si>
  <si>
    <t>192-123-225</t>
  </si>
  <si>
    <t>511-3908</t>
  </si>
  <si>
    <t>SAMRT COMMUNICATIONS,INC , 21/F SMART TOWER,AYALA AVENUE COR.HERRERA,MAKATI CITY</t>
  </si>
  <si>
    <t>DIZJUD</t>
  </si>
  <si>
    <t>Amores, Arvin B./B89L22</t>
  </si>
  <si>
    <t>AMORES, EMELYN L.</t>
  </si>
  <si>
    <t>BLK 3 LOT 7 XAVIER HEIGHTS SUBD.</t>
  </si>
  <si>
    <t>179-165-213</t>
  </si>
  <si>
    <t>3  2, 1, 1mos</t>
  </si>
  <si>
    <t xml:space="preserve">GLOBE TELECOM , METZ ARCADE. CAPT. V. ROA ST. </t>
  </si>
  <si>
    <t xml:space="preserve">GLOBE TELECOM </t>
  </si>
  <si>
    <t xml:space="preserve">CLO. CREDO RUBIO, ENGR. CARMELO COLINARES ( 09176888809), MSGR. E. MISSION </t>
  </si>
  <si>
    <t>AMOARV1</t>
  </si>
  <si>
    <t>Alfeche, Estrella/B84L27</t>
  </si>
  <si>
    <t>(063)2216503</t>
  </si>
  <si>
    <t>ejalfeche@yahoo.com</t>
  </si>
  <si>
    <t>TUBOD</t>
  </si>
  <si>
    <t>4TH EAST ROSARIO HEIGHTS</t>
  </si>
  <si>
    <t>105-215-772</t>
  </si>
  <si>
    <t>4TH EAST ROSARIO HEIGHT</t>
  </si>
  <si>
    <t>SEAWOMAN</t>
  </si>
  <si>
    <t>TODULO ALFECHE  063 2217631</t>
  </si>
  <si>
    <t>ALFEST1</t>
  </si>
  <si>
    <t>Petilla, Irving /XE P4 B86L45</t>
  </si>
  <si>
    <t>Petilla, Yvonne Socorro P.</t>
  </si>
  <si>
    <t>(088) 851-5724</t>
  </si>
  <si>
    <t>B86 L44 Buttercup St., Xavier Estates</t>
  </si>
  <si>
    <t>113-527-628</t>
  </si>
  <si>
    <t>San Jose, Occ. Mindoro</t>
  </si>
  <si>
    <t>1    2</t>
  </si>
  <si>
    <t>geecko15@gmail.com (Patrick Irving Petilla)</t>
  </si>
  <si>
    <t>ALAFEL1</t>
  </si>
  <si>
    <t>Aguirre, Marcial/B87L5</t>
  </si>
  <si>
    <t>Aguirre, Lourdita L.</t>
  </si>
  <si>
    <t>112-674-768</t>
  </si>
  <si>
    <t>AGUMAR1</t>
  </si>
  <si>
    <t>Abuzo, Adjutor/B80L24</t>
  </si>
  <si>
    <t>CORRALES AVENUE</t>
  </si>
  <si>
    <t>13 MABULAY SUBD</t>
  </si>
  <si>
    <t>151-625-459</t>
  </si>
  <si>
    <t>TUPSAN,CAMIGUIN</t>
  </si>
  <si>
    <t>MAERSK FILIPINAS CREWING INC, 900 ROMUALDEZ ST,ERMITA MANILA</t>
  </si>
  <si>
    <t>SECOND OFFICER</t>
  </si>
  <si>
    <t>ABUADJ</t>
  </si>
  <si>
    <t>Docog, Nenita Uy/B87L12</t>
  </si>
  <si>
    <t>0172-B GANES APARTMENT #2, PALA-O, ILIGAN CITY</t>
  </si>
  <si>
    <t>933-635-629</t>
  </si>
  <si>
    <t xml:space="preserve">ZAMORA, MIS. OCC. </t>
  </si>
  <si>
    <t>DOCNEN1</t>
  </si>
  <si>
    <t>Babia, Floramei/B90L32</t>
  </si>
  <si>
    <t>B38 L15 XAVIER HEIGHTS</t>
  </si>
  <si>
    <t>BABFLO</t>
  </si>
  <si>
    <t>Bete , Lilibeth B90 L41</t>
  </si>
  <si>
    <t>BETE, AMADO MANGANA</t>
  </si>
  <si>
    <t>VALENCIA TAYTAY BOHOL</t>
  </si>
  <si>
    <t>BLOCK 90 LOT 41 XAVIER ESTATES</t>
  </si>
  <si>
    <t>193-017-359</t>
  </si>
  <si>
    <t xml:space="preserve">2 11, 10 </t>
  </si>
  <si>
    <t>DEP-ED</t>
  </si>
  <si>
    <t xml:space="preserve">SMART </t>
  </si>
  <si>
    <t xml:space="preserve">EVA AMOR T. VALDEHUEZA </t>
  </si>
  <si>
    <t>BETELI</t>
  </si>
  <si>
    <t>Bibat, Inocencio R./B87L15</t>
  </si>
  <si>
    <t>JUVY S. BIBAT</t>
  </si>
  <si>
    <t>107 ZONE 2 UPPER BULUA</t>
  </si>
  <si>
    <t>168-885-017</t>
  </si>
  <si>
    <t>73-5832/8589884</t>
  </si>
  <si>
    <t xml:space="preserve">CULABA, LEYTE </t>
  </si>
  <si>
    <t xml:space="preserve">4  8,7,3,2 </t>
  </si>
  <si>
    <t xml:space="preserve">KER &amp; CO LTD, ZONE 2 NAT'L HIGHWAY, BULUA, CDOC </t>
  </si>
  <si>
    <t xml:space="preserve">BEECHLAWN NURSING HOME ,DRUMCONDRA,DUBLIN IRELAND </t>
  </si>
  <si>
    <t xml:space="preserve">STAFF NURSE </t>
  </si>
  <si>
    <t xml:space="preserve">JONVI PAUL S. BIBAT, JOSHUA PHILIP S. BIBAT, JERICHO PAOLO S. BIBAT, JACOB PATRIARCH S. BIBAT </t>
  </si>
  <si>
    <t>BIBINO</t>
  </si>
  <si>
    <t>Bonggot, Lauro B./B90L39</t>
  </si>
  <si>
    <t>GUADALUPE P. BONGGOT</t>
  </si>
  <si>
    <t>DAGUMBAAN, MARAMAG</t>
  </si>
  <si>
    <t>114-143-168</t>
  </si>
  <si>
    <t xml:space="preserve">CANIBUNGAN CLARIN, MIS. OCC. </t>
  </si>
  <si>
    <t xml:space="preserve">DAGUMBAAN, MARAMAG, BUKIDNON </t>
  </si>
  <si>
    <t xml:space="preserve">JOSE OBECLENCIO </t>
  </si>
  <si>
    <t>BONLAU</t>
  </si>
  <si>
    <t>Cabardo, Remuel B87L41</t>
  </si>
  <si>
    <t>EUGENIO, MA. BENILDA MORENO</t>
  </si>
  <si>
    <t>BLOCK 87 LOT 41 XAVIER ESTATES</t>
  </si>
  <si>
    <t>192-112-536</t>
  </si>
  <si>
    <t xml:space="preserve">2 11, 9 </t>
  </si>
  <si>
    <t>PUREFOODS CORP.</t>
  </si>
  <si>
    <t>TRADE MARKETING MGR.</t>
  </si>
  <si>
    <t>0917-6331184</t>
  </si>
  <si>
    <t>0920-9267962</t>
  </si>
  <si>
    <t xml:space="preserve">LCG MARKETING </t>
  </si>
  <si>
    <t xml:space="preserve">DEBBIE NAMALATA </t>
  </si>
  <si>
    <t>CABREM</t>
  </si>
  <si>
    <t>Capistrano, Sarah/B83L17</t>
  </si>
  <si>
    <t>509 CERNAN ST. MOONWALK VILLAGE</t>
  </si>
  <si>
    <t>CAPSAR</t>
  </si>
  <si>
    <t>Cebrian, Sarah/B80L26</t>
  </si>
  <si>
    <t>CEBRIAN, VENANCIO ORAPA</t>
  </si>
  <si>
    <t>JABONGA, AGUSAN DEL NORTE</t>
  </si>
  <si>
    <t>STA. CECELIA ST. FAIRLANE VILL.</t>
  </si>
  <si>
    <t>934-393-732</t>
  </si>
  <si>
    <t>NAAWAN, MISAMIS ORIENTAL</t>
  </si>
  <si>
    <t xml:space="preserve">ST. LUKES HOSPITAL, IRELAND </t>
  </si>
  <si>
    <t>CEBSAR</t>
  </si>
  <si>
    <t>Chiong, Annette/B85L15</t>
  </si>
  <si>
    <t>CHIONG, DANNY R.</t>
  </si>
  <si>
    <t>DIPOLOG CITY</t>
  </si>
  <si>
    <t xml:space="preserve">I.Z ECHAVEZ STREET </t>
  </si>
  <si>
    <t>2 /  3&amp;11 MONTHS</t>
  </si>
  <si>
    <t>(065)2128855/2122324</t>
  </si>
  <si>
    <t>EDDIE CHIONG &amp; ALONSO CHIONG</t>
  </si>
  <si>
    <t>CHIANN</t>
  </si>
  <si>
    <t>Chiong, Annette/B85L14</t>
  </si>
  <si>
    <t>0917-7180188</t>
  </si>
  <si>
    <t>2   /  3&amp;11MOS</t>
  </si>
  <si>
    <t>1899-02-17 00:00:00.000</t>
  </si>
  <si>
    <t>CHIOAN</t>
  </si>
  <si>
    <t>Chua, Monina/B90L29</t>
  </si>
  <si>
    <t>CHUA, ANTONIO</t>
  </si>
  <si>
    <t>(02) 714-8233</t>
  </si>
  <si>
    <t xml:space="preserve">C/O LEN CHUA, 763 PANAY ST., </t>
  </si>
  <si>
    <t>C/O TRINIDAD G. MACAYAN, POB.</t>
  </si>
  <si>
    <t>KAPATAGAN</t>
  </si>
  <si>
    <t>HOME ADDRESSES, 16229 WOODRUFF #49 BELLFLOWER 90706 LOAS ANGELES,USA</t>
  </si>
  <si>
    <t>CHUMON</t>
  </si>
  <si>
    <t>Docog, Nenita Uy/B87L13</t>
  </si>
  <si>
    <t>DOCNEN2</t>
  </si>
  <si>
    <t>Docog, Nenita Uy/B87L14</t>
  </si>
  <si>
    <t xml:space="preserve">ZAMORA, MIS. OCC </t>
  </si>
  <si>
    <t>DOCNEN3</t>
  </si>
  <si>
    <t>Encarnacion, Marlon S./B87L8</t>
  </si>
  <si>
    <t>ENCARNACION, RAQUEL E.</t>
  </si>
  <si>
    <t>MOLAVE</t>
  </si>
  <si>
    <t>857-1284</t>
  </si>
  <si>
    <t xml:space="preserve">BLK 10 LOT 12 SCIONS ELITE </t>
  </si>
  <si>
    <t>123-504-961</t>
  </si>
  <si>
    <t xml:space="preserve">(02) 841-8181 </t>
  </si>
  <si>
    <t xml:space="preserve">3  7, 8, 10 </t>
  </si>
  <si>
    <t xml:space="preserve">MEAD JOHNSON PHILS , 2309 P. TAMO EXT. MAKATI CITY </t>
  </si>
  <si>
    <t>REG. SALES MGR</t>
  </si>
  <si>
    <t>ENCMAR</t>
  </si>
  <si>
    <t>Anderson, Erma T./B76L14</t>
  </si>
  <si>
    <t>ANDERSON,SHERMAN D.</t>
  </si>
  <si>
    <t>OREGON</t>
  </si>
  <si>
    <t>ermatolentino@yahoo.com</t>
  </si>
  <si>
    <t>BLOCK 76 LOT 14 XAVIER ESTATES</t>
  </si>
  <si>
    <t>WESTERN TUBE &amp; CONDUST CORP 2001 E, DOMINGEUZ ST LONG BEACH CA, 90801</t>
  </si>
  <si>
    <t>C/O CABALLERO APMPT ADELA SUBD CDOC  09169356247</t>
  </si>
  <si>
    <t>ANDERM</t>
  </si>
  <si>
    <t>Cordova, Ma. Michelle C./B92L4</t>
  </si>
  <si>
    <t>c/o JOHN MATTHEW TRADING CORRALES-HAYES ST</t>
  </si>
  <si>
    <t>CORMAM1</t>
  </si>
  <si>
    <t>Eltanal, Serverino/B83L20</t>
  </si>
  <si>
    <t>NARRA ROAD SAN MIGUEL VILLAGE</t>
  </si>
  <si>
    <t>NO PI</t>
  </si>
  <si>
    <t>ELTSER</t>
  </si>
  <si>
    <t>Tabimina,Rex Pearl(Magtajas)/B34L7</t>
  </si>
  <si>
    <t>TABIMINA,JEDDIE C.</t>
  </si>
  <si>
    <t>CABADBARAN,AGUSAN DEL NORTE</t>
  </si>
  <si>
    <t>(088) 8575277</t>
  </si>
  <si>
    <t>UPPER 20-21 STREET</t>
  </si>
  <si>
    <t>126-928-836</t>
  </si>
  <si>
    <t>5 / 21 20 19 17 &amp; 12</t>
  </si>
  <si>
    <t>ATTY PABLO MAGTAJAS/ENGR CEASAZ CALONIA/DR.JACK FRIAS/LEON GO</t>
  </si>
  <si>
    <t>MAGANITA</t>
  </si>
  <si>
    <t>McComas, Menchie/B50L46</t>
  </si>
  <si>
    <t>JOHN JAMES MCCOMAS</t>
  </si>
  <si>
    <t>(916) 927-3518</t>
  </si>
  <si>
    <t xml:space="preserve">2975 WEST DRIVE SACRAMENTO, CA </t>
  </si>
  <si>
    <t>937-174-289</t>
  </si>
  <si>
    <t>(916)394-2426</t>
  </si>
  <si>
    <t>ANTHOME CONSULTING GROUP INC. , 7311 GREENHAVEN DR. STE. 207 SACRAMENTO, CA 95831</t>
  </si>
  <si>
    <t>LOAN OFFICER</t>
  </si>
  <si>
    <t>(650) 631-51159</t>
  </si>
  <si>
    <t xml:space="preserve">GUCKENHEIMEER ENTERPRISE INC., </t>
  </si>
  <si>
    <t xml:space="preserve">NOEMI NITZKE, ROSALINDA MERIS, LUCY LIGAYA </t>
  </si>
  <si>
    <t>MCCOMMEN</t>
  </si>
  <si>
    <t>Aspera, Ben Errol/B76L6</t>
  </si>
  <si>
    <t>PHASE 4 BLOCK 76 LOT 6, XAVIER ESTATES</t>
  </si>
  <si>
    <t>ASPERBEN</t>
  </si>
  <si>
    <t>Vallejos,Vincent(Perez,K)/B80L21</t>
  </si>
  <si>
    <t>DR. VALLEJOS, MA. CORAZON</t>
  </si>
  <si>
    <t xml:space="preserve">BLK 18 LOT 8 XAVIER HEIGHTS SUBD. </t>
  </si>
  <si>
    <t>3  12,8,7</t>
  </si>
  <si>
    <t xml:space="preserve">KENDALL LUKE PEREZ </t>
  </si>
  <si>
    <t>PERKEN</t>
  </si>
  <si>
    <t>Hilot, Rodulfo D./B89L15</t>
  </si>
  <si>
    <t>HILOT,MARIVIC M.</t>
  </si>
  <si>
    <t>MOLAVE ZDN</t>
  </si>
  <si>
    <t>(062) 2351925</t>
  </si>
  <si>
    <t>JOSE ABAD SANTOS STREET</t>
  </si>
  <si>
    <t>919-027-535</t>
  </si>
  <si>
    <t>(062) 2252113</t>
  </si>
  <si>
    <t>3  / 6 5 &amp; 1</t>
  </si>
  <si>
    <t>LGU MOLAVE ZAMBOANG DEL SUR</t>
  </si>
  <si>
    <t>CIVIC ENGINEER I</t>
  </si>
  <si>
    <t>150-195-359</t>
  </si>
  <si>
    <t>(062) 2251433</t>
  </si>
  <si>
    <t>EDGAR JAMERO / FLAVIO SANIEL JR (062)  251232/ STEPHEN ARADOC (062)2251280</t>
  </si>
  <si>
    <t>HILROD</t>
  </si>
  <si>
    <t>Manzano, Aida/B76L29</t>
  </si>
  <si>
    <t>JAIME MANZANO</t>
  </si>
  <si>
    <t>(063) 221-6089</t>
  </si>
  <si>
    <t>#0048 1st EAST ROSARIO HEIGHTS SUBD.</t>
  </si>
  <si>
    <t>131-419-920</t>
  </si>
  <si>
    <t>(063) 221-2857</t>
  </si>
  <si>
    <t xml:space="preserve">4   25, 22, 18, 15 </t>
  </si>
  <si>
    <t>DEVELOPMENT BANK OF THE PHILIPPINES, PALA-O, ILIGAN CITY</t>
  </si>
  <si>
    <t xml:space="preserve">(063) 223-4449 </t>
  </si>
  <si>
    <t>NATIONAL POWER CORPORATION</t>
  </si>
  <si>
    <t xml:space="preserve">ROSALIER B. DAGONDON, JOSEFINA M. JACINTO, IRMA J. ROSEDO, CHRISTINE FLORENCE PAYOT </t>
  </si>
  <si>
    <t>MANAID</t>
  </si>
  <si>
    <t>Manzano, Aida / B76 L27</t>
  </si>
  <si>
    <t>JAIME M. MANZANO</t>
  </si>
  <si>
    <t xml:space="preserve">#0048 EAST ROSARIO HEIGHTS SUBDIVISION </t>
  </si>
  <si>
    <t>131-410-920</t>
  </si>
  <si>
    <t xml:space="preserve">4  25, 22, 18, 15 </t>
  </si>
  <si>
    <t xml:space="preserve">DEVELOPMENT BANK OF THE PHILIPPINES, PALA-O, ILIGAN CITY </t>
  </si>
  <si>
    <t>126-929-118</t>
  </si>
  <si>
    <t>(063) 223-4449</t>
  </si>
  <si>
    <t xml:space="preserve">NATIONAL POWER CORPORATION, DITUCALAN, ILIGAN CITY </t>
  </si>
  <si>
    <t xml:space="preserve">CHIEF A </t>
  </si>
  <si>
    <t xml:space="preserve">AVELINO DAWIS (223-4449) , EDGAR L. BARTOLOME (223-4450) , ROBERTO I. CONDE </t>
  </si>
  <si>
    <t>MANAID2</t>
  </si>
  <si>
    <t>Manzano, Jaime/B76L28</t>
  </si>
  <si>
    <t>AIDA D. MANZANO</t>
  </si>
  <si>
    <t>221-6089</t>
  </si>
  <si>
    <t>1ST EAST ROSARIO HEIGHTS SUBD.</t>
  </si>
  <si>
    <t>MANJAI</t>
  </si>
  <si>
    <t>Natividad, Reynald/B90L7</t>
  </si>
  <si>
    <t>NATIVIDAD, KATHERINE D.</t>
  </si>
  <si>
    <t>09184270504/09209133</t>
  </si>
  <si>
    <t>Kathy_emps@yahoo.com</t>
  </si>
  <si>
    <t>DABONG-DABONG</t>
  </si>
  <si>
    <t>PUROK 9</t>
  </si>
  <si>
    <t>159-365-692</t>
  </si>
  <si>
    <t>088-222-5619</t>
  </si>
  <si>
    <t>VALENCIA BUKIDNON</t>
  </si>
  <si>
    <t>2/ 18 &amp; 17</t>
  </si>
  <si>
    <t>PUROK 9, DABONG-DABONG, VALENCIA CITY, BUKIDNON</t>
  </si>
  <si>
    <t>NATIREY</t>
  </si>
  <si>
    <t>Bartolo, Immanuel/B50L50</t>
  </si>
  <si>
    <t xml:space="preserve"># 2411 FORTUNE ROAD KISSIMME, FLORIDA 34744 USA </t>
  </si>
  <si>
    <t xml:space="preserve">TARLAC, PHILIPPINES </t>
  </si>
  <si>
    <t xml:space="preserve">AMBER LAKE ASSISTED LIVING </t>
  </si>
  <si>
    <t xml:space="preserve">ELISA ANN BARTOLO, BRANDEN BARTOLO </t>
  </si>
  <si>
    <t>BARIMM</t>
  </si>
  <si>
    <t>Torres, Nelson A./B90L10</t>
  </si>
  <si>
    <t>TORRES, ASSUNCION G.</t>
  </si>
  <si>
    <t>PROSPERIDAD AGUSAN</t>
  </si>
  <si>
    <t>ROOSEVELT ST. POBLACION</t>
  </si>
  <si>
    <t>148-097-335</t>
  </si>
  <si>
    <t>CHONEL'S ENT. - BUGUAC STA. CRUZ, TAGOLOAN MIS. OR.</t>
  </si>
  <si>
    <t>CHONEL'S ENT. - BUGUAC STA. CRUZ, TAGOLOAN MIS. OR</t>
  </si>
  <si>
    <t>LUMBER DEALER</t>
  </si>
  <si>
    <t>TORRNEL</t>
  </si>
  <si>
    <t>Manzano, Amabelle/B90L24</t>
  </si>
  <si>
    <t>(063) 351-7131</t>
  </si>
  <si>
    <t xml:space="preserve">0013 4TH EAST ROSARIO HEIGHTS </t>
  </si>
  <si>
    <t>150-092-265</t>
  </si>
  <si>
    <t xml:space="preserve">580-7400 </t>
  </si>
  <si>
    <t xml:space="preserve">SPL WORLD GROUP (PHIL) INC </t>
  </si>
  <si>
    <t>MANAMA</t>
  </si>
  <si>
    <t>PARTIME CONSULTANT</t>
  </si>
  <si>
    <t>QUIMA1</t>
  </si>
  <si>
    <t>Manzano, Amabelle/B90L25</t>
  </si>
  <si>
    <t>(063) 3517131</t>
  </si>
  <si>
    <t xml:space="preserve">0013 14TH EAST ROSARIO HEIGHTS </t>
  </si>
  <si>
    <t>580-7400</t>
  </si>
  <si>
    <t xml:space="preserve">SPL WORLD GROUP (PHIL) INC , GUCHENCO TOWER SUITE 2301, RCBC PLAZA, 6819 AYALA VE. MAKATI </t>
  </si>
  <si>
    <t>MANAM2</t>
  </si>
  <si>
    <t>Sims, Gemma/B58L6</t>
  </si>
  <si>
    <t>SIMS,BERT LEE</t>
  </si>
  <si>
    <t>(001)(205)4275994</t>
  </si>
  <si>
    <t>sims.gemma@yahoo.com</t>
  </si>
  <si>
    <t>ALABAMA 35212</t>
  </si>
  <si>
    <t>BIRMINGHAM</t>
  </si>
  <si>
    <t>5727 CRESTWOOD BOULEVARD</t>
  </si>
  <si>
    <t>937-726-170</t>
  </si>
  <si>
    <t>205-254-7047</t>
  </si>
  <si>
    <t>USA PIPE AND FOUNDRY,3300 1ST AVENUE NORTH BIRMINGHAM,ALABAMA 35222</t>
  </si>
  <si>
    <t>INSIDE SALES REP</t>
  </si>
  <si>
    <t>444-9919</t>
  </si>
  <si>
    <t>SUMMIT ELECTRIC,524 MINERAL TRACE-HOOVER AL</t>
  </si>
  <si>
    <t>5727 CRESTWOOD BOULEVARD,BIRMINGHAM,ALABAMA 35212,USA</t>
  </si>
  <si>
    <t>SIMSGEM</t>
  </si>
  <si>
    <t>Sasaki, Marissa S.</t>
  </si>
  <si>
    <t>TOSHIYUKI SASAKI</t>
  </si>
  <si>
    <t xml:space="preserve">URAYASU CITY </t>
  </si>
  <si>
    <t>MARINA EAST 21, 1-1003, KAIEN NO MACHI 14 AKEMI</t>
  </si>
  <si>
    <t>929-708-167</t>
  </si>
  <si>
    <t xml:space="preserve">ANNABELLE S. LINSAGAN </t>
  </si>
  <si>
    <t>SASMAR</t>
  </si>
  <si>
    <t>CASTRO, IRENE B./B77L9</t>
  </si>
  <si>
    <t>CASTRO,MARLON L.</t>
  </si>
  <si>
    <t>STA CRUZ DAVAO</t>
  </si>
  <si>
    <t>irene4567200375@gmail.com</t>
  </si>
  <si>
    <t># 2 DOLORES COMPOUND,RER SUBDIVISION</t>
  </si>
  <si>
    <t>SURIGAO</t>
  </si>
  <si>
    <t>186-381-760</t>
  </si>
  <si>
    <t>DONMARREN GEN.MERCO &amp; DIESEL SERVICES ,LAPASAN CDO</t>
  </si>
  <si>
    <t>COL. ANTONIO SUGARO</t>
  </si>
  <si>
    <t>CASIRE</t>
  </si>
  <si>
    <t>Castro,Marlon(Ramirez,A)/B77L10</t>
  </si>
  <si>
    <t>CASTRO, IRENE B.</t>
  </si>
  <si>
    <t xml:space="preserve">BLK 34 LOT 12 NHA PHASE 1 </t>
  </si>
  <si>
    <t xml:space="preserve">DAVAO, STA CRUZ </t>
  </si>
  <si>
    <t xml:space="preserve">MARREN GEN MERCHANDISE &amp; DIESEL SERVICES , HI-WAY LAPASAN, CDOC </t>
  </si>
  <si>
    <t xml:space="preserve">GEN. MANAGER </t>
  </si>
  <si>
    <t xml:space="preserve">OVERSEAS WORKER </t>
  </si>
  <si>
    <t xml:space="preserve">VM MICHELLE TASARDA, ANDY PALARCA, JAY DE JESUS </t>
  </si>
  <si>
    <t>RAMARI1</t>
  </si>
  <si>
    <t>Morados, Mary Ann/B90L16</t>
  </si>
  <si>
    <t>C/O NONNA MORADOS, LICEO GOLF DRIVING RANGE</t>
  </si>
  <si>
    <t>196-350-425</t>
  </si>
  <si>
    <t>CARMARTHENSHIRE NHS TRUST- WEST WALES GENERAL HOSPITAL, CARMARTHENSHIRE, SA31 ZAF WALES, UK</t>
  </si>
  <si>
    <t>AMOR VALDEHUEZA- FRIEND- 72-1414</t>
  </si>
  <si>
    <t>MORMAR1</t>
  </si>
  <si>
    <t>Maulion, Thelmo de Gracia/B39L9</t>
  </si>
  <si>
    <t>Maulion, Aleth S</t>
  </si>
  <si>
    <t>Tagbilaran, Boho;</t>
  </si>
  <si>
    <t>(088) 8583051</t>
  </si>
  <si>
    <t>276 Benito St. Zone 1</t>
  </si>
  <si>
    <t>147-661-014</t>
  </si>
  <si>
    <t>San Luis, Batangas</t>
  </si>
  <si>
    <t>2    14&amp;17</t>
  </si>
  <si>
    <t>TGM Marketing - 276 Benito St. Zone 1,Kauswagan,Cagayan de Oro City</t>
  </si>
  <si>
    <t>TGM Marketing - 276 Benito St. Zone 1,Kauswagan CD</t>
  </si>
  <si>
    <t>Delia Vitorillo    722218, Renato Bancoro   8583313</t>
  </si>
  <si>
    <t>MAUTHE1</t>
  </si>
  <si>
    <t>Harrington,Rona(Meguillo,C)/B89L41</t>
  </si>
  <si>
    <t>KEITH ANTHONY HARRINGTON</t>
  </si>
  <si>
    <t>BLOCK 15 LOT 8, 10 &amp; 12. ORCHID ST., CAMELLA HOMES</t>
  </si>
  <si>
    <t>939-234-139</t>
  </si>
  <si>
    <t xml:space="preserve">BEHIA, CAWAYAN, MASBATE </t>
  </si>
  <si>
    <t>MEGCES1</t>
  </si>
  <si>
    <t>Galo, Alily P./B77L11</t>
  </si>
  <si>
    <t>GALO, FRANCISCO T.</t>
  </si>
  <si>
    <t>1001 GERARDO ST. SAMPALOC</t>
  </si>
  <si>
    <t xml:space="preserve">LA FRATERNIDAD, TUBAY, AGUSAN </t>
  </si>
  <si>
    <t xml:space="preserve">6  23, 20, 16, 13, 9, 8 </t>
  </si>
  <si>
    <t>527-5930</t>
  </si>
  <si>
    <t>RADIAL GOLDEN MARINE</t>
  </si>
  <si>
    <t xml:space="preserve">RUSTY ALBUTRA, BONEFACIO PAJE, ROSELA PERANG, SHEILA TIANZON </t>
  </si>
  <si>
    <t>GALALI1</t>
  </si>
  <si>
    <t>Padilla, Flora Ruby/B92L9</t>
  </si>
  <si>
    <t>(063)2252658</t>
  </si>
  <si>
    <t>Eslon Hills, Sta. Filonena</t>
  </si>
  <si>
    <t>105-175-501</t>
  </si>
  <si>
    <t>(063)2215225</t>
  </si>
  <si>
    <t>RM 206 2F LOY'S PHARMACY CABILI AVE., Iligan City</t>
  </si>
  <si>
    <t>Atty. Roberto Padilla (063)2213797, Ma.Teresa P. Siao (063) 2252828</t>
  </si>
  <si>
    <t>PADFLO1</t>
  </si>
  <si>
    <t>LLuch, Guido Gerard S./B84L38</t>
  </si>
  <si>
    <t>LLUCH, CHARMAINE, ESLING</t>
  </si>
  <si>
    <t>71-10-92</t>
  </si>
  <si>
    <t>#1 AGUINALDO ST.</t>
  </si>
  <si>
    <t>162-071-723</t>
  </si>
  <si>
    <t>72-51-41</t>
  </si>
  <si>
    <t>1 (12 YRS OLD)</t>
  </si>
  <si>
    <t>MNLLUCH DEV'T CORPORATION- #1 AGUINALDO ST., CAGAYAN DE ORO CITY</t>
  </si>
  <si>
    <t>ADMINISTRATOR</t>
  </si>
  <si>
    <t>LLUCHA1</t>
  </si>
  <si>
    <t>Ebcas, Adrian/B84L14</t>
  </si>
  <si>
    <t>EBCAS, AGNES N.</t>
  </si>
  <si>
    <t xml:space="preserve"> BLOCK 3 LOT 11 VIRGINIA HOMES</t>
  </si>
  <si>
    <t>108-823-553</t>
  </si>
  <si>
    <t>(088)3871227</t>
  </si>
  <si>
    <t>POBLACION SAGAY CAMIGUIN</t>
  </si>
  <si>
    <t>3  /  9 7 5</t>
  </si>
  <si>
    <t>CAMELCO INC  MAMBAJAO CAMIGUIN</t>
  </si>
  <si>
    <t>DDC   BONG GABALES</t>
  </si>
  <si>
    <t>EBCADR</t>
  </si>
  <si>
    <t>Enerio ,Edelyn/B90L38</t>
  </si>
  <si>
    <t>(08822) 722642</t>
  </si>
  <si>
    <t>#3784 ZONE 6 CAPISNON</t>
  </si>
  <si>
    <t>949-515-405</t>
  </si>
  <si>
    <t>(08822)726517</t>
  </si>
  <si>
    <t>BUREAU OF IMMIGRATION OSMEÑA ST CAGAYAN DE ORO CITY</t>
  </si>
  <si>
    <t>ENEMER1</t>
  </si>
  <si>
    <t>Enterina, Steven/B91L9</t>
  </si>
  <si>
    <t>ENTERINA , EMMA E.</t>
  </si>
  <si>
    <t>CAPOCAO,OZAMIZ CITY</t>
  </si>
  <si>
    <t>KALILANGAN</t>
  </si>
  <si>
    <t>WEST</t>
  </si>
  <si>
    <t>KALILANGAN,BUKIDNON</t>
  </si>
  <si>
    <t>BETH YU / ED EDMA</t>
  </si>
  <si>
    <t>ENTSTE1</t>
  </si>
  <si>
    <t>Adriano, Fernando/B84L37</t>
  </si>
  <si>
    <t>OLIVIA A. ADRIANO</t>
  </si>
  <si>
    <t>SAN JUAN, MANILA</t>
  </si>
  <si>
    <t>HOUSE #21 PALM SPRING HOMES GUMAMELA ST.</t>
  </si>
  <si>
    <t>142-151-664</t>
  </si>
  <si>
    <t xml:space="preserve">4  14, 9, 6, 4 </t>
  </si>
  <si>
    <t xml:space="preserve">TRI-MARK DIST. INC. , 99 ROOSEVELT AVE. QUEZON CITY </t>
  </si>
  <si>
    <t xml:space="preserve">ALBERT NUNEZ, MARISSA MACASARTE </t>
  </si>
  <si>
    <t>ADRFER</t>
  </si>
  <si>
    <t>Abregana, Jessie/B83L5</t>
  </si>
  <si>
    <t>LAGONGLONG</t>
  </si>
  <si>
    <t>140-690-757</t>
  </si>
  <si>
    <t>DEPARTMENT OF EDUCATION,LAGONGLONG,MISAMIS ORIENTAL</t>
  </si>
  <si>
    <t>ABRJES1</t>
  </si>
  <si>
    <t>Tancongco, Fausto Jr./B87L17</t>
  </si>
  <si>
    <t>TANFAU2</t>
  </si>
  <si>
    <t>Apalisok,Luisito/B93L30</t>
  </si>
  <si>
    <t>MA. LUISA APALISOK</t>
  </si>
  <si>
    <t>C/O MLS LUMBER VAMENTA BLVD.</t>
  </si>
  <si>
    <t>71-04-70</t>
  </si>
  <si>
    <t xml:space="preserve">BALINGOAN, MISOR </t>
  </si>
  <si>
    <t xml:space="preserve">MLS LUMBER </t>
  </si>
  <si>
    <t xml:space="preserve">ATTY. ELIZER FLORES, ARCH. RICHARD TAN </t>
  </si>
  <si>
    <t>APALUI</t>
  </si>
  <si>
    <t>Acenas, Caesar Ian &amp; Maryvel/B93L54</t>
  </si>
  <si>
    <t>ACENAS, MARYVEL, CHACON</t>
  </si>
  <si>
    <t>73-53-80</t>
  </si>
  <si>
    <t>Block 99 Lot 21 Xavier Estates</t>
  </si>
  <si>
    <t>900-553-216</t>
  </si>
  <si>
    <t>72-48-54/857-4029</t>
  </si>
  <si>
    <t>1 (1YR OLD)</t>
  </si>
  <si>
    <t>CITY GOVERNMENT OF CAGAYAN DE ORO- OFFICE OF THE CITY COUNCIL, CAGAYAN DE ORO CITY</t>
  </si>
  <si>
    <t>CITY COUNCILOR</t>
  </si>
  <si>
    <t>REV. RAUL UCAB- FRIEND- 233-4178; COL.JOHNY MACANAS- GODFATHER; HON.JOHN ELIZAGA- GODFATHER- 72-22-33; DOMETILO ACENAS- UNCLE.</t>
  </si>
  <si>
    <t>CELL NO.: 09178110407</t>
  </si>
  <si>
    <t>ACECAE</t>
  </si>
  <si>
    <t>Babate, Evangeline Daba/B90L14</t>
  </si>
  <si>
    <t>821-16-26</t>
  </si>
  <si>
    <t>#5 CAMIA STREET</t>
  </si>
  <si>
    <t>759-9501</t>
  </si>
  <si>
    <t>AIR TRANSPORTATAION OFFICE,MIA RD PASAY CITY</t>
  </si>
  <si>
    <t>MGT ANALYST</t>
  </si>
  <si>
    <t>DDC/SEPARATED</t>
  </si>
  <si>
    <t>BABEVAN</t>
  </si>
  <si>
    <t>Branson, Susan/B90L30</t>
  </si>
  <si>
    <t>BRANSON , MARTIN J.</t>
  </si>
  <si>
    <t>HARROGATE,YORKSHIRE,UK</t>
  </si>
  <si>
    <t>+44 1273822622</t>
  </si>
  <si>
    <t>martin.branson@virgin.net</t>
  </si>
  <si>
    <t>UNITED KINGDOM</t>
  </si>
  <si>
    <t>HH</t>
  </si>
  <si>
    <t>FLAT 2,19 HOVE PARK VILLAS HOVE EAST SUSSEX 1 BN36</t>
  </si>
  <si>
    <t>933-646-615</t>
  </si>
  <si>
    <t>+44 1273225221</t>
  </si>
  <si>
    <t>INLAND REVENUE (UK) CROWN HOUSE II REGENT HILL BRI</t>
  </si>
  <si>
    <t>BENIDICT LIM  (08822 724177</t>
  </si>
  <si>
    <t>BRASUS</t>
  </si>
  <si>
    <t>Maandig, Roy/B81L6</t>
  </si>
  <si>
    <t>(082) 235-8526</t>
  </si>
  <si>
    <t>DOOR 2 GRANLAND BLDG. R. CASTILLO ST.</t>
  </si>
  <si>
    <t>093-975-872</t>
  </si>
  <si>
    <t>MAAROY</t>
  </si>
  <si>
    <t>Bagonoc,Neil Pol.(Jutba)/B74L48</t>
  </si>
  <si>
    <t>(088)8551222</t>
  </si>
  <si>
    <t>2047 PURIFICATION ST.STA CECELIA VILLAGE</t>
  </si>
  <si>
    <t>928-424-401</t>
  </si>
  <si>
    <t>(088)855122</t>
  </si>
  <si>
    <t>KIBAWE BUKIDNON</t>
  </si>
  <si>
    <t>STA CECELIA VILLAGE GUSA CAGAYAN DE ORO CITY</t>
  </si>
  <si>
    <t>JUAN BAGONOC  8551222</t>
  </si>
  <si>
    <t>2047 PURIFICATION ST.STA CECELIA VILLAGE,GUSA,CAGAYAN DE ORO CITY</t>
  </si>
  <si>
    <t>JUTBEN</t>
  </si>
  <si>
    <t>Cabrera, Vilma/B84L41</t>
  </si>
  <si>
    <t>CABRERA,MANUEL I</t>
  </si>
  <si>
    <t>(088)8571195</t>
  </si>
  <si>
    <t>#109 MEGAHOMES,TOWNHOUSE</t>
  </si>
  <si>
    <t>112-826-982</t>
  </si>
  <si>
    <t>858-7449</t>
  </si>
  <si>
    <t>SALAY,MISAMIS ORIENTAL</t>
  </si>
  <si>
    <t>VIC MONTEREY MEATSHOP- BULUA, CAGAYAN DE ORO CITY</t>
  </si>
  <si>
    <t>#109 MEGAHOMES,TOWNHOUSE,MACASANDIG,CAGAYAN DE ORO CITY</t>
  </si>
  <si>
    <t>CARVIL</t>
  </si>
  <si>
    <t>Grepaldeo, Roland&amp;Easter/B90L26</t>
  </si>
  <si>
    <t>GREPALDEO , EASTER CHARITY A.</t>
  </si>
  <si>
    <t>(088) 2713256</t>
  </si>
  <si>
    <t>SWP</t>
  </si>
  <si>
    <t>120-532-513</t>
  </si>
  <si>
    <t>(02)8165680 /5185</t>
  </si>
  <si>
    <t>BASIC HOLDINGS CORP ALLIED BANK CENTER AYALA AVENUE MAKATI CITY</t>
  </si>
  <si>
    <t>(088) 2713256(088) 2</t>
  </si>
  <si>
    <t xml:space="preserve">REYNALDO GREPALDEO 8562473 / GRACE GREPALDEO 5210460 / GUERLITO ARANAS </t>
  </si>
  <si>
    <t>GREROL</t>
  </si>
  <si>
    <t>Calpe, Sheila Jane/B91L19</t>
  </si>
  <si>
    <t>IRELAND</t>
  </si>
  <si>
    <t>TALLAGHT</t>
  </si>
  <si>
    <t>DUBLIN 24</t>
  </si>
  <si>
    <t>#12 DODDER LAWN,FIRHOUSE ROAD,</t>
  </si>
  <si>
    <t>176-617-400</t>
  </si>
  <si>
    <t>S.TAYLOR FOUNDATION ST GABRIEL NURSING HOME GLENAYLE ROAD DUBLIN 5 IRELAND</t>
  </si>
  <si>
    <t>DDC    ERLINDA DY PAGARIGAN / LUDMILA DY MORALES</t>
  </si>
  <si>
    <t>LABUAY MAIGO LANAO DEL NORTE</t>
  </si>
  <si>
    <t>CALSHE</t>
  </si>
  <si>
    <t>Castañares, Phil &amp; Sylvia/B90L20</t>
  </si>
  <si>
    <t>SYLVIA G. CASTAÑARES</t>
  </si>
  <si>
    <t>718-338-4656</t>
  </si>
  <si>
    <t xml:space="preserve">NEW YORK 11234 </t>
  </si>
  <si>
    <t xml:space="preserve">1767 EAST 52ND ST. BROOKLYN </t>
  </si>
  <si>
    <t>933-649-302</t>
  </si>
  <si>
    <t>1767 EAST 52ND ST. BROOKLYN</t>
  </si>
  <si>
    <t>CASPHIL</t>
  </si>
  <si>
    <t>Arapoc, Stephen A./B89L16</t>
  </si>
  <si>
    <t>ALONA D. ARAPOC</t>
  </si>
  <si>
    <t>MOLAVE, ZAMBOANGA DEL SUR</t>
  </si>
  <si>
    <t>062-2251-280</t>
  </si>
  <si>
    <t>1467 DIOKNO ST. MOLAVE</t>
  </si>
  <si>
    <t>176-859-091</t>
  </si>
  <si>
    <t>062-2252-018</t>
  </si>
  <si>
    <t xml:space="preserve">MOLAVE, ZAMBOANGA DEL SUR </t>
  </si>
  <si>
    <t xml:space="preserve">MOLAVE GLASS &amp; ALUMINUM/ARAPOC FUNERAL HOMES , ROXAS ST. MOLAVE, ZAMBOANGA DEL SUR </t>
  </si>
  <si>
    <t xml:space="preserve">DANILO LAMBATAN, MAYOR EDGAR JAMERO </t>
  </si>
  <si>
    <t>ARAPSTE</t>
  </si>
  <si>
    <t>Cain, Marjorie S./B90L27</t>
  </si>
  <si>
    <t>CAIN, EURYALE YURI C.</t>
  </si>
  <si>
    <t>BLOCK 7 LOT 2, PHASE 1A,XAVIER HEIGHTS</t>
  </si>
  <si>
    <t>158-563-293</t>
  </si>
  <si>
    <t>(08822) 723179</t>
  </si>
  <si>
    <t>DOCTOR SABAL HOSPITAL,A VELEZ STREET</t>
  </si>
  <si>
    <t>(08822) 724795</t>
  </si>
  <si>
    <t>PASTOR DEBBIE TAYAG 728333</t>
  </si>
  <si>
    <t>CAINMAR</t>
  </si>
  <si>
    <t>Correos, Babie Marzo/B88L10</t>
  </si>
  <si>
    <t>CORREOS,ANGELITO N.</t>
  </si>
  <si>
    <t>(08822)2236983</t>
  </si>
  <si>
    <t>TIMOGA</t>
  </si>
  <si>
    <t>TANYA PATTERSON 102 WOODVIEW HEIGHTS LUCAN CO.DUBLIN ,IRELAND</t>
  </si>
  <si>
    <t>CARE ASSISTANT</t>
  </si>
  <si>
    <t>TANYA PATTERSON 102 WOODVIEW HEIGHTS LUCAN CO.DUBL</t>
  </si>
  <si>
    <t>DRA.LILLY PEPINO  2212630 / MARIANO MARZO JR.  2236983 / BONIFACIO CORREOS</t>
  </si>
  <si>
    <t>CORBAB</t>
  </si>
  <si>
    <t>Bete, Lilibeth/B90L3</t>
  </si>
  <si>
    <t>SMART</t>
  </si>
  <si>
    <t>BETELI2</t>
  </si>
  <si>
    <t>Grepaldeo, Reynaldo/B89L9</t>
  </si>
  <si>
    <t>GREPALDEO,ELINE S.</t>
  </si>
  <si>
    <t>(088)8564830</t>
  </si>
  <si>
    <t>M.VEGA STREET CONSOLACION VILLAGE</t>
  </si>
  <si>
    <t>144-259-933</t>
  </si>
  <si>
    <t>2 /   3&amp;1</t>
  </si>
  <si>
    <t>MINDAR TRADING CORP M.VEGA STREET CONSOLACION CAGAYAN DE ORO CITY VILLAGE</t>
  </si>
  <si>
    <t>(088) 8564408</t>
  </si>
  <si>
    <t>SECURITY BANK CORP VELEZ STS CAGAYAN DE ORO CITY</t>
  </si>
  <si>
    <t>GREREY</t>
  </si>
  <si>
    <t>Ramos, Elizabeth/B76L17</t>
  </si>
  <si>
    <t>RAMOS,CESAR O</t>
  </si>
  <si>
    <t>(063) 2215419</t>
  </si>
  <si>
    <t>LOT 40 VENUS STREET, RABAGA SUBD</t>
  </si>
  <si>
    <t>182-432-720</t>
  </si>
  <si>
    <t>2 / 22 &amp; 5</t>
  </si>
  <si>
    <t>EGR REAL ESTATE LESSOR/LENDING INVESTOR,LOT 40 VENUS STREET, RABAGA SUBD,ILIGAN CITY</t>
  </si>
  <si>
    <t>ELY ROMULO TAPIA/DDC</t>
  </si>
  <si>
    <t>EGR REAL ESTATE LESSOR/LENDING INVESTOR,LOT 40 VENUS STREET, RABAGA SUBD,IL</t>
  </si>
  <si>
    <t>RAMELI</t>
  </si>
  <si>
    <t>Vega, Grace Marilou/B80L30</t>
  </si>
  <si>
    <t>(063)2230095</t>
  </si>
  <si>
    <t>(063)2213117</t>
  </si>
  <si>
    <t>CLINICA VEGA MEDICAL CENTRUM QUEZON AVE, ILIGAN CITY</t>
  </si>
  <si>
    <t>WALINGWALING STREET ANDRADA HEIGHTS SUBD,DEL CARMEN,ILIGAN CITY</t>
  </si>
  <si>
    <t>VEGGRA1</t>
  </si>
  <si>
    <t>Catarman, Alfonso &amp; Brenda/B84L45</t>
  </si>
  <si>
    <t>ALFONSO D. CATARMAN</t>
  </si>
  <si>
    <t>BLOCK 84 LOT 45 XAVIER ESTATES</t>
  </si>
  <si>
    <t>921-816-637</t>
  </si>
  <si>
    <t>SOGOD, SOUTH LEYTE</t>
  </si>
  <si>
    <t xml:space="preserve">MEDICAL OFFICER III </t>
  </si>
  <si>
    <t>HENRY FABE M.D. , ANGELICA GIRON M.D. , JOCELYN UCAB M.D.</t>
  </si>
  <si>
    <t>CATALF</t>
  </si>
  <si>
    <t>Macaraeg,Dino cabrera   /B86L20</t>
  </si>
  <si>
    <t>858-2481</t>
  </si>
  <si>
    <t xml:space="preserve">BLOCK 9 LOT 26 GOLDEN GLOW VILLAGE, PUEBLO DE ORO </t>
  </si>
  <si>
    <t xml:space="preserve">ENGR. BALTAZAR C. MACARAEG , HELEN U. MACARAEG </t>
  </si>
  <si>
    <t>MACBAL</t>
  </si>
  <si>
    <t>Pagutayao,Emmanuel/B91L2</t>
  </si>
  <si>
    <t>PAGUTAYAO,MARLENE E.</t>
  </si>
  <si>
    <t>EL SALVADOR,MIS OR</t>
  </si>
  <si>
    <t>PAGATPAT</t>
  </si>
  <si>
    <t>BLOCK 3 LOT 53 &amp; 55 MINDANAO HOMES</t>
  </si>
  <si>
    <t>4191-789-L</t>
  </si>
  <si>
    <t>2  /  09173892884</t>
  </si>
  <si>
    <t>PAGEMM</t>
  </si>
  <si>
    <t>Sanchez, Dyna/B93L42</t>
  </si>
  <si>
    <t>SANCHEZ, RUBIRICO CLARIN</t>
  </si>
  <si>
    <t>616 SOFIA COMPOUND ZONE 1</t>
  </si>
  <si>
    <t xml:space="preserve">4  13,12,7,6 </t>
  </si>
  <si>
    <t xml:space="preserve">DOMINOS PIZZA </t>
  </si>
  <si>
    <t xml:space="preserve">SUSAAN SORIANO, ROLL LA VICTORIA </t>
  </si>
  <si>
    <t>SANDYN</t>
  </si>
  <si>
    <t>Jose, John John/B93L48</t>
  </si>
  <si>
    <t>CABHEC1</t>
  </si>
  <si>
    <t>PACATAN ALAIN(DABA)/B84L30</t>
  </si>
  <si>
    <t>PACATAN,RICHELLE MAE M III</t>
  </si>
  <si>
    <t>GALOPE COMPOUND,</t>
  </si>
  <si>
    <t>903-505-680</t>
  </si>
  <si>
    <t>ZUELLOG PHARMA CORPORTAION,CUGMAN CAGAYAN DE ORO CITY</t>
  </si>
  <si>
    <t>SALES REPRESENTATIVE</t>
  </si>
  <si>
    <t>1899-08-19 00:00:00.000</t>
  </si>
  <si>
    <t>MARY JANE P. FELECIANO 8581893</t>
  </si>
  <si>
    <t>DABIVO</t>
  </si>
  <si>
    <t>Caharian,Jaime(Sencil) /B65L7</t>
  </si>
  <si>
    <t>AIDA B. CAHARIAN</t>
  </si>
  <si>
    <t>BLOCK 65 LOT 7 XAVIER ESTATES</t>
  </si>
  <si>
    <t>101-425-366</t>
  </si>
  <si>
    <t>SENALM</t>
  </si>
  <si>
    <t>Tan, Celeste/B84L17</t>
  </si>
  <si>
    <t>TOMAS SACO 1st ST.</t>
  </si>
  <si>
    <t>169-822-262</t>
  </si>
  <si>
    <t xml:space="preserve">CENTRO PLARIDEL, MIS. OCC. </t>
  </si>
  <si>
    <t xml:space="preserve">CHINA BANKING CORP. , V. NERI ST. CARMEN, CAGAYAN DE ORO CITY </t>
  </si>
  <si>
    <t xml:space="preserve">TELLER </t>
  </si>
  <si>
    <t xml:space="preserve">ALICE DUTERTE </t>
  </si>
  <si>
    <t>TANCEL</t>
  </si>
  <si>
    <t>Escarda, David T./B87L25</t>
  </si>
  <si>
    <t>SARA CRISTINA A. ESCARDA</t>
  </si>
  <si>
    <t>PAKSE, LAOS</t>
  </si>
  <si>
    <t>(049) 541-0577</t>
  </si>
  <si>
    <t xml:space="preserve">137 MOZART ST. STA ROSA ESTATES, LAGUNA </t>
  </si>
  <si>
    <t>101-430-347</t>
  </si>
  <si>
    <t xml:space="preserve">4  11, 8, 7, 1 </t>
  </si>
  <si>
    <t xml:space="preserve">UNITED LABORATORIES INC , 66 UNITED ST. MANDALUYONG CITY </t>
  </si>
  <si>
    <t xml:space="preserve">DIRECTOR, HR </t>
  </si>
  <si>
    <t>ESCDAV</t>
  </si>
  <si>
    <t>Zulueta, Agnes/B30L13</t>
  </si>
  <si>
    <t>ZULUETA,KENNETH G.</t>
  </si>
  <si>
    <t>KUWAIT</t>
  </si>
  <si>
    <t>STATE OF KUWAIT</t>
  </si>
  <si>
    <t xml:space="preserve">BUILDING 3 </t>
  </si>
  <si>
    <t>JABRIYA BLOCK 10 LOT 9</t>
  </si>
  <si>
    <t>KUWAIT CANCER CONTROL CENTER,KUWAIT</t>
  </si>
  <si>
    <t>HEAD NURSE</t>
  </si>
  <si>
    <t>IBN SIENNA HOSPITAL,KUWAIT CITY</t>
  </si>
  <si>
    <t>CHERRYL BARREGA 8572560/DR.NOEMI CAMPUGAN 09128921531</t>
  </si>
  <si>
    <t>ZULAGN</t>
  </si>
  <si>
    <t>Jardin, Theresa M./B89 L35</t>
  </si>
  <si>
    <t>MISTULA, OSCAR, GAABUCAYAN</t>
  </si>
  <si>
    <t>(08822)73-32-64</t>
  </si>
  <si>
    <t>D-16, DIWATA ST., CAPISTRANO COMPLEX</t>
  </si>
  <si>
    <t>162-998-699</t>
  </si>
  <si>
    <t>72-18-69</t>
  </si>
  <si>
    <t>DR. THERESA JARDIN- OPTHALMOLOGY CLINIC- CCGHFI HOSPITAL, GUSA, CDO CITY</t>
  </si>
  <si>
    <t>JARTHE</t>
  </si>
  <si>
    <t>Escarda, David T./B87L26</t>
  </si>
  <si>
    <t>ESCDAV2</t>
  </si>
  <si>
    <t>Gestopa, Gerva/B86L53</t>
  </si>
  <si>
    <t>GESGER2</t>
  </si>
  <si>
    <t>Jardin, Theresa/B89L37</t>
  </si>
  <si>
    <t>JARTHE1</t>
  </si>
  <si>
    <t>Acac, Josephine/B31L9</t>
  </si>
  <si>
    <t>ACAJOS2</t>
  </si>
  <si>
    <t>Jose, Ma. Lorelie/B87L20</t>
  </si>
  <si>
    <t>579-8234</t>
  </si>
  <si>
    <t xml:space="preserve">52-B P. GOMEZ ST. </t>
  </si>
  <si>
    <t>105-469-040</t>
  </si>
  <si>
    <t>817-4116/816-8779</t>
  </si>
  <si>
    <t xml:space="preserve">3  16, 12, 8 </t>
  </si>
  <si>
    <t>PLDT</t>
  </si>
  <si>
    <t>EXEC. SEC.</t>
  </si>
  <si>
    <t>JOSLOR</t>
  </si>
  <si>
    <t>Jardin-MISTULA, Theresa /B89 L36</t>
  </si>
  <si>
    <t>SINGTEZ OPTUS- NORTH SYDNEY, SYDNEY, AUSTRALIA</t>
  </si>
  <si>
    <t>JARTHE2</t>
  </si>
  <si>
    <t>Jandayan, Sophia Agnes/B84L16</t>
  </si>
  <si>
    <t>ERNESTO M. JANDAYAN</t>
  </si>
  <si>
    <t>855-2171</t>
  </si>
  <si>
    <t xml:space="preserve">179 ZONE 3 </t>
  </si>
  <si>
    <t>104-951-912</t>
  </si>
  <si>
    <t xml:space="preserve">IPONAN, CDO </t>
  </si>
  <si>
    <t xml:space="preserve">3  11, 9, 6 </t>
  </si>
  <si>
    <t>DMPI</t>
  </si>
  <si>
    <t>MGR FINANCIAL PLAN</t>
  </si>
  <si>
    <t xml:space="preserve">TEX LEGITIMAS, SSVJ , ELPIDIO LAGUCA </t>
  </si>
  <si>
    <t>JANSOP</t>
  </si>
  <si>
    <t>Jaraula Devt Corp./B90L19</t>
  </si>
  <si>
    <t>JARAULA, DIVINA</t>
  </si>
  <si>
    <t>114-733-586</t>
  </si>
  <si>
    <t>8575010/3094014</t>
  </si>
  <si>
    <t xml:space="preserve">MOLUGAN, EL SALVADOR </t>
  </si>
  <si>
    <t xml:space="preserve">MAYOR'S OFFICE, CITY HALL CAGAYAN DE ORO CITY </t>
  </si>
  <si>
    <t>ALICE DUTERTE (8584141)</t>
  </si>
  <si>
    <t>JAREDI</t>
  </si>
  <si>
    <t>Justiniano, Glenn/B90L31</t>
  </si>
  <si>
    <t>JUSTINIANO, LEAH LOUISE, VEGA</t>
  </si>
  <si>
    <t>(063)221-3861</t>
  </si>
  <si>
    <t>E3 GONZALES GIMENO EXECUTIVE HOMES</t>
  </si>
  <si>
    <t>132-018-250</t>
  </si>
  <si>
    <t>CLINIC- RM205 ORTIZ BLDG. SAN MIGUEL ST., ILIGAN CITY</t>
  </si>
  <si>
    <t>(063)221-3117</t>
  </si>
  <si>
    <t>CLINICA VEGA</t>
  </si>
  <si>
    <t>JUSGLE</t>
  </si>
  <si>
    <t>Hunt, Florifess C./B93L37</t>
  </si>
  <si>
    <t>HUNT, WILLIAM P.</t>
  </si>
  <si>
    <t>N.Y. USA</t>
  </si>
  <si>
    <t>0204 PIAPING ITUM</t>
  </si>
  <si>
    <t xml:space="preserve">2  7,9 </t>
  </si>
  <si>
    <t xml:space="preserve">VICTOR L. CAPOY , LERMA C. DE GUZMAN </t>
  </si>
  <si>
    <t>HUNFLO</t>
  </si>
  <si>
    <t>Ignacio,Ma.Lourdes/B83L22</t>
  </si>
  <si>
    <t>JOSE JAIME F. IGNACIO</t>
  </si>
  <si>
    <t xml:space="preserve"># 1342 PAZ ST., PACO </t>
  </si>
  <si>
    <t>200-163-575</t>
  </si>
  <si>
    <t xml:space="preserve">2  3,1 </t>
  </si>
  <si>
    <t>SUPREME COURT</t>
  </si>
  <si>
    <t xml:space="preserve">LAWYER </t>
  </si>
  <si>
    <t>103-404-690</t>
  </si>
  <si>
    <t xml:space="preserve">NESTLE PHILS. INC </t>
  </si>
  <si>
    <t xml:space="preserve">MRS. REBECCA ELTANAL </t>
  </si>
  <si>
    <t>IGNLOUR</t>
  </si>
  <si>
    <t>Ojeda, George A.E./B71L4</t>
  </si>
  <si>
    <t>OJEDA, MABETT, VALLENTE</t>
  </si>
  <si>
    <t>NEGROS OCCIDENTAL</t>
  </si>
  <si>
    <t>221-1067</t>
  </si>
  <si>
    <t>BACAYO</t>
  </si>
  <si>
    <t>PURDUE ST., EXT. CELDRAN VILLAGE</t>
  </si>
  <si>
    <t>161-101-773</t>
  </si>
  <si>
    <t>OJEGEO</t>
  </si>
  <si>
    <t>Ignacio,Ma.Lourdes/B83L21</t>
  </si>
  <si>
    <t xml:space="preserve">SUPREME COURT </t>
  </si>
  <si>
    <t xml:space="preserve">MRS. REBECCA ELTTANAL </t>
  </si>
  <si>
    <t>IGNLOU2</t>
  </si>
  <si>
    <t>Jumoc,Jimmy/Eva/B86L41</t>
  </si>
  <si>
    <t>JUMJIM2</t>
  </si>
  <si>
    <t>Cabrera, Atty Manuel I./B84L40</t>
  </si>
  <si>
    <t>CABRERA,VILMA R.</t>
  </si>
  <si>
    <t>SALAY MIS OR</t>
  </si>
  <si>
    <t>2  5, 3</t>
  </si>
  <si>
    <t>VLC MONTEREY MEATSHOP BULUA CAGAYAN DE ORO CITY</t>
  </si>
  <si>
    <t>CABMAN</t>
  </si>
  <si>
    <t>Cando, Monina G./B90L12</t>
  </si>
  <si>
    <t>CANDO, EDGAR ULUAN</t>
  </si>
  <si>
    <t xml:space="preserve">PHIVIDEC COMPD., STA CRUZ, TAGOLOAN, MIS OR. </t>
  </si>
  <si>
    <t>125-804-875</t>
  </si>
  <si>
    <t>AMPENICAN, SALAY, MIS OR.</t>
  </si>
  <si>
    <t>PHIVIDEC INDUSTRIAL AUTHORITY</t>
  </si>
  <si>
    <t xml:space="preserve">MGMT AUDIT ANALYST </t>
  </si>
  <si>
    <t>1899-12-17 00:00:00.000</t>
  </si>
  <si>
    <t xml:space="preserve">LEGACY PLANS INC. </t>
  </si>
  <si>
    <t>CANMON</t>
  </si>
  <si>
    <t>Pasco, Betty/B87L32</t>
  </si>
  <si>
    <t>PASCO,  DALE YU</t>
  </si>
  <si>
    <t>032-231-3482</t>
  </si>
  <si>
    <t>032-253-6531</t>
  </si>
  <si>
    <t xml:space="preserve">2   8,5 </t>
  </si>
  <si>
    <t xml:space="preserve">DR. JULIET VILLAROY (08853242202) , DR. MERL LOPEZ </t>
  </si>
  <si>
    <t>PASBET2</t>
  </si>
  <si>
    <t>Libres, Gloria/B77L2</t>
  </si>
  <si>
    <t>LIBGLO1</t>
  </si>
  <si>
    <t>Jose, John John/B87L31</t>
  </si>
  <si>
    <t>PASBET3</t>
  </si>
  <si>
    <t>Lopena, Allan R.&amp;Sheila/B90L15</t>
  </si>
  <si>
    <t>SHEILA Z. LOPENA</t>
  </si>
  <si>
    <t>#12 17th-1st ST.</t>
  </si>
  <si>
    <t>173-009-009</t>
  </si>
  <si>
    <t>sheila.lopena@yahoo.com</t>
  </si>
  <si>
    <t>sheilazafra@yahoo.com (8519172) , (726953)</t>
  </si>
  <si>
    <t>LOPALL</t>
  </si>
  <si>
    <t>Petilla, Irving/Yvonne/B86L44</t>
  </si>
  <si>
    <t>YVONNE E. PETILLA</t>
  </si>
  <si>
    <t>UPPER BALUALNG</t>
  </si>
  <si>
    <t xml:space="preserve">BLK 18 LOT 7 XAVIER HEIGHTS SUBD. </t>
  </si>
  <si>
    <t>192-154-797</t>
  </si>
  <si>
    <t>PETIRV</t>
  </si>
  <si>
    <t>Jose, John John/B86L46</t>
  </si>
  <si>
    <t>BALOI,LDN</t>
  </si>
  <si>
    <t>2 /  23 &amp; 21</t>
  </si>
  <si>
    <t>MARIA LUZ BENITEZ &amp; PRIMITIVO BENITEZ JR</t>
  </si>
  <si>
    <t>LEENOE</t>
  </si>
  <si>
    <t>Roa,Alejandre/Emma(Pascual/B90L22</t>
  </si>
  <si>
    <t>ROA,EMMA M</t>
  </si>
  <si>
    <t>(088)8564621</t>
  </si>
  <si>
    <t>133 MABINI VELEZ STREE</t>
  </si>
  <si>
    <t>168-377-920</t>
  </si>
  <si>
    <t>3 / 18 7  &amp;4</t>
  </si>
  <si>
    <t>KORD SALES &amp; PRINTING PRESS , 133 MABINI VELEZ STREET CAGAYAN DE ORO CITY</t>
  </si>
  <si>
    <t>KORD SALES &amp; PRINTING PRESS , 133 MABINI VELEZ STR</t>
  </si>
  <si>
    <t>EDGAR U CANDO 729708 / DDC</t>
  </si>
  <si>
    <t>PASARN</t>
  </si>
  <si>
    <t>Lastimosa, Danilo/B83L24</t>
  </si>
  <si>
    <t>LASTIMOSA,PATRICAI CHITA T.</t>
  </si>
  <si>
    <t>(08822)712167</t>
  </si>
  <si>
    <t>BULACAN STREET,ALUBA SUBDIVISION</t>
  </si>
  <si>
    <t>144-466-251</t>
  </si>
  <si>
    <t>3 / 13 11 8</t>
  </si>
  <si>
    <t>DPL PEST CONTROL &amp; GEN SEK,BULACAN STREET,ALUBA SUBDIVISION,MACASANDIG,CAGAYAN DE ORO CITY</t>
  </si>
  <si>
    <t>ENGR ANGELO DELOS SANTOS</t>
  </si>
  <si>
    <t>LASDAN</t>
  </si>
  <si>
    <t>Padilla, Ju-Ann M./B80L22</t>
  </si>
  <si>
    <t># 45 UPPER ZONE 5</t>
  </si>
  <si>
    <t>(088) 8588079</t>
  </si>
  <si>
    <t>PADJUA</t>
  </si>
  <si>
    <t>Lim, Jurrace/B87L40</t>
  </si>
  <si>
    <t>LIM, LOVELLA, CATANE</t>
  </si>
  <si>
    <t>527-0662/527-0656</t>
  </si>
  <si>
    <t>B19 L18&amp;20 SAN AGUSTINE VALLEY HOMES</t>
  </si>
  <si>
    <t>160-358-016</t>
  </si>
  <si>
    <t>1 (6 YRS OLD)</t>
  </si>
  <si>
    <t>ORO PHIL SHIPPING INT'L CO., INC.- 2/F KNIGHTS OF RIZAL BLDG., BONIFACIO DRIVE PORT AREA, MANILA</t>
  </si>
  <si>
    <t>OILER</t>
  </si>
  <si>
    <t>74-26-41</t>
  </si>
  <si>
    <t>DEP.ED(MISAMIS ORIENTAL)- VILLANUEVA NHS, LOOC,VIL</t>
  </si>
  <si>
    <t>FE CHONG- AUNT- 856-3391</t>
  </si>
  <si>
    <t>LIMJUR</t>
  </si>
  <si>
    <t>Lin, Evelyn/Chih-Tung/B90L13</t>
  </si>
  <si>
    <t>CHIH TUNG LIN</t>
  </si>
  <si>
    <t>933-658-619</t>
  </si>
  <si>
    <t>LINEVE</t>
  </si>
  <si>
    <t>Ligutum, Araceli/B87L16</t>
  </si>
  <si>
    <t>856-5997/71-13-80</t>
  </si>
  <si>
    <t>#8 TIANO-ABELLANOSA ST.</t>
  </si>
  <si>
    <t>933-637-035</t>
  </si>
  <si>
    <t>856-5897</t>
  </si>
  <si>
    <t>JOLO, SULU</t>
  </si>
  <si>
    <t>LIGARA</t>
  </si>
  <si>
    <t>Ramos, Virgilio/B89L45</t>
  </si>
  <si>
    <t>RAMOS,JULIET B.</t>
  </si>
  <si>
    <t>WAO,LDN</t>
  </si>
  <si>
    <t>(088)8583106</t>
  </si>
  <si>
    <t>BLOCK 8 LOT 27,SCIONS ELITE 400</t>
  </si>
  <si>
    <t>139-934-684</t>
  </si>
  <si>
    <t>ALBAY,BICOL</t>
  </si>
  <si>
    <t>2 /  19&amp; 14</t>
  </si>
  <si>
    <t>POULTRY</t>
  </si>
  <si>
    <t>LOTTO OUTLET,WAO LDN</t>
  </si>
  <si>
    <t>RAMVIR</t>
  </si>
  <si>
    <t>Ramos, Virgilio/B89L46</t>
  </si>
  <si>
    <t>2 /  19&amp;14</t>
  </si>
  <si>
    <t>RAMVIR2</t>
  </si>
  <si>
    <t>Rojas, Pevelyn/B87L33</t>
  </si>
  <si>
    <t>ALBERTO F. ROJAS</t>
  </si>
  <si>
    <t>PERU</t>
  </si>
  <si>
    <t xml:space="preserve">NEW YORK 10463 </t>
  </si>
  <si>
    <t xml:space="preserve">3123 BAILEY AVE. 6B BRONX </t>
  </si>
  <si>
    <t>272-158-221</t>
  </si>
  <si>
    <t xml:space="preserve">(718) 518-1510 </t>
  </si>
  <si>
    <t xml:space="preserve">KISANTE, MAKILALA, COTABATO </t>
  </si>
  <si>
    <t xml:space="preserve">1  6 </t>
  </si>
  <si>
    <t>HEBREW HOME FOR THE AGED</t>
  </si>
  <si>
    <t xml:space="preserve">HEAD NURSE </t>
  </si>
  <si>
    <t>(718) 549-9400</t>
  </si>
  <si>
    <t>(718) 549-8868</t>
  </si>
  <si>
    <t>ROJPEV</t>
  </si>
  <si>
    <t>Adiong, Ziaur Rahman &amp; Hafsa Balindong /XE B87L34</t>
  </si>
  <si>
    <t>Astana, Celdran Village</t>
  </si>
  <si>
    <t>ROJPEV2</t>
  </si>
  <si>
    <t>Sogoc, Jacqueline/B92L5</t>
  </si>
  <si>
    <t>856-1144</t>
  </si>
  <si>
    <t xml:space="preserve">562 SAN JUAN I </t>
  </si>
  <si>
    <t>933-650-832</t>
  </si>
  <si>
    <t xml:space="preserve">NORMAN MAKAPUGAY </t>
  </si>
  <si>
    <t>SOCJAC</t>
  </si>
  <si>
    <t>Taguic, Elmer/B87L37</t>
  </si>
  <si>
    <t>Taguic, Marilyn</t>
  </si>
  <si>
    <t>Colrai</t>
  </si>
  <si>
    <t>182-432-192</t>
  </si>
  <si>
    <t>DEJAUD</t>
  </si>
  <si>
    <t>Leano, Joseph Benedict&amp;Jocybelle Bryna/B87L36</t>
  </si>
  <si>
    <t>Bryna_star2005@yahoo.com</t>
  </si>
  <si>
    <t>Unit 1605, 885 Galicia St.,</t>
  </si>
  <si>
    <t>255-171-154</t>
  </si>
  <si>
    <t>borjiob@yahoo.com</t>
  </si>
  <si>
    <t>GANSUS</t>
  </si>
  <si>
    <t>Payot,Macario Jr./Christine/B90L9</t>
  </si>
  <si>
    <t>CHRISTINE FLORENCE N. PAYOT</t>
  </si>
  <si>
    <t>72-98-54</t>
  </si>
  <si>
    <t>COCA-COLA COMP. MANDUMOL</t>
  </si>
  <si>
    <t>127-385-555</t>
  </si>
  <si>
    <t>PAYMAC</t>
  </si>
  <si>
    <t>Priestly, Corazon/B93L55</t>
  </si>
  <si>
    <t>PRIESTLEY, JAMES W.</t>
  </si>
  <si>
    <t>BIRMINGHAM, ENGLAND</t>
  </si>
  <si>
    <t>73-33-42</t>
  </si>
  <si>
    <t>2501 SAN NICHOLAS ST. STA CECILIA VILLAGE</t>
  </si>
  <si>
    <t>PRICOR</t>
  </si>
  <si>
    <t>Sendaydiego,Arthur/Marilou/B89L42</t>
  </si>
  <si>
    <t>SENDAYDIEGO,MARILOU J</t>
  </si>
  <si>
    <t>(088) 8588585</t>
  </si>
  <si>
    <t>BLOCK 6 LOT 4/6 CAMELLA HOMES</t>
  </si>
  <si>
    <t>103-847-313</t>
  </si>
  <si>
    <t>889-20-20</t>
  </si>
  <si>
    <t>3 / 6 5 &amp; INFANT</t>
  </si>
  <si>
    <t>CAREER PHILS SHIPMGMT INC,2ND FLOOR 1526 P. SANTOS ST.BANGKAL,MAKATI</t>
  </si>
  <si>
    <t>COL. CREDO RUBIO 721248/ATTY CASIMIRO JUAREZ / CAPT EMILIANO DURAN</t>
  </si>
  <si>
    <t>SENART</t>
  </si>
  <si>
    <t>Saluan,Arnold/Ana L./B89L39</t>
  </si>
  <si>
    <t>SALUAN,ANA LOINDA</t>
  </si>
  <si>
    <t>DANAO.LANAO</t>
  </si>
  <si>
    <t>(088)8571618</t>
  </si>
  <si>
    <t>TIANO DOLORES STREET</t>
  </si>
  <si>
    <t>QUIMPO-APARTMENT</t>
  </si>
  <si>
    <t>199-580-670</t>
  </si>
  <si>
    <t>BAYANAN,MUNTINLUPA</t>
  </si>
  <si>
    <t>NORWEGIAN GAS CARRIER PHIL TRANSMARINE CARRIER INC,7458 BAGTIKAN ST.MAKATI CITY</t>
  </si>
  <si>
    <t>350-3029</t>
  </si>
  <si>
    <t>MR.SONNY MENDOZA  8573930 /MR.CATALINO DILAO/MR GLEN TOLENTINO</t>
  </si>
  <si>
    <t>SALARN1</t>
  </si>
  <si>
    <t>Saluan,Arnold/Ana L./B89L38</t>
  </si>
  <si>
    <t>SALUAN,ANN L.</t>
  </si>
  <si>
    <t>DANAO BOHOL</t>
  </si>
  <si>
    <t>BAYANAN,MUNTILUPA</t>
  </si>
  <si>
    <t>2ND MATE SEAMAN</t>
  </si>
  <si>
    <t>SALARN2</t>
  </si>
  <si>
    <t>Salvana, Mida/Corazon/B83L4</t>
  </si>
  <si>
    <t>117 DOMINGO VELEZ STREET</t>
  </si>
  <si>
    <t>945-047-935</t>
  </si>
  <si>
    <t>SALMID</t>
  </si>
  <si>
    <t>Sia, Edwin G.(Co T.)/B83L9</t>
  </si>
  <si>
    <t xml:space="preserve">413 Osmeña St. Cogon, </t>
  </si>
  <si>
    <t>SIAEDW</t>
  </si>
  <si>
    <t>SIMPORIOS, JUVY (DELARAMA, SAGUIN)/B93L51</t>
  </si>
  <si>
    <t>SIMPORIOS,JASON O.</t>
  </si>
  <si>
    <t>FS PAJORES STREET COR. SALAZAR</t>
  </si>
  <si>
    <t>186-373-752</t>
  </si>
  <si>
    <t>DUMALINAO,ZDS</t>
  </si>
  <si>
    <t>4 / 2 4 6 8</t>
  </si>
  <si>
    <t>AJM LENDING SHOP,SAN JOSE PAGADIAN CITY</t>
  </si>
  <si>
    <t>PROPIETOR</t>
  </si>
  <si>
    <t xml:space="preserve">FREDDIE DELA RAMA </t>
  </si>
  <si>
    <t>SAGBEN</t>
  </si>
  <si>
    <t>Silava,Nasalli/M./B84L28</t>
  </si>
  <si>
    <t>MINERVA E. SILVANA</t>
  </si>
  <si>
    <t>23 PAL SPRING HOMES, VILLARIN</t>
  </si>
  <si>
    <t>933-640-545</t>
  </si>
  <si>
    <t>858-4691</t>
  </si>
  <si>
    <t xml:space="preserve">LIGHT OF THE WORLD CHURCH </t>
  </si>
  <si>
    <t xml:space="preserve">SENIOR PASTOR </t>
  </si>
  <si>
    <t>MISSIONARY</t>
  </si>
  <si>
    <t xml:space="preserve">TERESITA ANDAYA, MARVIN ESTIGOY, MARIO&amp;IRENE ESTIGOY </t>
  </si>
  <si>
    <t>SILNAS</t>
  </si>
  <si>
    <t>Rubio, Cesar Palma/B89L32</t>
  </si>
  <si>
    <t>RUBIO,ELLEN R.</t>
  </si>
  <si>
    <t>(085) 3422136</t>
  </si>
  <si>
    <t># 242 PALM STS. OCHOA AVE 8600</t>
  </si>
  <si>
    <t>113-055-459</t>
  </si>
  <si>
    <t>(02) 5275469</t>
  </si>
  <si>
    <t>CHEVRON TEXACO TRANSPORT CORP</t>
  </si>
  <si>
    <t>FIRST ENGINEER</t>
  </si>
  <si>
    <t>199-408-192</t>
  </si>
  <si>
    <t>MRS. LUZ S RUBIO 08822 721248/DDC</t>
  </si>
  <si>
    <t>RUBCES</t>
  </si>
  <si>
    <t>Rubio, Ellen K./B89L33</t>
  </si>
  <si>
    <t>RUBIO CESAR P</t>
  </si>
  <si>
    <t>RUBELE</t>
  </si>
  <si>
    <t>Tamula, Edward/B49L24</t>
  </si>
  <si>
    <t>TAMULA, ANNABELLE O.</t>
  </si>
  <si>
    <t>CA 90638</t>
  </si>
  <si>
    <t>12703  BIOLA AVE., LA MIRADA</t>
  </si>
  <si>
    <t>2  12,13</t>
  </si>
  <si>
    <t xml:space="preserve">I LOVE SUSHI, SM MALL, CARMEN, CAGAYAN DE ORO CITY </t>
  </si>
  <si>
    <t>310-817-7072</t>
  </si>
  <si>
    <t>HONEYWELL, 2525 W. 190TH ST., TORRANCE, CA, USA</t>
  </si>
  <si>
    <t>MICHAEL TAMULA 9177165394</t>
  </si>
  <si>
    <t>TAMEDW</t>
  </si>
  <si>
    <t>Valdehueza, Maria Eugenia/B87L21</t>
  </si>
  <si>
    <t>CHACON,ISAGANI LARA JR</t>
  </si>
  <si>
    <t>(603)8880704</t>
  </si>
  <si>
    <t>03062,USA</t>
  </si>
  <si>
    <t>NASHUA</t>
  </si>
  <si>
    <t>NG SNOW CIRCLE</t>
  </si>
  <si>
    <t>(603) 881573</t>
  </si>
  <si>
    <t>GREENBRIAS TERRACE</t>
  </si>
  <si>
    <t>(603)8801990</t>
  </si>
  <si>
    <t>MARRIOTT HOTEL,NASHUA,NH 03062</t>
  </si>
  <si>
    <t>CHRISTINE TENCHAVEZ /  DDC</t>
  </si>
  <si>
    <t>VALMAR1</t>
  </si>
  <si>
    <t>Sendaydiego,Arthur(Vinas)/B89L43</t>
  </si>
  <si>
    <t>VINULY1</t>
  </si>
  <si>
    <t>Tampipi, Evangeline/B90L6</t>
  </si>
  <si>
    <t>EDGARDO P. TAMPIPI</t>
  </si>
  <si>
    <t>HAGONOY, DAVAO DEL SUR</t>
  </si>
  <si>
    <t>272-3863</t>
  </si>
  <si>
    <t>B-12 L-42 JASMIN ST., BF HOMES III, NOVALICHES</t>
  </si>
  <si>
    <t>NASIPIT, AGUSAN DEL NORTE</t>
  </si>
  <si>
    <t>137-804-275</t>
  </si>
  <si>
    <t>551-2808</t>
  </si>
  <si>
    <t xml:space="preserve">TSM </t>
  </si>
  <si>
    <t xml:space="preserve">CHIEF MATE </t>
  </si>
  <si>
    <t xml:space="preserve">EVELYN A. CALATRAVA </t>
  </si>
  <si>
    <t>TAMEVA</t>
  </si>
  <si>
    <t>Tumaroy, Marilou/B84L19</t>
  </si>
  <si>
    <t>858-3132</t>
  </si>
  <si>
    <t>BLK 6 L 11 SCIONS ELITE</t>
  </si>
  <si>
    <t>TUMMARD</t>
  </si>
  <si>
    <t>Bernabe,MariaElena(Edma,R)/B91L3</t>
  </si>
  <si>
    <t>73-86-30</t>
  </si>
  <si>
    <t>BLK 8 LOT 2 PNR SUBD.</t>
  </si>
  <si>
    <t>128-320-085</t>
  </si>
  <si>
    <t xml:space="preserve">SURALAH, SOUTH COTABATO </t>
  </si>
  <si>
    <t>MR.&amp;MRS. JUANITO BERNABE 742995 , MR. BERNARD M. BERNABE 8591357</t>
  </si>
  <si>
    <t>EDMROL</t>
  </si>
  <si>
    <t>Egar, Mindell/B80L25</t>
  </si>
  <si>
    <t>PUROK 44</t>
  </si>
  <si>
    <t>BAGUER COTABATO</t>
  </si>
  <si>
    <t>KUNI COPORATION LNK MKTG SDN BHD KOTA KINABALU SABAH EAST MALAYSIA</t>
  </si>
  <si>
    <t>TIMBER GRADER</t>
  </si>
  <si>
    <t>EDGMIN</t>
  </si>
  <si>
    <t>Tumaroy, Marilou/B84 L20</t>
  </si>
  <si>
    <t>TUMARD1</t>
  </si>
  <si>
    <t>Arquiza, Claro &amp; Shirley/B82L10</t>
  </si>
  <si>
    <t>ARQUIZA,CARLO T</t>
  </si>
  <si>
    <t>CAMP PHILLIPS BUKIDNON</t>
  </si>
  <si>
    <t>(088)8582672</t>
  </si>
  <si>
    <t>BLOCK 5 LOT 3 MONTAÑA VISTA SUBDIVISION</t>
  </si>
  <si>
    <t>132-310-213</t>
  </si>
  <si>
    <t>LUPON,DAVAO ORIENTAL</t>
  </si>
  <si>
    <t>3 /   20 14 10</t>
  </si>
  <si>
    <t>DEPT OF AGR.ARIAN REFORM X MACANHAN CARMEN CAGAYAN DE ORO CITY</t>
  </si>
  <si>
    <t>CHIEF AGRAIAN OFFICE</t>
  </si>
  <si>
    <t>DEL MONTE PHILS MANOLO FORTICH BUKIDNON</t>
  </si>
  <si>
    <t>JOSEPH CARLO ARQUIZA / ANA MA. KRISTINA ARQUIZA &amp; IAN CARLOS VINCENT G. ARQUIZA</t>
  </si>
  <si>
    <t>ARQCLA</t>
  </si>
  <si>
    <t>Fernandez, Greizl G./B77L33</t>
  </si>
  <si>
    <t>FERNANDEZ,JOEL I.</t>
  </si>
  <si>
    <t>greizl16@yahoo.com</t>
  </si>
  <si>
    <t>PUROK 5 BLISS</t>
  </si>
  <si>
    <t>933-289-873</t>
  </si>
  <si>
    <t>2  7/4</t>
  </si>
  <si>
    <t>LOCAL GOVT OF BRGY,BAGONTAAS,VALENCIA CITY</t>
  </si>
  <si>
    <t>anndrezfe@yahoo.com</t>
  </si>
  <si>
    <t>YCWD,HAGKOL VALENCIA CITY</t>
  </si>
  <si>
    <t>MR. CHITO BERNAL/ ENGR ELMER QUILLO</t>
  </si>
  <si>
    <t>GALGRE</t>
  </si>
  <si>
    <t>Fernandez, Greizl G./B77L32</t>
  </si>
  <si>
    <t>2   7/4</t>
  </si>
  <si>
    <t>GALGRE2</t>
  </si>
  <si>
    <t>Fernandez, Greizl G./B77L5</t>
  </si>
  <si>
    <t>GALGRE3</t>
  </si>
  <si>
    <t>Lagunilla, Evangeline/B93L28</t>
  </si>
  <si>
    <t>DENNIS L. LAGUNILLA</t>
  </si>
  <si>
    <t>858-9266</t>
  </si>
  <si>
    <t>076, APOVEL SUBD.</t>
  </si>
  <si>
    <t>157-303-168</t>
  </si>
  <si>
    <t xml:space="preserve">2  16, 9 </t>
  </si>
  <si>
    <t>JESSIE TOLOD</t>
  </si>
  <si>
    <t>LAGEVA</t>
  </si>
  <si>
    <t>Fernandez, Greizl G./B77L6</t>
  </si>
  <si>
    <t>GALGRE4</t>
  </si>
  <si>
    <t>Libot, Marlon/B76L12</t>
  </si>
  <si>
    <t>LIBOT, GINA, MALAZARTE</t>
  </si>
  <si>
    <t>mlibot@mindanao.org</t>
  </si>
  <si>
    <t>BALITBITAN ST., XAVIER ESTATES</t>
  </si>
  <si>
    <t>139-939-698</t>
  </si>
  <si>
    <t>(088)298-2192</t>
  </si>
  <si>
    <t>3 (16YRS, 12YRS, 4YRS OLD)</t>
  </si>
  <si>
    <t>LOUIS BERGER INT'L., INC.- GEMPROGRAM, ECOLAND SUBD., MATINA, DAVAO CITY</t>
  </si>
  <si>
    <t>BSODEPUTYTEAMLEADER</t>
  </si>
  <si>
    <t>ginamaris_libot@yahoo.com</t>
  </si>
  <si>
    <t>A BROWN COMPANY, INC.- XAVIER ESTATES, CDOC</t>
  </si>
  <si>
    <t>LIBMAR</t>
  </si>
  <si>
    <t>Ise, Lita/B91L15</t>
  </si>
  <si>
    <t>ISE, KYOJI</t>
  </si>
  <si>
    <t>AKITA, JAPAN</t>
  </si>
  <si>
    <t>048-286-22-84</t>
  </si>
  <si>
    <t>SAITAMA KEN,GEZAU HATOGAYA SHI MIDORI CHO 2-13-4 6</t>
  </si>
  <si>
    <t>160 PEARL ST., BUENAVISTA VILLAGE</t>
  </si>
  <si>
    <t>048-285-13-25</t>
  </si>
  <si>
    <t>TOKYO PLANT- KAWAGUCHI, SAITAMA</t>
  </si>
  <si>
    <t>REGINA LAUREL- SISTER- 722-5427; ROSELY HIRAO- FRIEND</t>
  </si>
  <si>
    <t>ISELITA</t>
  </si>
  <si>
    <t>Lam,Hoi Kwong/Minette/B93L45</t>
  </si>
  <si>
    <t>LAM, HOI JR., KWONG</t>
  </si>
  <si>
    <t>858-8232</t>
  </si>
  <si>
    <t xml:space="preserve">P4 BLK93 L45, XAVIER ESTATES </t>
  </si>
  <si>
    <t>181-115-590</t>
  </si>
  <si>
    <t>SHANGHAI BAKERY- JYSIUS BAKESHOP- SHANGHAI BAKERY XAVIER HEIGHTS</t>
  </si>
  <si>
    <t>72-61-92</t>
  </si>
  <si>
    <t>SHANGHAI BAKERY- CAPISTRANO ST., CDOC</t>
  </si>
  <si>
    <t>LAMHOI</t>
  </si>
  <si>
    <t>Manguera, Herminia/B91L13</t>
  </si>
  <si>
    <t>JOY ST., DOLORES, SAN FERNANDO</t>
  </si>
  <si>
    <t>119-443-529</t>
  </si>
  <si>
    <t>MANHE2</t>
  </si>
  <si>
    <t>Perez, Vengie/B77L3</t>
  </si>
  <si>
    <t>PEREZ,RAUL M.</t>
  </si>
  <si>
    <t>DAMULOG,BUKIDNON</t>
  </si>
  <si>
    <t>DAMULOG , BUKIDNON</t>
  </si>
  <si>
    <t>931-320-896</t>
  </si>
  <si>
    <t>MARAMAG,BUKIDNON</t>
  </si>
  <si>
    <t>PERVEN</t>
  </si>
  <si>
    <t>Rico,Ma.Victoria/B90L17</t>
  </si>
  <si>
    <t>BRYAN B. RICO SR.</t>
  </si>
  <si>
    <t>KAUSWAGAN, LANAO DEL NORTE</t>
  </si>
  <si>
    <t>KAUSWAGAN,</t>
  </si>
  <si>
    <t xml:space="preserve">NOTHERN ARBA HEALTH BOARD </t>
  </si>
  <si>
    <t xml:space="preserve">MYROU B. RICO, DR. ARCADIO B. CAGA </t>
  </si>
  <si>
    <t>RICMVI</t>
  </si>
  <si>
    <t>Natividad, Jose/B91L7</t>
  </si>
  <si>
    <t>NATIVIDAD, MARITES, ZAMAYLA</t>
  </si>
  <si>
    <t>826-6266</t>
  </si>
  <si>
    <t>#2 EMANO APARTMENT, STA. CECILIA</t>
  </si>
  <si>
    <t>184-193-171</t>
  </si>
  <si>
    <t>1 (6MONTHS)</t>
  </si>
  <si>
    <t>SURIGAO HEALTH SPECIALISTS, INC.- DANAQUE BLDG., BORROMEO ST., SURIGAO CITY</t>
  </si>
  <si>
    <t>VISAYAS COMMUNITY MEDICAL CENTER-CEBU CITY</t>
  </si>
  <si>
    <t>NATJOSE</t>
  </si>
  <si>
    <t>Resoso, Greg/B85L9</t>
  </si>
  <si>
    <t>SUSAN R. RESOSO</t>
  </si>
  <si>
    <t>BUAYAN, KABASALAN, ZAMBOANGA DEL SUR</t>
  </si>
  <si>
    <t xml:space="preserve">BLK 15 LOT 6 JASMIN WALING-WALING VILLA </t>
  </si>
  <si>
    <t>4  10, 8, 4,</t>
  </si>
  <si>
    <t xml:space="preserve">LEONIS NAVIGATION COMPANY INC. </t>
  </si>
  <si>
    <t>108-797-668</t>
  </si>
  <si>
    <t>RESGRE</t>
  </si>
  <si>
    <t>Resoso, Greg/B85L10</t>
  </si>
  <si>
    <t>BLK 15 LOT 6 JASMIN WALING-WALING VILLA CANDIDA</t>
  </si>
  <si>
    <t xml:space="preserve">DR. AND MRS. BERNARDO RESOSO </t>
  </si>
  <si>
    <t>RESGRE2</t>
  </si>
  <si>
    <t>Salem, Aramis/Marites/B76L21</t>
  </si>
  <si>
    <t>MARITES SALEM</t>
  </si>
  <si>
    <t xml:space="preserve">PUROK 3 POB. KITAOTAO </t>
  </si>
  <si>
    <t>188-066-139</t>
  </si>
  <si>
    <t>JIMENEZ, MIS. OCC.</t>
  </si>
  <si>
    <t>SALARM1</t>
  </si>
  <si>
    <t>Tan, Jennifer(Saret)/B90L35</t>
  </si>
  <si>
    <t>TAN, ROGER C.</t>
  </si>
  <si>
    <t>#MAX SUNIEL ST.</t>
  </si>
  <si>
    <t>710355/858-6037</t>
  </si>
  <si>
    <t xml:space="preserve">2  14,10 </t>
  </si>
  <si>
    <t xml:space="preserve">CINNAMON BAKESHOP, #MAX SUNIEL ST., CARMEN, CAGAYAN DE ORO CITY </t>
  </si>
  <si>
    <t xml:space="preserve">INDY CHU 72-60-60 </t>
  </si>
  <si>
    <t>SARNAT1</t>
  </si>
  <si>
    <t>Turrecha, Eusebio/B90L11</t>
  </si>
  <si>
    <t>CONSUELO TURRECHA</t>
  </si>
  <si>
    <t xml:space="preserve">17C NURSES RES. NEWHAM GLEN RD. PLAISTOW, LONDON </t>
  </si>
  <si>
    <t>TURNUS1</t>
  </si>
  <si>
    <t>Tagalogon, Daikin/B92L7</t>
  </si>
  <si>
    <t>PLAISTOW LONDON</t>
  </si>
  <si>
    <t>17C NURSES RES. NEWHAM GENERAL HOSPITAL GLEN ROAD</t>
  </si>
  <si>
    <t>192-350-409</t>
  </si>
  <si>
    <t>TAGDAI1</t>
  </si>
  <si>
    <t>Tagalogon, Daikin/B92L6</t>
  </si>
  <si>
    <t xml:space="preserve">ENGLAND E13 8SL </t>
  </si>
  <si>
    <t xml:space="preserve">17C NURSES RES. NEWHAM GENERAL HOSPITAL GLEN ROAD </t>
  </si>
  <si>
    <t>ENGLAND E13 8SL</t>
  </si>
  <si>
    <t>MACAWA, ALDRAN, MIS. OCC.</t>
  </si>
  <si>
    <t xml:space="preserve">NEWHAM GENERAL HOSPITAL(NEWHAM NHS TRUST) </t>
  </si>
  <si>
    <t>TAGDAI2</t>
  </si>
  <si>
    <t>Pamisa, Joy Marie B./XE B89L18</t>
  </si>
  <si>
    <t>Pamisa, Julius D.</t>
  </si>
  <si>
    <t>joymbp@yahoo.com</t>
  </si>
  <si>
    <t xml:space="preserve">Blk 21 Lot 2 Xavier Heights </t>
  </si>
  <si>
    <t>912-820-168</t>
  </si>
  <si>
    <t>088-856-2773</t>
  </si>
  <si>
    <t>Court of Appeals - Mindanao, YMCA Bldg., J. Pacana St., Puntod, CDOC</t>
  </si>
  <si>
    <t>Executive Clerk</t>
  </si>
  <si>
    <t>193-666-787</t>
  </si>
  <si>
    <t>bcbpzi@yahoo.com</t>
  </si>
  <si>
    <t>CSWD, City Hall, CDOC</t>
  </si>
  <si>
    <t>TOLEDU3</t>
  </si>
  <si>
    <t>Banac, Melchor/B74L35</t>
  </si>
  <si>
    <t>Banac, Emily L.</t>
  </si>
  <si>
    <t>Puntod,Cagayan de Oro City</t>
  </si>
  <si>
    <t>(08822)732363</t>
  </si>
  <si>
    <t># 161 Zone 3 Upper</t>
  </si>
  <si>
    <t>177-265-612</t>
  </si>
  <si>
    <t>Philipps Memorial Hospital</t>
  </si>
  <si>
    <t>2    5  3</t>
  </si>
  <si>
    <t>Nestle Phil Inc- Tablon Cagayan de Oro City</t>
  </si>
  <si>
    <t>Filling Line Op,</t>
  </si>
  <si>
    <t>OFW  Riyadh ,KSA</t>
  </si>
  <si>
    <t>BANMEL1</t>
  </si>
  <si>
    <t>Marquez, Guadalupe/B75L4</t>
  </si>
  <si>
    <t>(088)387-0215</t>
  </si>
  <si>
    <t>CA 94403</t>
  </si>
  <si>
    <t>P.O Box 6114 San Mateo</t>
  </si>
  <si>
    <t>945-490-137</t>
  </si>
  <si>
    <t>CHICAGO, USA</t>
  </si>
  <si>
    <t>PENSIONER</t>
  </si>
  <si>
    <t>MARGUA1</t>
  </si>
  <si>
    <t>Guevara, Loreta M./B65L33</t>
  </si>
  <si>
    <t>0919-6356446</t>
  </si>
  <si>
    <t>BLOCK 2 LOT 4 XAVIER HEIGHTS</t>
  </si>
  <si>
    <t>146-564-289</t>
  </si>
  <si>
    <t>KORONADAL,SOUTH COTABATO</t>
  </si>
  <si>
    <t>ROYAL CARIBBEAN INTERNATIONAL 1050 CARIBBEAN WAY,MIAMI FLORIDA,USA</t>
  </si>
  <si>
    <t>CABIN ATTENDANT</t>
  </si>
  <si>
    <t>ELIZABETH SAYRE 09203828039</t>
  </si>
  <si>
    <t>GUELOR1</t>
  </si>
  <si>
    <t>Ruiz, Elmo /B75L10</t>
  </si>
  <si>
    <t>RUIZ,ELMO D.</t>
  </si>
  <si>
    <t>CA 90041</t>
  </si>
  <si>
    <t>LOS ANGELES</t>
  </si>
  <si>
    <t>2311 MERTON AVENUE #30</t>
  </si>
  <si>
    <t>KADINGILAN,BUKIDNON</t>
  </si>
  <si>
    <t>FIVE STAR HOMECARE,2311 MERTON AVENUE #30</t>
  </si>
  <si>
    <t>ADMINISTRATION</t>
  </si>
  <si>
    <t>818-581-1092</t>
  </si>
  <si>
    <t>323-258-7386</t>
  </si>
  <si>
    <t>ANITA MAGTAJAS/JOSIE BODONGUEZ</t>
  </si>
  <si>
    <t>RUIZGE</t>
  </si>
  <si>
    <t>Tompkins, Charlie &amp; Fely/B46L18</t>
  </si>
  <si>
    <t>TOMPKINS, FILIPINA, JULIADA</t>
  </si>
  <si>
    <t>925-709-0449</t>
  </si>
  <si>
    <t>fetompkins53@gmail.com</t>
  </si>
  <si>
    <t>CA 94565</t>
  </si>
  <si>
    <t>2355 WOODHILL , C.PITTSBURG</t>
  </si>
  <si>
    <t>925-705-2231</t>
  </si>
  <si>
    <t>ANTIOCH TRANSMISSION- 10TH ST. ANTIOCH, CA94565</t>
  </si>
  <si>
    <t>(925)370-4744</t>
  </si>
  <si>
    <t>VETERANS HOSPITAL- 150 MUIR RD. MARTINEZ, CA 94553</t>
  </si>
  <si>
    <t>P.O. BOX 3313 WALNUT CREEK, CA94598</t>
  </si>
  <si>
    <t>TOMCHA1</t>
  </si>
  <si>
    <t>Cardona, Gregorio Jr./B74L41</t>
  </si>
  <si>
    <t>BLOCK 57 LOT 18 XAVIER ESTATES</t>
  </si>
  <si>
    <t>168-390-554</t>
  </si>
  <si>
    <t>CARGRE1</t>
  </si>
  <si>
    <t>Javier, Wilfredo/B21L11</t>
  </si>
  <si>
    <t xml:space="preserve">11542 USA </t>
  </si>
  <si>
    <t>NY</t>
  </si>
  <si>
    <t xml:space="preserve">24 STIRRUP LANE GLEN COVE </t>
  </si>
  <si>
    <t>937-921-647</t>
  </si>
  <si>
    <t>DEMVIR1</t>
  </si>
  <si>
    <t>Tuburan, Sonia/B57L20</t>
  </si>
  <si>
    <t>JUAN P. TUBURAN</t>
  </si>
  <si>
    <t>(909) 799- 9388</t>
  </si>
  <si>
    <t>CALIFORNIA CITY, USA</t>
  </si>
  <si>
    <t>LOMA LINDA</t>
  </si>
  <si>
    <t>#25590 ORANGE CRESTWAY</t>
  </si>
  <si>
    <t>TUBSON1</t>
  </si>
  <si>
    <t>Tuburan, Sonia/B57L21</t>
  </si>
  <si>
    <t xml:space="preserve">25590 ORANGE CRESTWAY, LOMA LINDA, CA 92354 USA </t>
  </si>
  <si>
    <t>TUBSON2</t>
  </si>
  <si>
    <t>Grepaldeo, Reynaldo /P4,B89,L10</t>
  </si>
  <si>
    <t>(088)8562472</t>
  </si>
  <si>
    <t>2 /  3&amp;1</t>
  </si>
  <si>
    <t>(088)8564408</t>
  </si>
  <si>
    <t>GREREY1</t>
  </si>
  <si>
    <t>Mutia, Lolita &amp; Junno/B87L28</t>
  </si>
  <si>
    <t>MUTIA, JUNNO DUA</t>
  </si>
  <si>
    <t>ALORA, MIS. OCC.</t>
  </si>
  <si>
    <t xml:space="preserve">036 LAPAZ II </t>
  </si>
  <si>
    <t>123-344-393</t>
  </si>
  <si>
    <t xml:space="preserve">MAGSAYSAY, MIS. OR. </t>
  </si>
  <si>
    <t xml:space="preserve">3  22, 20, 18 </t>
  </si>
  <si>
    <t xml:space="preserve">ANDERSON NEWS PUBLISHING </t>
  </si>
  <si>
    <t xml:space="preserve">LOLITA ALON </t>
  </si>
  <si>
    <t>MUTLOL</t>
  </si>
  <si>
    <t>Fresnido, Ma. Melisa/B89L44</t>
  </si>
  <si>
    <t>TOMAS JOSE V. FRESNIDO JR.</t>
  </si>
  <si>
    <t>063-221-3247</t>
  </si>
  <si>
    <t>LOT 31 BLK 9 YLANG-YLANG ST. ANDRADA HILLS SUBD.</t>
  </si>
  <si>
    <t>107-137-754</t>
  </si>
  <si>
    <t>063-221-5907</t>
  </si>
  <si>
    <t xml:space="preserve">4  9,12,14,15 </t>
  </si>
  <si>
    <t xml:space="preserve">FRESNIDO OB-GYNE CLINIC, 2F JACOB BLDG. AGUINALDO ST. ILIGAN CITY </t>
  </si>
  <si>
    <t>063-2238270</t>
  </si>
  <si>
    <t xml:space="preserve">TOM'S DINER </t>
  </si>
  <si>
    <t>FREMAME</t>
  </si>
  <si>
    <t>Ardinez, Mae Gisela N./B91L17</t>
  </si>
  <si>
    <t>ARDINEZ, JAIME R. JR</t>
  </si>
  <si>
    <t>223-8473</t>
  </si>
  <si>
    <t>MAHAYAHAY</t>
  </si>
  <si>
    <t>128-465-178</t>
  </si>
  <si>
    <t>SIR PATRICK DUNNS HOSPITAL LOWER GRAND CANAL STS DUBLIN 2 IRELAND</t>
  </si>
  <si>
    <t>CITY ENGINEERS OFFICE PALAO ILIGAN CITY</t>
  </si>
  <si>
    <t>ENGINEER</t>
  </si>
  <si>
    <t>ENGR. FRANKLIN MAATA/MAYOR FRANKLIN QUIJANO</t>
  </si>
  <si>
    <t>ARDMAEG</t>
  </si>
  <si>
    <t>Bongco, Rose Mae/B93L32</t>
  </si>
  <si>
    <t>BONGROS1</t>
  </si>
  <si>
    <t>Lluch, Michael Jose/B87L4</t>
  </si>
  <si>
    <t>857-4023/72-15-53</t>
  </si>
  <si>
    <t>#4 RIZAL ST.</t>
  </si>
  <si>
    <t>933-637-027</t>
  </si>
  <si>
    <t>LLUMIC</t>
  </si>
  <si>
    <t>Bongco, Rose Mae/B93L33</t>
  </si>
  <si>
    <t>BONROS2</t>
  </si>
  <si>
    <t>Denque, Arleen Macaraeg/B90L1</t>
  </si>
  <si>
    <t>DENQUE, NOEL CECILIO GALEON</t>
  </si>
  <si>
    <t>(847) 970-6791</t>
  </si>
  <si>
    <t>IL 60060-2547</t>
  </si>
  <si>
    <t xml:space="preserve">248 PEMBOOK LANE MUNDELIN </t>
  </si>
  <si>
    <t>(847) 523-3008</t>
  </si>
  <si>
    <t>1 (10 YRS OLD)</t>
  </si>
  <si>
    <t>MOTOROLA, INC.- 600N US HIGHWAY 45 LIBERTYVILLE, IL 60048</t>
  </si>
  <si>
    <t>DIRECTOR, MARKET RES</t>
  </si>
  <si>
    <t>(847) 949-2513</t>
  </si>
  <si>
    <t>FIRST MIDWEST BANK- MUNDELEIN, IL 60060, USA</t>
  </si>
  <si>
    <t>BANKER/INSURANCE SPE</t>
  </si>
  <si>
    <t>BALTAZAR MACARAEG- BROTHER-IN-LAW- (088) 858-2481; CARLOS MACARAEG-BROTHER-IN-LAW (08822) 72-46-83</t>
  </si>
  <si>
    <t>DENARL1</t>
  </si>
  <si>
    <t>Yu, Moises/Ma.Cielito/B87L35</t>
  </si>
  <si>
    <t>MA. CIELITO YU</t>
  </si>
  <si>
    <t>(063) 221-6785</t>
  </si>
  <si>
    <t>WALING-WALING ST. ANDRADA HEIGHTS SUBD. DEL CARMEN</t>
  </si>
  <si>
    <t xml:space="preserve">BALOY, LANAO DEL NORTE </t>
  </si>
  <si>
    <t xml:space="preserve">3  13, 11, 7 </t>
  </si>
  <si>
    <t>108-658-572</t>
  </si>
  <si>
    <t>063-373-6255</t>
  </si>
  <si>
    <t xml:space="preserve">YU MEDICAL &amp; OB-GYNE CLINIC </t>
  </si>
  <si>
    <t xml:space="preserve">MRS. LORETO P. RIZON, DR. LEONARD LUPANDA </t>
  </si>
  <si>
    <t>YUMOM1</t>
  </si>
  <si>
    <t>Bautista,Englebert Chu,R/B48L11</t>
  </si>
  <si>
    <t>350-5194</t>
  </si>
  <si>
    <t>Block 29 Lot 24  PHASE II NHA</t>
  </si>
  <si>
    <t>942-968-628</t>
  </si>
  <si>
    <t>Block 29 Lot 24   PHASE II NHA</t>
  </si>
  <si>
    <t>Philippines</t>
  </si>
  <si>
    <t>American</t>
  </si>
  <si>
    <t>Military Sealift Command, 6535 Center Drive, Bldg #8 Suite 202, Norfolk, VA 23502</t>
  </si>
  <si>
    <t>Ordinary Seaman</t>
  </si>
  <si>
    <t>CHUREYN</t>
  </si>
  <si>
    <t>Gumahin, Canecia/B84L42</t>
  </si>
  <si>
    <t>NW 11 7TW</t>
  </si>
  <si>
    <t># 68 QUEENS COURT HAMSTEAD WAY</t>
  </si>
  <si>
    <t>JULIE ANN ROSNER, 33 UPHILL RD RUNHILL LONDON MW74RA</t>
  </si>
  <si>
    <t>C/O KAREN CAYLO GAABUCAYAN EXT,AGORA CAGAYAN DE ORO CITY 09197859221</t>
  </si>
  <si>
    <t>GUMCAN</t>
  </si>
  <si>
    <t>Cabrera, Vilma/B83L6</t>
  </si>
  <si>
    <t>CABRERA,MANUEL I.</t>
  </si>
  <si>
    <t>CABVIL</t>
  </si>
  <si>
    <t>Shinohara, Maria T./B77L36</t>
  </si>
  <si>
    <t>SHINOHARA,HIROYUKI</t>
  </si>
  <si>
    <t>shinohara_35@yahoo.com</t>
  </si>
  <si>
    <t>KOUYADAI 4-B-2</t>
  </si>
  <si>
    <t>FUNABISHI-SHI</t>
  </si>
  <si>
    <t>CHIBAKEN</t>
  </si>
  <si>
    <t>945-039-418</t>
  </si>
  <si>
    <t>BONBON RAAGAS BEACH,CAGAYAN DE ORO CITY</t>
  </si>
  <si>
    <t>SHINTHE</t>
  </si>
  <si>
    <t>Roa,Alejandre/Emma(Pascual)/B90L21</t>
  </si>
  <si>
    <t>133 MABINI VELEZ STREET</t>
  </si>
  <si>
    <t>PASARN2</t>
  </si>
  <si>
    <t>Taburaza, Maria Corazon/B54 L10</t>
  </si>
  <si>
    <t>TABURAZA, NOE, DAO</t>
  </si>
  <si>
    <t>VIETNAM</t>
  </si>
  <si>
    <t>(510)487-8309</t>
  </si>
  <si>
    <t>CALIFORNIA 94587</t>
  </si>
  <si>
    <t>4244 BOLINA DR., UNION CITY</t>
  </si>
  <si>
    <t>203-186-851</t>
  </si>
  <si>
    <t>394 ZONE1</t>
  </si>
  <si>
    <t>(408)559-23993</t>
  </si>
  <si>
    <t>GOOD SAMARITAN HOSPITAL- SAMARITAN DR., SAN JOSE, CA.</t>
  </si>
  <si>
    <t>KOMAG- 1710 AUTOMATION PARKWAY, SAN JOSE, CA.</t>
  </si>
  <si>
    <t>VILMA SAGRADO &amp; ROMEO SAGRADO- NIECE- 73-50-59</t>
  </si>
  <si>
    <t>TABMARCO1</t>
  </si>
  <si>
    <t>Taburaza, Maria Corazon (XSSC)</t>
  </si>
  <si>
    <t>TABMARCO2</t>
  </si>
  <si>
    <t>Borillo, Abraham&amp;Ma. Recille/B93L34</t>
  </si>
  <si>
    <t>BORILLO, MARIA RECILLE P.</t>
  </si>
  <si>
    <t>PI</t>
  </si>
  <si>
    <t>(562)4613950</t>
  </si>
  <si>
    <t>abe5403@hotmail.com</t>
  </si>
  <si>
    <t>USA 90713</t>
  </si>
  <si>
    <t>LAKEWOOD</t>
  </si>
  <si>
    <t>5403 DUNROBIN AVENUE</t>
  </si>
  <si>
    <t>60 - Other Remittance</t>
  </si>
  <si>
    <t>2  / 2, 1</t>
  </si>
  <si>
    <t>714 447 4613</t>
  </si>
  <si>
    <t>GAMBRO HEALTH CARE FULLERTON,CA</t>
  </si>
  <si>
    <t xml:space="preserve">MARCIAL NAVIDAD  721872 / RODOLFO L DACUSIN </t>
  </si>
  <si>
    <t>1077 GOMEZ ST, DON CARLOS BUKIDNON</t>
  </si>
  <si>
    <t>BORABR1</t>
  </si>
  <si>
    <t>Feliciano, Sonia/B84L39</t>
  </si>
  <si>
    <t>NESTOR M. FELICIANO</t>
  </si>
  <si>
    <t>TITUNOD, KOLAMBUGAN, LANAO DEL NORTE</t>
  </si>
  <si>
    <t>(088) 521-0367</t>
  </si>
  <si>
    <t>119-016-301</t>
  </si>
  <si>
    <t xml:space="preserve">(088) 521-2917 </t>
  </si>
  <si>
    <t xml:space="preserve">LAMITAN, BASILAN </t>
  </si>
  <si>
    <t xml:space="preserve">6  46,44,41,39,38,37 </t>
  </si>
  <si>
    <t xml:space="preserve">(063) 221-55182 </t>
  </si>
  <si>
    <t xml:space="preserve">HILARION T. FELICIANO &amp; SONS INC </t>
  </si>
  <si>
    <t>FELSON1</t>
  </si>
  <si>
    <t>Manalili, Christine/B74L51</t>
  </si>
  <si>
    <t>MANALILI, RENE D.</t>
  </si>
  <si>
    <t>CAVITE CITY</t>
  </si>
  <si>
    <t>manalili_inc@yahoo.com</t>
  </si>
  <si>
    <t xml:space="preserve">c/o LIQUIGAN COOKFOOD, CHECKPOINT  </t>
  </si>
  <si>
    <t>937-699-549</t>
  </si>
  <si>
    <t>9662520088 EXT 8429</t>
  </si>
  <si>
    <t xml:space="preserve">3  17, 14, 6 </t>
  </si>
  <si>
    <t xml:space="preserve">KING FAHAD NATIONAL GUARD HOSPITAL, P.O BOX 22490, RIYADH-11426 SAUDI ARABIA </t>
  </si>
  <si>
    <t>CRN</t>
  </si>
  <si>
    <t>9662520088 EXT 1351</t>
  </si>
  <si>
    <t xml:space="preserve">KING FAHAD NATIONAL GUARD HOSPITAL </t>
  </si>
  <si>
    <t>MANACHR</t>
  </si>
  <si>
    <t>Cardona, Gregorio Jr./B74L42</t>
  </si>
  <si>
    <t>CARGRE2</t>
  </si>
  <si>
    <t>Estrada, May Sheilo/B81L12</t>
  </si>
  <si>
    <t>CHRISTIAN G. ESTRADA</t>
  </si>
  <si>
    <t xml:space="preserve">#406 ZONE II </t>
  </si>
  <si>
    <t>921-817-419</t>
  </si>
  <si>
    <t>LIEZL'S KITCHENETTE</t>
  </si>
  <si>
    <t xml:space="preserve">MANAGER/OWNER </t>
  </si>
  <si>
    <t>ESTRMA</t>
  </si>
  <si>
    <t>Aseoche, Gwendolyn A./B75L5</t>
  </si>
  <si>
    <t>(088)8575526</t>
  </si>
  <si>
    <t xml:space="preserve">C/O ST.IGNATIUS </t>
  </si>
  <si>
    <t>1899-04-30 00:00:00.000</t>
  </si>
  <si>
    <t>ASEOGWEN</t>
  </si>
  <si>
    <t>Parker, Love Mae/B65L6</t>
  </si>
  <si>
    <t>Parker, Peter Anthony</t>
  </si>
  <si>
    <t>B3 L12 Xavier Heights</t>
  </si>
  <si>
    <t>MORDTER</t>
  </si>
  <si>
    <t>Dela Cruz, Amor Adonis/B92L11</t>
  </si>
  <si>
    <t>DE LA CUZ , LENIE MARIE V.</t>
  </si>
  <si>
    <t>CALAMBA,MISAMIS ORIENTAL</t>
  </si>
  <si>
    <t>(088)5213329</t>
  </si>
  <si>
    <t>MARGOS</t>
  </si>
  <si>
    <t>172-995-321</t>
  </si>
  <si>
    <t>TUDELA , MISAMIS ORIENTAL</t>
  </si>
  <si>
    <t>DR.JOY RUBIN  (088) 5210125 / GRACE LEOPOLDO  09193528740</t>
  </si>
  <si>
    <t>DELADON</t>
  </si>
  <si>
    <t>Dela Cruz, Amor Adonis/B92L10</t>
  </si>
  <si>
    <t>2  /  10&amp;3</t>
  </si>
  <si>
    <t>DELADO1</t>
  </si>
  <si>
    <t>Retuerto,Mitzie&amp;YU,N./B(70)3 L16</t>
  </si>
  <si>
    <t>(062) 225-2222</t>
  </si>
  <si>
    <t xml:space="preserve">MOLAVE </t>
  </si>
  <si>
    <t xml:space="preserve">248 MABINI ST. </t>
  </si>
  <si>
    <t>RETMITZ</t>
  </si>
  <si>
    <t>Morello, Fely O./B75L25</t>
  </si>
  <si>
    <t>MORELLO, MANUEL, RONALD</t>
  </si>
  <si>
    <t>#043 OAK ST.</t>
  </si>
  <si>
    <t>936-259-470</t>
  </si>
  <si>
    <t>USPS (PROCESSING &amp; DISTRIBUTION CENTER)- ROCHESTER</t>
  </si>
  <si>
    <t>MORFEL</t>
  </si>
  <si>
    <t>Ferrer, Bienvenido P./B32L3</t>
  </si>
  <si>
    <t>RACHAILLE ASTRID P. FERRER</t>
  </si>
  <si>
    <t>BLOCK 32 LOT 3 XAVIER ESTATES</t>
  </si>
  <si>
    <t>104-104-092</t>
  </si>
  <si>
    <t>4 17, 12, 11, 7</t>
  </si>
  <si>
    <t xml:space="preserve">FORTUNE GUARANTEE &amp; INSURANCE CORP. </t>
  </si>
  <si>
    <t xml:space="preserve">NORMAN MAKAPUGAY, ARTHUR NERI, PAPIAS M. TIRO, JR., NIEL CENIZA </t>
  </si>
  <si>
    <t>FERBIEN</t>
  </si>
  <si>
    <t>Simbre, Julita/B72L8</t>
  </si>
  <si>
    <t>SIMJUL2</t>
  </si>
  <si>
    <t>Amizola, Corazon G./B91L4</t>
  </si>
  <si>
    <t>ROGELIO A. AMIZOLA</t>
  </si>
  <si>
    <t>241-0016</t>
  </si>
  <si>
    <t xml:space="preserve">PIONEER VILLAGE BUHANGIN </t>
  </si>
  <si>
    <t>144-446-749</t>
  </si>
  <si>
    <t xml:space="preserve">226-8631 </t>
  </si>
  <si>
    <t>AMICOR</t>
  </si>
  <si>
    <t>Albarda,Annaliz L.(Albarda)/B74L34</t>
  </si>
  <si>
    <t>Block 74 Lot 34, Phase IV Xavier Estates</t>
  </si>
  <si>
    <t>00353(1)2213802</t>
  </si>
  <si>
    <t xml:space="preserve">Dublin , Ireland ST. VINCENT'S UNIVERSITY HOSPITAL </t>
  </si>
  <si>
    <t>ALBAMA</t>
  </si>
  <si>
    <t>Liquigan,Ericson/B74L50</t>
  </si>
  <si>
    <t>LIQUIGAN, FLORIEFE, GABRIEL</t>
  </si>
  <si>
    <t>CABANATUAN, NUEVA ECIJA</t>
  </si>
  <si>
    <t>(08822)73-59-07</t>
  </si>
  <si>
    <t>#161 ZONE3 UPPER</t>
  </si>
  <si>
    <t>287-702-857</t>
  </si>
  <si>
    <t>0096614850191X1350</t>
  </si>
  <si>
    <t>SAUDI OGER LTD.- PO BOX 1449 RIYADH 11431 K.S.A</t>
  </si>
  <si>
    <t>SEC/ADMIN STAFF</t>
  </si>
  <si>
    <t>0096612520088X8151</t>
  </si>
  <si>
    <t>KING FAHAD HOSPITAL</t>
  </si>
  <si>
    <t>LIQERI</t>
  </si>
  <si>
    <t>ORTERAS,RODOLFO(Bacot)/B89L17</t>
  </si>
  <si>
    <t>ORTERAS, ELLEN</t>
  </si>
  <si>
    <t>CALIFORNIA 90502</t>
  </si>
  <si>
    <t>TORRANCE</t>
  </si>
  <si>
    <t xml:space="preserve">22814 S VAN DEENE AVE., </t>
  </si>
  <si>
    <t xml:space="preserve">TORRANCE </t>
  </si>
  <si>
    <t>BACRIC</t>
  </si>
  <si>
    <t>Palmer, Maritess A./B80L35</t>
  </si>
  <si>
    <t>PALMER, PAUL (DECEASED)</t>
  </si>
  <si>
    <t>KSY APARTMENT DAVAO ST., ALUBA</t>
  </si>
  <si>
    <t>EASTERN SAMAR</t>
  </si>
  <si>
    <t>3 10,8,2</t>
  </si>
  <si>
    <t>U.S. PENSIONER</t>
  </si>
  <si>
    <t>ANALIE RANILLE (09195952847), AURING RANILLE</t>
  </si>
  <si>
    <t>PALMAR1</t>
  </si>
  <si>
    <t>Menghrajani,Assandras(Palmer)B80L36</t>
  </si>
  <si>
    <t>MENGHRAJANI, CHRISTINE, ALMACEN</t>
  </si>
  <si>
    <t>DOOR#1 CUERQUIZ APARTMENT</t>
  </si>
  <si>
    <t>940-126-534</t>
  </si>
  <si>
    <t>PALMAR2</t>
  </si>
  <si>
    <t>Raposala,Celeste K./B81L3</t>
  </si>
  <si>
    <t>RAPCEL</t>
  </si>
  <si>
    <t>Pagote,Patricia/B81L8</t>
  </si>
  <si>
    <t>PAGOTE,FLORIMIE E.</t>
  </si>
  <si>
    <t>(409) 895-04-16</t>
  </si>
  <si>
    <t>BEAUMONT</t>
  </si>
  <si>
    <t>2875 WIER DRIVE</t>
  </si>
  <si>
    <t>ST.ELIZABETH HOSPITAL,2800 CAEDER AVE,BEAUMONT,TX</t>
  </si>
  <si>
    <t>PAGPAT</t>
  </si>
  <si>
    <t>Dy, Francisco/B81L2</t>
  </si>
  <si>
    <t xml:space="preserve"> R.N CHAVEZ ST. </t>
  </si>
  <si>
    <t xml:space="preserve"> R.N CHAVEZ ST.</t>
  </si>
  <si>
    <t>DYFRAN</t>
  </si>
  <si>
    <t>Duterte, Arnold/Schug,Vilma</t>
  </si>
  <si>
    <t>DUTERTE, ALICE</t>
  </si>
  <si>
    <t>73-51-24</t>
  </si>
  <si>
    <t>750-114-727</t>
  </si>
  <si>
    <t xml:space="preserve">aliceduterte@yahoo.com </t>
  </si>
  <si>
    <t>DUTSCHU</t>
  </si>
  <si>
    <t>Schroth,Roland/Susan/4pB70L24</t>
  </si>
  <si>
    <t>SCHROTH,ROLAND</t>
  </si>
  <si>
    <t>HIRSCHBERG</t>
  </si>
  <si>
    <t>FELLBACH</t>
  </si>
  <si>
    <t>D-70736</t>
  </si>
  <si>
    <t>EGERLANDWEG 6,</t>
  </si>
  <si>
    <t>937-730-263</t>
  </si>
  <si>
    <t>LALA,LDN</t>
  </si>
  <si>
    <t>ENGR REYNALDO R. DERECHO 722732/8584661/ ENGR ARNOLD E. RAMAYLA</t>
  </si>
  <si>
    <t>SCHROL</t>
  </si>
  <si>
    <t>UY,RICARDO(Widmaier) /B90L42</t>
  </si>
  <si>
    <t>UY, YOLANDA S</t>
  </si>
  <si>
    <t>(08822) 722028</t>
  </si>
  <si>
    <t>1266 KINGFISH STREET,SAN ISIDRO VILLAGE</t>
  </si>
  <si>
    <t>144-753-516</t>
  </si>
  <si>
    <t>(08822)710257</t>
  </si>
  <si>
    <t>2  /  31 &amp; 35</t>
  </si>
  <si>
    <t xml:space="preserve">YSU MARKETING CORPORTION,MOTOROLA ST.CAGAYAN DE ORO </t>
  </si>
  <si>
    <t>DDC   JAN MICHEAL UY  710257</t>
  </si>
  <si>
    <t>1266 KINGFISH STREET,SAN ISIDRO VILLAGE,KAUSWAGAN,CAGAYAN DE ORO CITY</t>
  </si>
  <si>
    <t>WIDBEV</t>
  </si>
  <si>
    <t>Barnedo,Ramon /B86 L60</t>
  </si>
  <si>
    <t>ARLENE O. BARNEDO</t>
  </si>
  <si>
    <t>(088)855-1262</t>
  </si>
  <si>
    <t>2407 SAN MIGUEL ST. STA CECILIA VILLAGE</t>
  </si>
  <si>
    <t>156-671-855</t>
  </si>
  <si>
    <t>858-3793/858-3794</t>
  </si>
  <si>
    <t xml:space="preserve">PARANG, MAGUINDANAO </t>
  </si>
  <si>
    <t xml:space="preserve">2  8, 13 </t>
  </si>
  <si>
    <t>SOCIAL SECURITY SYSTEM , CARMEN, CAGAYAN DE ORO CITY</t>
  </si>
  <si>
    <t xml:space="preserve">JUNIOR ATTORNEY </t>
  </si>
  <si>
    <t>857-2109/72-51-35</t>
  </si>
  <si>
    <t xml:space="preserve">UNITED COCONUT PLANTERS BANK </t>
  </si>
  <si>
    <t>BARRAM1</t>
  </si>
  <si>
    <t>Barnedo,Ramon /B86 L61</t>
  </si>
  <si>
    <t>JUNIOR ATTORNEY</t>
  </si>
  <si>
    <t>BARRAM2</t>
  </si>
  <si>
    <t>Skilbeck,Jeanyline/B82L14</t>
  </si>
  <si>
    <t>SKILBECK,JEANYLINE V.</t>
  </si>
  <si>
    <t>VICTORIA,AUSTRALIA</t>
  </si>
  <si>
    <t>(088)233-2399</t>
  </si>
  <si>
    <t>myopractic@westnet.com.au</t>
  </si>
  <si>
    <t>263 EVERLASTING STREET</t>
  </si>
  <si>
    <t>908-868-682</t>
  </si>
  <si>
    <t>(08822)740369/740245</t>
  </si>
  <si>
    <t>PHIVIDEC INDUSTRIAL AUTHORITY,STA CRUZ,TAGOLOAN MISAMIS ORIENTAL</t>
  </si>
  <si>
    <t>DOCUMENT EXAMINER 3</t>
  </si>
  <si>
    <t>AUSTRALIAN COLLEGE OF MYOPRACTIC,BEERWAH,QUEENLAND</t>
  </si>
  <si>
    <t>ATTY CHARISSE GALARROTA 740369/ATTY CESILO ADAZA 8562790/DANTE CLARITO 740369</t>
  </si>
  <si>
    <t>SKIJEN</t>
  </si>
  <si>
    <t>Diez,Catherine/B46L21</t>
  </si>
  <si>
    <t>(905)848-8154</t>
  </si>
  <si>
    <t>ONTARIO L5B 4L8</t>
  </si>
  <si>
    <t>156 ENFIELD RACE, SUITE 706 MISSISSAUGA,</t>
  </si>
  <si>
    <t>138-101-233</t>
  </si>
  <si>
    <t>(905)474-8610</t>
  </si>
  <si>
    <t>INTERNATIONAL BUSINESS MANAGEMENT (IBM)- MARKHAM, ONTARIO, CANADA</t>
  </si>
  <si>
    <t>POS ANALYST</t>
  </si>
  <si>
    <t>CARMELITA/ NIMROD ROXAS-SISTER/BROTHER-IN-LAW- 856-1957/856-1786</t>
  </si>
  <si>
    <t>DIEZCA1</t>
  </si>
  <si>
    <t>Rojas,Carmelita/B46 L22</t>
  </si>
  <si>
    <t>ROJAS, NIMROD</t>
  </si>
  <si>
    <t>856-1957</t>
  </si>
  <si>
    <t xml:space="preserve">287 GEN. CAPISTRANO ST., </t>
  </si>
  <si>
    <t>ROJCAR</t>
  </si>
  <si>
    <t>Bacal, Rumarheveson/B85L20</t>
  </si>
  <si>
    <t>SON, GERALDINE LIMA</t>
  </si>
  <si>
    <t>KOMPUSTELA, CEBU</t>
  </si>
  <si>
    <t xml:space="preserve">BLOCK 13 LOT 3 XAVIER HEIGHTS </t>
  </si>
  <si>
    <t>912-816-734</t>
  </si>
  <si>
    <t xml:space="preserve">3  7,5,1 </t>
  </si>
  <si>
    <t>DILG</t>
  </si>
  <si>
    <t>L600 V/ ML600</t>
  </si>
  <si>
    <t xml:space="preserve">PRUDENS FUTURI SCHOOL </t>
  </si>
  <si>
    <t xml:space="preserve">DR. AGERICO H. BACAL, DIR. RODOLFO Z. RAZUL, ATTY. HENRY J. BACAL </t>
  </si>
  <si>
    <t>BACRUM</t>
  </si>
  <si>
    <t>Liquit, Judith/B82L17</t>
  </si>
  <si>
    <t>403-343-8700</t>
  </si>
  <si>
    <t>CANADA</t>
  </si>
  <si>
    <t>ALBERTA</t>
  </si>
  <si>
    <t>70 GREENHAM DRIVE, RED DEER</t>
  </si>
  <si>
    <t>950-144-332</t>
  </si>
  <si>
    <t>LOAY</t>
  </si>
  <si>
    <t>LOAY, BOHOL</t>
  </si>
  <si>
    <t>OLYMEL SEC LT.- 7550 40 AVE., RED DEER, CANADA</t>
  </si>
  <si>
    <t>MEAT CUTTER</t>
  </si>
  <si>
    <t>LIQJUD1</t>
  </si>
  <si>
    <t>Liquit, Judith/B82L18</t>
  </si>
  <si>
    <t>LIQJUD2</t>
  </si>
  <si>
    <t>Solas,Marilou(carmona)/B38L7</t>
  </si>
  <si>
    <t>SOLAS, JOSEPH, ASUNCION</t>
  </si>
  <si>
    <t>857-6519/09209051949</t>
  </si>
  <si>
    <t>DOOR5 &amp; 6, ST.MARY'S APARTMENT MANDUMOL</t>
  </si>
  <si>
    <t>857-6519</t>
  </si>
  <si>
    <t>5 (16,14,12,10,&amp; 8YRS OLD)</t>
  </si>
  <si>
    <t>DE ORO VETERINARY CLINIC- BUENA ORO HIGHWAY, MACASANDIG, CAGAYAN DE ORO CITY</t>
  </si>
  <si>
    <t>PROPRIETOR/ VET.</t>
  </si>
  <si>
    <t>858-3918</t>
  </si>
  <si>
    <t>DESIGN SETTER CONSTRUCTION CORP.- BUENA ORO, CDO</t>
  </si>
  <si>
    <t>MAYOR NENITA SUYAO- RELATIVE</t>
  </si>
  <si>
    <t>CARJAN</t>
  </si>
  <si>
    <t>Asahi,Marivic/B86L47</t>
  </si>
  <si>
    <t>KEIJI ASAHI</t>
  </si>
  <si>
    <t>BLOCK 86 LOT 47 XAVIER ESTATES</t>
  </si>
  <si>
    <t>929-708-141</t>
  </si>
  <si>
    <t xml:space="preserve">NESTOR OCAMPO </t>
  </si>
  <si>
    <t>ASAMAR</t>
  </si>
  <si>
    <t>Celso Jr/Dawn Inocencia Tumulak -L22</t>
  </si>
  <si>
    <t>TUMULAK, DAWN INOCENCIA</t>
  </si>
  <si>
    <t>(956)7399625</t>
  </si>
  <si>
    <t>cetumulak@aol.com</t>
  </si>
  <si>
    <t>USA 78504</t>
  </si>
  <si>
    <t>McALLEN</t>
  </si>
  <si>
    <t xml:space="preserve">4305 N 27TH ST. </t>
  </si>
  <si>
    <t>165-379-739</t>
  </si>
  <si>
    <t>5  11,8,6,5,2</t>
  </si>
  <si>
    <t xml:space="preserve">d.a.w.n35@hotmail.com </t>
  </si>
  <si>
    <t xml:space="preserve">TUMULAK GENERAL MERCHANDISING, C-03 MT. CATARMAN ST., CAPISTRANO COMPLEX, GUSA, CDOC </t>
  </si>
  <si>
    <t>C-03 MT. CATARMAN ST., CAPISTRANO COMPLEX, GUSA, CDOC (855-9310)</t>
  </si>
  <si>
    <t>CELDAWN</t>
  </si>
  <si>
    <t>Celso jr/Dawn Inocensia Tumulak-L23</t>
  </si>
  <si>
    <t>DAWN INOCENSIA TUMULAK</t>
  </si>
  <si>
    <t>TUMULAK GENERAL MERCHANDISING, C-03 MT. CATARMAN ST., CAPISTRANO COMPLEX, CDO</t>
  </si>
  <si>
    <t>C-03 MT. CATARMAN ST., CAPISTRANO COMPLEX, CDO (855-9310)</t>
  </si>
  <si>
    <t>CELDAWN1</t>
  </si>
  <si>
    <t>Estrada, Rodrigo&amp;Phoebe/B40L4</t>
  </si>
  <si>
    <t>SORIANO, PHOEBE CLAVEL</t>
  </si>
  <si>
    <t>CAGAYAN DE ORO, PHIL.</t>
  </si>
  <si>
    <t xml:space="preserve">255 YACAPIN ST., </t>
  </si>
  <si>
    <t>728-847</t>
  </si>
  <si>
    <t>MANILA, PHIL</t>
  </si>
  <si>
    <t xml:space="preserve">HENRY SORIANO, REV. DR. LEO SORIANO, MA. ELIZABETH SORIANO, ATTY. RODOLFO UY </t>
  </si>
  <si>
    <t>ESTROD</t>
  </si>
  <si>
    <t>Cabanlet, Lolita/B75L16</t>
  </si>
  <si>
    <t>PHIL. PORT AUTHORITY 4TH DIST. OFFICE AGORA GATE</t>
  </si>
  <si>
    <t>NO PERSONAL INFORMATION</t>
  </si>
  <si>
    <t>CABLOL2</t>
  </si>
  <si>
    <t>Cabanlet, Lolita/B75L17</t>
  </si>
  <si>
    <t>CABLOL3</t>
  </si>
  <si>
    <t>Ang, Faustino/B33L16</t>
  </si>
  <si>
    <t>ANGFAU3</t>
  </si>
  <si>
    <t>Tamula, R.Ann(Feliciano)B84L10</t>
  </si>
  <si>
    <t>TAMULA,RUDOLPH L</t>
  </si>
  <si>
    <t>CAMAGUE,ILIGAN CITY</t>
  </si>
  <si>
    <t>221-5281</t>
  </si>
  <si>
    <t>DALIPUGA</t>
  </si>
  <si>
    <t>114-799-078</t>
  </si>
  <si>
    <t>MAKATI MEDICAL CENTER</t>
  </si>
  <si>
    <t>HILARION T. FELICIANO &amp; SONS,INC ,MAHAYAHAY,ILIGAN CITY</t>
  </si>
  <si>
    <t>221-5282</t>
  </si>
  <si>
    <t>RRMD CONSTRUCTION</t>
  </si>
  <si>
    <t>TAMROW</t>
  </si>
  <si>
    <t>Alvarado.Lolita(Evangelista)/B71L5</t>
  </si>
  <si>
    <t>088 8583801</t>
  </si>
  <si>
    <t>BLOCK 30 LOT 24 BRAILAN STREET,XAVIER ESTATES</t>
  </si>
  <si>
    <t>AITECH CO, LTD</t>
  </si>
  <si>
    <t>PRESIDENT/CEO</t>
  </si>
  <si>
    <t>EVALOL2</t>
  </si>
  <si>
    <t>Denque, Arleen Macaraeg/B90L2</t>
  </si>
  <si>
    <t>248 PEMBOOK LANE MUNDELIN</t>
  </si>
  <si>
    <t>BANKER/INSURANCE SP</t>
  </si>
  <si>
    <t>DENARL2</t>
  </si>
  <si>
    <t>Tumulak, Celso/B70L22</t>
  </si>
  <si>
    <t>TUMULAK , DAWN INOCENCIA L</t>
  </si>
  <si>
    <t>(956) 6315840</t>
  </si>
  <si>
    <t>cetumulak@ad.com</t>
  </si>
  <si>
    <t>MCALLEN</t>
  </si>
  <si>
    <t>4305 N 27TH ST.</t>
  </si>
  <si>
    <t>(956) 7399625</t>
  </si>
  <si>
    <t>5  / 11,8,6,5,2</t>
  </si>
  <si>
    <t>d.a.w.n35@hotmail.com</t>
  </si>
  <si>
    <t>TUMULAK GENERAL MERCHANDISING,C-03 MT.CATARMAN ST.</t>
  </si>
  <si>
    <t>TUMCEL1</t>
  </si>
  <si>
    <t>Roa, Patria Aurora/B74L33</t>
  </si>
  <si>
    <t>ROAPAT2</t>
  </si>
  <si>
    <t>Dosdos, Lourdes(TRISTAR)B60L12</t>
  </si>
  <si>
    <t>AMORT</t>
  </si>
  <si>
    <t>Dalman, Raul R./B58L12</t>
  </si>
  <si>
    <t>DALMAN, JUDY, VALMORES</t>
  </si>
  <si>
    <t>(034)441-0504</t>
  </si>
  <si>
    <t>BATA</t>
  </si>
  <si>
    <t>155-924-184</t>
  </si>
  <si>
    <t>4954168-69</t>
  </si>
  <si>
    <t>GITAGUM, MISAMIS ORIENTAL</t>
  </si>
  <si>
    <t>3 (15YRS, 13YRS, 21YRS OLD)</t>
  </si>
  <si>
    <t>PRYE GASES, INC.- LUGUAY, SILAY CITY</t>
  </si>
  <si>
    <t>LINDA CHEE- FRIEND; ATTY.RAMON TABOR- FRIEND; MRS. DODI DONGALLO</t>
  </si>
  <si>
    <t>OTHER CONTACT NO.: 855-1116</t>
  </si>
  <si>
    <t>DALRAUL</t>
  </si>
  <si>
    <t>Catane, Exequilo &amp; Jovita/B80L2</t>
  </si>
  <si>
    <t>CATANE,JOVITA M.</t>
  </si>
  <si>
    <t>(063)2236065</t>
  </si>
  <si>
    <t>DANGCAGAN,BUKIDNON</t>
  </si>
  <si>
    <t>CATEXE1</t>
  </si>
  <si>
    <t>Catane, Exequilo &amp; Jovita/B80L3</t>
  </si>
  <si>
    <t>CATEXE2</t>
  </si>
  <si>
    <t>Muta, Bernadith/B84L26</t>
  </si>
  <si>
    <t>MUTA, KAZUHIRO</t>
  </si>
  <si>
    <t xml:space="preserve">WIN CITY </t>
  </si>
  <si>
    <t>NAHASHI AMIKU, 2 CHOMI-3-22</t>
  </si>
  <si>
    <t>933-633-521</t>
  </si>
  <si>
    <t xml:space="preserve">2  5, 11/2 </t>
  </si>
  <si>
    <t xml:space="preserve">AJINOMOTO CO. </t>
  </si>
  <si>
    <t>ELINE GREPALDEO</t>
  </si>
  <si>
    <t>MUTBER</t>
  </si>
  <si>
    <t>Ravanera, Atty. Manuel/B86L13</t>
  </si>
  <si>
    <t>RAVANERA,LUZMINDA R.</t>
  </si>
  <si>
    <t>(088)725237</t>
  </si>
  <si>
    <t>BACK OF MACAIBAY COMPOUND</t>
  </si>
  <si>
    <t>133-309-428</t>
  </si>
  <si>
    <t>(088)8586143</t>
  </si>
  <si>
    <t>PRACTICE LAW,CARMEN ,CAGAYAN DE ORO CITY</t>
  </si>
  <si>
    <t>FR.ANTONIO SAMSUN/ ATTY RUBEN BALANE/MA.VIC EDUAVE</t>
  </si>
  <si>
    <t>RAVMAN</t>
  </si>
  <si>
    <t>Manginsay, Clyde/B60L20</t>
  </si>
  <si>
    <t>Manginsay, Juvy A.</t>
  </si>
  <si>
    <t>Bacolod,LDN</t>
  </si>
  <si>
    <t>(063)2216200</t>
  </si>
  <si>
    <t>Ipil Ipil St,San Miguel Village</t>
  </si>
  <si>
    <t>111-438-770</t>
  </si>
  <si>
    <t>BACOLOD.LDN</t>
  </si>
  <si>
    <t xml:space="preserve">FK Pharmacy Aguinaldo St, Iligan City </t>
  </si>
  <si>
    <t>MANCLY</t>
  </si>
  <si>
    <t>Barrera,Jose M./B60L21</t>
  </si>
  <si>
    <t>MARY CHARLENE P. BARRERA</t>
  </si>
  <si>
    <t xml:space="preserve">BLOCK 56 LOT 12 XAVIER ESTATES </t>
  </si>
  <si>
    <t>123-101-012</t>
  </si>
  <si>
    <t>1899-05-27 00:00:00.000</t>
  </si>
  <si>
    <t>BARJOS</t>
  </si>
  <si>
    <t>Wilson, Nerissa M./B75L21</t>
  </si>
  <si>
    <t>nerrisa_wilson228@hotmail.co.u</t>
  </si>
  <si>
    <t>DN159EQ</t>
  </si>
  <si>
    <t>21A ORCHARD CLOSE,BURTON UPON STATHER NORTH LINCOL</t>
  </si>
  <si>
    <t>191-188-230</t>
  </si>
  <si>
    <t>1A ORCHARD CLOSE,BURTON UPON STATHER NORTH LINCOL</t>
  </si>
  <si>
    <t>WILNER</t>
  </si>
  <si>
    <t>Tumulak, Celso/B70L23</t>
  </si>
  <si>
    <t>TUMCEL2</t>
  </si>
  <si>
    <t>Borillo,Abraham&amp;Marie Recile/B93L35</t>
  </si>
  <si>
    <t>BORABR2</t>
  </si>
  <si>
    <t>MARAVILLA, Marikarr/B41L6</t>
  </si>
  <si>
    <t>CAMILO DEAN D. MARAVILLA</t>
  </si>
  <si>
    <t>marikarr@yahoo.com</t>
  </si>
  <si>
    <t>47-19 156th ST. FLUSHING, NY 11355</t>
  </si>
  <si>
    <t>949-475-940</t>
  </si>
  <si>
    <t xml:space="preserve">NEW YORK CITY BOARD OF EDUCATION, 65 COURT ST. BROOKLYN NY 11201 </t>
  </si>
  <si>
    <t xml:space="preserve">SENIOR PT </t>
  </si>
  <si>
    <t>UNITED CEREBRAL PALSY, BRONX, NY</t>
  </si>
  <si>
    <t xml:space="preserve">ANDREA SABELLINA, ANNA MORTOS </t>
  </si>
  <si>
    <t>SABMAR</t>
  </si>
  <si>
    <t>Asuncion, John W. XSCC-Share</t>
  </si>
  <si>
    <t>ASUJOH2</t>
  </si>
  <si>
    <t>Daitia, Miguel T. Jr. /XE B93L53</t>
  </si>
  <si>
    <t>Daitia, Liberty B.</t>
  </si>
  <si>
    <t>DAIMIL</t>
  </si>
  <si>
    <t>Pizarro, Robertino/Cristina/B72L1</t>
  </si>
  <si>
    <t>PIZROB3</t>
  </si>
  <si>
    <t>Thibeau, Gregory/B81L7</t>
  </si>
  <si>
    <t>THIBEAU,ANALIZA</t>
  </si>
  <si>
    <t>617-287-1899</t>
  </si>
  <si>
    <t>DORCHESTER</t>
  </si>
  <si>
    <t>COLEMAN STREET</t>
  </si>
  <si>
    <t>FILPINO</t>
  </si>
  <si>
    <t>BOSTON COPLEY MARRIOT,110 HUNTING AVENUE</t>
  </si>
  <si>
    <t>HOTEL</t>
  </si>
  <si>
    <t>THIGRE</t>
  </si>
  <si>
    <t>Lalwani, Princess V. XE /B76L15</t>
  </si>
  <si>
    <t>72-37-79/09269030116</t>
  </si>
  <si>
    <t xml:space="preserve">33 A.YACAPIN-CAPISTRANO ST. </t>
  </si>
  <si>
    <t>33 A.YACAPIN-CAPISTRANO ST.</t>
  </si>
  <si>
    <t>EDEN GAYA 09177071641</t>
  </si>
  <si>
    <t>QUIMARY1</t>
  </si>
  <si>
    <t>Quemi, Mary Jane/B76L16</t>
  </si>
  <si>
    <t>271-405-133</t>
  </si>
  <si>
    <t>QUIMARY2</t>
  </si>
  <si>
    <t>Adlaon, Edson / B80 L1</t>
  </si>
  <si>
    <t>ADLAON, JOJI D.</t>
  </si>
  <si>
    <t>088-855-4179</t>
  </si>
  <si>
    <t xml:space="preserve">6064 REYES SUBD. </t>
  </si>
  <si>
    <t>110-749-707</t>
  </si>
  <si>
    <t>SECOND ENGINEER OFF.</t>
  </si>
  <si>
    <t>ADLAED</t>
  </si>
  <si>
    <t>Madrid, Hernando/Jocelyn/B75L1</t>
  </si>
  <si>
    <t>MADRID, JOCELYN</t>
  </si>
  <si>
    <t>858-9189</t>
  </si>
  <si>
    <t xml:space="preserve">112 APOVEL SUBD. </t>
  </si>
  <si>
    <t>170-251-183</t>
  </si>
  <si>
    <t xml:space="preserve">HOMEFIELD VENTURES, RM 202 DELEON BLDG 3 CORNER PABAYO-PACANA STS. CDOC </t>
  </si>
  <si>
    <t>MADHER1</t>
  </si>
  <si>
    <t>Mejia, Maximo/B59 L12</t>
  </si>
  <si>
    <t>REBECCA JANE HAYES MEJIA</t>
  </si>
  <si>
    <t>NORTHWOOD, ENGLAND</t>
  </si>
  <si>
    <t>46-708-997778</t>
  </si>
  <si>
    <t>jun@mejia.dk</t>
  </si>
  <si>
    <t>Silang, Cavite</t>
  </si>
  <si>
    <t>Inchican</t>
  </si>
  <si>
    <t>88 Aspen St., WedgeWoods</t>
  </si>
  <si>
    <t>137-438-587</t>
  </si>
  <si>
    <t>46-40-356300</t>
  </si>
  <si>
    <t xml:space="preserve">3  11,9,6 </t>
  </si>
  <si>
    <t>WORLD MARITIME UNIVERSITY</t>
  </si>
  <si>
    <t xml:space="preserve">PROFESSOR </t>
  </si>
  <si>
    <t>46-70-2422024</t>
  </si>
  <si>
    <t>rebecca@mejia.dk</t>
  </si>
  <si>
    <t>GRADUATE STUDENT</t>
  </si>
  <si>
    <t>88 Aspen St., WedgeWoods, Brgy Inchican,118 Silang, Cavite</t>
  </si>
  <si>
    <t>MEJARM</t>
  </si>
  <si>
    <t>Montero, Marlene/B91L6</t>
  </si>
  <si>
    <t>(088) 855-5415</t>
  </si>
  <si>
    <t xml:space="preserve">TIPULO ST., BALOY DISTRICT </t>
  </si>
  <si>
    <t xml:space="preserve">COOMBE WOMEN'S HOSPITAL, DOLPHIN'S BARN ST., DUBLIN 8, IRELAND </t>
  </si>
  <si>
    <t xml:space="preserve">MARINA MABAYO </t>
  </si>
  <si>
    <t>MONTMAR</t>
  </si>
  <si>
    <t>Jumilla, Franklin/B89L31</t>
  </si>
  <si>
    <t>JUMILLA, MA. LUISITA</t>
  </si>
  <si>
    <t>NAVOTAS, MANILA</t>
  </si>
  <si>
    <t xml:space="preserve">P4 BLK 5 L 66 CITI HOMES 4102 MOLINO, BACOOR </t>
  </si>
  <si>
    <t>898-9111</t>
  </si>
  <si>
    <t xml:space="preserve">1  3mos </t>
  </si>
  <si>
    <t xml:space="preserve">PTC, BAGTIKAN, MAKATI CITY </t>
  </si>
  <si>
    <t xml:space="preserve">2ND OFFICER </t>
  </si>
  <si>
    <t>(02) 848-8291</t>
  </si>
  <si>
    <t xml:space="preserve">PAG-IBIG FUND, MAKATI AVE., MAKATI CITY </t>
  </si>
  <si>
    <t xml:space="preserve">JERRY JUMILLA </t>
  </si>
  <si>
    <t>JUMFRA1</t>
  </si>
  <si>
    <t>Jumilla, Franklin/B89L30</t>
  </si>
  <si>
    <t xml:space="preserve">CAVITE CITY </t>
  </si>
  <si>
    <t>P4 BLK 5 L 66 CITI HOMES 4102 MOLINO, BACOOR</t>
  </si>
  <si>
    <t xml:space="preserve">PAG-IBIG FUND , MAKATI AVE., MAKATI CITY </t>
  </si>
  <si>
    <t>JUMFRA2</t>
  </si>
  <si>
    <t>Cardona, Gregorio Jr./B57L18</t>
  </si>
  <si>
    <t>CARGRE3</t>
  </si>
  <si>
    <t>Lerio, Thymoji/B37L3</t>
  </si>
  <si>
    <t>233-31-00</t>
  </si>
  <si>
    <t>46B SERING ST.</t>
  </si>
  <si>
    <t>928-416-629</t>
  </si>
  <si>
    <t>QUEZON CITY, MANILA</t>
  </si>
  <si>
    <t>IMPORTED GOODS- 46B SERING ST., CARMEN, CAGAYAN DE ORO CITY</t>
  </si>
  <si>
    <t>MYNDAH LERIO- MOTHER- 001-250-7465329; TIMOTEO LERIO- FATHER- 001-707-3735638</t>
  </si>
  <si>
    <t>LERTHY1</t>
  </si>
  <si>
    <t>MEDINA,GEORGE&amp;MARGARITA(PAN)B93 L43</t>
  </si>
  <si>
    <t>MEDINA, MARGARITA, DORONILA</t>
  </si>
  <si>
    <t>(088)521-5651</t>
  </si>
  <si>
    <t>BERNAD SUDB.CITYHALL DRIVE</t>
  </si>
  <si>
    <t>135-324-270</t>
  </si>
  <si>
    <t>(088)521-1816</t>
  </si>
  <si>
    <t>MEDINA GEN. HOSPITAL- JOSE ABAD SANTOS, OZAMIS CITY</t>
  </si>
  <si>
    <t>MEDINA GEN. HOSPITAL- JOSE ABAD SANTOS, OZAMIS CIT</t>
  </si>
  <si>
    <t>PANLAU</t>
  </si>
  <si>
    <t>Gan, Lesandra Joy/B58 L7</t>
  </si>
  <si>
    <t>GANLES</t>
  </si>
  <si>
    <t>Go-Aco, Henry C./B69L2</t>
  </si>
  <si>
    <t>ANNETTE E. GO-ACO</t>
  </si>
  <si>
    <t>063-2239358</t>
  </si>
  <si>
    <t xml:space="preserve">PHASE 2A DOÑA MARIA SUBD. BARAAS </t>
  </si>
  <si>
    <t xml:space="preserve">105-770-429 </t>
  </si>
  <si>
    <t xml:space="preserve">3  10, 9, 4 </t>
  </si>
  <si>
    <t xml:space="preserve">ELECTROPLAZA SAVES &amp; SERVICES , CABILI AVE. ILIGAN CITY </t>
  </si>
  <si>
    <t>063-2218994</t>
  </si>
  <si>
    <t xml:space="preserve">GO-ACO GAS STATION, MAHAYAHAN, ILIGAN CITY </t>
  </si>
  <si>
    <t xml:space="preserve">ELECTROPLAZA SALES &amp; SERVICES CABILI AVE. ILIGAN CITY (063-2218358 </t>
  </si>
  <si>
    <t>GOAHEN</t>
  </si>
  <si>
    <t>Santiago, Kenneth B./B75L19</t>
  </si>
  <si>
    <t>Kenneth_Santiago81@yahoo.com</t>
  </si>
  <si>
    <t>Blk 18 Lot 12 Eva Velez St., Apovel Subd.</t>
  </si>
  <si>
    <t>290-011-962</t>
  </si>
  <si>
    <t>926-7999 LOC 2032</t>
  </si>
  <si>
    <t>Medical Representtiv</t>
  </si>
  <si>
    <t>no longer connected with maynilad</t>
  </si>
  <si>
    <t>BAGMAFE</t>
  </si>
  <si>
    <t>Bagaipo, Eric C./B75L2</t>
  </si>
  <si>
    <t>02-2973919</t>
  </si>
  <si>
    <t>RIZAL</t>
  </si>
  <si>
    <t>AMPID SAN MATEO</t>
  </si>
  <si>
    <t>BRG GULOG MALAYA</t>
  </si>
  <si>
    <t># 41 TAURUS ST. BANCOM SUBD.,</t>
  </si>
  <si>
    <t>BAGERI1</t>
  </si>
  <si>
    <t>Bagaipo, Eric C./B75L3</t>
  </si>
  <si>
    <t>BAGERI2</t>
  </si>
  <si>
    <t>Khio, Joseph/Susan/B87L7</t>
  </si>
  <si>
    <t>KHIO, SUSAN, SY</t>
  </si>
  <si>
    <t>8577803/09177066868</t>
  </si>
  <si>
    <t>BUENAVISTA VILLAGE</t>
  </si>
  <si>
    <t>4 (11YRS, 8YRS, 6YRS, 4MOS. OLD)</t>
  </si>
  <si>
    <t>JLK MARKETING- BUENAVISTA VILLAGE, PATAG, CAGAYAN DE ORO CITY</t>
  </si>
  <si>
    <t>GLAXOSMITHKLINE- 2266 P. TAMO EXT., MAKATI CITY</t>
  </si>
  <si>
    <t>NICO MACOY- FRIEND- 09163073334; DAN GLAXOSMITHKLINE- FRIEND- 09177007877</t>
  </si>
  <si>
    <t>KHIOJOS</t>
  </si>
  <si>
    <t>Castañeda, Raymond/B86L50</t>
  </si>
  <si>
    <t>jonjito@gmail.com</t>
  </si>
  <si>
    <t>ANTIPOLO CITY</t>
  </si>
  <si>
    <t>MARCOS HIGHWAY</t>
  </si>
  <si>
    <t xml:space="preserve">4 IPIL STREET TOWN &amp; COUNTRY EXECUTIVE VILLAGE </t>
  </si>
  <si>
    <t>184-486-935</t>
  </si>
  <si>
    <t>4 IPIL STREET TOWN &amp; COUNTRY EXECUTIVE VILLAGE</t>
  </si>
  <si>
    <t>UNILEVER PHILIPPINES 1351 UNITED NATIONS AVENUE METRO MANILA</t>
  </si>
  <si>
    <t>SYSTEMS ANALYST</t>
  </si>
  <si>
    <t xml:space="preserve">PINKY LIM UCPB COGON BRANCH </t>
  </si>
  <si>
    <t>CASRAY</t>
  </si>
  <si>
    <t>FMN Agricultural Sup.(Ziegon)/B53L7</t>
  </si>
  <si>
    <t>73-53-18</t>
  </si>
  <si>
    <t>ZONE 5 BARRA</t>
  </si>
  <si>
    <t>181-116-907</t>
  </si>
  <si>
    <t>ZIEANI</t>
  </si>
  <si>
    <t>Paderanga, Narciso D.Jr./B33L14</t>
  </si>
  <si>
    <t>PADERANGA, ALMA</t>
  </si>
  <si>
    <t>BLOCK 15 LOT 17 STA. CECILIA SUBD.</t>
  </si>
  <si>
    <t>181-681--847</t>
  </si>
  <si>
    <t xml:space="preserve">2  6mos, 3 </t>
  </si>
  <si>
    <t xml:space="preserve">MRS.&amp;MR. JIMMY HANDOMON, ROSEVILLA ENGRACIA </t>
  </si>
  <si>
    <t>PADNAR</t>
  </si>
  <si>
    <t>Demmink,Concepcion,(Vios,G)/B59 L8</t>
  </si>
  <si>
    <t>Demmink, James W.</t>
  </si>
  <si>
    <t xml:space="preserve">TAGOLOAN </t>
  </si>
  <si>
    <t xml:space="preserve">DUTCH </t>
  </si>
  <si>
    <t>1899-09-28 00:00:00.000</t>
  </si>
  <si>
    <t>VIOSGLI</t>
  </si>
  <si>
    <t>UKC BUILDERS,INC. (UY, L.)/B57L24</t>
  </si>
  <si>
    <t>REPRESENTED BY JOHNNY &amp; LYDIA UY</t>
  </si>
  <si>
    <t>855-5550-54</t>
  </si>
  <si>
    <t>ukc_tssc@yahoo.com</t>
  </si>
  <si>
    <t>003-842-872</t>
  </si>
  <si>
    <t>UKC BUILDERS, INC.- TABLON, CAGAYAN DE ORO CITY</t>
  </si>
  <si>
    <t>UYLYD2</t>
  </si>
  <si>
    <t>UKC BUILDERS, INC.(UY,L.)/B57 L25</t>
  </si>
  <si>
    <t>UYLYD3</t>
  </si>
  <si>
    <t>Uy, Lydia/B57L28</t>
  </si>
  <si>
    <t>UYLYD4</t>
  </si>
  <si>
    <t>Templa, Buenafe/B86L37</t>
  </si>
  <si>
    <t>TEMPLA,ALEX M</t>
  </si>
  <si>
    <t>ALEGRIA LOPEZ JAENA</t>
  </si>
  <si>
    <t>(063) 2251036</t>
  </si>
  <si>
    <t>CORRALES HAYES STREET</t>
  </si>
  <si>
    <t>RM.203-204 CHERADEL BUILDING</t>
  </si>
  <si>
    <t>(088) 8576053</t>
  </si>
  <si>
    <t>TIGBAO,ZAMBOANGA DEL SUR</t>
  </si>
  <si>
    <t>4 / 21,19,13,8</t>
  </si>
  <si>
    <t>MIRBEN INTERNATION MANPOWER SERVICE,RM.203-204 CHERADEL BUILDING,CORRALES HAYES STREET,CAGAYAN DE ORO CITY</t>
  </si>
  <si>
    <t>MRS.ERLINDA CABRERA  8574920/ MERIAM MONDRAGON  9516072</t>
  </si>
  <si>
    <t>TEMBUEN</t>
  </si>
  <si>
    <t>Nicholls, Jenny S./B70L15</t>
  </si>
  <si>
    <t>350-9840</t>
  </si>
  <si>
    <t>BLK2 L1, XAVIER HEIGHTS SUBD.</t>
  </si>
  <si>
    <t>928-427-198</t>
  </si>
  <si>
    <t>3 (20YRS, 19YRS, AND 6YRS OLD)</t>
  </si>
  <si>
    <t>NICJEN</t>
  </si>
  <si>
    <t>Branche, Marivic E./B84L13</t>
  </si>
  <si>
    <t>MICHAEL F. BRANCHE</t>
  </si>
  <si>
    <t>c/o EBCAS, ADRIAN B3 L11 VIRGINIA HOMES</t>
  </si>
  <si>
    <t>945-039-434</t>
  </si>
  <si>
    <t xml:space="preserve">SAGAY, CAMIGUIN </t>
  </si>
  <si>
    <t>BRAMAR</t>
  </si>
  <si>
    <t>Kitchen, Bella S./B70L8</t>
  </si>
  <si>
    <t>KITCHEN, IAN CHARLES</t>
  </si>
  <si>
    <t>HEREFORD,ENGLAND</t>
  </si>
  <si>
    <t>088-3509862</t>
  </si>
  <si>
    <t>BLOCK 2 LOT 1 XAVIER HEIGHTS SUBD.</t>
  </si>
  <si>
    <t>928-419-922</t>
  </si>
  <si>
    <t xml:space="preserve">2  3,7 </t>
  </si>
  <si>
    <t xml:space="preserve">HEALTH CARE ASST. </t>
  </si>
  <si>
    <t xml:space="preserve">KITCHEN MANUFACTURING COMPANY </t>
  </si>
  <si>
    <t>KITBEL</t>
  </si>
  <si>
    <t>Cabotaje, Mercedita/B3 L7 (B70L7)</t>
  </si>
  <si>
    <t>200 TIANO MONTALVAN ST.</t>
  </si>
  <si>
    <t>009712-6103274</t>
  </si>
  <si>
    <t>SHEIKA KHALIFA MEDICAL CENTER- P.O. BOX 51900, ABU DHABI, U.A.E.</t>
  </si>
  <si>
    <t>OLYMPIA CABOTAJE- MOTHER- (02) 856-2437</t>
  </si>
  <si>
    <t>CABOMER</t>
  </si>
  <si>
    <t>Manginsay, Clyde/B56L10</t>
  </si>
  <si>
    <t>MANCLYD</t>
  </si>
  <si>
    <t>Tundayag, Paraluman-Clubshare</t>
  </si>
  <si>
    <t>(808)879-2537</t>
  </si>
  <si>
    <t xml:space="preserve">108 MAKALAUNA ST., KIHEI HI 96753 </t>
  </si>
  <si>
    <t>TUNPAR2</t>
  </si>
  <si>
    <t>Agura, Celeste B./B93L24</t>
  </si>
  <si>
    <t>AGURA, RAYMUNDO S.</t>
  </si>
  <si>
    <t>CALAMBA, MISAMIS OCC.</t>
  </si>
  <si>
    <t>C4 SWANSTON GRANGE DUNSTABLE ROAD, LUTON LU4 OHF</t>
  </si>
  <si>
    <t xml:space="preserve">CALAMBA, MISAMIS OCC. </t>
  </si>
  <si>
    <t xml:space="preserve">LUTON ANG DUNSTABLE HOSPITAL , LEWSEY ROAD, LUTON LU4 ODZ, ENGLAND </t>
  </si>
  <si>
    <t>RESPONSE PERSONNEL LIMITED, 7WELLINGTON ST. LUTON</t>
  </si>
  <si>
    <t xml:space="preserve">MA. LIZA AGURA-088-8587973 </t>
  </si>
  <si>
    <t>AGURCE</t>
  </si>
  <si>
    <t>Kelly, Delsa T./B83L8</t>
  </si>
  <si>
    <t>858-2543</t>
  </si>
  <si>
    <t>del_kelly@mailcity.com</t>
  </si>
  <si>
    <t>BLK9 L13 XAVIER HEIGHTS</t>
  </si>
  <si>
    <t>ELSA TUMULAK- SISITER-IN-LAW- 858-1204</t>
  </si>
  <si>
    <t>KELDEL</t>
  </si>
  <si>
    <t>Fujito, Lorna/B80L27</t>
  </si>
  <si>
    <t>FUJITO, KAZUTOMI K.</t>
  </si>
  <si>
    <t>HIROSHIMA</t>
  </si>
  <si>
    <t>(088)8583132</t>
  </si>
  <si>
    <t>BLOCK 6 LOT 11,SCIONS ELITE</t>
  </si>
  <si>
    <t>VENCENSO SAGUN,ZAMBOANGA DEL SUR</t>
  </si>
  <si>
    <t>MAZUDA CON. SHOBARA CITY HIROSHIMA KEN</t>
  </si>
  <si>
    <t>FUJILO1</t>
  </si>
  <si>
    <t>Fujito, Lorna T./B80L28</t>
  </si>
  <si>
    <t>BLOCK 6 LOT 11,SCIONS ELIT</t>
  </si>
  <si>
    <t>FUJILO2</t>
  </si>
  <si>
    <t>Tirona, Fernand Pedro C./B78L31</t>
  </si>
  <si>
    <t>TIRONA,MAYVELYN R</t>
  </si>
  <si>
    <t>JOSE VELEZ CORNER FRANCISCO CORRALES ST.APOVEL</t>
  </si>
  <si>
    <t>145-796-966</t>
  </si>
  <si>
    <t>C/O MARIANO G. TIRONA.JOSE VELEZ CORNER FRANCISCO CORRALES ST.APOVEL,BULUA,</t>
  </si>
  <si>
    <t>TIROFE</t>
  </si>
  <si>
    <t>Laroga,Joevir/Cristina/B78L14</t>
  </si>
  <si>
    <t>CRISTINA A. LAROGA</t>
  </si>
  <si>
    <t>(088)828-0263</t>
  </si>
  <si>
    <t xml:space="preserve">#694 MABINI ST., </t>
  </si>
  <si>
    <t>156-635-222</t>
  </si>
  <si>
    <t>549-7375</t>
  </si>
  <si>
    <t>2  4, 10</t>
  </si>
  <si>
    <t xml:space="preserve">BAUER PHILS. INC </t>
  </si>
  <si>
    <t>MED. REPRESENTATIVE</t>
  </si>
  <si>
    <t xml:space="preserve">LAROGA SCHOOL &amp; OFFICE SUPPLIES </t>
  </si>
  <si>
    <t xml:space="preserve">JING TAMULA, HERMOGINA KIONISALA </t>
  </si>
  <si>
    <t>LAROJOE</t>
  </si>
  <si>
    <t>Hembrador, Maryan/B76L10</t>
  </si>
  <si>
    <t xml:space="preserve">MABINI-BURGOS ST., ST. JOSEPH COMPOUND </t>
  </si>
  <si>
    <t>HEMMAR</t>
  </si>
  <si>
    <t>Barrera, Jose M./B56 L12</t>
  </si>
  <si>
    <t>BLOCK 56 LOT 12 XAVIER ESTATES</t>
  </si>
  <si>
    <t>BARJOSE</t>
  </si>
  <si>
    <t>Pacana,Judith/B82L1</t>
  </si>
  <si>
    <t>BLK9 LOT1 ORCHID-SUNFLOWER ST. VILLA CANDIDA SUBD.</t>
  </si>
  <si>
    <t>131-906-496</t>
  </si>
  <si>
    <t>PACJUD</t>
  </si>
  <si>
    <t>Brownlee, Jeaneth P./B27L10</t>
  </si>
  <si>
    <t>BROWNLEE, DANIEL LOUIS</t>
  </si>
  <si>
    <t>(088)567-8031</t>
  </si>
  <si>
    <t>VILLANUEVA</t>
  </si>
  <si>
    <t>ZONE 4 KATIPUNAN</t>
  </si>
  <si>
    <t>260-952-235</t>
  </si>
  <si>
    <t>001209-839-3796</t>
  </si>
  <si>
    <t>VILLANUEVA, MISAMIS ORIENTAL</t>
  </si>
  <si>
    <t>ADESA GOLDEN GATE AUCTION- 8501 W. STANFORD ROAD-TRACY, CA 95377</t>
  </si>
  <si>
    <t>592-363-844</t>
  </si>
  <si>
    <t>INTENSIL CORP-675 TRADE ZONE BLVD MILPATAS,CA95035</t>
  </si>
  <si>
    <t>FIELD ENGINEER</t>
  </si>
  <si>
    <t>OTHER CONTACT NO.: 74-05-63</t>
  </si>
  <si>
    <t>BROWJEA</t>
  </si>
  <si>
    <t>Manginsay, Clyde/B57L17</t>
  </si>
  <si>
    <t>MANCLYD2</t>
  </si>
  <si>
    <t>UKC BUILDERS, INC.(Uy, L.)/B57L26</t>
  </si>
  <si>
    <t>3 (24YRS, 21YRS, 19YRS OLD)</t>
  </si>
  <si>
    <t>UYLYD5</t>
  </si>
  <si>
    <t>Bagayna, Dennis/B39L15</t>
  </si>
  <si>
    <t>CASINILLO, EVANGELINE, MUA</t>
  </si>
  <si>
    <t>(972) 572-1111</t>
  </si>
  <si>
    <t>8711 Woodrigg Rd. Dallas</t>
  </si>
  <si>
    <t>337-90-1868</t>
  </si>
  <si>
    <t>(214) 286-2446</t>
  </si>
  <si>
    <t>Jasaan, Misamis Oiental</t>
  </si>
  <si>
    <t>1 (5 yrs old)</t>
  </si>
  <si>
    <t>SOUTHWESTERN BELL CORPORATION- 6000 N. Las Colinas, Irving, Texas, U.S.A</t>
  </si>
  <si>
    <t>CHARLTON METHODIST HOSPITAL- 3500 Wheatland Rd., D</t>
  </si>
  <si>
    <t>Janet Salcedo- Aunt- 856-1984</t>
  </si>
  <si>
    <t>BAGDEN</t>
  </si>
  <si>
    <t>Jacob , Alvin/B58L1</t>
  </si>
  <si>
    <t>JACOALV</t>
  </si>
  <si>
    <t>Besas, Fe S./B93L8</t>
  </si>
  <si>
    <t>353-1-845-2348</t>
  </si>
  <si>
    <t xml:space="preserve">IRELAND 83043 </t>
  </si>
  <si>
    <t>13 TOWNYARD HOUSE, TOWNYARD LANE, MALAHIDE, DUBLIN</t>
  </si>
  <si>
    <t>353-1-845-5000</t>
  </si>
  <si>
    <t xml:space="preserve">SND, LANAO DEL NORTE </t>
  </si>
  <si>
    <t xml:space="preserve">GRAND HOTEL MALAHIDE, DUBLIN, IRELAND </t>
  </si>
  <si>
    <t>BESAFE</t>
  </si>
  <si>
    <t>Calipayan, Melvin &amp; Josephin/B84L44</t>
  </si>
  <si>
    <t>CALIPAYAN, JOSEPHINE B.</t>
  </si>
  <si>
    <t>memeg777@yahoo.com</t>
  </si>
  <si>
    <t>UPPER  BALULANG</t>
  </si>
  <si>
    <t>PHASE IV BLOCK 84 LOT 43-44 TULIP SST. XAVIER EST.</t>
  </si>
  <si>
    <t>BUUG ZAMBOANGA DEL SUR</t>
  </si>
  <si>
    <t>ST GIERGES HOSPITAL HOSPITAL NHS U.K</t>
  </si>
  <si>
    <t>REV. ABNER ZAMBRANO/ REV. R. DIAZ</t>
  </si>
  <si>
    <t>CALMEWJOS</t>
  </si>
  <si>
    <t>Lopena,Avelino R.Jr./B86L59</t>
  </si>
  <si>
    <t>387-0063</t>
  </si>
  <si>
    <t>351 GEN. LUNA ST., MAMBAJAO, CAMIGUIN</t>
  </si>
  <si>
    <t>215-010-905</t>
  </si>
  <si>
    <t>LOPEAVE</t>
  </si>
  <si>
    <t>Lacdoo, Alexander M./B77L13</t>
  </si>
  <si>
    <t>LACDOO, BATCHIBA, RAMIRA</t>
  </si>
  <si>
    <t>73-58-71</t>
  </si>
  <si>
    <t>KAUSWAGAN HIGHWAY</t>
  </si>
  <si>
    <t>182-510-032</t>
  </si>
  <si>
    <t>2 (21YRS AND 18YRS OLD)</t>
  </si>
  <si>
    <t>TRUST WORLD TRADING- KAUSWAGAN HIGHWAY, CAGAYAN DE ORO CITY</t>
  </si>
  <si>
    <t>225-1506 LOC.261</t>
  </si>
  <si>
    <t>ST. PAUL COLLEGE OF DUMAGUETE- DUMAGUETE CITY</t>
  </si>
  <si>
    <t>MRS. JOY KHU- SISTER</t>
  </si>
  <si>
    <t>LACDOA1</t>
  </si>
  <si>
    <t>Lacdoo, Alexander M./B77L14</t>
  </si>
  <si>
    <t>LACDOA2</t>
  </si>
  <si>
    <t>Velasquez, Fortunato T./B82L8</t>
  </si>
  <si>
    <t>GILDA V. VELASQUEZ</t>
  </si>
  <si>
    <t>LAPASAN, CAGAYAN DE ORO</t>
  </si>
  <si>
    <t>1(702) 438-7195</t>
  </si>
  <si>
    <t xml:space="preserve">1185 FAIRCHILD ST. LAS VEGAS NV  89110 USA </t>
  </si>
  <si>
    <t>939-231-208</t>
  </si>
  <si>
    <t>1(702) 261-5337</t>
  </si>
  <si>
    <t>FILIPINO-AMERICAN</t>
  </si>
  <si>
    <t xml:space="preserve">PROSPECT AIRPORT SERVICES </t>
  </si>
  <si>
    <t>PASSENGEER SCREENER</t>
  </si>
  <si>
    <t xml:space="preserve">1(702) 383- 2739 </t>
  </si>
  <si>
    <t xml:space="preserve">UNIVEERSITY MEDICAL CENTER </t>
  </si>
  <si>
    <t xml:space="preserve">ANA KARINA S. MERTOS </t>
  </si>
  <si>
    <t>VELFOR1</t>
  </si>
  <si>
    <t>Jose, John John /XE B82L9</t>
  </si>
  <si>
    <t>Jose, Michelle P.</t>
  </si>
  <si>
    <t>VELFOR2</t>
  </si>
  <si>
    <t>Tulk, Sophia/B60L13</t>
  </si>
  <si>
    <t>ROGER W. TULK</t>
  </si>
  <si>
    <t>088-858-6536</t>
  </si>
  <si>
    <t>232-27 FISLA VILLAGE</t>
  </si>
  <si>
    <t>192-161-742</t>
  </si>
  <si>
    <t xml:space="preserve">roger_tulk@hotmail.com </t>
  </si>
  <si>
    <t>TULSOP</t>
  </si>
  <si>
    <t>Afdal, James Earl/B93L31</t>
  </si>
  <si>
    <t>858-9263/09175392017</t>
  </si>
  <si>
    <t xml:space="preserve">#79 AMPARO VELEZ ST., APOVEL SUBD. </t>
  </si>
  <si>
    <t>(02) 524-3661</t>
  </si>
  <si>
    <t xml:space="preserve">VERITAS MARITIME CORPORATION </t>
  </si>
  <si>
    <t xml:space="preserve">3RD OFFICER </t>
  </si>
  <si>
    <t>AFDJAE01</t>
  </si>
  <si>
    <t>Chu, Eriberto/B83L8</t>
  </si>
  <si>
    <t>CHU, ADORACION TORRES</t>
  </si>
  <si>
    <t>824-3545</t>
  </si>
  <si>
    <t xml:space="preserve">PARANAQUE </t>
  </si>
  <si>
    <t>#8191 ACASIA ST. MARCELO 1700 GREENHILLS</t>
  </si>
  <si>
    <t>844-2828</t>
  </si>
  <si>
    <t xml:space="preserve">KABASALAM, ZAMBOANGA DEL SUR </t>
  </si>
  <si>
    <t xml:space="preserve">4  17, 14, 12, 10 </t>
  </si>
  <si>
    <t xml:space="preserve">CHU-TORRES DENTAL OFFICE </t>
  </si>
  <si>
    <t>ORTHODONTIST</t>
  </si>
  <si>
    <t xml:space="preserve">DR. REYNALDO I. CHU, MAYOR FREDDIE I. CHU </t>
  </si>
  <si>
    <t>CHUERIB01</t>
  </si>
  <si>
    <t>De Luna, Rosemarie/B91L8</t>
  </si>
  <si>
    <t>DE LUNA, NOEL D</t>
  </si>
  <si>
    <t>BOTOLAN , ZAMBALES</t>
  </si>
  <si>
    <t>428-1062</t>
  </si>
  <si>
    <t>8 MORSE ST FILINVEST II</t>
  </si>
  <si>
    <t>201-584-486</t>
  </si>
  <si>
    <t>3 /  22 20 8</t>
  </si>
  <si>
    <t>STAR ENTERPRISE MPC RM 206 CITILANO CONDO III HERRERA ST LEGASPI VILL MAKATI CITY</t>
  </si>
  <si>
    <t>DEPT OF AGRICULTURE ELLIPTICAL CIRCLE QUEZON CITY</t>
  </si>
  <si>
    <t>VICENTE LAGDAMEN 09193961807 / EVELYN GARDUE  09189157581</t>
  </si>
  <si>
    <t xml:space="preserve">DDC </t>
  </si>
  <si>
    <t>DELUNAR01</t>
  </si>
  <si>
    <t>Lacdoo, Alexander M./B77L15</t>
  </si>
  <si>
    <t>LACDOA3</t>
  </si>
  <si>
    <t>Vistan, Crisanto /B81L4</t>
  </si>
  <si>
    <t>Bongbongon</t>
  </si>
  <si>
    <t>LAYART</t>
  </si>
  <si>
    <t>Vistan, Crisanto/B81L5</t>
  </si>
  <si>
    <t>LEELUZ</t>
  </si>
  <si>
    <t>Chaves, Emerson David H. /XE B86L52</t>
  </si>
  <si>
    <t>Chaves, Cyrel D.</t>
  </si>
  <si>
    <t>jimboy.cdo@yahoo.com</t>
  </si>
  <si>
    <t>0604 Loyola Drive, Xavier Estates</t>
  </si>
  <si>
    <t>912-821-458</t>
  </si>
  <si>
    <t>(02)8442001</t>
  </si>
  <si>
    <t>3 / 12 10 &amp; 9</t>
  </si>
  <si>
    <t>cyrel_derigay@yahoo.com</t>
  </si>
  <si>
    <t>Home Address (088-881-1628)</t>
  </si>
  <si>
    <t>GESGER3</t>
  </si>
  <si>
    <t>Gabales, Felix&amp;Elena/B85L19</t>
  </si>
  <si>
    <t>GABALES, ELENA B.</t>
  </si>
  <si>
    <t>CARMEN , CAGAYAN DE ORO CITY</t>
  </si>
  <si>
    <t>(088)8584994</t>
  </si>
  <si>
    <t>MANGIUM STREET,XAVIER ESTATES</t>
  </si>
  <si>
    <t>4 / 19 16 &amp; 15</t>
  </si>
  <si>
    <t>IDEAL PENSION PLANS CORP, 2/F STATE INV. HAUSE CAGAYAN DE ORO CITY</t>
  </si>
  <si>
    <t>VP-MINDANAO</t>
  </si>
  <si>
    <t>GABFELIX</t>
  </si>
  <si>
    <t>Macapagal, Danila S. /XE P5a B11 L14L</t>
  </si>
  <si>
    <t>dsmacapagal1@yahoo.com</t>
  </si>
  <si>
    <t>32 1st-17th St.</t>
  </si>
  <si>
    <t>144-316-588</t>
  </si>
  <si>
    <t>Butuan City, Agusan Norte</t>
  </si>
  <si>
    <t>1 / 1.5 Years Old</t>
  </si>
  <si>
    <t>Ang, John Tan / B59 L3</t>
  </si>
  <si>
    <t>OLIVIA S. ANG</t>
  </si>
  <si>
    <t>72-43-29</t>
  </si>
  <si>
    <t>BLOCK 59 LOT 3 XAVIER ESTATES</t>
  </si>
  <si>
    <t>105-020-511</t>
  </si>
  <si>
    <t>72-26-90</t>
  </si>
  <si>
    <t>4 10,8,6,4</t>
  </si>
  <si>
    <t>ACS COMMERCIAL</t>
  </si>
  <si>
    <t>72-80-81</t>
  </si>
  <si>
    <t>DENTAL CARE CENTER</t>
  </si>
  <si>
    <t>ANG, CHI SIN, ANG MARY HOE</t>
  </si>
  <si>
    <t>ANGJOHN</t>
  </si>
  <si>
    <t>Cuevas, Claudio/ B82 L5</t>
  </si>
  <si>
    <t>CUEVAS, LIWANAG SANTOSIDAD</t>
  </si>
  <si>
    <t>TOLEDO CITY, CEBU</t>
  </si>
  <si>
    <t>857-3863</t>
  </si>
  <si>
    <t>LOT 2-D BULACAN ST., ALUBA SUBD.</t>
  </si>
  <si>
    <t>136-427-254</t>
  </si>
  <si>
    <t>02-5278461-72</t>
  </si>
  <si>
    <t xml:space="preserve">MANUKAN, ZAMBOANGA DEL NORTE </t>
  </si>
  <si>
    <t>3 13, 4, 1/8mos</t>
  </si>
  <si>
    <t>NYK-FIL SHIP MGT. INC.</t>
  </si>
  <si>
    <t>NIKKILINK COMPUTER</t>
  </si>
  <si>
    <t xml:space="preserve">AGNES BRIONES </t>
  </si>
  <si>
    <t>CUECLA</t>
  </si>
  <si>
    <t>Gabutan, Bolivar /B70 L18</t>
  </si>
  <si>
    <t>ANALYNDA E. GABUTAN</t>
  </si>
  <si>
    <t>28 KAMUNING ST. GONZALO GO COMPOUND</t>
  </si>
  <si>
    <t>181-113-848</t>
  </si>
  <si>
    <t xml:space="preserve">CAGAYAN DE ORO CITY  </t>
  </si>
  <si>
    <t xml:space="preserve">3  22, 19, 17 </t>
  </si>
  <si>
    <t xml:space="preserve">TOPS ARTS TAILORING </t>
  </si>
  <si>
    <t xml:space="preserve">HON. ROLANDO UY, ENGR. FLORO VILLANUEVA, JEAN TY </t>
  </si>
  <si>
    <t>GABUBOL</t>
  </si>
  <si>
    <t>Gonzales,Ma. Theresa/B70 L20</t>
  </si>
  <si>
    <t>GONZALES,DANILO D</t>
  </si>
  <si>
    <t>(088) 8561984</t>
  </si>
  <si>
    <t>9 VILLARIN SUBD</t>
  </si>
  <si>
    <t>104-947-332</t>
  </si>
  <si>
    <t>3  / 17 16 &amp; 10</t>
  </si>
  <si>
    <t>QUEEN VICTORIA HOSPITAL, 76 WOODLAD ROAD ESTA GUMSTEAD WEST SUSSEX, RH 19 3EL,LONDON,ENGLAND</t>
  </si>
  <si>
    <t>JANET B. SALCEDO   8561984</t>
  </si>
  <si>
    <t>GONZMAT</t>
  </si>
  <si>
    <t>Panunce, Sps.Rogelio&amp;Judith/B82 L2</t>
  </si>
  <si>
    <t>PANUNCE, JUDITH, LIM</t>
  </si>
  <si>
    <t>858-2913</t>
  </si>
  <si>
    <t>#209 VILLA VICENTE VILLAGE</t>
  </si>
  <si>
    <t>128-188-461</t>
  </si>
  <si>
    <t>ROGER'S FARM- AMOROS, EL SALVADOR, MISAMIS ORIENTAL</t>
  </si>
  <si>
    <t>ROGER'S FARM- AMOROS, EL SALVADOR, MISAMIS ORIENTA</t>
  </si>
  <si>
    <t>PANROJ1</t>
  </si>
  <si>
    <t>Panunce,Sps.Rogelio&amp;Judith/ B82 L3</t>
  </si>
  <si>
    <t>5(19, 16, 13, 12, &amp; 10 YRS OLD)</t>
  </si>
  <si>
    <t>PANROJ2</t>
  </si>
  <si>
    <t>Panunce,Sps.Rogelio&amp;Judith/ B82 L4</t>
  </si>
  <si>
    <t>PANROJ3</t>
  </si>
  <si>
    <t>Sumile, Geronimo / B39 L7</t>
  </si>
  <si>
    <t>AURELIA A. SUMILE</t>
  </si>
  <si>
    <t>ODIONGAN, GINGOOG</t>
  </si>
  <si>
    <t>856-2428</t>
  </si>
  <si>
    <t>INTEROR MAKAHAMBUS-BURGOS ST.</t>
  </si>
  <si>
    <t xml:space="preserve">126-817-503 </t>
  </si>
  <si>
    <t>BUG-ONG, MAMBAJAO</t>
  </si>
  <si>
    <t>1  20</t>
  </si>
  <si>
    <t xml:space="preserve">ATTY. ARTURO LEGASPI, DRA. EVELYN M. CLARETE </t>
  </si>
  <si>
    <t>SUMIGER</t>
  </si>
  <si>
    <t>Ruda, Jose Arman&amp;Freya/ B53 L8</t>
  </si>
  <si>
    <t>RUDA, FREYA, CERNA</t>
  </si>
  <si>
    <t>CARMEN, AGUSAN DEL NORTE</t>
  </si>
  <si>
    <t>(413) 5279973</t>
  </si>
  <si>
    <t>MA 01073</t>
  </si>
  <si>
    <t>SOUTHAMPTON</t>
  </si>
  <si>
    <t>114 COLLEGE H'WAY, APT.18, SOUTHAMPTON</t>
  </si>
  <si>
    <t>123-406-711</t>
  </si>
  <si>
    <t>(413)2143767</t>
  </si>
  <si>
    <t>MILBUK,PALIMBANG, SULTAN KUDARAT</t>
  </si>
  <si>
    <t>FRANKLIN FIRST FEDERAL CREDIT UNION- 57 NEWTON ST., GREENFIELD, MA 01376, U.S.A</t>
  </si>
  <si>
    <t>TELLER SUPERVISOR</t>
  </si>
  <si>
    <t>001-413-774-2724</t>
  </si>
  <si>
    <t>CHARLENEMANOR-ECF- 130 COLRAIN RD., GREENFIELD, MA</t>
  </si>
  <si>
    <t>MARINA MABAYO- FRIEND- (63) 88-858-8943; HERMINIO BAÑADOS- FRIEND- (63) 85-342-7055</t>
  </si>
  <si>
    <t>PHILIPPINE ADDRESS: P6-A BALANGHAI, LIBERTAD, BUTUAN CITY PHILS.</t>
  </si>
  <si>
    <t>RUDAJOS</t>
  </si>
  <si>
    <t>Dagani, Rogelio S. Jr. / B70 L21</t>
  </si>
  <si>
    <t>DAGANI,VICTORIA S.</t>
  </si>
  <si>
    <t>(088)8561984</t>
  </si>
  <si>
    <t>92243 USA</t>
  </si>
  <si>
    <t>CENTRO CALIFORNIA</t>
  </si>
  <si>
    <t>SOUTH IMPERIAL AVENUE</t>
  </si>
  <si>
    <t>VALLEY CONVALESCENT CENTER, 1700</t>
  </si>
  <si>
    <t>(01)7603535580</t>
  </si>
  <si>
    <t>1-7603525573</t>
  </si>
  <si>
    <t>VALLEY CONVALESCENT CENTER EL CENTRO CALIFORNIA USA 92243</t>
  </si>
  <si>
    <t>VALLEY CONVALESCENT CENTER EL CENTRO CALIFORNIA US</t>
  </si>
  <si>
    <t>DDC      JANET B. SALCEDO (088) 8561984</t>
  </si>
  <si>
    <t>DAGANRO</t>
  </si>
  <si>
    <t>Adiong, Hildee / B80 L2</t>
  </si>
  <si>
    <t>088-813-4815</t>
  </si>
  <si>
    <t>hildeeadiong_72@hotmail.com</t>
  </si>
  <si>
    <t>BKL 7 LOT 8 GREMA SUBD. CASISANG</t>
  </si>
  <si>
    <t>PUNTOD,LOPEZ-JAENA,MIS. OCC.</t>
  </si>
  <si>
    <t xml:space="preserve">2  13, 6 </t>
  </si>
  <si>
    <t xml:space="preserve">MODA-RKH PROGRAMME, RIYADH, KSA </t>
  </si>
  <si>
    <t xml:space="preserve">DEBIE VICEROY A. GOMERA, DEBIE MIKHAILLA A. GOMERA </t>
  </si>
  <si>
    <t>ADIOHIL</t>
  </si>
  <si>
    <t>Geneston, Lyn B. / B90 L4</t>
  </si>
  <si>
    <t xml:space="preserve">357 FAIRLANE VILLAGE </t>
  </si>
  <si>
    <t xml:space="preserve">945-041-036 </t>
  </si>
  <si>
    <t xml:space="preserve">TAWANI HOSPITAL ABU DHABI UAE </t>
  </si>
  <si>
    <t>FELIX CASTTRO JR. (09202451576)</t>
  </si>
  <si>
    <t xml:space="preserve">128 ZONE V CAMPETIC PALO,LEYTE (053-323-6514) </t>
  </si>
  <si>
    <t>GENELYN</t>
  </si>
  <si>
    <t>Castro, Eva G. / B90 L3</t>
  </si>
  <si>
    <t>CASTRO, FELIX JR. J.</t>
  </si>
  <si>
    <t>TARLAC</t>
  </si>
  <si>
    <t>127-951-785</t>
  </si>
  <si>
    <t>357 FAIRLANE VILLAGE</t>
  </si>
  <si>
    <t xml:space="preserve">CAMP EVANGELISTA, PATAG </t>
  </si>
  <si>
    <t>CASTEV</t>
  </si>
  <si>
    <t>Seronay,Edgar / B86 L27</t>
  </si>
  <si>
    <t>SEROED</t>
  </si>
  <si>
    <t>Pizarro, Robertino/ B72 L2</t>
  </si>
  <si>
    <t>PIZROB4</t>
  </si>
  <si>
    <t>Quiblat,Dra.Ma.Margaret/B93 L1</t>
  </si>
  <si>
    <t>QUIBMAR2</t>
  </si>
  <si>
    <t>Quiblat,Dra.Ma.Margaret/ B93 L2</t>
  </si>
  <si>
    <t>QUIBMAR3</t>
  </si>
  <si>
    <t>Ercia, Renzy C. / B1(70A) L1</t>
  </si>
  <si>
    <t>416-897-7716</t>
  </si>
  <si>
    <t>renzyercia@hotmail.com</t>
  </si>
  <si>
    <t xml:space="preserve">30 LAVRON CT. MARKHAM ONTARIO CANADA L3S 2N8 </t>
  </si>
  <si>
    <t>923-281-710</t>
  </si>
  <si>
    <t>519-824-5462</t>
  </si>
  <si>
    <t xml:space="preserve">CALAMBA, LAGUNA </t>
  </si>
  <si>
    <t xml:space="preserve">JOHN CRAWLEY, 6917 FORESTELL RD. GUELPH, ONSTARIO CANADA NLH 653 </t>
  </si>
  <si>
    <t xml:space="preserve">LIVE-IN CAREGIVER </t>
  </si>
  <si>
    <t xml:space="preserve">JOHN CRAWLEY-519 8245462, JOSEFINA ERCIA-2151891 </t>
  </si>
  <si>
    <t>30 LAVRON CT. MARKHAM ONTARIO CANADA L3S 2N8</t>
  </si>
  <si>
    <t>ERCREN</t>
  </si>
  <si>
    <t>Siao, Arthur C. / B58 L10</t>
  </si>
  <si>
    <t>SIAO, MARIA CELESTE, LOOD</t>
  </si>
  <si>
    <t>GLAN, SOUTH COTABATO</t>
  </si>
  <si>
    <t>02-7193943</t>
  </si>
  <si>
    <t>UNIT 2703 TOWER3 PIONEER HIGHLANDS-MADISON SUITES</t>
  </si>
  <si>
    <t>163-758-008</t>
  </si>
  <si>
    <t>#9 SAMPAGUITA ST.</t>
  </si>
  <si>
    <t>GENERAL SANTOS</t>
  </si>
  <si>
    <t>02-7303596</t>
  </si>
  <si>
    <t>GLOBE TELECOM GMCR INC.- GLOBE TELECOM PLAZA, PIONEER ST. COR MADISON ST., MANDALUYONG CITY</t>
  </si>
  <si>
    <t>DR. JOSE ANTONIO SANTOS- UNCLE-IN-LAW- 09177140272; JUDGE OSCAR NOEL- GODFATHER- 09173221022; RET. COL. FREDDIE LOOD- FATHER-IN-LAW-(083)554-2008</t>
  </si>
  <si>
    <t>PROVINCIAL CONTACT NO.: (083)552-2991</t>
  </si>
  <si>
    <t>SIAOART</t>
  </si>
  <si>
    <t>Palma,Josefina(Juat,V)/B78 L28</t>
  </si>
  <si>
    <t xml:space="preserve">BLK78 L28 LAVENDER ST., XAVIER ESTATES, </t>
  </si>
  <si>
    <t>KORONADAL CITY</t>
  </si>
  <si>
    <t>SOUTH COTABATO</t>
  </si>
  <si>
    <t>JUATVIC1</t>
  </si>
  <si>
    <t>Woo,Karinna(Juat, V) / B78 L30</t>
  </si>
  <si>
    <t>73-71-75</t>
  </si>
  <si>
    <t>114 ZONE 9 CROSSING</t>
  </si>
  <si>
    <t>937-713-836</t>
  </si>
  <si>
    <t xml:space="preserve">(44) 01792 703404 </t>
  </si>
  <si>
    <t xml:space="preserve">SWANSEA NHS TRUST MORRISTON HOSPITAL, MORRISTON, SWANSEA SAG 6NL SAG 665 </t>
  </si>
  <si>
    <t xml:space="preserve">MSGR. REY MANUEL MONSATO, ENGR. REX MONSANTO, DR. RACHEL MONSATO </t>
  </si>
  <si>
    <t>JUATVIC2</t>
  </si>
  <si>
    <t>Palma,Josefina(Juat,V)/ B78 L27</t>
  </si>
  <si>
    <t>JUATVIC3</t>
  </si>
  <si>
    <t>Bacolot,Edgar S.(Juat,V)/B77 L7</t>
  </si>
  <si>
    <t>LENI D. BACOLOT</t>
  </si>
  <si>
    <t>BLOCK 77 LOT 7 XAVIER ESTATES</t>
  </si>
  <si>
    <t>137-632-796</t>
  </si>
  <si>
    <t>166-569-272</t>
  </si>
  <si>
    <t>JUATVIC4</t>
  </si>
  <si>
    <t>Fitzgerald,Yvonne(Juat,V)/B78 L26</t>
  </si>
  <si>
    <t>DOUGLAS JOHN FITZGERALD</t>
  </si>
  <si>
    <t>VERRIONT, USA</t>
  </si>
  <si>
    <t>936-265-282</t>
  </si>
  <si>
    <t xml:space="preserve">MINDA SACOTE-856-1598 </t>
  </si>
  <si>
    <t>JUATVIC5</t>
  </si>
  <si>
    <t>Ikeda, Kalina G. / B74 L47</t>
  </si>
  <si>
    <t>TOSHIO IKEDA</t>
  </si>
  <si>
    <t>855-2099</t>
  </si>
  <si>
    <t>304-41 GABOR COMPOUND, LIRIO ST.</t>
  </si>
  <si>
    <t>103-127-240</t>
  </si>
  <si>
    <t xml:space="preserve">TUNGAO, BUTUAN CITY </t>
  </si>
  <si>
    <t xml:space="preserve">ALSIE T. MENDOZA, SOSTENES GABOR </t>
  </si>
  <si>
    <t>IKEKAL</t>
  </si>
  <si>
    <t>Blanco, Vivien Leah B. / B76 L13</t>
  </si>
  <si>
    <t>(333) 661-9970</t>
  </si>
  <si>
    <t xml:space="preserve">3108 HOLLYDALE DR. #107 LA, USA </t>
  </si>
  <si>
    <t>933-636-998</t>
  </si>
  <si>
    <t xml:space="preserve">EAST LA DOCTORS HOSPITAL </t>
  </si>
  <si>
    <t xml:space="preserve">IRMA ANDERSON-8587030 </t>
  </si>
  <si>
    <t>BLANVIV</t>
  </si>
  <si>
    <t>Quiblat, Dra. Margaret /B93 L3</t>
  </si>
  <si>
    <t># 42 1526 NAZARETH CAGAYAN DE ORO CITY (09337291139)</t>
  </si>
  <si>
    <t>QUIBMAR4</t>
  </si>
  <si>
    <t>Puertas, Mary Jane / B93 L41</t>
  </si>
  <si>
    <t>PUERTAS NOEL C.</t>
  </si>
  <si>
    <t>919-960-937</t>
  </si>
  <si>
    <t>0822 711338</t>
  </si>
  <si>
    <t>LAGONGLONG,MISAMIS ORIENTAL</t>
  </si>
  <si>
    <t>JANCHRIS ENTERPRISES,LAGONGLONG,MISAMIS ORIENTAL</t>
  </si>
  <si>
    <t>CEASAR IAN ACENAS / MAYOR CLINT JUDE C. PUERTAS</t>
  </si>
  <si>
    <t>PUERMARY</t>
  </si>
  <si>
    <t>Yu, James / B57 L15</t>
  </si>
  <si>
    <t>FELISA K. YU</t>
  </si>
  <si>
    <t>063-221-8188</t>
  </si>
  <si>
    <t>c/o JY DIMSUM, AGUINALDO ST. ILIGAN CITY</t>
  </si>
  <si>
    <t>144-451-812</t>
  </si>
  <si>
    <t>063-221-3654</t>
  </si>
  <si>
    <t xml:space="preserve">5  14, 11, 9, 8, 6 </t>
  </si>
  <si>
    <t>JY DIMSUM, AGUINALDO ST. ILIGAN CITY</t>
  </si>
  <si>
    <t>YUJAMES</t>
  </si>
  <si>
    <t>Panunce, Sps.Rogelio&amp;Judith/B82 L6</t>
  </si>
  <si>
    <t>PANROJ4</t>
  </si>
  <si>
    <t>Yap,Sps.Romeo&amp;V./LivingTrust/B58L11</t>
  </si>
  <si>
    <t>Yap, Virgincita V.</t>
  </si>
  <si>
    <t>Balingsag, Misamis Oriental</t>
  </si>
  <si>
    <t>(936)8560689</t>
  </si>
  <si>
    <t>Wills</t>
  </si>
  <si>
    <t>12646 Aries Loop,</t>
  </si>
  <si>
    <t>412-438-098</t>
  </si>
  <si>
    <t>(936)437-3585</t>
  </si>
  <si>
    <t>Mambajao,Camiguin</t>
  </si>
  <si>
    <t>University of Texas/Texas Dept Of Corrections Huntsville TX 77340</t>
  </si>
  <si>
    <t>Staff Psychiatrist</t>
  </si>
  <si>
    <t>(936)7787707</t>
  </si>
  <si>
    <t>(936)8565329</t>
  </si>
  <si>
    <t>Crown of Texas Hospile/100 I-45 Conrue TX 77030</t>
  </si>
  <si>
    <t>DDC/ Maria Sia/ Sister/  723833</t>
  </si>
  <si>
    <t>12646 Aries Loop,Wills,Texas 77340</t>
  </si>
  <si>
    <t>YAPROM</t>
  </si>
  <si>
    <t>Saito,Bablyn/Baldicantos,K./B78L17</t>
  </si>
  <si>
    <t>090-54955818</t>
  </si>
  <si>
    <t>B-102 JAPAN</t>
  </si>
  <si>
    <t>SANIKOTO</t>
  </si>
  <si>
    <t>IGAWAJO 3-12-2</t>
  </si>
  <si>
    <t>NAGANO KEN,MATSUMOTOSHI</t>
  </si>
  <si>
    <t>NAGANO KEN,MATSUMOTOSH</t>
  </si>
  <si>
    <t>090-73952159</t>
  </si>
  <si>
    <t>085 3447228</t>
  </si>
  <si>
    <t>NIOG ST.BAYUGAN I,AGUSAN DEL SUR (085)3447228</t>
  </si>
  <si>
    <t>SAIBAB</t>
  </si>
  <si>
    <t>Keene, Becky B80 L31</t>
  </si>
  <si>
    <t>KEENE, BRUCE PETER</t>
  </si>
  <si>
    <t>keeneb61@yahoo.com</t>
  </si>
  <si>
    <t>942-970-367</t>
  </si>
  <si>
    <t>82-53-7463319</t>
  </si>
  <si>
    <t>TAEGU AMERICAN SCHOOL- TAEGU, SOUTH KOREA</t>
  </si>
  <si>
    <t>CSC TECHNICIAN</t>
  </si>
  <si>
    <t>96218-0344</t>
  </si>
  <si>
    <t>KEENBEC1</t>
  </si>
  <si>
    <t>Keene, Becky B80 L32</t>
  </si>
  <si>
    <t>U.S.A.</t>
  </si>
  <si>
    <t>KEENBEC2</t>
  </si>
  <si>
    <t>Bete, Lilibeth /B90 L36</t>
  </si>
  <si>
    <t>BETEL3</t>
  </si>
  <si>
    <t>Bete, Lilibeth / B90 L37</t>
  </si>
  <si>
    <t>VALENCIA, TAYTAY BOHOL</t>
  </si>
  <si>
    <t>BLOCK 90 LOT 37 XAVIER ESTATES</t>
  </si>
  <si>
    <t>2 11, 10</t>
  </si>
  <si>
    <t>NON-TEACHING</t>
  </si>
  <si>
    <t>BETELI4</t>
  </si>
  <si>
    <t>Hassett, Esther &amp; Paul/B75 L22</t>
  </si>
  <si>
    <t>HASSETT, PAUL CHRISTOPHER</t>
  </si>
  <si>
    <t>044-7814657710</t>
  </si>
  <si>
    <t>esther.hassett@virgin.net</t>
  </si>
  <si>
    <t>5 ROCK VIEW, LLOYNER, KNIGHTON, POWYS WALES, U.K</t>
  </si>
  <si>
    <t>930-125-011</t>
  </si>
  <si>
    <t xml:space="preserve">2  29, 2 </t>
  </si>
  <si>
    <t>LAB TECH</t>
  </si>
  <si>
    <t>MMIC ASSEMBLY OPR</t>
  </si>
  <si>
    <t>HASPAU</t>
  </si>
  <si>
    <t>Mercado, Sps.Edgar&amp;Marcelina/B59L10</t>
  </si>
  <si>
    <t>Mercado,Marcelina B</t>
  </si>
  <si>
    <t>Talisayan,Mis Or</t>
  </si>
  <si>
    <t>+972 5758183</t>
  </si>
  <si>
    <t>EdgarMercado@emmerinc.com</t>
  </si>
  <si>
    <t>Plano</t>
  </si>
  <si>
    <t xml:space="preserve">2033 Hawken DR </t>
  </si>
  <si>
    <t>MERCAED</t>
  </si>
  <si>
    <t>Acera, Ali Jose&amp;Renilla/ B1(69) L5</t>
  </si>
  <si>
    <t>ACERA,RENILLA A.</t>
  </si>
  <si>
    <t>(08822)711378</t>
  </si>
  <si>
    <t>31ST</t>
  </si>
  <si>
    <t>167-893-709</t>
  </si>
  <si>
    <t>DIPSCE TRADERS,KOLAMBOG LAPASAN CAGAYAN DE ORO CITY</t>
  </si>
  <si>
    <t>(08822)720063</t>
  </si>
  <si>
    <t>DIPSCE TRADERS,KOLAMBOG LAPASAN CAGAYAN DE ORO CITy</t>
  </si>
  <si>
    <t>ACERALI</t>
  </si>
  <si>
    <t>Larkins,Grace &amp; Barry/B80 L3</t>
  </si>
  <si>
    <t>LARKINS, BARRY, DANIEL</t>
  </si>
  <si>
    <t>MICHIGAN, USA</t>
  </si>
  <si>
    <t>1-386-672-5489</t>
  </si>
  <si>
    <t>BOBBIN1013@aol.com</t>
  </si>
  <si>
    <t>FL 32174</t>
  </si>
  <si>
    <t>1 MYSTIC LAKE WAY, ORMOND BCH</t>
  </si>
  <si>
    <t>933-633-513</t>
  </si>
  <si>
    <t>CAMP EVANGELISTA</t>
  </si>
  <si>
    <t>ZAMBOANGA CITY, PHILIPPINES</t>
  </si>
  <si>
    <t>2 (2 YRS AND 9MOS. OLD)</t>
  </si>
  <si>
    <t>MILAGROS LAPID- CLINICAL INSTRUCTOR</t>
  </si>
  <si>
    <t>LARBAR1</t>
  </si>
  <si>
    <t>Santos, Edgar M. /B70 L2</t>
  </si>
  <si>
    <t>SANTOS, MARIA CARLA V.</t>
  </si>
  <si>
    <t>(088)8588251</t>
  </si>
  <si>
    <t>BLOCK 14 LOT 15 XAVIER HEIGHTS SUBD</t>
  </si>
  <si>
    <t>140-417-926</t>
  </si>
  <si>
    <t>(08822)723997</t>
  </si>
  <si>
    <t>ALLIED BANKING CORP LIMKETKAI CENTER,LAPASAN CAGAYAN DE ORO CITY</t>
  </si>
  <si>
    <t>GEN.ACCTG BOOKEPER</t>
  </si>
  <si>
    <t>088-8564732</t>
  </si>
  <si>
    <t>SANEDG</t>
  </si>
  <si>
    <t>Unabia,Peter M.(Pupos,R)B93 L39</t>
  </si>
  <si>
    <t>A</t>
  </si>
  <si>
    <t>PUPROD1</t>
  </si>
  <si>
    <t>Unabia,Peter M.(Pupos,R)/B93 L40</t>
  </si>
  <si>
    <t>FINANCE MANGER</t>
  </si>
  <si>
    <t>PUPROD2</t>
  </si>
  <si>
    <t>Akut, Kermell /B75 L23</t>
  </si>
  <si>
    <t xml:space="preserve">BLOCK 75 LOT 23 </t>
  </si>
  <si>
    <t>933-646-703</t>
  </si>
  <si>
    <t>BLOCK 75 LOT 23</t>
  </si>
  <si>
    <t>AKUKER1</t>
  </si>
  <si>
    <t>Akut, Kermell /B75 L24</t>
  </si>
  <si>
    <t>BLOCK 75 LOT 24</t>
  </si>
  <si>
    <t>900-646-703</t>
  </si>
  <si>
    <t>BLOCK 75 LOT 24V</t>
  </si>
  <si>
    <t>AKUKER2</t>
  </si>
  <si>
    <t>Tan(Marcial), Lilia G. /B1(69) L4</t>
  </si>
  <si>
    <t>HAROLD IRVENG P. TAN</t>
  </si>
  <si>
    <t>858-4634</t>
  </si>
  <si>
    <t>BLOCK 4 LOT 22 MONTAÑA VISTA, AIRPORT ROAD</t>
  </si>
  <si>
    <t xml:space="preserve">KYLEMORE CLINIC CHURCH ROAD  BALLYBRACK CO., DUBLIN, IRELAND </t>
  </si>
  <si>
    <t>MARLIL</t>
  </si>
  <si>
    <t>Zaragoza, Ofelia T. /XE B76 L18</t>
  </si>
  <si>
    <t>Zaragoza, Eduardo P.</t>
  </si>
  <si>
    <t>Dao District</t>
  </si>
  <si>
    <t>CONCFER</t>
  </si>
  <si>
    <t>Hancock, Cherry John Robert/B75L20</t>
  </si>
  <si>
    <t>JOHN ROBERT HANCOCK</t>
  </si>
  <si>
    <t>IPSWICH</t>
  </si>
  <si>
    <t>122 V.CASTRO ST.</t>
  </si>
  <si>
    <t>936-267-187</t>
  </si>
  <si>
    <t xml:space="preserve">DIMATALING, ZAMBOANGA DEL SUR </t>
  </si>
  <si>
    <t>HANCHE</t>
  </si>
  <si>
    <t>Siong, Lolita / B(69A)2  L11</t>
  </si>
  <si>
    <t>(08822) 720493</t>
  </si>
  <si>
    <t>011 CORRALES EXT.</t>
  </si>
  <si>
    <t>925-433-915</t>
  </si>
  <si>
    <t>TUBOD,LDN</t>
  </si>
  <si>
    <t>ROSALIA S. VALDEHUEZA 720493</t>
  </si>
  <si>
    <t>SIONGLO</t>
  </si>
  <si>
    <t>Garcia, Himerio S. JR /XE P5a B17 L3L</t>
  </si>
  <si>
    <t>Impasugbong</t>
  </si>
  <si>
    <t>Capiyan Bayong</t>
  </si>
  <si>
    <t>H&amp;M Breeder Farm</t>
  </si>
  <si>
    <t>146-616-837</t>
  </si>
  <si>
    <t>Panunce, Sps.Rogelio&amp;Judith/B82 L7</t>
  </si>
  <si>
    <t>PANROJ5</t>
  </si>
  <si>
    <t>Dioso, Flora May D. / B93 L52</t>
  </si>
  <si>
    <t xml:space="preserve">ZONE 7 ACACIA EXTENSION RIVERSIDE </t>
  </si>
  <si>
    <t>DIOFLO</t>
  </si>
  <si>
    <t>JUAT, VICTOR P. /B87 L9</t>
  </si>
  <si>
    <t>JUAT, PATRICIA B.</t>
  </si>
  <si>
    <t>10 GIRAFFE ST., GREENMEADOWS SUBD.</t>
  </si>
  <si>
    <t>137-291-0971</t>
  </si>
  <si>
    <t>JUATVIC6</t>
  </si>
  <si>
    <t>JUAT, VICTOR P. / B87 L11</t>
  </si>
  <si>
    <t>JUATVIC7</t>
  </si>
  <si>
    <t>JUAT, VICTOR P. / B89 L27</t>
  </si>
  <si>
    <t>JUATVIC8</t>
  </si>
  <si>
    <t>JUAT, VICTOR P. / B78 L32</t>
  </si>
  <si>
    <t>JUAT, PATRICIA</t>
  </si>
  <si>
    <t>634-4945</t>
  </si>
  <si>
    <t>#10 GIRAFFE ST., GREEN MEADOW</t>
  </si>
  <si>
    <t xml:space="preserve">4  9, 8, 6, 3 </t>
  </si>
  <si>
    <t>128-609-096</t>
  </si>
  <si>
    <t xml:space="preserve">ABCI </t>
  </si>
  <si>
    <t>JUATVIC9</t>
  </si>
  <si>
    <t>Tomongha, Evangeline / B(70)3 L19</t>
  </si>
  <si>
    <t>TOMONGHA, MICHAEL A.</t>
  </si>
  <si>
    <t>(252)7520826</t>
  </si>
  <si>
    <t>NC,USA</t>
  </si>
  <si>
    <t>WINTERVILLE</t>
  </si>
  <si>
    <t>3969 STERLINGPOINTE DR NNN3</t>
  </si>
  <si>
    <t>908-852-331</t>
  </si>
  <si>
    <t>(252)8474378</t>
  </si>
  <si>
    <t>TAN - AUAN, LEYTE</t>
  </si>
  <si>
    <t>1   1 MONTH OLD</t>
  </si>
  <si>
    <t>PITT COUNTRY MEMORIAL HOSPITAL STANTONSBURG ROAD GREENVILLE NC USA</t>
  </si>
  <si>
    <t>(252)7442642</t>
  </si>
  <si>
    <t>EAST CAROLINA UNIVERSITY MOYE BLVD GREENVILLE NC U</t>
  </si>
  <si>
    <t>TOMOEVA</t>
  </si>
  <si>
    <t>Galema, Thomas J.&amp;Jessie / B93 L23</t>
  </si>
  <si>
    <t>JESSIE G. GALEMA</t>
  </si>
  <si>
    <t xml:space="preserve">JAN BOGTSTRASTRAAT 9 8801 VH FRANEKER, HOLLAND </t>
  </si>
  <si>
    <t>160-703-584</t>
  </si>
  <si>
    <t xml:space="preserve">HARLINGEN, NETHERLANDS </t>
  </si>
  <si>
    <t xml:space="preserve">RIZALINDA C. DE JONG-857-5082, GINABETH B. GARCIA-857-2690 </t>
  </si>
  <si>
    <t>GALITHO</t>
  </si>
  <si>
    <t>Aguilar, Benedicto / B49 L25</t>
  </si>
  <si>
    <t>CAGAYAN DE ORO CITYV</t>
  </si>
  <si>
    <t>995-9245</t>
  </si>
  <si>
    <t>1 9</t>
  </si>
  <si>
    <t>EQUITABLE CARD NETWORK</t>
  </si>
  <si>
    <t>AGUBEN1</t>
  </si>
  <si>
    <t>Santos, Edgardo  M. / B93 L38</t>
  </si>
  <si>
    <t>SANTOS,MARIA CARLA V.</t>
  </si>
  <si>
    <t>856-2618 vilma ejera (sister) (fax)</t>
  </si>
  <si>
    <t>SANTEDG</t>
  </si>
  <si>
    <t>Fukazawa, Veronica / B49 L22</t>
  </si>
  <si>
    <t>MASANORI FAKAZAWA</t>
  </si>
  <si>
    <t>FUKAVERON</t>
  </si>
  <si>
    <t>Sabellina, Marissa V. / B75 L18</t>
  </si>
  <si>
    <t>(088)8571774</t>
  </si>
  <si>
    <t>CA 90015</t>
  </si>
  <si>
    <t>GLENDALE</t>
  </si>
  <si>
    <t>459 VINE ST # 210</t>
  </si>
  <si>
    <t>A&amp;G HEALTH SERVICE INC, WELL TONE PHYSICAL THER 1055 WELLSHIRE BLVD # 940 LOS ANGELES CA 90015</t>
  </si>
  <si>
    <t>PT</t>
  </si>
  <si>
    <t>2153 MACAJALAR,CAMAMAN-AN ST,CAGAYAN DE ORO CITY</t>
  </si>
  <si>
    <t>SABEMAR</t>
  </si>
  <si>
    <t>Zarco, Ma. Cornelia S. / B93 L29</t>
  </si>
  <si>
    <t>ALFONSO I.ZARCO</t>
  </si>
  <si>
    <t>TALISAY, CAM. NORTE</t>
  </si>
  <si>
    <t>(904) 220-6821</t>
  </si>
  <si>
    <t xml:space="preserve">78539 USA </t>
  </si>
  <si>
    <t xml:space="preserve">1926 WESTERN DRIVE APT. A, EDENBERG </t>
  </si>
  <si>
    <t>948-865-264</t>
  </si>
  <si>
    <t>(305) 6122100</t>
  </si>
  <si>
    <t>SOUTH SHORE HOSPITAL &amp; MEDICAL CENTER</t>
  </si>
  <si>
    <t xml:space="preserve">(305) 2328240 </t>
  </si>
  <si>
    <t xml:space="preserve">HAMMIND ELECTRIC </t>
  </si>
  <si>
    <t>ZARCOR</t>
  </si>
  <si>
    <t>Longcob, Reynino &amp; Leizel / B3(70) L17(17)</t>
  </si>
  <si>
    <t>LONGCOB, REYNINO, RAFOLS</t>
  </si>
  <si>
    <t>(063)388-7040</t>
  </si>
  <si>
    <t>ABAGA</t>
  </si>
  <si>
    <t xml:space="preserve">NAT'L HIGHWAY </t>
  </si>
  <si>
    <t>118-277-334</t>
  </si>
  <si>
    <t>(063)496-0176</t>
  </si>
  <si>
    <t>1 (4YRS OLD)</t>
  </si>
  <si>
    <t>RM LONGCOB TRADING- NAT'L HIGHWAY ABAGA, LALA, LANAO DEL NORTE</t>
  </si>
  <si>
    <t>RM LONGCOB TRADING- NAT'L HIGHWAY ABAGA, LALA, LDN</t>
  </si>
  <si>
    <t>JAMES CHUA- FRIEND- (088)521-0365; NATHANIEL OYO- FRIEND- (062)2251-999</t>
  </si>
  <si>
    <t>LONGREY</t>
  </si>
  <si>
    <t>Jamero, Dennis B. / B77 L12</t>
  </si>
  <si>
    <t>JAMERO, GENEVIEVE, ROMERO</t>
  </si>
  <si>
    <t>BLK10 L53-54, TANDANG SORA ST.,REGENCY PLAINS SUBD</t>
  </si>
  <si>
    <t>167-003-001</t>
  </si>
  <si>
    <t>1 (4 YRS OLD)</t>
  </si>
  <si>
    <t>UNILEVER FOODS (CMC)- KM.18 EAST SERVICE RD., SOUTH SUPERHIGHWAY, PARAÑAQUE CITY</t>
  </si>
  <si>
    <t>AREA TRADE OFFICER</t>
  </si>
  <si>
    <t>858-0000</t>
  </si>
  <si>
    <t>PHILCOM CORPORATION- MAX SUNIEL ST., CARMEN, CDOC</t>
  </si>
  <si>
    <t>GEORGE SUNGA- FRIEND- 09189357551; SAMUEL JARDIN- FORMER BOSS- 09177062569</t>
  </si>
  <si>
    <t>JAMEDEN</t>
  </si>
  <si>
    <t>Cagata, Carmelita S. / B70 L27</t>
  </si>
  <si>
    <t>CAGATA, JERRY CHAN</t>
  </si>
  <si>
    <t>858-9173</t>
  </si>
  <si>
    <t xml:space="preserve">LOT 9 BLOCK 13 PURITA VELEZ ST. APOVEL SUBD. </t>
  </si>
  <si>
    <t>73-80-68</t>
  </si>
  <si>
    <t xml:space="preserve">3  15, 13, 9 </t>
  </si>
  <si>
    <t xml:space="preserve">4 C'S FOOD INDUSTRIES </t>
  </si>
  <si>
    <t>131-235-106</t>
  </si>
  <si>
    <t>225-2054</t>
  </si>
  <si>
    <t xml:space="preserve">MINDAR TRADING </t>
  </si>
  <si>
    <t xml:space="preserve">REY GREPALDER, ATTY. SENDIONG, JOEM UY </t>
  </si>
  <si>
    <t>CAGACAR</t>
  </si>
  <si>
    <t>Tan, Angel / Evangeline / B38 L3</t>
  </si>
  <si>
    <t>TAN,EVANGELINE Y</t>
  </si>
  <si>
    <t>BULAN,SORSOGON</t>
  </si>
  <si>
    <t>221-3179</t>
  </si>
  <si>
    <t>0158 ROXAS AVE.</t>
  </si>
  <si>
    <t>924-360-355</t>
  </si>
  <si>
    <t>ALTES TRADING,ROXAS AVE. ILIGAN CITY</t>
  </si>
  <si>
    <t>221-3179492-2055</t>
  </si>
  <si>
    <t>LINDA CHEE DEJONG,HERMAN TAN</t>
  </si>
  <si>
    <t>TANANGE</t>
  </si>
  <si>
    <t>Larkins,Grace&amp;Barry/B80 L4</t>
  </si>
  <si>
    <t>2 (2YRS AND 9MOS. OLD)</t>
  </si>
  <si>
    <t>LARBAR2</t>
  </si>
  <si>
    <t>Schneider, Norma T. / B42 L1</t>
  </si>
  <si>
    <t>SCHNEIDER, ROLAND, WALTER</t>
  </si>
  <si>
    <t>860-644-6617</t>
  </si>
  <si>
    <t>narudat49@yahoo.com</t>
  </si>
  <si>
    <t>CT 06074</t>
  </si>
  <si>
    <t xml:space="preserve">170 DART JHILL ROAD SOUTH WINDSOR </t>
  </si>
  <si>
    <t>144-908-441</t>
  </si>
  <si>
    <t>(860) 347-6444</t>
  </si>
  <si>
    <t>SCHNEIDERS PATISSERIE NC- 749 SAYBROOK RD., MIDDLETOWN, CT 06457</t>
  </si>
  <si>
    <t>860-677-7869</t>
  </si>
  <si>
    <t>CULINARY INSTITUTE IN FARNINGTON</t>
  </si>
  <si>
    <t>DR.VIRGILIO TADURAN- BROTHER- (620)649-3244; MR&amp;MRS DONING LAGROSAS- FRIEND; PEGGY BAIÑO- FRIEND.</t>
  </si>
  <si>
    <t>SCHNORM</t>
  </si>
  <si>
    <t>Younger, Patrict&amp;Charrisse /B39 L8</t>
  </si>
  <si>
    <t>YOUNGER, CHARRISSE, TADURAN</t>
  </si>
  <si>
    <t>763-5377219</t>
  </si>
  <si>
    <t>patrick.younger@fafadvisors.co</t>
  </si>
  <si>
    <t>MINNESOTA 55428</t>
  </si>
  <si>
    <t>7839 48TH AVE. NORTH, NEW HOPE</t>
  </si>
  <si>
    <t>468-803-389</t>
  </si>
  <si>
    <t>612-303-3246</t>
  </si>
  <si>
    <t>ST. CLOUD, MINNESOTA</t>
  </si>
  <si>
    <t>U.S. BANCORP- MINNEAPOLIS MN, USA</t>
  </si>
  <si>
    <t>RELATIONSHIP MANAGER</t>
  </si>
  <si>
    <t>HENNEPIN COUNTY MEDICAL CENTER- MINNEAPOLIS MN,USA</t>
  </si>
  <si>
    <t>ARLENE TADURAN- AUNTIE; VIRGILIO TADURAN- UNCLE</t>
  </si>
  <si>
    <t>YOUNPAT</t>
  </si>
  <si>
    <t>Awit, Floro &amp; Gloira / B70 L25</t>
  </si>
  <si>
    <t>GLORIA AWIT</t>
  </si>
  <si>
    <t>(562) 923-8815</t>
  </si>
  <si>
    <t>awit@juno.com</t>
  </si>
  <si>
    <t>12263 IZETTA AVE. DOWNEY CA 90242</t>
  </si>
  <si>
    <t>US POSTAL SERVICE</t>
  </si>
  <si>
    <t>POSTAL EMPLOYEE</t>
  </si>
  <si>
    <t>gloria18aw@yahoo.com</t>
  </si>
  <si>
    <t>LOS ANGELES COUNTY</t>
  </si>
  <si>
    <t xml:space="preserve">ALE/EVA GARCIA </t>
  </si>
  <si>
    <t>AWITFLO</t>
  </si>
  <si>
    <t>Beleran, Noel/B60 L5</t>
  </si>
  <si>
    <t>BELERAN, CLAIRE MARIS TRINIDAD</t>
  </si>
  <si>
    <t xml:space="preserve">BLOCK 60 LOT 5 XAVIER ESTATES </t>
  </si>
  <si>
    <t>180-734-290</t>
  </si>
  <si>
    <t>BLOCK 60 LOT 5 XAVIER ESTATES</t>
  </si>
  <si>
    <t>LAGAUE, IFUGAO</t>
  </si>
  <si>
    <t xml:space="preserve">1 3 </t>
  </si>
  <si>
    <t>VICTORIA REHAB</t>
  </si>
  <si>
    <t xml:space="preserve">MR. SOTERO Q. TRINIDAD, MR. MILDRED FERNANDEZ, MR. HENRY DY </t>
  </si>
  <si>
    <t>BELENO</t>
  </si>
  <si>
    <t>Guinanao, Romyll &amp; Rulyn/B70 L28</t>
  </si>
  <si>
    <t>GUINANAO,RULYN O.</t>
  </si>
  <si>
    <t>CAMIGUIN, MISAMIS ORIENTAL</t>
  </si>
  <si>
    <t>(088) 857-1755</t>
  </si>
  <si>
    <t>2164 MACAJALAR</t>
  </si>
  <si>
    <t>ALORAN,MISAMIS ORIENTAL</t>
  </si>
  <si>
    <t>NACCO MATERIAL HANDLING(TIM LEWIS) , CARN INDUSTRIAL ESTATE,PORTADOWN NORTHERN IRELAND,UNITED KINGDOM</t>
  </si>
  <si>
    <t>ASSEMBLY OPERATIVE</t>
  </si>
  <si>
    <t xml:space="preserve">CRAIGAVON AREA HOSPOTAL GROUP TRUST, </t>
  </si>
  <si>
    <t xml:space="preserve">GREGORIO MAGSAYO /EDUARDO GENERALAO </t>
  </si>
  <si>
    <t>2164 MACAJALAR,CAMAMAN-AN,CAGAYAN DE ORO CITY</t>
  </si>
  <si>
    <t>GUINARO</t>
  </si>
  <si>
    <t>Radaza, Ferdinand / B98 L19</t>
  </si>
  <si>
    <t>Radaza,Zenaida V</t>
  </si>
  <si>
    <t>Zamboanga</t>
  </si>
  <si>
    <t>(61)407815602</t>
  </si>
  <si>
    <t>atmarine@net2000.com.au</t>
  </si>
  <si>
    <t>Ardeer Vic 3022</t>
  </si>
  <si>
    <t>4 Acacia Close</t>
  </si>
  <si>
    <t>934-733-661</t>
  </si>
  <si>
    <t>(03)93910216</t>
  </si>
  <si>
    <t>Australian</t>
  </si>
  <si>
    <t>Total Maritime Ship Supply/ 39 Chambers Road,Altona North,Victoria Australia</t>
  </si>
  <si>
    <t>RADAFER</t>
  </si>
  <si>
    <t>Sagaral, Gabriel/ B70A L7</t>
  </si>
  <si>
    <t>(038)5389221</t>
  </si>
  <si>
    <t>BATOC ORIENTAL</t>
  </si>
  <si>
    <t>178-031-500</t>
  </si>
  <si>
    <t>LOAY,BOHOL</t>
  </si>
  <si>
    <t>VENTIS MARITIME CORP-K LINE BLDG CORAL DRIVE,CENTRAL BUSINESS PARK-1 ISLAND A, PASAY CITY</t>
  </si>
  <si>
    <t>CHEIF ENGR</t>
  </si>
  <si>
    <t>BISHOP YIEY CABAJOG/REY C SAGARAL 09067223048</t>
  </si>
  <si>
    <t>BATOC ORIENTAL,LOAY,BOHOL</t>
  </si>
  <si>
    <t>SAGARDO</t>
  </si>
  <si>
    <t>Cantago, Roberto Jr./ B95 L8</t>
  </si>
  <si>
    <t>CANTAGO,MADELYN F.</t>
  </si>
  <si>
    <t>(08822)721549</t>
  </si>
  <si>
    <t>CABALLERO COMPOUND ADELA SUBDIVISION</t>
  </si>
  <si>
    <t>150-702-875</t>
  </si>
  <si>
    <t>(088)8565618</t>
  </si>
  <si>
    <t>CANTARO</t>
  </si>
  <si>
    <t>Zarco, Ma. Cornelia S. /B73 L1</t>
  </si>
  <si>
    <t>ZARCORN</t>
  </si>
  <si>
    <t>Baclaan,Florencio&amp;Divina G./B4 L2</t>
  </si>
  <si>
    <t>BACLAAN, FLORENCIO B.JR</t>
  </si>
  <si>
    <t>AK 99901</t>
  </si>
  <si>
    <t>KETCHIKAN</t>
  </si>
  <si>
    <t>602 Buren Road</t>
  </si>
  <si>
    <t>907-247-2156</t>
  </si>
  <si>
    <t>florencesaysonbaclaan@gmail.com</t>
  </si>
  <si>
    <t>WAL MART , 4230 DON KING ROAD KETCHIKAN ,AK 99901</t>
  </si>
  <si>
    <t>DEPT MANAGER</t>
  </si>
  <si>
    <t>907-209-0326</t>
  </si>
  <si>
    <t>PELLA PORTIA BONITA 3509578 florencesaysonbaclaan@gmail.com</t>
  </si>
  <si>
    <t>DIVINA S. BACLAAN PO BOX 90434 KETCHIKAN,AK 99901</t>
  </si>
  <si>
    <t>BACLFLO</t>
  </si>
  <si>
    <t>Catane, Exequilo &amp; Jovita/ B80 L33</t>
  </si>
  <si>
    <t>Del Pilar, Kidapawan, Cotabato</t>
  </si>
  <si>
    <t>CATEXE4</t>
  </si>
  <si>
    <t>Catane, Exequilo &amp; Jovita/ B80 L34</t>
  </si>
  <si>
    <t>CATEXE5</t>
  </si>
  <si>
    <t>Dayadaya, Dalia B. / B28 L3</t>
  </si>
  <si>
    <t>861-1482</t>
  </si>
  <si>
    <t>326 DELIMA DELARA ST.,</t>
  </si>
  <si>
    <t>922-304-632</t>
  </si>
  <si>
    <t>REYNALDO TUBAY- 09168470185</t>
  </si>
  <si>
    <t>DAYADAL</t>
  </si>
  <si>
    <t>TAN, ROGER&amp;JENNIFER/ B98 L1</t>
  </si>
  <si>
    <t>TAN , ROGER C</t>
  </si>
  <si>
    <t>(08822) 710355</t>
  </si>
  <si>
    <t># 11 MAXSUNIEL STREET</t>
  </si>
  <si>
    <t>(088)8586037</t>
  </si>
  <si>
    <t>2 /  14&amp;10</t>
  </si>
  <si>
    <t>CINNAMON BAKESHOP,# 11 MAXSUNIEL STREET,CARMEN,CAGAYAN DE ORO CITY</t>
  </si>
  <si>
    <t>112-666-461</t>
  </si>
  <si>
    <t>CINNAMON BAKESHOP,# 11 MAXSUNIEL STREET,CARMEN,CAG</t>
  </si>
  <si>
    <t>JUDY CHU 726060 /  DDC</t>
  </si>
  <si>
    <t># 11 MAXSUNIEL STREET,CARMEN,CAGAYAN DE ORO CITY  09206676610</t>
  </si>
  <si>
    <t>VILLJOC</t>
  </si>
  <si>
    <t>Jensen, Dionisia J. / B69A L4</t>
  </si>
  <si>
    <t>-DECEASED -</t>
  </si>
  <si>
    <t>ZONE 1</t>
  </si>
  <si>
    <t>942-970-414</t>
  </si>
  <si>
    <t xml:space="preserve">MAANAS, MEDINA, MIS. OR. </t>
  </si>
  <si>
    <t xml:space="preserve">DANISH </t>
  </si>
  <si>
    <t xml:space="preserve">INOCENCIO M. JALOG </t>
  </si>
  <si>
    <t>JENDIO1</t>
  </si>
  <si>
    <t>Jensen, Dionisia J. / B69A L5</t>
  </si>
  <si>
    <t>JENDIO2</t>
  </si>
  <si>
    <t>Neri, Maria Patricia A. (Abola, P) / B98 L27</t>
  </si>
  <si>
    <t>Neri, Andrew</t>
  </si>
  <si>
    <t>MaPatricia.Neri@ph.nestle.com</t>
  </si>
  <si>
    <t>Metropolitan Ave.,</t>
  </si>
  <si>
    <t xml:space="preserve">74 Ecoville, </t>
  </si>
  <si>
    <t>160-965-377</t>
  </si>
  <si>
    <t>(02)8980001</t>
  </si>
  <si>
    <t>NESTLE PHILS INC #31 PLAZA DRIVE ROCKWELL CENTER MAKATI CITY 1200</t>
  </si>
  <si>
    <t>REGIONAL SALES MANAG</t>
  </si>
  <si>
    <t>932-132-733</t>
  </si>
  <si>
    <t>Andrew.Neri@ph.nestle.com</t>
  </si>
  <si>
    <t>Sports Mktg Exec.</t>
  </si>
  <si>
    <t>MARINA L MABAYO</t>
  </si>
  <si>
    <t>ABOLPAT</t>
  </si>
  <si>
    <t>Natividad, Reynald / B93 L5</t>
  </si>
  <si>
    <t>NATIVIDAD, KATHERINE, DEVELOS</t>
  </si>
  <si>
    <t>rrn_const@yahoo.com</t>
  </si>
  <si>
    <t>(088)222-2124</t>
  </si>
  <si>
    <t>2 (12YRS AND 11YRSOLD)</t>
  </si>
  <si>
    <t>RRN CONSTRUCTION- A. MABINI ST., VALENCIA CITY; P-9 DABONG-DABONG, VALENCIA CITY</t>
  </si>
  <si>
    <t>PROPRIETOR/ MANAGER</t>
  </si>
  <si>
    <t>MR. LOVEL M. TORTOLA- FRIEND- (088)221-3336; MR. VICTOR M. PARAS- FRIEND- (08822)73-23-20</t>
  </si>
  <si>
    <t>NATIREY2</t>
  </si>
  <si>
    <t>Bulala, Albert T. / B94 L15</t>
  </si>
  <si>
    <t>BULALA, REBECCA VIDAL</t>
  </si>
  <si>
    <t>CAGAYAN</t>
  </si>
  <si>
    <t xml:space="preserve">LAMBARENES TR 47249 DUISBURG, GERMANY </t>
  </si>
  <si>
    <t xml:space="preserve">ANECITO BULALA, PASTOR R. YAP </t>
  </si>
  <si>
    <t>BULALA</t>
  </si>
  <si>
    <t>Baylon, Ritchie&amp;Emma / B4(70A) L8</t>
  </si>
  <si>
    <t>BAYLON,IMMA A.</t>
  </si>
  <si>
    <t>(727)5311452</t>
  </si>
  <si>
    <t>FLORIDA 33773</t>
  </si>
  <si>
    <t>LARGO</t>
  </si>
  <si>
    <t>12698 GORDA CIR EAST</t>
  </si>
  <si>
    <t>772-104-498</t>
  </si>
  <si>
    <t>(727)5783080</t>
  </si>
  <si>
    <t>3 /  6,4,2</t>
  </si>
  <si>
    <t>MARBO RESTAURANT 8123 4TH ST NO ST PETE FL 33701</t>
  </si>
  <si>
    <t>DAY SHIFT MANAGER</t>
  </si>
  <si>
    <t>(727)4437639</t>
  </si>
  <si>
    <t>CLEANWATER CENTER1270 TURNER ST CLEANWATER</t>
  </si>
  <si>
    <t>RONNIE Y BAYLON 2216176 / CANISTE Y. VALLE  6216304 / PATROCINIO ALCANTARA 8587992</t>
  </si>
  <si>
    <t>BAYRIT1</t>
  </si>
  <si>
    <t>Baylon, Ritchie&amp;Emma / B4(70A) L9</t>
  </si>
  <si>
    <t>BAYRIT2</t>
  </si>
  <si>
    <t>Mapuyan, Darmil / B98 L26</t>
  </si>
  <si>
    <t>PEPITO S. MAPUYAN</t>
  </si>
  <si>
    <t>CUYANO, N.E</t>
  </si>
  <si>
    <t>SAN PEDRO</t>
  </si>
  <si>
    <t>ZONE 14 MAGSAYSAY ST.</t>
  </si>
  <si>
    <t xml:space="preserve">SAN PEDRO </t>
  </si>
  <si>
    <t xml:space="preserve">INITAO, MISAMIS OR. </t>
  </si>
  <si>
    <t>KJGS, MAKATI, METRO MANILA</t>
  </si>
  <si>
    <t>MAPUDAR</t>
  </si>
  <si>
    <t>Olaer, Glenard D. / B69A L7</t>
  </si>
  <si>
    <t>golaer@yahoo.com</t>
  </si>
  <si>
    <t xml:space="preserve">179 KOLAMBOG </t>
  </si>
  <si>
    <t>921-796-599</t>
  </si>
  <si>
    <t>MERLINDA D. OLAER, BONIFACIO M. OLAER</t>
  </si>
  <si>
    <t>OLAERG</t>
  </si>
  <si>
    <t>De Jesus, Antonio&amp;Ma. Olivia/B95L1</t>
  </si>
  <si>
    <t>DE JESUS, OLIVIA C.</t>
  </si>
  <si>
    <t xml:space="preserve">237 LONGNECK PT. RD., DARIEN CT </t>
  </si>
  <si>
    <t>203-662-0336</t>
  </si>
  <si>
    <t>PEDRO CELDRAN , JUDGE ERNEST MALFERRARI</t>
  </si>
  <si>
    <t xml:space="preserve">C/O MRS. GENEROSA CECILIO #M-16 MT. MATUTUM ST. CAPCOM, CDO </t>
  </si>
  <si>
    <t>DEJESUS</t>
  </si>
  <si>
    <t>Mantiza, Anna Celeste/ B98 L14</t>
  </si>
  <si>
    <t>NY 11373</t>
  </si>
  <si>
    <t>ELMHURST</t>
  </si>
  <si>
    <t>PARK TERRACE CARE CENTER- 59-20 VAN DOREN ST., REGO PARK, NY 11368</t>
  </si>
  <si>
    <t>PROVINCIAL CONTACT NO. (088) 221-3139</t>
  </si>
  <si>
    <t>MANANN2</t>
  </si>
  <si>
    <t>Panunce, Sps.Rogelio&amp;Judith/B98 L28</t>
  </si>
  <si>
    <t>PANROJ6</t>
  </si>
  <si>
    <t>Barrera,Emmanuel(Barrera,S)/B95 L14</t>
  </si>
  <si>
    <t>ANA MAE L. BARRERA</t>
  </si>
  <si>
    <t>855-5108</t>
  </si>
  <si>
    <t>ALWANA VILLAGE</t>
  </si>
  <si>
    <t>120-447-105</t>
  </si>
  <si>
    <t>857-2635</t>
  </si>
  <si>
    <t xml:space="preserve">3  12, 9, 5 </t>
  </si>
  <si>
    <t xml:space="preserve">METROBANK , CDO-MAIN BRANCH CORRALES AVE. CAGAYAN DE ORO CITY </t>
  </si>
  <si>
    <t xml:space="preserve">STEAG , VILLANUEVA, MIS. ORIENTAL </t>
  </si>
  <si>
    <t>BARRSYL</t>
  </si>
  <si>
    <t>Limbo, Domingo M./Darlene/ B57 L5</t>
  </si>
  <si>
    <t>DARLENE U. LIMBO</t>
  </si>
  <si>
    <t>DUMAGUETE CITY</t>
  </si>
  <si>
    <t>AVOCADO ST. PHASE 1 XAVIER ESTATES</t>
  </si>
  <si>
    <t>156-670-257</t>
  </si>
  <si>
    <t>221-2433</t>
  </si>
  <si>
    <t>4  10, 9, 6, 5</t>
  </si>
  <si>
    <t xml:space="preserve">UY CONST. &amp; DEVELOPMENT </t>
  </si>
  <si>
    <t xml:space="preserve">SHAMAN AIR INC. </t>
  </si>
  <si>
    <t>LIMDOM</t>
  </si>
  <si>
    <t>Prin, Antonio Jr. / B1(69) L3</t>
  </si>
  <si>
    <t>jun_prin@yahoo.com</t>
  </si>
  <si>
    <t>MAGSAYSAY</t>
  </si>
  <si>
    <t>MAGSAYSAY.MISAMIS ORIENTAL</t>
  </si>
  <si>
    <t>THE ROYAL HOSPITALS,GROSVENOR ROAD,BELFAST CITY,N.IRELAND UK</t>
  </si>
  <si>
    <t>09182412465 (roaming)</t>
  </si>
  <si>
    <t>PRINANT</t>
  </si>
  <si>
    <t>Tan, Angel/Evangeline / B37 L13</t>
  </si>
  <si>
    <t>492-2055</t>
  </si>
  <si>
    <t>TANANGEL</t>
  </si>
  <si>
    <t>Banaag, Wilfredo / B100 L28</t>
  </si>
  <si>
    <t xml:space="preserve">CONSOLACION </t>
  </si>
  <si>
    <t>BANAWIL</t>
  </si>
  <si>
    <t>Ybanez, Ivy P. / B46 L7</t>
  </si>
  <si>
    <t xml:space="preserve">BLK 20 LOT 16 ORO HABITAT </t>
  </si>
  <si>
    <t xml:space="preserve">SINDANGAN, ZAMBOANGA DEL NORTE </t>
  </si>
  <si>
    <t>YBANIVY</t>
  </si>
  <si>
    <t>Caine, Madeline / B77 L21</t>
  </si>
  <si>
    <t>CAINE ROBERT L.</t>
  </si>
  <si>
    <t>GLENDALE CA</t>
  </si>
  <si>
    <t>(808)6239047</t>
  </si>
  <si>
    <t>gwenlove27@yahoo.com</t>
  </si>
  <si>
    <t>Hawaii 96782</t>
  </si>
  <si>
    <t>Pearl City</t>
  </si>
  <si>
    <t xml:space="preserve">2348 Ahakuhina Place, </t>
  </si>
  <si>
    <t>(808)4865545</t>
  </si>
  <si>
    <t>THE DIAMOND COMPANY 512 PEARLRIDGE ALEA HAWAII</t>
  </si>
  <si>
    <t>ASST MANAGER</t>
  </si>
  <si>
    <t>(808)3729737</t>
  </si>
  <si>
    <t>DENTEL TECHNOLOGIES</t>
  </si>
  <si>
    <t>ALEXANDER LACDO-O 735871 / JOY L KHU 3509960</t>
  </si>
  <si>
    <t>CAINEMA1</t>
  </si>
  <si>
    <t>Caine, Madeline / B77 L22</t>
  </si>
  <si>
    <t>HAWAII 96782</t>
  </si>
  <si>
    <t>(808)4864653</t>
  </si>
  <si>
    <t>CAINEMA2</t>
  </si>
  <si>
    <t>Lacdoo, Alexander(Gerozaga)/B77 L20</t>
  </si>
  <si>
    <t>GEROZRO</t>
  </si>
  <si>
    <t>Zagado, Wilma / B99 L14</t>
  </si>
  <si>
    <t>Zagado, Rosel</t>
  </si>
  <si>
    <t xml:space="preserve">MUNTINLUPA  CITY </t>
  </si>
  <si>
    <t xml:space="preserve">46 VISAYAS ST., AYALA ALABANG VILLAGE </t>
  </si>
  <si>
    <t>ZAGAWIL</t>
  </si>
  <si>
    <t>Caharian,Karen /B103L14</t>
  </si>
  <si>
    <t>1-541-474-7848</t>
  </si>
  <si>
    <t>KARENANDME@YAHOO.COM</t>
  </si>
  <si>
    <t># 1402 MERLIN OREGON # 97532 USA</t>
  </si>
  <si>
    <t>BAYUGAN ADN</t>
  </si>
  <si>
    <t>Gulayan, Joseph &amp; Divina/TW B28 L3</t>
  </si>
  <si>
    <t>DIVINA B. GULAYAN</t>
  </si>
  <si>
    <t>NAAWAAN, MISAMIS ORIENTAL</t>
  </si>
  <si>
    <t>jvgulayan@yahoo.com</t>
  </si>
  <si>
    <t xml:space="preserve">BACOLOD CITY </t>
  </si>
  <si>
    <t>MANSILINGAN</t>
  </si>
  <si>
    <t>DRIVE 1 BLOCK 13 LOT 17 HERMELINDA HOMES</t>
  </si>
  <si>
    <t>129-039-807</t>
  </si>
  <si>
    <t xml:space="preserve">MANSILINGAN </t>
  </si>
  <si>
    <t>(034) 432-3216</t>
  </si>
  <si>
    <t xml:space="preserve">VALENCIA, BUKIDNON </t>
  </si>
  <si>
    <t xml:space="preserve">4  18,4,2,1 </t>
  </si>
  <si>
    <t xml:space="preserve">AREA PRES CJCLDS PHILS INC , LDS CHAPEL, LIZARES AVE. BRGY 36, BACOLOD CITY </t>
  </si>
  <si>
    <t>FACILITIES MANAGER</t>
  </si>
  <si>
    <t xml:space="preserve">divina bahian@yahoo.com </t>
  </si>
  <si>
    <t xml:space="preserve">UNIVERSITY OF ST. LA SALLE-BACOLOD , LA SALLE AVE., BACOLOD CITY </t>
  </si>
  <si>
    <t>PEDRO M. BAHIAN (09233171120) , ADRIAN A. ABAT (09209826214) , JOSE MA. L. PLAZA (09228121156)</t>
  </si>
  <si>
    <t xml:space="preserve">LDS CHAPEL, LIZARES AVE., BRGY 36 BACOLOD CITY (034) 432-3216 </t>
  </si>
  <si>
    <t>GULAYANJO</t>
  </si>
  <si>
    <t>Al-Ameer,Jane Alda(Celdran)/B57L22</t>
  </si>
  <si>
    <t>AL- AMEER, EBRAHIM HASSAN</t>
  </si>
  <si>
    <t>BAHRAIN</t>
  </si>
  <si>
    <t>BLOCK 57 LOT 22 XAVIER ESTATES</t>
  </si>
  <si>
    <t>936-260-980</t>
  </si>
  <si>
    <t xml:space="preserve">1 5 </t>
  </si>
  <si>
    <t>CELDJAN</t>
  </si>
  <si>
    <t>Celdran,Pedro(Alda,A&amp;J)/ B69A L2</t>
  </si>
  <si>
    <t>CELDRAN , VIRGILIA C.</t>
  </si>
  <si>
    <t>BLOCK 2 LOT 21&amp; 22 PHASE 1 XAVIER ESTATES</t>
  </si>
  <si>
    <t>BLOCK 2 LOT 21&amp; 22 PHASE 1 XAVIER ESTATES,UPPER BALULANG,CAGAYAN DE ORO CIT</t>
  </si>
  <si>
    <t>ALDAAN</t>
  </si>
  <si>
    <t>Salcedo, Victor Frances / B100 L30</t>
  </si>
  <si>
    <t>Salcedo, Nelison</t>
  </si>
  <si>
    <t>Blk 70 Lot 2, Xavier Estates</t>
  </si>
  <si>
    <t>924-538-090</t>
  </si>
  <si>
    <t>088-3092465</t>
  </si>
  <si>
    <t>Hi-Tech Roofing Materials Mktg, 18P Pacana-Burgos, CDO</t>
  </si>
  <si>
    <t>Enterprenuer</t>
  </si>
  <si>
    <t>(08822) 722785</t>
  </si>
  <si>
    <t>nelison_pajarillo@yahoo.com</t>
  </si>
  <si>
    <t>Supreme Court of the Philippines, Regional Trial Court, Branch 41, Luna St., Capitol Cmpd, Cagayan de Oro</t>
  </si>
  <si>
    <t>Home Address (088) 3092465</t>
  </si>
  <si>
    <t>GONZATHE</t>
  </si>
  <si>
    <t>Maratas,Corazon/Edwin / B100 L31</t>
  </si>
  <si>
    <t>MARATAS, EDWIN, COLITA</t>
  </si>
  <si>
    <t>SAN ANTONIO, PAGADIAN</t>
  </si>
  <si>
    <t>(088)858-3430</t>
  </si>
  <si>
    <t>BLK2 L34 SCIONS</t>
  </si>
  <si>
    <t>272-159-499</t>
  </si>
  <si>
    <t>1 (3 MOS. OLD)</t>
  </si>
  <si>
    <t>GENPRO INTERNATIONAL- ASLITO, SAIPAN, USA</t>
  </si>
  <si>
    <t>MARATED</t>
  </si>
  <si>
    <t>Nedroda, Jocelyn L. / B1(69) L6</t>
  </si>
  <si>
    <t>GUILLERMO T. NEDRODA</t>
  </si>
  <si>
    <t>385 ZONE II SACRED HEART VILL.</t>
  </si>
  <si>
    <t>151-950-358</t>
  </si>
  <si>
    <t>02-6651888</t>
  </si>
  <si>
    <t xml:space="preserve">KABANKALAN, NEGROS OCCIDENTAL </t>
  </si>
  <si>
    <t xml:space="preserve">2  8, 3 </t>
  </si>
  <si>
    <t xml:space="preserve">JOMANA AL MOGRABY , P.O. BOX 871, 21421 JEDDAH, KSA </t>
  </si>
  <si>
    <t xml:space="preserve">RECEPTIONIST </t>
  </si>
  <si>
    <t>02-057530286</t>
  </si>
  <si>
    <t>MUSALI GOLD FACTORY</t>
  </si>
  <si>
    <t>NEDJOC</t>
  </si>
  <si>
    <t>Igot, Zaldy / B95 L19</t>
  </si>
  <si>
    <t>IGOT, JERALI, ABEJO</t>
  </si>
  <si>
    <t>900-542-559</t>
  </si>
  <si>
    <t>CAMP PHILIPS,MANOLO FORTICH, BUKIDNON</t>
  </si>
  <si>
    <t>1 (1 YR OLD)</t>
  </si>
  <si>
    <t>EALING HOSPITAL</t>
  </si>
  <si>
    <t>HCA</t>
  </si>
  <si>
    <t>908-862-515</t>
  </si>
  <si>
    <t>GARY LAWRENCE NIÑO- SON</t>
  </si>
  <si>
    <t>IGOTZAL</t>
  </si>
  <si>
    <t>Salcedo, Hayley P. / B100 L32</t>
  </si>
  <si>
    <t>SALCEDO,JUANITO B.</t>
  </si>
  <si>
    <t>NO 8 CORRALES EXTENSION,VILLARIN SUBDIVISON</t>
  </si>
  <si>
    <t>133-729-328</t>
  </si>
  <si>
    <t>MID-ULSTERO HOSPITAL,59 HOSPITAL ROAD MAGHERAFELT BT45 5EX NORTHEND IRELAND</t>
  </si>
  <si>
    <t>(088)8564474-8564422</t>
  </si>
  <si>
    <t>UNITED COCONUT PLANTERS BANK,VELEZ COR.PACANA STS.</t>
  </si>
  <si>
    <t>JANET B. SALCEDO 8561984</t>
  </si>
  <si>
    <t>SALHAY</t>
  </si>
  <si>
    <t>Lumogdang,Jenny(M)/B1(69) L7</t>
  </si>
  <si>
    <t>233-4504</t>
  </si>
  <si>
    <t xml:space="preserve">SACRED HEART VILLAGE ZONE 8 </t>
  </si>
  <si>
    <t>945-044-021</t>
  </si>
  <si>
    <t xml:space="preserve">DACUDAO COMP., CORRALES EXT, CDO </t>
  </si>
  <si>
    <t xml:space="preserve">LUNCH GARDEN RESTAURANT </t>
  </si>
  <si>
    <t xml:space="preserve">FOOD SERVER </t>
  </si>
  <si>
    <t xml:space="preserve">MAGDALENA LUMOGDANG, FLOR N. TADULAN </t>
  </si>
  <si>
    <t>LUMOMAG</t>
  </si>
  <si>
    <t>Roa, Helen Yvonne Villaret/B101 L15</t>
  </si>
  <si>
    <t>ROA,MICHAEL B.</t>
  </si>
  <si>
    <t>DON CARLOS,BUKIDNON</t>
  </si>
  <si>
    <t>(088) 8572198</t>
  </si>
  <si>
    <t>18H,VERMILIA ST,SOUTHVIEW HOMES</t>
  </si>
  <si>
    <t>921-647-310</t>
  </si>
  <si>
    <t>(088) 8564730 LOC252</t>
  </si>
  <si>
    <t>DUMANGAS,ILOILO CITY</t>
  </si>
  <si>
    <t>CAGAYAN CAPITOL GENERAL HOSPITAL, GUSA HIGHWAY CAGAYAN DE ORO CITY</t>
  </si>
  <si>
    <t>NEPHROLOGY CONSULTAN</t>
  </si>
  <si>
    <t>940-105-739</t>
  </si>
  <si>
    <t>LEGAL SERVICES DIVISION CIVIL SERVICE COMMISION</t>
  </si>
  <si>
    <t>LAW</t>
  </si>
  <si>
    <t>LINDA DELESTE 8564730/DR. IRENE ALAGADAN 8564730/ATTY ALI JOSEPH LLOREN 09177072175</t>
  </si>
  <si>
    <t>ROAHEL</t>
  </si>
  <si>
    <t>Limbaco, Angeline L. / B93 L10</t>
  </si>
  <si>
    <t>858-6597</t>
  </si>
  <si>
    <t xml:space="preserve">7 ADEL FU ST., </t>
  </si>
  <si>
    <t>181-521-487</t>
  </si>
  <si>
    <t>SAMSUNG ELECTRONICS- GREENHILLS, MANILA</t>
  </si>
  <si>
    <t>ADS &amp; PROMO MANAGER</t>
  </si>
  <si>
    <t>LIZA AGORA- FRIEND; CHERRY MAE LIMBACO- SISTER- 858-6597</t>
  </si>
  <si>
    <t>LIMBANG</t>
  </si>
  <si>
    <t>Zagado,Wilma Charissma A./ B99 L1</t>
  </si>
  <si>
    <t xml:space="preserve">MANILA  </t>
  </si>
  <si>
    <t>MUNTINLUPA CITY</t>
  </si>
  <si>
    <t>ZAGADWIL</t>
  </si>
  <si>
    <t>Lacson, Alice / B94 L25(38)</t>
  </si>
  <si>
    <t>LACSON, HERMOGENES T.</t>
  </si>
  <si>
    <t>562-924-8943</t>
  </si>
  <si>
    <t>alicelacson@comcast.net</t>
  </si>
  <si>
    <t>CA 90715</t>
  </si>
  <si>
    <t>11514 RENVILLE ST., LAKEWOOD</t>
  </si>
  <si>
    <t>945-046-780</t>
  </si>
  <si>
    <t>ANDRES FERNANDEZ ST.</t>
  </si>
  <si>
    <t>562-462-5344</t>
  </si>
  <si>
    <t>COAST PLAZA DOCTORS HOSPITAL- 13100 STUDEBAKER RD., NORWALK, CA., USA</t>
  </si>
  <si>
    <t>LT.COL ANDREW RASAY- NEPHEW- 916-537-2377; MILA LLANILLO- FRIEND- (088)855-6192</t>
  </si>
  <si>
    <t>LACALI</t>
  </si>
  <si>
    <t>Lluch, Michael Jose F./ B69A L1</t>
  </si>
  <si>
    <t>LLUMIC2</t>
  </si>
  <si>
    <t>Marfori, Goldelina / B98 L35</t>
  </si>
  <si>
    <t xml:space="preserve">436 CAMIA ST. , ST.MARTIN DE PERREZ VILL. III  </t>
  </si>
  <si>
    <t>MARGOL1</t>
  </si>
  <si>
    <t>Sanchez, Darwin / B98 L8</t>
  </si>
  <si>
    <t>(01323) 638192</t>
  </si>
  <si>
    <t>BN 21 2TT</t>
  </si>
  <si>
    <t>EAST SUSSEX</t>
  </si>
  <si>
    <t>45 RANGEMORE DRIVE,EASTBOURNE</t>
  </si>
  <si>
    <t>906-860-693</t>
  </si>
  <si>
    <t>(01323)417400</t>
  </si>
  <si>
    <t>EAST SUSSEX HOSPITALS,EASTBOURNE,ESAT SUSSEX</t>
  </si>
  <si>
    <t>MS. THELMA TACBAS/MRS JANES SALCEDO</t>
  </si>
  <si>
    <t>SANDAR</t>
  </si>
  <si>
    <t>Yu, Elizabeth /B9L4</t>
  </si>
  <si>
    <t>YU, RUFINO  L. JR.</t>
  </si>
  <si>
    <t>BLK 4 LOT 1 FRONTIERRA SUBD.</t>
  </si>
  <si>
    <t>PLARIDEL, MIS. OCC.</t>
  </si>
  <si>
    <t xml:space="preserve">MAKATI, MAKATI CITY </t>
  </si>
  <si>
    <t>CHARITO  RABAYLAN 73-39-71, AMOR VALDUHUEZA 72-18-85</t>
  </si>
  <si>
    <t>YUELIZ</t>
  </si>
  <si>
    <t>DAVIS,DOLLY(Jose(Cabrera,L)/B74 L42</t>
  </si>
  <si>
    <t>DAVIS,GRAHAM PETER</t>
  </si>
  <si>
    <t>ENGLANG</t>
  </si>
  <si>
    <t>TAGPANGI</t>
  </si>
  <si>
    <t>ZONE 2</t>
  </si>
  <si>
    <t>ASDA WALLMART BLETCHLY MILTON KEYNES ENGLAND</t>
  </si>
  <si>
    <t xml:space="preserve">WOBUEN CHEMICALS CHESNEYWOLD BLEAM HALL </t>
  </si>
  <si>
    <t>BLOCK 74 LOT 42 XAVIER ESTATES CAGAYAN DE ORO CITY</t>
  </si>
  <si>
    <t>CABLEA</t>
  </si>
  <si>
    <t>Ardinez, Mae - XSCC SHARE</t>
  </si>
  <si>
    <t>ARDIMAE</t>
  </si>
  <si>
    <t>Marfori,Goldelina(Casenas)/ B98 L18</t>
  </si>
  <si>
    <t>09167304479/8566289</t>
  </si>
  <si>
    <t>goldelinamarfori@yahoo.com</t>
  </si>
  <si>
    <t>3814 ST., LUCAS ST., CAPISNON</t>
  </si>
  <si>
    <t>(671)6472555/6462955</t>
  </si>
  <si>
    <t>GUAM MEMORIAL HOSPITAL- BEACHWAY, MANOR #8, YPEAO RD., TAMUNING, GUAM 96913</t>
  </si>
  <si>
    <t>CASEANG</t>
  </si>
  <si>
    <t>Sollano, Merlyn&amp;Ma.Floresa/B41 L4</t>
  </si>
  <si>
    <t xml:space="preserve">NURSE </t>
  </si>
  <si>
    <t xml:space="preserve">ATTY. FRANCO CARLO LIMJOCO </t>
  </si>
  <si>
    <t>SOLMER2</t>
  </si>
  <si>
    <t>Al-ameer,Jane(Alda,A)/B69A L3</t>
  </si>
  <si>
    <t>AL-AMEER , EBRAHIM HASSAN</t>
  </si>
  <si>
    <t>BLOCK 3, LOT 21-22 XAVIER ESTATES PH.1</t>
  </si>
  <si>
    <t>BLOCK 3, LOT 21,22 XAVIER ESTATES PH. 1</t>
  </si>
  <si>
    <t>00973-39913991</t>
  </si>
  <si>
    <t>1 5</t>
  </si>
  <si>
    <t>ALDAAN2</t>
  </si>
  <si>
    <t>Thag, Cleofe Z. / B41 L2</t>
  </si>
  <si>
    <t>WILLIAM THAG</t>
  </si>
  <si>
    <t>BAIS, NEGROS ORIENTAL</t>
  </si>
  <si>
    <t xml:space="preserve">NAZARENO </t>
  </si>
  <si>
    <t>#246 ZONE 3-A BRGY 26 C.M RECTO AVE.</t>
  </si>
  <si>
    <t>935-626-195</t>
  </si>
  <si>
    <t xml:space="preserve">DALAGUETTE, CEBU </t>
  </si>
  <si>
    <t>THAGCLE</t>
  </si>
  <si>
    <t>Khu, Joy (Javier)/B98 L7</t>
  </si>
  <si>
    <t>KHU, FELICISIMO JR., VILLAMOR</t>
  </si>
  <si>
    <t>309-1350</t>
  </si>
  <si>
    <t>BLK 25 L1, XAVIER HEIGHTS</t>
  </si>
  <si>
    <t>180-560-855</t>
  </si>
  <si>
    <t>1 (15 YRS OLD)</t>
  </si>
  <si>
    <t>PNP- CAMP CRAME, QUEZON CITY</t>
  </si>
  <si>
    <t>DRDA REGION XII</t>
  </si>
  <si>
    <t>ROBERTINO PIZARRO- FAMILY FRIEND; SHY MERCURIO- FRIEND; ANNABELLE BROWN- FAMILY FRIEND</t>
  </si>
  <si>
    <t>JAVLOR</t>
  </si>
  <si>
    <t>Cagang, Robert &amp; Noche / B91 L11</t>
  </si>
  <si>
    <t>CAGANG, NOCHE</t>
  </si>
  <si>
    <t>CA 91401-5516</t>
  </si>
  <si>
    <t xml:space="preserve">14400 CHANDLER BLVD., #107 SHERMAN OAK, </t>
  </si>
  <si>
    <t>(7352119) PARENTS</t>
  </si>
  <si>
    <t>CAGAROB</t>
  </si>
  <si>
    <t>Munger, Dina Dolores / B99 L15</t>
  </si>
  <si>
    <t>dinamunger@cox.net</t>
  </si>
  <si>
    <t>BLOCK 25 LOT 1 XAVIER HEIGHTS SUBDIVISION</t>
  </si>
  <si>
    <t>933-642-362</t>
  </si>
  <si>
    <t>NAVALIWA,BUKIDNON</t>
  </si>
  <si>
    <t>BLOCK 25 LOT 1 XAVIER HEIGHTS SUBDIVISION,UPPER BALULANG,CAGAYAN DE ORO CIT</t>
  </si>
  <si>
    <t>MUNGDIN1</t>
  </si>
  <si>
    <t>Munger, Dina Dolores / B99 L16</t>
  </si>
  <si>
    <t>MUNGDIN2</t>
  </si>
  <si>
    <t>Zagado, Wilma Charissma / B99 L32</t>
  </si>
  <si>
    <t>46 VISAYAS ST., AYALA ALABANG VILLAGE</t>
  </si>
  <si>
    <t>ZAGAWIL2</t>
  </si>
  <si>
    <t>Bongcayao,Voltaire(Juat). / B98 L21</t>
  </si>
  <si>
    <t>BONGCAYAO,IRENE SUE A.</t>
  </si>
  <si>
    <t>MUSUAN,BUKIDNON</t>
  </si>
  <si>
    <t>088-8588535</t>
  </si>
  <si>
    <t>BLOCK 15 LOT 18 BOTONG ST.XAVIER ESTATES</t>
  </si>
  <si>
    <t>924-238-686</t>
  </si>
  <si>
    <t>CAMP PHILIPS,MANOLO BUKIDNON</t>
  </si>
  <si>
    <t>VHB BIOPRO ENT,HARADA BUTAI PADADA,DAVAO DEL SUR</t>
  </si>
  <si>
    <t>08822 728684</t>
  </si>
  <si>
    <t>ORO LAUNDRY STATION,VELEZ HAYES CAGAYAN DE ORO CIT</t>
  </si>
  <si>
    <t>JUATVIC13</t>
  </si>
  <si>
    <t>Juat, Victor P. / B98 L20</t>
  </si>
  <si>
    <t>JUATVIC14</t>
  </si>
  <si>
    <t>Amen, Naptale&amp;Marry Ann/B100 L29</t>
  </si>
  <si>
    <t>AMEN, MARY ANN</t>
  </si>
  <si>
    <t>(088)350-9151</t>
  </si>
  <si>
    <t>BLK 18 L 16 LOURDESVILLE, NHA</t>
  </si>
  <si>
    <t>AMENAP</t>
  </si>
  <si>
    <t>Corro , Arlene / B96 L12</t>
  </si>
  <si>
    <t>LONDON N8 4BD</t>
  </si>
  <si>
    <t>41 A TOTTENHAM LANE</t>
  </si>
  <si>
    <t>942-971-384</t>
  </si>
  <si>
    <t>CAMINO PHILIPPINES</t>
  </si>
  <si>
    <t>WHITTINGTON HOSPITAL HIGHGATE HILL LONDON N19 5HF</t>
  </si>
  <si>
    <t>HELEN R. DEL SOLOR 8565583 / AMOR VALDEHUEZA 721885</t>
  </si>
  <si>
    <t>CORARL</t>
  </si>
  <si>
    <t>Cebrian, Roldan&amp;Felicitas/B65 L22</t>
  </si>
  <si>
    <t>FELICITAS CEBRIAN</t>
  </si>
  <si>
    <t>(032) 255-0123</t>
  </si>
  <si>
    <t>cebrian_publicationstrading</t>
  </si>
  <si>
    <t xml:space="preserve">#08 SOUTHDRIVE GUINGONA SUBD. </t>
  </si>
  <si>
    <t>150-201-273</t>
  </si>
  <si>
    <t xml:space="preserve">JABONGAA, AGUSAN DEL NORTE </t>
  </si>
  <si>
    <t xml:space="preserve">CEBRIAN PUBLICATIONS &amp; TRADING </t>
  </si>
  <si>
    <t>915-5926</t>
  </si>
  <si>
    <t>SUPT. PRISCILA VILLANUEVA, SUPT. GLORIA BENIGNO</t>
  </si>
  <si>
    <t>CEBROL</t>
  </si>
  <si>
    <t>ENCONG EDWINO(Virtudazo)/ B95 L24</t>
  </si>
  <si>
    <t>ENCONG,JIRLYN O</t>
  </si>
  <si>
    <t>(08822)754451</t>
  </si>
  <si>
    <t>BLOCK 95 LOT 25 PHASE IV XAVIER ESTATES</t>
  </si>
  <si>
    <t>168-376-939</t>
  </si>
  <si>
    <t>(088)8592319</t>
  </si>
  <si>
    <t>MEDINA,MISAMIS ORIENTAL</t>
  </si>
  <si>
    <t>TRADEMAX ADVANTECH DIST. # 16 XAVIER SQUARE FR.MASTERSON AVE AIRPORT ROAD CAGAYAN DE ORO CITY</t>
  </si>
  <si>
    <t>MANAGER/OWNER</t>
  </si>
  <si>
    <t>190-101-785</t>
  </si>
  <si>
    <t>TRADEMAX ADVANTECH DIST. # 16 XAVIER SQUARE FR.MAS</t>
  </si>
  <si>
    <t>BLOCK 95 LOT 25 PHASE IV XAVIER ESTATES,UPPER BALULANG CAGAYAN DE ORO CITY</t>
  </si>
  <si>
    <t>VIRARM</t>
  </si>
  <si>
    <t>Erni, Teresita V. (Singuillo)/B96 L21</t>
  </si>
  <si>
    <t>Tubod, Mahinog</t>
  </si>
  <si>
    <t xml:space="preserve">Tubod, Mahinog </t>
  </si>
  <si>
    <t>SORIAN1</t>
  </si>
  <si>
    <t>Erni, Teresita V. (Singuillo)/B96 L22</t>
  </si>
  <si>
    <t>SORIAN2</t>
  </si>
  <si>
    <t>WESSELINK(JOSE)(MABAYO) / B100 L12</t>
  </si>
  <si>
    <t>WESSELINK, JOHAN HINDRIK SCHIPPERS</t>
  </si>
  <si>
    <t>(088)2312789</t>
  </si>
  <si>
    <t>BLOCK 100 LOT 14 PHASE IV,XAVIER ESTATES</t>
  </si>
  <si>
    <t>PAROLA,MACABALAN,CAGAYAN DE ORO CITY</t>
  </si>
  <si>
    <t>NEDERLANDER</t>
  </si>
  <si>
    <t>WITHE VAN MOORD</t>
  </si>
  <si>
    <t>NORMA CLAIRE / LIND PACANA / BIEMA SLONG DDC</t>
  </si>
  <si>
    <t>MABMAR1</t>
  </si>
  <si>
    <t>TOUBY,JINKY(JOSE/MABAYO)/ B100 L13</t>
  </si>
  <si>
    <t>TOUBY,DANIEL RALPH</t>
  </si>
  <si>
    <t>BROOKLYN NEW YORK</t>
  </si>
  <si>
    <t>001-9735868326</t>
  </si>
  <si>
    <t>KADINGILIN</t>
  </si>
  <si>
    <t>2 /  72&amp;15</t>
  </si>
  <si>
    <t>CRYSTAL RIVER HEALTH &amp; REHAB , 3 OAK HOLLOW DR,BEVERLY HILLS RL,34465 USA</t>
  </si>
  <si>
    <t>LEONARDA BASILIO / CLARISE BASILIO</t>
  </si>
  <si>
    <t>MABMAR2</t>
  </si>
  <si>
    <t>Dela Cruz, Antonio E./B69A L8 (Ares)</t>
  </si>
  <si>
    <t>DELA CRUZ, MARILOU B.</t>
  </si>
  <si>
    <t>MALAYBALAY CITY, MISAMIS ORIENTAL</t>
  </si>
  <si>
    <t>antoniodelacruz@gmail.com</t>
  </si>
  <si>
    <t xml:space="preserve">371A DPWH ROAD, BULUA </t>
  </si>
  <si>
    <t>122-414-577</t>
  </si>
  <si>
    <t>RETIRED GOV'T EMPLY.</t>
  </si>
  <si>
    <t>088-880-44-55</t>
  </si>
  <si>
    <t>ARESNIN</t>
  </si>
  <si>
    <t>Zaragoza, Ronald B. / B69A L9</t>
  </si>
  <si>
    <t>Zaragoza, Sophia</t>
  </si>
  <si>
    <t>rbzaragoza@cepalco.com.ph</t>
  </si>
  <si>
    <t>B4 L13 Phase 1a Villa Trinitas Subd.,</t>
  </si>
  <si>
    <t>120-225-437</t>
  </si>
  <si>
    <t>(088)855-2895</t>
  </si>
  <si>
    <t>OAS, Albay</t>
  </si>
  <si>
    <t>3   21, 19, 14</t>
  </si>
  <si>
    <t>Mindanao Energy Systems Inc., (MINERGY), Tablon, CDOC</t>
  </si>
  <si>
    <t>Vice President</t>
  </si>
  <si>
    <t>855-2033</t>
  </si>
  <si>
    <t>VERLOR2</t>
  </si>
  <si>
    <t>Kirstein, Annabelle / B94 L18(31)</t>
  </si>
  <si>
    <t>KIRSTEIN, FRED, GEORGE</t>
  </si>
  <si>
    <t>630-893-2962</t>
  </si>
  <si>
    <t>akirstein08@yahoo.com</t>
  </si>
  <si>
    <t>IL 60172</t>
  </si>
  <si>
    <t>930 W. CLEARWATER ROSELLE</t>
  </si>
  <si>
    <t>127-917-677</t>
  </si>
  <si>
    <t>LOWER JASAAN</t>
  </si>
  <si>
    <t>630-440-0241</t>
  </si>
  <si>
    <t>FRED'S IDEAL HEATING &amp; AIR- 930 W. CLEARWATER ROSELLE, IL 60172</t>
  </si>
  <si>
    <t>630-440-1211</t>
  </si>
  <si>
    <t>FRED'S IDEAL HEATING &amp; AIR- 930 W. CLEARWATER ROSE</t>
  </si>
  <si>
    <t>CHAMANN</t>
  </si>
  <si>
    <t>Dela Cruz, Antonio E./XE B2 L10 (Pajulio)</t>
  </si>
  <si>
    <t>GLAN SARANGANI</t>
  </si>
  <si>
    <t>RETIRED GOV'T EMPLOY</t>
  </si>
  <si>
    <t>(088)880-44-55</t>
  </si>
  <si>
    <t>PAJUFID</t>
  </si>
  <si>
    <t>Cahulogan, Avalyn / B85 L5</t>
  </si>
  <si>
    <t>ROBERTO H.  CAHULOGAN</t>
  </si>
  <si>
    <t>BLOCK 88 LOT 8 XAVIER ESTATES</t>
  </si>
  <si>
    <t>921-793-578</t>
  </si>
  <si>
    <t>TANDAG,SURIGAO SUR</t>
  </si>
  <si>
    <t xml:space="preserve">PHIVIDEC INDUSTRIAL AUTHORITY </t>
  </si>
  <si>
    <t>ACTING PLANNING OFFR</t>
  </si>
  <si>
    <t>FUGRO - McCLELLAND</t>
  </si>
  <si>
    <t>ENGINEER/CONSULTANCY</t>
  </si>
  <si>
    <t xml:space="preserve">DR. ROBERTO BACAL, ENGR. RUTH CABAHUG </t>
  </si>
  <si>
    <t>CAHUAVA</t>
  </si>
  <si>
    <t>Wesselink,Maria Luz(Jose)/ B100 L14</t>
  </si>
  <si>
    <t>JOSEJOHN</t>
  </si>
  <si>
    <t>Salih, Alma / Club share</t>
  </si>
  <si>
    <t>SALIH,  MEHMED</t>
  </si>
  <si>
    <t>CYPRUS</t>
  </si>
  <si>
    <t>BLK 11  LOT 23 BALITBITAN ST., XAVIER ESTATES</t>
  </si>
  <si>
    <t>000-549-528</t>
  </si>
  <si>
    <t xml:space="preserve">PLARIDEL, MIS. OCC. </t>
  </si>
  <si>
    <t>SALIH BATTERY SHOP,  NAAWAN, MIS. OR.</t>
  </si>
  <si>
    <t>ALLYSA KATRINA BAGONDOL, SELIN  SALIH</t>
  </si>
  <si>
    <t>SALIHAL</t>
  </si>
  <si>
    <t>Rojo, Rey / B87 L10</t>
  </si>
  <si>
    <t>NG22 8QR</t>
  </si>
  <si>
    <t>NEWARK,NOTTINGHAMSHIRE</t>
  </si>
  <si>
    <t>46-48 CHURCH STREET, BILSTHORPE</t>
  </si>
  <si>
    <t>933-637-050</t>
  </si>
  <si>
    <t>DA WILDE LIMITED,46 CHURCH STREET,BILSTHORPE,NEWARK NOTTINGHAMSHIRE,UK</t>
  </si>
  <si>
    <t>DIR.RUFO C. CHAN/ENGR CALALANG/CHERRY MAE UY 724441</t>
  </si>
  <si>
    <t>46-48 CHURCH STREET, BILSTHORPE,NEWARK,NOTTINGHAMSHIRE,NG22 8QR,UK</t>
  </si>
  <si>
    <t>ROJOREY</t>
  </si>
  <si>
    <t>GANDIONCO, DANTE JESUS SR. /XE B93 L4</t>
  </si>
  <si>
    <t>gaga93@msn.com</t>
  </si>
  <si>
    <t>CGI 50 Main Street, Saint Albaus Vermont 05478, USA</t>
  </si>
  <si>
    <t>MA.TERESA V. LAPUT 09177941213 /DDC</t>
  </si>
  <si>
    <t>QUIBMAR5</t>
  </si>
  <si>
    <t>Underwood,Marita(Salvador)/B57 L23</t>
  </si>
  <si>
    <t>(088)858-3549</t>
  </si>
  <si>
    <t>BLK14 L10 MORNING MIST VILLAGE, PUEBLO DE ORO</t>
  </si>
  <si>
    <t>948-868-427</t>
  </si>
  <si>
    <t>NASIPIT, AGUSAN DEL SUR</t>
  </si>
  <si>
    <t>PROFESSIONAL HOME HEALTH CARE NURSING SERVICES- 3623 SR 4W GRAYS RIVER, WA 98621</t>
  </si>
  <si>
    <t>DIRECTOR/ OWNER</t>
  </si>
  <si>
    <t>LYRA PHILLINE R. SALVADOR- NIECE- 09189177136</t>
  </si>
  <si>
    <t>OTHER CONTACT NO.:(088)858-3226/ 09158719876</t>
  </si>
  <si>
    <t>SALVALY</t>
  </si>
  <si>
    <t>Davis, Cely B./ B70A L4</t>
  </si>
  <si>
    <t>MICHAEL D. DAVIS</t>
  </si>
  <si>
    <t>ANCHORAGE, ALASKA</t>
  </si>
  <si>
    <t xml:space="preserve">514 MULBERRY LANE O'FALLON ILLINOIS 62269 </t>
  </si>
  <si>
    <t>942-970-430</t>
  </si>
  <si>
    <t xml:space="preserve">NEGROS R.P. </t>
  </si>
  <si>
    <t>1 16</t>
  </si>
  <si>
    <t>USAF</t>
  </si>
  <si>
    <t xml:space="preserve">FOOD SERVICE WORKER </t>
  </si>
  <si>
    <t xml:space="preserve">USAF </t>
  </si>
  <si>
    <t xml:space="preserve">EMMA B. BACALANGCO, RONIE TASIC, VIVIAN C. OLANGO </t>
  </si>
  <si>
    <t>DAVCEL1</t>
  </si>
  <si>
    <t>Davis, Cely B./ B70A L5</t>
  </si>
  <si>
    <t>DAVCEL2</t>
  </si>
  <si>
    <t>Zamora,Ausisa(Agustin)/B92 L12</t>
  </si>
  <si>
    <t>Zamora, Eriberto</t>
  </si>
  <si>
    <t>280 3rd Street Pareia Subd.</t>
  </si>
  <si>
    <t>146-607-380</t>
  </si>
  <si>
    <t>Sibagat, Agusan del Sur</t>
  </si>
  <si>
    <t>Legacy Consolidated Plans Inc., Agora Road, Lapasan,CDOC</t>
  </si>
  <si>
    <t>(085)341-1604</t>
  </si>
  <si>
    <t>Legacy Consolidated Plans Inc.,Montilla Blvd., Butuan City</t>
  </si>
  <si>
    <t>AGUDAN2</t>
  </si>
  <si>
    <t>Cortazar, Janet Theresa /B95 L9</t>
  </si>
  <si>
    <t xml:space="preserve">C/O HOMEFIELD REALTY </t>
  </si>
  <si>
    <t>CORTJAN</t>
  </si>
  <si>
    <t>Higuchi, Eleonor /B65 L19</t>
  </si>
  <si>
    <t>HIGUCHI,HAROU</t>
  </si>
  <si>
    <t>BUNKYOU KU</t>
  </si>
  <si>
    <t>4-46 SENOKU</t>
  </si>
  <si>
    <t>176-871-931</t>
  </si>
  <si>
    <t>1899-01-16 00:00:00.000</t>
  </si>
  <si>
    <t>03-39478141</t>
  </si>
  <si>
    <t>SOSHIN DENKI ,4-46-2 SENOKU BUNKYOU KU TOKYO JAPAN</t>
  </si>
  <si>
    <t>IRENE C LACDO-O P6 NORTH POBLACION MARAMAG BUKIDNON 09274677673</t>
  </si>
  <si>
    <t>HIGELE</t>
  </si>
  <si>
    <t>Jumawan,Jievison&amp;Lailani/B95 L20</t>
  </si>
  <si>
    <t>JUMAWAN, LAILANI, MENDOZA</t>
  </si>
  <si>
    <t>(63)221-5337</t>
  </si>
  <si>
    <t>10A PALANG APT. SAN JOSE SUBD.</t>
  </si>
  <si>
    <t>917-507-137</t>
  </si>
  <si>
    <t>1(4 YRS OLD)</t>
  </si>
  <si>
    <t>AFP</t>
  </si>
  <si>
    <t>DISBURSING OFFICER</t>
  </si>
  <si>
    <t>(972)991-9966</t>
  </si>
  <si>
    <t>CAREWORKS HOME HEALTH SERVICES- DALLAS, TEXAS</t>
  </si>
  <si>
    <t>CARMELITA TAN- AUNT; LOURDES CHAN- FREIND; RYAN GUMALO- FRIEND</t>
  </si>
  <si>
    <t>JUMAJIE</t>
  </si>
  <si>
    <t>Abellera, Sharon Marie/ B96 L8</t>
  </si>
  <si>
    <t>ABESHA</t>
  </si>
  <si>
    <t>Ucab, Alister&amp;Jocelyn / B100 L9</t>
  </si>
  <si>
    <t>UCAB,ALISTER B.</t>
  </si>
  <si>
    <t>(08822) 712025</t>
  </si>
  <si>
    <t>BLOCK 1 LOT 37,VILLA NENA SUBD 1</t>
  </si>
  <si>
    <t>156-826-489</t>
  </si>
  <si>
    <t>(08822) 724892</t>
  </si>
  <si>
    <t>PANGANTUCAN,BUKIDNON</t>
  </si>
  <si>
    <t>2 / 12 &amp; 14</t>
  </si>
  <si>
    <t>POLYMEDIC GENERAL HOSPITAL ,A VELEZ ST.CAGAYAN DE ORO CITY</t>
  </si>
  <si>
    <t>ARESTHRUIMLOGIST</t>
  </si>
  <si>
    <t>724892 LOC 448</t>
  </si>
  <si>
    <t xml:space="preserve">POLYMEDIC GENERAL HOSPITAL ,A VELEZ ST.CAGAYAN DE </t>
  </si>
  <si>
    <t>DR.RUBEN GO 724892/ DR HENRY FABE 726362</t>
  </si>
  <si>
    <t>BLOCK 1 LOT 37,VILLA NENA SUBD 1,BALULANG,CAGAYAN DE ORO CITY</t>
  </si>
  <si>
    <t>UCABALI1</t>
  </si>
  <si>
    <t>Ucab, Alister&amp;Jocelyn / B100 L10</t>
  </si>
  <si>
    <t>UCABALI2</t>
  </si>
  <si>
    <t>UHB Agriventures Corp./ B94 L30 (17)</t>
  </si>
  <si>
    <t>Represented by: Robert T. Uy</t>
  </si>
  <si>
    <t>Dangcagan</t>
  </si>
  <si>
    <t>TANSAM</t>
  </si>
  <si>
    <t>Agustin, Richard / B80 L9</t>
  </si>
  <si>
    <t>233-3192</t>
  </si>
  <si>
    <t>TARGET RANGE VILLAGE CAMP EVANGELISTA</t>
  </si>
  <si>
    <t>857-2085/72-41-30</t>
  </si>
  <si>
    <t>BRGY. GAMBEN SOLSONA, ILOCOS DEL NORTE</t>
  </si>
  <si>
    <t>BAYAN TELECOMMUNICATIONS INC.</t>
  </si>
  <si>
    <t xml:space="preserve">MARIFEL BAGALOYOS, MR. JONALIE E. CALISO, ANTHONY C. GALEON </t>
  </si>
  <si>
    <t>AGUSRIC</t>
  </si>
  <si>
    <t>Cumming, Delma J./B84L22(Jagus, D)</t>
  </si>
  <si>
    <t>ROSS ALLAN CUMMING</t>
  </si>
  <si>
    <t>BRISBANE, AUSTRALIA</t>
  </si>
  <si>
    <t>8 KALMIA COURT EAGLE HEIGHTS QUEENSLAND 4271</t>
  </si>
  <si>
    <t>939-235-251</t>
  </si>
  <si>
    <t>LIBERTAD, MISAMIS ORIENTAL</t>
  </si>
  <si>
    <t xml:space="preserve">WASHINGTON DEVELOPMENT LTD </t>
  </si>
  <si>
    <t xml:space="preserve">GLEN CROSBY, ROY CUMMING </t>
  </si>
  <si>
    <t>JAGDEL</t>
  </si>
  <si>
    <t>Tiu, Mariliza C. / B95 L15</t>
  </si>
  <si>
    <t>TIU,NELSON V.</t>
  </si>
  <si>
    <t>3332-308</t>
  </si>
  <si>
    <t>ZAMBOANGA SIBUGAY</t>
  </si>
  <si>
    <t>IPIL</t>
  </si>
  <si>
    <t>SANITO</t>
  </si>
  <si>
    <t>PUROK PINES</t>
  </si>
  <si>
    <t>4 / 17 13 12 &amp; 7</t>
  </si>
  <si>
    <t>NMJ CONSTRUCTION &amp; TRADING,SANITO,IPIL ZAMBOANGA SIBUGAY</t>
  </si>
  <si>
    <t>NMJ CONSTRUCTION &amp; TRADING,SANITO,IPIL ZAMBOANGA S</t>
  </si>
  <si>
    <t>PAUL SCHUCK 3332-511 / JOSE C TIU 3335-596 / DDC</t>
  </si>
  <si>
    <t>TIUMARI</t>
  </si>
  <si>
    <t>Aguhob, Angelista T. /B77 L27</t>
  </si>
  <si>
    <t>AGUHOB, FRANCO SAUBAY</t>
  </si>
  <si>
    <t>OROGUITA</t>
  </si>
  <si>
    <t>101-181-231</t>
  </si>
  <si>
    <t>856-4551/09177180656</t>
  </si>
  <si>
    <t xml:space="preserve">MALAYBALAY </t>
  </si>
  <si>
    <t>DEVELOPMENT BANK OF THE PHILS.</t>
  </si>
  <si>
    <t>LOANS OFFICER</t>
  </si>
  <si>
    <t>AGUANG</t>
  </si>
  <si>
    <t>Travilla, Noah / B100 L1</t>
  </si>
  <si>
    <t>JR BORJA ST</t>
  </si>
  <si>
    <t>MISSIONARY BAPTIST CHURCH 2ND FLOOR MORTOLA BLDG</t>
  </si>
  <si>
    <t>MISSIONARY BAPTIST CHURCH 2ND FLOOR MORTOLA BLDG,JR BORJA ST,CAGAYAN DE ORO CITY</t>
  </si>
  <si>
    <t>PTR ROY TRAVILLA 09182037519 / ANN AMEN 09194050437</t>
  </si>
  <si>
    <t>MISSIONARY BAPTIST CHURCH 2ND FLOOR MORTOLA BLDG,JR BORJA ST,CAGAYAN DE ORO</t>
  </si>
  <si>
    <t>TRAVNO1</t>
  </si>
  <si>
    <t>Travilla, Noah / B72 L3</t>
  </si>
  <si>
    <t>TRAVNO2</t>
  </si>
  <si>
    <t>Jabar, Melvin  / B78 L13</t>
  </si>
  <si>
    <t>(088)855-4204</t>
  </si>
  <si>
    <t>Z-2 BALBUENA EXT. GREYMAR SUBD.</t>
  </si>
  <si>
    <t>302-403-268</t>
  </si>
  <si>
    <t>DE LA SALLE UNIVERSITY- DLSU ANGELO KING INTERNATIONAL CENTER, ARELLANO AVE., CORNER ESTRADA ST. 1004, MALATE, MANILA</t>
  </si>
  <si>
    <t>SR. EVELYN ALLENA- AUNT- 72-24-20; ATTY. JOAN WAGA- COUSIN- 09167006327; ENGR. WILFREDO JABAR- COUSIN</t>
  </si>
  <si>
    <t>JABRHO</t>
  </si>
  <si>
    <t>Cornelio, Ana Liza O. / B27 L3</t>
  </si>
  <si>
    <t>SWEDEN</t>
  </si>
  <si>
    <t>KORPSTIGEN 2B BRO</t>
  </si>
  <si>
    <t>936-266-389</t>
  </si>
  <si>
    <t>CANLOAN CITY,NEGROS ORIENTAL</t>
  </si>
  <si>
    <t xml:space="preserve">OCW STOCKHOLM SWEDEN </t>
  </si>
  <si>
    <t>FORFEIT ACCOUNT</t>
  </si>
  <si>
    <t>CORANA</t>
  </si>
  <si>
    <t>Linaac, Rolando / B40 L8</t>
  </si>
  <si>
    <t>2 / 19 &amp; 16</t>
  </si>
  <si>
    <t>John Jose and Norman Macapugay</t>
  </si>
  <si>
    <t>LINROL2</t>
  </si>
  <si>
    <t>Libago,Sarah(Openiano)/B53 L10</t>
  </si>
  <si>
    <t>LIBAGO, AGERIO, FLORES</t>
  </si>
  <si>
    <t>(323)585-1402</t>
  </si>
  <si>
    <t>sarager103@sbcglobal.net</t>
  </si>
  <si>
    <t>CA 90034</t>
  </si>
  <si>
    <t>5964 MIDDLETON ST., HUNTINGTON PARK</t>
  </si>
  <si>
    <t>942-969-250</t>
  </si>
  <si>
    <t>(323)857-2000</t>
  </si>
  <si>
    <t>2 (20YRS AND 13YRS OLD)</t>
  </si>
  <si>
    <t>KAISER PERMANENTE HOSPITAL- 6041 CADILLAC AVE., LOS ANGELES, CA 90034</t>
  </si>
  <si>
    <t>SURETY LIFE- LOS ANGELES, CA 90034</t>
  </si>
  <si>
    <t>OTHER CONTACT NO.: 09291009812</t>
  </si>
  <si>
    <t>OPENED</t>
  </si>
  <si>
    <t>Adaza, Paquita / B93 L20</t>
  </si>
  <si>
    <t>ADAZA,GUERERO A.</t>
  </si>
  <si>
    <t>(08822)722415</t>
  </si>
  <si>
    <t>NEMESITO CHAVEZ</t>
  </si>
  <si>
    <t>350-9095</t>
  </si>
  <si>
    <t>ADAZA LENDING, HAYES CORNER RIZAL STS, CAGAYAN DE ORO CITY</t>
  </si>
  <si>
    <t xml:space="preserve">GUERERO A. ADAZA &amp; ASSOCIATES  HAYES CORNER RIZAL </t>
  </si>
  <si>
    <t>NEMESITO CHAVEZ,KAUSWAGAN,CAGAYAN DE ORO CITY</t>
  </si>
  <si>
    <t>ADAPAQ1</t>
  </si>
  <si>
    <t>Adaza, Paquita / B93 L21</t>
  </si>
  <si>
    <t>ADAPAQ2</t>
  </si>
  <si>
    <t>Adaza, Paquita / B93 L22</t>
  </si>
  <si>
    <t>ADAPAQ3</t>
  </si>
  <si>
    <t>Encong, Edwin S. / B95 L25</t>
  </si>
  <si>
    <t>MEDINA , MISAMIS ORIENTAL</t>
  </si>
  <si>
    <t>BLOCK 95 LOT 25 PHASE IV XAVIER ESTATES UPPER BALULANG  CAGAYAN DE ORO CITY</t>
  </si>
  <si>
    <t>ENCOED</t>
  </si>
  <si>
    <t>Avila, Christopher M. / B37 L14</t>
  </si>
  <si>
    <t>AVILA, MILDRED DIGAMAN</t>
  </si>
  <si>
    <t>BLOCK 37 LOT 14 XAVIER ESTATES</t>
  </si>
  <si>
    <t>179-875-414</t>
  </si>
  <si>
    <t>BLOCK 37 LOT 14 XAVIER ESTATESV</t>
  </si>
  <si>
    <t>3 14,18,21</t>
  </si>
  <si>
    <t>CMA CONSULTANTS &amp; CONST.</t>
  </si>
  <si>
    <t>BOARD CHAIRMAN</t>
  </si>
  <si>
    <t>08822-712329</t>
  </si>
  <si>
    <t>CMA CONSULTANTS &amp; CONSTRUCTION</t>
  </si>
  <si>
    <t>JESSELITO ABANUNGA, ALBERTO T. DIGAMAN</t>
  </si>
  <si>
    <t>AVILACHR</t>
  </si>
  <si>
    <t>Revilla, Evelyn N. / B101 L14</t>
  </si>
  <si>
    <t>REVILLA,FEDINAND</t>
  </si>
  <si>
    <t>CANADA 256</t>
  </si>
  <si>
    <t>VANCOUVER BC,V7L</t>
  </si>
  <si>
    <t xml:space="preserve">NORTH </t>
  </si>
  <si>
    <t>7-200E 12TH STREET</t>
  </si>
  <si>
    <t>916-439-997</t>
  </si>
  <si>
    <t>BOOKEEPER</t>
  </si>
  <si>
    <t>DR.HELEN YVONNE ROA 8564730/LIZA ROA 711529</t>
  </si>
  <si>
    <t>REVIEVE</t>
  </si>
  <si>
    <t>Geesing, Lagrimas Berol /B57 L19</t>
  </si>
  <si>
    <t>MARTIN GEESING</t>
  </si>
  <si>
    <t>KARLSRUHE, GERMAN</t>
  </si>
  <si>
    <t>lagrimas_berol_geesing@yahoo.c</t>
  </si>
  <si>
    <t>DROSSELLSANGWEG 3 76131 KARLSRUHE, GERMANY</t>
  </si>
  <si>
    <t>948-875-1887</t>
  </si>
  <si>
    <t xml:space="preserve">CABADBARAN, AGUSAN DEL NORTE </t>
  </si>
  <si>
    <t xml:space="preserve">2  9, 10 </t>
  </si>
  <si>
    <t>GP (SELF-EMPLOYED)</t>
  </si>
  <si>
    <t xml:space="preserve">C/O XAVIER UNIVERSITY GERMAN DOCTORS </t>
  </si>
  <si>
    <t>GEESLAG</t>
  </si>
  <si>
    <t>Dael, Sps. Leo&amp;Roxanne / B94 L22</t>
  </si>
  <si>
    <t>DAEL,ROXANNE S</t>
  </si>
  <si>
    <t>csdael@netrigator.com</t>
  </si>
  <si>
    <t xml:space="preserve"> Siu Lam, Tuen Mun, N.T.,</t>
  </si>
  <si>
    <t xml:space="preserve"> Flat B, 2nd Floor, Block 9, Grand Pacific Heights</t>
  </si>
  <si>
    <t>DAELEO</t>
  </si>
  <si>
    <t>Bamba, Roberto/Pamela /B94/L20</t>
  </si>
  <si>
    <t>PAMELA BAMBA</t>
  </si>
  <si>
    <t>(063) 221-6406/ 7247</t>
  </si>
  <si>
    <t>drbamba@gmail.com</t>
  </si>
  <si>
    <t xml:space="preserve">#30 RD. 3 TIBANGA </t>
  </si>
  <si>
    <t>921-791-916</t>
  </si>
  <si>
    <t xml:space="preserve">ST. GEORGES UNIVERSITY c/o CLINICAL TUTOR'S OFFICE KINGSTOWN MEDICAL COLLEGE RATHO MILL, ST. VINCENT W.I </t>
  </si>
  <si>
    <t xml:space="preserve">CLINICAL TUTOR </t>
  </si>
  <si>
    <t xml:space="preserve">ST. GEORGES UNIVERSITY </t>
  </si>
  <si>
    <t xml:space="preserve">ATTY. RUBY AMOR BAMBA - 09177160529 </t>
  </si>
  <si>
    <t>BAMPAM</t>
  </si>
  <si>
    <t>Makris,Sheryll Ann D./ B101 L27</t>
  </si>
  <si>
    <t>MAKRIS, DIMITRIOS, ANASTASIOS</t>
  </si>
  <si>
    <t>858-9110</t>
  </si>
  <si>
    <t>#329 MOLAWAN ST., 6TH DIVISION</t>
  </si>
  <si>
    <t>151-775-294</t>
  </si>
  <si>
    <t>POLOGEORGIS FURS, INC.-143 W 29TH ST., NY,NY 10001</t>
  </si>
  <si>
    <t>DAELSHE1</t>
  </si>
  <si>
    <t>Makris,Sheryll Ann D./ B101 L28</t>
  </si>
  <si>
    <t>DAELSHE2</t>
  </si>
  <si>
    <t>Cauton, Consuelo E. / B96 L16</t>
  </si>
  <si>
    <t>(08822)742886</t>
  </si>
  <si>
    <t>DASMARIÑAS VILLAGE</t>
  </si>
  <si>
    <t>1320 PALM AVENUE</t>
  </si>
  <si>
    <t>135-859-668</t>
  </si>
  <si>
    <t>(08822)724309</t>
  </si>
  <si>
    <t>MAMBAJAO,CAMIGUIN</t>
  </si>
  <si>
    <t>DEPT OF FOREIGN AFFAIR LAPASAN CAGAYAN DE ORO CITY</t>
  </si>
  <si>
    <t>DDC   LINDA CHEE</t>
  </si>
  <si>
    <t>PROVINCIAL ADD  627 MAGSAYSAY ST AGUSAN CAGAYAN DE ORO CITY</t>
  </si>
  <si>
    <t>CAUCON</t>
  </si>
  <si>
    <t>Ramos, Evelyn G. / B41 L8</t>
  </si>
  <si>
    <t>1338 BAYVIEW HILL, NASIPIT</t>
  </si>
  <si>
    <t>933-632-553</t>
  </si>
  <si>
    <t xml:space="preserve">GEORGE RAMOS, PALENCIA RAMOS </t>
  </si>
  <si>
    <t>RAMEVE</t>
  </si>
  <si>
    <t>Murase, Isabelita P. / B70A L3</t>
  </si>
  <si>
    <t>MURASE, KENTARO</t>
  </si>
  <si>
    <t>TSUSHIMA, JAPAN</t>
  </si>
  <si>
    <t>KAMAGAWA-KEN KAMAKURASHI UEKI 706-1 ISHI COPO 512</t>
  </si>
  <si>
    <t>933-650-402</t>
  </si>
  <si>
    <t>MURAISA</t>
  </si>
  <si>
    <t>Ravidas,Sps.Noel&amp;Gloria/ B100 L27</t>
  </si>
  <si>
    <t>RAVIDAS, GLORIA Q.</t>
  </si>
  <si>
    <t>KAPATAGAN.LDN</t>
  </si>
  <si>
    <t>BAUNGON</t>
  </si>
  <si>
    <t>IMBATUG</t>
  </si>
  <si>
    <t>139-926-757</t>
  </si>
  <si>
    <t>3 /  25 21 16</t>
  </si>
  <si>
    <t>LGU BAUNGON,BUKIDNON</t>
  </si>
  <si>
    <t>MUNICIPAL BUDGET OFF</t>
  </si>
  <si>
    <t xml:space="preserve">BELINA DOMINGO </t>
  </si>
  <si>
    <t>BLOCK 38 LOT 5 XAVIER HEIGHTS SUBD,CAGAYAN DE ORO CITY 0920279</t>
  </si>
  <si>
    <t>RAVINOE</t>
  </si>
  <si>
    <t>Alerre, Alberto Jr. / B95 L17</t>
  </si>
  <si>
    <t xml:space="preserve">(852) 25668799 </t>
  </si>
  <si>
    <t xml:space="preserve">PRO CLASSIC TENNIS LTD. </t>
  </si>
  <si>
    <t>ALERAL1</t>
  </si>
  <si>
    <t>Alerre, Alberto Jr. / B95 L18</t>
  </si>
  <si>
    <t>ALERAL2</t>
  </si>
  <si>
    <t>Lugod, Lydia L. / B96 L19</t>
  </si>
  <si>
    <t>LUGOD, ROBERTO, SANCHEZ</t>
  </si>
  <si>
    <t>BRGY 22</t>
  </si>
  <si>
    <t>NAT'L HIGHWAY</t>
  </si>
  <si>
    <t>108-825-872</t>
  </si>
  <si>
    <t>1 (27 YRS OLD)</t>
  </si>
  <si>
    <t>LYDIA'S NEEDLES &amp; PEN- R.BAOL ST., GINGOOG CITY</t>
  </si>
  <si>
    <t xml:space="preserve">LUGOD ENTERPRISES, INC.- LUGOD, GUNO ST., GINGOOG </t>
  </si>
  <si>
    <t>ESTRELLA LAO- FRIEND- 09177062824; LINDA CHEE- FRIEND- 857-5082</t>
  </si>
  <si>
    <t>LUGLYD</t>
  </si>
  <si>
    <t>Gonzales, Danilo / B70 L11</t>
  </si>
  <si>
    <t>GONZALES,MA.THERESA S.</t>
  </si>
  <si>
    <t>WEST SUSSEX RH 193EL</t>
  </si>
  <si>
    <t>76 WOODLANDS ROAD,EAST GRINSTEAD</t>
  </si>
  <si>
    <t>TINAGO,OZAMIS CITY</t>
  </si>
  <si>
    <t>3 / 18 17 11</t>
  </si>
  <si>
    <t>QUEEN VICTORIA HOSPITAL LONDON UK</t>
  </si>
  <si>
    <t>DOMESTIC ASST &amp; HOTE</t>
  </si>
  <si>
    <t>76 WOODLANDS ROAD,EAST GRINSTEAD,WEST SUSSEX RH 193EL,LONDON</t>
  </si>
  <si>
    <t>GONZDAN</t>
  </si>
  <si>
    <t>Gue, Maita / B40 L14</t>
  </si>
  <si>
    <t>GUE, ROMEO, JR.</t>
  </si>
  <si>
    <t>BLOCK 25 LOTS 55 TO 57 CAMELLA HOMES</t>
  </si>
  <si>
    <t>176-866-299</t>
  </si>
  <si>
    <t>088-8133669</t>
  </si>
  <si>
    <t xml:space="preserve">M.MONTESCLAROS ENT., INC., PATAG, BAGONTAAS,VALENCIA CITY </t>
  </si>
  <si>
    <t>VP-FINANCE&amp;ADMIN</t>
  </si>
  <si>
    <t>088-857-2702</t>
  </si>
  <si>
    <t>G&amp;K PAWNSHOP, GOTIC BLDG. cor. RAMONAL &amp; OSMEÑA ST.</t>
  </si>
  <si>
    <t xml:space="preserve">JANET SALCEDO </t>
  </si>
  <si>
    <t>088-8569637/8591717</t>
  </si>
  <si>
    <t>GUEMAITA</t>
  </si>
  <si>
    <t>DE LA Victoria, Christine /B96 L17</t>
  </si>
  <si>
    <t>343-0515</t>
  </si>
  <si>
    <t xml:space="preserve">5240 CABELTIS ST., CABADBARAN, AGUSAN DEL NORTE </t>
  </si>
  <si>
    <t>926-174-975</t>
  </si>
  <si>
    <t xml:space="preserve"> AGUSAN DEL NORTE </t>
  </si>
  <si>
    <t>DELACHRIS</t>
  </si>
  <si>
    <t>Ludena, Leonor/ B70 L31</t>
  </si>
  <si>
    <t>ENGLAND UB83WW</t>
  </si>
  <si>
    <t>MIDDLESEX</t>
  </si>
  <si>
    <t>RM 35 BROOKFORD HOUSE, 46 CRISPIN WAY UXBRIDGE</t>
  </si>
  <si>
    <t>THE HILLINGDON HOSPITAL FIELD HEALTH ROAAD UXBRIDGE, MIDDLESEX ENGLAND UB8 3WW</t>
  </si>
  <si>
    <t xml:space="preserve">HAYLEY P. SALCEDO, JUDITH BAGUIO </t>
  </si>
  <si>
    <t>LUDLEO</t>
  </si>
  <si>
    <t>Domingo, Belina(Guevarra)/P4B100 L6</t>
  </si>
  <si>
    <t>GUEVTOM</t>
  </si>
  <si>
    <t>Domingo,Belina(Mabayo)/ B100 L7</t>
  </si>
  <si>
    <t>3220 CAMPARILLA ST PHASE II XAVIER ESTATES UPPER BALULANG CAGAYAN DE ORO CI</t>
  </si>
  <si>
    <t>MABMAR3</t>
  </si>
  <si>
    <t>Aguilera, Regino &amp; Jesie/ B99 L18</t>
  </si>
  <si>
    <t>JESIE U. AGUILLERA</t>
  </si>
  <si>
    <t>ALEGRA, SURIGAO DEL NORTE</t>
  </si>
  <si>
    <t xml:space="preserve">ALEGRA, SURIGAO DEL NORTE </t>
  </si>
  <si>
    <t>920-048-545</t>
  </si>
  <si>
    <t xml:space="preserve">IBAAU, SALABAN, BATANGAS </t>
  </si>
  <si>
    <t xml:space="preserve">2  12, 10 </t>
  </si>
  <si>
    <t xml:space="preserve">LGU-ALEGRA , ALEGRA, SURIGAO DEL NORTE </t>
  </si>
  <si>
    <t xml:space="preserve">ERNESTO ODJINAR, ERICK MATAMIS </t>
  </si>
  <si>
    <t>AGUIREG</t>
  </si>
  <si>
    <t>Montebon, Elsa S. / B98 L16</t>
  </si>
  <si>
    <t>MONTEBON, PLUTARCO, OLGUERA</t>
  </si>
  <si>
    <t>(410)578-9298</t>
  </si>
  <si>
    <t>USA 21209</t>
  </si>
  <si>
    <t xml:space="preserve">MARYLAND </t>
  </si>
  <si>
    <t>5111 YELLOWWOOD AVE., BALTIMORE</t>
  </si>
  <si>
    <t>945-056-399</t>
  </si>
  <si>
    <t>TUDELA</t>
  </si>
  <si>
    <t>(410)889-8500</t>
  </si>
  <si>
    <t>QUEZON CITY, PHILIPPINES</t>
  </si>
  <si>
    <t>2 (11 YRS &amp; 15 YRS OLD)</t>
  </si>
  <si>
    <t>FUTURE CARE CHARLES VILLAGE- 2327 NORTH CHARLES ST., BALTIMORE, MD.</t>
  </si>
  <si>
    <t>CORPORATE EXPRESS- 7021 DORSEY RD., HANOVER, MD.</t>
  </si>
  <si>
    <t>JENNIFER EGUIA- FRIEND- 09185133659</t>
  </si>
  <si>
    <t>PROVINCIAL TEL. NO.: 09163485851</t>
  </si>
  <si>
    <t>MONTELSA</t>
  </si>
  <si>
    <t>Transworld Tires(Dolera,C)/B11 L8</t>
  </si>
  <si>
    <t>LUCIA G. DOLERA</t>
  </si>
  <si>
    <t>CSD MKTG. GUSA HIGHWAY</t>
  </si>
  <si>
    <t>103-168-385</t>
  </si>
  <si>
    <t>DOLECHA</t>
  </si>
  <si>
    <t>Garcines, Ma. Gemma Fe/B3 L9(B70L9)</t>
  </si>
  <si>
    <t>GARCINES,NOEL E.</t>
  </si>
  <si>
    <t>01204-390-390</t>
  </si>
  <si>
    <t>mgfgar@yahoo.com</t>
  </si>
  <si>
    <t>BOLTON,BL4 OQJ</t>
  </si>
  <si>
    <t>FARNWORTH</t>
  </si>
  <si>
    <t>3 KENTMERE GROVE,</t>
  </si>
  <si>
    <t>170-756-361</t>
  </si>
  <si>
    <t>3 / 13 11&amp;5</t>
  </si>
  <si>
    <t>BHS HOSPITAL TRIAS, UK ENGLAND</t>
  </si>
  <si>
    <t>NOEL RYAN,NOEL CHRISTIAN,NOEL CARLO</t>
  </si>
  <si>
    <t>3 KENTMERE GROVE,FARNWORTH,BOLTON,BL4 OOJ,ENGLAND</t>
  </si>
  <si>
    <t>GARGEM1</t>
  </si>
  <si>
    <t>Garcines, Engr.Noel /B3L10(B70L10)</t>
  </si>
  <si>
    <t>GARCINES,MA.GEMMA FE P.</t>
  </si>
  <si>
    <t>088-8575162</t>
  </si>
  <si>
    <t>BOLTON,BL4 OOJ</t>
  </si>
  <si>
    <t>mgfgar@yahoo</t>
  </si>
  <si>
    <t>3 / 14 13&amp;6</t>
  </si>
  <si>
    <t>GARGEM2</t>
  </si>
  <si>
    <t>Tabil, Anie Galindo/ B99 L19</t>
  </si>
  <si>
    <t>858-271-6239</t>
  </si>
  <si>
    <t>tabil@cox.net</t>
  </si>
  <si>
    <t>CALIFORNIA 92131</t>
  </si>
  <si>
    <t>SAN DIEGO</t>
  </si>
  <si>
    <t>10980 IVY HILL DRIVE # 8</t>
  </si>
  <si>
    <t>945-047-927</t>
  </si>
  <si>
    <t>858-578-1860</t>
  </si>
  <si>
    <t>JIMENEZ,MISAMIS OCCIDENTAL</t>
  </si>
  <si>
    <t>T-SYSTEMS INTERNATIONAL , 7545 COUNCIL RD,SAN DIEGO CA,USA</t>
  </si>
  <si>
    <t>623-505-353</t>
  </si>
  <si>
    <t>602-2847</t>
  </si>
  <si>
    <t>CORA T. ASA 2835 ZONE 4 PASIL CAGAYAN DE ORO CITY</t>
  </si>
  <si>
    <t>TABILAN1</t>
  </si>
  <si>
    <t>Tabil, Anie Galindo/ B99 L20</t>
  </si>
  <si>
    <t xml:space="preserve">10980 IVY HILL DRIVE # </t>
  </si>
  <si>
    <t>TABILAN2</t>
  </si>
  <si>
    <t>Walker, Maria Fatima / B94 L21</t>
  </si>
  <si>
    <t>01491-628766</t>
  </si>
  <si>
    <t>maria.walker10@btinternet.com</t>
  </si>
  <si>
    <t>ENGLAND,UK</t>
  </si>
  <si>
    <t>OXFORDSHINE RGa 4QS</t>
  </si>
  <si>
    <t>ROTHERFIELD GREYS HENLEY ON THAMES</t>
  </si>
  <si>
    <t>CATTLEYA COTTAGE SHEPHERDS GREEN</t>
  </si>
  <si>
    <t>BRITISH</t>
  </si>
  <si>
    <t>PRE SCHOOL SACRED HEART SCHOOL</t>
  </si>
  <si>
    <t>MARCOS H. SANICO/ COL. ADEVA ALEXANDER / DDC</t>
  </si>
  <si>
    <t>CATTLEYA COTTAGE SHEPHERDS GREEN,ROTHERFIELD GREYS HENLEY ON THAMES,OXFORDS</t>
  </si>
  <si>
    <t>WALKMAR</t>
  </si>
  <si>
    <t>Killen, Amilia / B101 L11</t>
  </si>
  <si>
    <t>72-92-90</t>
  </si>
  <si>
    <t>BLOCK 45 LOT 14 VILLA ANGELA SUBD.</t>
  </si>
  <si>
    <t>KILAMIL</t>
  </si>
  <si>
    <t>Pote, Dominador Jr./ B101 L18</t>
  </si>
  <si>
    <t>Pote, Rosemarie A.</t>
  </si>
  <si>
    <t>La Paz I Drainage Side, Agora</t>
  </si>
  <si>
    <t>160-007-307</t>
  </si>
  <si>
    <t>San Manuel, Pangasinan</t>
  </si>
  <si>
    <t>2   18 &amp; 11</t>
  </si>
  <si>
    <t>Home Address 09168676593</t>
  </si>
  <si>
    <t>LAROYDEN</t>
  </si>
  <si>
    <t>Mosqueda, Joseph Dewey/ B99 L14</t>
  </si>
  <si>
    <t>MOSQUEDA, VIRGINIA, ESTRELLA</t>
  </si>
  <si>
    <t>(852)-25121410</t>
  </si>
  <si>
    <t>dewey.mosqueda@yahoo.com</t>
  </si>
  <si>
    <t>NORTH POINT</t>
  </si>
  <si>
    <t>FLAT G 6TH FLR. KING CENTER 193-203 KING'S ROAD</t>
  </si>
  <si>
    <t>VILLA TRINITAS SUBD. BLK.7 L14</t>
  </si>
  <si>
    <t>AGAFE, LUBOK BOHOL</t>
  </si>
  <si>
    <t>ESF EDUCATIONAL SERVICES LTD.- UNIT 2B, 17FL THE CENTRIUM, 60 WYNDHAM ST., CENTRAL HONGKONG</t>
  </si>
  <si>
    <t>PROF.TENNIS COACH</t>
  </si>
  <si>
    <t>mosqueda.virginia@yahoo.com</t>
  </si>
  <si>
    <t>MOSQJOS</t>
  </si>
  <si>
    <t>Cariaga, Charlie B. / B98 L15</t>
  </si>
  <si>
    <t>CARIAGA,CHARMAINE P.</t>
  </si>
  <si>
    <t>SIBALAY NEGROS ORIENTAL</t>
  </si>
  <si>
    <t>AGUSAN DEL SUR</t>
  </si>
  <si>
    <t>BAYUGAN</t>
  </si>
  <si>
    <t>TAGLATAWAN</t>
  </si>
  <si>
    <t xml:space="preserve">PUROK 5 </t>
  </si>
  <si>
    <t>924-795-594</t>
  </si>
  <si>
    <t>(085)8300289</t>
  </si>
  <si>
    <t>2 /  2&amp;1</t>
  </si>
  <si>
    <t>BAYUGAN I, AGUSAN DEL SUR</t>
  </si>
  <si>
    <t>ELMER EMPARADO 09177072740 / BABET MALBAS 09209051815 / DON IDOS 09189219938</t>
  </si>
  <si>
    <t>DDC   BON BON , BUTUAN CITY</t>
  </si>
  <si>
    <t>CARCHAR1</t>
  </si>
  <si>
    <t>Cariaga, Charmaine P. /B98 L17</t>
  </si>
  <si>
    <t>SIBALAY,AGUSAN DEL SUR</t>
  </si>
  <si>
    <t>2  /   2&amp;1</t>
  </si>
  <si>
    <t>CARCHAR2</t>
  </si>
  <si>
    <t>Valleramos,Bernardo N.III/B95 L16</t>
  </si>
  <si>
    <t>(088)8566836</t>
  </si>
  <si>
    <t>bernvars@netvigator.com</t>
  </si>
  <si>
    <t>#8 12-30TH STREET</t>
  </si>
  <si>
    <t>937-717-378</t>
  </si>
  <si>
    <t>52-60A JAVA ROAD 8/E FOO YET KAI BLDG,NORTH POINT HONGKONG SAR</t>
  </si>
  <si>
    <t>VALLEBER</t>
  </si>
  <si>
    <t>Cariaga, charlie&amp;charmaine/ B72 L11</t>
  </si>
  <si>
    <t>SIBALAY,NEGROS ORIENTAL</t>
  </si>
  <si>
    <t>CARAVE</t>
  </si>
  <si>
    <t>Mosqueda, Joseph Dewey / B99 L13</t>
  </si>
  <si>
    <t>PROVINCIAL CONTACT NO.: 09208980764/ 09177120327</t>
  </si>
  <si>
    <t>MOSQJOS2</t>
  </si>
  <si>
    <t>Alfeche,Genesis&amp;Conniebelle/B50L43</t>
  </si>
  <si>
    <t>ALFECHE, CONNIEBELLE, INFANTE</t>
  </si>
  <si>
    <t>630-995-5966/2710003</t>
  </si>
  <si>
    <t>gcalfeche@comcast.net</t>
  </si>
  <si>
    <t>IL.60515-3886</t>
  </si>
  <si>
    <t>DOWNERS GROVE</t>
  </si>
  <si>
    <t>2815 GABRIELLA ST., UNIT 212</t>
  </si>
  <si>
    <t>#4 STA.MARIA</t>
  </si>
  <si>
    <t>UPS AUTOMOTIVE- 1 UPS WAY HODGKINS, IL. 60525-5068</t>
  </si>
  <si>
    <t>AUTOMOTIVESUPERVISOR</t>
  </si>
  <si>
    <t>(630)275-5200</t>
  </si>
  <si>
    <t>GOOD SAMARITAN HOSPITAL- DOWNERS GROVE, IL</t>
  </si>
  <si>
    <t>AMOR VALDEHUEZA- COUSIN; ROLANDO EMANO-GODFATHER; ZONIA COSIN- FAMILY FRIEND; NOIME EMUERDA-SISTER</t>
  </si>
  <si>
    <t>OTHER CONTACT NO.: (815) 782-8496</t>
  </si>
  <si>
    <t>ALFEGEN</t>
  </si>
  <si>
    <t>Waban, Eduardo XE P4 / B96 L1</t>
  </si>
  <si>
    <t>Waban, Cynthia</t>
  </si>
  <si>
    <t>(08822)7119000</t>
  </si>
  <si>
    <t>charissewaban@yahoo.com</t>
  </si>
  <si>
    <t>229 QUIRINO ST., CORNER YACAPIN EXT.</t>
  </si>
  <si>
    <t>(08822)723010</t>
  </si>
  <si>
    <t>CABVIL2</t>
  </si>
  <si>
    <t>Guazon, Katherine B96 L14</t>
  </si>
  <si>
    <t>(088) 8551911</t>
  </si>
  <si>
    <t># 16 PISCES ST.VILLA ERNESTO SUBDIVISION</t>
  </si>
  <si>
    <t>934-397-199</t>
  </si>
  <si>
    <t>(088)8575478</t>
  </si>
  <si>
    <t>HONG SEE ORORAMAN LAPASAN CAGAYAN DE ORO CITY</t>
  </si>
  <si>
    <t>DEPT. MANAGER</t>
  </si>
  <si>
    <t># 16 PISCES ST.VILLA ERNESTO SUBDIVISION,GUSA,CAGAYAN DE ORO CITY</t>
  </si>
  <si>
    <t>GUAKAT</t>
  </si>
  <si>
    <t>Emperado, Elmer/Magdalena/B60 L21</t>
  </si>
  <si>
    <t>EMPERADO, MAGDALENA</t>
  </si>
  <si>
    <t>PRES. QUIRINO</t>
  </si>
  <si>
    <t>189 KOLAMBOG</t>
  </si>
  <si>
    <t>145-017-261</t>
  </si>
  <si>
    <t>TAYASAN, NEGROS OR.</t>
  </si>
  <si>
    <t xml:space="preserve">CHURCH OF CHRIST , #88 JULIO PACANA ST., PUNTOD </t>
  </si>
  <si>
    <t xml:space="preserve">CHURCH MINISTER </t>
  </si>
  <si>
    <t xml:space="preserve">ELMER S. EMPERADO 189 KOLAMBOG, LAPASAN, CAGAYAN DE ORO CITY </t>
  </si>
  <si>
    <t>EMPELMR</t>
  </si>
  <si>
    <t>Hancock, Marisol A. / B74 L41</t>
  </si>
  <si>
    <t>HANCOCK,CRAIG M.</t>
  </si>
  <si>
    <t>BOSTON</t>
  </si>
  <si>
    <t>714-435-9697</t>
  </si>
  <si>
    <t>SANTA ANA</t>
  </si>
  <si>
    <t>GERTRUDE PLACE</t>
  </si>
  <si>
    <t xml:space="preserve">2616 W. ST </t>
  </si>
  <si>
    <t>932-277-617</t>
  </si>
  <si>
    <t>310-831-0611</t>
  </si>
  <si>
    <t>NORTHROP GRUMMAN,SAN PEDRO CALIFORNIA</t>
  </si>
  <si>
    <t>RICARDO F. AGUDO 387-00-49 / ELLA JOSE 858-8632</t>
  </si>
  <si>
    <t>57 PLARIDEL ST. MAMBAJAO CAMIGUIN</t>
  </si>
  <si>
    <t>HANMARI</t>
  </si>
  <si>
    <t>EMATA,JOSEPH/ENRIELOU B98 L12</t>
  </si>
  <si>
    <t>ENRILOU B. EMATA</t>
  </si>
  <si>
    <t>BEJO</t>
  </si>
  <si>
    <t>Emata, Joseph/Enrielou B98 L13</t>
  </si>
  <si>
    <t>ENRIELOU B. EMATA</t>
  </si>
  <si>
    <t>enrie90813@yahoo.com</t>
  </si>
  <si>
    <t>BEJAENRIE</t>
  </si>
  <si>
    <t>Policher, Deogenes Rey/Melody/B98L9</t>
  </si>
  <si>
    <t>POLICHER,MELODY GRACE I.</t>
  </si>
  <si>
    <t>10 APITONG ROAD,DOÑA MA. SUBDIVISION</t>
  </si>
  <si>
    <t>935-428-649</t>
  </si>
  <si>
    <t>DDC/ NO PI</t>
  </si>
  <si>
    <t>POLIDEO</t>
  </si>
  <si>
    <t>Villegas, Gloria /XE B38 L3</t>
  </si>
  <si>
    <t>VILLEGAS, NOEL  Y.</t>
  </si>
  <si>
    <t>JANIKING</t>
  </si>
  <si>
    <t>REMOORSIN</t>
  </si>
  <si>
    <t>Paglinawan, Marilou B100 L5</t>
  </si>
  <si>
    <t>MISAMIS ORIENTAL V</t>
  </si>
  <si>
    <t>C/O JCA CENTRAL POINT</t>
  </si>
  <si>
    <t>PAGLIMARL</t>
  </si>
  <si>
    <t>Perez,Sps.Reselio&amp;Rosalinda/B101L16</t>
  </si>
  <si>
    <t>PEREZ,RESELIO B</t>
  </si>
  <si>
    <t>VILLA HERMOSA,NEGROS ORIENTAL</t>
  </si>
  <si>
    <t>LAS PINAS CITY</t>
  </si>
  <si>
    <t>77 MAGHANOY ROAD,PILAR VILLAGE</t>
  </si>
  <si>
    <t>CALAMBA, MISAMIS ORIENTAL</t>
  </si>
  <si>
    <t>2 / 15&amp;10</t>
  </si>
  <si>
    <t>NORTHEASTERN HEALTH BOARD,NAVA,CO HEALTH,IRELAND</t>
  </si>
  <si>
    <t>EXTRATHERM,KELLS ROAD NAUAN CO MEATH,IRELAND</t>
  </si>
  <si>
    <t>77 MAGHANOY ROAD,PILAR VILLAGE,LAS PINAS CITY</t>
  </si>
  <si>
    <t>PERESE1</t>
  </si>
  <si>
    <t>Perez,Sps.Reselio&amp;Rosalinda/B101L17</t>
  </si>
  <si>
    <t>PEREZ,RESELIO B.</t>
  </si>
  <si>
    <t>PERESE2</t>
  </si>
  <si>
    <t>Laput, Paulo &amp; Ma.Teresa /B74/L37</t>
  </si>
  <si>
    <t>LAPUT, MARIA TERESA V.</t>
  </si>
  <si>
    <t>113-394-926</t>
  </si>
  <si>
    <t>maritesslaput@yahoo.com</t>
  </si>
  <si>
    <t>DELCASMAR</t>
  </si>
  <si>
    <t>Joye,Melgie B.(Laput,P) /B74/L38</t>
  </si>
  <si>
    <t>JOYE, RICHARD RANDALL SR.</t>
  </si>
  <si>
    <t>DARLINGTON COUNTY</t>
  </si>
  <si>
    <t>001-8643290002</t>
  </si>
  <si>
    <t>melgiejoye@yahoo.com</t>
  </si>
  <si>
    <t>TUBURAN 1 POBLACION</t>
  </si>
  <si>
    <t>172-730-205</t>
  </si>
  <si>
    <t>DINAS, ZAMBOANGA DEL SUR</t>
  </si>
  <si>
    <t>texsouth3@cs.com</t>
  </si>
  <si>
    <t>TEXT SOUTH INC- 509 FIELD GATE COURT</t>
  </si>
  <si>
    <t>DELCASTMA</t>
  </si>
  <si>
    <t>Robbins, Annabelle L./P4/B1/L8</t>
  </si>
  <si>
    <t>ROBBINS,WILLIAM JAMES</t>
  </si>
  <si>
    <t>(44) 2073869740</t>
  </si>
  <si>
    <t>W68HU</t>
  </si>
  <si>
    <t>HAMMERSMITH</t>
  </si>
  <si>
    <t>34 CHELMSFORD CLOSE,</t>
  </si>
  <si>
    <t>RAVENS COURT PARK HOSPITAL,HAMMERSMITH WEST 6,LONDON</t>
  </si>
  <si>
    <t>WARD HOSTESS</t>
  </si>
  <si>
    <t>REYNALDO RAMOS (088) 3505580</t>
  </si>
  <si>
    <t>34 CHELMSFORD CLOSE,HAMMERSMITH,LONDON,W68HU</t>
  </si>
  <si>
    <t>ROBINANBL</t>
  </si>
  <si>
    <t>Camacho, Victoria B94 L23</t>
  </si>
  <si>
    <t>4620 MADISON DRIVE, VESTAL</t>
  </si>
  <si>
    <t>1899-09-10 00:00:00.000</t>
  </si>
  <si>
    <t>CAMAVICTO</t>
  </si>
  <si>
    <t>Jose,Joseph Alvin(Leonardo)B95L23</t>
  </si>
  <si>
    <t>8571286/09177063697</t>
  </si>
  <si>
    <t>246 ST. IGNATIUS VILLAGE</t>
  </si>
  <si>
    <t>193-616-771</t>
  </si>
  <si>
    <t>AJ1 TRADING- 246 ST. IGNATIUS VILLAGE, MACASANDIG, CAGAYAN DE ORO CITY</t>
  </si>
  <si>
    <t>LEORODREB</t>
  </si>
  <si>
    <t>Manginsay, Clyde B59 L15</t>
  </si>
  <si>
    <t>(063)2213170</t>
  </si>
  <si>
    <t>Bacolod, LDN</t>
  </si>
  <si>
    <t>3    10  9 and 5</t>
  </si>
  <si>
    <t>MANGCLYDE</t>
  </si>
  <si>
    <t>Laput, Paulo &amp; Ma.Teresa /B74/L36</t>
  </si>
  <si>
    <t>DELCAMARI</t>
  </si>
  <si>
    <t>Bajao,Elmer&amp;Astrid(Laput)/B74/L40</t>
  </si>
  <si>
    <t>ASTRID D. BAJAO</t>
  </si>
  <si>
    <t>BERGEN</t>
  </si>
  <si>
    <t>BLOCK 74 LOT 40 XAVIER ESTATES</t>
  </si>
  <si>
    <t>152-064-276</t>
  </si>
  <si>
    <t xml:space="preserve">BERGEN MEKANISKE VERKSTED AS </t>
  </si>
  <si>
    <t>SHIPYARD WORKER</t>
  </si>
  <si>
    <t xml:space="preserve">BEST WESTERN </t>
  </si>
  <si>
    <t>DECASTMAR</t>
  </si>
  <si>
    <t>Lui, Jammin &amp; Teresita/B57/L28</t>
  </si>
  <si>
    <t>LUIJAM</t>
  </si>
  <si>
    <t>Davis, Cely / P4 B4 L6</t>
  </si>
  <si>
    <t>DAVIS MICHAEL DWAYNE</t>
  </si>
  <si>
    <t>DAVISCELY</t>
  </si>
  <si>
    <t>Yap, Jose &amp; Carmen /B62/L13</t>
  </si>
  <si>
    <t>YAPJOS2</t>
  </si>
  <si>
    <t>Cauton, Consuelo/B96 L15</t>
  </si>
  <si>
    <t>DASMARIÑAS CITY</t>
  </si>
  <si>
    <t>CAUTONCON</t>
  </si>
  <si>
    <t>RADAZA &amp; CANTAGO(AZOUS Dev.Corp.)</t>
  </si>
  <si>
    <t>MADELYN F. CANTAGO</t>
  </si>
  <si>
    <t>MARGOSTUBIG, ZAM DEL SUR</t>
  </si>
  <si>
    <t>134 ZONE 12 , PAKLAR ST. 6th DIV.</t>
  </si>
  <si>
    <t>940-784-794</t>
  </si>
  <si>
    <t>858-9911</t>
  </si>
  <si>
    <t>1  mos</t>
  </si>
  <si>
    <t xml:space="preserve">TRADETELLE CORP. </t>
  </si>
  <si>
    <t>937-725-676</t>
  </si>
  <si>
    <t xml:space="preserve">ATTY. ELMER A. DELA ROSA, ATTY. ALDRICH UAYAN, ATTY. ROBERTO CANTAGO </t>
  </si>
  <si>
    <t>AZOUSDEV</t>
  </si>
  <si>
    <t>Cajardo, Marissa/B1L15</t>
  </si>
  <si>
    <t>CAJARDO , HILARIO P.</t>
  </si>
  <si>
    <t>BUGO CAGAYAN DE ORO CITY</t>
  </si>
  <si>
    <t>0917-2431995</t>
  </si>
  <si>
    <t>BLOCK 3 LOT 3 PGB SITE AIRPORT VILL</t>
  </si>
  <si>
    <t>919-183-336</t>
  </si>
  <si>
    <t>LAND TRANSPORTATAION OFFICE DON CARLOS BUKIDNON</t>
  </si>
  <si>
    <t>TRANS REG.OFFICER I</t>
  </si>
  <si>
    <t>FISCAL PHOEBE TORIBIO / FELIX S. MANZANO/ MANOLITO GARCES</t>
  </si>
  <si>
    <t>BLOCK 3 LOT 3 PGB SITE AIRPORT VILL,MALAYBALAY CITY</t>
  </si>
  <si>
    <t>CAJARDOMA</t>
  </si>
  <si>
    <t>Pajo, Dante B./B94/L25</t>
  </si>
  <si>
    <t>ANNE P. PAJO</t>
  </si>
  <si>
    <t>71-17-10</t>
  </si>
  <si>
    <t>SAN GUILLERMO ST. CAPISNON</t>
  </si>
  <si>
    <t>134-399-311</t>
  </si>
  <si>
    <t>72-16-32</t>
  </si>
  <si>
    <t xml:space="preserve">PAJO DENTAL CLINIC BAY 13 DON GREGORIO PELAEZ SPORTS COMPLEX A. VELEZ ST. CDO </t>
  </si>
  <si>
    <t>72-38-40 LOCAL 317</t>
  </si>
  <si>
    <t xml:space="preserve">CITY GOVERNMENT,CITY HALL, CDO </t>
  </si>
  <si>
    <t xml:space="preserve">DR. JUN DEL FIERRO, REV. MSGR. REY MONSANTO, </t>
  </si>
  <si>
    <t>PAJDAN</t>
  </si>
  <si>
    <t>Khio, Joseph &amp; Susan/B87L6</t>
  </si>
  <si>
    <t>Salahid, Sheryll M.(GALAGALA) /B98/L3</t>
  </si>
  <si>
    <t>GALAGALA, REYNAN</t>
  </si>
  <si>
    <t>jorss.sheryll@yahoo.com.ph</t>
  </si>
  <si>
    <t xml:space="preserve">ST IGNATIUS </t>
  </si>
  <si>
    <t>924-529-935</t>
  </si>
  <si>
    <t>ST. IGNATIUS</t>
  </si>
  <si>
    <t>08822-726951</t>
  </si>
  <si>
    <t>3  4,3,8mos</t>
  </si>
  <si>
    <t>212-192-925</t>
  </si>
  <si>
    <t>reynan_jorss@yahoo.com</t>
  </si>
  <si>
    <t xml:space="preserve">EDGAR YAP </t>
  </si>
  <si>
    <t>ST. IGNATIUS, MACASANDIG, CDO 0888574079</t>
  </si>
  <si>
    <t>SALSHE</t>
  </si>
  <si>
    <t>Ballares, Alberto B. /B98 L2</t>
  </si>
  <si>
    <t>TERESITA P. BALLARES</t>
  </si>
  <si>
    <t>72-7601</t>
  </si>
  <si>
    <t>3652 ZONE 6</t>
  </si>
  <si>
    <t>139-941-553</t>
  </si>
  <si>
    <t xml:space="preserve">BOHOL </t>
  </si>
  <si>
    <t xml:space="preserve">4  11, 7, 4, 3, </t>
  </si>
  <si>
    <t>ORIENTAL SHIP MANAGEMENT</t>
  </si>
  <si>
    <t xml:space="preserve">CHIEF ENGINEER </t>
  </si>
  <si>
    <t xml:space="preserve">PHIL. POSTAL- MACABALAN </t>
  </si>
  <si>
    <t>BALLAL</t>
  </si>
  <si>
    <t>Galleto,Jane/B98 L34</t>
  </si>
  <si>
    <t>#3817 ZONE 6B CAPISNON</t>
  </si>
  <si>
    <t>928-420-681</t>
  </si>
  <si>
    <t xml:space="preserve">MONACO, FRANCE </t>
  </si>
  <si>
    <t xml:space="preserve">#3817 ZONE 6B, LUCAS ST. CAPISNON KAUSWAGAN CDOC (08822) 711050 </t>
  </si>
  <si>
    <t>COUPAUL</t>
  </si>
  <si>
    <t>Agustin,Romualdo F./ B86 L39</t>
  </si>
  <si>
    <t>AGUSTIN,EMILY L.</t>
  </si>
  <si>
    <t>BLOCK 25 LOT1 XAVIER HEIGHTS SUBDIVISION</t>
  </si>
  <si>
    <t>AGUSROM</t>
  </si>
  <si>
    <t>Go, Maria Leonita Q. / B98 L33</t>
  </si>
  <si>
    <t>HAYES STREET</t>
  </si>
  <si>
    <t>DDC/NO PI</t>
  </si>
  <si>
    <t>GOLEO</t>
  </si>
  <si>
    <t>UHB Agriventures Corp./ B94 L29 (16)</t>
  </si>
  <si>
    <t xml:space="preserve">Poblacion, </t>
  </si>
  <si>
    <t>(08822) 729676</t>
  </si>
  <si>
    <t>LIMKETKAI DRIVE CORNER PRES,QUIRINO STREET,CAGAYAN DE ORO CITY</t>
  </si>
  <si>
    <t>TANSAM2</t>
  </si>
  <si>
    <t>Susada, Susette / P4 B1 L9</t>
  </si>
  <si>
    <t>(088) 8582414</t>
  </si>
  <si>
    <t>PHASE 3 AREA 1, MACANHAN</t>
  </si>
  <si>
    <t>223-661-719</t>
  </si>
  <si>
    <t>EMIRATES AIRLINES , DUBAI UAE</t>
  </si>
  <si>
    <t>FLIGHT ATTENDANT</t>
  </si>
  <si>
    <t>DOROTHEO C. SUSADA 8582414 / JACINTA S. SUSADA 8582414</t>
  </si>
  <si>
    <t>SUSASU</t>
  </si>
  <si>
    <t>Racaza, Santiago P. / B98 L11</t>
  </si>
  <si>
    <t>RACAZA,SANTIAGO P.</t>
  </si>
  <si>
    <t>TIN-AO,CAGAYAN DE ORO CITY</t>
  </si>
  <si>
    <t>(088) 8587852</t>
  </si>
  <si>
    <t># 186 PERSENS ST.TERRYHILLS SUBDIVISION</t>
  </si>
  <si>
    <t>4 /  23 20 18 17</t>
  </si>
  <si>
    <t>RPR MARKETING, # 9 MAHINAY BLDG NACALABAN CAPISTRANO CAGAYAN DE ORO CITY</t>
  </si>
  <si>
    <t>MANAGER/PROP</t>
  </si>
  <si>
    <t>HARVEY RACAZA 8587852/ GLADYS RACAZA / CHARMAINE RACAZA</t>
  </si>
  <si>
    <t>RACSAN</t>
  </si>
  <si>
    <t>Hernandez, Macario / B46 L16</t>
  </si>
  <si>
    <t>HERMAC</t>
  </si>
  <si>
    <t>Corpus Christi  C/O DEL FIERRO JR. ALFONSO B22 L3</t>
  </si>
  <si>
    <t>CORPUS CHRISTI SCHOOL</t>
  </si>
  <si>
    <t>PRESIDENT/DIRECTOR</t>
  </si>
  <si>
    <t xml:space="preserve">CORPUS CHRISTO SCHOOL </t>
  </si>
  <si>
    <t>CORCHRI2</t>
  </si>
  <si>
    <t>Tagaro, Teodoro / B100 L2</t>
  </si>
  <si>
    <t>TAGARO,EDITHA F.</t>
  </si>
  <si>
    <t>(088) 8553656</t>
  </si>
  <si>
    <t>ZONE 4</t>
  </si>
  <si>
    <t>103-311-953</t>
  </si>
  <si>
    <t>VALENCIA , BOHOL</t>
  </si>
  <si>
    <t>TIN-O CAGAYAN DE ORO CITY</t>
  </si>
  <si>
    <t>TAGATEO1</t>
  </si>
  <si>
    <t>Dagideban, Abraham / B90 L18</t>
  </si>
  <si>
    <t>DAGIDEBAN,ABRAHAM G.</t>
  </si>
  <si>
    <t>00353-1-8315601</t>
  </si>
  <si>
    <t xml:space="preserve">RAHENY DUBLIN 5 </t>
  </si>
  <si>
    <t>17 THE MEADOWS HOWTH ROAD</t>
  </si>
  <si>
    <t>200-398-810</t>
  </si>
  <si>
    <t>00353-86-3836051</t>
  </si>
  <si>
    <t>ST VINCENTS PRIVATE HOSPITAL HERBERT AVENUE,MERRION DUBLIN 4 IRELAND</t>
  </si>
  <si>
    <t>00-353-1-8032000</t>
  </si>
  <si>
    <t xml:space="preserve">MATER HOSPITAL MATER MESERCORDIATE HOSP ECCIES ST </t>
  </si>
  <si>
    <t xml:space="preserve"> DDC</t>
  </si>
  <si>
    <t>17 THE MEADOWS HOWTH ROAD,RAHENY DUBLIN 5 ,IRELAND</t>
  </si>
  <si>
    <t>DAGIAB</t>
  </si>
  <si>
    <t>Lamberang, Kim Felipe/Anna/B93 L14</t>
  </si>
  <si>
    <t>LAMBERANG, KIM FELIPE, MENDOZA</t>
  </si>
  <si>
    <t>U.K.</t>
  </si>
  <si>
    <t>SWANSEA SA5 8DQ</t>
  </si>
  <si>
    <t>26 PENLLWYN MARCH RD GENDROS</t>
  </si>
  <si>
    <t>BLK41 L15 NHA PHASE1</t>
  </si>
  <si>
    <t>01792-203551 (6223)</t>
  </si>
  <si>
    <t>SWANSEA NHS TRUST- HILL HOUSE HOSPITAL COCKETT RD., COCKETT SWANSEA SA2 OFB, U.K.</t>
  </si>
  <si>
    <t>APRIL COURT NURSING HOME- ST. HELENS RD., SWANSEA,</t>
  </si>
  <si>
    <t>DR. LEO GENERALAO- 858-4681; MRS. FE CUA- 858-4681</t>
  </si>
  <si>
    <t>OTHER CONTACT NO.: (08822)71-14-76</t>
  </si>
  <si>
    <t>LAMBEKIM</t>
  </si>
  <si>
    <t>Gaviola,Deana(bajada)/Daisy/B93 L6</t>
  </si>
  <si>
    <t>RIC K. GAVIOLA</t>
  </si>
  <si>
    <t>062-2151142</t>
  </si>
  <si>
    <t xml:space="preserve">0054 CHICO HILLS, TABURAN DIST. </t>
  </si>
  <si>
    <t>150-176-875</t>
  </si>
  <si>
    <t>062-2151391</t>
  </si>
  <si>
    <t xml:space="preserve">BAROY, LANAO DEL NORTE </t>
  </si>
  <si>
    <t xml:space="preserve">MNPLI INC , 085 B. SABELLANO ST. SAN PEDRO DIST. PAGADIAN CITY </t>
  </si>
  <si>
    <t>DEARIC PETRON STATION , TIGUMA DIST. PAGADIAN CITY</t>
  </si>
  <si>
    <t>BAJAROM</t>
  </si>
  <si>
    <t>Gaviola,Deana(Bajada)/Daisy/B93 L7</t>
  </si>
  <si>
    <t>BAJAROM2</t>
  </si>
  <si>
    <t>Canalija, Rebecca / B93 L17</t>
  </si>
  <si>
    <t>(212)9458618</t>
  </si>
  <si>
    <t>NEW YORK 10038</t>
  </si>
  <si>
    <t>318 EAST 15 STREET # 10B</t>
  </si>
  <si>
    <t>076-704-255</t>
  </si>
  <si>
    <t>(212)3125079</t>
  </si>
  <si>
    <t>AMERICA</t>
  </si>
  <si>
    <t>NYU DOWNTWN HOSPITAL 170 WILLIAM STREET NEW YORK,NEW YORK 10003</t>
  </si>
  <si>
    <t>CRISALAND CANGA (718)3167267 / LILIOSA LUMBAB /KRIS CANDELARIA 212 312500</t>
  </si>
  <si>
    <t>DDC  AIDA CANALIJA LACANDALO 039 CHAMPACA STREET ANDRADA HEIGHTS SUBDIVISIO</t>
  </si>
  <si>
    <t>CONAREB</t>
  </si>
  <si>
    <t>Go, Corazon R. / B98 L6</t>
  </si>
  <si>
    <t>PETER G. GO</t>
  </si>
  <si>
    <t>71-01-88</t>
  </si>
  <si>
    <t xml:space="preserve">#398 V. CASTRO ST. </t>
  </si>
  <si>
    <t>858-2720</t>
  </si>
  <si>
    <t xml:space="preserve">2  10, 7 </t>
  </si>
  <si>
    <t xml:space="preserve">MINDANAO PAPER PRODUCTS CORP, #398 V. CASTRO ST. CARMEN, CDOC </t>
  </si>
  <si>
    <t xml:space="preserve">TREASURER </t>
  </si>
  <si>
    <t>MINDANAO PAPER PRODUCTS CORP</t>
  </si>
  <si>
    <t>GOCORA</t>
  </si>
  <si>
    <t>Afurong, Marian B. / B83 L7</t>
  </si>
  <si>
    <t>15877 Regalano St., Hacienda 14615 CA 91745</t>
  </si>
  <si>
    <t>Dr. Marian B. Afurong, 2440 S. Hacienda Blvd. #203 Hacienda Heights CA 91745</t>
  </si>
  <si>
    <t>AFUMAR</t>
  </si>
  <si>
    <t>Eltanal, Rebecca / B83 L19</t>
  </si>
  <si>
    <t>#005 MAHOGANY ST., SAN MIGUEL VILLAGE, PALAO</t>
  </si>
  <si>
    <t>ELTAREB</t>
  </si>
  <si>
    <t>Cajardo, Marissa E. / P4 B1 L13</t>
  </si>
  <si>
    <t>4 /  26,20,11,9</t>
  </si>
  <si>
    <t>CAJAMAR</t>
  </si>
  <si>
    <t>Donnelly(Q),Virginia / B94 L36</t>
  </si>
  <si>
    <t>DONNELLY, MARTIN A.</t>
  </si>
  <si>
    <t>858-8311</t>
  </si>
  <si>
    <t xml:space="preserve">234 BREEZEWALK DR. VALLEJO, CA. 94591 </t>
  </si>
  <si>
    <t xml:space="preserve">BLOCK 18 LOT 19 XAVIER HEIGHTS </t>
  </si>
  <si>
    <t>HINDANGON, VALENCIA, BUKIDNON</t>
  </si>
  <si>
    <t xml:space="preserve">2  16, 17 </t>
  </si>
  <si>
    <t>ALICE DUTERTE-8584141 , EVELYN EMPLEO&amp;RUFFY- 853 3311</t>
  </si>
  <si>
    <t>234 BREEZEWALK DR. VALLEJO , CA 94591( 707-647-0134)</t>
  </si>
  <si>
    <t>QUIVIR3</t>
  </si>
  <si>
    <t>ZDonnelly(Q), Virginia / B94 L37</t>
  </si>
  <si>
    <t xml:space="preserve">HINDANGON, VALENCIA, BUKIDNON </t>
  </si>
  <si>
    <t>ALICE DUTERTE- 8584141, EVELYN EMPLEO&amp;RUFFY-8533311</t>
  </si>
  <si>
    <t xml:space="preserve">234 BREEZEWALK DR. VALLEJO, CA 94591 </t>
  </si>
  <si>
    <t>QUIVIR4</t>
  </si>
  <si>
    <t>Paglinawan,Alan&amp;Judith/B94 L27</t>
  </si>
  <si>
    <t>PAGLINAWAN, JUDITH, RAAGAS</t>
  </si>
  <si>
    <t>857-1699</t>
  </si>
  <si>
    <t>#45 MABINI ST.</t>
  </si>
  <si>
    <t>106-982-931</t>
  </si>
  <si>
    <t>72-41-30</t>
  </si>
  <si>
    <t>2 (3YRS AND 1YR OLD)</t>
  </si>
  <si>
    <t>BAYAN TELECOMMUNICATIONS- DOMINGO VELEZ ST., CAGAYAN DE ORO CITY</t>
  </si>
  <si>
    <t>HEAD DATA DATA OPS</t>
  </si>
  <si>
    <t>72-35-28</t>
  </si>
  <si>
    <t>JR BORJA MEMORIAL CITY HOSPITAL- CARMEN, CDOC</t>
  </si>
  <si>
    <t>PAGALAN</t>
  </si>
  <si>
    <t>Gantuangco, Geraldine / B94 L35</t>
  </si>
  <si>
    <t>GANTUANGCO, REY GRANADA</t>
  </si>
  <si>
    <t>858-3458</t>
  </si>
  <si>
    <t xml:space="preserve">116 V CASTRO ST. </t>
  </si>
  <si>
    <t>DAPITAN CITY</t>
  </si>
  <si>
    <t xml:space="preserve">2  7, 9 </t>
  </si>
  <si>
    <t>GANTUGER</t>
  </si>
  <si>
    <t>Gamones, Allan &amp; Lynn / B98 L4</t>
  </si>
  <si>
    <t>LYNN ELMA E. GAMONES</t>
  </si>
  <si>
    <t>855-1322</t>
  </si>
  <si>
    <t xml:space="preserve">BLK 11 LOT 23 P 1B VILLA TRINITAS </t>
  </si>
  <si>
    <t>139-925-919</t>
  </si>
  <si>
    <t xml:space="preserve">3   13, 12, 10 </t>
  </si>
  <si>
    <t xml:space="preserve">MUN. SOCIAL WELFARE &amp; DEV. OFFICE </t>
  </si>
  <si>
    <t>SOCIAL WELFARE ASST.</t>
  </si>
  <si>
    <t xml:space="preserve">ELRO TIMOTHY-8551322 , TYNNE ANGELI, YANZI EMMANUEL </t>
  </si>
  <si>
    <t xml:space="preserve">NORA G. ISMAEL DBP-CDO BRANCH, CDOC </t>
  </si>
  <si>
    <t>GAMALAN</t>
  </si>
  <si>
    <t>Tagaro, Teodoro / B100 L3</t>
  </si>
  <si>
    <t>VALENCIA,BOHOL</t>
  </si>
  <si>
    <t>TIN-O,CAGAYAN DE ORO CITY</t>
  </si>
  <si>
    <t>TAGATEO2</t>
  </si>
  <si>
    <t>Natindim,Pascual/Jesi(DeBel)/B95L21</t>
  </si>
  <si>
    <t>NATINDIM, PASCUAL JAIME, SERIÑA</t>
  </si>
  <si>
    <t>(847)463-6156</t>
  </si>
  <si>
    <t>IL 60056</t>
  </si>
  <si>
    <t>511 S. INNER CIRCLE DR., MT. PROSPECT</t>
  </si>
  <si>
    <t>949-475-456</t>
  </si>
  <si>
    <t>(847)491-1214</t>
  </si>
  <si>
    <t>SAGAY, CAMIGUIN</t>
  </si>
  <si>
    <t>3 (9YRS, 6YRS, AND 3YRS OLD)</t>
  </si>
  <si>
    <t>DIVERSIFIED SPECIALTY INSTITUTE- 1715 CENTRAL ST., EVANSTON, IL. 60020</t>
  </si>
  <si>
    <t>FRESINIUS MEDICAL CALL OF AMERICA- 1410 25TH AVE.,</t>
  </si>
  <si>
    <t>MARITES VILLEGAS- COUSIN- 09283107729; ATTY. LINO JUAN ROA-COUSIN- 09285024971</t>
  </si>
  <si>
    <t>PROVINCIAL TEL NO.: (088)387-5002</t>
  </si>
  <si>
    <t>DEBEDEN</t>
  </si>
  <si>
    <t>Moorjani,Elsie(Naresh) / B57 L4</t>
  </si>
  <si>
    <t>MOORJANI, NARESH, GULABRAI</t>
  </si>
  <si>
    <t>72-98-28/857-4272</t>
  </si>
  <si>
    <t>ARCHBISHOP ST., HAYES</t>
  </si>
  <si>
    <t>112-669-288</t>
  </si>
  <si>
    <t>4 (8YRS, 7YRS, 4YRS, 1YR OLD)</t>
  </si>
  <si>
    <t>NAR'S COMMERCIAL- ARCHBISHOP ST., HAYES, PINIKITAN, CAGAYAN DE ORO CITY</t>
  </si>
  <si>
    <t>NAR'S COMMERCIAL- ARCHBISHOP ST., HAYES, PINIKITAN</t>
  </si>
  <si>
    <t>RITCHE NILLES- FAMILY FRIEND- 857-1649</t>
  </si>
  <si>
    <t>MOORNAR</t>
  </si>
  <si>
    <t>Mabayo, Jezreel A. / B93 L16</t>
  </si>
  <si>
    <t>Mabayo, Laarni</t>
  </si>
  <si>
    <t>NORIA, ILIGAN CITY</t>
  </si>
  <si>
    <t>(063)221-4777</t>
  </si>
  <si>
    <t>Seto Shi</t>
  </si>
  <si>
    <t>4-1226 Shinano</t>
  </si>
  <si>
    <t>NV - B101</t>
  </si>
  <si>
    <t>176-617-266</t>
  </si>
  <si>
    <t>0044 WALING2X ST., ANDRADA HEIGHTS SUBD.</t>
  </si>
  <si>
    <t>1    10yrs old</t>
  </si>
  <si>
    <t>Maruwa Corporation, Toki Shi, Gifu Ken, Japan</t>
  </si>
  <si>
    <t>Company Worker</t>
  </si>
  <si>
    <t>laijam143@yahoo.com</t>
  </si>
  <si>
    <t>MABAYOVIC</t>
  </si>
  <si>
    <t>Leopoldo, Gemma B. / B93 L18</t>
  </si>
  <si>
    <t>LEOPOLDO, ROLANDO, SALAVERIA</t>
  </si>
  <si>
    <t>(063)223-3011</t>
  </si>
  <si>
    <t>DOÑA JUANA SUBD.</t>
  </si>
  <si>
    <t>119-238-226</t>
  </si>
  <si>
    <t>0041-41-2053414</t>
  </si>
  <si>
    <t>5 (18YRS, 17YRS, 16YRS, 13YRS, AND 8YRS OLD)</t>
  </si>
  <si>
    <t>KANTONSSPITAL LUZERN SWITZERLAND- KANTONSSPITAL LUZERN 6000, SWITZERLAND</t>
  </si>
  <si>
    <t>225-1480</t>
  </si>
  <si>
    <t>SAN MIGUEL CORPORATION- STA. FILOMENA, ILIGAN CITY</t>
  </si>
  <si>
    <t>ALBERTO LACANDALO- FRIEND; JOSEPH NGO- STA. FILOMENA- FRIEND</t>
  </si>
  <si>
    <t>OTHER CONTACT NO.: 09178053537</t>
  </si>
  <si>
    <t>LEOPOGEM1</t>
  </si>
  <si>
    <t>Leopoldo, Gemma B. / B93 L19</t>
  </si>
  <si>
    <t>LEOPOGEM2</t>
  </si>
  <si>
    <t>Juele, Esther / B100 L4</t>
  </si>
  <si>
    <t>ABELLANOSA-MANUEL VEGA STS.</t>
  </si>
  <si>
    <t xml:space="preserve">C/O BIBLE BAPTIST CHURCH  </t>
  </si>
  <si>
    <t>#97 REGENT ST., RICHMOND HILL ONTARIO</t>
  </si>
  <si>
    <t>L4C 9N7</t>
  </si>
  <si>
    <t xml:space="preserve">C/O JCA CENTRAL  POINT,  CDOC </t>
  </si>
  <si>
    <t>JUELEST</t>
  </si>
  <si>
    <t>Bracuso, Ruchell A. / B94 L34</t>
  </si>
  <si>
    <t xml:space="preserve">131 V CASTRO ST. </t>
  </si>
  <si>
    <t>DANGCAGAN, BUKIDNON</t>
  </si>
  <si>
    <t>BRACURU</t>
  </si>
  <si>
    <t>Ferrer, Danilo N. / B93 L11</t>
  </si>
  <si>
    <t>FERRER,ROSEMARIE A.</t>
  </si>
  <si>
    <t>(088) 8589437</t>
  </si>
  <si>
    <t># 035 AGUILA GALAXY ST. TERRY HILLS</t>
  </si>
  <si>
    <t>127-227-448</t>
  </si>
  <si>
    <t>BAYAMBONG,PANGASINAN</t>
  </si>
  <si>
    <t>3 / 19 17 &amp; 10</t>
  </si>
  <si>
    <t>AFP,VAB PASAY CITY</t>
  </si>
  <si>
    <t>DDC     RYAN DIANNE MARIE AND RUSSELL FERRER</t>
  </si>
  <si>
    <t># 035 AGUILA GALAXY ST. TERRY HILLS,BULUA,CAGAYAN DE ORO CITY</t>
  </si>
  <si>
    <t>FERRDAN</t>
  </si>
  <si>
    <t>Resurreccion,Ma.Angelene/B36L12</t>
  </si>
  <si>
    <t>RESURRECCION, CESAR, SAN GABRIEL</t>
  </si>
  <si>
    <t>RESURRECJM@aol.com</t>
  </si>
  <si>
    <t>TX 75150</t>
  </si>
  <si>
    <t>2701 INDEPENDENCE DR.MESQUITE</t>
  </si>
  <si>
    <t>469-675-2622</t>
  </si>
  <si>
    <t>RESURMAR</t>
  </si>
  <si>
    <t>Lloren, Keith N. / B93 L44</t>
  </si>
  <si>
    <t>858-9856</t>
  </si>
  <si>
    <t>keithnlloren@yahoo.com</t>
  </si>
  <si>
    <t>U.K. HP27 OJR</t>
  </si>
  <si>
    <t>TALLINN HOUSE QUEENS RD. PRINCES RISBOROUGH BUCKS</t>
  </si>
  <si>
    <t>936-236-820</t>
  </si>
  <si>
    <t xml:space="preserve">204 ZONE2 </t>
  </si>
  <si>
    <t>LOWER BULUA</t>
  </si>
  <si>
    <t>BMI PADDOCKS HOSPITAL- AYLESBURY RD. PRINCES RISBOROUGH BUCKINGHAMSHIRE HP 27 OJS, U.K.</t>
  </si>
  <si>
    <t>CORAZAON LLOREN- MOTHER- 858-9856; ROSITA YBAÑEZ- AUNT- 858-4784</t>
  </si>
  <si>
    <t>LLORKEIT</t>
  </si>
  <si>
    <t>CheedeJong,Rizalind(Mueller)/B99L21</t>
  </si>
  <si>
    <t>(088) 8575082</t>
  </si>
  <si>
    <t>BLOCK 15 LOT 1 PHASE I XAVIER ESTATES UPPER BALULANG CAGAYAN DE ORO CITY</t>
  </si>
  <si>
    <t>MUELFLO1</t>
  </si>
  <si>
    <t>Chee DejongRizalinda(muel)/B99 L22</t>
  </si>
  <si>
    <t>DE JONG, FRITZ K.</t>
  </si>
  <si>
    <t xml:space="preserve"> UPPER BALULANG</t>
  </si>
  <si>
    <t xml:space="preserve"> BLOCK 15 LOT 1 PHASE I XAVIER ESTATES </t>
  </si>
  <si>
    <t xml:space="preserve"> BLOCK 15 LOT 1 PHASE I XAVIER ESTATES UPPER BALUL</t>
  </si>
  <si>
    <t xml:space="preserve"> BLOCK 15 LOT 1 PHASE I XAVIER ESTATES  UPPER BALULANG CAGAYAN DE ORO CITY</t>
  </si>
  <si>
    <t>MUELFLO2</t>
  </si>
  <si>
    <t>Ebare, Sarah Mae (Chee, R)/B99L23</t>
  </si>
  <si>
    <t>sarahebare@gmail.com</t>
  </si>
  <si>
    <t xml:space="preserve">11-15th St., </t>
  </si>
  <si>
    <t>Residential Phone (857-5856)</t>
  </si>
  <si>
    <t>MUELFLO3</t>
  </si>
  <si>
    <t>Capuyan, Ma. Marilyn A.B98 L5</t>
  </si>
  <si>
    <t>9676-2835</t>
  </si>
  <si>
    <t xml:space="preserve">SYDNEY, AUSTRALIA </t>
  </si>
  <si>
    <t>57/5 GRIFFITH ST., BLACKTOWN NEW SOUTH WALES, 2148</t>
  </si>
  <si>
    <t>9941-7700</t>
  </si>
  <si>
    <t xml:space="preserve">GOVERNMENT EMPLOYEE </t>
  </si>
  <si>
    <t>MAIL OFFICER</t>
  </si>
  <si>
    <t>CAPUMAR</t>
  </si>
  <si>
    <t>Rickard, Genalyn D. / B101 L13</t>
  </si>
  <si>
    <t>RICKARD, DREW MICHAEL</t>
  </si>
  <si>
    <t>CAPITOL UNIVERSITY</t>
  </si>
  <si>
    <t xml:space="preserve">CEMENT MASONS UNION </t>
  </si>
  <si>
    <t xml:space="preserve">MR. SANTOS M. DARAMAN JR. </t>
  </si>
  <si>
    <t>RICKGEN</t>
  </si>
  <si>
    <t>Paynter, Grace/ B81 L9</t>
  </si>
  <si>
    <t>PAYNTER,DAVID COLE</t>
  </si>
  <si>
    <t>INDIANAPOLIS,INDIANA USA</t>
  </si>
  <si>
    <t>glpaynter54@hotmail.com</t>
  </si>
  <si>
    <t>BALOY</t>
  </si>
  <si>
    <t>KIMWA COMPOUND</t>
  </si>
  <si>
    <t>LAKAS MAMBAJAO,CAMIGUIN</t>
  </si>
  <si>
    <t>ENGR. JESSELITO ABAMONGA 09209510503/ DR. JOSEPH GARCIA 09189029838/MRS FE AMELIA BRINDLY 8584821 / DDC</t>
  </si>
  <si>
    <t>LARBAR3</t>
  </si>
  <si>
    <t>Paynter, Grace (Larkins)/ B81 L10</t>
  </si>
  <si>
    <t>paynter@hotmail.com</t>
  </si>
  <si>
    <t>LARBAR4</t>
  </si>
  <si>
    <t>Larkins, Barry&amp;Grace / B81 L11</t>
  </si>
  <si>
    <t>BARRY DANIEL LARKINS</t>
  </si>
  <si>
    <t xml:space="preserve">FLORIDA 32174 </t>
  </si>
  <si>
    <t xml:space="preserve">1 MYSTIC LAKE WAY, ORMOND BEACH </t>
  </si>
  <si>
    <t>2  2, 9mos</t>
  </si>
  <si>
    <t xml:space="preserve">MILAGROS LAPID </t>
  </si>
  <si>
    <t xml:space="preserve">1 MYSTIC LAKE WAY, ORMOND BEACH, FL 32174 </t>
  </si>
  <si>
    <t>LARBAR5</t>
  </si>
  <si>
    <t>Ceballos,Jose P.&amp;Agnes G./B101L1</t>
  </si>
  <si>
    <t>CEBALLOS, AGNES GRACE</t>
  </si>
  <si>
    <t>WEMBLEY 2LD</t>
  </si>
  <si>
    <t># 22 DISTRICT ROAD SUDBURY TOWN</t>
  </si>
  <si>
    <t>606-080-729</t>
  </si>
  <si>
    <t>NORTWICK PRK HOSPITAL NHS TRUST WATFORD ROAD HARROW MIDDLESUX HAI 3UT</t>
  </si>
  <si>
    <t>PORTERING SUPERVISOR</t>
  </si>
  <si>
    <t>agnesqzpc@yahoo.co.uk</t>
  </si>
  <si>
    <t>BMI THE CLEMENTINE CHRUCHILL HOSPITAL</t>
  </si>
  <si>
    <t>MA DYREEN REMOTIQUE (088)8589779/8582510 /09189421986</t>
  </si>
  <si>
    <t>CEBAJOS1</t>
  </si>
  <si>
    <t>Ceballos,Jose P.&amp;Agnes G./B101L2</t>
  </si>
  <si>
    <t>CEBALLOS,AGNES GRACE</t>
  </si>
  <si>
    <t>CEBJOS2</t>
  </si>
  <si>
    <t>Salon, Lugen/ B98L10</t>
  </si>
  <si>
    <t>(088) 3231420</t>
  </si>
  <si>
    <t>princessjhng@yahoo.com.sg</t>
  </si>
  <si>
    <t>B16 L5 GOLDEN GLOW VILLAGE</t>
  </si>
  <si>
    <t>949-482-778</t>
  </si>
  <si>
    <t>PHAPVIM</t>
  </si>
  <si>
    <t>Larkins, Barry&amp;Grace / B99 L24</t>
  </si>
  <si>
    <t xml:space="preserve">1 MYSTIC LAKE WAY, ORMIND BEACH, FL 32174 </t>
  </si>
  <si>
    <t>LARBAR6</t>
  </si>
  <si>
    <t>SINGUILLO,Manuel(Larkins) / B99 L27</t>
  </si>
  <si>
    <t>SINGUILLO, MARIA ROSELLIE B.</t>
  </si>
  <si>
    <t>POLANCO, ZDN</t>
  </si>
  <si>
    <t>BLOCK 93 LOT 49 PHASE IV XAVIER ESTATES</t>
  </si>
  <si>
    <t>935-506-814</t>
  </si>
  <si>
    <t>LARBAR7</t>
  </si>
  <si>
    <t>Singuillo, Manuel(Larkins)/B99 L28</t>
  </si>
  <si>
    <t>POLANCO,ZDN</t>
  </si>
  <si>
    <t>SINDANGAN,ZDN</t>
  </si>
  <si>
    <t>LARBAR8</t>
  </si>
  <si>
    <t>Singuillo,Manuel(Larkins)/ B99 L29</t>
  </si>
  <si>
    <t>SINGUILLO, MARIA ROSELLIE B</t>
  </si>
  <si>
    <t>LARBAR9</t>
  </si>
  <si>
    <t>Larkins, Barry&amp;Grace / B99 L31</t>
  </si>
  <si>
    <t>LARKINS, BARRY DANIEL</t>
  </si>
  <si>
    <t>1 MYSTIC LAKE WAY, ORMOND BEACH</t>
  </si>
  <si>
    <t xml:space="preserve">1 MYSTIC LAKE WAY, ORMOND BEACH, FLORIDA 32174 </t>
  </si>
  <si>
    <t>LARBAR10</t>
  </si>
  <si>
    <t>Ibasan,Rolando&amp;Teotima/B101 L12</t>
  </si>
  <si>
    <t>IBASAN, TEOTIMA, AVILA</t>
  </si>
  <si>
    <t>231-59-80</t>
  </si>
  <si>
    <t>ZONE 2, COLRAI</t>
  </si>
  <si>
    <t>190-610-794</t>
  </si>
  <si>
    <t>02-526-88-88</t>
  </si>
  <si>
    <t>2 (10YRS AND 7YRS OLD)</t>
  </si>
  <si>
    <t>MAGSAYSAY MARITIME CORP.- 520 T.M. KALAW, ERMITA, MANILA</t>
  </si>
  <si>
    <t>928-129-824</t>
  </si>
  <si>
    <t>LOLITA BANUAG- COUSIN- 09193210484</t>
  </si>
  <si>
    <t>IBASROL</t>
  </si>
  <si>
    <t>Stein,Marie Flor Ucab./ B94 L32</t>
  </si>
  <si>
    <t>UCAB-STEIN, JUERGEN B.</t>
  </si>
  <si>
    <t>OSTERODE, GERMANY</t>
  </si>
  <si>
    <t>857-6246</t>
  </si>
  <si>
    <t xml:space="preserve">ST. IGNATIUS </t>
  </si>
  <si>
    <t>152-804-314</t>
  </si>
  <si>
    <t>0049-5327-83830</t>
  </si>
  <si>
    <t>2  17,11mos</t>
  </si>
  <si>
    <t xml:space="preserve">ALTENHEIM/PFLEGEHEIM STEIN, VON EICHENDORFF STS. 1, BAD GRUND, GERMANY </t>
  </si>
  <si>
    <t>SOL MARIE C. UCAB 857-6246</t>
  </si>
  <si>
    <t>C/O SOL MARIE C. UCAB 857-6246</t>
  </si>
  <si>
    <t>KOCHMAR1</t>
  </si>
  <si>
    <t>Stein, Marie Flor Ucab./ B94 L33</t>
  </si>
  <si>
    <t>RATHSWE 9, 37539</t>
  </si>
  <si>
    <t>BAD GRUND</t>
  </si>
  <si>
    <t>2  17, 11mos</t>
  </si>
  <si>
    <t xml:space="preserve">C/O MRS. SOL MARIE C. UCAB </t>
  </si>
  <si>
    <t>KOCHMAR2</t>
  </si>
  <si>
    <t>Calipayan,Melvin&amp;Josephine/B84 L43</t>
  </si>
  <si>
    <t>CALIPAYAN,JOSEPHINE P.</t>
  </si>
  <si>
    <t>KIBAWE,UKIDNON</t>
  </si>
  <si>
    <t>(088)855-1222</t>
  </si>
  <si>
    <t>2047 STA CECELIA VILLAGE</t>
  </si>
  <si>
    <t>CALMELJO2</t>
  </si>
  <si>
    <t>Magallones, Brenda/ P4 B93 L15</t>
  </si>
  <si>
    <t>ROGELIO C. MAGALLONES</t>
  </si>
  <si>
    <t xml:space="preserve">TANDANG SORA </t>
  </si>
  <si>
    <t xml:space="preserve">#42 SUNSHINE ST., REMA VILLAGE </t>
  </si>
  <si>
    <t>112-128-848</t>
  </si>
  <si>
    <t>MAGABREN</t>
  </si>
  <si>
    <t>Bacasnot, Rusell / P4 B93 L9</t>
  </si>
  <si>
    <t>856-8717</t>
  </si>
  <si>
    <t>russnb@hotmail.com</t>
  </si>
  <si>
    <t xml:space="preserve">0914 PIAPING PUTI </t>
  </si>
  <si>
    <t>906-442-056</t>
  </si>
  <si>
    <t>ROYAL BOURNEMOUTH HOSPITAL</t>
  </si>
  <si>
    <t xml:space="preserve">RIZALINDA C. DE JONG, ROSARIO CINCO </t>
  </si>
  <si>
    <t>BACARUSS</t>
  </si>
  <si>
    <t>Maybituin,Lu(Gonzaga/Chiong)/B93L13</t>
  </si>
  <si>
    <t>351-7249/353-085</t>
  </si>
  <si>
    <t>DUBLIN</t>
  </si>
  <si>
    <t>#6 RIVER VIEW APT. ST. COLMCILLES, SWORDS CO.</t>
  </si>
  <si>
    <t>QUEZON AVE. EXT.</t>
  </si>
  <si>
    <t>353-8628080</t>
  </si>
  <si>
    <t>TLC-CENTER- NORTHWOOD PARK, SANTRY, DUBLIN9</t>
  </si>
  <si>
    <t>PROVINCIAL CONTACT NO. 223-2213</t>
  </si>
  <si>
    <t>CHIOMAG</t>
  </si>
  <si>
    <t>Gimotea, Glenn P./ B95 L2</t>
  </si>
  <si>
    <t>ANTONIETA A. GIMOTEA</t>
  </si>
  <si>
    <t>(956) 585-7599</t>
  </si>
  <si>
    <t xml:space="preserve">2315 DEVRIES LN PALMHRUST TEXAS 78573 USA </t>
  </si>
  <si>
    <t>945-056-403</t>
  </si>
  <si>
    <t>(956) 585-2822</t>
  </si>
  <si>
    <t xml:space="preserve">3  8,7,2 </t>
  </si>
  <si>
    <t xml:space="preserve">KIDS FIRST PEDIATRICS , 1022 E. GRIFFIN PKWY STE 105 MISSION, TX 78572 </t>
  </si>
  <si>
    <t>MEDICAL OFFICE ADMIN</t>
  </si>
  <si>
    <t xml:space="preserve">KIDS FIRST PEDIATRICS </t>
  </si>
  <si>
    <t xml:space="preserve">2315 DEVRIES LN MISSION, TX 78574 USA </t>
  </si>
  <si>
    <t>GIMOGLEN</t>
  </si>
  <si>
    <t>Roa, Sps.Allan&amp;Alma/ B95 L13</t>
  </si>
  <si>
    <t>ALMA ROA</t>
  </si>
  <si>
    <t>BLK 20 LOT 2 VILLA CANDIDA SUBD.</t>
  </si>
  <si>
    <t>149-634-413</t>
  </si>
  <si>
    <t>ROALLAN</t>
  </si>
  <si>
    <t>Baldo, Danilo&amp;Marjorie/B93 L25</t>
  </si>
  <si>
    <t>BALDO,MARJORIE Q.</t>
  </si>
  <si>
    <t>(088) 8587217</t>
  </si>
  <si>
    <t>BLOCK 23 LOT 16 , LA BUENA VIDA SUBD</t>
  </si>
  <si>
    <t>136-440-867</t>
  </si>
  <si>
    <t>SEVERINA Q. GO 350-9900/DDC</t>
  </si>
  <si>
    <t>BLOCK 23 LOT 16 , LA BUENA VIDA SUBD,LUMBIA,CAGAYAN DE ORO CITY</t>
  </si>
  <si>
    <t>BALDODAN</t>
  </si>
  <si>
    <t>Labad, Roy /XE B93 L12</t>
  </si>
  <si>
    <t>Labad, Lanie Lou</t>
  </si>
  <si>
    <t>rg_labad@yahoo.com</t>
  </si>
  <si>
    <t>Block 9 Lot 9 Emily Homes</t>
  </si>
  <si>
    <t>154-757-561</t>
  </si>
  <si>
    <t>190-712-708</t>
  </si>
  <si>
    <t>lanieloup@yahoo.com</t>
  </si>
  <si>
    <t>Universal Nutri-Drugs Marketing</t>
  </si>
  <si>
    <t>LAGODEM</t>
  </si>
  <si>
    <t>Escaba, Amelia D./ B77 L34</t>
  </si>
  <si>
    <t># 54 MABULAY SUBDIVISION</t>
  </si>
  <si>
    <t>920-161-578</t>
  </si>
  <si>
    <t># 54 MABULAY SUBDIVISION,CAGAYAN DE ORO CITY</t>
  </si>
  <si>
    <t>ESCAMEL</t>
  </si>
  <si>
    <t>Sisona, Eleonor I./ B99 L12</t>
  </si>
  <si>
    <t>LAPUYAN</t>
  </si>
  <si>
    <t>936-264-064</t>
  </si>
  <si>
    <t>POBLACION,LAPUYAN</t>
  </si>
  <si>
    <t>GWENT NHS,THRUST U.K,ROYAL GWENT HOSPITAL NEWPORT S.WALES UK</t>
  </si>
  <si>
    <t>AILLEN PEARL I. SISONA 09272784491</t>
  </si>
  <si>
    <t>SISOELO</t>
  </si>
  <si>
    <t>Ong, Donna/P4 B3 L29</t>
  </si>
  <si>
    <t>Ong, Bienvenido Jr.,</t>
  </si>
  <si>
    <t>Consalacion</t>
  </si>
  <si>
    <t>Islacupa</t>
  </si>
  <si>
    <t>927-886-352</t>
  </si>
  <si>
    <t>Davao CITY</t>
  </si>
  <si>
    <t>ROBANMAI</t>
  </si>
  <si>
    <t>Tion , Mary Ann B./B96 L9</t>
  </si>
  <si>
    <t>maryann.jack@eudoramail.com</t>
  </si>
  <si>
    <t>(08822) 737090</t>
  </si>
  <si>
    <t>annex0415@yahoo.com</t>
  </si>
  <si>
    <t>BLOCK 52 LOT 10 PHASE 1,NHA</t>
  </si>
  <si>
    <t>157-733-473</t>
  </si>
  <si>
    <t>ST JOSEPH HOSPITAL AND MEDICAL CENTER, 350 WEST THOMAS ROAD,PHOENIX ARIZONA</t>
  </si>
  <si>
    <t>DANTE PAJO  09194743178</t>
  </si>
  <si>
    <t>BLOCK 52 LOT 10 PHASE 1,NHA,KAUSWAGAN,CAGAYAN DE ORO CITY</t>
  </si>
  <si>
    <t>BACULMAR</t>
  </si>
  <si>
    <t>Yamauchi,Elma Letzhinie/B81 L3</t>
  </si>
  <si>
    <t>AKIRA YAMAUCHI</t>
  </si>
  <si>
    <t>abjmy@muf.biglobe.ne.jp</t>
  </si>
  <si>
    <t xml:space="preserve">#177 LIRIO EXT. </t>
  </si>
  <si>
    <t>937-716-396</t>
  </si>
  <si>
    <t xml:space="preserve">3  25, 12, 10 </t>
  </si>
  <si>
    <t xml:space="preserve">NAGOYA UNIVERSITY </t>
  </si>
  <si>
    <t>YAMAUELMA</t>
  </si>
  <si>
    <t>Electona, Clifford/ B95 L3</t>
  </si>
  <si>
    <t xml:space="preserve">BLK 3 LOT 6 VIRGINIA  HOMES SUBD II </t>
  </si>
  <si>
    <t>ELECLIF</t>
  </si>
  <si>
    <t>Tuusan, Annabel/ B99 L11</t>
  </si>
  <si>
    <t>nasuutas@yahoo.com</t>
  </si>
  <si>
    <t>948-865-256</t>
  </si>
  <si>
    <t>LAMPUYAN</t>
  </si>
  <si>
    <t>44-01633-234118</t>
  </si>
  <si>
    <t>LAPUYAN,ZAMBOANGA DEL SUR</t>
  </si>
  <si>
    <t>GWENT NHS TRUST,SOUTH WALES UNITED KINGDOM</t>
  </si>
  <si>
    <t>CESAR SULONG / ERNESTO TUUSAN 09197620072 / DDC</t>
  </si>
  <si>
    <t>POBLACION,LAPUYAN,ZAMBOANGA DEL SUR</t>
  </si>
  <si>
    <t>TUUSANN</t>
  </si>
  <si>
    <t>Laput,Sps.Paulo&amp;Ma.Teresa/B99L25</t>
  </si>
  <si>
    <t>LAPUTPAU5</t>
  </si>
  <si>
    <t>Ang, Virgilio T. &amp; Julie L. /B99L26</t>
  </si>
  <si>
    <t xml:space="preserve">Opal St., Golden Village </t>
  </si>
  <si>
    <t>LAPUTPAU6</t>
  </si>
  <si>
    <t>ENERIO, MICHELLE MAE/B101L20</t>
  </si>
  <si>
    <t>michelleenerio81@yahoo.com</t>
  </si>
  <si>
    <t xml:space="preserve">BLK 6 LOT 8 VIRGINIA VILLAGE </t>
  </si>
  <si>
    <t>942-973-587</t>
  </si>
  <si>
    <t xml:space="preserve">B5 G75 EAST 233 RD. ST. BRONX NEW YORK </t>
  </si>
  <si>
    <t>LAPUTPAU7</t>
  </si>
  <si>
    <t>Agoncillo,Michael&amp;Milagros/B101 L21</t>
  </si>
  <si>
    <t>MILAGROS F. AGONCILLO</t>
  </si>
  <si>
    <t>72-53-50</t>
  </si>
  <si>
    <t xml:space="preserve">#192 15th-12th ST. </t>
  </si>
  <si>
    <t>SAVINGS &amp; RETIREMENT</t>
  </si>
  <si>
    <t>LAPUTPAU8</t>
  </si>
  <si>
    <t>Gellor, Ivor P. / P4 B2 L6</t>
  </si>
  <si>
    <t>ELLA MARIE S. GELLOR</t>
  </si>
  <si>
    <t xml:space="preserve">68 CUDAL ST. </t>
  </si>
  <si>
    <t>139-541-419</t>
  </si>
  <si>
    <t xml:space="preserve">(088) 813 2006 </t>
  </si>
  <si>
    <t xml:space="preserve">2  1, 4 </t>
  </si>
  <si>
    <t xml:space="preserve">MAIDCE FARM , 68 CUDAL ST. MALAYBALAY CITY </t>
  </si>
  <si>
    <t>GELLIVOR</t>
  </si>
  <si>
    <t>HANNEMANN,MARGARITA(JOSE)/ B99 L30</t>
  </si>
  <si>
    <t>HANNEMANN,THOMAS PAUL</t>
  </si>
  <si>
    <t>MUNICH GERMANY</t>
  </si>
  <si>
    <t>tphannemann@yahoo.de</t>
  </si>
  <si>
    <t>CABADBARAN</t>
  </si>
  <si>
    <t>BARANGAY 6</t>
  </si>
  <si>
    <t>2064 JAMBOY ST</t>
  </si>
  <si>
    <t>939-942-254</t>
  </si>
  <si>
    <t>2 /  15&amp;1</t>
  </si>
  <si>
    <t>SHEIKH ZARFEL MILITARY HOSPITAL ABU DHABI UAE</t>
  </si>
  <si>
    <t>LEAD NURSE</t>
  </si>
  <si>
    <t>ABU DHABI,UAE</t>
  </si>
  <si>
    <t>NADA D. EL SAYED / NADIM D. EL SAYED</t>
  </si>
  <si>
    <t>2064 JAMBOY ST,BARANGAY 6,CABADBARAN,AGUSAN DEL NORTE</t>
  </si>
  <si>
    <t>MODIJOHN</t>
  </si>
  <si>
    <t>Rosevale School Fdtn./B68c L2</t>
  </si>
  <si>
    <t>REP BY: CHAIRMAN, JOSE N. NEBRAO</t>
  </si>
  <si>
    <t xml:space="preserve">PHASE IV,  XAVIER ESTATES, AIRPORT ROAD </t>
  </si>
  <si>
    <t>ROSEVALE</t>
  </si>
  <si>
    <t>Ang, Julie / B99 L17</t>
  </si>
  <si>
    <t>ANG,VIRGILLO T.</t>
  </si>
  <si>
    <t>OPAL STREET,GOLDEN VILLAGE</t>
  </si>
  <si>
    <t>114-716-432</t>
  </si>
  <si>
    <t>3   /   21 18 16</t>
  </si>
  <si>
    <t>ANGJULIE</t>
  </si>
  <si>
    <t>Salvino, Ma.Rebecca/ P4 B3 L26</t>
  </si>
  <si>
    <t>SALVINO,JEFFREY C.</t>
  </si>
  <si>
    <t>SAGAY,NEGROS OCC</t>
  </si>
  <si>
    <t>beclabs@yahoo.com</t>
  </si>
  <si>
    <t>0590 BARRA</t>
  </si>
  <si>
    <t>168-876-944</t>
  </si>
  <si>
    <t>2 / 7&amp;1</t>
  </si>
  <si>
    <t>PO BOX 4171 ABU DHABI UAE</t>
  </si>
  <si>
    <t>971-50-5916457</t>
  </si>
  <si>
    <t>971-2-6666888</t>
  </si>
  <si>
    <t>jeffsalvino@yahoo.com</t>
  </si>
  <si>
    <t>DANICA MARIE COLE L.SALVINO 8569473/JEFFREY L. SALVINO II</t>
  </si>
  <si>
    <t>PO BOX 4171 ABU DHABI UNITED ARAN EMIRATES,INTERCONTINENTAL HOTEL ABU DHABI</t>
  </si>
  <si>
    <t>SALVIREB</t>
  </si>
  <si>
    <t>Victorio, GEMYMAH SYLVIA/B50 L30</t>
  </si>
  <si>
    <t>09155193344/8280150</t>
  </si>
  <si>
    <t>#2306 STO. TOMAS ST. STA.CECILIA</t>
  </si>
  <si>
    <t>920-402-254</t>
  </si>
  <si>
    <t>HAGKOL</t>
  </si>
  <si>
    <t>856-6797</t>
  </si>
  <si>
    <t>M2 FAMILY KTV &amp; RESTO BAR- 2ND LEVEL ROSARIO ARCADE LIMKETKAI CENTER, CDOC</t>
  </si>
  <si>
    <t>RINA PARAS- SISTER-IN-LAW- 09189254082; MARICONY UY- FRIEND- 09276469977; SERGIO YAN- FRIEND- 09177013000</t>
  </si>
  <si>
    <t>VICELKE</t>
  </si>
  <si>
    <t>Rarick, Minda / B54 L9</t>
  </si>
  <si>
    <t>RARICK,  STEVEN HEROLD</t>
  </si>
  <si>
    <t>L.A</t>
  </si>
  <si>
    <t>NV  89512</t>
  </si>
  <si>
    <t>RENO</t>
  </si>
  <si>
    <t xml:space="preserve">3433  RIDGE CREST  DR. </t>
  </si>
  <si>
    <t>WINCO, 2855  N. TOWNE LANE  RENO,  NV   89512</t>
  </si>
  <si>
    <t>CLERK</t>
  </si>
  <si>
    <t>WASHOE MEDICAL CENTER</t>
  </si>
  <si>
    <t>GRACE ILOGON 859-1252</t>
  </si>
  <si>
    <t>RARICMIN</t>
  </si>
  <si>
    <t>Curry, Cheryl P. / B101 L22</t>
  </si>
  <si>
    <t>(602) 2721287</t>
  </si>
  <si>
    <t>ARIZONA 85019</t>
  </si>
  <si>
    <t>PHOENIX</t>
  </si>
  <si>
    <t xml:space="preserve">3321 N. 40TH AVENUE </t>
  </si>
  <si>
    <t>3321 N. 40TH AVENUE</t>
  </si>
  <si>
    <t>(602)4594379</t>
  </si>
  <si>
    <t xml:space="preserve">NORTH MOUNTAIN REHAB CENTER 9155 N. 3RD ST PHX AZ 85020 </t>
  </si>
  <si>
    <t>CNA</t>
  </si>
  <si>
    <t>DIGNAC PADURA (063)2211377</t>
  </si>
  <si>
    <t>3321 N. 40TH AVENUE,PHOENIX,ARIZONA 85019</t>
  </si>
  <si>
    <t>CURRYCHE1</t>
  </si>
  <si>
    <t>Curry, Cheryl P. / B101 L23</t>
  </si>
  <si>
    <t>(062) 2721287</t>
  </si>
  <si>
    <t>CURRYCHE2</t>
  </si>
  <si>
    <t>Inglis, Lorelina C. / B101 L4</t>
  </si>
  <si>
    <t>INGLIS, GLEN, M</t>
  </si>
  <si>
    <t>DIXIE, ONTARIO, CANADA</t>
  </si>
  <si>
    <t>(519)826-0318</t>
  </si>
  <si>
    <t>gleninglis@hotmail.com</t>
  </si>
  <si>
    <t>ONTARIO NIH5V3</t>
  </si>
  <si>
    <t>33 DAWSON RD. #708 GUELPH</t>
  </si>
  <si>
    <t>935-626-554</t>
  </si>
  <si>
    <t>1-519-836-8135</t>
  </si>
  <si>
    <t>AGRICULTURE CANADA- 174 STONE RD. WEST</t>
  </si>
  <si>
    <t>OTHER CONTACT NO.: 09283491024 (KATHLEEN)</t>
  </si>
  <si>
    <t>INGLORE1</t>
  </si>
  <si>
    <t>Inglis, Lorelina C./ B101 L5</t>
  </si>
  <si>
    <t>INGLIS, GLEN M.</t>
  </si>
  <si>
    <t>INGLORE2</t>
  </si>
  <si>
    <t>Collantes, Rene /XE B28 L4</t>
  </si>
  <si>
    <t>DAYADAL2</t>
  </si>
  <si>
    <t>Villaescusa, Octavio/P4 B95 L6</t>
  </si>
  <si>
    <t>VILLAESCUSA, VIOLETA  A.</t>
  </si>
  <si>
    <t>714-772-2137</t>
  </si>
  <si>
    <t>CA 92805</t>
  </si>
  <si>
    <t>ANAHEIM</t>
  </si>
  <si>
    <t>1727  E. BRIARVALE  AVE.</t>
  </si>
  <si>
    <t>271-628-457</t>
  </si>
  <si>
    <t>1  28</t>
  </si>
  <si>
    <t>703-310-3233</t>
  </si>
  <si>
    <t>STANLEY ASSOCIATES INC., 3101 WILSON BLVD. STE 700, ARLINGTON, VA. 22201</t>
  </si>
  <si>
    <t>MICHELLE  MELBERT  A. ABRAU (917-820-3925), ERMELINDA A. ABRAU  (856-3144), NATIVIDAD JIMENEZ (714-996-8519)</t>
  </si>
  <si>
    <t>ABRAUMIC1</t>
  </si>
  <si>
    <t>Abrau,Mr.Michelle Melbert/B95L10</t>
  </si>
  <si>
    <t>ABRAU, MARENOR M.</t>
  </si>
  <si>
    <t>PIKIT COTABATO</t>
  </si>
  <si>
    <t>P. DE LARA STREET TOMAS SACO 14TH</t>
  </si>
  <si>
    <t>208-598-717</t>
  </si>
  <si>
    <t>TABLON CAGAYAN DE ORO CITY</t>
  </si>
  <si>
    <t>JOSEPH MARIEL MANUBAG 09209275732</t>
  </si>
  <si>
    <t>ABRAUMIC2</t>
  </si>
  <si>
    <t>Abrau,Mr.Michelle Melbert/B95L11</t>
  </si>
  <si>
    <t>ABRAU,MARENOR M</t>
  </si>
  <si>
    <t>PIKIT COTABATO CITY</t>
  </si>
  <si>
    <t>ABRAUMIC3</t>
  </si>
  <si>
    <t>Dela Riarte, Ma.Lyra/B48 L6</t>
  </si>
  <si>
    <t xml:space="preserve">RESIDENT PHYSICIAN </t>
  </si>
  <si>
    <t>DELALYRA</t>
  </si>
  <si>
    <t>Unabia, Lucille P./ P4 B1 L10</t>
  </si>
  <si>
    <t>(088)858-6525</t>
  </si>
  <si>
    <t>PETER UNABIA- UNCLE; LUIS ABABAO- UNCLE</t>
  </si>
  <si>
    <t>UNADAN</t>
  </si>
  <si>
    <t>Pizarro, Robertino/ B100 L15</t>
  </si>
  <si>
    <t>PIZAROB</t>
  </si>
  <si>
    <t>Enriquez,Franz Josef/B99 L10</t>
  </si>
  <si>
    <t>DIOSAL Y. ENRIQUEZ</t>
  </si>
  <si>
    <t>SAPANGDALAGA, MIS OCC.</t>
  </si>
  <si>
    <t xml:space="preserve">QUIRINO ST. REGENCY PLAIN SUBD. </t>
  </si>
  <si>
    <t>171-966-681</t>
  </si>
  <si>
    <t>02-5116515</t>
  </si>
  <si>
    <t xml:space="preserve">SMART COMMUNICATIONS INC. , LIMKETKAI MALL, LAPASAN, CDOC </t>
  </si>
  <si>
    <t>BUSINESS DEVELOPER</t>
  </si>
  <si>
    <t>02-5116513</t>
  </si>
  <si>
    <t xml:space="preserve">SMART COMMUNICATIONS INC. </t>
  </si>
  <si>
    <t xml:space="preserve">JONAS GACOSTA-8562308, JUDEE DIZON-02-5116576, ETHE MAE U. GABUTINA-02-5116514 </t>
  </si>
  <si>
    <t>ENRIFRAN</t>
  </si>
  <si>
    <t>Sink, Salome B./ B98 L40</t>
  </si>
  <si>
    <t>SINK, LARRY K</t>
  </si>
  <si>
    <t>TEXAS , USA</t>
  </si>
  <si>
    <t>(08822)721100</t>
  </si>
  <si>
    <t>BLOCK 15 LOT 14 VILLA MAR SUBDIVISION</t>
  </si>
  <si>
    <t>144-310-254</t>
  </si>
  <si>
    <t>BONBON CATARMAN,CAMIGUIN</t>
  </si>
  <si>
    <t>CAGAYAN DE ORO CITY POLICE</t>
  </si>
  <si>
    <t>POLICE</t>
  </si>
  <si>
    <t>JOHNA MAY B. CATULONG</t>
  </si>
  <si>
    <t>SINKSAL1</t>
  </si>
  <si>
    <t>Sink, Salome B./ B98 L41</t>
  </si>
  <si>
    <t>SINK.LARRY K</t>
  </si>
  <si>
    <t>TEXAS,USA</t>
  </si>
  <si>
    <t>SINKSAL2</t>
  </si>
  <si>
    <t>Sink, Salome B./ B98 L42</t>
  </si>
  <si>
    <t>SINK,LARRY K.</t>
  </si>
  <si>
    <t>SINKSAL3</t>
  </si>
  <si>
    <t>Tapulgo, Jennifer/ B91 L12</t>
  </si>
  <si>
    <t xml:space="preserve">ZONE II STA. ANA </t>
  </si>
  <si>
    <t>FIMUWUPCO</t>
  </si>
  <si>
    <t>MEMBER</t>
  </si>
  <si>
    <t>URBANITA TAPULGO, GUILLERMO CASIÑO, ROGER ACHAS</t>
  </si>
  <si>
    <t>TAPULJEN</t>
  </si>
  <si>
    <t>Maramara, Jonas / B74 L53</t>
  </si>
  <si>
    <t>AILEEN A. MARAMARA</t>
  </si>
  <si>
    <t>929-4093</t>
  </si>
  <si>
    <t xml:space="preserve">8 LEGASPI RD, PHILAM HOMES </t>
  </si>
  <si>
    <t>127-624-022</t>
  </si>
  <si>
    <t>824-7901</t>
  </si>
  <si>
    <t xml:space="preserve">JOHNSON &amp; JOHNSON PHILS. INC. </t>
  </si>
  <si>
    <t>DISTRIBUTOR DEV'TMGR</t>
  </si>
  <si>
    <t>925-8035</t>
  </si>
  <si>
    <t>PURE SOAP LAUNDRY</t>
  </si>
  <si>
    <t xml:space="preserve">TESSA M. OLIVA, AUGUSTIN L. MARAMARA </t>
  </si>
  <si>
    <t>MARAJONA</t>
  </si>
  <si>
    <t>Pangca, Maria Liza Y./B95 L7</t>
  </si>
  <si>
    <t>(088)856-5120</t>
  </si>
  <si>
    <t>pangcamy@gmail.com</t>
  </si>
  <si>
    <t xml:space="preserve">C/O VIVIAN BITON- 136 BACONGA ST., </t>
  </si>
  <si>
    <t>167-234-396</t>
  </si>
  <si>
    <t>THE ROYAL MARSDEN NHS FOUNDATION TRUST- DOWNS ROAD, SUTTON SURRE Y, ENGLAND</t>
  </si>
  <si>
    <t>PANGLIZA</t>
  </si>
  <si>
    <t>Go, Olivia /B94L19</t>
  </si>
  <si>
    <t>Go, Benson</t>
  </si>
  <si>
    <t>ARAGJEAN</t>
  </si>
  <si>
    <t>Garcia,Sps.Dr.Joseph&amp;Janet/B23L8</t>
  </si>
  <si>
    <t>GARCIA, JANET, DABA</t>
  </si>
  <si>
    <t>73-28-39/855-1903</t>
  </si>
  <si>
    <t>11 SAGITTARIUS ST., VILLA ERNESTO</t>
  </si>
  <si>
    <t>139-251-166</t>
  </si>
  <si>
    <t>CAGAYAN DE ORO MEDICAL CENTER- CAGAYAN DE ORO</t>
  </si>
  <si>
    <t>NEUROLOGIST</t>
  </si>
  <si>
    <t>GARCIJOS</t>
  </si>
  <si>
    <t>Briones, Aniana B./ P4 B3 L30</t>
  </si>
  <si>
    <t>FELINO F. BRIONES</t>
  </si>
  <si>
    <t>BAROY, LANAO</t>
  </si>
  <si>
    <t>063-223-9834</t>
  </si>
  <si>
    <t>DOÑA AMELITA VILLAGE, TINAPOY</t>
  </si>
  <si>
    <t xml:space="preserve">2   21, 19 </t>
  </si>
  <si>
    <t xml:space="preserve">PET PLANS INC. , PET PLANS, CAGAYAN DE ORO CITY </t>
  </si>
  <si>
    <t xml:space="preserve">V.PRES - SALES </t>
  </si>
  <si>
    <t xml:space="preserve">STELLA ARUCAN </t>
  </si>
  <si>
    <t xml:space="preserve">ANIANA B. BRIONES DOÑA AMELITA VILLAGE, TIPANOY, ILIGAN CITY </t>
  </si>
  <si>
    <t>BRIOANI</t>
  </si>
  <si>
    <t>Jue, Sheila Marie G./B99 L3</t>
  </si>
  <si>
    <t>KENNETH ANDREW JUE</t>
  </si>
  <si>
    <t>C/O ELENA GABALES XAVIER ESTATES</t>
  </si>
  <si>
    <t>JUESHE</t>
  </si>
  <si>
    <t>Ang, Julie / B94 L4(13)</t>
  </si>
  <si>
    <t>ANGJULI</t>
  </si>
  <si>
    <t>Bain, Antonieta V./ B94 L18</t>
  </si>
  <si>
    <t>WILLIAM TERRY BAIN JR.</t>
  </si>
  <si>
    <t>CAALIFORNIA, USA</t>
  </si>
  <si>
    <t>nvismanos@yahoo.com</t>
  </si>
  <si>
    <t>BLK 26 LOT 9 XAVIER HEIGHTS SUBD.</t>
  </si>
  <si>
    <t>09184640018 (mother)</t>
  </si>
  <si>
    <t>BAINANTO</t>
  </si>
  <si>
    <t>Alberto,Alejandra(Briones)/P4B3L27</t>
  </si>
  <si>
    <t>ALBERTO, ROGER YEE</t>
  </si>
  <si>
    <t xml:space="preserve">DOÑA AMELITA VILLAGE TIPANOY </t>
  </si>
  <si>
    <t xml:space="preserve">ANIANA B. BRIONES </t>
  </si>
  <si>
    <t>BRIOANI2</t>
  </si>
  <si>
    <t>Pido, Ofelia V./ B94 L28</t>
  </si>
  <si>
    <t>(088)8586394</t>
  </si>
  <si>
    <t>ZONE XI</t>
  </si>
  <si>
    <t>112-684-012</t>
  </si>
  <si>
    <t>PIDOFEL</t>
  </si>
  <si>
    <t>Quitos, Katerina V./ B94 L24</t>
  </si>
  <si>
    <t>(08822)722489</t>
  </si>
  <si>
    <t>ATTY RONALD QUITOS,2F MANEL BLDG CORNER PABAYO HAYES STS,CAGAYAN DE ORO CITY</t>
  </si>
  <si>
    <t>QUITOSK</t>
  </si>
  <si>
    <t>Alessi,Sps.Vincenzo&amp;Riza/B78L33</t>
  </si>
  <si>
    <t>ALESSI, VINCENZO A.</t>
  </si>
  <si>
    <t>REGGIO , ITALY</t>
  </si>
  <si>
    <t>BLOCK 78 LOT 32 PHASE 4 XAVIER ESTATE</t>
  </si>
  <si>
    <t>910-708-609</t>
  </si>
  <si>
    <t>CABUAN,CAMIGUIN</t>
  </si>
  <si>
    <t>ALESSIV</t>
  </si>
  <si>
    <t>Kwan,Rubina(Vios, A)/ B56 L15</t>
  </si>
  <si>
    <t>Kwan,Romeo G.</t>
  </si>
  <si>
    <t>Simpak,Lala,LDN</t>
  </si>
  <si>
    <t>#47 Pine St.Block 28 PN Roa Subd</t>
  </si>
  <si>
    <t>118-644-307</t>
  </si>
  <si>
    <t>KI Enterprises/#47 Pine St.Block 28 PN Roa Subd,Calaanan,Cagayan de Oro City</t>
  </si>
  <si>
    <t>Co-Proprietor</t>
  </si>
  <si>
    <t>#47 Pine St.Block 28 PN Roa Subd,Calaanan,Cagayan de Oro City</t>
  </si>
  <si>
    <t>VIOSAIL</t>
  </si>
  <si>
    <t>Diaz, Efren/ B36 L29</t>
  </si>
  <si>
    <t>Diaz, Hazel C</t>
  </si>
  <si>
    <t>Dumaguete</t>
  </si>
  <si>
    <t>0926-7513781</t>
  </si>
  <si>
    <t>Purok 5, Allenton Subd, Giant Cassava Road</t>
  </si>
  <si>
    <t>941-504-587</t>
  </si>
  <si>
    <t>CAPOGAY</t>
  </si>
  <si>
    <t>Saavedra,Sps.Maximo&amp;Sue/B74 L54</t>
  </si>
  <si>
    <t>(088)8582543</t>
  </si>
  <si>
    <t>BLOCK 9 LOT 13 XAVIER HEIGHTS SUBDIVISION</t>
  </si>
  <si>
    <t>190-979-503</t>
  </si>
  <si>
    <t>CAGAYAN DE ORO POLYMEDIC GEN.HOSPITAL,A. VELEZ ST.CAGAYAN DE ORO CITY</t>
  </si>
  <si>
    <t>PATHOLOGIST</t>
  </si>
  <si>
    <t>7118721 LOC 272</t>
  </si>
  <si>
    <t>CAGAYAN DE ORO POLYMEDIC GEN.HOSPITAL,A. VELEZ ST.</t>
  </si>
  <si>
    <t>DR.STELLA FABIA / RUBEN CO/DDC</t>
  </si>
  <si>
    <t>BLOCK 9 LOT 13 XAVIER HEIGHTS SUBDIVISION,BALULANG,CAGAYAN DE ORO CITY</t>
  </si>
  <si>
    <t>SAAVEMAX1</t>
  </si>
  <si>
    <t>Saavedra,Sps.Maximo&amp;Sue/B74 L55</t>
  </si>
  <si>
    <t>SAAVEMAX2</t>
  </si>
  <si>
    <t>Brazell, Agnes R./ B99 L8</t>
  </si>
  <si>
    <t>BRAZELL, LEE</t>
  </si>
  <si>
    <t>0915-5353545</t>
  </si>
  <si>
    <t>UNIT 2005 SOMERSET #104 AGUIRRE ST LEGASPI VILL.</t>
  </si>
  <si>
    <t>301-054-490</t>
  </si>
  <si>
    <t xml:space="preserve">RIZALINDA CHEE </t>
  </si>
  <si>
    <t>UNIT 2005 SOMERSET MILLENIUM MAKATI #104 AGUIRRE ST. LEGASPI VILL. MAKATI .</t>
  </si>
  <si>
    <t>BRAZAGNE</t>
  </si>
  <si>
    <t>Lobite, Ricardo O./ B72 L3</t>
  </si>
  <si>
    <t>LOBITE, HERMINIA, GUTIERREZ</t>
  </si>
  <si>
    <t>09157881202/72-30-78</t>
  </si>
  <si>
    <t>BULACAN</t>
  </si>
  <si>
    <t xml:space="preserve">BRGY. MALAMIG BUSTOS </t>
  </si>
  <si>
    <t xml:space="preserve">117-023-909 </t>
  </si>
  <si>
    <t>26 APOLLO ST., CORNER C.CHAVEZ</t>
  </si>
  <si>
    <t>(2)521-83-01</t>
  </si>
  <si>
    <t>3 (22YRS, 17YRS, AND 6YRS OLD)</t>
  </si>
  <si>
    <t>SICURO S.A. C/O SKIPPERS UNITED PACIFIC- 8 PILOU ST., KIFISIA ATHENS, GREECE, 145-64 C/O SKIPPERS UNITED PACIFIC, 2ND FLR METRO BANK BLDG., ERMITA, MA</t>
  </si>
  <si>
    <t>LOBITERI1</t>
  </si>
  <si>
    <t>Lobite, Ricardo O./ B72 L4</t>
  </si>
  <si>
    <t>LOBITERI2</t>
  </si>
  <si>
    <t>Fitzgerald, Yvonne P./ B78 L24</t>
  </si>
  <si>
    <t>SAN JUAN II</t>
  </si>
  <si>
    <t>FITZYVON1</t>
  </si>
  <si>
    <t>Fitzgerald, Yvonne P./ B78 L25</t>
  </si>
  <si>
    <t>FITZYVON2</t>
  </si>
  <si>
    <t>Daitia, Milan(Sevilla)/ B29 L36</t>
  </si>
  <si>
    <t>SEVILTEO</t>
  </si>
  <si>
    <t>Bayron, Abraham D./P3 B60 L3</t>
  </si>
  <si>
    <t>BAYRON, VICTORIA, ANDARIAN</t>
  </si>
  <si>
    <t>SINDANGAN, ZAMBOANGA DEL NORTE</t>
  </si>
  <si>
    <t>73-21-17</t>
  </si>
  <si>
    <t>NJ 07083</t>
  </si>
  <si>
    <t>1238 HIGHLAND AVENUE UNION,</t>
  </si>
  <si>
    <t>126-799-571</t>
  </si>
  <si>
    <t>47 AQUARIUS ST., VILLA ERNESTO</t>
  </si>
  <si>
    <t>JUDGE NOLI CATLI- FRIEND- 727966; MSGR. JESUS TUGUIB- FRIEND- 722375</t>
  </si>
  <si>
    <t>BAYRONAB</t>
  </si>
  <si>
    <t>Campos, Alma P./ P2 B48 L5</t>
  </si>
  <si>
    <t xml:space="preserve">13 UBAS ST. B1 L 7 DOÑA JOSEFA VILL. ALMANZA </t>
  </si>
  <si>
    <t>217-813-261</t>
  </si>
  <si>
    <t xml:space="preserve">BURACAY FOOD COURT SUCAT PARAÑAQUE </t>
  </si>
  <si>
    <t xml:space="preserve">VICTOR E. ENRIQUEZ - 8319480, DRA. LEA RIVERA MD- 7311631 LOC 134 , IDA MARCELO - 09178963918 </t>
  </si>
  <si>
    <t>CAMPOSAL</t>
  </si>
  <si>
    <t>Quinones, Leonor S./P4 B93 L36</t>
  </si>
  <si>
    <t>QUIÑONES,AMBROSIO F.JR</t>
  </si>
  <si>
    <t>TUPSAN,MAMBAJAO CAMIGUIN</t>
  </si>
  <si>
    <t>(063)2219215</t>
  </si>
  <si>
    <t>TAMBO-BAYUG</t>
  </si>
  <si>
    <t>51-B MELON STREET,PUROK 9-A</t>
  </si>
  <si>
    <t>917-146-247</t>
  </si>
  <si>
    <t>SAN FERNANDO,PAMPANGA</t>
  </si>
  <si>
    <t>3 / 26,23,21</t>
  </si>
  <si>
    <t>CITY PROSECUTORS OFFICE ,HALL OF JUSTICE ,ILIGAN CITY</t>
  </si>
  <si>
    <t>MSU -ILIGAN INSTITUTE OF TECHNOLOGY TIBANGA ILIGAN</t>
  </si>
  <si>
    <t>LALAINE DELMO/DDC</t>
  </si>
  <si>
    <t>QUINONES</t>
  </si>
  <si>
    <t>Song, Hazel Jill/P4 B93 L50</t>
  </si>
  <si>
    <t>SONG,JANG WON</t>
  </si>
  <si>
    <t>SEOUL</t>
  </si>
  <si>
    <t>063-3516487</t>
  </si>
  <si>
    <t>jnjill@yahoo.com</t>
  </si>
  <si>
    <t>BRGY DEL CARMEN</t>
  </si>
  <si>
    <t>912-813-395</t>
  </si>
  <si>
    <t>2 / 5 &amp; 7 months</t>
  </si>
  <si>
    <t>songjw@intizen.com</t>
  </si>
  <si>
    <t>Q LORD ,SEULLENG,KANGNAMGU,SEOUL,SOUTH KOREA</t>
  </si>
  <si>
    <t>ZONE 1 ,BRGY DEL CARMEN,ILIGAN CITY</t>
  </si>
  <si>
    <t>SONGHAZE</t>
  </si>
  <si>
    <t>Rarick Real Estate&amp;Devt Corp/P1 B27 L9</t>
  </si>
  <si>
    <t>MR.STEVEN&amp;MRS.STEVEN RARICK</t>
  </si>
  <si>
    <t>mairod@sbcglobal.net</t>
  </si>
  <si>
    <t>NV 89512</t>
  </si>
  <si>
    <t>3433 RIDGECREST DRIVE</t>
  </si>
  <si>
    <t>006-240-051</t>
  </si>
  <si>
    <t>Rarick Real Estate &amp; Development Corporation</t>
  </si>
  <si>
    <t>GRACE ILOGON- COUSIN- 859-1252</t>
  </si>
  <si>
    <t>RARIMIN</t>
  </si>
  <si>
    <t>Fullo, Joseph /P1 B5 L1</t>
  </si>
  <si>
    <t>(088)856-6899</t>
  </si>
  <si>
    <t>jofulls_78@yahoo.com</t>
  </si>
  <si>
    <t>BLK1L8 GOKING VILLAGE SUBD</t>
  </si>
  <si>
    <t>937-716-562</t>
  </si>
  <si>
    <t>NEW JERSEY CLINIC- 128 HIGHLAND AVE., UNION, NJ 07083-6251</t>
  </si>
  <si>
    <t>NENITA FULLO- 09167533613/ 856-6899/ 09087648034</t>
  </si>
  <si>
    <t>FULLOJOS</t>
  </si>
  <si>
    <t>Caballero, Evelyn B./P B99 L9</t>
  </si>
  <si>
    <t>CABALLERO, MARIO BAGO</t>
  </si>
  <si>
    <t>GEN. TINYO, NUEVA ECIJA</t>
  </si>
  <si>
    <t>082)300-8668</t>
  </si>
  <si>
    <t xml:space="preserve">DAVAO </t>
  </si>
  <si>
    <t>39 YACAL ST. HILLSIDE SUBD. LANANG</t>
  </si>
  <si>
    <t>165-510-347</t>
  </si>
  <si>
    <t>1 17</t>
  </si>
  <si>
    <t>EBMC ENTERPRISES</t>
  </si>
  <si>
    <t>CABALEVE</t>
  </si>
  <si>
    <t>Uy, Jan Michael/ P4 B90 L41</t>
  </si>
  <si>
    <t>UYJANM2</t>
  </si>
  <si>
    <t>Ortega, Ma.Cheryl S./P4 B77 L35</t>
  </si>
  <si>
    <t>ORTEGA, ROGEL JR., BONIFACIO</t>
  </si>
  <si>
    <t>0044-02085192977</t>
  </si>
  <si>
    <t>27 TOWNLEY COURT, STRATFORD</t>
  </si>
  <si>
    <t>187-469-198</t>
  </si>
  <si>
    <t>0044-02073777223</t>
  </si>
  <si>
    <t>2 (4YRS AND 2YRS OLD)</t>
  </si>
  <si>
    <t>THE ROYAL LONDON HOSPITAL- HARRISON WARD, WHITECHAPEL, EI IBB, U.K.</t>
  </si>
  <si>
    <t>0044-02073777000</t>
  </si>
  <si>
    <t>LONDON CHEST HOSPITAL- CATERING DEPT., HACKNEY, UK</t>
  </si>
  <si>
    <t>ORTEGACHE</t>
  </si>
  <si>
    <t>Canios, Edith S./P4 B75 L13</t>
  </si>
  <si>
    <t>CANIOS , EDITH P.</t>
  </si>
  <si>
    <t>TALISAYAN , MISAMIS ORIENTAL</t>
  </si>
  <si>
    <t>(088)737427</t>
  </si>
  <si>
    <t>BOCK 50 LOT 16 PNR SUBDIVISION</t>
  </si>
  <si>
    <t>2  /  21&amp;22</t>
  </si>
  <si>
    <t>GWENT HEALTHCARE NHS TRUST CHERPAILLY DISTRICT MINERS HOSPITAL,CHERPAILLY CF831EN</t>
  </si>
  <si>
    <t>GWENT HEALTHCARE NHS TRUST CHERPAILLY DISTRICT MIN</t>
  </si>
  <si>
    <t>CANIOSE1</t>
  </si>
  <si>
    <t>Canios, Edith S./P4 B75 L14</t>
  </si>
  <si>
    <t>CATARMAN , CAMIGUIN</t>
  </si>
  <si>
    <t>CABIOSE2</t>
  </si>
  <si>
    <t>Macabuac,Eloisa&amp;Camilo/P2 B37 L8</t>
  </si>
  <si>
    <t>MACABUAC, MARIA ELOISA, TURADO</t>
  </si>
  <si>
    <t>(203) 838-0733</t>
  </si>
  <si>
    <t>CT 06854</t>
  </si>
  <si>
    <t>NORWALK</t>
  </si>
  <si>
    <t>21 POINT RD.,</t>
  </si>
  <si>
    <t>117-613-510</t>
  </si>
  <si>
    <t xml:space="preserve">JULIE MILLER- CT CONNECTICUT, U.S.A </t>
  </si>
  <si>
    <t>OWNER/ PRESIDENT</t>
  </si>
  <si>
    <t>MA. CECILIA MACABUAC- SISTER- (08822) 72-22-07</t>
  </si>
  <si>
    <t>MACABUAC</t>
  </si>
  <si>
    <t>Scotney, Edna R./ P3 B59 L4</t>
  </si>
  <si>
    <t>SCOTNEY, GRAEME DEREK</t>
  </si>
  <si>
    <t xml:space="preserve">PUROK 5 PHASE 1 LLUCH SUBD., PALAO </t>
  </si>
  <si>
    <t>108-785-935</t>
  </si>
  <si>
    <t>MAKATI, PHILIPPINES</t>
  </si>
  <si>
    <t>SCOTNEY</t>
  </si>
  <si>
    <t>Legaspi, Ruby / P2 B37 L5</t>
  </si>
  <si>
    <t>LEGASPI, FRANCIS, AMOGELAR</t>
  </si>
  <si>
    <t>559-299-6819</t>
  </si>
  <si>
    <t>ruby5774@comcast.net</t>
  </si>
  <si>
    <t>CALIFORNIA 93611</t>
  </si>
  <si>
    <t>332 N. HANSON AVENUE CLOVIS</t>
  </si>
  <si>
    <t>064-700-266</t>
  </si>
  <si>
    <t>VILLAGE II</t>
  </si>
  <si>
    <t>559-450-3260</t>
  </si>
  <si>
    <t>2 ( 11 &amp; 9 YRS OLD)</t>
  </si>
  <si>
    <t>ST. AGNES MEDICAL CENTER- FRESNO, CALIFORNIA 93720</t>
  </si>
  <si>
    <t>559-658-5499</t>
  </si>
  <si>
    <t>LEGASPI CONSTRUCTION- BERGENFIELD, NJ 07620</t>
  </si>
  <si>
    <t>ROLANDO/GLORIA LINAAC- FRIENDS- 858-6954</t>
  </si>
  <si>
    <t>LEGASPI</t>
  </si>
  <si>
    <t>Quitos,Katherina(Quitos,Mark)/P2B50</t>
  </si>
  <si>
    <t>QUITOSM</t>
  </si>
  <si>
    <t>Madera, Joelyn&amp;Jurie/Daba, Meribeth/ P4 B1 L11</t>
  </si>
  <si>
    <t>BLOCK 6 LOT 7 STAGE 7R BUARA</t>
  </si>
  <si>
    <t>143-037-937</t>
  </si>
  <si>
    <t>OFW  SEAMAN,MEGA ESTATE BLDG,ARANETA QUEZON CITY</t>
  </si>
  <si>
    <t>BLOCK 6 LOT 7 STAGE 7R BUARA,PUNTOD,CAGAYAN DE ORO CITY</t>
  </si>
  <si>
    <t>MADERAFE</t>
  </si>
  <si>
    <t>Swanenberg(Pizarro)./ B100 L16</t>
  </si>
  <si>
    <t>SWANENBERG,MAXIMILIAAN JAN LEONARD</t>
  </si>
  <si>
    <t>TIEL,NETHERLAND</t>
  </si>
  <si>
    <t>(088) 8586917</t>
  </si>
  <si>
    <t>CORNER AGOHO COPPERPOD STS,XAVIER ESTATES</t>
  </si>
  <si>
    <t>942-967-056</t>
  </si>
  <si>
    <t>LEVITA QUE 8586917</t>
  </si>
  <si>
    <t>JUATVIC26</t>
  </si>
  <si>
    <t>Swanenberg(pizarro) /B100 L17</t>
  </si>
  <si>
    <t>(088)8586917</t>
  </si>
  <si>
    <t>JUATVIC27</t>
  </si>
  <si>
    <t>URCIVOLI CHERRY(jOSE)(Juat)/B100L22</t>
  </si>
  <si>
    <t>URCIUOLI,THOMAS JOHN S</t>
  </si>
  <si>
    <t>NEW YORK,USA</t>
  </si>
  <si>
    <t>(063) 227-0855</t>
  </si>
  <si>
    <t>CEBU BUSINESS PARK</t>
  </si>
  <si>
    <t>PARK TOWER ONE,UNIT 409,CORNER SAMAR &amp; LEYTE LOOP</t>
  </si>
  <si>
    <t>LINAMON,LDN</t>
  </si>
  <si>
    <t>ANDREW DAMAYO / RODRIGO ESMADE</t>
  </si>
  <si>
    <t>JUATVIC32</t>
  </si>
  <si>
    <t>Chan,Don Henry Tan(jose)/ B100 L24</t>
  </si>
  <si>
    <t>ANDRES ABELLANA ST</t>
  </si>
  <si>
    <t>TANCHAN COMPOUND</t>
  </si>
  <si>
    <t>FAIR BANKS NINING RESOURCES &amp; SERVICE INC</t>
  </si>
  <si>
    <t>ALEXANDER J. TANCHAN  2536808 / RIC KING  4125047</t>
  </si>
  <si>
    <t>JUATVIC34</t>
  </si>
  <si>
    <t>Mora,Emily,(JOSE)(Juat) / B100 L26</t>
  </si>
  <si>
    <t>MORA, TITO NOEL, ALDEA</t>
  </si>
  <si>
    <t>TAYABAS, QUEZON</t>
  </si>
  <si>
    <t>856-5196</t>
  </si>
  <si>
    <t>BLK19 L18 BANGKAL ST. PN ROA SUBD.</t>
  </si>
  <si>
    <t>948-866-483</t>
  </si>
  <si>
    <t>4 (20YRS, 18YRS, 17YRS, AND 16YRS OLD)</t>
  </si>
  <si>
    <t>AQUARIUS, THE WATER BEARER- MAANDIG BLDG., MONTAVILLA-VELEZ, CDOC</t>
  </si>
  <si>
    <t>72-76-29/857-3897</t>
  </si>
  <si>
    <t>SWIFT TRAVEL AND TOURS- 14G/F PELAEZ SPORTS CENTER</t>
  </si>
  <si>
    <t>JUATVIC36</t>
  </si>
  <si>
    <t>Davidson,Jocelyn C./P2 B50L43</t>
  </si>
  <si>
    <t>DAVIDSON, VERNON ROSS, HABGOOD</t>
  </si>
  <si>
    <t>FLORIDA, U.S.A</t>
  </si>
  <si>
    <t>858-7725</t>
  </si>
  <si>
    <t>CA 94015</t>
  </si>
  <si>
    <t>BLK50 ESCUELA DR. #20 DALY CITY</t>
  </si>
  <si>
    <t>181-446-567</t>
  </si>
  <si>
    <t>BLK9 L3 XAVIER HEIGHTS</t>
  </si>
  <si>
    <t>(650)994-1003</t>
  </si>
  <si>
    <t>(650) 255-0074</t>
  </si>
  <si>
    <t>EQUANT INTEGRATION CORP., INC.-DALY CITY, CA 94015</t>
  </si>
  <si>
    <t>OTHER CONTACT NO.: 858-7725</t>
  </si>
  <si>
    <t>DAVIDSON</t>
  </si>
  <si>
    <t>Maagad, Erna G./ P4 B100 L5</t>
  </si>
  <si>
    <t>MAAGAD, JAIME YANEZ</t>
  </si>
  <si>
    <t>72-67-34/857-9585</t>
  </si>
  <si>
    <t>RVM COMPUND JR BORJA EXT.</t>
  </si>
  <si>
    <t>135-231-801</t>
  </si>
  <si>
    <t>HINATUAN, AGUSAN DEL SUR</t>
  </si>
  <si>
    <t>MAAGADER</t>
  </si>
  <si>
    <t>Sanchez, Emma/ B74 L52</t>
  </si>
  <si>
    <t>2 / 16 &amp; 18</t>
  </si>
  <si>
    <t>SANCHEZE</t>
  </si>
  <si>
    <t>Galon,Lino( Roger )/ B93 L29</t>
  </si>
  <si>
    <t>GALON, AURORA KATHERYN</t>
  </si>
  <si>
    <t>032 - 2323347</t>
  </si>
  <si>
    <t>976 C. VETERANS DRIVE</t>
  </si>
  <si>
    <t>101-056-117</t>
  </si>
  <si>
    <t>032-4131797</t>
  </si>
  <si>
    <t>3 /  11 9 &amp; 3</t>
  </si>
  <si>
    <t>MERCURY STEAMSHIP AGENCIES INC 7/F CIFC TOWER J.LUNA AVE NORTH RECLAMATION AREA C.C</t>
  </si>
  <si>
    <t>EQUIPMENT CONTROL</t>
  </si>
  <si>
    <t>ENGR HENRY SALADA JR 09179113011 / ATTY ARTURO LEGASPI / ATTY EDGARDO LABELLA</t>
  </si>
  <si>
    <t>GALONROG</t>
  </si>
  <si>
    <t>Singuillo, Manuel C./ B93 L49</t>
  </si>
  <si>
    <t>POLANCO ZDN</t>
  </si>
  <si>
    <t>SINGUILLO</t>
  </si>
  <si>
    <t>Go, Fabian A./ P2 B50 L51</t>
  </si>
  <si>
    <t>GO, BEENA, MENGHRAJANI</t>
  </si>
  <si>
    <t>(02) 724-6668</t>
  </si>
  <si>
    <t>UNIT 5C WACK-WACK HEIGHTS LEE ST.</t>
  </si>
  <si>
    <t>144-009-109</t>
  </si>
  <si>
    <t>(02) 535-7632</t>
  </si>
  <si>
    <t>3 ( 11 YRS, 8 YRS, AND  7 YRS OLD)</t>
  </si>
  <si>
    <t>GRANSTAR MOTORS &amp; INDUSTRIAL CORP.- 295 HAIG ST., BRGY. DAANG BAKAL, MANDALUYONG CITY</t>
  </si>
  <si>
    <t xml:space="preserve">GRANSTAR MOTORS &amp; INDUSTRIAL CORP.- 295 HAIG ST., </t>
  </si>
  <si>
    <t>STEPHEN GO-SON; YASHA KATRINA GO- DAUGHTER; DYAN MELISSA GO- DAUGHTER</t>
  </si>
  <si>
    <t>GOFABIAN</t>
  </si>
  <si>
    <t>Hugo, Merry Ann J./P4 B1L14</t>
  </si>
  <si>
    <t>NEW YORK CITY 11373</t>
  </si>
  <si>
    <t>86-06 58TH AVENUE</t>
  </si>
  <si>
    <t>HEALTHCREST ENTERPRISES, INC.</t>
  </si>
  <si>
    <t>C/O TO MR. &amp; MRS. ALFREDO HUGO- #008 PHASE1 PHASCO VILLAGE,TABLON, CDO CITY</t>
  </si>
  <si>
    <t>HUGOMERRY</t>
  </si>
  <si>
    <t>Casino, Krisna Marie/P2B38L4</t>
  </si>
  <si>
    <t>74-04-35</t>
  </si>
  <si>
    <t xml:space="preserve">145 ARELLANO ST., </t>
  </si>
  <si>
    <t>921-145-714</t>
  </si>
  <si>
    <t>1 (718) 435-9745</t>
  </si>
  <si>
    <t>SYNERGY MEDICAL OFFICE- 39-07 4TH AVE., BROOKLYN, NY 11232</t>
  </si>
  <si>
    <t>CELL NO.: 09198211100</t>
  </si>
  <si>
    <t>CASINOKRI</t>
  </si>
  <si>
    <t>Garcia, Perfecto/ B99L5</t>
  </si>
  <si>
    <t>GARCIA, ANTONIETA M.</t>
  </si>
  <si>
    <t>682-5187927</t>
  </si>
  <si>
    <t>jjgarcia04aol.com</t>
  </si>
  <si>
    <t>TEXAS 76063</t>
  </si>
  <si>
    <t>MANSFIELD</t>
  </si>
  <si>
    <t># 3 MISTY MESA CT</t>
  </si>
  <si>
    <t>917-945-489</t>
  </si>
  <si>
    <t>817-296-9293</t>
  </si>
  <si>
    <t>WAO,LANAO DEL SUR</t>
  </si>
  <si>
    <t>4 / 5 4 3 &amp; 1</t>
  </si>
  <si>
    <t>TARGET CORPORATION 4333 POWERWAY,MIDLOTHIAN,TX</t>
  </si>
  <si>
    <t>817-2471765</t>
  </si>
  <si>
    <t xml:space="preserve">ROSALIE GARCIA/ELMER DELA ROSA / ROBERTO CANAON </t>
  </si>
  <si>
    <t># 3 MISTY MESA CT,MANSFIELD,TEXAS 76063,USA</t>
  </si>
  <si>
    <t>GARPER</t>
  </si>
  <si>
    <t>Garcia, Perfecto/ B99 L6</t>
  </si>
  <si>
    <t>4/  5 4 3 &amp; 1</t>
  </si>
  <si>
    <t># 3 MISTY MESA CT,MANSFIELD,TEXAS 76063,USA  682-518-7927</t>
  </si>
  <si>
    <t>GARPER2</t>
  </si>
  <si>
    <t>Garcia, Perfecto/ B99 L7</t>
  </si>
  <si>
    <t>GARPER3</t>
  </si>
  <si>
    <t>Dalupan,elfren(loel)/ B82 L13</t>
  </si>
  <si>
    <t>DALUPAN,LORA O</t>
  </si>
  <si>
    <t>SALUG ZDN</t>
  </si>
  <si>
    <t>BLOCK 82 LOT 13 PHASE IV XAVIER ESTATES</t>
  </si>
  <si>
    <t>(692)2355890</t>
  </si>
  <si>
    <t>MINISTRY OF EDUCATION/KWAJALEIN ATOLL HIGH SCHOOL P.O BOX 5129,EBEYE,MARSHALL ISLANDS 96970</t>
  </si>
  <si>
    <t xml:space="preserve">DDC  LOEL REY DALUPAN / </t>
  </si>
  <si>
    <t>BLOCK 82 LOT 13 PHASE IV XAVIER ESTATES,UPPER BALULANG,CAGAYAN DE ORO CITY</t>
  </si>
  <si>
    <t>DALUPANL</t>
  </si>
  <si>
    <t>Alfeche,Genesis&amp;Conniebelle/B60L14</t>
  </si>
  <si>
    <t>708-387-4276</t>
  </si>
  <si>
    <t>CAMP PHILIPPS, BUKIDNON</t>
  </si>
  <si>
    <t>ALFECHEG</t>
  </si>
  <si>
    <t>Garces,Nove T(Garces, P)/ B93 L46</t>
  </si>
  <si>
    <t>AURORA</t>
  </si>
  <si>
    <t>948-691-523</t>
  </si>
  <si>
    <t>DDC  PI NOT COMPLETE</t>
  </si>
  <si>
    <t>GARCESPET</t>
  </si>
  <si>
    <t>Hoffmann,Maria Estelita/P4 B3 L13</t>
  </si>
  <si>
    <t>(088)8566948</t>
  </si>
  <si>
    <t>833 JULIO PACANA STREET</t>
  </si>
  <si>
    <t>SPOTLESS SUPPORT MELBOURNE   AUSTRALIA</t>
  </si>
  <si>
    <t>2/B INGLES ST PORT MELBOURNE VICTORIA 3207 AUSTRALIA (03) 96462502</t>
  </si>
  <si>
    <t>HOFFMANN</t>
  </si>
  <si>
    <t>Gabriel, Ignacio(Avendaño)/P1B22L12</t>
  </si>
  <si>
    <t>GABRIEL, PACITA CHAVENA, DAEL</t>
  </si>
  <si>
    <t>(088) 857-3346</t>
  </si>
  <si>
    <t xml:space="preserve">#12, 17TH ST., </t>
  </si>
  <si>
    <t>150-939-233</t>
  </si>
  <si>
    <t>(02) 810-2405</t>
  </si>
  <si>
    <t>ZAGRO CORPORATION- 7FLR SOLAYMAN BLDG., BENAVIDEZ ST. LEGAZPI VILLAGE, MAKATI CITY</t>
  </si>
  <si>
    <t>VP- COUNTRY MANAGER</t>
  </si>
  <si>
    <t>72-52-11/857-3775</t>
  </si>
  <si>
    <t>CEPALCO- T.CHAVEZ ST., CAGAYAN DE ORO CITY</t>
  </si>
  <si>
    <t>MR.MANUEL G. BONIAO- COUSIN</t>
  </si>
  <si>
    <t>AVENDANO</t>
  </si>
  <si>
    <t>Bonita, Letecia /P2 B33 L9</t>
  </si>
  <si>
    <t>BONITALET</t>
  </si>
  <si>
    <t>OCONNOR, LILIAN C./ B93 L27</t>
  </si>
  <si>
    <t>OCONNOR, RAYMOND, EDWARD</t>
  </si>
  <si>
    <t>TORONTO, CANADA</t>
  </si>
  <si>
    <t>#287 ZONE 7</t>
  </si>
  <si>
    <t>937-716-266</t>
  </si>
  <si>
    <t>BAUNGON, BUKIDNON</t>
  </si>
  <si>
    <t>OCONNOR</t>
  </si>
  <si>
    <t>Amistoso, Ronald K./P2 B51 L10</t>
  </si>
  <si>
    <t>1466 3RD ST. DUARTE 91010</t>
  </si>
  <si>
    <t>AMISTOSO</t>
  </si>
  <si>
    <t>Moniz,Joseph/Theresita/P3 B61L1</t>
  </si>
  <si>
    <t>THERESITA B. MONIZ</t>
  </si>
  <si>
    <t>XAVIER HEIGHTS</t>
  </si>
  <si>
    <t xml:space="preserve">PASAY CITY </t>
  </si>
  <si>
    <t>937-730-255</t>
  </si>
  <si>
    <t>MONIZJOS</t>
  </si>
  <si>
    <t>Dela Cruz, Guadencio/ B85 L17</t>
  </si>
  <si>
    <t>865-681-8441</t>
  </si>
  <si>
    <t>206 MANCHESTER RD.</t>
  </si>
  <si>
    <t>865-681-6439</t>
  </si>
  <si>
    <t xml:space="preserve">SUCH A HAIR , MIDTOWN CITY, TN </t>
  </si>
  <si>
    <t xml:space="preserve">COSMOTOLOGY </t>
  </si>
  <si>
    <t>DELACRUZ</t>
  </si>
  <si>
    <t>Pernia,Pedro&amp;Aurora/ P4 B(70)3 L12</t>
  </si>
  <si>
    <t>PERNIA,AURORA</t>
  </si>
  <si>
    <t>113-875-027</t>
  </si>
  <si>
    <t>PLATACHRI</t>
  </si>
  <si>
    <t>Kaamino, Ronna Marie M. /XE P4 B(70)3 L6</t>
  </si>
  <si>
    <t>Kaamino, Wilfredo Jr.</t>
  </si>
  <si>
    <t>3F Egmedio Bldg., Corrales-Domingo Velez Sts.</t>
  </si>
  <si>
    <t>294-245-926</t>
  </si>
  <si>
    <t>161-561-689</t>
  </si>
  <si>
    <t>VERADMAR</t>
  </si>
  <si>
    <t>Fullo, Joseph /P2 B30 L12</t>
  </si>
  <si>
    <t>851-6914</t>
  </si>
  <si>
    <t>BLK1L8 GOKING VILLAGE SUBD.</t>
  </si>
  <si>
    <t>0917-7265670</t>
  </si>
  <si>
    <t>FULLOJOSE</t>
  </si>
  <si>
    <t>Daquizo,George(Larkins)/ P4 B74 L56</t>
  </si>
  <si>
    <t>DAQUIZO,RESTITUTA P.</t>
  </si>
  <si>
    <t>BATANGAS</t>
  </si>
  <si>
    <t>GANGO</t>
  </si>
  <si>
    <t>105-542-187</t>
  </si>
  <si>
    <t>PAGADIAN ZDS</t>
  </si>
  <si>
    <t>GOODHOPE HOSPITAL</t>
  </si>
  <si>
    <t>MA.REGINA DAQUIZO</t>
  </si>
  <si>
    <t>BLOCK 74 LOT 56 PHASE IV XAVIER ESTATES</t>
  </si>
  <si>
    <t>LARGRA11</t>
  </si>
  <si>
    <t>Sia, Benedict/P2 B35 L2</t>
  </si>
  <si>
    <t>SIABENE</t>
  </si>
  <si>
    <t>Soderstrom, Josephine/P3 B56 L1</t>
  </si>
  <si>
    <t>SODERSTROM,THOMAS</t>
  </si>
  <si>
    <t>STOCKHO;M</t>
  </si>
  <si>
    <t>0046-702846242</t>
  </si>
  <si>
    <t>KISTA</t>
  </si>
  <si>
    <t>RIBEGATAN 164 45</t>
  </si>
  <si>
    <t>EUROPA PENSION,RIBEGATAN 164 45,KISTA,SWEDEN</t>
  </si>
  <si>
    <t>SODERSTRM</t>
  </si>
  <si>
    <t>BACOLOT,SPS.EDGAR&amp;LENI/B77L31</t>
  </si>
  <si>
    <t>JIMENEZ, MIS OCC.</t>
  </si>
  <si>
    <t>859-1440</t>
  </si>
  <si>
    <t>B 77 L 7 P4 LAVENDER ST. XAVIERVILLE ESTATES</t>
  </si>
  <si>
    <t>720-537/857-5089</t>
  </si>
  <si>
    <t xml:space="preserve">1  10 </t>
  </si>
  <si>
    <t xml:space="preserve">A-I FINANCIAL SERVICES INC , JOFELMAR BLDG. MORTOLA ST. COGON, CDOC </t>
  </si>
  <si>
    <t>857-5089</t>
  </si>
  <si>
    <t xml:space="preserve">A-I FINANCIAL SERVICES INC. </t>
  </si>
  <si>
    <t xml:space="preserve">DR. JOSE ARMIN VIRATA, MARLON LIBOT, EDWIN AMIK </t>
  </si>
  <si>
    <t>BACEDG</t>
  </si>
  <si>
    <t>Badoles, Loida/ P4 B75 L11</t>
  </si>
  <si>
    <t>ZAMORANO, PAUL BUNA</t>
  </si>
  <si>
    <t>ELSALVADOR, MIS OR.</t>
  </si>
  <si>
    <t>badolesloida@yahoo.com</t>
  </si>
  <si>
    <t xml:space="preserve">66 CAPEL CRESCENT NEWPORT CITY SOUTH WALES  </t>
  </si>
  <si>
    <t>968-961-781</t>
  </si>
  <si>
    <t xml:space="preserve">ALUBIJID, MISAMIS ORIENTAL </t>
  </si>
  <si>
    <t>GWENT HEALTHCARE NHS TRUST</t>
  </si>
  <si>
    <t xml:space="preserve">CLYBIAU PLANT CYMRU KIOS CLUBS </t>
  </si>
  <si>
    <t xml:space="preserve">ROBERT J. BRISTOW, HELEN MURDOCH, DR. SINFOROSA GUINARES </t>
  </si>
  <si>
    <t xml:space="preserve">FLAT 1, 33 CARDIFF ROAD NEWPORT,  SOUTH WALES UNITED KINGDOM, NP20 2EN </t>
  </si>
  <si>
    <t>BADOLES</t>
  </si>
  <si>
    <t>Bauer, Mary Cris/P4 B101 L19</t>
  </si>
  <si>
    <t>BAUER, DONALD</t>
  </si>
  <si>
    <t>LOUISIANA, USA</t>
  </si>
  <si>
    <t>858-6844</t>
  </si>
  <si>
    <t>BLOCK 35 LOT 29 XAVIER HEIGHTS SUBD.</t>
  </si>
  <si>
    <t>926-993-059</t>
  </si>
  <si>
    <t xml:space="preserve">CARMEN, CAGAYAN DE ORO </t>
  </si>
  <si>
    <t>1  10mos</t>
  </si>
  <si>
    <t xml:space="preserve">IBEW </t>
  </si>
  <si>
    <t xml:space="preserve">JIM BROGAN, RONALDO GO </t>
  </si>
  <si>
    <t>BAUER</t>
  </si>
  <si>
    <t>Dare, Don Ray C./P2 B29 L31</t>
  </si>
  <si>
    <t>(088)8591220</t>
  </si>
  <si>
    <t>LOYOLA DRIVE COR.ALMACIGA GATE,BLOCK 35 LOT 9 XAVI</t>
  </si>
  <si>
    <t>COLONELS PHARMACY &amp; DRUG DIST 77 CM RECTO AVE LAPASAN HIGHWAY CAGAYAN DE ORO CITY</t>
  </si>
  <si>
    <t>DDC   VIC YAP  8565063 / EDEN NUNEZ  8563977 / BERNADETTE GABAON 8562926</t>
  </si>
  <si>
    <t>LOYOLA DRIVE COR.ALMACIGA GATE,BLOCK 35 LOT 9 XAVIER ESTATES,UPPER BALULANG</t>
  </si>
  <si>
    <t>DAREDON</t>
  </si>
  <si>
    <t>Hidalgo,Glenson&amp;Aileen/P3B60L22</t>
  </si>
  <si>
    <t>HIDALGO, AILEEN G.</t>
  </si>
  <si>
    <t>#195 DMH ROAD, CAMP PHILLIPS, BUKIDNON</t>
  </si>
  <si>
    <t>209-251-863</t>
  </si>
  <si>
    <t xml:space="preserve">JONES, ISASIEZA </t>
  </si>
  <si>
    <t xml:space="preserve">2  5,4 </t>
  </si>
  <si>
    <t>CAGAYAN CAPITOL GENERAL HOSPITAL FOUNDATION</t>
  </si>
  <si>
    <t>200-984-603</t>
  </si>
  <si>
    <t>INTERNIST</t>
  </si>
  <si>
    <t xml:space="preserve">DR. LEONARD KHU, ROSEMARY GURREA, DR. ANGELICA VIAJAR </t>
  </si>
  <si>
    <t>HIDALGO</t>
  </si>
  <si>
    <t>Salcedo,OSCAR /P4 B74 L57</t>
  </si>
  <si>
    <t>SALCEDO,ROSALINDA G.</t>
  </si>
  <si>
    <t>(088) 8589914</t>
  </si>
  <si>
    <t>244 L.GABOA ST.</t>
  </si>
  <si>
    <t>942-972-168</t>
  </si>
  <si>
    <t>(088) 8582676/737426</t>
  </si>
  <si>
    <t>MERRY CHILD SCHOOL,BULUA CAGAYAN DE ORO CITY</t>
  </si>
  <si>
    <t>(088) 8581483</t>
  </si>
  <si>
    <t>COMMISION ON AUDIT,CARMEN CAGAYAN DE ORO CITY</t>
  </si>
  <si>
    <t>ALEJANDRA ERONICO / ADEL BEJA/LEONARDO PANGAN</t>
  </si>
  <si>
    <t>MERRY CHILD SCHOOL,BULUA CAGAYAN DE ORO CITY  8582676/737476/ DDC</t>
  </si>
  <si>
    <t>QUINOQUEN</t>
  </si>
  <si>
    <t>Quino, Quennie S. / P4 B74 L59</t>
  </si>
  <si>
    <t>QUINO,ARNOLD R.</t>
  </si>
  <si>
    <t>LAS NIEVES,AGUSAN</t>
  </si>
  <si>
    <t>(088)8589914</t>
  </si>
  <si>
    <t>L.GABOA STREET 6TH DIVISION</t>
  </si>
  <si>
    <t>216-844-460</t>
  </si>
  <si>
    <t>(088) 3871216</t>
  </si>
  <si>
    <t>CAMIGUIN GENERAL HOSPITAL,MAMBAJAO CAMIGUIN</t>
  </si>
  <si>
    <t>MEDICAL OFFICER 4</t>
  </si>
  <si>
    <t>901-628-104</t>
  </si>
  <si>
    <t>(02)5517993</t>
  </si>
  <si>
    <t>TSM OFFICE INC, 1747 DIAN ST,PALAMAM,MAKATI</t>
  </si>
  <si>
    <t>CHIEFMATE</t>
  </si>
  <si>
    <t>L.GABOA STREET 6TH DIVISION,PATAG,CAGAYAN DE ORO CITY</t>
  </si>
  <si>
    <t>SALCEKIM</t>
  </si>
  <si>
    <t>Salcedo, Oscar/ P4 B74 L58</t>
  </si>
  <si>
    <t>SALCEKARL</t>
  </si>
  <si>
    <t>Badinas, Dindo S./P3 B56 L11</t>
  </si>
  <si>
    <t>BADINAS, LANI, DELA PEÑA</t>
  </si>
  <si>
    <t>SWORDS COUNTY</t>
  </si>
  <si>
    <t>29 BOROIMHE ALDER, BOROIMHE ESTATE</t>
  </si>
  <si>
    <t>924-349-273</t>
  </si>
  <si>
    <t>4 (9YRS, 6YRS, 5 YRS, AND 5 MOS. OLD)</t>
  </si>
  <si>
    <t>BADINAS</t>
  </si>
  <si>
    <t>Uy, Renato L./P4 B(69)1 L16</t>
  </si>
  <si>
    <t>UY, ROSALIE J</t>
  </si>
  <si>
    <t>MAHAAYAG.ZDS</t>
  </si>
  <si>
    <t>1-213-327-6045</t>
  </si>
  <si>
    <t>USA 90027</t>
  </si>
  <si>
    <t>3348 GRIFFITH PARK BLVD,APARTMENT 19</t>
  </si>
  <si>
    <t>1-323-258-2464</t>
  </si>
  <si>
    <t>JIMENEZ</t>
  </si>
  <si>
    <t>5  / 8 10 12 14 &amp; 16</t>
  </si>
  <si>
    <t>MT SINAI HOME CARE INC,4515 EAGLE ROCK BLVD SITE 118,LOS ANGELES CA</t>
  </si>
  <si>
    <t>OFFICE STAFF/CAREGIV</t>
  </si>
  <si>
    <t>1-562-843-7612</t>
  </si>
  <si>
    <t>GOOD SHEPHERD HOME CARE INC 8141 EAST 2ND ST.SUITE</t>
  </si>
  <si>
    <t>ATTY CELSO VOCAL / JOCELYN LOMO 09209254597</t>
  </si>
  <si>
    <t>UYRENATO</t>
  </si>
  <si>
    <t>Quino, Quennie/ P4 B74 L60</t>
  </si>
  <si>
    <t>SALCEDO</t>
  </si>
  <si>
    <t>Ausmolo, Michaela Joy V./P4 B101L26</t>
  </si>
  <si>
    <t>Phase 1-B Block 11 Lot 11 Xavier Estates</t>
  </si>
  <si>
    <t>948-812-070</t>
  </si>
  <si>
    <t>VERGARA</t>
  </si>
  <si>
    <t>Bailey, Marietta/P4 B1 L17</t>
  </si>
  <si>
    <t>BRUCE CURTIS  BAILEY</t>
  </si>
  <si>
    <t>BLOCK 1 LOT 17 XAVIER ESTATES</t>
  </si>
  <si>
    <t>937-730-271</t>
  </si>
  <si>
    <t>BLOCK 1 LOT 17 XAVIER ESTATESV</t>
  </si>
  <si>
    <t>BAILEY</t>
  </si>
  <si>
    <t>Marfori,Elizabeth/P2B41L4</t>
  </si>
  <si>
    <t>MARFORI, RAUL, DE ASIS</t>
  </si>
  <si>
    <t>hgmtrades@yahoo.com</t>
  </si>
  <si>
    <t>23 PABAYO-GAERLAN ST.</t>
  </si>
  <si>
    <t>900-553-185</t>
  </si>
  <si>
    <t>72-95-04/309-3111</t>
  </si>
  <si>
    <t>(08822)72-95-04</t>
  </si>
  <si>
    <t>937-725-928</t>
  </si>
  <si>
    <t>hamtrades@yahoo.com</t>
  </si>
  <si>
    <t>MARFORI</t>
  </si>
  <si>
    <t>Alonto, Alexander G. Jr. /XE P4 B101 L8</t>
  </si>
  <si>
    <t>(312)864-2180</t>
  </si>
  <si>
    <t>PHARMACY TECH 2</t>
  </si>
  <si>
    <t>VIDA PACTURAN-  857-1449</t>
  </si>
  <si>
    <t>PACTURAN</t>
  </si>
  <si>
    <t>Pacturan, Jerry E./B101L7</t>
  </si>
  <si>
    <t>Pacturan, Vida I.</t>
  </si>
  <si>
    <t>Blk 34 Lot 26 Xavier Heights</t>
  </si>
  <si>
    <t>Blk 34 Lot 26 Xavier Heights.</t>
  </si>
  <si>
    <t>1899-12-28 00:00:00.000</t>
  </si>
  <si>
    <t>VIDA PACTURAN- SISTER- 857-1449</t>
  </si>
  <si>
    <t>TUMANG</t>
  </si>
  <si>
    <t>Magdale,Glen H./P3 B57 L14</t>
  </si>
  <si>
    <t>SAGUN, ANNABELLE, NORTADO (BUYER)</t>
  </si>
  <si>
    <t>ISABELA, PHILIPPINES</t>
  </si>
  <si>
    <t>(510)569-4755</t>
  </si>
  <si>
    <t>CA. 94577</t>
  </si>
  <si>
    <t>718 CALLAWAY ST.,</t>
  </si>
  <si>
    <t>BLK25 L46-47 VILLA ANGELA</t>
  </si>
  <si>
    <t>(510)569-6000</t>
  </si>
  <si>
    <t>AMERIFLIGHT- 9171 EARHART RD. HANGAR #2, OAKLAND, CA. 94621</t>
  </si>
  <si>
    <t>AIRCRAFT MECHANIC</t>
  </si>
  <si>
    <t>(510)521-5600</t>
  </si>
  <si>
    <t>BAYVIEW NURSING REHAB CENTER OF ALAMEDA-ALAMEDA,CA</t>
  </si>
  <si>
    <t>OTHER CONTACT NO.: (510)331-7765</t>
  </si>
  <si>
    <t>MAGDALE</t>
  </si>
  <si>
    <t>Acebuche,Jessylin/P4 B3 L1</t>
  </si>
  <si>
    <t>ACEBUCHE, PRIMITIVO JR. ARCEGA</t>
  </si>
  <si>
    <t>LAOAANG NORTH SAMAR</t>
  </si>
  <si>
    <t>956 630 6565</t>
  </si>
  <si>
    <t>BLOCK 3 LOT 1 XAVIER ESTATES</t>
  </si>
  <si>
    <t>942-966-855</t>
  </si>
  <si>
    <t>2 16 10</t>
  </si>
  <si>
    <t>GENERAL ELECTRIC</t>
  </si>
  <si>
    <t xml:space="preserve">ESTER EIKEL </t>
  </si>
  <si>
    <t>ACEBUCHE</t>
  </si>
  <si>
    <t>Escalante, Fely /P4 B82L12</t>
  </si>
  <si>
    <t>fely_escalante@yahoo.com</t>
  </si>
  <si>
    <t>94544 USA</t>
  </si>
  <si>
    <t>Hayward CA</t>
  </si>
  <si>
    <t>166 Dogwood CT</t>
  </si>
  <si>
    <t>474-47-754</t>
  </si>
  <si>
    <t>1 (21YRS OLD)</t>
  </si>
  <si>
    <t>Bank of America</t>
  </si>
  <si>
    <t>PENAMAYOR</t>
  </si>
  <si>
    <t>Gonzales, Froilan/P4 B95L22</t>
  </si>
  <si>
    <t xml:space="preserve">B95 QB </t>
  </si>
  <si>
    <t>#90 YARDLEY GREEN ROAD BORBESLEY GREEN BERMINGHEM</t>
  </si>
  <si>
    <t>GONZALES</t>
  </si>
  <si>
    <t>Ongcachuy,Joy / P4 B101 L9</t>
  </si>
  <si>
    <t>ONGCACHUY, PHILIP JR., DAWAL</t>
  </si>
  <si>
    <t>6B MARGERY PARK ROAD, FOREST GATE E79JY</t>
  </si>
  <si>
    <t>908-861-872</t>
  </si>
  <si>
    <t>PUROK 5 POBLACION</t>
  </si>
  <si>
    <t>(+44)02074804790</t>
  </si>
  <si>
    <t>TALISAYAN, MISAMIS ORIENTAL</t>
  </si>
  <si>
    <t>BART AND THE LONDON NHS TRUST- 1ST FLR 9 ARESCOT ST., ALDGATE, LONDON EI8PR</t>
  </si>
  <si>
    <t>THEATRE STAFF NURSE</t>
  </si>
  <si>
    <t>(+44)02078299888</t>
  </si>
  <si>
    <t>RENAISSANCE CHANCERY COURT HOTEL- 252 HIGH HOLBORN</t>
  </si>
  <si>
    <t>C/O VALERIANO MONTALBA</t>
  </si>
  <si>
    <t>ONCACHOY</t>
  </si>
  <si>
    <t>Reserva, Evelyn/ P4 B99 L4</t>
  </si>
  <si>
    <t>JOEY T. RESERVA</t>
  </si>
  <si>
    <t>26 TUDOR DRIVE, TROWBRIDGE WILTSHIRE  UK BA 14 7NA</t>
  </si>
  <si>
    <t>133-329-319</t>
  </si>
  <si>
    <t xml:space="preserve">UK </t>
  </si>
  <si>
    <t>4   13,10,7,4</t>
  </si>
  <si>
    <t xml:space="preserve">BUPA CARE SERVICES, AVON COURT NURSING HOME CHIPPENHAM, WILTSHIRE   UK </t>
  </si>
  <si>
    <t>HYGRADE, CORSHAM, UK</t>
  </si>
  <si>
    <t>MAA. THERESA GONZALES 441342625982</t>
  </si>
  <si>
    <t xml:space="preserve">C/O MR. VICTOR FRANCES  SALCEDO-CORRALES,CAGAYAN DE ORO CITY </t>
  </si>
  <si>
    <t>RESERVA</t>
  </si>
  <si>
    <t>Salcedo,OSCAR(Karl)/ P4 B74 L30</t>
  </si>
  <si>
    <t>244 L.GABOA ST</t>
  </si>
  <si>
    <t>SALCEDO2</t>
  </si>
  <si>
    <t>Campos, Conchita/P4 B91 L18</t>
  </si>
  <si>
    <t>TUBURAN DISTRCT</t>
  </si>
  <si>
    <t>UPPER LOMBOY</t>
  </si>
  <si>
    <t>BUUG,ZDS</t>
  </si>
  <si>
    <t xml:space="preserve">DDC    ALMA CAMPOS </t>
  </si>
  <si>
    <t>CAMPOSCON</t>
  </si>
  <si>
    <t>Sanciangco,Janet&amp;Jesus/P2B55L9</t>
  </si>
  <si>
    <t>SANCIANGCO, JESUS MARTIN III, SU</t>
  </si>
  <si>
    <t>(088) 521-1337</t>
  </si>
  <si>
    <t>MABINI EXT.</t>
  </si>
  <si>
    <t>140-146-555</t>
  </si>
  <si>
    <t>4 (16YRS, 15YRS, 13YRS, 7YRS OLD)</t>
  </si>
  <si>
    <t>OZAMIS FACIAL CARE CENTER- MEZZANING, SANCIANGCO BLDG., OZAMIZ CITY</t>
  </si>
  <si>
    <t>(088) 521-0440</t>
  </si>
  <si>
    <t>MITARS-RITH- MANINGCOL, OZAMIZ CITY</t>
  </si>
  <si>
    <t>REYNALDO PALLOJUSOG- OZAMIZ- 521-1390; GILDA DEL ROSARIO- SISTER</t>
  </si>
  <si>
    <t>SANCIANCO</t>
  </si>
  <si>
    <t>Huetter,Juliana(jose)(Madrid,J)/P4B86L18</t>
  </si>
  <si>
    <t>BLK86L18 PHASE4, XAVIER ESTATES</t>
  </si>
  <si>
    <t>942-971-982</t>
  </si>
  <si>
    <t>EVELYN LAGRIA- COUSIN- 857-1909</t>
  </si>
  <si>
    <t>Ongcachuy,Joy/ P4 B101 L10</t>
  </si>
  <si>
    <t>ONCACHOY2</t>
  </si>
  <si>
    <t>GUIBONE,DULCE(Echeveria)/B37L9</t>
  </si>
  <si>
    <t>BLOCK 37 LOT 50-52, DAISY ST., CAMELLA HOMES</t>
  </si>
  <si>
    <t>(852) 2747-2770/ 4</t>
  </si>
  <si>
    <t>CATHAY PACIFIC AIRWAYS- #8 SCENIC ROAD LANTALU, HONGKONG</t>
  </si>
  <si>
    <t>OTHER CONTACT NO.: 09287866123; PROVINCIAL CONTACT NO.: (088) 333-2049</t>
  </si>
  <si>
    <t>ECHEVERIA</t>
  </si>
  <si>
    <t>Fisher, Fe M./P4 B74 L27</t>
  </si>
  <si>
    <t>MICHAEL L. FISHER</t>
  </si>
  <si>
    <t>PENNSYLVANIA</t>
  </si>
  <si>
    <t xml:space="preserve">15- C APARTMENT 4TH ST. </t>
  </si>
  <si>
    <t>280-539-404</t>
  </si>
  <si>
    <t xml:space="preserve">LIBERTAD, MIS. OR. </t>
  </si>
  <si>
    <t xml:space="preserve">15- C APARTMENT 4TH ST. NAZARETH, CDOC </t>
  </si>
  <si>
    <t>FISHER1</t>
  </si>
  <si>
    <t>Fisher, Fe M./ P4 B74 L28</t>
  </si>
  <si>
    <t>FISHER2</t>
  </si>
  <si>
    <t>Calag,Lerit(jose)/P4 B74 L32</t>
  </si>
  <si>
    <t>leritcalag21@yahoo.com</t>
  </si>
  <si>
    <t>PANGANTUCAN</t>
  </si>
  <si>
    <t>942-978-043</t>
  </si>
  <si>
    <t>leritcalag21@yahoo.com/vab1810@hotmail.co.uk</t>
  </si>
  <si>
    <t>JOSEJOHN2</t>
  </si>
  <si>
    <t>Baula ,Rey(Jose)/ P4 B74 L44</t>
  </si>
  <si>
    <t>MARY ANN A. BAULA</t>
  </si>
  <si>
    <t>088-230-3736</t>
  </si>
  <si>
    <t>KISOLON, SUMILAO, BUKIDNON</t>
  </si>
  <si>
    <t>108-964-985</t>
  </si>
  <si>
    <t xml:space="preserve">KISOLO, SUMILAO, BUKIDNON </t>
  </si>
  <si>
    <t>088-230-3727</t>
  </si>
  <si>
    <t xml:space="preserve">LGU-SUMILAO, BUKIDNON </t>
  </si>
  <si>
    <t xml:space="preserve">c/o MAYOR'S OFFICE, KISOLON, SUMILAO, BUKIDNON </t>
  </si>
  <si>
    <t>JOSEJOHN3</t>
  </si>
  <si>
    <t>Cudal,Ma. Gena(Jose,J)/ P4 B74 L46</t>
  </si>
  <si>
    <t>ginacudal@yahoo.com</t>
  </si>
  <si>
    <t xml:space="preserve">CUDAL COMPOUND </t>
  </si>
  <si>
    <t>MALAYBALAY BUKIDNON</t>
  </si>
  <si>
    <t>4   /  26 20 18 6</t>
  </si>
  <si>
    <t>HOUSEHOLD SERVICES 50-14 65TH ST WOODSIDE NY</t>
  </si>
  <si>
    <t>CAREGIVER</t>
  </si>
  <si>
    <t>JOSEJOHN4</t>
  </si>
  <si>
    <t>Libago, Sarah(Quiaoit)/P4 B74 L29</t>
  </si>
  <si>
    <t>2 (20YRS AND 13 YRS OLD)</t>
  </si>
  <si>
    <t>QUIAOIT</t>
  </si>
  <si>
    <t>Go, Gonzalo Sr./P1 L22 L9</t>
  </si>
  <si>
    <t>GOGONZALO</t>
  </si>
  <si>
    <t>Bacarro, Rolando P./P(69)1 L15</t>
  </si>
  <si>
    <t>Bacarro, Marilou T.</t>
  </si>
  <si>
    <t>(08822)712263</t>
  </si>
  <si>
    <t>Galope Compound</t>
  </si>
  <si>
    <t>132-299-255</t>
  </si>
  <si>
    <t>880-0923/0924</t>
  </si>
  <si>
    <t>Metrobank, Brgy. 24, Osmeña St., CDO</t>
  </si>
  <si>
    <t>(08822)728447</t>
  </si>
  <si>
    <t>RCBC, Lapasan National Highway, CDO City</t>
  </si>
  <si>
    <t>ROAINGRID</t>
  </si>
  <si>
    <t>Smith, Liezel&amp;David/P4 B89 L29</t>
  </si>
  <si>
    <t>DAVID L. SMITH</t>
  </si>
  <si>
    <t>TACOMA, WASHINGTON</t>
  </si>
  <si>
    <t>858-2127</t>
  </si>
  <si>
    <t xml:space="preserve">48 JV SERIÑA ST. </t>
  </si>
  <si>
    <t>936-262-704</t>
  </si>
  <si>
    <t>CARMEN, CDO</t>
  </si>
  <si>
    <t xml:space="preserve">2  20, 1 </t>
  </si>
  <si>
    <t xml:space="preserve">NORTHWEST PROPERTIES </t>
  </si>
  <si>
    <t xml:space="preserve">REAL ESTATE AGENT </t>
  </si>
  <si>
    <t xml:space="preserve">LIZA N. VILLARUBIA, EVELYN V. SARILING </t>
  </si>
  <si>
    <t>SMITHLIEZ</t>
  </si>
  <si>
    <t>Columna, Maricor O./P4 B82L15</t>
  </si>
  <si>
    <t>ERICKSON,COLUMNA L.</t>
  </si>
  <si>
    <t>(08822)2332892</t>
  </si>
  <si>
    <t>erickson.columna@gmail.com</t>
  </si>
  <si>
    <t xml:space="preserve"># 121 ZONE 3 </t>
  </si>
  <si>
    <t>236-092-908</t>
  </si>
  <si>
    <t>ST MICRO ELECTRONICS CORP 28 ANG MO KID INDUSTRIAL</t>
  </si>
  <si>
    <t>ST MICRO ELECTRONICS CORP 28 ANG MO KID INDUSTRIAL PARK 2 SINGAPORE 564508</t>
  </si>
  <si>
    <t>COLUMNA</t>
  </si>
  <si>
    <t>Goette, Florencia A./P4 B77L29</t>
  </si>
  <si>
    <t>JOSEF A. GOETTE</t>
  </si>
  <si>
    <t>OENINGEN, GERMANY</t>
  </si>
  <si>
    <t>0049-6107-1587</t>
  </si>
  <si>
    <t xml:space="preserve">KASTANEINWEG 8 A 65451 KELSTERBACH, GERMANY </t>
  </si>
  <si>
    <t>927-658-681</t>
  </si>
  <si>
    <t xml:space="preserve">TANDAG,SURIGAO DEL SUR </t>
  </si>
  <si>
    <t xml:space="preserve">GERMAN </t>
  </si>
  <si>
    <t xml:space="preserve">BLK 88 LOT 8 XAVIER ESTATES, CDOC AVALYN CAHULOGAN (09177065288) </t>
  </si>
  <si>
    <t>GOETTE</t>
  </si>
  <si>
    <t>Sun,Wilfredo&amp;AnaLiza/P4 B77L28</t>
  </si>
  <si>
    <t>ANA LIZA A. SUN</t>
  </si>
  <si>
    <t>BLOCK 88 LOT 8 PHASE 4 XAVIER ESTATES</t>
  </si>
  <si>
    <t>912-741-739</t>
  </si>
  <si>
    <t xml:space="preserve">HOMERTON UNIVERSITY HOSP. </t>
  </si>
  <si>
    <t xml:space="preserve">ENGR. AVALYN A. CAHULOGAN </t>
  </si>
  <si>
    <t>SUNWIL</t>
  </si>
  <si>
    <t>Almendras,Irene(Cabahug,E)/P4B1L21</t>
  </si>
  <si>
    <t>BLOCK 1 LOT 21 PHASE IV XAVIER ESTATES</t>
  </si>
  <si>
    <t>561-86-0383</t>
  </si>
  <si>
    <t>U.S</t>
  </si>
  <si>
    <t>WIDOW</t>
  </si>
  <si>
    <t>LAWRENCE PARANGAN, DR. IRENE LACSON, M.D.</t>
  </si>
  <si>
    <t>ALMENDRAS</t>
  </si>
  <si>
    <t>Valero, Hannah C./P4 B80 L35</t>
  </si>
  <si>
    <t xml:space="preserve"># 123 14th 23rd ST. </t>
  </si>
  <si>
    <t>921-799-509</t>
  </si>
  <si>
    <t xml:space="preserve">MA-AO BAGO CITY, NEGROS </t>
  </si>
  <si>
    <t>NORWEGIAN CRUISE LINE</t>
  </si>
  <si>
    <t>GROUP SER. COOR.</t>
  </si>
  <si>
    <t>VALERO</t>
  </si>
  <si>
    <t>Bailey, Marietta /P4 B1 L18</t>
  </si>
  <si>
    <t>BRUCE CURTIS BAILEY</t>
  </si>
  <si>
    <t>BLOCK 1 LOT 18 XAVIER ESTATES</t>
  </si>
  <si>
    <t>BAILEY2</t>
  </si>
  <si>
    <t>Snyder,Marilu&amp;Kelly/P3B59L11</t>
  </si>
  <si>
    <t>SNYDER,KELLY JOSEPH</t>
  </si>
  <si>
    <t>CORTLAND,NY</t>
  </si>
  <si>
    <t>33.1.49950816</t>
  </si>
  <si>
    <t>smallilou@aol/synderk@fr.ibm.c</t>
  </si>
  <si>
    <t>FRANCE</t>
  </si>
  <si>
    <t>PARIS</t>
  </si>
  <si>
    <t>D'AMSTERDAM 75009</t>
  </si>
  <si>
    <t xml:space="preserve">89 RUE </t>
  </si>
  <si>
    <t>948-865-231</t>
  </si>
  <si>
    <t>BAUNGON,BUKIDNON</t>
  </si>
  <si>
    <t>33-4-41886401</t>
  </si>
  <si>
    <t>IBM CORP,TOUR DESCARTES 2 AVNUE GAMBETH F92066 PAR</t>
  </si>
  <si>
    <t>SIXTO SORIANO 8555577/JERRY CABUSAS</t>
  </si>
  <si>
    <t>SNYDER</t>
  </si>
  <si>
    <t>Lanticse,Fe(Enojo)/ P4B74L63</t>
  </si>
  <si>
    <t xml:space="preserve">#19 JASMIN STREET </t>
  </si>
  <si>
    <t>ENOJOROB</t>
  </si>
  <si>
    <t>Cullaste,Annarose/P2B37L11</t>
  </si>
  <si>
    <t>BLOCK 18 LOT 22 XAVIER HEIGHTS</t>
  </si>
  <si>
    <t>BUY &amp; SELL</t>
  </si>
  <si>
    <t>CULLASTE</t>
  </si>
  <si>
    <t>Rarick Real Estate/P1 B28-C L17</t>
  </si>
  <si>
    <t>NV 89512V</t>
  </si>
  <si>
    <t>RARICK1</t>
  </si>
  <si>
    <t>Rarick Real Estate/P1 B28-C L18</t>
  </si>
  <si>
    <t>RARICK2</t>
  </si>
  <si>
    <t>Rarick Real Estate/P1 B28-C L19</t>
  </si>
  <si>
    <t>RARICK3</t>
  </si>
  <si>
    <t>Madrid, Jocelyn/ P1 B28-A L7</t>
  </si>
  <si>
    <t>MADRID, HERNANDO M.</t>
  </si>
  <si>
    <t>HOMEFIELD VENTURES, RM 202 DELEON BLDG 3 CORNER PABAYO-PACANA STS. CDOC</t>
  </si>
  <si>
    <t>MADRID2</t>
  </si>
  <si>
    <t>Valero, Hannah C./P1 B28C L20</t>
  </si>
  <si>
    <t>VALERO2</t>
  </si>
  <si>
    <t>Valero, Hannah C./P1 B28C L21</t>
  </si>
  <si>
    <t>VALERO3</t>
  </si>
  <si>
    <t>Alngohuro, Kahlil G./P2 B41 L7</t>
  </si>
  <si>
    <t>RODERITA JOY C. ALNGOHURO</t>
  </si>
  <si>
    <t>CALOOCAN, MANILA</t>
  </si>
  <si>
    <t>BLOCK 10 LOT 30 361 PERSEUS ST. TERRY HILLS SUBD.</t>
  </si>
  <si>
    <t>949-477-424</t>
  </si>
  <si>
    <t xml:space="preserve">(203) 686-0102 </t>
  </si>
  <si>
    <t xml:space="preserve">COASTLINE MEDICAL , WEST HAVEN , CT. </t>
  </si>
  <si>
    <t xml:space="preserve">PHYSICAL THERAPIST </t>
  </si>
  <si>
    <t xml:space="preserve">MIDSTATE MEDICAL CENTER , MERIDEN, CT. </t>
  </si>
  <si>
    <t xml:space="preserve">209 REGIS DRIVE MERIDEN,CT. 06450 </t>
  </si>
  <si>
    <t>ALNGOHURO</t>
  </si>
  <si>
    <t>Legaspi, Ruby/P2 B37 L4</t>
  </si>
  <si>
    <t>LEGASPI, FRANCIS</t>
  </si>
  <si>
    <t>CALIFONIA 93611</t>
  </si>
  <si>
    <t xml:space="preserve">332 N. HANSON AVE., CLOVIS </t>
  </si>
  <si>
    <t xml:space="preserve">2  9,11 </t>
  </si>
  <si>
    <t xml:space="preserve">ST. AGNES MEDICAL CENTER, FRESNO, CA 93720 </t>
  </si>
  <si>
    <t xml:space="preserve">LEGASPI CONSTRUCTION </t>
  </si>
  <si>
    <t>ROLANDO &amp; GLORIA LINAAC (858-6954)</t>
  </si>
  <si>
    <t xml:space="preserve">332 N. HANSON AVE., CLOVIS CA 93611 (559-299-6819) , ruby5774@comcast.net </t>
  </si>
  <si>
    <t>LEGASPI2</t>
  </si>
  <si>
    <t>Deekirikewage,Marylyn/P1B 28A L1</t>
  </si>
  <si>
    <t>DEEKIRIKEWAGE, ERIC</t>
  </si>
  <si>
    <t>COLOMBO, SRI LANKA</t>
  </si>
  <si>
    <t>GUNMA-KEN</t>
  </si>
  <si>
    <t xml:space="preserve">A- 106 ESTE HEIGHTS OTA-SHI 576-2 ARAI-CHO </t>
  </si>
  <si>
    <t>0276-60-1364</t>
  </si>
  <si>
    <t xml:space="preserve">PANGANTUCAN, BUKIDNON </t>
  </si>
  <si>
    <t xml:space="preserve">CEYLON ENTERPRISES , A-106 ESTE HEIGHTS OTA-SHI 576-2 ARAI-CHO GUNMA-KEN </t>
  </si>
  <si>
    <t xml:space="preserve">CEYLON ENTERPRISES </t>
  </si>
  <si>
    <t>VENGIE PEREZ-09192622616</t>
  </si>
  <si>
    <t>DEKRIWAGE</t>
  </si>
  <si>
    <t>Sanchez, Emma L./P4 B101 L6</t>
  </si>
  <si>
    <t>SANCHEZ</t>
  </si>
  <si>
    <t>Mendaño, Aileen S./P1 B28C L1</t>
  </si>
  <si>
    <t>231-5696</t>
  </si>
  <si>
    <t>LOMBOY</t>
  </si>
  <si>
    <t xml:space="preserve">LOMBOY </t>
  </si>
  <si>
    <t>LOMBOY, INDAHAG, CDO</t>
  </si>
  <si>
    <t>MENDANO1</t>
  </si>
  <si>
    <t>Mendaño, Aileen S./P1 B28C L2</t>
  </si>
  <si>
    <t>NA/</t>
  </si>
  <si>
    <t>flynbryan77@mae.com</t>
  </si>
  <si>
    <t>088-2315696</t>
  </si>
  <si>
    <t>LOMBOY,INDAHAG,CAGAYAN DE ORO CITY</t>
  </si>
  <si>
    <t>CARMELITO DANO/DDC</t>
  </si>
  <si>
    <t>MENDANO2</t>
  </si>
  <si>
    <t>Gonzales,Gerardo&amp;Ofelia/P4B1L20</t>
  </si>
  <si>
    <t>OFELIA GONZALES</t>
  </si>
  <si>
    <t xml:space="preserve">BLK 7 LOT 27 SCIONS ELITE 400 </t>
  </si>
  <si>
    <t>164-673-227</t>
  </si>
  <si>
    <t xml:space="preserve">2  11, 8 </t>
  </si>
  <si>
    <t xml:space="preserve">PHILIPPINE NATIONAL POLICE, CAMP V. ALAGAR LAPASAN CDOC </t>
  </si>
  <si>
    <t xml:space="preserve">DENTAL OFFICER </t>
  </si>
  <si>
    <t xml:space="preserve">OVERSEAS WORKER, HAWAII,USA </t>
  </si>
  <si>
    <t xml:space="preserve">DR. LILAGRI GONZALES-MARCELLA (221-6296) , P/SUPT. EDDIE F. LANGCAUON, DR. MARK SOLERO DMD </t>
  </si>
  <si>
    <t>GONZAGERA</t>
  </si>
  <si>
    <t>Asne,Franklin/ P3 B56 L16</t>
  </si>
  <si>
    <t>ASNE, FRANKLIN JR., AIMEE, ALVA (OTHER BUYERS)</t>
  </si>
  <si>
    <t>350-3917</t>
  </si>
  <si>
    <t>#236 FISLA VILLAGE, ACASIA ST. EXT.</t>
  </si>
  <si>
    <t>ASNEFRANK</t>
  </si>
  <si>
    <t>Salcedo, George F/ P1 B28A L9</t>
  </si>
  <si>
    <t>SALCEGEO</t>
  </si>
  <si>
    <t>Phillips, Elizabeth/P3B61L5</t>
  </si>
  <si>
    <t>PHILLIPS, HAROLD MAXIMUS</t>
  </si>
  <si>
    <t>JAAFFNA, SRI LANKA</t>
  </si>
  <si>
    <t>0044-208-445-5134</t>
  </si>
  <si>
    <t>mpse234@yahoo.com</t>
  </si>
  <si>
    <t>U.K</t>
  </si>
  <si>
    <t>N-12 7AR ENGLAND</t>
  </si>
  <si>
    <t>19 SINGLETON SCARP WOODSIDE PARK</t>
  </si>
  <si>
    <t>283-723-832</t>
  </si>
  <si>
    <t>MIAGAO, ILOILO</t>
  </si>
  <si>
    <t>PHILLIPS</t>
  </si>
  <si>
    <t>Jaraula Devt.Corp./P1 B28C L13</t>
  </si>
  <si>
    <t>JARAULA, DIVINA B.</t>
  </si>
  <si>
    <t xml:space="preserve">MAYOR'S OFFICE CITY HALL CAGAYAN DE ORO CITY </t>
  </si>
  <si>
    <t>ALICE DUTERTE (858-4141)</t>
  </si>
  <si>
    <t>JARAULA</t>
  </si>
  <si>
    <t>Jaraula Devt.Corp./P1 B28C L14</t>
  </si>
  <si>
    <t xml:space="preserve">MAYOR' OFFICE CITY HALL CAGAYAN DE ORO CITY </t>
  </si>
  <si>
    <t>JARAULA2</t>
  </si>
  <si>
    <t>Peñalba, Trizha Keith/P1 B28A L6</t>
  </si>
  <si>
    <t>BACSINKEN</t>
  </si>
  <si>
    <t>Laput, Paulo &amp; Teresa/P4 B84 L21</t>
  </si>
  <si>
    <t>CABELTES</t>
  </si>
  <si>
    <t>Bonita,Walter&amp;Genevieve/P4B1L12</t>
  </si>
  <si>
    <t>BONITA , GENEVIEVE T</t>
  </si>
  <si>
    <t>(088)8583369</t>
  </si>
  <si>
    <t>BLOCK 40 LOT 9 PHASE 1 NHA</t>
  </si>
  <si>
    <t>181-959-673</t>
  </si>
  <si>
    <t>(02) 8583369</t>
  </si>
  <si>
    <t>PHIL,HANINIONIA SHIP AGENCY INC - GERNHOVIS COURT EVAGELISTA COR.GEN TINIO STS BANGKAL MAKATI CITY</t>
  </si>
  <si>
    <t>(088)8588786</t>
  </si>
  <si>
    <t>A BROWN COMPANY INC - XAVIER ESTATES BALULANG CDOC</t>
  </si>
  <si>
    <t>BLOCK 40 LOT 9 PHASE 1 NHA,KAUSWAGAN,CAGAYAN DE ORO CITY</t>
  </si>
  <si>
    <t>BONITA</t>
  </si>
  <si>
    <t>Inoue, Rachelle/P1 B28A L13</t>
  </si>
  <si>
    <t>INOUE, TOSHIKAZU</t>
  </si>
  <si>
    <t>YAO CITY, OZAKA FU, JAPAN</t>
  </si>
  <si>
    <t>233-4572</t>
  </si>
  <si>
    <t>DOOR 6 GUNO APT. 460 PASIL RD ZONE 4</t>
  </si>
  <si>
    <t>184-707-090</t>
  </si>
  <si>
    <t>1 (28 YRS OLD)</t>
  </si>
  <si>
    <t>066-4480170</t>
  </si>
  <si>
    <t>TAKE ONE- 3-5-5, NISHI KU, EDOBORI, OSAKA CITY</t>
  </si>
  <si>
    <t>INSURANCE AGENT</t>
  </si>
  <si>
    <t>SEGUNDIDA HISANCHA-MOTHER- 233-4572; MINA LUCILYN DIZON-COUSIN- 858-1113; ESTRELLA GUNO- LANDLADY</t>
  </si>
  <si>
    <t>CELL NO.: 09202769566</t>
  </si>
  <si>
    <t>INOUERAC</t>
  </si>
  <si>
    <t>Inoue, Rachelle/P1 B28A L12</t>
  </si>
  <si>
    <t>YAP CITY, OZAKA FU, JAPAN</t>
  </si>
  <si>
    <t>INOUE2</t>
  </si>
  <si>
    <t>Inoue, Rachelle/P1 B28A L11</t>
  </si>
  <si>
    <t>INOUE3</t>
  </si>
  <si>
    <t>Borja, Norma B./P2 B39 L6</t>
  </si>
  <si>
    <t xml:space="preserve">Q.C NUMBERER </t>
  </si>
  <si>
    <t>1899-06-16 00:00:00.000</t>
  </si>
  <si>
    <t>BORJANOR</t>
  </si>
  <si>
    <t>Sarmiento, Virgilia L./P3B57L11</t>
  </si>
  <si>
    <t>SARMIENTO, ROMEO</t>
  </si>
  <si>
    <t>72-30-78</t>
  </si>
  <si>
    <t xml:space="preserve">26 APOLLO ST. cor. C. CHAVEZ </t>
  </si>
  <si>
    <t>718-405-3682</t>
  </si>
  <si>
    <t>PHILAM</t>
  </si>
  <si>
    <t>KINGSHARBOR MULTICARE CENTER</t>
  </si>
  <si>
    <t xml:space="preserve">MDS </t>
  </si>
  <si>
    <t>SARMIENTO</t>
  </si>
  <si>
    <t>Gamolo,Sps.Jose&amp;Susan/P1B28AL1</t>
  </si>
  <si>
    <t>GAMOLO</t>
  </si>
  <si>
    <t>Catedral, Ma. Buena P. /XE P4 B3 L14</t>
  </si>
  <si>
    <t>Catedral, Samuel L.</t>
  </si>
  <si>
    <t>B6 L2 Villanena II</t>
  </si>
  <si>
    <t>924-542-158</t>
  </si>
  <si>
    <t>Puntod National High School, Puntod, CDOC</t>
  </si>
  <si>
    <t>GALPO</t>
  </si>
  <si>
    <t>Brown,Rosalinda N./P4B76L25</t>
  </si>
  <si>
    <t>BROWN, ANTHONY</t>
  </si>
  <si>
    <t>LIVERPOOL</t>
  </si>
  <si>
    <t>0915-5324073</t>
  </si>
  <si>
    <t xml:space="preserve">JIMENEZ COMPOUND </t>
  </si>
  <si>
    <t>BROWNROS1</t>
  </si>
  <si>
    <t>Brown,Rosalinda N./P4B76L26</t>
  </si>
  <si>
    <t>JIMENEZ COMPOUND</t>
  </si>
  <si>
    <t>BROWNROS2</t>
  </si>
  <si>
    <t>Bihis,Earnel&amp;Villorosa/P4B76L23</t>
  </si>
  <si>
    <t>VILLAROSA P. BIHIS</t>
  </si>
  <si>
    <t>KITAOTAO, BUKIDNON</t>
  </si>
  <si>
    <t>(805) 983-1901</t>
  </si>
  <si>
    <t>earnelbihis@yahoo.com</t>
  </si>
  <si>
    <t xml:space="preserve">903 CARINA DRIVE OXNARD, CALIFORNIA USA 93030 </t>
  </si>
  <si>
    <t xml:space="preserve">(805) 687-4418 </t>
  </si>
  <si>
    <t xml:space="preserve">LAUREL, BATANGAS </t>
  </si>
  <si>
    <t xml:space="preserve">2  5,10 </t>
  </si>
  <si>
    <t xml:space="preserve">ASSOCIATED TRANSPORTATION ENGINEERS , 100 N.HOPE AVE. SUITE 4 SANTA BARBARA, CA 93110-1686 USA </t>
  </si>
  <si>
    <t>TRANSPORTATION ENG'R</t>
  </si>
  <si>
    <t xml:space="preserve">COMMUNITY MEMORIAL HOSPITAL OF SAN BUENAVENTURA </t>
  </si>
  <si>
    <t>ANITA P. MAALLO-(88) 858-8523, ALVIN D. JIMENEZ-(2)8058922</t>
  </si>
  <si>
    <t xml:space="preserve">955 PASEO ORTEGA OXNARD CALIFORNIA 93030 USA </t>
  </si>
  <si>
    <t>BIHIS1</t>
  </si>
  <si>
    <t>Bihis,Earnel&amp;Villorosa/P4B76L24</t>
  </si>
  <si>
    <t>BIHIS2</t>
  </si>
  <si>
    <t>Caare, Deborah/P3 B57 L6</t>
  </si>
  <si>
    <t>(088)8553182</t>
  </si>
  <si>
    <t>#006 ZONE 2</t>
  </si>
  <si>
    <t>088-8574097/8574099</t>
  </si>
  <si>
    <t>COCOPLANS INC, G/F PFIB AGUINALDO ST,CAGAYAN DE ORO CITY</t>
  </si>
  <si>
    <t xml:space="preserve">REGIONAL OPERATIONS </t>
  </si>
  <si>
    <t>CAAREDEB</t>
  </si>
  <si>
    <t>Echavez,Heric Lou/P4 B74 L25</t>
  </si>
  <si>
    <t>PUROK 3A TUBIGON, INITAO</t>
  </si>
  <si>
    <t>935-627-950</t>
  </si>
  <si>
    <t xml:space="preserve">TUBIGON, INITAO, MIS. OR. </t>
  </si>
  <si>
    <t>ECHAVEZ</t>
  </si>
  <si>
    <t>Co, Ricardo A. /P4 B77 L30</t>
  </si>
  <si>
    <t>Co, Elizabeth Joy N.</t>
  </si>
  <si>
    <t>ricardo.co@asia-brewery.com</t>
  </si>
  <si>
    <t>Blk 26 Lot 27 Daisy St., Camella Homes</t>
  </si>
  <si>
    <t>120-532-266</t>
  </si>
  <si>
    <t>02-8165-590</t>
  </si>
  <si>
    <t>Basic Holdings Corp.</t>
  </si>
  <si>
    <t>Manufacturing Mngr</t>
  </si>
  <si>
    <t>Blk 77 Lot 30, Phase 4, Daffodil St., Xavier Estates, CDOC</t>
  </si>
  <si>
    <t>ROMERO</t>
  </si>
  <si>
    <t>Echavez, Jenie P./P4 B74 L26</t>
  </si>
  <si>
    <t>ECHAVEZ, ERLINDA MUGOT</t>
  </si>
  <si>
    <t>LAGUINDINGAN</t>
  </si>
  <si>
    <t xml:space="preserve">TUBIGAN, INITAO </t>
  </si>
  <si>
    <t>174-452-147</t>
  </si>
  <si>
    <t>TUBIGAN, INITAO, MIS.OR.</t>
  </si>
  <si>
    <t>1899-03-02 00:00:00.000</t>
  </si>
  <si>
    <t xml:space="preserve">FE ESTROSAS </t>
  </si>
  <si>
    <t>ECHAVJEN</t>
  </si>
  <si>
    <t>Durano,Michael&amp;Sabina/P4B82L11</t>
  </si>
  <si>
    <t>SABINA REGINA S. DURANO</t>
  </si>
  <si>
    <t>19 ORCHID ST. ALCO HOMES COMP.</t>
  </si>
  <si>
    <t>119-325-057</t>
  </si>
  <si>
    <t>728-233</t>
  </si>
  <si>
    <t xml:space="preserve">4 12, 10, 8, 4 </t>
  </si>
  <si>
    <t xml:space="preserve">ORO GRANDE DISTRIBUTORS, INC , c/o BUSCO COMPOUND CARMEN, CDOC </t>
  </si>
  <si>
    <t xml:space="preserve">GEN. SALES MGR. </t>
  </si>
  <si>
    <t xml:space="preserve">NORMAN FRANCIS MAKAPUGAY-09209270387, ESTRELLITA ARGUELLES </t>
  </si>
  <si>
    <t xml:space="preserve">19 ORCHID ST. ALCO HOMES COMP. CARMEN, CDOC </t>
  </si>
  <si>
    <t>DURANO</t>
  </si>
  <si>
    <t>Castrodes,Sandee/P1B28C L17</t>
  </si>
  <si>
    <t>CASTRODES, MERLIZA, BAGUNDOL</t>
  </si>
  <si>
    <t>73-72-08</t>
  </si>
  <si>
    <t xml:space="preserve">189 TEJERO </t>
  </si>
  <si>
    <t>176-119-948</t>
  </si>
  <si>
    <t>HEYCO- 1800 INDUSTRIAL PARKWAY, TOMS RIVER, NJ 08753</t>
  </si>
  <si>
    <t>ASSEMBLY</t>
  </si>
  <si>
    <t>HEALTH SOUTH REHAB. HOSP.-HOSP.DRIVE TOMS RIVER,NJ</t>
  </si>
  <si>
    <t>CASTRODES</t>
  </si>
  <si>
    <t>Bihis, Earwin/ P4 B76 L41</t>
  </si>
  <si>
    <t>(805)903-1901</t>
  </si>
  <si>
    <t>earwin2002@yahoo.com</t>
  </si>
  <si>
    <t>C.A 93030</t>
  </si>
  <si>
    <t>OXNARD</t>
  </si>
  <si>
    <t xml:space="preserve">2012 VERACRUZ LANE </t>
  </si>
  <si>
    <t>RICHMOND AMERICAN HOMES 8510 BALBOA BLVD # 150 NORTHRIDGE CA 91325</t>
  </si>
  <si>
    <t xml:space="preserve">OFFSITE PURCHASING </t>
  </si>
  <si>
    <t>DR.ALVIN JIMENEZ  (02)8058922 / CONCEPCION JIMENEZ (02) 8721939</t>
  </si>
  <si>
    <t>BIHIS</t>
  </si>
  <si>
    <t>Madrid,Jocelyn P./P4 B101 L3</t>
  </si>
  <si>
    <t>112 APOVEL SUBD.</t>
  </si>
  <si>
    <t>MADRID3</t>
  </si>
  <si>
    <t>Gait, John/ P4 B1 L23</t>
  </si>
  <si>
    <t>GAIJOH2</t>
  </si>
  <si>
    <t>Echavez, Heric Lou/P4B74L24</t>
  </si>
  <si>
    <t>PUROK 3 TUBIGON, INITAO</t>
  </si>
  <si>
    <t xml:space="preserve">TUBIGON,INITAO, MIS.OR </t>
  </si>
  <si>
    <t>ECHAVEZHE</t>
  </si>
  <si>
    <t>Ilagan, Gabriel J./P4 B80 L35</t>
  </si>
  <si>
    <t>ILAGAN, DAISY QUINTAS</t>
  </si>
  <si>
    <t>LOVE BIRD ST., MORNING MIST VILLAGE, PUEBLO DE ORO</t>
  </si>
  <si>
    <t>119-233-752</t>
  </si>
  <si>
    <t xml:space="preserve">3  23, 21, 19 </t>
  </si>
  <si>
    <t>SAN MIGUEL CORPORATION</t>
  </si>
  <si>
    <t xml:space="preserve">UNIVERSITY OF VISAYAS </t>
  </si>
  <si>
    <t xml:space="preserve">JUSTICE RODRIGO F. LIM JR., ROMEO NERI </t>
  </si>
  <si>
    <t>ILAGAN</t>
  </si>
  <si>
    <t>Cragun, Emelinda/ P2 B43 L5</t>
  </si>
  <si>
    <t>CRAGUN,BRYANT D.</t>
  </si>
  <si>
    <t>OGDEN,UTAH</t>
  </si>
  <si>
    <t>GLOBAL CITY,FORT BONIFACIO</t>
  </si>
  <si>
    <t>PENTHOUSE 53-C, NORTH TOWER,PACIFIC TOWERS</t>
  </si>
  <si>
    <t>MAKILALA COTABATO</t>
  </si>
  <si>
    <t>4 14/8/4</t>
  </si>
  <si>
    <t>RRP-MULTI BUSINESS CENTER</t>
  </si>
  <si>
    <t>ACTIVE DIRECTOR</t>
  </si>
  <si>
    <t>GLOBAL VENTURE INVEST,SALT LAKE CITY UTAH,USA</t>
  </si>
  <si>
    <t>CRAGUN</t>
  </si>
  <si>
    <t>JAMERO, RUBY(SINK)/P4 B98 L38</t>
  </si>
  <si>
    <t>855-8154</t>
  </si>
  <si>
    <t>290-112-682</t>
  </si>
  <si>
    <t>855-4312 LOC. 2585</t>
  </si>
  <si>
    <t>DMBCLU- AWATU</t>
  </si>
  <si>
    <t>SINKSAL4</t>
  </si>
  <si>
    <t>Sink,Salome B./P4 B98 L39</t>
  </si>
  <si>
    <t>SINK,LARRY K</t>
  </si>
  <si>
    <t>SINKSAL5</t>
  </si>
  <si>
    <t>Jarales, Stephanie &amp; Emmanuel/P1B28CL43</t>
  </si>
  <si>
    <t>JARALES, EMMANUEL, ENERIO</t>
  </si>
  <si>
    <t>12TH-28TH ST.</t>
  </si>
  <si>
    <t>932-111-415</t>
  </si>
  <si>
    <t>72-72-47 LOCAL 137</t>
  </si>
  <si>
    <t>SABAL HOSPITAL INC.- DON APOLINAR VELEZ ST., CAGAYAN DE ORO CITY</t>
  </si>
  <si>
    <t>CREWCARE- 7TH FLR. GLC BLDG.T. KALAW COR., MALATE</t>
  </si>
  <si>
    <t>DR. MARLYN LADLAD- CO-RESIDENT- 09177122482; DR. IRIS RATUNIL- CO-RESIDENT- 09277646007</t>
  </si>
  <si>
    <t>DEREQUITO</t>
  </si>
  <si>
    <t>Nasane, Clarinda S./P4B3L4</t>
  </si>
  <si>
    <t>NASANE,CLARINDA SUPERABLE</t>
  </si>
  <si>
    <t>NASANE,RENATO B.</t>
  </si>
  <si>
    <t>088-8562049</t>
  </si>
  <si>
    <t>BLOCK 2 LOT 11 CONSOLACION VILLAGE SUBD</t>
  </si>
  <si>
    <t>908-866-175</t>
  </si>
  <si>
    <t>2 / 6 &amp; 3 MONTHS</t>
  </si>
  <si>
    <t>HEART OF ENGLAND HOSPITAL-NHS TRUST,BORDESLEY GREEN EAST,BURMINGHAM WEST MIDLANDS UK</t>
  </si>
  <si>
    <t>BLOCK 2 LOT 11 CONSOLACION VILLAGE SUBD,CONSOLACION,CAGAYAN DE ORO CITY</t>
  </si>
  <si>
    <t>NASANE</t>
  </si>
  <si>
    <t>Nasane, Clarinda S./P4B3L5</t>
  </si>
  <si>
    <t>ANDA,BOHOL</t>
  </si>
  <si>
    <t>NASANE2</t>
  </si>
  <si>
    <t>Toring, Evelyn/ P2 B47 L16</t>
  </si>
  <si>
    <t>937-730-528</t>
  </si>
  <si>
    <t>857-2273</t>
  </si>
  <si>
    <t xml:space="preserve">BOGO, CEBU </t>
  </si>
  <si>
    <t xml:space="preserve"> </t>
  </si>
  <si>
    <t>JCA REALTY</t>
  </si>
  <si>
    <t xml:space="preserve">SALES AGENT </t>
  </si>
  <si>
    <t xml:space="preserve">JOYCE KHOLER ECHEM </t>
  </si>
  <si>
    <t>TORING</t>
  </si>
  <si>
    <t>Cain, Marjorie/P1 B28A L5</t>
  </si>
  <si>
    <t>CAIN, EURYALE YURI, CAPISTRANO</t>
  </si>
  <si>
    <t>PHASE 1A BLOCK7 LOT11 XAVIER HEIGHTS</t>
  </si>
  <si>
    <t>PHASE 14 BLOCK7 LOT11 XAVIER HEIGHTS</t>
  </si>
  <si>
    <t>72-31-79/ 72-77-28</t>
  </si>
  <si>
    <t>2 (3 YRS AND 2 YRS OLD)</t>
  </si>
  <si>
    <t>DOCTORS SABAL HOSPITAL- A. VELEZ ST., CAGAYAN DE ORO CITY</t>
  </si>
  <si>
    <t>PEDIATRICSCONSULTANT</t>
  </si>
  <si>
    <t>72-31-16</t>
  </si>
  <si>
    <t>XAVIER UNIVERSITY- CORRALES, CAGAYAN DE ORO CITY</t>
  </si>
  <si>
    <t>TEACHER/LAWYER</t>
  </si>
  <si>
    <t>DR. EVELYN LIM- FRIEND- 72-77-28; DR. NIÑO MACOY- FRIEND- 0917322332</t>
  </si>
  <si>
    <t>OTHER CONTACT NO.: 09209235660/ 09274258937</t>
  </si>
  <si>
    <t>CAIN2</t>
  </si>
  <si>
    <t>Cabanero, Marrisa C./P4 B1 L19</t>
  </si>
  <si>
    <t>857-4460</t>
  </si>
  <si>
    <t>BLK 3 LOT 5 ROOSEWOOD HTS, STA.CRUZ</t>
  </si>
  <si>
    <t>US AIRFORCE- PSC 94 BOX 614 APO AE 09824</t>
  </si>
  <si>
    <t>TECHNICAL SARGEANT</t>
  </si>
  <si>
    <t>CABANERO</t>
  </si>
  <si>
    <t>Madrid, Jocelyn P./P1 B28A L8</t>
  </si>
  <si>
    <t xml:space="preserve">HOMEFIELD VENTURES, RM 202 DELEON BLDG 3 CORNER PABAYO-PACANA ST. CDOC </t>
  </si>
  <si>
    <t>MADRIDJO</t>
  </si>
  <si>
    <t>Lago, Verna/ P4 B3 L3</t>
  </si>
  <si>
    <t>POTENCIANO L. LAGO</t>
  </si>
  <si>
    <t>858-8759</t>
  </si>
  <si>
    <t>BLOCK 31 LOT 28 XAVIER HEIGHTS SUBD.</t>
  </si>
  <si>
    <t xml:space="preserve">144-329-085 </t>
  </si>
  <si>
    <t>3  18, 15, 9</t>
  </si>
  <si>
    <t xml:space="preserve">XAVIER UNIVERSITY </t>
  </si>
  <si>
    <t>FACULTY</t>
  </si>
  <si>
    <t xml:space="preserve">SUPERSHIP MARINE SERVICES </t>
  </si>
  <si>
    <t>RUBIA SOCORRO A. TRINIDAD, CARDINA S. TANDAG</t>
  </si>
  <si>
    <t>LAGOVERNA</t>
  </si>
  <si>
    <t>Guitarte,Augusto Jr./P1 B28C L12</t>
  </si>
  <si>
    <t>GUITARTE, IRENE GRACE</t>
  </si>
  <si>
    <t>BLK 13 LOT 43,45,47 CAMELLA AVE., CAMELLA HOMES</t>
  </si>
  <si>
    <t>198-074-320</t>
  </si>
  <si>
    <t>858-3116</t>
  </si>
  <si>
    <t>LOS BAÑOS, LAGUNA</t>
  </si>
  <si>
    <t xml:space="preserve">4  11,10,8,5 </t>
  </si>
  <si>
    <t>GUITARTE</t>
  </si>
  <si>
    <t>Jaraula Devt./Cui,J./P1 B28C L15</t>
  </si>
  <si>
    <t xml:space="preserve">MAYOR'S OFFICE, CITY HALL, CAGAYAN DE ORO CITY </t>
  </si>
  <si>
    <t>JARAULA3</t>
  </si>
  <si>
    <t>Barr, Nera Papasin/P3 B57 L8</t>
  </si>
  <si>
    <t>BARR,JOHN ALAN S.</t>
  </si>
  <si>
    <t>HENDON-LONDON</t>
  </si>
  <si>
    <t>0044-1793632575</t>
  </si>
  <si>
    <t>barrja@ntlworld.com</t>
  </si>
  <si>
    <t>WILTSHIRE</t>
  </si>
  <si>
    <t>SWINDON</t>
  </si>
  <si>
    <t>29 SUNNINGDALE ROAD,</t>
  </si>
  <si>
    <t>29 SUNNINGDALE ROAD</t>
  </si>
  <si>
    <t>(088)85670966</t>
  </si>
  <si>
    <t>MR &amp; MRS. ROGELIO PAPASIN 0885670966</t>
  </si>
  <si>
    <t>BARRNERA</t>
  </si>
  <si>
    <t>Sonoda, Marietta B./P4 B91 L14</t>
  </si>
  <si>
    <t>SONODA,NOBUO P.</t>
  </si>
  <si>
    <t>KUMAMOTO,JAPAN</t>
  </si>
  <si>
    <t>(088)8586975</t>
  </si>
  <si>
    <t>BLOCK 36 LOT 33 FRONTIERA SUBDIVISION</t>
  </si>
  <si>
    <t>TALISAYAN,MISAMIS ORIENTAL</t>
  </si>
  <si>
    <t>KAWASAKI SHI,KAWASAKI KU,JAPAN</t>
  </si>
  <si>
    <t>SONODA</t>
  </si>
  <si>
    <t>Remigoso, Editha/P4 B3 L2</t>
  </si>
  <si>
    <t>cebu.2@netzero.net</t>
  </si>
  <si>
    <t>CA 91206</t>
  </si>
  <si>
    <t>1591 TRENTON AVE</t>
  </si>
  <si>
    <t>948-881-789</t>
  </si>
  <si>
    <t>JANE VILLANUEVA / DDC</t>
  </si>
  <si>
    <t>REMIGOSO</t>
  </si>
  <si>
    <t>Ang, Julie/ MPF B3 L16</t>
  </si>
  <si>
    <t>3/22-19-17</t>
  </si>
  <si>
    <t>ANGJU</t>
  </si>
  <si>
    <t>Yamut,Jose/P1 B28DL6</t>
  </si>
  <si>
    <t>YAMUT, ELIMINDA, OBUGA</t>
  </si>
  <si>
    <t>(08822)72-41-02</t>
  </si>
  <si>
    <t>yams_min89@yahoo.com</t>
  </si>
  <si>
    <t>1852 RAMON NERI ST., RER SUBD.,PHASE1</t>
  </si>
  <si>
    <t>128-328-938</t>
  </si>
  <si>
    <t>SUPREME COURT OF THE PHILIPPINES- TAFT AVENUE, MANILA</t>
  </si>
  <si>
    <t>RTC JUDGE</t>
  </si>
  <si>
    <t>134-414-069</t>
  </si>
  <si>
    <t>(08822)71-16-54</t>
  </si>
  <si>
    <t>DepEd R10- PELAEZ SPORTS CENTER, VELEZ ST., CDOC</t>
  </si>
  <si>
    <t>CHIEF ADMINISTRATIVE</t>
  </si>
  <si>
    <t>CELL NO.(BUYER) 09177063180; (SPOUSE) 09177074726, 856-1676 (wife)</t>
  </si>
  <si>
    <t>YAMUTJO</t>
  </si>
  <si>
    <t>LEWMAN RUBYLYN SANCHEZ ./P4 B98 L35</t>
  </si>
  <si>
    <t>LEWMAN, GLENN JR, ALLEN</t>
  </si>
  <si>
    <t>541-476-1344</t>
  </si>
  <si>
    <t>rubylyn_lewman@yahoo.com</t>
  </si>
  <si>
    <t>P4 BLK74 L52, XAVIER ESTATES</t>
  </si>
  <si>
    <t>2 (10YRS AND 9YRS OLD)</t>
  </si>
  <si>
    <t>WHITE WATER MANUFACTURING, INC.- 724 OUTLANE MERLIN OR, USA 97532</t>
  </si>
  <si>
    <t>CLERICAL</t>
  </si>
  <si>
    <t>WHITE WATER MANUFACTURING, INC.- 724 OUTLANE MERLI</t>
  </si>
  <si>
    <t>FACTURA</t>
  </si>
  <si>
    <t>Kelly, Olga Q./P2 B46 L15</t>
  </si>
  <si>
    <t>KELLY, EDWARD FRANCIS</t>
  </si>
  <si>
    <t>SWAN HILL</t>
  </si>
  <si>
    <t xml:space="preserve">7 KWONG CI. MARRATHA W.A 6714 </t>
  </si>
  <si>
    <t>949-477-416</t>
  </si>
  <si>
    <t xml:space="preserve">BALINGASAG, MIS. OR.  </t>
  </si>
  <si>
    <t>KELLY</t>
  </si>
  <si>
    <t>Wabe, Erfe R./ P4 B74 L62</t>
  </si>
  <si>
    <t>WABE</t>
  </si>
  <si>
    <t>Cortel, Carmelo O./P4 B1 L22</t>
  </si>
  <si>
    <t>CORTEL,DEBBIE M.</t>
  </si>
  <si>
    <t>MALIMONO SURIGAO DEL NORTE</t>
  </si>
  <si>
    <t>UK BN11 1LB</t>
  </si>
  <si>
    <t>WORTHING WEST SUSSEX</t>
  </si>
  <si>
    <t xml:space="preserve">96 NEWLAND ROAD </t>
  </si>
  <si>
    <t>141-304-673</t>
  </si>
  <si>
    <t>WORTHING &amp; SOUTHWINDS HOSPITAL LYNDHURST ROAD ,WORTHING WEST SUSSEX BN11 1LB ENGLANG UK</t>
  </si>
  <si>
    <t>SOUTHLANDS HOSPITAL</t>
  </si>
  <si>
    <t>KARL JAMES CORTEL / KURT CLOYD CORTEL / CZARMAINE CORTEL</t>
  </si>
  <si>
    <t>CORTEL</t>
  </si>
  <si>
    <t>Marcil,Suzette(Laput)/ P4 B74 L15</t>
  </si>
  <si>
    <t>MARCIL, SERGE, JACOB</t>
  </si>
  <si>
    <t>MONTREAL, QUEBEC</t>
  </si>
  <si>
    <t>855-8955</t>
  </si>
  <si>
    <t>BLK74 LOT15 PHASE4 CLOVER ST., XAVIER ESTATES</t>
  </si>
  <si>
    <t>LAPUT9</t>
  </si>
  <si>
    <t>Baiño,Algerico&amp;V.(Laput)/P4 B74 L17</t>
  </si>
  <si>
    <t>VENUS F. BAIÑO</t>
  </si>
  <si>
    <t>012 SUYO COMP. ZONE 8</t>
  </si>
  <si>
    <t>131-232-619</t>
  </si>
  <si>
    <t>08822-72-34-89</t>
  </si>
  <si>
    <t xml:space="preserve">PURTULIN, MEDINA, GINGOOG </t>
  </si>
  <si>
    <t xml:space="preserve">ALGERICO O BAIÑO, RM. 200 2ND FLOOR DE LEON PLAZA BLDG. PABAYO-YACAPIN ST. </t>
  </si>
  <si>
    <t xml:space="preserve">VENUS F. BAIÑO II , ALGERICO F. BAIÑO JR. , ALGERICO F. BAIÑO II </t>
  </si>
  <si>
    <t xml:space="preserve">09089895227 MS. VENUS BAIÑO , 09209702636 MR. ALGERICO BAIÑO </t>
  </si>
  <si>
    <t>LAPUT10</t>
  </si>
  <si>
    <t>Rom, Joseph Xavier/P4B75L6</t>
  </si>
  <si>
    <t>ROM,MAY C.</t>
  </si>
  <si>
    <t>0915-9877390</t>
  </si>
  <si>
    <t>RIVER GRAND</t>
  </si>
  <si>
    <t>199-298-053</t>
  </si>
  <si>
    <t>JOY MADRID / LILITH DULZURA / DDC</t>
  </si>
  <si>
    <t>RIVER GRAND,CAGAYAN DE ORO CITY</t>
  </si>
  <si>
    <t>RONJOSEPH</t>
  </si>
  <si>
    <t>Jabutay, Novo A./P4 B75 L1</t>
  </si>
  <si>
    <t>JABUTAY, KHRISNA MAHARANI, MUKTIONO</t>
  </si>
  <si>
    <t>BOGOR, INDONESIA</t>
  </si>
  <si>
    <t>(063)497-0021</t>
  </si>
  <si>
    <t>TINAGO</t>
  </si>
  <si>
    <t>PUROK MASIDLAKON</t>
  </si>
  <si>
    <t>939-731-109</t>
  </si>
  <si>
    <t>SULTAN NAGA DIMAPORO, LANAO DEL NORTE</t>
  </si>
  <si>
    <t>1 (4 MOS. OLD)</t>
  </si>
  <si>
    <t>JOY MADRID- FRIEND; LYDIA DULZURA- FRIEND.</t>
  </si>
  <si>
    <t>OTHER CONTACT NO.: +86-13713814544 AND 852-96180652</t>
  </si>
  <si>
    <t>JABUTAY</t>
  </si>
  <si>
    <t>Inda,Remedios Y./P1 B28D L4</t>
  </si>
  <si>
    <t>02-823-02-53</t>
  </si>
  <si>
    <t>MERVILLE</t>
  </si>
  <si>
    <t>NO.4 JADE MANOR AMSTERDAM ST.</t>
  </si>
  <si>
    <t>SINAIT, ILOCOS SUR</t>
  </si>
  <si>
    <t>CELL NO.: 09198290133</t>
  </si>
  <si>
    <t>INDAREM</t>
  </si>
  <si>
    <t>Olape, Nila G./ P4 B93 L26</t>
  </si>
  <si>
    <t>OLAPE, ALFREDO, LOMONGO</t>
  </si>
  <si>
    <t>BUWARA, BAYABAS</t>
  </si>
  <si>
    <t>231-5069/75-62-78</t>
  </si>
  <si>
    <t>ZONE 6-94 AGORA</t>
  </si>
  <si>
    <t>OLAPE</t>
  </si>
  <si>
    <t>Mutia, Robert &amp; Sabrina /P4 B1 L24</t>
  </si>
  <si>
    <t>MUTIA, SABRINA</t>
  </si>
  <si>
    <t>BLOCK 2 LOT 35 PROMISE LAND</t>
  </si>
  <si>
    <t>DENNIS</t>
  </si>
  <si>
    <t>Salugsugan, Richel/P1 B28C L24</t>
  </si>
  <si>
    <t>(088)387-0258</t>
  </si>
  <si>
    <t>J ARTADI ST.,</t>
  </si>
  <si>
    <t>ROYAL HOSPITAL DONNYBROOK- MOREGHAMPTON RD., DONNYBROOK, DUBLIN4, IRELAND</t>
  </si>
  <si>
    <t>CELL NO.: 09163400489</t>
  </si>
  <si>
    <t>SALUGSUGN</t>
  </si>
  <si>
    <t>Galve, Haidee T./P1 B28C L25</t>
  </si>
  <si>
    <t>GALVE, FERDINAND</t>
  </si>
  <si>
    <t>LORETO, AGUSAN DEL SUR</t>
  </si>
  <si>
    <t>310-4151/09186129473</t>
  </si>
  <si>
    <t>haidee06@yahoo.com</t>
  </si>
  <si>
    <t>P2 BLK1 L5 GOLDEN GLOW NORTH MACAPAGAL DRIVE</t>
  </si>
  <si>
    <t>918-213-112</t>
  </si>
  <si>
    <t xml:space="preserve">LILA, BOHOL </t>
  </si>
  <si>
    <t>CEDARS SINAI MEDICAL CENTER- BEVERLY HILLS CA., USA 90048</t>
  </si>
  <si>
    <t>GALVE</t>
  </si>
  <si>
    <t>Snoek, Riza(SAMBILAD)/P4 B74 L23</t>
  </si>
  <si>
    <t>SNOEK,RICHARD P.</t>
  </si>
  <si>
    <t>GRAVENHAGE</t>
  </si>
  <si>
    <t>BLOCK 74 LOT 23 XAVIER ESTATES</t>
  </si>
  <si>
    <t>ANAHAWAN ,LEYTE</t>
  </si>
  <si>
    <t>SAMBILAD</t>
  </si>
  <si>
    <t>Joye,Melgie(Banggo)/P4 B74 L39</t>
  </si>
  <si>
    <t>BANGGO</t>
  </si>
  <si>
    <t>Poblete,EvaEvelyn(Gonzales)/B28AL10</t>
  </si>
  <si>
    <t>(088)858-2273</t>
  </si>
  <si>
    <t>1969 FAUSTINO NERI ST., RER DRIVE SUBD P1</t>
  </si>
  <si>
    <t>181-583-021</t>
  </si>
  <si>
    <t>(08822)72-54-99</t>
  </si>
  <si>
    <t>GONZALEZ</t>
  </si>
  <si>
    <t>Lapuz, Mary Ann B./P1 B28D L5</t>
  </si>
  <si>
    <t>ATLANTA</t>
  </si>
  <si>
    <t>1321 SPALDING FOREST LT,</t>
  </si>
  <si>
    <t>#482 ILANG-ILANG ST. ADELA SUBD.</t>
  </si>
  <si>
    <t>ST. JOSEPH HOSPITAL- 5665 PEACHTREE DUNWOODY RD, ATLANTA CA</t>
  </si>
  <si>
    <t>STAFF</t>
  </si>
  <si>
    <t>ATTY. GLADYS LUMBA- FRIEND- 856-3111</t>
  </si>
  <si>
    <t>LAPUZ</t>
  </si>
  <si>
    <t>Paras, Roselle/P1 B28D L3</t>
  </si>
  <si>
    <t>855-1231</t>
  </si>
  <si>
    <t>#12 GEMINI ST., VILLA ERNESTO</t>
  </si>
  <si>
    <t>930-833-920</t>
  </si>
  <si>
    <t>856-2240</t>
  </si>
  <si>
    <t>COFFEEWORKS- ROSARIO ARCADE, LIMKETKAI CENTER, LAPASAN, CDOC</t>
  </si>
  <si>
    <t>PARASROS</t>
  </si>
  <si>
    <t>Paras, Rose Violeta/P1 B28D L2</t>
  </si>
  <si>
    <t>PARAS, ELPIDIO, MAGBAG</t>
  </si>
  <si>
    <t>12 GEMINI ST., VILLA ERNESTO SUBD</t>
  </si>
  <si>
    <t>856-2102</t>
  </si>
  <si>
    <t>TIA NANANG'S RESTAURANT- CORRALES COR., R.CHAVEZ ST., CAGAYAN DE ORO CITY</t>
  </si>
  <si>
    <t>857-2662</t>
  </si>
  <si>
    <t>PARASAT CABLE TV</t>
  </si>
  <si>
    <t>PARASROSE</t>
  </si>
  <si>
    <t>NBPizarro/B11L24(LLOREN,EDGARDO)</t>
  </si>
  <si>
    <t>LLOREN, DELIA</t>
  </si>
  <si>
    <t>58-A ARIES ST., VILLA ERNESTO SUBD.,</t>
  </si>
  <si>
    <t>114-736-515</t>
  </si>
  <si>
    <t>132-844-606</t>
  </si>
  <si>
    <t>PIZARNOR</t>
  </si>
  <si>
    <t>Verad,Marity(Verad,V.)/P4 B3 L3</t>
  </si>
  <si>
    <t>9015 KIBUNGSOD</t>
  </si>
  <si>
    <t>937-497-341</t>
  </si>
  <si>
    <t>BIRMINGHAM HEANTLANDS HOSPITAL- BORDESLEY GREEN BIRMINGHAM B95SS</t>
  </si>
  <si>
    <t>NOEL BARCENAS- FRIEND</t>
  </si>
  <si>
    <t>OTHER CONTACT NO.: 09278038941</t>
  </si>
  <si>
    <t>VERADVEN</t>
  </si>
  <si>
    <t>Ortega, Cesar/P3 B60 L1</t>
  </si>
  <si>
    <t>MA. VICENTINA F. ORTEGA</t>
  </si>
  <si>
    <t>#6001 MOLRNING GLORY ST. PHASE III XAVIER ESTATES</t>
  </si>
  <si>
    <t>123-505-921</t>
  </si>
  <si>
    <t>ORTEGA</t>
  </si>
  <si>
    <t>Labadan, Nelson/P2 B29 L27</t>
  </si>
  <si>
    <t>LABADAN,ANSELMA</t>
  </si>
  <si>
    <t>PIAPING ITUM</t>
  </si>
  <si>
    <t>929-701-902</t>
  </si>
  <si>
    <t>NITZ EVIDENTE ,    DDC</t>
  </si>
  <si>
    <t>PIAPING ITUM,MACABALAN,CAGAYAN DE ORO CITY</t>
  </si>
  <si>
    <t>LABADAN</t>
  </si>
  <si>
    <t>Galve,Haidee T./ P1 B28B L3</t>
  </si>
  <si>
    <t>GALVE, FERDINAND, GAMALE</t>
  </si>
  <si>
    <t>GALVEHAI</t>
  </si>
  <si>
    <t>Valero, Hannah/ P1 B28C L4</t>
  </si>
  <si>
    <t xml:space="preserve">#123, 14th-23rd ST., </t>
  </si>
  <si>
    <t xml:space="preserve">MA-AO, BAGO CITY, NEGROS </t>
  </si>
  <si>
    <t xml:space="preserve">NORWEGIAN CRUISE LINE </t>
  </si>
  <si>
    <t>GRP. SRVCS COORDINAT</t>
  </si>
  <si>
    <t>VALEROHA1</t>
  </si>
  <si>
    <t>Valero, Hannah/ P1 B28C L5</t>
  </si>
  <si>
    <t>VALEROHA2</t>
  </si>
  <si>
    <t>San Jose, Ma. Caridad/P2 B34 L7</t>
  </si>
  <si>
    <t xml:space="preserve">PHASE 2 MEGAHEIGHTS </t>
  </si>
  <si>
    <t>MORGAN</t>
  </si>
  <si>
    <t>Sims,Gemma(Tagupa)/ P4 B75 L9</t>
  </si>
  <si>
    <t>TAGUPA</t>
  </si>
  <si>
    <t>Jimeno,Marissa(Mabugat)/P1 B28-B L4</t>
  </si>
  <si>
    <t>(088)857-3633</t>
  </si>
  <si>
    <t>BLK32 L14 ILANG2X ST., XAVIER ESTATES</t>
  </si>
  <si>
    <t>105-062-916</t>
  </si>
  <si>
    <t>1  7mos.</t>
  </si>
  <si>
    <t>FASES &amp; STULES MKTG</t>
  </si>
  <si>
    <t>CELL NO.: 09282335771</t>
  </si>
  <si>
    <t>MABUGAT</t>
  </si>
  <si>
    <t>Lee, Sarah A./ P4 B74 L10</t>
  </si>
  <si>
    <t>645-4797/681-5143</t>
  </si>
  <si>
    <t>31 KURTANTE ST. MIDTOWN SUBD.</t>
  </si>
  <si>
    <t>ELI NOKAION- TOMAS MORATO, QUEZON CITY</t>
  </si>
  <si>
    <t>SALESLADY</t>
  </si>
  <si>
    <t>MELBA BARANDA AND LOLITA ALON</t>
  </si>
  <si>
    <t xml:space="preserve">OTHER CONTACT NO.: 09108643258.                       </t>
  </si>
  <si>
    <t>LEESARAH</t>
  </si>
  <si>
    <t>Mangrum, Xembrelyn/P4 B89 L34</t>
  </si>
  <si>
    <t>MANGRUM, THOMAS JR., GOSTER</t>
  </si>
  <si>
    <t>719-591-5205</t>
  </si>
  <si>
    <t>CO 80922</t>
  </si>
  <si>
    <t>COLORADO SPRINGS</t>
  </si>
  <si>
    <t>7230 ARROWROOT AVE.,</t>
  </si>
  <si>
    <t>2 (13 &amp; 17 YRS OLD0</t>
  </si>
  <si>
    <t>CLARKS OF ENGLAND- 1605 BRIARGATE PARKWAY SUITE127, COLORADO SPRINGS, CO80922</t>
  </si>
  <si>
    <t>719-484-2542</t>
  </si>
  <si>
    <t>FEDEX SERVICES- 350 SPECTRUM LOOP COLORADO SPRINGS</t>
  </si>
  <si>
    <t>SHEAN ALADO- SISTER- 858-8746</t>
  </si>
  <si>
    <t>MANGRUM</t>
  </si>
  <si>
    <t>Wakabayashi,Jucil(Labadan,N)P4B76L4</t>
  </si>
  <si>
    <t>(026) 2237508</t>
  </si>
  <si>
    <t>GRANDEL-D</t>
  </si>
  <si>
    <t>NAGANOKEN , NAGANOSHI,AMORI 690-12</t>
  </si>
  <si>
    <t>JUCIL I ,NAGANOKEN , NAGANOSHI,AMORI 690-12,GRANDEL-D,JAPAN</t>
  </si>
  <si>
    <t xml:space="preserve">JOUSAKU WAKABAYASHI 8565594/ NATSUMI WAKABAYASHI /CELEN CLASIO LABADAN </t>
  </si>
  <si>
    <t>LABADANEL</t>
  </si>
  <si>
    <t>Credo, Rocklyn/ P4 B86 L32</t>
  </si>
  <si>
    <t>CREDO,DENAH D.</t>
  </si>
  <si>
    <t>SAN MIGUEL,BULACAN</t>
  </si>
  <si>
    <t>(08822)737582</t>
  </si>
  <si>
    <t>154 BUENAVISTA VILLAGE</t>
  </si>
  <si>
    <t>112-675-702</t>
  </si>
  <si>
    <t>DAYIN,NEGROS ORIENTAL</t>
  </si>
  <si>
    <t>3 / 21 18 15</t>
  </si>
  <si>
    <t>PHIL SINTER CORP VILLANUEVA MISAMIS ORIENTAL</t>
  </si>
  <si>
    <t>POREMAN</t>
  </si>
  <si>
    <t>CREDO</t>
  </si>
  <si>
    <t>Dajao,Vicente/Rollins,N./P1B28A L2</t>
  </si>
  <si>
    <t>28589 SANTA CATARINA ROAD</t>
  </si>
  <si>
    <t>DAJAO</t>
  </si>
  <si>
    <t>Rollins,Neneth(Dajao,V/R)/B28A L3</t>
  </si>
  <si>
    <t>THOMAS ARTHUR ROLLINS</t>
  </si>
  <si>
    <t xml:space="preserve">28585 SANTA CATARINA RD. SAUGUS, CALIFORNIA 91350 </t>
  </si>
  <si>
    <t>DAJAO2</t>
  </si>
  <si>
    <t>Rollins,Neneth(Dajao,V/R)/B28A L4</t>
  </si>
  <si>
    <t>ROLLINS, THOMAS, ARTHUR</t>
  </si>
  <si>
    <t>neneth4u64@yahoo.com</t>
  </si>
  <si>
    <t>CALIFORNIA 91350</t>
  </si>
  <si>
    <t>SAUGUS</t>
  </si>
  <si>
    <t>28585 SANTA CATARINA ROAD</t>
  </si>
  <si>
    <t>943-614-212</t>
  </si>
  <si>
    <t>661-251-6600</t>
  </si>
  <si>
    <t>PHYL-MAR ELECTRICAL SUPPLY COOP- 20665 W. SANTA CLARA ST., CALIFORNIA</t>
  </si>
  <si>
    <t>ACCOUNTING MANAGER</t>
  </si>
  <si>
    <t>661-297-0800</t>
  </si>
  <si>
    <t>BOUQUET CANYON RD., SAUGUS, CALIFORNIA</t>
  </si>
  <si>
    <t>MINA LUCILYN DIZON- FRIEND- 858-1113</t>
  </si>
  <si>
    <t>OTHER CONTACT NO.: 09153901715/ +18189331099</t>
  </si>
  <si>
    <t>DAJAO3</t>
  </si>
  <si>
    <t>Tipping, Venus R./P3 B59 L6</t>
  </si>
  <si>
    <t>TIPPING,GEORGE P.</t>
  </si>
  <si>
    <t>MANCHESTER, ENGLAND</t>
  </si>
  <si>
    <t>gtipping@dalton.com.pg</t>
  </si>
  <si>
    <t>LOWER LOBOC</t>
  </si>
  <si>
    <t xml:space="preserve">BINAORO STREET </t>
  </si>
  <si>
    <t>940-435-587</t>
  </si>
  <si>
    <t>KUMAGAI GUMI CO LTD 2ND FLOOR FINST HERITAGE CENTER,WAIGANI,PAPUA NEW GUINEA</t>
  </si>
  <si>
    <t>KUMAGAI GUMI CO LTD 2ND FLOOR FINST HERITAGE CENTE</t>
  </si>
  <si>
    <t>DDC    VIRGINIA R. AMBOANG 088531019</t>
  </si>
  <si>
    <t>C/O VIRGINIA R. AMBOANG,EVAGEL CHURCH CORNER ENERIO &amp; RIZAL STREETS OROQUIE</t>
  </si>
  <si>
    <t>TIPPING</t>
  </si>
  <si>
    <t>Deeprose, Maricel B./P2 B31 L3</t>
  </si>
  <si>
    <t>HIGGINS, PETER LESLIE</t>
  </si>
  <si>
    <t>WEST HAM, LONDON</t>
  </si>
  <si>
    <t>0044-07949035486</t>
  </si>
  <si>
    <t xml:space="preserve">6-MISTRAL CLOSE ST., LEONARDS ON SEA EAST SUSSEX </t>
  </si>
  <si>
    <t xml:space="preserve">MEDINA, MISAMIS ORIENTAL </t>
  </si>
  <si>
    <t>DIVORCED</t>
  </si>
  <si>
    <t xml:space="preserve">4  10, 12, 15, 17 </t>
  </si>
  <si>
    <t xml:space="preserve">SOUTH EAST MAINTENANCE </t>
  </si>
  <si>
    <t xml:space="preserve">DEPT. ENVIRONMENT FOOD RURAL AFFAIRS </t>
  </si>
  <si>
    <t xml:space="preserve">RICO REMALIG, ANTONIO BACOR </t>
  </si>
  <si>
    <t>DEEPROSE</t>
  </si>
  <si>
    <t>Kiomall, Naomi/ P2 B53 L9</t>
  </si>
  <si>
    <t>KIOMALL, VICTOR</t>
  </si>
  <si>
    <t>ST. JULIANS, MALTA</t>
  </si>
  <si>
    <t>(063) 221-1071</t>
  </si>
  <si>
    <t>naomi_kiomall1@yahoo.com</t>
  </si>
  <si>
    <t>A.F. CELDRAN ST. CORPUS CHRISTI VILLAGE</t>
  </si>
  <si>
    <t>176-615-360</t>
  </si>
  <si>
    <t xml:space="preserve">22 FAUQUIER PLACE NEWPORT NEWS, </t>
  </si>
  <si>
    <t>VA 23608</t>
  </si>
  <si>
    <t>(757) 898-0123</t>
  </si>
  <si>
    <t>2 ( 7YRS AND 2 YRS OLD)</t>
  </si>
  <si>
    <t>TUXEDO RENTAL- 52 WYTHE CREEK RD. HAMPTON, VA23666</t>
  </si>
  <si>
    <t>MERLYN DELA CRUZ- FRIEND- (063)221-1127; EPROLITA YU- FRIEND- (063)221-5380</t>
  </si>
  <si>
    <t>KIOMALL</t>
  </si>
  <si>
    <t>Mortola,SANDRA THERESA/P1B63L10</t>
  </si>
  <si>
    <t>858-5828</t>
  </si>
  <si>
    <t>BLOCK 13 LOT 21 XAVIER ESTATES, AIRPORT ROAD</t>
  </si>
  <si>
    <t>136-334-025</t>
  </si>
  <si>
    <t>1-360-993-4707</t>
  </si>
  <si>
    <t xml:space="preserve">2600 E 35TH STREET VANCOUVER, WASHINGTON 98663 </t>
  </si>
  <si>
    <t xml:space="preserve">Sandratheresa@yahoo.com </t>
  </si>
  <si>
    <t>MORTOLA</t>
  </si>
  <si>
    <t>Crossley, Leanilyn G./P3 B61 L10</t>
  </si>
  <si>
    <t>CROSSLEY, JOHN C.</t>
  </si>
  <si>
    <t>DALEWARE</t>
  </si>
  <si>
    <t>01-559-213-0054</t>
  </si>
  <si>
    <t xml:space="preserve">93720 USA </t>
  </si>
  <si>
    <t>315 EAST NEES AVE. #109 FRESNO, CALIFORNIA</t>
  </si>
  <si>
    <t>288-751-652</t>
  </si>
  <si>
    <t xml:space="preserve">KITAOTAO, BUKIDNON </t>
  </si>
  <si>
    <t xml:space="preserve">1  5mos </t>
  </si>
  <si>
    <t>jcrossle@csufresno.edu</t>
  </si>
  <si>
    <t xml:space="preserve">CALIFORNIA STATE UNIVERSITY, FRESNO </t>
  </si>
  <si>
    <t xml:space="preserve">JOEL MAALLO-09285019840, JACQUILINE PEPITO - 09057795177, EDNA AMAO-09286918644 </t>
  </si>
  <si>
    <t>P3 B61 L10 XAVIER ESTATES, CDOC 900 PHIL. 09081430652, 01-559-307-1862 -USA</t>
  </si>
  <si>
    <t>GUINITA</t>
  </si>
  <si>
    <t>Chatham,Rachel;(Laput)/P4B74L12</t>
  </si>
  <si>
    <t>CHATHAM, JOHN GRAY</t>
  </si>
  <si>
    <t>BLOCK 74 LOTS 11-13, PHASE 4 XAVIER ESTATES</t>
  </si>
  <si>
    <t>307-348-471</t>
  </si>
  <si>
    <t>2  4,3</t>
  </si>
  <si>
    <t xml:space="preserve">PAULO A. LAPUT, MA. TERESA LAPUT </t>
  </si>
  <si>
    <t>LAPUT11</t>
  </si>
  <si>
    <t>BIANTAN,VIRMA(LAPUT) /P4B74L19</t>
  </si>
  <si>
    <t>LEONIDES SEGUNDO BIANTAN</t>
  </si>
  <si>
    <t>VICTORIAS, NEGROS OCC.</t>
  </si>
  <si>
    <t>00-44-2088036707</t>
  </si>
  <si>
    <t xml:space="preserve">90 SOMERSET ROAD EDMONTON, LONDON N181HG </t>
  </si>
  <si>
    <t>135-432-541</t>
  </si>
  <si>
    <t>00-966-2520088</t>
  </si>
  <si>
    <t xml:space="preserve">FILIPINO-BRITISH </t>
  </si>
  <si>
    <t xml:space="preserve">KING ABDUL AZIZ MEDICAL CITY FOR NATIONAL GUARD RIYADH, P.O BOX 22490 RIYADH 11426 </t>
  </si>
  <si>
    <t xml:space="preserve">STAFF NURSE 1 </t>
  </si>
  <si>
    <t xml:space="preserve">NORTH MIDDLESEX UNIVERSITY HOSPITAL </t>
  </si>
  <si>
    <t>LAPUT12</t>
  </si>
  <si>
    <t>Belmonte, Rosanna/P4B74L21</t>
  </si>
  <si>
    <t>Belmonte, Vicente</t>
  </si>
  <si>
    <t>rosannacobelmonte@yahoo.com</t>
  </si>
  <si>
    <t>41 Seminary Drive</t>
  </si>
  <si>
    <t>304-014-109</t>
  </si>
  <si>
    <t>102-722-919</t>
  </si>
  <si>
    <t>LAPUT13</t>
  </si>
  <si>
    <t>Lomosad, Magdalena A./P1 B63AL1 (20)</t>
  </si>
  <si>
    <t>LOMOSAD, RITO C.</t>
  </si>
  <si>
    <t>SIQUIJOR</t>
  </si>
  <si>
    <t>(063) 223-3091</t>
  </si>
  <si>
    <t>DOOR#6 ROSARIO APT. HARVARD ST., CELDRAN VILLAGE</t>
  </si>
  <si>
    <t>118-223-421</t>
  </si>
  <si>
    <t>HARVARD ST., CELDRAN VILLAGE</t>
  </si>
  <si>
    <t>00353-14587602</t>
  </si>
  <si>
    <t>LISHEEN NURSING HOME- STORIEY LONE RATHCOOLE COUNTY DUBLIN, IRELAND</t>
  </si>
  <si>
    <t>HEALTHCARE ASSISTANT</t>
  </si>
  <si>
    <t>ALSON SECURITY CO.- NMPC STAFFHOUSE MAPALAD,ILIGAN</t>
  </si>
  <si>
    <t>MA. SUMESA FLORES- NEPHEW- 223-5006</t>
  </si>
  <si>
    <t>LOMOSAD</t>
  </si>
  <si>
    <t>Gonzaga, Ma.Charina/P1 B28C L38</t>
  </si>
  <si>
    <t>905-672-5548</t>
  </si>
  <si>
    <t>gonzac@rocketmail.com</t>
  </si>
  <si>
    <t>ONTARIO L4T ZP7</t>
  </si>
  <si>
    <t>7360 Shakkford Rd.,</t>
  </si>
  <si>
    <t>7555 GOREWAY DRIVE, #58 MISSISSANGA</t>
  </si>
  <si>
    <t>ONTARIO L4T 3MA</t>
  </si>
  <si>
    <t>905-206-5614</t>
  </si>
  <si>
    <t>CANADA POST CORP- 4567 DIXIE RD MISSISSANGA, ONTARIO L4W 152, CANADA</t>
  </si>
  <si>
    <t>POSTAL CLERK</t>
  </si>
  <si>
    <t>OTHER EMAIL AD: gonzagainternational@yahoo.com</t>
  </si>
  <si>
    <t>GONZAGA</t>
  </si>
  <si>
    <t>Loreche, Mary Jean/ P2 B39 L15</t>
  </si>
  <si>
    <t>(088)8579501</t>
  </si>
  <si>
    <t>Tomas Saco 15th</t>
  </si>
  <si>
    <t>132-018-363</t>
  </si>
  <si>
    <t>711874-76/712457</t>
  </si>
  <si>
    <t>Cagayan de Oro Medical Center/ Tiano Nacalaban Sts. CDO Gusa CDOC</t>
  </si>
  <si>
    <t>Pathologist</t>
  </si>
  <si>
    <t>Dr. Merqurisedes PO / Dr. Jestis Jardin</t>
  </si>
  <si>
    <t>LORECHE</t>
  </si>
  <si>
    <t>Suganob, Elizabeth/P1 B62A L1</t>
  </si>
  <si>
    <t>SUGANOB</t>
  </si>
  <si>
    <t>Abas, Rodolfo /P1 B28D L1</t>
  </si>
  <si>
    <t>OPITZ</t>
  </si>
  <si>
    <t>Tan,Jeffrey/Ethel J./P1 B63 L28</t>
  </si>
  <si>
    <t>TAN, ETHEL J.</t>
  </si>
  <si>
    <t>#15 WICKNAY, BASILDON ESSEX SS15 5AE</t>
  </si>
  <si>
    <t>199-587-320</t>
  </si>
  <si>
    <t>01268-598480</t>
  </si>
  <si>
    <t>BASILDON &amp; MURROCK UNIVERSITY HOSPITAL</t>
  </si>
  <si>
    <t>TAN</t>
  </si>
  <si>
    <t>Bouzanne, Flordeliza/ P1 B63 L26</t>
  </si>
  <si>
    <t>BOUZANNE, JEAN LOUIS</t>
  </si>
  <si>
    <t>0882-332284</t>
  </si>
  <si>
    <t>jbouzann@cyberia.net.sa</t>
  </si>
  <si>
    <t xml:space="preserve">#161 ZONE 3 </t>
  </si>
  <si>
    <t xml:space="preserve">SAUDI OGER INTERNATIONAL, P.O BOX 1449, RIYADH </t>
  </si>
  <si>
    <t>MRS. LIZA ALBARDA-882332284</t>
  </si>
  <si>
    <t xml:space="preserve">SAUDI OGER INTERNATIONAL P.O BOX 1449 RIYADH 11431, KSA 00966 504415660 </t>
  </si>
  <si>
    <t>BOUZANNE</t>
  </si>
  <si>
    <t>Bouzanne, Flordeliza/ P1 B63 L25</t>
  </si>
  <si>
    <t>253-605-201</t>
  </si>
  <si>
    <t>253-605-242</t>
  </si>
  <si>
    <t>BOUZANNE2</t>
  </si>
  <si>
    <t>Bunda,Joy Marie/ P1 B62A L(29) L21</t>
  </si>
  <si>
    <t>BUNDA, FELIXBERTO, MANGUBAT</t>
  </si>
  <si>
    <t>00353-274-5462</t>
  </si>
  <si>
    <t>C.joymarie@lycos.com</t>
  </si>
  <si>
    <t>Ireland</t>
  </si>
  <si>
    <t>9 The Maltings Bray Co. Wicklow, Ireland</t>
  </si>
  <si>
    <t>00353-280-6901</t>
  </si>
  <si>
    <t>ST. MICHAELS HOSPITAL- Lower George St., Dun Ladghaine, Co. Dublin, Ireland</t>
  </si>
  <si>
    <t>BUNDA</t>
  </si>
  <si>
    <t>Salomon, Edilor /P2 B39 L4</t>
  </si>
  <si>
    <t>SALOMON, AMIE, ATIENZA</t>
  </si>
  <si>
    <t>8589124/718-659-9114</t>
  </si>
  <si>
    <t>NY 11417</t>
  </si>
  <si>
    <t>103-41, 103RD ST. OZONE PARK</t>
  </si>
  <si>
    <t xml:space="preserve">#130 ZONE 5 </t>
  </si>
  <si>
    <t>718-409-0050</t>
  </si>
  <si>
    <t>2 (23 AND 7 YRS OLD)</t>
  </si>
  <si>
    <t>PHYSICIANS MEDICAL REHAB ASSOCIATES- 3225 WESTCHESTER AVE., BRONX, NEW YORK</t>
  </si>
  <si>
    <t>718-435-9745</t>
  </si>
  <si>
    <t>SYNERGY MEDICAL PRACTICE-39-07 4TH AVE.,BROOKLY,NY</t>
  </si>
  <si>
    <t>B/GEN.EDUARDO SALOMON- FATHER- 858-9124; EVELYN TOLENTINO- AUNT- 920-906-1768</t>
  </si>
  <si>
    <t>SOLOMON</t>
  </si>
  <si>
    <t>Santelices,Amour S. /P1 B63 L24</t>
  </si>
  <si>
    <t>JEREMIE  PAUL T. SANTELICES</t>
  </si>
  <si>
    <t>QUEZON CITY, METRO MANILA</t>
  </si>
  <si>
    <t>JEPASANTELICES@YAHOO.COM</t>
  </si>
  <si>
    <t>LONDON UB8 3PP</t>
  </si>
  <si>
    <t>MIDDLEESEX</t>
  </si>
  <si>
    <t>23 VIOLET AVENUE  UXBRIDGE</t>
  </si>
  <si>
    <t>THE HILLINGDON  HOSPITAL, PIELD HEALTH ROAD, UXBRIDGE, MIDLLESEX  UB8 3NN  UK</t>
  </si>
  <si>
    <t>NAZARENO,  OSMEÑA EXTENSION, CAGAYAN DE ORO CITY 9000</t>
  </si>
  <si>
    <t>SANTELIC</t>
  </si>
  <si>
    <t>HIERRO,HOMERO &amp;AGSALUD./P3 B56 L10</t>
  </si>
  <si>
    <t>33 MALAYSIA ST., BETTERLIVING SUBD.</t>
  </si>
  <si>
    <t xml:space="preserve">BARUGO, LEYTE </t>
  </si>
  <si>
    <t>HIERRO</t>
  </si>
  <si>
    <t>Cagalawan, Annabi/P4 B75 L8</t>
  </si>
  <si>
    <t>CAGALAWAN,RICO N</t>
  </si>
  <si>
    <t>OPOL,MISAMIS ORIENTAL</t>
  </si>
  <si>
    <t>TABOC</t>
  </si>
  <si>
    <t xml:space="preserve">ZONE 5 </t>
  </si>
  <si>
    <t>(088) 8573125</t>
  </si>
  <si>
    <t>PASSI CITY</t>
  </si>
  <si>
    <t>2   9&amp;5</t>
  </si>
  <si>
    <t>JARQ PLANNERS &amp; BUILDERS 3/F WABAN BLDG J.R BORJA PABAYO STS CDOC</t>
  </si>
  <si>
    <t xml:space="preserve">JARQ PLANNERS &amp; BUILDERS 3/F WABAN BLDG J.R BORJA </t>
  </si>
  <si>
    <t>DDC    BORENZO CASTRENCE  725577</t>
  </si>
  <si>
    <t>CAGALAWA1</t>
  </si>
  <si>
    <t>Cagalawan, Annabi/P4 B75 L7</t>
  </si>
  <si>
    <t>CAGALAWAN,RICO N.</t>
  </si>
  <si>
    <t>(088)8573125</t>
  </si>
  <si>
    <t>2  9&amp;5</t>
  </si>
  <si>
    <t>CAGALAWA2</t>
  </si>
  <si>
    <t>Cubos, Maria Socorro/P2 B46 L19</t>
  </si>
  <si>
    <t>CAARINOGAN ILAYA</t>
  </si>
  <si>
    <t>ZUMAUAGA, W. SAMAR</t>
  </si>
  <si>
    <t xml:space="preserve">METROPOLITAN HOSPITAL </t>
  </si>
  <si>
    <t>PHARMACIST TECH.</t>
  </si>
  <si>
    <t>CUBOS</t>
  </si>
  <si>
    <t>Ong, Louie Richie/P1 B1L29X</t>
  </si>
  <si>
    <t>Ong, Michelle</t>
  </si>
  <si>
    <t>8 Immanuel Homes, Biasong Road</t>
  </si>
  <si>
    <t>HARDIV3</t>
  </si>
  <si>
    <t>Libago, Sarah G./P4 B74 L28</t>
  </si>
  <si>
    <t>LIBAGO</t>
  </si>
  <si>
    <t>Agustin, Marites M. /P1B1 L1X</t>
  </si>
  <si>
    <t>Agustin, Dante M.</t>
  </si>
  <si>
    <t>ACHAS</t>
  </si>
  <si>
    <t>Ching Seong,Alan A./P1 B28C L8</t>
  </si>
  <si>
    <t>#5 MICKEYS APARTMENT, MANDUMOL</t>
  </si>
  <si>
    <t>922-716-087</t>
  </si>
  <si>
    <t>8568339/71-2692</t>
  </si>
  <si>
    <t xml:space="preserve">RA-C COMPUTER, DOOR 6, LEOVIS BLDG. OSMEÑA EXT. CDOC </t>
  </si>
  <si>
    <t>CHISEONG</t>
  </si>
  <si>
    <t>Roa,Emma  /P1 B1 L20X</t>
  </si>
  <si>
    <t>ROA, ALEJANDRE</t>
  </si>
  <si>
    <t>CANED</t>
  </si>
  <si>
    <t>Roa,Emma /P1 B1 L21X</t>
  </si>
  <si>
    <t>CANED1</t>
  </si>
  <si>
    <t>Maleriado, Patrick C./P4 B74 L8</t>
  </si>
  <si>
    <t>72-73-85/72-13-41</t>
  </si>
  <si>
    <t>#216 8TH ST.</t>
  </si>
  <si>
    <t>940-784-671</t>
  </si>
  <si>
    <t>LAPASAN, CAGAYAN DE ORO CITY</t>
  </si>
  <si>
    <t>MC MARKETING- 17TH ST., NAZARETH, CAGAYAN DE ORO CITY</t>
  </si>
  <si>
    <t>SALES EXECUTIVE</t>
  </si>
  <si>
    <t>MALER</t>
  </si>
  <si>
    <t>Saguindang, Isagani/P1ME B62 L13(18)</t>
  </si>
  <si>
    <t>SAGUINDANG, DONNALYN, BAGUANAS</t>
  </si>
  <si>
    <t>BOHOL CITY</t>
  </si>
  <si>
    <t>ZONE 3B EMERALD COMPOUND DEL CARMEN</t>
  </si>
  <si>
    <t>117-678-612</t>
  </si>
  <si>
    <t xml:space="preserve">4 ( 12YRS, 10YRS, 8YRS, 7YRS OLD) </t>
  </si>
  <si>
    <t>BANK OF PHILIPPINE ISLAND- GEN. LUNA AVE., ILIGAN CITY</t>
  </si>
  <si>
    <t>SR. REGIONAL MANAGER</t>
  </si>
  <si>
    <t>DAKKI AND BOOKS DISTRIBUTOR- QUEZON AVE., ILIGAN</t>
  </si>
  <si>
    <t>EDGAR ANTIQUINA- FRIEND- 857-1303</t>
  </si>
  <si>
    <t>SAGUIN</t>
  </si>
  <si>
    <t>Rosalejos,Henry/P1ME B28C L9</t>
  </si>
  <si>
    <t>ROSALEJOS, RAQUEL, JUNTILLA</t>
  </si>
  <si>
    <t>DANAO, CEBU</t>
  </si>
  <si>
    <t>858-8731/09209600212</t>
  </si>
  <si>
    <t>BLK17 L18 XAVIER HEIGHTS</t>
  </si>
  <si>
    <t>180-740-673</t>
  </si>
  <si>
    <t>858-1928</t>
  </si>
  <si>
    <t>2 (6YRS AND 2YRS OLD)</t>
  </si>
  <si>
    <t>GOODNEWS DENTAL OFFICE- nO.5 MAX Y. SUNIEL ST., CARMEN, CDOC</t>
  </si>
  <si>
    <t>JOY MADRID- FRIEND- 857-2390</t>
  </si>
  <si>
    <t>ROSALHEN</t>
  </si>
  <si>
    <t>Libres, Christopher/P1ME B28A L9</t>
  </si>
  <si>
    <t xml:space="preserve">#53 MENDOZA ST. CORRALES EXT. </t>
  </si>
  <si>
    <t>942-964-192</t>
  </si>
  <si>
    <t>857-2143</t>
  </si>
  <si>
    <t xml:space="preserve">COMMUNITY HEALTH CARE CENTER-COMMITTEE OF GERMAN DOCTORS </t>
  </si>
  <si>
    <t xml:space="preserve">BRGY. CAPT/CITY COUNCILOR ALEXANDER DACER, MRS. EVA LLEÑO, MR. JOHN ELIZAGA </t>
  </si>
  <si>
    <t>LIBCRIS</t>
  </si>
  <si>
    <t>Kionisala, Roberto /P1ME B28-B L5</t>
  </si>
  <si>
    <t>Kionisala, Cora</t>
  </si>
  <si>
    <t>B5 Vamenta Ave.,</t>
  </si>
  <si>
    <t>(808) 232-6548</t>
  </si>
  <si>
    <t>DADULAS</t>
  </si>
  <si>
    <t>Abamonga, Melissa Suzanne /P1 B28C L7</t>
  </si>
  <si>
    <t xml:space="preserve">Nazareth </t>
  </si>
  <si>
    <t>#219,20-21st St.,</t>
  </si>
  <si>
    <t xml:space="preserve"> Nazareth</t>
  </si>
  <si>
    <t>Other Contact No. (01)(917)-607-2357/ (08822) 712129</t>
  </si>
  <si>
    <t>ABAMONGA</t>
  </si>
  <si>
    <t>Murphy,Evalinda T./1ME B28A L2</t>
  </si>
  <si>
    <t>MURPHY, CHARLES M.</t>
  </si>
  <si>
    <t>evemurphy2675@netzero.net</t>
  </si>
  <si>
    <t>PA 18058</t>
  </si>
  <si>
    <t>RR4 BOX 4504 KUNKLETOWN</t>
  </si>
  <si>
    <t xml:space="preserve">MEDINA, MIS. OR. </t>
  </si>
  <si>
    <t>LEHIGN VALLEY CM. MENTAL HEALTH</t>
  </si>
  <si>
    <t xml:space="preserve">DEPARTMENT OF DEFENSE </t>
  </si>
  <si>
    <t>hon_murhy@yahoo.com, accounting@lvcmhc.com</t>
  </si>
  <si>
    <t>MURPHY</t>
  </si>
  <si>
    <t>Beniga, Flavia  C./P4 B74 L61</t>
  </si>
  <si>
    <t>088-520-5235</t>
  </si>
  <si>
    <t>A. BERNAD AVE. CATADMAN</t>
  </si>
  <si>
    <t>945-306-525</t>
  </si>
  <si>
    <t xml:space="preserve">BALAMBAN, CEBU </t>
  </si>
  <si>
    <t xml:space="preserve">LEOVAR LESTER C. BENIGA  09188015296 </t>
  </si>
  <si>
    <t xml:space="preserve">c/o LEOVAR LESTER C. BENIGA BLK 31 LOT 2 XAVIER HEIGHTS, CDO 233-6302 </t>
  </si>
  <si>
    <t>BENIGA</t>
  </si>
  <si>
    <t>Abellanosa, Toprino Z./P1 B1 L14X</t>
  </si>
  <si>
    <t>NATALIA ABELLANOSA</t>
  </si>
  <si>
    <t>CASINGLOT,TAGOLOAN</t>
  </si>
  <si>
    <t>SAN AGUSTIN  VILLAGE</t>
  </si>
  <si>
    <t>SAN AGUSTIN VILLAGE</t>
  </si>
  <si>
    <t xml:space="preserve">TAGOLOAN, MIS. OR. </t>
  </si>
  <si>
    <t>RETIRED DMPI</t>
  </si>
  <si>
    <t>ABELLANOS</t>
  </si>
  <si>
    <t>Derecho, Milrenah G./P4 B101 L13</t>
  </si>
  <si>
    <t>DERECHO, REYNALDO R.</t>
  </si>
  <si>
    <t>LALA,LANAO DEL NORTE</t>
  </si>
  <si>
    <t>161-509-626</t>
  </si>
  <si>
    <t xml:space="preserve">ENROGEL CONSTRUCTION CORP RM 204 LMB BLDG TIANO ST COR GOMEZ ST CAGAYAN DE </t>
  </si>
  <si>
    <t>DERECHO</t>
  </si>
  <si>
    <t>Derecho, Reynaldo/P4 B94A L1</t>
  </si>
  <si>
    <t>LALA LANAO DEL NORTE</t>
  </si>
  <si>
    <t>DERECHOR</t>
  </si>
  <si>
    <t>Abrasaldo,Miguelito(Derech)/P4B94L2</t>
  </si>
  <si>
    <t>Abrasaldo, Maxima B.</t>
  </si>
  <si>
    <t>Tangub City</t>
  </si>
  <si>
    <t>(08822)737682</t>
  </si>
  <si>
    <t>196 Upper Zone 4</t>
  </si>
  <si>
    <t>125-043-427</t>
  </si>
  <si>
    <t>(053)5330081</t>
  </si>
  <si>
    <t>3   22, 20, 19</t>
  </si>
  <si>
    <t>Energy Development Corp. - Milagro Admin Complex Barangay Milagro,Ormoc City</t>
  </si>
  <si>
    <t>Plant Manager</t>
  </si>
  <si>
    <t>(088)8583931</t>
  </si>
  <si>
    <t xml:space="preserve">Dept. of Science and Technology - Reg.10  </t>
  </si>
  <si>
    <t>DERECHOR2</t>
  </si>
  <si>
    <t>Niedermeier,Teresita B./P4 B94A L8</t>
  </si>
  <si>
    <t>NIEDERMEIER, WERNER, SCHMIDT</t>
  </si>
  <si>
    <t>GERN JETZT EGGENFELDEN</t>
  </si>
  <si>
    <t>858-2104</t>
  </si>
  <si>
    <t>BLK36 L30 FRONTIERA SUBD.</t>
  </si>
  <si>
    <t>945-056-411</t>
  </si>
  <si>
    <t>1 (13 YRS OLD)</t>
  </si>
  <si>
    <t>(089)2191-3333</t>
  </si>
  <si>
    <t>SWM- MUNICH</t>
  </si>
  <si>
    <t>NIEDERMEI</t>
  </si>
  <si>
    <t>Lau, Helen/P4 B96 L13</t>
  </si>
  <si>
    <t>LAU, ALBERT ERNST WILHELM</t>
  </si>
  <si>
    <t>BAD GANDERSHEIM</t>
  </si>
  <si>
    <t>0049-0531-601151</t>
  </si>
  <si>
    <t>albert_lau@gmx.de</t>
  </si>
  <si>
    <t>BRAUNSCHWEIG</t>
  </si>
  <si>
    <t>JUDELSTR 6 38126</t>
  </si>
  <si>
    <t>CAMP EVANGELISTA, PATAG, CDOC</t>
  </si>
  <si>
    <t>0049-0531-5952330</t>
  </si>
  <si>
    <t>STADT KLINIKUM BRAUNSCHWEIG- SALZDAHLUMER STR.60</t>
  </si>
  <si>
    <t>EMM ASEQUIA- SISTER</t>
  </si>
  <si>
    <t>LAUHELEN</t>
  </si>
  <si>
    <t>Devanney, Perla G./P4 B100 L25</t>
  </si>
  <si>
    <t>DEVANNEY</t>
  </si>
  <si>
    <t>Jose,John John/ P4 B100 L8</t>
  </si>
  <si>
    <t>JOSE,MICHELLE P.</t>
  </si>
  <si>
    <t>JOSE</t>
  </si>
  <si>
    <t>Agustin, Dante&amp; Marites/P4B100L23</t>
  </si>
  <si>
    <t>AGUSTIN,MARITES M</t>
  </si>
  <si>
    <t>BLOCK 65 LOT 15 PHASE IV , XAVIER ESTATES,UPPER BALULANG,UPPER BALULANG</t>
  </si>
  <si>
    <t>BONITAW</t>
  </si>
  <si>
    <t>Madrid,Agarry R./P3B58 L9</t>
  </si>
  <si>
    <t>856-4709</t>
  </si>
  <si>
    <t>051 PUROK 8-A</t>
  </si>
  <si>
    <t>B15 L19 SURIGAO DEL SUR</t>
  </si>
  <si>
    <t>TRIDENT ASSOCIATES/ 50 TOMBIA STR GRA PHASE II , PORTHARCOURT, NIGERIA</t>
  </si>
  <si>
    <t>MADRIDAG</t>
  </si>
  <si>
    <t>Woodley,Wilma C./P1B62L22</t>
  </si>
  <si>
    <t>WOODLEY, JAMES, ARTHUR</t>
  </si>
  <si>
    <t>WATFORD, U.K.</t>
  </si>
  <si>
    <t>(088)857-8603</t>
  </si>
  <si>
    <t>ALUBA SUBD., DAVAO ST., MANDUMOL</t>
  </si>
  <si>
    <t>178-273-171</t>
  </si>
  <si>
    <t>WOODLEYL</t>
  </si>
  <si>
    <t>HILL(Lagunero),ISABEL  V./P2B50L42</t>
  </si>
  <si>
    <t>BERNARD MATTHEW HILL</t>
  </si>
  <si>
    <t>NEW ZEALAND</t>
  </si>
  <si>
    <t>BLOCK 34 LOT 8 XAVIER HEIGHTS SUBD.</t>
  </si>
  <si>
    <t>945-075-645</t>
  </si>
  <si>
    <t xml:space="preserve">CAGAYAN DEE ORO CITY </t>
  </si>
  <si>
    <t xml:space="preserve">JULIE ANG </t>
  </si>
  <si>
    <t>LAGUNERO</t>
  </si>
  <si>
    <t>Celiz, Ruffa Carla V./P4 B68B L3</t>
  </si>
  <si>
    <t>5119 SUNKIS VILLAGE SUBDIVISION</t>
  </si>
  <si>
    <t>VALENCIA CITY BUKIDNON</t>
  </si>
  <si>
    <t>ENGR CHARITO ASA (088)8583473 / CARMEN CELIZ  096895413419</t>
  </si>
  <si>
    <t>CELISRUFF</t>
  </si>
  <si>
    <t>Horlador,Orlando/P4 B101 L25</t>
  </si>
  <si>
    <t>HORLADOR,ESTRELLA F.</t>
  </si>
  <si>
    <t>IPIL,ZAMBOANGA DEL SUR</t>
  </si>
  <si>
    <t>LABANGAN</t>
  </si>
  <si>
    <t>ISLAM</t>
  </si>
  <si>
    <t>UPPER CAMPO</t>
  </si>
  <si>
    <t>926-537-191</t>
  </si>
  <si>
    <t>TACURONG CITY,SULTAN KUDARAT</t>
  </si>
  <si>
    <t>RUFINO FERNANDEZ 2152312 / RAMON PATRIMONIO  8586128</t>
  </si>
  <si>
    <t>UPPER CAMPO,ISLAM,LABANGAN,ZAMBOANGA DEL SUR</t>
  </si>
  <si>
    <t>HORLADOR</t>
  </si>
  <si>
    <t>Rom, May Caballo/P4 B101 L24</t>
  </si>
  <si>
    <t>JOSEPH XAVIER L. ROA</t>
  </si>
  <si>
    <t>BLOCK 89 LOT 27 CHERRY ST. PHASE 4 XAVIER ESTATES</t>
  </si>
  <si>
    <t>215-680-861</t>
  </si>
  <si>
    <t>OWN BUSINESS</t>
  </si>
  <si>
    <t xml:space="preserve">LILIT DULZURA, DR. JOCELYN GO </t>
  </si>
  <si>
    <t>ROMMAY</t>
  </si>
  <si>
    <t>Felicida,Daisy(Chua)/P4D B94AL9</t>
  </si>
  <si>
    <t>1-516-301-6505</t>
  </si>
  <si>
    <t>matoyos@yahoo.com</t>
  </si>
  <si>
    <t xml:space="preserve">9272 HOLLAND AVE. APT. 1A ROCKAWAY BEACH NY 11693 </t>
  </si>
  <si>
    <t>1-718-471-3400</t>
  </si>
  <si>
    <t xml:space="preserve">TAGUM, DAVAO DEL NORTE </t>
  </si>
  <si>
    <t xml:space="preserve">NEW SURFACE </t>
  </si>
  <si>
    <t xml:space="preserve">NURSING SUPERVISOR </t>
  </si>
  <si>
    <t xml:space="preserve">BAGAJO, EUNICE BANALDEZ-09275246490, ZAIDE BENALDE- 1-347-926-4212, MA. LILIBETH KHIO - 516-603-6288 </t>
  </si>
  <si>
    <t>9272 HOLLAND AVE. APT. 1A ROCKAWAY BEACH NY 11693 (516-301-6505)</t>
  </si>
  <si>
    <t>CHUAALAN</t>
  </si>
  <si>
    <t>Vizconde, Marilou/P1 B1 L2X</t>
  </si>
  <si>
    <t>DR. ESTELA PABLICO, JOSE LACSON BONITA</t>
  </si>
  <si>
    <t>VIZCONDE2</t>
  </si>
  <si>
    <t>Vizconde, Marilou/P1 B1 L3X</t>
  </si>
  <si>
    <t>VIZCONDE3</t>
  </si>
  <si>
    <t>Vizconde, Marliou/P1 B1 L4X</t>
  </si>
  <si>
    <t>VIZCONDE4</t>
  </si>
  <si>
    <t>Dadulas,Isidro G./P3 B57L29</t>
  </si>
  <si>
    <t>DADULAS,NEURY T.</t>
  </si>
  <si>
    <t>TAGOLOAN,MISAMIS ORIENTAL</t>
  </si>
  <si>
    <t>08822-723791</t>
  </si>
  <si>
    <t>HONOLULU</t>
  </si>
  <si>
    <t>1435 ADELAIDE STREET</t>
  </si>
  <si>
    <t>LAPASAN,CAGAYAN DE ORO CITY</t>
  </si>
  <si>
    <t>ERNESTO FOSGATE 5305898/VIRGILIO NAVALES 8561850</t>
  </si>
  <si>
    <t>DDC/FORFEIT</t>
  </si>
  <si>
    <t>DADULASIS</t>
  </si>
  <si>
    <t>Unson, Allan/De Lara,V./P1 B63A L31</t>
  </si>
  <si>
    <t>UNSON, ALLAN, GUEVARA</t>
  </si>
  <si>
    <t>973-360-0874</t>
  </si>
  <si>
    <t>NJ 07960</t>
  </si>
  <si>
    <t>MADISON</t>
  </si>
  <si>
    <t>1 SURREY LANE</t>
  </si>
  <si>
    <t>201-828-4209</t>
  </si>
  <si>
    <t>)</t>
  </si>
  <si>
    <t>UNITED PARCEL SERVICE- 435 SOUTH ST., MORRISTOWN, NJ 07960</t>
  </si>
  <si>
    <t>SR PROGRAMMERANALYST</t>
  </si>
  <si>
    <t>107-502-266</t>
  </si>
  <si>
    <t>810-4916</t>
  </si>
  <si>
    <t>671-2193</t>
  </si>
  <si>
    <t>PRUDENTIAL GUARANTEE &amp; ASSURANCE INC.- MAKATI CITY</t>
  </si>
  <si>
    <t>MA. GEMMA UNSON- 46 KASAYAHAN ST., KAWILIHAN VILLAGE, PASIG CITY</t>
  </si>
  <si>
    <t>UNSON</t>
  </si>
  <si>
    <t>Intong, Reynaldo L./P4 B68B L2</t>
  </si>
  <si>
    <t xml:space="preserve">MUSUAN </t>
  </si>
  <si>
    <t>INTONG</t>
  </si>
  <si>
    <t>Sampaga,Carlo J./P1B28C L48</t>
  </si>
  <si>
    <t>SAMPAGA, NENITA, TUDAYAN</t>
  </si>
  <si>
    <t>CANDON, ILOCOS SUR</t>
  </si>
  <si>
    <t>(08822)72-35-71</t>
  </si>
  <si>
    <t>B8L8 PN ROA SUBD., CALA-ANAN</t>
  </si>
  <si>
    <t>111-074-970</t>
  </si>
  <si>
    <t>(088)856-8778</t>
  </si>
  <si>
    <t>2 (10YRS AND 21YRS OLD)</t>
  </si>
  <si>
    <t>NATIONAL HOUSING AUTHORITY- MACABALAN, CAGAYAN DE ORO CITY</t>
  </si>
  <si>
    <t>DIVISION CHIEF</t>
  </si>
  <si>
    <t>MARINA MABAYO- FRIEND- 859-1515; JUDY FERNANDEZ- FRIEND- 856-8778</t>
  </si>
  <si>
    <t>SAMPAGA</t>
  </si>
  <si>
    <t>Unabia, Peter (Buhisan)/P4 B96 L11</t>
  </si>
  <si>
    <t>BUHISAN</t>
  </si>
  <si>
    <t>HOBBS,IMELDA(Jose)/P4 B100 L20</t>
  </si>
  <si>
    <t>HOBBS,THOMAS D.</t>
  </si>
  <si>
    <t>SANTA CURZ CA USA</t>
  </si>
  <si>
    <t>209 8300186</t>
  </si>
  <si>
    <t>MANDUMOL ALUBA SUBDIVISION</t>
  </si>
  <si>
    <t>203 91416001</t>
  </si>
  <si>
    <t>LAB CORP BIGOE ST SAN LEANDRO ,CA 95376 USA</t>
  </si>
  <si>
    <t>MILITARY SEALIFT COMMAND</t>
  </si>
  <si>
    <t>KYLE HOBBS</t>
  </si>
  <si>
    <t>JOSEJOHN5</t>
  </si>
  <si>
    <t>Howard, Mae(Jose, Michelle)/B100 L18</t>
  </si>
  <si>
    <t>HOWARD, JAMES, ROLAND</t>
  </si>
  <si>
    <t>STAINES, MOAX</t>
  </si>
  <si>
    <t>09165419941/73-34-59</t>
  </si>
  <si>
    <t>james_h1860@hotmail.com</t>
  </si>
  <si>
    <t>BLK100 L18 PHASE4, XAVIER ESTATES</t>
  </si>
  <si>
    <t>305-418-192</t>
  </si>
  <si>
    <t>GUSA, CAGAYAN DE ORO CITY</t>
  </si>
  <si>
    <t>CRESENCIO BAGUNGON- UNCLE; APRIL TIMOGAN- COUSIN- 09103229397</t>
  </si>
  <si>
    <t>JOSEJOHN6</t>
  </si>
  <si>
    <t>Buenaflor,Alonzo&amp;Raquel/P1B28C L11</t>
  </si>
  <si>
    <t>BUENAFLOR, RAQUEL, DANULAS</t>
  </si>
  <si>
    <t>(808) 671-6169</t>
  </si>
  <si>
    <t>HAWAII,96797</t>
  </si>
  <si>
    <t>94-010 LEOLUA ST. #C102 WAIPAHU</t>
  </si>
  <si>
    <t>170-629-033</t>
  </si>
  <si>
    <t xml:space="preserve">BLOCK 1 LOT 13 VIRGINIA VILLAGE, </t>
  </si>
  <si>
    <t>(808) 677-7999</t>
  </si>
  <si>
    <t>TALAKAG, BUKIDNON</t>
  </si>
  <si>
    <t>2 (14 YRS AND 2 YRS OLD)</t>
  </si>
  <si>
    <t>CLINICAL LABORATORIES OF HAWAII- ST. FRANCIS WEST FORT WEAVER RD., EWA BEACH, 96706, USA</t>
  </si>
  <si>
    <t>HISTOTECHNOLOGIST</t>
  </si>
  <si>
    <t>(808)946-5029</t>
  </si>
  <si>
    <t>ISLAND NURSING HOME- ALEXANDER ST.,HONOLULU,HAWAII</t>
  </si>
  <si>
    <t>ENGR. FERNANDO BUENAFLOR- BROTHER- 73-70-32; OFELIA DADULAS- SISTER-IN-LAW- (808) 842-3808</t>
  </si>
  <si>
    <t>TEXT/CALL AL OR RAQUEL 001-808-232-9565/ 001-808-382-8930/ (808) 232-9565</t>
  </si>
  <si>
    <t>BUENAFLOR</t>
  </si>
  <si>
    <t>Colanse,Melba/P2 B43 L4</t>
  </si>
  <si>
    <t>Colanse, Dante B.</t>
  </si>
  <si>
    <t>District 1</t>
  </si>
  <si>
    <t>Labadera Ko - Xavier Square, Mastersons Avenue,Airport Road, Cagayan de Oro City</t>
  </si>
  <si>
    <t>Manager - Owner</t>
  </si>
  <si>
    <t>936-262-569</t>
  </si>
  <si>
    <t>Del Monte Philippines, Inc - Bugo CDOC</t>
  </si>
  <si>
    <t>District 1,Canitoan,Cagayan de Oro City</t>
  </si>
  <si>
    <t>COLANSE</t>
  </si>
  <si>
    <t>GUINITA ,Leanilyn G./P4B76L40</t>
  </si>
  <si>
    <t>CROSSLEY, JOHN</t>
  </si>
  <si>
    <t>01-559-213-0059</t>
  </si>
  <si>
    <t>559-278-2838</t>
  </si>
  <si>
    <t xml:space="preserve">JOEL MAALLO-09285019840, JACQUILINE  PEPITO-09057795177, EDNA AMAO-09286918644 </t>
  </si>
  <si>
    <t>P3 B61 L10 XAVIER ESTATES, CDOC 9000 PHIL. CDOC 09081430652 01-559-307-1862</t>
  </si>
  <si>
    <t>GUINITA2</t>
  </si>
  <si>
    <t>Janolino,Elrey C./P1B28C L44</t>
  </si>
  <si>
    <t>hanselrey@yahoo.com</t>
  </si>
  <si>
    <t>POB. INITAO</t>
  </si>
  <si>
    <t>JB CODILLA ST.,</t>
  </si>
  <si>
    <t>202-433-269</t>
  </si>
  <si>
    <t>ST. JAMES HOSPITAL- JAMES ST., DUBLIN8, IRELAND</t>
  </si>
  <si>
    <t>MA. EXCEL JANOLINO- SISTER- 09185938661</t>
  </si>
  <si>
    <t>JANOLINO</t>
  </si>
  <si>
    <t>Pizarro,Robertino /P1 B1 L33X</t>
  </si>
  <si>
    <t>PIZROB5</t>
  </si>
  <si>
    <t>Miyagawa,Marichu/P4 B1L12</t>
  </si>
  <si>
    <t>MIYAGAWA, HIROFUMI</t>
  </si>
  <si>
    <t>SAPAD</t>
  </si>
  <si>
    <t>945-039-426</t>
  </si>
  <si>
    <t>(0081) 09086242855</t>
  </si>
  <si>
    <t>SAPAD, LANAO DEL NORTE</t>
  </si>
  <si>
    <t>ARIAKE SHIAKA- OTSU-2500-1 YUE ARIAKE CHO, SHIMABARA</t>
  </si>
  <si>
    <t>OTSU-2500-1 YUE ARIAKE CHO, SHIMABARA SHI,NAGASAKI</t>
  </si>
  <si>
    <t>MIYAGAWA</t>
  </si>
  <si>
    <t>Lumagbas,Glicerio/P4 B96 L18</t>
  </si>
  <si>
    <t>LUMAGBAS, WULFILDA, TISMO</t>
  </si>
  <si>
    <t>(02)898-0001</t>
  </si>
  <si>
    <t>PASONG TAMO</t>
  </si>
  <si>
    <t>15-D KINGSWOOD TOWERS CONDO, VITO CRUZ EXT. COR.</t>
  </si>
  <si>
    <t>127-555-825</t>
  </si>
  <si>
    <t>1 (9YRS OLD)</t>
  </si>
  <si>
    <t>NESTLE PHILS., INC.- 31 PLAZA DRIVE ROCKWELL CTR, MAKATI CITY</t>
  </si>
  <si>
    <t>ASST. VICE PRESIDENT</t>
  </si>
  <si>
    <t>LUMAGBAS</t>
  </si>
  <si>
    <t>Lumagbas, Glicerio/P4 B96 L20</t>
  </si>
  <si>
    <t>LUMAGBAS2</t>
  </si>
  <si>
    <t>Cando, Edgar/P4 B90 L11</t>
  </si>
  <si>
    <t>CANDO,MONINA G.</t>
  </si>
  <si>
    <t>BLOCK 90 LOT 12 PHASE IV XAVIER ESTATES</t>
  </si>
  <si>
    <t>CANED2</t>
  </si>
  <si>
    <t>Bacoy,Ealeen(Guinita)/P4 B76 L42</t>
  </si>
  <si>
    <t>BACOY,JOHN A</t>
  </si>
  <si>
    <t>805-988-5001</t>
  </si>
  <si>
    <t>CA 93036</t>
  </si>
  <si>
    <t>2012 VERA CRUZ LANE</t>
  </si>
  <si>
    <t>560-894-914</t>
  </si>
  <si>
    <t>805-385-7822</t>
  </si>
  <si>
    <t>CITY OF OXNARD, 305 W. THIRD ST,OXNARD CA 93030</t>
  </si>
  <si>
    <t>CUS SERVICE REP II</t>
  </si>
  <si>
    <t>805-578-1350</t>
  </si>
  <si>
    <t>ZEBRA TECHNOLOGY,1001 FLYNN RD,CAMARILLO</t>
  </si>
  <si>
    <t>2012 VERA CRUZ LANE,OXNARD,CA 93036</t>
  </si>
  <si>
    <t>GUINITA3</t>
  </si>
  <si>
    <t>Elk,Meyannie(cANETE)./ P4 B76 L34</t>
  </si>
  <si>
    <t>ELK, NATHAN STRONG</t>
  </si>
  <si>
    <t>nurvjrnateelk@yahoo.com</t>
  </si>
  <si>
    <t>COLORADO 81137</t>
  </si>
  <si>
    <t>IGNACIO</t>
  </si>
  <si>
    <t>79 JEFFERSON DRIVE PO BOX 227</t>
  </si>
  <si>
    <t>280-044-244</t>
  </si>
  <si>
    <t>TUBURAN CEBU CITY</t>
  </si>
  <si>
    <t xml:space="preserve">DDC   RODELITA DAGOC </t>
  </si>
  <si>
    <t xml:space="preserve">79 JEFFERSON DRIVE PO BOX 227,IGNACIO,COLORADO 81137 </t>
  </si>
  <si>
    <t>CANETEME</t>
  </si>
  <si>
    <t>Labuntog, Jojit/P1 B28C L6</t>
  </si>
  <si>
    <t>Labuntog, Thelma</t>
  </si>
  <si>
    <t>WELLMADE MANUFACTURING CORP- JUN KHO CMPD, YACAPIN EXT., CARMEN, CAGAYAN DE ORO CITY</t>
  </si>
  <si>
    <t>MNDNAO SALES MANAGER</t>
  </si>
  <si>
    <t>LABUNTOG</t>
  </si>
  <si>
    <t>Fernandez,Lily Ruth/P4 B100 L8</t>
  </si>
  <si>
    <t>FERNANDEZ,RHOLOE M.</t>
  </si>
  <si>
    <t>j_vnzl@yahoo.com</t>
  </si>
  <si>
    <t>G41 ZONE 12, 6TH DIVISION</t>
  </si>
  <si>
    <t>112-666-750</t>
  </si>
  <si>
    <t>2333844/735377</t>
  </si>
  <si>
    <t>HAMMOND MEMORIAL HOSPITAL 1204 NORTH 7TH ST.HOLLIS UK</t>
  </si>
  <si>
    <t>MED TECH</t>
  </si>
  <si>
    <t>MSB MARKETING , 22 YACAPIN STREET</t>
  </si>
  <si>
    <t>VICKY ABOGADO 711874 / FRANCISCO OH  711874   DDC</t>
  </si>
  <si>
    <t>G41 ZONE 12, 6TH DIVISION,PATAG,CAGAYAN DE ORO CITY (A1 COURT CARASH</t>
  </si>
  <si>
    <t>FERNANLIL</t>
  </si>
  <si>
    <t>Saarenas, Geraldine O./P4 B74L14</t>
  </si>
  <si>
    <t>Saarenas, Felix P.</t>
  </si>
  <si>
    <t>fsaarenas@rocketmail.com</t>
  </si>
  <si>
    <t>Blk 7 Lot 15 P1-A Xavier Heights</t>
  </si>
  <si>
    <t>920-146-637</t>
  </si>
  <si>
    <t>Talisayan, Misamis Oriental</t>
  </si>
  <si>
    <t xml:space="preserve">Soriano Araña &amp; Saarenas Law Office, </t>
  </si>
  <si>
    <t>920-146-629</t>
  </si>
  <si>
    <t>881-0176</t>
  </si>
  <si>
    <t>PALMERES</t>
  </si>
  <si>
    <t>Marcil,Suzette(Palmere)/P4 B74 L16</t>
  </si>
  <si>
    <t>PALMERE2</t>
  </si>
  <si>
    <t>Cabonce, Miguelito M./B68A LOT12</t>
  </si>
  <si>
    <t>144-183-160</t>
  </si>
  <si>
    <t>8999-881</t>
  </si>
  <si>
    <t>3  /  10 6 4</t>
  </si>
  <si>
    <t>(08822)723394</t>
  </si>
  <si>
    <t xml:space="preserve">CDO MATERNITY HOSPITAL &amp; PUERICULTURE CENTER </t>
  </si>
  <si>
    <t>DDC     DRA. LIGAYA SALCEDO  723394</t>
  </si>
  <si>
    <t>BLOCK 12 LOT 17 NHA,BALULANG,CAGAYAN DE ORO CITY</t>
  </si>
  <si>
    <t>CABONCE</t>
  </si>
  <si>
    <t>HOWARD ,MAE&amp;JAMES(LAPUT) / B100 L19</t>
  </si>
  <si>
    <t>LAPUT14</t>
  </si>
  <si>
    <t>Laput,Ma.Teresa/P4 B100 L21</t>
  </si>
  <si>
    <t>LAPUT, PAULO</t>
  </si>
  <si>
    <t>LAPUT15</t>
  </si>
  <si>
    <t>Laput, Ma.Teresa/P4 B95 L12</t>
  </si>
  <si>
    <t>LAPUT16</t>
  </si>
  <si>
    <t>Mendoza, Marianito/P1ME B62A L17 (25)</t>
  </si>
  <si>
    <t>GERLINDA R. MENDOZA</t>
  </si>
  <si>
    <t>#201-B BLAS, VELEZ ST., APOVEL SUBD.</t>
  </si>
  <si>
    <t>128-739-022</t>
  </si>
  <si>
    <t>MENDOZA</t>
  </si>
  <si>
    <t>Laput,Ma. Teresa/P4 B96 L10</t>
  </si>
  <si>
    <t>LAPUT17</t>
  </si>
  <si>
    <t>Dizon, Denis Jay E./P4 B89 L28</t>
  </si>
  <si>
    <t>DIZON,MAE R.</t>
  </si>
  <si>
    <t>(088)8586099</t>
  </si>
  <si>
    <t>LOT 3 BLOCK 6 LOVEBIRD STREET MORNING MIST SUBD</t>
  </si>
  <si>
    <t>192-123-217</t>
  </si>
  <si>
    <t>GLAXO SMITHKLINE 2266 CHINO ROCES AVENUE MAKATI CITY</t>
  </si>
  <si>
    <t>FIELD SALES MANAGER</t>
  </si>
  <si>
    <t>(08822)728138</t>
  </si>
  <si>
    <t>PHILLIPINE HEALTH INSURANCE CORP TRINIDAD BLDG COR</t>
  </si>
  <si>
    <t>DENIS DIZON</t>
  </si>
  <si>
    <t>DIZONDEN</t>
  </si>
  <si>
    <t>Palmer,Ritchelle/P1 B28A L3</t>
  </si>
  <si>
    <t>PALMER,BRIAN</t>
  </si>
  <si>
    <t>101 AQURIUS ST,VILLA ERNESTO SUBD</t>
  </si>
  <si>
    <t>BOBONAWAN,BUKIDNON</t>
  </si>
  <si>
    <t>HIPOLITO BUSGANO 8583315/RICHARD TAN 8551289</t>
  </si>
  <si>
    <t>PALMERRIT</t>
  </si>
  <si>
    <t>Woodley, Wilma C./P3 B60 L24</t>
  </si>
  <si>
    <t>857-8603</t>
  </si>
  <si>
    <t>WOODLEY</t>
  </si>
  <si>
    <t>Agustin,Richard/P4 B80 L8</t>
  </si>
  <si>
    <t>AGUSTINR2</t>
  </si>
  <si>
    <t>Dizon, Denis Jay/ P4 B88 L24</t>
  </si>
  <si>
    <t>KALIBO ,AKLAN</t>
  </si>
  <si>
    <t>(02) 892076170</t>
  </si>
  <si>
    <t>2 / 6&amp;4</t>
  </si>
  <si>
    <t xml:space="preserve">DENIS DIZON </t>
  </si>
  <si>
    <t>DIZONDEN2</t>
  </si>
  <si>
    <t>Mejorada,Jennita/P4 B68A L1</t>
  </si>
  <si>
    <t xml:space="preserve">BLOCK 19 LOT 8 HILLSBOROUGH POINTE SUBD. , </t>
  </si>
  <si>
    <t>926-327-969</t>
  </si>
  <si>
    <t xml:space="preserve">CHARING CROSS HOSPITAL NHS TRUST, FULHAM PALACE ROAD HAMMERSMITH, LONDON </t>
  </si>
  <si>
    <t>MEJORADA1</t>
  </si>
  <si>
    <t>Mejorada,Jennita/P4 B68A L2</t>
  </si>
  <si>
    <t>BLOCK 19 LOT 8 HILLSBOROUGH POINTE SUBD.</t>
  </si>
  <si>
    <t>MEJORADA2</t>
  </si>
  <si>
    <t>Nellas,Marissa/P4 B88 L25</t>
  </si>
  <si>
    <t>NELLAS, REY CARLO, MORA</t>
  </si>
  <si>
    <t>(088)858-4703</t>
  </si>
  <si>
    <t>267 APOVEL SUBD.</t>
  </si>
  <si>
    <t>J. MOTOOMULL ST.</t>
  </si>
  <si>
    <t>22-A</t>
  </si>
  <si>
    <t>526-8888</t>
  </si>
  <si>
    <t>MAGSAYSAY MARITIME CORP.-KALAW ST., ERMITA, MANILA</t>
  </si>
  <si>
    <t>NELLAS01</t>
  </si>
  <si>
    <t>Duterte, Arnold/B32L21</t>
  </si>
  <si>
    <t>(088)8515718</t>
  </si>
  <si>
    <t>Garcia, Arniel&amp;Jessie/P4 B100 L4</t>
  </si>
  <si>
    <t>GARCIA , JESSIE P.</t>
  </si>
  <si>
    <t>PANGANTUCAN , BUKIDNON</t>
  </si>
  <si>
    <t>nhielyoung23@yahoo.com</t>
  </si>
  <si>
    <t>Block 20 Lot 11 Bellevue Subd.,</t>
  </si>
  <si>
    <t>MAGSAYSAY MARITIME CORPORATION 520 T.M KALAW ST.ERMITA METRO MANILA</t>
  </si>
  <si>
    <t>OFFICERS STEWARD</t>
  </si>
  <si>
    <t>NELLAS02</t>
  </si>
  <si>
    <t>Simene,Elvessa O. /P4 B93 L31</t>
  </si>
  <si>
    <t xml:space="preserve">BLOCK 5 LOT 6 YOUNGSVILLE SUBIVISION </t>
  </si>
  <si>
    <t>MINI STORE,BLOCK 5 LOT 6 YOUNGSVILLE SUBIVISION ,IGPIT,OPOL</t>
  </si>
  <si>
    <t>BLOCK 5 LOT 6 YOUNGSVILLE SUBIVISION ,IGPIT,OPOL</t>
  </si>
  <si>
    <t>SIMENEEL</t>
  </si>
  <si>
    <t>Cheeseman,Andresa/P4 B94A L7</t>
  </si>
  <si>
    <t>CHEESEMAN , RTHUR ERNEST</t>
  </si>
  <si>
    <t>OXFORD</t>
  </si>
  <si>
    <t>020-8320-0831</t>
  </si>
  <si>
    <t>aecheeseman@yahoo.com</t>
  </si>
  <si>
    <t>LONDON SE4 1QE</t>
  </si>
  <si>
    <t>73A TYRWHITT ROAD BROCKLEY</t>
  </si>
  <si>
    <t>950-141-589</t>
  </si>
  <si>
    <t>(088) 310-0317</t>
  </si>
  <si>
    <t>REV DEREK CLACEY- MINISTER- 020-8853-5950</t>
  </si>
  <si>
    <t>DDC   HOME NO.: (088) 310-0317; CELL NO.: 09393715085</t>
  </si>
  <si>
    <t>CHEESEMAN</t>
  </si>
  <si>
    <t>Blanco,Maria Lourdes/P4 B95 L5</t>
  </si>
  <si>
    <t>213-4482598</t>
  </si>
  <si>
    <t>lulublanco@yahoo.com</t>
  </si>
  <si>
    <t>CA 92354</t>
  </si>
  <si>
    <t>10946 RAGSDALE ROAD</t>
  </si>
  <si>
    <t>MGA</t>
  </si>
  <si>
    <t>10946 RAGSDALE ROAD,LOMA LINDA,CA 92354,USA</t>
  </si>
  <si>
    <t>BLANCOMA</t>
  </si>
  <si>
    <t>Cuerquez,Roger /P4 B68A L10</t>
  </si>
  <si>
    <t>cuerquez_sanjuan@yahoo.com</t>
  </si>
  <si>
    <t xml:space="preserve">37-41 69th ST. FLOOR 3 WOODSIDE </t>
  </si>
  <si>
    <t>900-554-225</t>
  </si>
  <si>
    <t xml:space="preserve">DOE , NEW YORK CITY , 65 COURT ST. BROOKLYN NEW YORK </t>
  </si>
  <si>
    <t xml:space="preserve">GOV. OSCAR MORENO, MAYOR FELIX BORROMEO </t>
  </si>
  <si>
    <t>53 REGALADO ST. BALINGASAG, MIS. OR. (883332093)</t>
  </si>
  <si>
    <t>CUERQUEZ</t>
  </si>
  <si>
    <t>Manaloto,Alejo/P4 B104 L7(13)</t>
  </si>
  <si>
    <t>MANALOTO, JOAN, MAGSAYSAY</t>
  </si>
  <si>
    <t>(088)858-7681</t>
  </si>
  <si>
    <t>BLOCK 13 LOT 10 TOLENTINO ST., PHILAM LIFE VILLAGE</t>
  </si>
  <si>
    <t>150-470-500</t>
  </si>
  <si>
    <t>857-5307/ 856-1754</t>
  </si>
  <si>
    <t>1(9)</t>
  </si>
  <si>
    <t>FACIL FINANCING COMPANY, INC.- 2/F MARFORI BLDG., CORRALES HAYES ST., CAGAYAN DE ORO CITY</t>
  </si>
  <si>
    <t xml:space="preserve">FACIL FINANCING COMPANY, INC.- 2/F MARFORI BLDG., </t>
  </si>
  <si>
    <t>MANALOTO</t>
  </si>
  <si>
    <t>Garcia,Alvin/Joselyn/P3 B57 L8</t>
  </si>
  <si>
    <t>GARCIA, MA. JOCELYN GATMAYTAN</t>
  </si>
  <si>
    <t>72-06-19</t>
  </si>
  <si>
    <t>OLANO COMPOUND, TIBASAK</t>
  </si>
  <si>
    <t>133-236-019</t>
  </si>
  <si>
    <t>72-64-29</t>
  </si>
  <si>
    <t>4 15, 14, 11, 10</t>
  </si>
  <si>
    <t xml:space="preserve">COCA-COLA BOTTLERS PHILS., INC. </t>
  </si>
  <si>
    <t>PLANT LOGISTICS MGR</t>
  </si>
  <si>
    <t>GARCIA01</t>
  </si>
  <si>
    <t>Fujimaki,Grace/P4 B94A L3</t>
  </si>
  <si>
    <t>FUJIMAKI , TAKANORI</t>
  </si>
  <si>
    <t>NIGATA,JAPAN</t>
  </si>
  <si>
    <t>+81 257-68-2591</t>
  </si>
  <si>
    <t>pristinechristmas@yahoocom</t>
  </si>
  <si>
    <t>NUGATA-KEN</t>
  </si>
  <si>
    <t>TOOKA MACHI-SHI</t>
  </si>
  <si>
    <t>105-1 TERAGASAKI,KAWANISHI-MACHI</t>
  </si>
  <si>
    <t>+971-4-272 9999</t>
  </si>
  <si>
    <t>JAPANESE</t>
  </si>
  <si>
    <t>ETA-MELCO CORP,2ND FLOOR,SHAIKH SAUD BLDG,DEIRA DUBAI,UNITED ARABS EMIRATES</t>
  </si>
  <si>
    <t>SENOIR ENGINEER</t>
  </si>
  <si>
    <t>EPSON CORP,MURAI,MATSUMOTO-CITY</t>
  </si>
  <si>
    <t>MS LINDA CHEE / ENGR VICKY PAAGA 350-9001</t>
  </si>
  <si>
    <t>FUJIMARI</t>
  </si>
  <si>
    <t>Calonia,Minerva/P2 B50 L40</t>
  </si>
  <si>
    <t xml:space="preserve"># 29 14th/ 26th ST. </t>
  </si>
  <si>
    <t>933-640-056</t>
  </si>
  <si>
    <t xml:space="preserve">CFB AIRCRAFT </t>
  </si>
  <si>
    <t>CALONIA</t>
  </si>
  <si>
    <t>Garcia, Alice &amp; Nonita/P3 B57 L7</t>
  </si>
  <si>
    <t>GARCIA, NONITA, LIBOON (SISTER)</t>
  </si>
  <si>
    <t>713-436-7057</t>
  </si>
  <si>
    <t>TEXAS 77584</t>
  </si>
  <si>
    <t>2731 LAGUNA POINTE DR. PEARLAND</t>
  </si>
  <si>
    <t>945-047-950</t>
  </si>
  <si>
    <t>713-704-2170</t>
  </si>
  <si>
    <t>CHILDRENS MEMORIAL HERMANN HOSPITAL- 6411 FANNIN HOUSTON, TEXAS, 77030, USA</t>
  </si>
  <si>
    <t>713-873-2660</t>
  </si>
  <si>
    <t>HARRIS COUNTY HOSPITAL DISTRICT- HOUSTON, TEXAS</t>
  </si>
  <si>
    <t>GARCIA02</t>
  </si>
  <si>
    <t>Pizarro, Ma. Cristina/TW P1 B36 L1</t>
  </si>
  <si>
    <t>PIZROB08</t>
  </si>
  <si>
    <t>Pizarro, Ma. Cristina/TW P1 B36 L2</t>
  </si>
  <si>
    <t>PIZARRO, ROBERTINO E.</t>
  </si>
  <si>
    <t>PIZROB09</t>
  </si>
  <si>
    <t>Hotchkiss,Juliet/P4D B94 L3</t>
  </si>
  <si>
    <t>HOTCHKISS, DAVID</t>
  </si>
  <si>
    <t>BARROW-IN-FURNESS</t>
  </si>
  <si>
    <t>01229-877899</t>
  </si>
  <si>
    <t>gulaybjuliet@yahoo.com</t>
  </si>
  <si>
    <t>ENGLAND LA139RH</t>
  </si>
  <si>
    <t>64 ROOSE RD. BARROW-IN-TURNESS CUMBRIA</t>
  </si>
  <si>
    <t>948-868-419</t>
  </si>
  <si>
    <t>TESCO</t>
  </si>
  <si>
    <t>david.hotchkiss@btinternet.com</t>
  </si>
  <si>
    <t>MECHANICAL ENGINEER</t>
  </si>
  <si>
    <t>HOTCHKISS</t>
  </si>
  <si>
    <t>Rendado,Vicente Jr./P4 B68A L3</t>
  </si>
  <si>
    <t>ZAMORA EXTENSION</t>
  </si>
  <si>
    <t>114-794-008</t>
  </si>
  <si>
    <t>RENDADO</t>
  </si>
  <si>
    <t>Emano, Dujie Anna V./P4 B94A L6</t>
  </si>
  <si>
    <t>dujia_anna@gmail.com</t>
  </si>
  <si>
    <t xml:space="preserve"># 7 GOLDEN SHOWER DRIVE </t>
  </si>
  <si>
    <t>947-126-705</t>
  </si>
  <si>
    <t>QUITOSD</t>
  </si>
  <si>
    <t>Mangubat,Gina P/P3 B59 L13</t>
  </si>
  <si>
    <t>MANALILI ST.</t>
  </si>
  <si>
    <t>175-447-500</t>
  </si>
  <si>
    <t>158 ZONE1, STO. NIÑO, LAPASAN, CAGAYAN DE ORO CITY</t>
  </si>
  <si>
    <t>RICE TRADER/RETAILER</t>
  </si>
  <si>
    <t>OTHER TIN: 945-047-311</t>
  </si>
  <si>
    <t>MANGUBAT</t>
  </si>
  <si>
    <t>Gamboa, Cherryl L./P4D B104 L6(12)</t>
  </si>
  <si>
    <t>Gamboa, Jose E.</t>
  </si>
  <si>
    <t>112 Kinasanghan</t>
  </si>
  <si>
    <t>MANALOTO1</t>
  </si>
  <si>
    <t>Dicdiquin,Dennis&amp; Cecilia/TWP1B20L7</t>
  </si>
  <si>
    <t>DICDIQUIN, DENNIS L.</t>
  </si>
  <si>
    <t xml:space="preserve">BANGKAL </t>
  </si>
  <si>
    <t>3/25,22,21</t>
  </si>
  <si>
    <t xml:space="preserve">SHORE CAP INTERNATIONAL - </t>
  </si>
  <si>
    <t>BANK CONSULTANT</t>
  </si>
  <si>
    <t xml:space="preserve">MOAZ VERDE AGRI VENTURES- BANANA EXPORT-  TAGUM </t>
  </si>
  <si>
    <t>DICDIQ1</t>
  </si>
  <si>
    <t>Dicdiquin,Dennis&amp;Cecilia/TWP1B20L6</t>
  </si>
  <si>
    <t>DICDIQ2</t>
  </si>
  <si>
    <t>Decamotan,Carlito &amp; Daisy/TW B21 L8</t>
  </si>
  <si>
    <t>DAISY S. DECAMOTAN</t>
  </si>
  <si>
    <t>SAN NICOLAS, PANGASINAN</t>
  </si>
  <si>
    <t>carlito.decamotan@yahoo.com</t>
  </si>
  <si>
    <t xml:space="preserve">440 BALBARINO SUBD. </t>
  </si>
  <si>
    <t>101-416-462</t>
  </si>
  <si>
    <t>DECAMOTAN</t>
  </si>
  <si>
    <t>Bleza, Jerry(penalba)/ TW B53 L3</t>
  </si>
  <si>
    <t>BLEZA, HELGA E.</t>
  </si>
  <si>
    <t>1819 CANDIDA ST. STA. CECILIA VILL.</t>
  </si>
  <si>
    <t>180-615-018</t>
  </si>
  <si>
    <t>ILO-ILO CITY</t>
  </si>
  <si>
    <t>PENALBA</t>
  </si>
  <si>
    <t>Mangrum,Xembrelyn/TW B21 L2</t>
  </si>
  <si>
    <t>MANGRUM, THOMAS G.</t>
  </si>
  <si>
    <t>COLORADO SPRINGS CO.</t>
  </si>
  <si>
    <t>7230 ARROWROOT AVE.</t>
  </si>
  <si>
    <t>1-719-388-1980</t>
  </si>
  <si>
    <t>2/14,17</t>
  </si>
  <si>
    <t>CLARKS OF ENGLAND - 1605 BRIARGATE PARKWAY SUITE 127 COLARADO SPRINGS CO 80920</t>
  </si>
  <si>
    <t>GRD KEY MANAGER</t>
  </si>
  <si>
    <t>1-719-484-2542</t>
  </si>
  <si>
    <t xml:space="preserve">FEDEX SERVICES -650 SPECTRUM LOOP </t>
  </si>
  <si>
    <t>PROJECT MANAGEMENT</t>
  </si>
  <si>
    <t>JEAN ALADO - 858-2965</t>
  </si>
  <si>
    <t>MANGRUM01</t>
  </si>
  <si>
    <t>Romero,Carlo/ TW B22 L1</t>
  </si>
  <si>
    <t>ROMERO,MONICA L.</t>
  </si>
  <si>
    <t>(088)8564224/8565105</t>
  </si>
  <si>
    <t>SULTAN KUDARAT, TACURONG</t>
  </si>
  <si>
    <t xml:space="preserve">MONICA LLANILLO ROMERO OPTICAL- 2/F GAISANO MALL </t>
  </si>
  <si>
    <t>ROMERO01</t>
  </si>
  <si>
    <t>Go, Jocelyn/ TW B53 L1</t>
  </si>
  <si>
    <t>MADONNA CHILD, POLYMEDIC, MEDICAL CITY</t>
  </si>
  <si>
    <t>MEDICAL PRACTITIONER</t>
  </si>
  <si>
    <t>GOJOCE01</t>
  </si>
  <si>
    <t>Galanida,Jose Cyril/TW B53 L4</t>
  </si>
  <si>
    <t>GALANIDA, JOSIE T.</t>
  </si>
  <si>
    <t>CARMEN, CDOC</t>
  </si>
  <si>
    <t>B46 L20 JOHNDORF SUBD.</t>
  </si>
  <si>
    <t>165-164-699</t>
  </si>
  <si>
    <t>LILA, BOHOL</t>
  </si>
  <si>
    <t>3/</t>
  </si>
  <si>
    <t>ARCHANGELS CONST./BARRA , OPOL, CDOC</t>
  </si>
  <si>
    <t>PROJECT MNGR.</t>
  </si>
  <si>
    <t>COC/ CARMEN, CDOC</t>
  </si>
  <si>
    <t>COC-PHINMA</t>
  </si>
  <si>
    <t>GALANIDA</t>
  </si>
  <si>
    <t>Go,Stephanie Reyes/P1B1 L5</t>
  </si>
  <si>
    <t>857-4756</t>
  </si>
  <si>
    <t>PILAR HOME, TIBASAK</t>
  </si>
  <si>
    <t xml:space="preserve">S&amp;C GEN. MERCHANDISE </t>
  </si>
  <si>
    <t>GOREYES</t>
  </si>
  <si>
    <t>Galang,Larry Gamutin/P1 B28C L10</t>
  </si>
  <si>
    <t>GALANG, MARILOU, CASTANARES</t>
  </si>
  <si>
    <t>201-2650668</t>
  </si>
  <si>
    <t>NJ 07652</t>
  </si>
  <si>
    <t>PARAMUS</t>
  </si>
  <si>
    <t xml:space="preserve">736 DASCACK RD. </t>
  </si>
  <si>
    <t>201-7903358</t>
  </si>
  <si>
    <t>CARMEN, BOHOL</t>
  </si>
  <si>
    <t>CELL NO.: 09172549538</t>
  </si>
  <si>
    <t>GALANGLAR</t>
  </si>
  <si>
    <t>Wilputte, Xylene B./Blk62A Lot(28)20</t>
  </si>
  <si>
    <t>WILPUTTE, XAVIER</t>
  </si>
  <si>
    <t>SCHAERBEEK</t>
  </si>
  <si>
    <t>xylbelita@yahoo.com</t>
  </si>
  <si>
    <t>BELGIUM</t>
  </si>
  <si>
    <t>BRUSSELS</t>
  </si>
  <si>
    <t>188 RUE DE LINTHOUT 1040 ETTERBEEK</t>
  </si>
  <si>
    <t>300-171-250</t>
  </si>
  <si>
    <t>PO BOX 97,</t>
  </si>
  <si>
    <t>VALENCIA CITY 8709</t>
  </si>
  <si>
    <t>SMART- 188 RUE DE LINTHOUT 1040 ETTERBEEK, BELGIUM</t>
  </si>
  <si>
    <t>ARTIST</t>
  </si>
  <si>
    <t>OTHER EMAIL AD: xaviercevrin@skynet.be</t>
  </si>
  <si>
    <t>WILPUTE</t>
  </si>
  <si>
    <t>Dagondon,Wilda/ P4 B96 L2</t>
  </si>
  <si>
    <t>(088)8591291</t>
  </si>
  <si>
    <t>TAGBOCBOC</t>
  </si>
  <si>
    <t>922-727-860</t>
  </si>
  <si>
    <t>TAGBOCBOC,TALISAYAN,MISAMIS ORIENTAL</t>
  </si>
  <si>
    <t>HCR MANOR CARE 715 WEST CENTRAL ROAD ARLINGTON HEIGHTS ILLINOIS USA 60005</t>
  </si>
  <si>
    <t>DR. CARLO ANTONIO ROMERO  8576385 / CIRIACO TALINES</t>
  </si>
  <si>
    <t>DDC       BLOCK 3 LOT 35 PORTICO SUB GRAN EUROPA LUMBIA CAGAYAN DE ORO CITY</t>
  </si>
  <si>
    <t>DAGONDON</t>
  </si>
  <si>
    <t>Tabingo,Henry&amp;Evelyn/P1B28C L46</t>
  </si>
  <si>
    <t>TABINGO, EVELYN, PORTEZA</t>
  </si>
  <si>
    <t>MANILA, PHILS.</t>
  </si>
  <si>
    <t>916-782-7970</t>
  </si>
  <si>
    <t>CALIFORNIA 95661</t>
  </si>
  <si>
    <t>1432 GREY OWL CIR ROSEVILLE</t>
  </si>
  <si>
    <t>945-048-040</t>
  </si>
  <si>
    <t>916-783-2767</t>
  </si>
  <si>
    <t>MURCIA, NEGROS OCCIDENTAL</t>
  </si>
  <si>
    <t>ADVENTIST HEALTH- 1101 CREEKSIDE RIDGE RD SUITE 150 ROSEVILLE, CA 95678</t>
  </si>
  <si>
    <t>COMPUTER PROGRAMMER</t>
  </si>
  <si>
    <t>916-537-5061</t>
  </si>
  <si>
    <t>CATHOLIC HEALTHCARE WEST- RANCHO CARDOVA, CA95670</t>
  </si>
  <si>
    <t>REMELITO TABINGO- BROTHER- 858-6389</t>
  </si>
  <si>
    <t>TABINGO1</t>
  </si>
  <si>
    <t>Tabingo,Henry&amp;Evelyn/P1 B28C L47</t>
  </si>
  <si>
    <t>TABINGO2</t>
  </si>
  <si>
    <t>Tabingo,Nelson(Remelito)/P2 B53 L2</t>
  </si>
  <si>
    <t>TABINGO, LUCILLE, SOMOSO</t>
  </si>
  <si>
    <t>LEGASPI CITY, PHILIPPINES</t>
  </si>
  <si>
    <t>559-322-8773</t>
  </si>
  <si>
    <t>CA 93611</t>
  </si>
  <si>
    <t>CLOVIS</t>
  </si>
  <si>
    <t>2671 MORRIS AVE.</t>
  </si>
  <si>
    <t>948-865-223</t>
  </si>
  <si>
    <t>559-347-3195</t>
  </si>
  <si>
    <t>CENTRAL CALIFORNIA CONFERENCE OF SDA- 2820 WILLOW AVE. CLOVIS, CA 93612, USA</t>
  </si>
  <si>
    <t>559-347-3147</t>
  </si>
  <si>
    <t>CENTRAL CALIFORNIA CONFERENCE OF SDA- CA 93612,USA</t>
  </si>
  <si>
    <t>PASTOR REMELITO TABINGO- BROTHER</t>
  </si>
  <si>
    <t>TABINGO3</t>
  </si>
  <si>
    <t>Flores,Ma. Antoinette L./P4 B103L29</t>
  </si>
  <si>
    <t>(08822) 738826</t>
  </si>
  <si>
    <t>SALCEDO VILLAGE SUPERHIGHWAY</t>
  </si>
  <si>
    <t>C/O GLORIA OLIVEROS SALCEDO VILLAGE SUPERHIGHWAY CAGAYAN DE ORO CITY</t>
  </si>
  <si>
    <t>FLORESMA</t>
  </si>
  <si>
    <t>Cagang,Prescillano Jr./P2 B46 L7</t>
  </si>
  <si>
    <t>75-41-16</t>
  </si>
  <si>
    <t xml:space="preserve">ZONE 4 </t>
  </si>
  <si>
    <t>167-234-597</t>
  </si>
  <si>
    <t>71-47-75</t>
  </si>
  <si>
    <t>ELEVEN 50 BAR &amp; RESTAURANT- 52nd BUSINESS CENTER BLDG., SAN AGUSTIN, CAGAYAN DE ORO CITY</t>
  </si>
  <si>
    <t>CAGANGPRE</t>
  </si>
  <si>
    <t>Ongpe,Luisa /P3 B61 L3</t>
  </si>
  <si>
    <t>BLK 16 LOT 28 GUIJO ST. PHASE 4 MULTINATIONAL VILL</t>
  </si>
  <si>
    <t>945-047-942</t>
  </si>
  <si>
    <t xml:space="preserve">NAUJAN, ORIENTAL MINDORO </t>
  </si>
  <si>
    <t>CHINESE</t>
  </si>
  <si>
    <t xml:space="preserve">3  29, 26, 34 </t>
  </si>
  <si>
    <t xml:space="preserve">LAILA MERCHANDIZE/LAILA BOTIQUE </t>
  </si>
  <si>
    <t>ONGPELUI</t>
  </si>
  <si>
    <t>Misa,Patria O./P4 B68A L4</t>
  </si>
  <si>
    <t>MISA, WINSTON E.</t>
  </si>
  <si>
    <t>BOGO,  CEBU CITY</t>
  </si>
  <si>
    <t>(909)944-5015</t>
  </si>
  <si>
    <t>CA 91730</t>
  </si>
  <si>
    <t>ALTA LOMA</t>
  </si>
  <si>
    <t xml:space="preserve">9720 ACACIA  KNOLL DR. </t>
  </si>
  <si>
    <t>(909)945-4240</t>
  </si>
  <si>
    <t xml:space="preserve">DANAO CITY, CEBU CITY </t>
  </si>
  <si>
    <t xml:space="preserve">RANCHO DIST.  ATTYS OFFICE, 8303 HAVEN AVENUE  RANCHO CUCAMONGA, CA 91730 </t>
  </si>
  <si>
    <t>SECRETARY</t>
  </si>
  <si>
    <t>(909)989-9979</t>
  </si>
  <si>
    <t xml:space="preserve">HMC ACTIVITIES, INC., 3270  INLAUD  EMPIRE BLVD., ONTARIO, CA USA  </t>
  </si>
  <si>
    <t>IRENEA S. ALMENDRAS 9209600054</t>
  </si>
  <si>
    <t>MISA</t>
  </si>
  <si>
    <t>Legason,KatherineB./P4 B103 L11(17)</t>
  </si>
  <si>
    <t>LEGASON, JAMES VIC, PACAMALAN</t>
  </si>
  <si>
    <t>B15 L20, BRASS ST., JOHNDORF SUBD.</t>
  </si>
  <si>
    <t>946-403-525</t>
  </si>
  <si>
    <t>SOUTHERN PHILIPPINE COLLEGE- JULIO PACANA ST., UCUAN, CAGAYAN DE ORO CITY</t>
  </si>
  <si>
    <t>PHILIPPINE TRANSMARINE CARRIER, INC.- MAKATI CITY</t>
  </si>
  <si>
    <t>MRS. AGNES ADVIENTO- COUSIN</t>
  </si>
  <si>
    <t>LEGASON</t>
  </si>
  <si>
    <t>Red,Jose Jr./P4 B94A L5</t>
  </si>
  <si>
    <t>RED,ANNA CZARINA GRACIA N</t>
  </si>
  <si>
    <t>STA.BARBARA,ZAMBOANGA CITY</t>
  </si>
  <si>
    <t>(088)8587521</t>
  </si>
  <si>
    <t>1124 AQUARIUS DRIVE,ZONE 2</t>
  </si>
  <si>
    <t>199-566-908</t>
  </si>
  <si>
    <t>(088)8582232</t>
  </si>
  <si>
    <t>JR BORJA MEMORIAL HOSPITAL,CARMEN CAGAYAN DE ORO CITY</t>
  </si>
  <si>
    <t>(088)8586772/723394</t>
  </si>
  <si>
    <t>2ND FLOOR,ORO DOCTORS GENERAL HOSPITAL,GEARLAN CDO</t>
  </si>
  <si>
    <t>EVELYN CLARETE 725735/JERRY CALINGASAN 8586772/DDC</t>
  </si>
  <si>
    <t>1124 AQUARIUS DRIVE,ZONE 2,KAUSWAGAN,CAGAYAN DE ORO CITY</t>
  </si>
  <si>
    <t>REDJOSE</t>
  </si>
  <si>
    <t>Red, Jose &amp; Anna /P4 B94A L4</t>
  </si>
  <si>
    <t>Red, Anna</t>
  </si>
  <si>
    <t>REDJOSE2</t>
  </si>
  <si>
    <t>Jimeno,Gloria N./P1ME B62A L27</t>
  </si>
  <si>
    <t>17 FORDHAM ST., CELDRAN VILLAGE</t>
  </si>
  <si>
    <t>JIMENOGLO</t>
  </si>
  <si>
    <t>Kim, Merry Joy G./P3 B59 L7</t>
  </si>
  <si>
    <t>Kim, Sang Keun</t>
  </si>
  <si>
    <t>Vista Verde</t>
  </si>
  <si>
    <t>Dutch</t>
  </si>
  <si>
    <t>DEMMINK</t>
  </si>
  <si>
    <t>Go,Stephanie Reyes/P1 B1 L30X</t>
  </si>
  <si>
    <t>858-8114</t>
  </si>
  <si>
    <t xml:space="preserve">JUDGE GIL BOLLOZOS, MR. JESS CORALLES, MRS. CELY UY-GORDIEL </t>
  </si>
  <si>
    <t>GOREYES2</t>
  </si>
  <si>
    <t>Mendoza,Florecito D./P1ME B62A L18(26)</t>
  </si>
  <si>
    <t>MENDOZA, CECILIA, ROBOSA</t>
  </si>
  <si>
    <t>BA-AO, CAMARINES SUR</t>
  </si>
  <si>
    <t>MIBANG, STA. FILOMENA</t>
  </si>
  <si>
    <t>129-122-239</t>
  </si>
  <si>
    <t>KATIPUNAN, ZAMBOANGA DEL NORTE</t>
  </si>
  <si>
    <t>DBP- DIPOLOG CITY</t>
  </si>
  <si>
    <t>RETIREDGOVT EMPLOYEE</t>
  </si>
  <si>
    <t>DOH- DIPOLOG CITY</t>
  </si>
  <si>
    <t>MARIANITO MENDOZA- BROTHER</t>
  </si>
  <si>
    <t>MENFLOR</t>
  </si>
  <si>
    <t>Mendoza,Marilyn C./P1ME B62A L16(24)</t>
  </si>
  <si>
    <t>MENDOZA, ANGELITO, ROMARATE</t>
  </si>
  <si>
    <t>(088)8569032/8132013</t>
  </si>
  <si>
    <t>mcahanap@yahoo.co.uk</t>
  </si>
  <si>
    <t>C/O ENTERINA RESIDENCE 503 CABARABAN SUBD</t>
  </si>
  <si>
    <t>910-665-219</t>
  </si>
  <si>
    <t>PIMENTEL ST. HEIGHTS</t>
  </si>
  <si>
    <t>(44) 8451555000</t>
  </si>
  <si>
    <t>BUKIDNON, PHILIPPINES</t>
  </si>
  <si>
    <t>BRITISH/FILIPINO</t>
  </si>
  <si>
    <t>UNIVERSITY COLLEGE OF LONDON HOSPITALS- 235 ENSTON ROAD, LONDON</t>
  </si>
  <si>
    <t>MARIANITO MENDOZA- FATHER- (088) 856-9032</t>
  </si>
  <si>
    <t>MENDOMAR</t>
  </si>
  <si>
    <t>Colanse,Melba/P2 B43 L3</t>
  </si>
  <si>
    <t>0910-4180836</t>
  </si>
  <si>
    <t>COLANSE1</t>
  </si>
  <si>
    <t>Macaranas, Luis Val/ B6L23</t>
  </si>
  <si>
    <t>Colanse, Melba/P2 B43 L2</t>
  </si>
  <si>
    <t>COLANSE2</t>
  </si>
  <si>
    <t>Penalba, Ernesto( Bleza)/TW B21 L1</t>
  </si>
  <si>
    <t>#0518 MABOLO-POMELO STREETS,PHASE I,XAVIER ESTATES</t>
  </si>
  <si>
    <t>929-429-309</t>
  </si>
  <si>
    <t>HOMEFIELD VENTURES DEVELOPMENT CORPORATION , PABAYO PACANA STREETS,CAGAYAN DE ORO CITY</t>
  </si>
  <si>
    <t>BILEZA</t>
  </si>
  <si>
    <t>Adlaon, Edson G./P1TW B20 L1</t>
  </si>
  <si>
    <t>2/16,8</t>
  </si>
  <si>
    <t>ADLAED1</t>
  </si>
  <si>
    <t>Paluga, Gina J./P1ME 62A L3</t>
  </si>
  <si>
    <t>088-223-3429</t>
  </si>
  <si>
    <t>gina74147@yahoo.com</t>
  </si>
  <si>
    <t>CHELSEA &amp; WESTMINSTER HOSPITAL, 369 FULHAM ROAD, LONDON SW 109NH</t>
  </si>
  <si>
    <t xml:space="preserve">MARGIE C. CAUMBAN, MARILYN M. BAANG </t>
  </si>
  <si>
    <t>FOREIGN ADD: FLAT 5C DOUGHTY HOUSE NETHERTON GROVE LONDON SW 110 9TQ</t>
  </si>
  <si>
    <t>PALUGA1</t>
  </si>
  <si>
    <t>Paluga,Gina J./P1ME 62A L2</t>
  </si>
  <si>
    <t>PALUGA2</t>
  </si>
  <si>
    <t>Neri,Marco Antonio/P4 B98 L11</t>
  </si>
  <si>
    <t>857-1458</t>
  </si>
  <si>
    <t>marco_a_neri@hotmail.com</t>
  </si>
  <si>
    <t>9811 Carnation St., Xavier Estates, Phase 4</t>
  </si>
  <si>
    <t>NERIANT</t>
  </si>
  <si>
    <t>Bangot,Ambrocio W. Jr./P1 B63 L7</t>
  </si>
  <si>
    <t>BANGOT, JULIE, INCIO</t>
  </si>
  <si>
    <t xml:space="preserve">B-26 Osmeña Ext, </t>
  </si>
  <si>
    <t xml:space="preserve">B-26 Osmeña Ext., </t>
  </si>
  <si>
    <t>Osmeña St., Cagayan de Oro City</t>
  </si>
  <si>
    <t>BANGOTJR</t>
  </si>
  <si>
    <t>JOSE jOHN &amp;mICHELLE(khio)/P4 B95 L9</t>
  </si>
  <si>
    <t>Block 40 Lot 6 Xavier Estates</t>
  </si>
  <si>
    <t>KHIOJOS1</t>
  </si>
  <si>
    <t>Besinga, Azucena/ P4 B96 L7</t>
  </si>
  <si>
    <t>Besinga, Teodoro</t>
  </si>
  <si>
    <t>nenenbesinga@gmail.com</t>
  </si>
  <si>
    <t>35 Pearl-Topaz Sts., Purok 4</t>
  </si>
  <si>
    <t>128-732-506</t>
  </si>
  <si>
    <t>retired Bank employe</t>
  </si>
  <si>
    <t>Home Address 310-2046</t>
  </si>
  <si>
    <t>MCNEIL1</t>
  </si>
  <si>
    <t>McNeil, Estelita/P4 B96 L8</t>
  </si>
  <si>
    <t>MCNEIL2</t>
  </si>
  <si>
    <t>Pizarro,Robertino/ P1TW B37 L4</t>
  </si>
  <si>
    <t>PIZARRO9</t>
  </si>
  <si>
    <t>Pizarro,Robertino/TW B35 L5</t>
  </si>
  <si>
    <t>PIZARRO11</t>
  </si>
  <si>
    <t>Pizarro,Robertino/TW B35 L4</t>
  </si>
  <si>
    <t>PIZARRO12</t>
  </si>
  <si>
    <t>El-Rahi, Jay Pris/P4 B76 L25</t>
  </si>
  <si>
    <t>679-998-4336</t>
  </si>
  <si>
    <t>jaypriselrahi@aol.com</t>
  </si>
  <si>
    <t>P.O BOX 17289, SUVA FIJI ISLANDS</t>
  </si>
  <si>
    <t>679-310-054617</t>
  </si>
  <si>
    <t>michelelrahi@aol.com</t>
  </si>
  <si>
    <t>ELRAHI</t>
  </si>
  <si>
    <t>El-Rahi, Jay Pris/P4 B76 L26</t>
  </si>
  <si>
    <t>ELRAHI2</t>
  </si>
  <si>
    <t>Lumbay, Arshee R./ P1 B62 L16(21)</t>
  </si>
  <si>
    <t>656-729-6851</t>
  </si>
  <si>
    <t>arhseelumbay@yahoo.com</t>
  </si>
  <si>
    <t>SINGAPORE 5750304</t>
  </si>
  <si>
    <t>BLK 304 CANBERRA RD #14-47</t>
  </si>
  <si>
    <t>912-907-460</t>
  </si>
  <si>
    <t>P1 BLK2 L2 PCH I SUBD.,</t>
  </si>
  <si>
    <t>656-485-3615</t>
  </si>
  <si>
    <t>SEAGATE TECHNOLOGY INT'L</t>
  </si>
  <si>
    <t>SR.APPLICATION ENG'R</t>
  </si>
  <si>
    <t>SERENE LOH - DEPT. MANAGER- 656-485-2667</t>
  </si>
  <si>
    <t>OTHER CONTACT NO.: 63882233316/ 65-96837241.... RCS</t>
  </si>
  <si>
    <t>LUMBAY</t>
  </si>
  <si>
    <t>Salazar, Edwin B./TW B20 L4</t>
  </si>
  <si>
    <t>SALAZAR, NELIA P.</t>
  </si>
  <si>
    <t>855-2540</t>
  </si>
  <si>
    <t xml:space="preserve">ZONE-1 BANTILES </t>
  </si>
  <si>
    <t>112-678-481</t>
  </si>
  <si>
    <t>234-1585-2958</t>
  </si>
  <si>
    <t>PILAR, CEBU</t>
  </si>
  <si>
    <t>DUFIL PRUKA FOODS UNLIMITED - 44 ERIC MOORE ROAD SURULER LAGOS, NIGERIA</t>
  </si>
  <si>
    <t>SALAZAR1</t>
  </si>
  <si>
    <t>Salazar, Edwin/TW B21 L3</t>
  </si>
  <si>
    <t>(088) 855-2540</t>
  </si>
  <si>
    <t>SALAZAR2</t>
  </si>
  <si>
    <t>Salazar,Edwin/ TW B20 L5</t>
  </si>
  <si>
    <t>PILAR,CEBU</t>
  </si>
  <si>
    <t>SALAZAR3</t>
  </si>
  <si>
    <t>Jamero, Emilou N./P1ME B28B L1</t>
  </si>
  <si>
    <t>JAMERO, BERNARD, DUMARAN</t>
  </si>
  <si>
    <t>DIATAGON, LIANGA, SURIGAO DEL SUR</t>
  </si>
  <si>
    <t>353-01-526-1553</t>
  </si>
  <si>
    <t>DUBLIN 9</t>
  </si>
  <si>
    <t>#300, SYCAMORE, CARRINGTON APT. SANTRY</t>
  </si>
  <si>
    <t>TLC CENTRE- NORTHWOOD PARK SANTRY DEMESNE, DUBLIN 9 IRELAND</t>
  </si>
  <si>
    <t>C/O TO JUNA LABINDAO W/ CELL NO. +639273424224; MARILOU DY- FRIEND- 09159095123; LEONETH LIM- FRIEND- 09216707000</t>
  </si>
  <si>
    <t>CELL NO.:353-086-074-9400</t>
  </si>
  <si>
    <t>JAMEROEM</t>
  </si>
  <si>
    <t>Go,Tiffany Balanche/P4 B85 L20</t>
  </si>
  <si>
    <t>LEGASPI VILLAGE</t>
  </si>
  <si>
    <t>#5B TORRE DE SALCEDO,SALCEDO STREET</t>
  </si>
  <si>
    <t>217-426-351</t>
  </si>
  <si>
    <t>PHILIPPINE AIRLINE  5/F OSVP FINACE &amp; CFO PVB BLDG MACAPAGAL AVE,PASAY CITY</t>
  </si>
  <si>
    <t>PROJECT ANALYST</t>
  </si>
  <si>
    <t>BELEN GO (08822)722287/ MELISSA SARMIENTO  (02) 775934</t>
  </si>
  <si>
    <t>123 MAHOGANY ST CARMEN ,CAGAYAN DE ORO CITY</t>
  </si>
  <si>
    <t>GOBELEN</t>
  </si>
  <si>
    <t>Siangco, Nilo George V./P1B28-C L12</t>
  </si>
  <si>
    <t>SIANGCO, PRECILLA INTO</t>
  </si>
  <si>
    <t>MOLANGOS, ZAMBOANGA DEL SUR</t>
  </si>
  <si>
    <t>223-1276</t>
  </si>
  <si>
    <t>PUROK MABUHAY CAMAGUE</t>
  </si>
  <si>
    <t xml:space="preserve">KOLAMBOGAN, LANAO DEL NORTE </t>
  </si>
  <si>
    <t>UNIVERSITY OF SOUTHERN CALIFORNIA UNIVERSITY HOSPITAL</t>
  </si>
  <si>
    <t xml:space="preserve">MARCELLA ANDREW, HARLY PAUL CAPISTRANO </t>
  </si>
  <si>
    <t>SIANGCO</t>
  </si>
  <si>
    <t>Rodriguez,Cheryl/P1ME B62A L23</t>
  </si>
  <si>
    <t>MILLION GARY F. RODRIGUEZ</t>
  </si>
  <si>
    <t xml:space="preserve">1349 KKBT ST. TIN-AO </t>
  </si>
  <si>
    <t xml:space="preserve">HEALTH SERVICE EXECUTIVE </t>
  </si>
  <si>
    <t xml:space="preserve">BELLURGAN PRECISION ENGINEERING </t>
  </si>
  <si>
    <t>RODRIGUEZ</t>
  </si>
  <si>
    <t>Bongcayao,Lourdes N./P4 B98 L22</t>
  </si>
  <si>
    <t>BONGCAY1</t>
  </si>
  <si>
    <t>Bongcayao,Lourdes N./P4 B98 L23</t>
  </si>
  <si>
    <t>CG DOMINGUEZ &amp; ASSOCIATES INC</t>
  </si>
  <si>
    <t>BONGCAY2</t>
  </si>
  <si>
    <t>Bongcayao,Lourdes N./P4 B98 L24</t>
  </si>
  <si>
    <t>BONGCAY3</t>
  </si>
  <si>
    <t>Yaptenco,Dexter/TW B35 L38</t>
  </si>
  <si>
    <t>005-484-325</t>
  </si>
  <si>
    <t>YAPDEX3</t>
  </si>
  <si>
    <t>Tan,Lilia/ XH B1 L31</t>
  </si>
  <si>
    <t>TAN, HAROLD IRVENG P.</t>
  </si>
  <si>
    <t>BLOCK 4 LOT 22, MONTANA VISTA,AIRPORT ROAD</t>
  </si>
  <si>
    <t>(088)8584634</t>
  </si>
  <si>
    <t>KYLEMORE CLINIC, CHURCH ROAD BALLYBRACE CO DUBLIN,IRELAND</t>
  </si>
  <si>
    <t>BLOCK 4 LOT 22, MONTANA VISTA,AIRPORT ROAD,LUMBIA,CAGAYAN DE ORO CITY</t>
  </si>
  <si>
    <t>TANLILIA</t>
  </si>
  <si>
    <t>Casals,Roxelie B./TW B25 L16</t>
  </si>
  <si>
    <t>MICHAEL G. CASALS</t>
  </si>
  <si>
    <t>(613) 95127500</t>
  </si>
  <si>
    <t xml:space="preserve">9 TULLY ROAD CLARINDA VICTORIA 3169 </t>
  </si>
  <si>
    <t>61-3-95943196</t>
  </si>
  <si>
    <t xml:space="preserve">SOUTHERN HEALTH , LLAYTON ROAD, LLAYTON VICTORIA AUSTRALIA </t>
  </si>
  <si>
    <t xml:space="preserve">BUTZWOOD HI-WAY BURWOOD AUSTRALIA </t>
  </si>
  <si>
    <t>9 TULLY ROAD CLARINO VICTORIA 3169 AUSTRALIA (613-95127500)</t>
  </si>
  <si>
    <t>CASALSRO</t>
  </si>
  <si>
    <t>Ferrer,Methusela/P1 B28A L2</t>
  </si>
  <si>
    <t>FERRER, ZARESTEL, VILLANUEVA</t>
  </si>
  <si>
    <t>SAN FERNANDO, PAMPANGA</t>
  </si>
  <si>
    <t>PC TOOLS PTY LTD- NSW, AUSTRALIA</t>
  </si>
  <si>
    <t>ANALYST</t>
  </si>
  <si>
    <t>JUDITH CEBRIAN-MOTHER- (088) 855-1840</t>
  </si>
  <si>
    <t>OTHER EMAIL AD.: Meths101@gmail.com...... RCS</t>
  </si>
  <si>
    <t>FERRERME</t>
  </si>
  <si>
    <t>Espinosa,Erwin Rommel/P4 B94 L13</t>
  </si>
  <si>
    <t>ESPINOSA, FLORDEMAY JANUBAG</t>
  </si>
  <si>
    <t xml:space="preserve">BLOCK 763 PASIR RIS ST. 71, #10-234 SINGAPORE </t>
  </si>
  <si>
    <t>919-314-029</t>
  </si>
  <si>
    <t>OPTIMUM SOLUTIONS</t>
  </si>
  <si>
    <t>IT CONSULTANT</t>
  </si>
  <si>
    <t xml:space="preserve">LORIMER A. JANUBAS, LOTA P. GUEVARA </t>
  </si>
  <si>
    <t>ESPINOSA1</t>
  </si>
  <si>
    <t>Actub, Rufino Jr/P4 B74 L49</t>
  </si>
  <si>
    <t>ACTUB,FE L</t>
  </si>
  <si>
    <t>PIER PUNTOD CAGAYAN DE ORO CITY</t>
  </si>
  <si>
    <t>(088)2332289</t>
  </si>
  <si>
    <t>#31 ZONE 3 PATAG NEAR CHECKPOINT</t>
  </si>
  <si>
    <t>945-045-674</t>
  </si>
  <si>
    <t>3 /   5, 2, 1</t>
  </si>
  <si>
    <t>OFW - SAUDI OGER INTERNATIONAL RIYADH SAUDI ARABIA</t>
  </si>
  <si>
    <t>TIVAC TECHNICIAN</t>
  </si>
  <si>
    <t>LIQUIGAN COOKED FOOD - #31 ZONE 3 PATAG NEAR CHECK</t>
  </si>
  <si>
    <t>DDC   AMADO ALBARDA AND RENE MANALILI</t>
  </si>
  <si>
    <t>#31 ZONE 3 PATAG NEAR CHECKPOINT,CAGAYAN DE ORO CITY</t>
  </si>
  <si>
    <t>ACTUB</t>
  </si>
  <si>
    <t>Bacolot, Edgar S. /P4 B74 L31</t>
  </si>
  <si>
    <t>Bacolot, Leni D.</t>
  </si>
  <si>
    <t>Block 77 Lot 4, Phase IV Xavier Estates</t>
  </si>
  <si>
    <t>ALBARDA2</t>
  </si>
  <si>
    <t>Sosmeña,Carolyn/P4 B75 L12</t>
  </si>
  <si>
    <t>SOSMEÑA,FILEMON V JR</t>
  </si>
  <si>
    <t>BAYBAY,LEYTE</t>
  </si>
  <si>
    <t>088-387-041920</t>
  </si>
  <si>
    <t>121-069-921</t>
  </si>
  <si>
    <t>VILLA PARAISO RESORT,MAMBAJAO,CAMIGUIN</t>
  </si>
  <si>
    <t>SOSMENA</t>
  </si>
  <si>
    <t>Villaflor,Jocelyn/ P4 B1 L13</t>
  </si>
  <si>
    <t>VILLAFLOR, RODRIGO M</t>
  </si>
  <si>
    <t>STA CRUZ,DAVAO DEL SUR</t>
  </si>
  <si>
    <t>(301) 645-0204</t>
  </si>
  <si>
    <t>USA 20601</t>
  </si>
  <si>
    <t>MARYLAND</t>
  </si>
  <si>
    <t>WALDRORF</t>
  </si>
  <si>
    <t>2187 RICHLAND COURT</t>
  </si>
  <si>
    <t>2 / 3,2</t>
  </si>
  <si>
    <t>SOUTHERN MARYLAND HOSPITAL, 7502 SURRATTS ROAD CLINTON,MARYLAND 20735, USA</t>
  </si>
  <si>
    <t>RJ HOME IMPROVEMENT,2187 RICHLAND COURT WALDORF MD</t>
  </si>
  <si>
    <t>ARTURO LEGASPI JR 09193423703 /  DDC</t>
  </si>
  <si>
    <t>44 LAPASAN HIGHWAY CAGAYAN DE ORO CITY 9000</t>
  </si>
  <si>
    <t>VILLAFLOR</t>
  </si>
  <si>
    <t>Torres,Nelson A./ TW B21 L5</t>
  </si>
  <si>
    <t>ROOSEVELT ST.</t>
  </si>
  <si>
    <t>TORRES1</t>
  </si>
  <si>
    <t>Torres,Nelson A./ TW B21 L4</t>
  </si>
  <si>
    <t>3/16,12,5</t>
  </si>
  <si>
    <t>TORRES2</t>
  </si>
  <si>
    <t>Gaccion,Alfred Lord/ P1 B28C L40</t>
  </si>
  <si>
    <t>GACCION, FILIPINAS, OCHAVO</t>
  </si>
  <si>
    <t>858-6880</t>
  </si>
  <si>
    <t>#2780 ZONE 4 PASIL</t>
  </si>
  <si>
    <t>929-716-143</t>
  </si>
  <si>
    <t>71-48-83</t>
  </si>
  <si>
    <t>DAMULOG, BUKIDNON</t>
  </si>
  <si>
    <t>TURNTECH INC.- 6TH FLR TTK BLDG., VELEZ ST., CAGAYAN DE ORO CITY</t>
  </si>
  <si>
    <t>856-3068</t>
  </si>
  <si>
    <t>DBPSC- PAG-IBIG FUND OFFICE, MORTOLA ST., CDO CITY</t>
  </si>
  <si>
    <t>GACCION</t>
  </si>
  <si>
    <t>Espina, Milanie April/P3 B58L1</t>
  </si>
  <si>
    <t>ESPINA, EVAN</t>
  </si>
  <si>
    <t>D4-228</t>
  </si>
  <si>
    <t>235-712-511</t>
  </si>
  <si>
    <t>PUROK LOWER LUMBOY</t>
  </si>
  <si>
    <t>TUBURAN</t>
  </si>
  <si>
    <t>(02) 817-8274</t>
  </si>
  <si>
    <t>1 (2 YRS OLD)</t>
  </si>
  <si>
    <t>ERNST&amp; YOUNG TRANSACTION ADVISORY SERVICES- 9FLR SGV BLDG, 6758 AYALA AVE., 1226 MAKATI CITY</t>
  </si>
  <si>
    <t>ASSOCIATE</t>
  </si>
  <si>
    <t>POWER-ONE- ACKERSTRASSE 56, CH-8610 USTER, SWITZER</t>
  </si>
  <si>
    <t>RAMON BARICUATRO-FATHER- 09177120880; CLIMACO ESPINA-FATHER-IN-LAW- 09064100157</t>
  </si>
  <si>
    <t>ESPINA</t>
  </si>
  <si>
    <t>Duhaylungsod,R.&amp;J./P4 B78 L34</t>
  </si>
  <si>
    <t>DUHAYLUNGSOD,JOJIE R.</t>
  </si>
  <si>
    <t>QUIPOS, ZAMBO DEL SUR</t>
  </si>
  <si>
    <t>1-904-9826053</t>
  </si>
  <si>
    <t>USA 32225</t>
  </si>
  <si>
    <t>FLORIDA</t>
  </si>
  <si>
    <t>12583 ARROWLEAF LANE JACKSONVILLE</t>
  </si>
  <si>
    <t>278-254-952</t>
  </si>
  <si>
    <t>1-9042215174</t>
  </si>
  <si>
    <t>2 /  10&amp;2</t>
  </si>
  <si>
    <t>ST VINCENT MEDICAL CENTER JACKSONVILLE FL.</t>
  </si>
  <si>
    <t xml:space="preserve">DDC  MARITES S.  VILLEGAS </t>
  </si>
  <si>
    <t>12583 ARROWLEAF LANE JACKSONVILLE,FLORIDA,USA 32225</t>
  </si>
  <si>
    <t>DUHAYLUN</t>
  </si>
  <si>
    <t>Rivera, Lorna/P1ME B62 L17(22)</t>
  </si>
  <si>
    <t>PUNTA</t>
  </si>
  <si>
    <t>939-226-565</t>
  </si>
  <si>
    <t>TALACOGON, AGUSAN DEL SUR</t>
  </si>
  <si>
    <t>DRY GOODS(BUY&amp;SELL)- MACABALAN, CAGAYAN DE ORO CITY</t>
  </si>
  <si>
    <t>RIVERAL</t>
  </si>
  <si>
    <t>Gumban, George Fernan/P4 B99 L3</t>
  </si>
  <si>
    <t>GUMBAN,JETAIME O</t>
  </si>
  <si>
    <t>IMPASUG ONG,BUKIDNON</t>
  </si>
  <si>
    <t>0918-8015145</t>
  </si>
  <si>
    <t>BLOCK 10 LOT 29,GOLDEN GLOW VILLAGE</t>
  </si>
  <si>
    <t>900-527-567</t>
  </si>
  <si>
    <t>(088) 8554344</t>
  </si>
  <si>
    <t>CHEVRON (PHILS) INC , CHEVRON CDO SALES OFFICE CORRALES EXT , PUNTOD, CAGAYAN DE ORO CITY</t>
  </si>
  <si>
    <t>BUSINESS CONSULTANT</t>
  </si>
  <si>
    <t>RODERICK R. ROY 09188015129/LEO BENIGA 09188015296/MARIO OKINLAY 09196403204</t>
  </si>
  <si>
    <t>BLOCK 10 LOT 29,GOLDEN GLOW VILLAGE,PUEBLO DE ORO,CAGAYAN DE ORO CITY</t>
  </si>
  <si>
    <t>GUMBAN</t>
  </si>
  <si>
    <t>Soriano,Milabel/ TW B26 L1</t>
  </si>
  <si>
    <t>631-7152000</t>
  </si>
  <si>
    <t>melbs@yahoo.com</t>
  </si>
  <si>
    <t>NY 11706</t>
  </si>
  <si>
    <t>RD BAYSHORE</t>
  </si>
  <si>
    <t>1596 EAST FORKS</t>
  </si>
  <si>
    <t>929-440-129</t>
  </si>
  <si>
    <t>SAN ISIDRO LABNAGAN ZAGA DEL SUR</t>
  </si>
  <si>
    <t>GURWIN NURSING HOME, 69 HAUPAGGE COMMACK NEW YORK</t>
  </si>
  <si>
    <t>SORIANOME</t>
  </si>
  <si>
    <t>Encarnacion,Ramon/P4 B104 L3</t>
  </si>
  <si>
    <t>ENCARNACION, ANNALYNNE  S.</t>
  </si>
  <si>
    <t>(08)8588705</t>
  </si>
  <si>
    <t>BLOCK 36 LOT 16 XAVIER HEIGHTS</t>
  </si>
  <si>
    <t>104-988-035</t>
  </si>
  <si>
    <t>3 / 11 9 3</t>
  </si>
  <si>
    <t>MR SOFTY AND PRITO PABORITO BLOCK 36 LOT 16 XAVIER HEIGHTS UPPER BALULANG CAGAYAN DE ORO CITY</t>
  </si>
  <si>
    <t>BLOCK 36 LOT 16 XAVIER HEIGHTS UPPER BALULANG CAGAYAN DE ORO CITY</t>
  </si>
  <si>
    <t>ENCARRAM</t>
  </si>
  <si>
    <t>Novo,Christie/P1 B28C B49</t>
  </si>
  <si>
    <t>NOVO, ROMMEL, DELA TORRE</t>
  </si>
  <si>
    <t>(201) 233-9978</t>
  </si>
  <si>
    <t>mariachristienovo@yahoo.com</t>
  </si>
  <si>
    <t>RI 02915</t>
  </si>
  <si>
    <t>RIVERSIDE</t>
  </si>
  <si>
    <t>1970 VILLAGE GREEN SOUTH APARTMENT B</t>
  </si>
  <si>
    <t>195-390-672</t>
  </si>
  <si>
    <t>BLOCK 2 LOT 10 TIERRA DE ORO HOMES</t>
  </si>
  <si>
    <t>rommelnovo@yahoo.com</t>
  </si>
  <si>
    <t>MOBILE COM SOLUTIONS</t>
  </si>
  <si>
    <t>E.C ENGINEER</t>
  </si>
  <si>
    <t>OTHER CONTACT NO.: (404)271-8452/ (401)405-6373</t>
  </si>
  <si>
    <t>NOVOCHRIS</t>
  </si>
  <si>
    <t>Clarke, Virgie N./ P2ME B31 L3</t>
  </si>
  <si>
    <t>(088) 714-539</t>
  </si>
  <si>
    <t xml:space="preserve">3703 KAPISNON </t>
  </si>
  <si>
    <t>945-054-513</t>
  </si>
  <si>
    <t xml:space="preserve">JOCELYN MADRID-8592306, ENGR. ERNIE MERCADO </t>
  </si>
  <si>
    <t>CLARKE</t>
  </si>
  <si>
    <t>Uy,Kaine Kenneth/TW B19 L3</t>
  </si>
  <si>
    <t>855-2006</t>
  </si>
  <si>
    <t>ESTRELLA ST.ROCKWELL CENTER</t>
  </si>
  <si>
    <t>UNIT 2313 MANANSALA HIDALGO DRIVE COR.</t>
  </si>
  <si>
    <t>304-579-706</t>
  </si>
  <si>
    <t>INFOERA INTERNET CAFE, HUNGARYPAC BLDG,SAN RAFAEL ST. SAN MIGUEL MANILA</t>
  </si>
  <si>
    <t>UYKAINE</t>
  </si>
  <si>
    <t>Mabayo,Marina/P4 B102 L8</t>
  </si>
  <si>
    <t>MABAYO, CEDRIC, PABILONA</t>
  </si>
  <si>
    <t>859-1236/ 859-1515</t>
  </si>
  <si>
    <t>BLK 1-23 MELECIA HOMES</t>
  </si>
  <si>
    <t>858-6173</t>
  </si>
  <si>
    <t>PBJ/ GRANDSCAPE TRAVEL &amp; TOURS- XAVIER SQUARE, XAVIER ESTATES, CAGAYAN DE ORO CITY</t>
  </si>
  <si>
    <t>MABAYOCID</t>
  </si>
  <si>
    <t>Encarnacion,Ramon/P4 B89  L30</t>
  </si>
  <si>
    <t>(088)8588705</t>
  </si>
  <si>
    <t>MISAMIS ORIENTALENCARNACION, ANNALYNNE S</t>
  </si>
  <si>
    <t>ENCARRAM1</t>
  </si>
  <si>
    <t>Stallings,Belinda/P4 B104 B3</t>
  </si>
  <si>
    <t>belinda_stallings2000@yahoo.co</t>
  </si>
  <si>
    <t>ZONE 5 GANGO</t>
  </si>
  <si>
    <t>939-236-964</t>
  </si>
  <si>
    <t>(088) 350-16-05</t>
  </si>
  <si>
    <t>MAILBOX BUSINESS CENTER,PABAYO COR.CRUZ TAAL ST,CAGAYAN DE ORO CITY</t>
  </si>
  <si>
    <t>MAILBOX BUSINESS CENTER,PABAYO COR.CRUZ TAAL ST,CAGAYAN DE ORO CITY 726693</t>
  </si>
  <si>
    <t>STALLS01</t>
  </si>
  <si>
    <t>Stallings,Belinda/P4 B104 L5</t>
  </si>
  <si>
    <t>STALLS02</t>
  </si>
  <si>
    <t>Stallings,Belinda/P4 B104 L2</t>
  </si>
  <si>
    <t>STALLS03</t>
  </si>
  <si>
    <t>Capuyan,Teodorico&amp;Leonora/B28C L33</t>
  </si>
  <si>
    <t>LEONORA  CAPUYAN</t>
  </si>
  <si>
    <t>PANABO, DAVAO DEL NORTE</t>
  </si>
  <si>
    <t>(08822)737413</t>
  </si>
  <si>
    <t>122 MENDOZA COMP.</t>
  </si>
  <si>
    <t>134-416-837</t>
  </si>
  <si>
    <t xml:space="preserve">4  25, 23, 22, 16 </t>
  </si>
  <si>
    <t xml:space="preserve">PHILIPPINE NATIONAL POLICE </t>
  </si>
  <si>
    <t xml:space="preserve">DR. ARNNOLD DUTERTE, MRS. ALBERTO YU </t>
  </si>
  <si>
    <t>CAPUYAN01</t>
  </si>
  <si>
    <t>Capuyan,Teodorico&amp;Leonora/B28C L34</t>
  </si>
  <si>
    <t>PANABO,DAVAO DEL NORTE</t>
  </si>
  <si>
    <t>PHILIPPINE NATIONAL POLICE</t>
  </si>
  <si>
    <t xml:space="preserve">DR. ARNOLD DUTERTE, MR. ALBERTO YU </t>
  </si>
  <si>
    <t>CAPUYAN02</t>
  </si>
  <si>
    <t>Saile, Miralie /TW B20 L9</t>
  </si>
  <si>
    <t>SAILE, SHERWIN S.</t>
  </si>
  <si>
    <t>11373 U.S.A.</t>
  </si>
  <si>
    <t>ELHURST N.Y.</t>
  </si>
  <si>
    <t>40-50 ITHACA ST.</t>
  </si>
  <si>
    <t>MANUEL R. LEGASPI ST.</t>
  </si>
  <si>
    <t>347-832-6555</t>
  </si>
  <si>
    <t>NAAWAN, MIS. OR.</t>
  </si>
  <si>
    <t>HOSPITAL FOR ESPECIAL SURGERY - 535 EAST 70TH ST. NY</t>
  </si>
  <si>
    <t>856-3327-077</t>
  </si>
  <si>
    <t>LEGASPI3</t>
  </si>
  <si>
    <t>Saile,Miralie  /TW B20 L8</t>
  </si>
  <si>
    <t>LEGASPI4</t>
  </si>
  <si>
    <t>Jumawid,Maria Iralyn/P1ME B28C L32</t>
  </si>
  <si>
    <t>irah_j@yahoo.com</t>
  </si>
  <si>
    <t>U.A.E</t>
  </si>
  <si>
    <t>ABU DHABI</t>
  </si>
  <si>
    <t>AL KHALIFA ST. LULU B BLOCK FLAT# 1702</t>
  </si>
  <si>
    <t>950-144-349</t>
  </si>
  <si>
    <t>ARAS-ASAN</t>
  </si>
  <si>
    <t>CAGWAIT</t>
  </si>
  <si>
    <t>SURIGAO DEL SUR</t>
  </si>
  <si>
    <t>0097150-6687420</t>
  </si>
  <si>
    <t>ARAS-ASAN, CAGWAIT, SURIGAO DEL SUR</t>
  </si>
  <si>
    <t>MARINSPECT UK LTD.- 25,12TH ST. VILLAZA, ABU DHABI, U.A.E</t>
  </si>
  <si>
    <t>OFFICE MANAGER</t>
  </si>
  <si>
    <t>CELL NO.: 0097150-6171920/ 0097124488363 EXT.17;  Irah.Jumawid@shearman.com</t>
  </si>
  <si>
    <t>JUMAWID1</t>
  </si>
  <si>
    <t>Jumawid,Maria Iralyn/P1ME B28C L31</t>
  </si>
  <si>
    <t>00971-50-6687420</t>
  </si>
  <si>
    <t>Irah.Jumawid@shearman.com</t>
  </si>
  <si>
    <t>00971-50-6171920</t>
  </si>
  <si>
    <t>Alternative email: irah_j@yahoo.com; CELL NO.: +639219580366;</t>
  </si>
  <si>
    <t>JUMAWID2</t>
  </si>
  <si>
    <t>Uy,Kaine kenneth/TW B36 L4</t>
  </si>
  <si>
    <t>UYKAINE1</t>
  </si>
  <si>
    <t>Panandigan,Laling/P1 B28C l22</t>
  </si>
  <si>
    <t>SAIBEN P. PANANDIGAN</t>
  </si>
  <si>
    <t>PINAGBUHATAN</t>
  </si>
  <si>
    <t xml:space="preserve">173 DAISY STREET GARDEN  ROYALE VILLAS </t>
  </si>
  <si>
    <t>922-301-373</t>
  </si>
  <si>
    <t xml:space="preserve">4   11,10,8,4 </t>
  </si>
  <si>
    <t xml:space="preserve">S TELECOMS CENTER, UNIT 06, BRIDGEWAY SHOPS, GREENHILLS SHOPPING CENTER, SAN JUAN, MANILA </t>
  </si>
  <si>
    <t>C.V. LUGOD STREET GINGOOG CITY</t>
  </si>
  <si>
    <t>PANANDIN</t>
  </si>
  <si>
    <t>UY,KAINE KENNETH/TW B36 L6</t>
  </si>
  <si>
    <t>UYKAINE3</t>
  </si>
  <si>
    <t>Govico, Bienvenido/P4 B76L31</t>
  </si>
  <si>
    <t>GOVICO , RICARDA B.</t>
  </si>
  <si>
    <t>(088)8587665</t>
  </si>
  <si>
    <t>BLOCK 16 LOT 5 JAY STREE,MORNING MIST VILLAGE</t>
  </si>
  <si>
    <t>119-325-418</t>
  </si>
  <si>
    <t>(088)8555445</t>
  </si>
  <si>
    <t>BARILI,CEBU</t>
  </si>
  <si>
    <t>3 / 21 20 &amp; 19</t>
  </si>
  <si>
    <t>SAN MIGUEL FOODS INC,BALOY CAGAYAN DE ORO CIT</t>
  </si>
  <si>
    <t>OPNS HEAD</t>
  </si>
  <si>
    <t>(088)857 6007</t>
  </si>
  <si>
    <t>PRULIFE UK MORTOLA ST.CAGAYAN DE ORO CITY</t>
  </si>
  <si>
    <t>BOB SIEGRED/DDC</t>
  </si>
  <si>
    <t xml:space="preserve">BLOCK 16 LOT 5 JAY STREE,MORNING MIST VILLAGE,PUEBLO DE ORO,CAGAYAN DE ORO </t>
  </si>
  <si>
    <t>GOVICO</t>
  </si>
  <si>
    <t>Ibañez, Jorelyn/P1 B62A L5</t>
  </si>
  <si>
    <t>0065-68920439</t>
  </si>
  <si>
    <t xml:space="preserve">BLK 29A HILLVIEW HEIGHTS, HILLVIEW AVE. </t>
  </si>
  <si>
    <t xml:space="preserve">SINGAPORE </t>
  </si>
  <si>
    <t>239-693</t>
  </si>
  <si>
    <t xml:space="preserve">LAGONGLONG, MIS. OR. </t>
  </si>
  <si>
    <t xml:space="preserve">PARKWAY HOSPITALS, SINGAPORE , #1 GRANDE ROAD, #09-01 ORCHARD BLDG. </t>
  </si>
  <si>
    <t>VIRGIE U. IBAÑEZ (72-72-77) , JENELYN I. TAN (71-27-39)</t>
  </si>
  <si>
    <t xml:space="preserve">B1 L35 VILLA NENA 2 SUBD. BALULANG, CDOC  </t>
  </si>
  <si>
    <t>IBANEZJO</t>
  </si>
  <si>
    <t>Hilotin,Temotea Torre/P1TW B25 L29</t>
  </si>
  <si>
    <t>HILOTIN, EDWIN</t>
  </si>
  <si>
    <t>207-947-2625</t>
  </si>
  <si>
    <t>skowmind@yahoo.com</t>
  </si>
  <si>
    <t xml:space="preserve">ME 04401 </t>
  </si>
  <si>
    <t xml:space="preserve">MAINE  USA </t>
  </si>
  <si>
    <t xml:space="preserve">401 BURLEIGH ROAD BANGOR </t>
  </si>
  <si>
    <t>207-973-8781</t>
  </si>
  <si>
    <t>LEGAZPI CITY , ALBAY</t>
  </si>
  <si>
    <t xml:space="preserve">2   11, 2 </t>
  </si>
  <si>
    <t xml:space="preserve">EASTERN MAINE MED. CENTER, 489 STATE ST. BANGOR, ME. 04401 </t>
  </si>
  <si>
    <t xml:space="preserve">HOSPITALIST </t>
  </si>
  <si>
    <t>hilotins@verizon.net</t>
  </si>
  <si>
    <t xml:space="preserve">401 BURLEIGH ROAD BANGOR, ME 04401 </t>
  </si>
  <si>
    <t>HILOTIN</t>
  </si>
  <si>
    <t>Miel,Sps.Dina&amp;Al/Aquino E/TWB25L30</t>
  </si>
  <si>
    <t>(718)969-3370</t>
  </si>
  <si>
    <t>NY 11365</t>
  </si>
  <si>
    <t>NEW YORK CITY</t>
  </si>
  <si>
    <t>64-47 183RD ST. FRESH MEADOWS</t>
  </si>
  <si>
    <t xml:space="preserve">56 CORRALES AVE. </t>
  </si>
  <si>
    <t>(718) 206-603</t>
  </si>
  <si>
    <t>U.S.</t>
  </si>
  <si>
    <t>JAMAICA MEDICAL CENTER - EXPROY, JAMAICA N.Y. 11418</t>
  </si>
  <si>
    <t>MIEL1</t>
  </si>
  <si>
    <t>Miel,Sps.Dina&amp;Al/Aquino E/TWB25L31</t>
  </si>
  <si>
    <t>MIEL2</t>
  </si>
  <si>
    <t>Copyfax Com(Alcantara)/P1HE B50 L41</t>
  </si>
  <si>
    <t>REP BY: DANA J. REBERS</t>
  </si>
  <si>
    <t>MINN, MINN</t>
  </si>
  <si>
    <t>danerebers@hotmail.com</t>
  </si>
  <si>
    <t>UNIT 2208 PRESTIGE TOWER EMERALD AVE. ORTIGAS CTR.</t>
  </si>
  <si>
    <t>006-522-748</t>
  </si>
  <si>
    <t xml:space="preserve">JIM BROGAN-09177184441, JOSEPH ARANAS-09193474567 </t>
  </si>
  <si>
    <t>ALCANTARA</t>
  </si>
  <si>
    <t>Vicente,Helen/XV B2 L17</t>
  </si>
  <si>
    <t>B29 L36 VILLA ANGELA SUBD.</t>
  </si>
  <si>
    <t>VICENTE1</t>
  </si>
  <si>
    <t>Ortega,Pablo/XV B10 L3</t>
  </si>
  <si>
    <t>(088) 857-3233</t>
  </si>
  <si>
    <t>207 WATERLILY ST</t>
  </si>
  <si>
    <t>120-462-893</t>
  </si>
  <si>
    <t>DATAWORLD COMPUTER CENTER/ 49 DON TIRSO NERI ST. CDOC</t>
  </si>
  <si>
    <t>TECHNICAL SUPERVISOR</t>
  </si>
  <si>
    <t>MARICEL O. SABURNIDO - CARMEN, CDOC/ RAMON C. ORTEGA- CARMEN, CDOC</t>
  </si>
  <si>
    <t>ORTEGA1</t>
  </si>
  <si>
    <t>Serina,Vincent/XV B2 L10</t>
  </si>
  <si>
    <t>SERIÑA, JADE MARIE P.</t>
  </si>
  <si>
    <t>27 ALCO HOMES COMPD.</t>
  </si>
  <si>
    <t>902-667-800</t>
  </si>
  <si>
    <t>COMC/2ND FLOOR, TIANO-MACABALAN ST., CDOC</t>
  </si>
  <si>
    <t>855-1368/1410</t>
  </si>
  <si>
    <t>088-855-1368</t>
  </si>
  <si>
    <t>ULTRA SHELL MORORIST CENTER INC./ GUSA, CDOC</t>
  </si>
  <si>
    <t>DR. JESUS L. SERIÑA - CAGAYAN DE ORO</t>
  </si>
  <si>
    <t>SERINA1</t>
  </si>
  <si>
    <t>MARTINEZ, MARICEL (SERIÑA)/XV B2 L9</t>
  </si>
  <si>
    <t>B13 L5 XAVIER ST.</t>
  </si>
  <si>
    <t>944-275-364</t>
  </si>
  <si>
    <t>726136 (275)</t>
  </si>
  <si>
    <t>CAPITOL UNIVERSITY CALL CENTER/ CORRALES EXTENSION</t>
  </si>
  <si>
    <t>TEAM LEADER</t>
  </si>
  <si>
    <t>SERINA2</t>
  </si>
  <si>
    <t>Serina,Jesus/ XV B2 L14</t>
  </si>
  <si>
    <t>MA. PAZ A. SERIÑA</t>
  </si>
  <si>
    <t>8585278/722558</t>
  </si>
  <si>
    <t>#27 ALCO HOMES</t>
  </si>
  <si>
    <t xml:space="preserve">BALINGASAG, MIS. OR </t>
  </si>
  <si>
    <t>4  42,40,38,35</t>
  </si>
  <si>
    <t>ANESTHESIOLGIST</t>
  </si>
  <si>
    <t>LT. GUILERMO ST., COGON,CDO</t>
  </si>
  <si>
    <t xml:space="preserve">ATTY. ANTONIO S. SORIANO, DR. FRANCISCO  OH </t>
  </si>
  <si>
    <t xml:space="preserve">#27 ALCO HOMES CPD. CARMEN, CDO </t>
  </si>
  <si>
    <t>SERINA3</t>
  </si>
  <si>
    <t>Bonghanoy,Rafael/XV B8 L3</t>
  </si>
  <si>
    <t>RTB_EPC@YAHOO.COM</t>
  </si>
  <si>
    <t>MIS.OR.</t>
  </si>
  <si>
    <t>B4 L26, ORION STREET, TERRY HILLS SUBD.</t>
  </si>
  <si>
    <t>BAYERS PHIL, INC./ MAKATI CITY</t>
  </si>
  <si>
    <t>MED REP.</t>
  </si>
  <si>
    <t>BONGHANOY</t>
  </si>
  <si>
    <t>Bonita.Sps.Panfilo III&amp;Jen./XVB8 L7</t>
  </si>
  <si>
    <t>BONITA,JENIFER T.</t>
  </si>
  <si>
    <t xml:space="preserve">95-B GUMAMELA EXT. </t>
  </si>
  <si>
    <t>192-111-981</t>
  </si>
  <si>
    <t>95-B GUMAMELA EXT.</t>
  </si>
  <si>
    <t>BONITA3</t>
  </si>
  <si>
    <t>Bonita,Sps.Panfilo III&amp;Jen./XVB8L6</t>
  </si>
  <si>
    <t>95B GUMAMELA EXTENSION</t>
  </si>
  <si>
    <t>BONITA4</t>
  </si>
  <si>
    <t>Almonia,Maricar A./TW B19 L2(10)</t>
  </si>
  <si>
    <t>ALMONIA, JEFFREY F.</t>
  </si>
  <si>
    <t>PAGADIA CITY</t>
  </si>
  <si>
    <t>0947-417-8155</t>
  </si>
  <si>
    <t>B6 L29 P-1 SCIONS</t>
  </si>
  <si>
    <t>2/8,5</t>
  </si>
  <si>
    <t>SHERK KHALIFA MEDICAL CENTER HOSPITAL- ABU DHABI ,UAE</t>
  </si>
  <si>
    <t>0919-781-0557</t>
  </si>
  <si>
    <t>SHERK KHALIFA MEDICAL CENTER HOSPITAL- ABU DHABI ,</t>
  </si>
  <si>
    <t>CARMEN ALFONGUE - SCIONS CANITOAN/3092421</t>
  </si>
  <si>
    <t>ALMONIA</t>
  </si>
  <si>
    <t>Capuyan,Leonora/P1 B28C L33</t>
  </si>
  <si>
    <t>TEODORICO B. CAPUYAN</t>
  </si>
  <si>
    <t>(0822)737413</t>
  </si>
  <si>
    <t xml:space="preserve">PANABO, DAVAO DEL NORTE </t>
  </si>
  <si>
    <t>CAPUYAN2</t>
  </si>
  <si>
    <t>Capuyan,Leonora/P1 B28C L34</t>
  </si>
  <si>
    <t>CAPUYAN1</t>
  </si>
  <si>
    <t>Quiblat,Arthur&amp;Margaret/P4 B77 L27</t>
  </si>
  <si>
    <t>QUIBLAT1</t>
  </si>
  <si>
    <t>Quiblat,Arthur&amp; Margaret/P4 B77 L26</t>
  </si>
  <si>
    <t>QUIBLAT2</t>
  </si>
  <si>
    <t>Quiblat,Arthur&amp;Margaret/P4 B101 L3</t>
  </si>
  <si>
    <t>QUIBLAT3</t>
  </si>
  <si>
    <t>AGUSTIN, DANTE/ XV B3 L9</t>
  </si>
  <si>
    <t>AGUSTIN, MARITESS M</t>
  </si>
  <si>
    <t>CALOOCAN</t>
  </si>
  <si>
    <t>BLOCK 65 LOT 15 PHASE IV , XAVIER ESTATES,UPPER BALULANG,CAGAYAN DE ORO CIT</t>
  </si>
  <si>
    <t>AGUSTIND1</t>
  </si>
  <si>
    <t>AGUSTIN, DANTE/XV B8 L14</t>
  </si>
  <si>
    <t>AGUSTIND2</t>
  </si>
  <si>
    <t>AGUSTIN, DANTE/ XV B8 L12</t>
  </si>
  <si>
    <t>AGUSTIN, MARITESS M.</t>
  </si>
  <si>
    <t>AGUSTIND3</t>
  </si>
  <si>
    <t>BONITA, GENEVIEVE/ XV B9 L2</t>
  </si>
  <si>
    <t>BONITA, WALTER S.</t>
  </si>
  <si>
    <t>(088) 858-8786</t>
  </si>
  <si>
    <t>B40 L9 P-1</t>
  </si>
  <si>
    <t>921-260-009</t>
  </si>
  <si>
    <t>858-8786</t>
  </si>
  <si>
    <t>ABCI/XAVIER ESTATES AIRPORT ROAD, CDOC</t>
  </si>
  <si>
    <t>(02) 889-2711</t>
  </si>
  <si>
    <t>PHIL. HAMMONIA SHIP AGENCY, INC./ MAKATI CITY</t>
  </si>
  <si>
    <t>BONITAG1</t>
  </si>
  <si>
    <t>BAGAJO, ELEANOR/ XV B8 L11</t>
  </si>
  <si>
    <t>B25 L22&amp;24 NAHUM ST. SAN AGUSTIN VAL HOMES</t>
  </si>
  <si>
    <t>(088) 858-8936</t>
  </si>
  <si>
    <t xml:space="preserve"> ABCI/ XAVIER ESTATES, UPPER BALULANG, CDOC</t>
  </si>
  <si>
    <t>OP-SECRETARY</t>
  </si>
  <si>
    <t>BAGAJOE1</t>
  </si>
  <si>
    <t>CATULONG, WILFRED/XV B6 L4</t>
  </si>
  <si>
    <t>CATULONG, VILMA LIM</t>
  </si>
  <si>
    <t>ALICIA, BOHOL</t>
  </si>
  <si>
    <t>BLOCK 21 LOT 11 NHA SUBD.</t>
  </si>
  <si>
    <t>945-072-002</t>
  </si>
  <si>
    <t>SAN VICENTE, BAUNGON BUKIDNON</t>
  </si>
  <si>
    <t>ABROWN COMPANY INC.- XAVIER ESTATES, AIRPORT ROAD, CAGAYAN DE ORO CITY</t>
  </si>
  <si>
    <t>CONSTRUCTION COORD.</t>
  </si>
  <si>
    <t>CATWIL</t>
  </si>
  <si>
    <t>CABALUNA, ANGELITO/ XV B3 L2</t>
  </si>
  <si>
    <t>CABALUNA, LUCITA L.</t>
  </si>
  <si>
    <t>VILLANUEVA, MIS OR.</t>
  </si>
  <si>
    <t>(088) 858-8945</t>
  </si>
  <si>
    <t>B15 L12 BOTONG ST. XAVIER ESTATES AIRPIRT ROAD</t>
  </si>
  <si>
    <t>152-985-741</t>
  </si>
  <si>
    <t>(088) 858-1592</t>
  </si>
  <si>
    <t>1/ 11 YRS. OLD</t>
  </si>
  <si>
    <t>PBJ CORP./ GUILLERMO HAYES ST., CDOC</t>
  </si>
  <si>
    <t>SAFETY &amp; MAINTENANCE</t>
  </si>
  <si>
    <t>(088) 858-8943</t>
  </si>
  <si>
    <t>RETAIL INTERNATIONAL CORP./ HAYES ST., CDOC</t>
  </si>
  <si>
    <t>RETAILER</t>
  </si>
  <si>
    <t>CABANG</t>
  </si>
  <si>
    <t>CASERES, MARY ROSE/ XV B1 L25</t>
  </si>
  <si>
    <t>CASERES, ROLANDO T.</t>
  </si>
  <si>
    <t>MAKILALA, NORTH COTABATO</t>
  </si>
  <si>
    <t>ROSECAS_76@YAHOO.COM</t>
  </si>
  <si>
    <t>XAVIER ESTATES AIRPORT ROAD</t>
  </si>
  <si>
    <t>930-842-767</t>
  </si>
  <si>
    <t>858-7501</t>
  </si>
  <si>
    <t>RETAIL INTERNATIONAL CORP./B1L8 XAVIER HEIGHTS, CDOC</t>
  </si>
  <si>
    <t>CASEROSE1</t>
  </si>
  <si>
    <t>CAGASAN, SHEREE/ XV B2 L1</t>
  </si>
  <si>
    <t>CAGASAN, ALVIN P.</t>
  </si>
  <si>
    <t>350-2578</t>
  </si>
  <si>
    <t>019 BUENAVISTA VILL.</t>
  </si>
  <si>
    <t>199-587-492</t>
  </si>
  <si>
    <t>2/ 9, 37 6 MOS.</t>
  </si>
  <si>
    <t>ABCI/ AIRPORT ROAD UPPER BALULANG, CDOC</t>
  </si>
  <si>
    <t>HR ASSISTANT</t>
  </si>
  <si>
    <t>PNP/CDOC</t>
  </si>
  <si>
    <t>ANNIE RON I. GALLARDO - EMILY HOMES, MACANHAN, CDOC</t>
  </si>
  <si>
    <t>CAGSHE</t>
  </si>
  <si>
    <t>DORIN, HENRY JOY</t>
  </si>
  <si>
    <t>ABCI/ XAVIER ESTATES UPPER BALULANG, CDOC</t>
  </si>
  <si>
    <t>DORHEN1</t>
  </si>
  <si>
    <t>DAGCUTA, JERRY/ XV B5 L4</t>
  </si>
  <si>
    <t>DAGCUTA, LELANI C.</t>
  </si>
  <si>
    <t>STA. CRUZ, LAPASAN, CDOC</t>
  </si>
  <si>
    <t>0920-9520454</t>
  </si>
  <si>
    <t xml:space="preserve">B32 L11 XAVIER HIEGHTS </t>
  </si>
  <si>
    <t>186-239-484</t>
  </si>
  <si>
    <t>2/ 6&amp;1</t>
  </si>
  <si>
    <t>ABCI/ KM5 AIRPORT ROAD XAVIER ESTATES, CDOC</t>
  </si>
  <si>
    <t>SURVEYOR</t>
  </si>
  <si>
    <t>DAGJER</t>
  </si>
  <si>
    <t>DOMINGUEZ, JAMES/ XV B1 L28</t>
  </si>
  <si>
    <t>DOMINGUEZ, VERONICA V.</t>
  </si>
  <si>
    <t>MANGALDAN, PANGISANAN</t>
  </si>
  <si>
    <t xml:space="preserve">KM-04 AIRPORT ROAD </t>
  </si>
  <si>
    <t xml:space="preserve">NARVACAN, ILOCOS SUR </t>
  </si>
  <si>
    <t xml:space="preserve">A BROWN CO. INC. , XAVIER ESTATES UPPER BALULANG, CDOC </t>
  </si>
  <si>
    <t xml:space="preserve">SECURITY OFFICER </t>
  </si>
  <si>
    <t>LOVITICO LEDESMA</t>
  </si>
  <si>
    <t>DOMJAM</t>
  </si>
  <si>
    <t>FUENTICILLA, JOYLYN/ XV B2 L31</t>
  </si>
  <si>
    <t>932-121-553</t>
  </si>
  <si>
    <t>ABCI,XAVIER ESTATES,AIRPORT ROAD,CAGAYAN DE ORO CITY</t>
  </si>
  <si>
    <t>FUENJOY</t>
  </si>
  <si>
    <t>Padolina, Maria Frances/ XV B3 L1</t>
  </si>
  <si>
    <t>Padolina, Edwin</t>
  </si>
  <si>
    <t>Blk 16 Lot 8 Lourdesville NHA</t>
  </si>
  <si>
    <t>02-3046216</t>
  </si>
  <si>
    <t>FRAGANG</t>
  </si>
  <si>
    <t>IGNACIO, GRACE/ XV B3 L8</t>
  </si>
  <si>
    <t>IGNACIO, MICHAEL JOSEPH R.</t>
  </si>
  <si>
    <t>858-2055</t>
  </si>
  <si>
    <t>#199 TRINITY LIRIO ST.</t>
  </si>
  <si>
    <t>105-021-976</t>
  </si>
  <si>
    <t>858-8739</t>
  </si>
  <si>
    <t>2/ 7&amp;5</t>
  </si>
  <si>
    <t>XSCC/ XAVIER ESTATES, UPPER BALULANG, CDOC</t>
  </si>
  <si>
    <t>ASST. ACCNTG. MANGR.</t>
  </si>
  <si>
    <t>856-1628</t>
  </si>
  <si>
    <t>NORMIN VEGGIES/ AGORA LAPASAN, CDOC</t>
  </si>
  <si>
    <t>MILAGROS BASILAN- #199 TRINITY LIRIO ST. CARMEN, CDOC</t>
  </si>
  <si>
    <t>IGGRA</t>
  </si>
  <si>
    <t>GO, REGNER/ XV B7 L4</t>
  </si>
  <si>
    <t>GO, MERCY G.</t>
  </si>
  <si>
    <t>GANGO, LIBONA, BUKIDNON</t>
  </si>
  <si>
    <t>TALAKAG, BUK.</t>
  </si>
  <si>
    <t>ABCI/ MASTERSON AVE. XAVIER ESTATES UPPER BALULANG, CDOC</t>
  </si>
  <si>
    <t>857-5585</t>
  </si>
  <si>
    <t>DEPT. OF JUSTICE/ HALL OF JUSTICE, CDO</t>
  </si>
  <si>
    <t>PROSECUTOR</t>
  </si>
  <si>
    <t>GOREG1</t>
  </si>
  <si>
    <t>GO, REGNER/ XV B7 L3</t>
  </si>
  <si>
    <t>GANGO, LIBONA BUKIDNON</t>
  </si>
  <si>
    <t>ABCI/ MASTERSON AVE. XAVIER ESTATES, CDOC</t>
  </si>
  <si>
    <t>DEPT OF JUSTICE/ HALL OF JUSTICE, CDO</t>
  </si>
  <si>
    <t>GOREG2</t>
  </si>
  <si>
    <t>GABE, CHARISSE/ XV B6 L1</t>
  </si>
  <si>
    <t>GABE, CARLOS EMMANUEL F.</t>
  </si>
  <si>
    <t>858-9945</t>
  </si>
  <si>
    <t>249 DOÑA LEONA ST. ARVEL SUBD.</t>
  </si>
  <si>
    <t>927-000-710</t>
  </si>
  <si>
    <t>858-8940/858-8946</t>
  </si>
  <si>
    <t>2/ 7&amp;3</t>
  </si>
  <si>
    <t>XSCC/XAVIER ESTATES, FR. MASTERSONS AVE., AIRPORT ROAD, UPPER BALULANG, CDO</t>
  </si>
  <si>
    <t>SALES&amp;BANQUET COOR.</t>
  </si>
  <si>
    <t>0917-8203115</t>
  </si>
  <si>
    <t>SARAH LEE PHIL./</t>
  </si>
  <si>
    <t>GABCHA1</t>
  </si>
  <si>
    <t>GABE, CHARISSE/ XV B6 L3</t>
  </si>
  <si>
    <t>GABE, CALROS EMMANUEL F.</t>
  </si>
  <si>
    <t>249 DOÑA LEONA ST.</t>
  </si>
  <si>
    <t>2/ 7 &amp; 3</t>
  </si>
  <si>
    <t xml:space="preserve"> XSCC/XAVIER ESTATES, FR. MASTERSONS AVE. AIRPORT ROAD, UPPER BALULANG, CDOC</t>
  </si>
  <si>
    <t>SARA LEE PHIL.</t>
  </si>
  <si>
    <t>JUED UY- UKC BUILDERS/BABY LAO-CANADA</t>
  </si>
  <si>
    <t>GABCHA2</t>
  </si>
  <si>
    <t>GUILLENA, MANOLITO/ XV B8 L11</t>
  </si>
  <si>
    <t>GUILLENA, MA. CRISTINA D.</t>
  </si>
  <si>
    <t>COLLECTOR</t>
  </si>
  <si>
    <t>856-4371</t>
  </si>
  <si>
    <t>GUIMANO</t>
  </si>
  <si>
    <t>LOPEZ, CARLA/ XV B8 L4</t>
  </si>
  <si>
    <t>LOPEZ, PRIMO ABALES</t>
  </si>
  <si>
    <t>CAMP. PHILIPS BUK.</t>
  </si>
  <si>
    <t>B-7 L3 P-1 SUBD, DAMILAG</t>
  </si>
  <si>
    <t>CAMP, PHILIPS</t>
  </si>
  <si>
    <t>2/ 9, 2</t>
  </si>
  <si>
    <t>MIN. COMMUNITY DEV., CDOC/ TAINO-GAERLAN, CDOC</t>
  </si>
  <si>
    <t>LOPCAR</t>
  </si>
  <si>
    <t>LAWANSA, VIVIEN/ XV B3 L8</t>
  </si>
  <si>
    <t>LAWANSA, EMELIAN L.</t>
  </si>
  <si>
    <t>0918-9064422</t>
  </si>
  <si>
    <t>VIEN_LAWANSA@YAHOO.COM</t>
  </si>
  <si>
    <t>B34 L26 VILLA ANGELA</t>
  </si>
  <si>
    <t>002-724-446-</t>
  </si>
  <si>
    <t>ABCI/ XAVIER ESTATES CDOC</t>
  </si>
  <si>
    <t>HR MNGR.</t>
  </si>
  <si>
    <t>LAWVIV</t>
  </si>
  <si>
    <t>LLERA, ABRAHAM/ XV B1 L37</t>
  </si>
  <si>
    <t>OLD ROAD, Z-3</t>
  </si>
  <si>
    <t>858-8941</t>
  </si>
  <si>
    <t>ABCI- XAVIER ESTATES, AIRPORT ROAD, CAGAYAN DE ORO CITY</t>
  </si>
  <si>
    <t>FACILITY IN-CHARGE</t>
  </si>
  <si>
    <t>LLEAB</t>
  </si>
  <si>
    <t>MANDONAHAN, MARLON/ XV B1 L14</t>
  </si>
  <si>
    <t>MANDOÑAHAN, MARILOU B.</t>
  </si>
  <si>
    <t>SAN JUAN, GINGOOG CITY</t>
  </si>
  <si>
    <t>PHASE III MACANHAN</t>
  </si>
  <si>
    <t>935-613-043</t>
  </si>
  <si>
    <t>3/ 20,18 &amp; 13</t>
  </si>
  <si>
    <t>MANMAR1</t>
  </si>
  <si>
    <t>MUTIA, JOY/ XV B1 L30</t>
  </si>
  <si>
    <t>ROSE SIMBAJON-</t>
  </si>
  <si>
    <t>MUTIAJ</t>
  </si>
  <si>
    <t>MANDONAHAN, MARLON/ XV B1 L12</t>
  </si>
  <si>
    <t>3/ 20,18,&amp;13</t>
  </si>
  <si>
    <t xml:space="preserve">MANUEL R. GABUT- CAMP EVANG, PATAG, CDOC/ </t>
  </si>
  <si>
    <t>MANMAR2</t>
  </si>
  <si>
    <t>ALADO, CAROLINE(PIZARRO)/XVB10 L2</t>
  </si>
  <si>
    <t>857-1592</t>
  </si>
  <si>
    <t>PIZARROV1</t>
  </si>
  <si>
    <t>PIZARRO, ROBERTINO/ XV B1 L3</t>
  </si>
  <si>
    <t>PIZARROR1</t>
  </si>
  <si>
    <t>ALMODOBAR,JOSE(PIZARRO)/XVB1L2</t>
  </si>
  <si>
    <t>ALMODOBAR, NENITA S.</t>
  </si>
  <si>
    <t>NAGA CITY, BICOL</t>
  </si>
  <si>
    <t>0917-7052008</t>
  </si>
  <si>
    <t>JIK_TMAC1@YAHOO.COM</t>
  </si>
  <si>
    <t>906 B45 L14 XAVIER HEIGHTS</t>
  </si>
  <si>
    <t>118-300-628</t>
  </si>
  <si>
    <t>(088) 858-8946</t>
  </si>
  <si>
    <t>3/ 27,22,18</t>
  </si>
  <si>
    <t>XSCC/ CARMEN, CDOC</t>
  </si>
  <si>
    <t>172-659-703</t>
  </si>
  <si>
    <t>858-8946</t>
  </si>
  <si>
    <t>0917-7051959</t>
  </si>
  <si>
    <t>XSCC/CDOC</t>
  </si>
  <si>
    <t>KITCHEN SUPERVISOR</t>
  </si>
  <si>
    <t>JELA MARIE ALMODOBAR/ CAINTA RIZAL/PACITA BILON/ CAINTA RIZAL</t>
  </si>
  <si>
    <t>PIZARRORC</t>
  </si>
  <si>
    <t>RONQUILLO, ERROL/ XV B1 L4</t>
  </si>
  <si>
    <t>(08822) 72-1462</t>
  </si>
  <si>
    <t>BUNTONG CAMAMAN-AN</t>
  </si>
  <si>
    <t>1654-55 TIERA DEL PUERTO,</t>
  </si>
  <si>
    <t>173-013-625</t>
  </si>
  <si>
    <t>(088) 858-8939</t>
  </si>
  <si>
    <t>XSCC/XAVIER ESTATES, CDOC</t>
  </si>
  <si>
    <t>ACCOUNTING CLERK</t>
  </si>
  <si>
    <t>MANSUETA L. PACANA- 856-3701/ANTONIETA L. CEPEDA- 856-3701</t>
  </si>
  <si>
    <t>RONERR1</t>
  </si>
  <si>
    <t>RONQUILLO, ERROL/ XV B1 L6</t>
  </si>
  <si>
    <t>BONTONG, CAMAMAN-AN</t>
  </si>
  <si>
    <t>1654-55 TIERA DEL PUERTO</t>
  </si>
  <si>
    <t>RONERR2</t>
  </si>
  <si>
    <t>RONQUILLO, ERROL/ XV B1 L7</t>
  </si>
  <si>
    <t>RONERR3</t>
  </si>
  <si>
    <t>RAGAY, JAY/ XV B10 L1</t>
  </si>
  <si>
    <t>ILAGAN, SABRINA T.</t>
  </si>
  <si>
    <t>0920-9067831</t>
  </si>
  <si>
    <t xml:space="preserve">B52 L11 XAVIER ESTATES, </t>
  </si>
  <si>
    <t>196-357-597</t>
  </si>
  <si>
    <t>858-8570</t>
  </si>
  <si>
    <t>SHELLAC PETROL CORP./FR. WARTENSON AVE.</t>
  </si>
  <si>
    <t>RAGJAY</t>
  </si>
  <si>
    <t>SIMBAJON, ROSE MAY/ XV B1 L31</t>
  </si>
  <si>
    <t>855-1959</t>
  </si>
  <si>
    <t>MALAYBALAY, BUK.</t>
  </si>
  <si>
    <t>ABCI/ XAVCIER ESTATES, CDOC</t>
  </si>
  <si>
    <t>SIMROSE</t>
  </si>
  <si>
    <t>SABURNIDO, MARICEL/ XV B2 L19</t>
  </si>
  <si>
    <t>SABURNIDO, RUBY Q.</t>
  </si>
  <si>
    <t>858-3233</t>
  </si>
  <si>
    <t xml:space="preserve">207 WATERLILY ST. </t>
  </si>
  <si>
    <t>900-558-841</t>
  </si>
  <si>
    <t>ABCI/ XAVIER ESTATES, BALULANG, CDOC</t>
  </si>
  <si>
    <t>C&amp;C SUPERVISOR</t>
  </si>
  <si>
    <t>856-1762</t>
  </si>
  <si>
    <t xml:space="preserve"> CAGAYAN RICE TRADER INC./LAPASAN, HIGHWAY, CDOC</t>
  </si>
  <si>
    <t>RICE DEALER</t>
  </si>
  <si>
    <t>MARCELINA C. ORTEGA - CARMEN/8583233/ PABLO C. ORTEGA- CARMEN/</t>
  </si>
  <si>
    <t>SABUMAR</t>
  </si>
  <si>
    <t>TORION, ZENAIDA/ XV B2 L20</t>
  </si>
  <si>
    <t>TORION, PEPE C.</t>
  </si>
  <si>
    <t>BENONI, MAMBAJAO, CAM.</t>
  </si>
  <si>
    <t>070 RUBY ST.</t>
  </si>
  <si>
    <t>AGDAO, DAVAO CITY</t>
  </si>
  <si>
    <t>2/ 14 &amp; 7</t>
  </si>
  <si>
    <t>TORIZEN</t>
  </si>
  <si>
    <t>YOGORE, ANALIZA/ XV B1 L5</t>
  </si>
  <si>
    <t>YOGORE, EDWARD C.</t>
  </si>
  <si>
    <t>(088) 3093802</t>
  </si>
  <si>
    <t xml:space="preserve">140 P-4A-CORAL ST., HILLSIDE </t>
  </si>
  <si>
    <t>900-554-353</t>
  </si>
  <si>
    <t>140 P-4A-CORAL ST., HILLSID</t>
  </si>
  <si>
    <t>ABCI/ XAVIER ESTATES, CDOC</t>
  </si>
  <si>
    <t>HR STAFF</t>
  </si>
  <si>
    <t>034-432-5464</t>
  </si>
  <si>
    <t>PATRIA S. BUNA- GUSA/309-3803-MAXIMA C. CRISTOBAL-LA BUENA VIDA/858-8580</t>
  </si>
  <si>
    <t>YOGANN</t>
  </si>
  <si>
    <t>YU, MILAGROS/ XV B2 L35</t>
  </si>
  <si>
    <t>Mila_joshyu@yahoo.com</t>
  </si>
  <si>
    <t>3/ 9,7 &amp; 3</t>
  </si>
  <si>
    <t>ACCOUNTING MNGR.</t>
  </si>
  <si>
    <t>YUMIL1</t>
  </si>
  <si>
    <t>YU, MA. MILAGROS/ XV B2 L36</t>
  </si>
  <si>
    <t>YUMIL2</t>
  </si>
  <si>
    <t>MACAMAY, JULMAH/ XV B2 L2</t>
  </si>
  <si>
    <t>0918-6061974</t>
  </si>
  <si>
    <t>TAMBULIG</t>
  </si>
  <si>
    <t xml:space="preserve">HAPPY VALLEY, </t>
  </si>
  <si>
    <t>MACJUL</t>
  </si>
  <si>
    <t>PALER, SPS. RANDY&amp;EVELYN/XV B2 L18</t>
  </si>
  <si>
    <t>PALER, EVELYN GEORGINA R.</t>
  </si>
  <si>
    <t>0920-7175577</t>
  </si>
  <si>
    <t>PATPAT</t>
  </si>
  <si>
    <t>151-854-287</t>
  </si>
  <si>
    <t>(082) 297-1761</t>
  </si>
  <si>
    <t>MAGO, DAVAO DEL NORTE</t>
  </si>
  <si>
    <t>CATHOLIC RELIEF SERVICES/ # 168 TULIP DRIVE, ECOLAND MATINA, DAVAO CITY</t>
  </si>
  <si>
    <t>AGRI COOPDINATOR</t>
  </si>
  <si>
    <t>72-4957</t>
  </si>
  <si>
    <t>SUPREME COURT OF THE PHIL./ HALL OF JUSTICE, CDOC</t>
  </si>
  <si>
    <t>PEDRON TUASON- DAVAO CITY/RUDY SAMSON- CBPC- CDOC</t>
  </si>
  <si>
    <t>PALRE</t>
  </si>
  <si>
    <t>GALANIDA, CYRIL/ XV B9 L5</t>
  </si>
  <si>
    <t>B46 L20 JOHNDORF SUBD</t>
  </si>
  <si>
    <t>3/ 16,10 &amp; 5</t>
  </si>
  <si>
    <t>ARCHANGELS CONST/ BARRA, OPOL, CDOC</t>
  </si>
  <si>
    <t>CIRILO PADLA JR.- APOVEL SUBD. CAGAYAN DE ORO CITY</t>
  </si>
  <si>
    <t>GALCY1</t>
  </si>
  <si>
    <t>GALANIDA, JOSE CYRIL/ XV B9 L3</t>
  </si>
  <si>
    <t>GALANIDA, JOSIE</t>
  </si>
  <si>
    <t>3 /16,10 &amp; 5</t>
  </si>
  <si>
    <t>ARCHANGELS CONST./ BARRA OPOL, MIS OR.</t>
  </si>
  <si>
    <t>CAGAYAN DE ORO COLLEGE/ CARMEN, CDOC</t>
  </si>
  <si>
    <t>GALCY2</t>
  </si>
  <si>
    <t>TRINIDAD, JONA/ XV B9 L6</t>
  </si>
  <si>
    <t>c/o BANCO DE ORO -SM</t>
  </si>
  <si>
    <t>TRIJO</t>
  </si>
  <si>
    <t>CATULONG, ROGELIO/ XV B5 L2</t>
  </si>
  <si>
    <t xml:space="preserve">B-21 L11 NHA </t>
  </si>
  <si>
    <t>CATROG</t>
  </si>
  <si>
    <t>GALIGUER, JULIETO/ XV B1 L32</t>
  </si>
  <si>
    <t>GALIGUER, DORIS E.</t>
  </si>
  <si>
    <t>0918-310-2065</t>
  </si>
  <si>
    <t>JAGNA</t>
  </si>
  <si>
    <t>TUBOD MONTE</t>
  </si>
  <si>
    <t>917-931-065</t>
  </si>
  <si>
    <t>527-7991</t>
  </si>
  <si>
    <t>1/1 YEAR OLD</t>
  </si>
  <si>
    <t>WALLEM MARITIME SERVICE INC.,/ BEATERO LEGASPI ST. INTRAMUROS, MANILA</t>
  </si>
  <si>
    <t>0928-623-2624</t>
  </si>
  <si>
    <t>GALJUL</t>
  </si>
  <si>
    <t>GALANIDA, JOSE CYRIL/ XV B9 L1</t>
  </si>
  <si>
    <t>ARCHANGELS CONST./ BARRA, OPOL, CDOC</t>
  </si>
  <si>
    <t>GALCY3</t>
  </si>
  <si>
    <t>TEVES, ELDA/ XV B8 L10</t>
  </si>
  <si>
    <t>TEVES, ARISTOTLE T.</t>
  </si>
  <si>
    <t>GEN. LUNA SURIGAO CITY</t>
  </si>
  <si>
    <t>ARIZONA CITY 85209</t>
  </si>
  <si>
    <t>MESA</t>
  </si>
  <si>
    <t>10130 E. KILAREN AVE.</t>
  </si>
  <si>
    <t>480-728-7066</t>
  </si>
  <si>
    <t>MERCY GILBERT MEDICAL CENTER</t>
  </si>
  <si>
    <t>480-552-2170</t>
  </si>
  <si>
    <t>INTEL INCORPORATED- W. CHANDER BLVD. CHANDLER ARIZ</t>
  </si>
  <si>
    <t>TEVEL1</t>
  </si>
  <si>
    <t>TEVES, ELDA/ XV B8 L9</t>
  </si>
  <si>
    <t>TEVEL2</t>
  </si>
  <si>
    <t>Acosta, Eloisa M. (EMA)</t>
  </si>
  <si>
    <t>ACOELO</t>
  </si>
  <si>
    <t>Agnes, Nestor V. (NVA)</t>
  </si>
  <si>
    <t>AGNNES</t>
  </si>
  <si>
    <t>Ajo, Mia Poebe B. (MPBA)</t>
  </si>
  <si>
    <t>AJOMIA</t>
  </si>
  <si>
    <t>Arceno, Carmen Jean A. (CJAA)</t>
  </si>
  <si>
    <t>ARCCARJ</t>
  </si>
  <si>
    <t>Atienza, R.</t>
  </si>
  <si>
    <t>ATIENZAR</t>
  </si>
  <si>
    <t>Avilla, Wilfredo A. (WAA)</t>
  </si>
  <si>
    <t>AVIWIL</t>
  </si>
  <si>
    <t>Balhon, Bella F. (BFB)</t>
  </si>
  <si>
    <t>BALBEL</t>
  </si>
  <si>
    <t>Banaag, Manolet</t>
  </si>
  <si>
    <t>BANMAN</t>
  </si>
  <si>
    <t>Bargamento, Job G. (JGB)</t>
  </si>
  <si>
    <t>BARJOB</t>
  </si>
  <si>
    <t>Basilan, Grace E. (GEB)</t>
  </si>
  <si>
    <t>BASGRA</t>
  </si>
  <si>
    <t>Batac, John L. (JLB)</t>
  </si>
  <si>
    <t>BATJOH</t>
  </si>
  <si>
    <t>Bernaldez, Uenice P. (EPB)</t>
  </si>
  <si>
    <t>BEREUN</t>
  </si>
  <si>
    <t>Bermudez, Modesto B. (MBB)</t>
  </si>
  <si>
    <t>BERMUD</t>
  </si>
  <si>
    <t>Bondoc, Charmaine C. (CCB)</t>
  </si>
  <si>
    <t>BONCHA</t>
  </si>
  <si>
    <t>Brown, Anabelle P. (APB)</t>
  </si>
  <si>
    <t>BROANA</t>
  </si>
  <si>
    <t>Brown, Walter W. (WWB)</t>
  </si>
  <si>
    <t>BROWAL</t>
  </si>
  <si>
    <t>Bugash, Nilo A. (NAB)</t>
  </si>
  <si>
    <t>BUGNIL</t>
  </si>
  <si>
    <t>Busgano, Eric S. (ESB)</t>
  </si>
  <si>
    <t>BUSERI</t>
  </si>
  <si>
    <t>C.D.O.</t>
  </si>
  <si>
    <t>C D O</t>
  </si>
  <si>
    <t>Caballero, Ma. Sheila B. (MSBC)</t>
  </si>
  <si>
    <t>CABMAS</t>
  </si>
  <si>
    <t>Caballero-Pizzaro (MSBC-REP)</t>
  </si>
  <si>
    <t>CABREP</t>
  </si>
  <si>
    <t>Calderon, Mylene F. (MFC)</t>
  </si>
  <si>
    <t>CALMYL</t>
  </si>
  <si>
    <t>Campilan, Jennifer A. (JAC)</t>
  </si>
  <si>
    <t>CAMJEN</t>
  </si>
  <si>
    <t>Castillo, Zenaida V. (ZVC)</t>
  </si>
  <si>
    <t>CASZEN</t>
  </si>
  <si>
    <t>Claudio, Arnold Jose R. (AJRC)</t>
  </si>
  <si>
    <t>CLAARN</t>
  </si>
  <si>
    <t>Constantino, Antonio K. (AKC)</t>
  </si>
  <si>
    <t>CONANT</t>
  </si>
  <si>
    <t>Contruction Workers</t>
  </si>
  <si>
    <t>CONSTW</t>
  </si>
  <si>
    <t>Corsanes, Ma. Alva S. (MASC)</t>
  </si>
  <si>
    <t>CORMAA</t>
  </si>
  <si>
    <t>Cristobal, Roberto</t>
  </si>
  <si>
    <t>CRISTR</t>
  </si>
  <si>
    <t>Cristobal, Roberto C. (RCC)</t>
  </si>
  <si>
    <t>CRISTROB</t>
  </si>
  <si>
    <t>David</t>
  </si>
  <si>
    <t>DAVID</t>
  </si>
  <si>
    <t>Dela Concha, Jose S. (JSDC)</t>
  </si>
  <si>
    <t>DELCOJ</t>
  </si>
  <si>
    <t>Delgado, Joy T. (JTD)</t>
  </si>
  <si>
    <t>DELJOY</t>
  </si>
  <si>
    <t>Diamal</t>
  </si>
  <si>
    <t>DIAMAL</t>
  </si>
  <si>
    <t>Diputado, Harriet A. (HAD) CAR-LOAN</t>
  </si>
  <si>
    <t>DIPHAR</t>
  </si>
  <si>
    <t>Elago</t>
  </si>
  <si>
    <t>ELAGO</t>
  </si>
  <si>
    <t>Enriquez, Gregorio B. (GBE)</t>
  </si>
  <si>
    <t>ENRGRE</t>
  </si>
  <si>
    <t>Enriquez, Severino B. (SBE)</t>
  </si>
  <si>
    <t>ENRSEV</t>
  </si>
  <si>
    <t>Equipment Operator</t>
  </si>
  <si>
    <t>EQUIOPE</t>
  </si>
  <si>
    <t>Espejo, P.M.</t>
  </si>
  <si>
    <t>ESPEPM</t>
  </si>
  <si>
    <t>Espiritu, Ma. Alva C. (MACE)</t>
  </si>
  <si>
    <t>ESPMAA</t>
  </si>
  <si>
    <t>Fermacion, Epifanio R. (ERF)</t>
  </si>
  <si>
    <t>FEREFI</t>
  </si>
  <si>
    <t>Figueroa, Mylene S. (MSF)</t>
  </si>
  <si>
    <t>FIGMYL</t>
  </si>
  <si>
    <t>Quinito, Floreto Jr. B. /MVH B3 L32</t>
  </si>
  <si>
    <t>Zetterlund, Rachel /XE P5a B3 L11</t>
  </si>
  <si>
    <t>Zetterlund, Hans O.</t>
  </si>
  <si>
    <t>rjozett@yahoo.com</t>
  </si>
  <si>
    <t>Blk 14 Lot 24 White Valley St., Westfield</t>
  </si>
  <si>
    <t>hansolovz@gmail.com</t>
  </si>
  <si>
    <t>Volvo Group (Trucks)</t>
  </si>
  <si>
    <t>Assembler</t>
  </si>
  <si>
    <t>De las Alas, Marcelo &amp; Zenith /TW B24 L1</t>
  </si>
  <si>
    <t>De las Alas, Zenith</t>
  </si>
  <si>
    <t>0917-4334-769</t>
  </si>
  <si>
    <t>Balofiños, Nollan A. /ST B3 L14</t>
  </si>
  <si>
    <t>Balofiños, Vangeline N.</t>
  </si>
  <si>
    <t>Bliss Subdivision, Macanhan</t>
  </si>
  <si>
    <t>Jentec Storage Inc., 24 Tin-ao, Brgy. Agusan, CDOC</t>
  </si>
  <si>
    <t>Vida Salon, Tiano-Mabini Sts., Brgy 11, CDOC</t>
  </si>
  <si>
    <t>Semaña, Jemma S. /MVH B6 L7</t>
  </si>
  <si>
    <t>Semaña, Gino D.</t>
  </si>
  <si>
    <t xml:space="preserve">26 Street </t>
  </si>
  <si>
    <t>De Dios, Ricardo /MVH B6 L6</t>
  </si>
  <si>
    <t>ricky_dedios@yahoo.com</t>
  </si>
  <si>
    <t>#299 Bliss Subd., Macanhan</t>
  </si>
  <si>
    <t>134-414-605</t>
  </si>
  <si>
    <t>Dept. of Labor &amp; Employment, Kauswagan, CDOC</t>
  </si>
  <si>
    <t>Bitco, Jerome C. /VL B21 L1-B</t>
  </si>
  <si>
    <t>Bitco, Michelle M.</t>
  </si>
  <si>
    <t>Block 20 Lot 8 Vista Grande Subd,</t>
  </si>
  <si>
    <t>940-781-146</t>
  </si>
  <si>
    <t>Solpia Marine Services, 7th floor TM Kalaw Bldg., TM Kalaw, Manila</t>
  </si>
  <si>
    <t>Chief Officer</t>
  </si>
  <si>
    <t>michelle.bitco@yahoo.com</t>
  </si>
  <si>
    <t>TEVES, ELDA/ XV B8 L8</t>
  </si>
  <si>
    <t>TEVEL3</t>
  </si>
  <si>
    <t>BALANDRA, ROBERT/ XV B2 L25</t>
  </si>
  <si>
    <t>BLK 32 LOT 25 VILLA ANGELA SUBD.,</t>
  </si>
  <si>
    <t>BALROB</t>
  </si>
  <si>
    <t>BEBILLO, JOSEP/ XV B7 L2</t>
  </si>
  <si>
    <t>BEBILLO, MARITES</t>
  </si>
  <si>
    <t>LATURAN, LIBONA</t>
  </si>
  <si>
    <t>936-258-859</t>
  </si>
  <si>
    <t>BEJO1</t>
  </si>
  <si>
    <t>BEBILLO, JOSEP/ XV B7 L1</t>
  </si>
  <si>
    <t>LIBONA</t>
  </si>
  <si>
    <t>LATURAN</t>
  </si>
  <si>
    <t>BEJO2</t>
  </si>
  <si>
    <t>PARAS, ROSE VIOLETA/ XV B3 L5</t>
  </si>
  <si>
    <t>PAROS</t>
  </si>
  <si>
    <t>SORIANO, JESSICA/ XV B3 L4</t>
  </si>
  <si>
    <t>SORJESS1</t>
  </si>
  <si>
    <t>SORIANO, JESSICA/ XV B3 L3</t>
  </si>
  <si>
    <t>ATTY. ANTONIO SORIANO</t>
  </si>
  <si>
    <t>SORJESS2</t>
  </si>
  <si>
    <t>BONITA, GENEVIEVE/ XV B9 L4</t>
  </si>
  <si>
    <t>(088) 858-3369</t>
  </si>
  <si>
    <t xml:space="preserve">B40 L9 P-1 NHA </t>
  </si>
  <si>
    <t>PHIL HAMMONIA SHIP AGENCY, IC/ MAKATI CITY</t>
  </si>
  <si>
    <t>BONITAG2</t>
  </si>
  <si>
    <t>Yacapin,Ann&amp; MARK/TW B25 L28</t>
  </si>
  <si>
    <t>YACAPIN, MARK Y.</t>
  </si>
  <si>
    <t>UK B295XP</t>
  </si>
  <si>
    <t xml:space="preserve">BIRMINGHUM </t>
  </si>
  <si>
    <t>70 BRIUKLOW  RD. WEDLEY CASTLE</t>
  </si>
  <si>
    <t>167-398-022</t>
  </si>
  <si>
    <t>B15 L23-26 EVE ST. SAN AGUSTIN VALLEY</t>
  </si>
  <si>
    <t>UNIVERSITY HOSPITAL BIRMINGHUM NHS TRUST QUEEN ELIAZBETH HOSPITAL -</t>
  </si>
  <si>
    <t>PORT OF TILBURY LONDON-NUWAVE AGENCY</t>
  </si>
  <si>
    <t>MARINE</t>
  </si>
  <si>
    <t>YACAPIN</t>
  </si>
  <si>
    <t>Solas,Joseph/TW B36L5</t>
  </si>
  <si>
    <t>SOLAS,MARILOU M.</t>
  </si>
  <si>
    <t>WAO,LDS</t>
  </si>
  <si>
    <t>(088) 8576519</t>
  </si>
  <si>
    <t>DOOR 5 &amp; 6 ST.MARY APT.,MANDUMOL</t>
  </si>
  <si>
    <t>186-388-532</t>
  </si>
  <si>
    <t>5  15,13,11,9,7</t>
  </si>
  <si>
    <t>DESIGN SETTER CONST.CORP,BUENA ORO HIGHWAY,UPPER MACASANDIG,CAGAYAN DE ORO CITY</t>
  </si>
  <si>
    <t xml:space="preserve">DESIGN SETTER CONST.CORP,BUENA ORO HIGHWAY,UPPER MACASANDIG,CAGAYAN DE ORO </t>
  </si>
  <si>
    <t>SOLASJO</t>
  </si>
  <si>
    <t>Genabe,Mervin T./P3 B61 L2</t>
  </si>
  <si>
    <t>GENABE, IRENE, SIA</t>
  </si>
  <si>
    <t>(088) 857-2551</t>
  </si>
  <si>
    <t>10-20 ST.,</t>
  </si>
  <si>
    <t>2 ( 2 YRS OLD AND 7 MOS.)</t>
  </si>
  <si>
    <t>HOG FARM</t>
  </si>
  <si>
    <t>MARY SIA- FRIEND- 72-95-38; IRISS TAN- FRIEND- 856-8977</t>
  </si>
  <si>
    <t>GENABEMT</t>
  </si>
  <si>
    <t>TANCONGCO,CATHERINE(penalba)TWB22L2</t>
  </si>
  <si>
    <t>TANCONGCO, ZACARIAS JR.</t>
  </si>
  <si>
    <t>(586) 756-1824</t>
  </si>
  <si>
    <t>MI 48089</t>
  </si>
  <si>
    <t xml:space="preserve">25097 INDEPENDENCE TRL. WARREN </t>
  </si>
  <si>
    <t>(248) 898-6600</t>
  </si>
  <si>
    <t xml:space="preserve">1  4  </t>
  </si>
  <si>
    <t xml:space="preserve">W. BEAUMONT HOSPITAL, 1301 W. 13MHERD ROYAL OAK MI. </t>
  </si>
  <si>
    <t>(248) 200-3700</t>
  </si>
  <si>
    <t xml:space="preserve">ASAP HEALTHCARE STAFFING AGENCY, INC. , 15700 W. IOMI. RD. SOUTHFIELD MI. 48075 </t>
  </si>
  <si>
    <t>FLEURDELIS JARO 859-2627, JACQUELINE G. ROA 857-4163</t>
  </si>
  <si>
    <t>PENALBA03</t>
  </si>
  <si>
    <t>Bleza, jerry(Penalba)/TW B53 L2</t>
  </si>
  <si>
    <t>PENALBA4</t>
  </si>
  <si>
    <t>Uy,Kaine kenneth/TW B36 L5</t>
  </si>
  <si>
    <t>UYKAINE4</t>
  </si>
  <si>
    <t>Go, Jocelyn/TW B22 L3</t>
  </si>
  <si>
    <t>PUEBLO DE ORO TOWNSHIP</t>
  </si>
  <si>
    <t>GOJOCE03</t>
  </si>
  <si>
    <t>Inigo,Evelyn/XV B2 L27</t>
  </si>
  <si>
    <t>INIGO, JAMES A.</t>
  </si>
  <si>
    <t>858-5446</t>
  </si>
  <si>
    <t>949-541-577</t>
  </si>
  <si>
    <t>858-8-5867</t>
  </si>
  <si>
    <t>3/ 10,8,&amp;6</t>
  </si>
  <si>
    <t>SCHOOL DENTIST</t>
  </si>
  <si>
    <t>152-280-767</t>
  </si>
  <si>
    <t>858-5867</t>
  </si>
  <si>
    <t>INIGO1</t>
  </si>
  <si>
    <t>Inigo,Evelyn/XV B2 L26</t>
  </si>
  <si>
    <t>COC/CARMEN, CDOC</t>
  </si>
  <si>
    <t>FLORENCIO ABAD- BATANES</t>
  </si>
  <si>
    <t>INIGO2</t>
  </si>
  <si>
    <t>Pe,Sylvester/XV B2 L6</t>
  </si>
  <si>
    <t>B211 L13 XAVIER HEIGHTS</t>
  </si>
  <si>
    <t>PESYLVES</t>
  </si>
  <si>
    <t>Canoy,Carlos/P4 B98 L32</t>
  </si>
  <si>
    <t>PHASE 4 BLOCK 74 LOT 32, XAVIER ESTATES</t>
  </si>
  <si>
    <t>138-603-898</t>
  </si>
  <si>
    <t>(088)726575</t>
  </si>
  <si>
    <t>RMN INC.(RADIO MINDANAO NETWORK)- CANOY BLDG. 224 A. VELEZ ST., CAGAYAN DE ORO CITY</t>
  </si>
  <si>
    <t>VP OPT</t>
  </si>
  <si>
    <t>PHASE 4 BLOCK 74 LOT 32, XAVIER ESTATES,UPPER BALULANG,CAGAYAN DE ORO CITY</t>
  </si>
  <si>
    <t>CANOY1</t>
  </si>
  <si>
    <t>Canoy, Carlos/P4 B98 L31</t>
  </si>
  <si>
    <t>(08822)726575</t>
  </si>
  <si>
    <t>CANOY2</t>
  </si>
  <si>
    <t>Madolin,Mae(marlon) D./P4 B68A L8</t>
  </si>
  <si>
    <t>63-223-7324</t>
  </si>
  <si>
    <t>marlon.madolin@uphs.upenn.edu</t>
  </si>
  <si>
    <t>TAMBACAN</t>
  </si>
  <si>
    <t xml:space="preserve">PUROK 6A </t>
  </si>
  <si>
    <t xml:space="preserve">ILIGAN CITY, LANAO DEL NORTE </t>
  </si>
  <si>
    <t xml:space="preserve">HOSPITAL OF UNIVERSITY OF PENNSYLVANIA, 3400 SPUCE PHILADELPHIA, PA </t>
  </si>
  <si>
    <t>MADOLIN1</t>
  </si>
  <si>
    <t>Madolin,Mae(MARLON) D./P4 B68A L9</t>
  </si>
  <si>
    <t>63-223-7024</t>
  </si>
  <si>
    <t xml:space="preserve">HOSPITAL OF UNIVERSITY OF PENNSYLVANIA, 3400 SPRUCE PHILADELPHIA, PA </t>
  </si>
  <si>
    <t>MADOLIN2</t>
  </si>
  <si>
    <t>Lines, Arlene A./P4D B98 L30</t>
  </si>
  <si>
    <t>(088)856-2808</t>
  </si>
  <si>
    <t>CM RECTO AVE.</t>
  </si>
  <si>
    <t>936-263-544</t>
  </si>
  <si>
    <t>856-2808</t>
  </si>
  <si>
    <t>CHILINE PHARMACY- CM RECTO AVE., CAGAYAN DE ORO CITY</t>
  </si>
  <si>
    <t>OWNER/PHARMACIST</t>
  </si>
  <si>
    <t>LINES1</t>
  </si>
  <si>
    <t>Wilson,Ponciana C./P4D B98 L25</t>
  </si>
  <si>
    <t>WILSON,SANDERS P.</t>
  </si>
  <si>
    <t>CHICAGO,ILL</t>
  </si>
  <si>
    <t>773-465-9674</t>
  </si>
  <si>
    <t>cian1245@aol.com</t>
  </si>
  <si>
    <t>ILLINOIS 60626</t>
  </si>
  <si>
    <t>7746 NORTH SHERIDAN ROAD UNIT 1R</t>
  </si>
  <si>
    <t>VLF DEVELOPMENT, 4024 N.LINCOLN AVENUE CHICAGO,IL</t>
  </si>
  <si>
    <t>EXECUTIVE ASSISTANT</t>
  </si>
  <si>
    <t>773-281-2100</t>
  </si>
  <si>
    <t>FERNANDO ORTIGOZA 724036 / DDC</t>
  </si>
  <si>
    <t>WILSON1</t>
  </si>
  <si>
    <t>Camat, Marlene M./P4 B96 L3</t>
  </si>
  <si>
    <t>Camat, Danilo F.</t>
  </si>
  <si>
    <t>718-945-4600</t>
  </si>
  <si>
    <t>2 / 11 &amp; 5</t>
  </si>
  <si>
    <t>516-599-2744</t>
  </si>
  <si>
    <t>ISEL MAKAPUGAY 858 3068 /  DDC</t>
  </si>
  <si>
    <t>VILLAMA</t>
  </si>
  <si>
    <t>Yu,Vilma/P4 B96 L4</t>
  </si>
  <si>
    <t>YU,ALLAN D.</t>
  </si>
  <si>
    <t>CALAPE, BOHOL</t>
  </si>
  <si>
    <t>1 347 230 4450</t>
  </si>
  <si>
    <t>NY 11691</t>
  </si>
  <si>
    <t>FAR ROCKAWAY</t>
  </si>
  <si>
    <t>1430 SEAGIRT BLVD APT.4U</t>
  </si>
  <si>
    <t>1 718 471 7500</t>
  </si>
  <si>
    <t>STA.CRUZ CALAPE,BOHOL</t>
  </si>
  <si>
    <t>BROOKHAVEN REHAB &amp; HCC 250 BEACH 17TH ST,ROCKAWAY NY 11691</t>
  </si>
  <si>
    <t>ISEL MAKAPUGOY 8583068</t>
  </si>
  <si>
    <t>BLOCK 3 LOT 17 MEGAHEIGHTS SUBD,GUSA CDOC 8551246</t>
  </si>
  <si>
    <t>YUVILMA</t>
  </si>
  <si>
    <t>Sequerra,Teresita(Jose) P4 B78 L14</t>
  </si>
  <si>
    <t>BLOCK 27 LOT 13 LA BUENA VIDA SUBD.</t>
  </si>
  <si>
    <t>948-880-797</t>
  </si>
  <si>
    <t>BINANGONAN,RIZAL</t>
  </si>
  <si>
    <t>AYESHA ALI BIN IZZUDIN SALEH,JEDDA KSA</t>
  </si>
  <si>
    <t>DR.HUSSEIN HALAWA/DR. MAGDI RIAD</t>
  </si>
  <si>
    <t>JOSEJOHN7</t>
  </si>
  <si>
    <t>Betonio,SPS.Emmanuel/P1 B28C L18</t>
  </si>
  <si>
    <t>BETONIO, MARILOU</t>
  </si>
  <si>
    <t>ROMBLON, PHILIPPINES</t>
  </si>
  <si>
    <t>BLOCK 28 LOT 18 XAVIER ESTATES</t>
  </si>
  <si>
    <t>278-634-798</t>
  </si>
  <si>
    <t>2 15,10</t>
  </si>
  <si>
    <t>COMERICA BANK - CALIFORNIA</t>
  </si>
  <si>
    <t xml:space="preserve">IT MASTER CONSOLE </t>
  </si>
  <si>
    <t>CEDARS-SINAI MEDICAL CENTER</t>
  </si>
  <si>
    <t xml:space="preserve">MS. EVANGELINE B. AGAN </t>
  </si>
  <si>
    <t>BETONIO1</t>
  </si>
  <si>
    <t>JARABE, SIGRID A./TW B25 L19</t>
  </si>
  <si>
    <t>V3T1Z2</t>
  </si>
  <si>
    <t>#104 13325 -105TH AVE., SURRY, B.C.</t>
  </si>
  <si>
    <t>JARABE1</t>
  </si>
  <si>
    <t>Tabaranza,Nilo M./P4 B68A L13</t>
  </si>
  <si>
    <t>TABARANZA, ZAIDA</t>
  </si>
  <si>
    <t>(088)856-5062</t>
  </si>
  <si>
    <t xml:space="preserve">TOMAS SACO </t>
  </si>
  <si>
    <t>TOMAS SACO</t>
  </si>
  <si>
    <t xml:space="preserve">MABANG RIZAL, ZAMBOANGA DEL NORTE </t>
  </si>
  <si>
    <t xml:space="preserve">NIZA BUILDERS AND SUPPLY, TOMAS SACO, MACASANDIG, CAGAYAN DE ORO CITY </t>
  </si>
  <si>
    <t xml:space="preserve">OWNER/GEN. MANAGER </t>
  </si>
  <si>
    <t>TABARANZA</t>
  </si>
  <si>
    <t>Gait,John C./P1 B28B L2</t>
  </si>
  <si>
    <t>GAIT, VIRGINIA, BAGUIO</t>
  </si>
  <si>
    <t>POBLACION KAPATAGAN</t>
  </si>
  <si>
    <t>POBLACION KAPATAGA</t>
  </si>
  <si>
    <t>GAITJOHN</t>
  </si>
  <si>
    <t>FERRELL, LILIAN C./ P4 B98 L29</t>
  </si>
  <si>
    <t>FERRELL, DAVID JOHN</t>
  </si>
  <si>
    <t>BARNLEY</t>
  </si>
  <si>
    <t>rosecatamco@yahoo.com</t>
  </si>
  <si>
    <t>7 WINCANTON CLOSE MEYBOROUGH S64 OQQ</t>
  </si>
  <si>
    <t xml:space="preserve">LUCENA, PROSPERIDAD </t>
  </si>
  <si>
    <t>HIS AND HER BARBER , UNIT 20 COLONNADE SUKEST DONCASTER SOUTH YORKSHIRE</t>
  </si>
  <si>
    <t xml:space="preserve">CLSSIQUE GROUP LIMITED </t>
  </si>
  <si>
    <t>7 WINCANTON CLOSE MEYBOROUGH S64 OQQ SOUTH YORKSHIRE roseyferrell@ymail.com</t>
  </si>
  <si>
    <t>FERRELL</t>
  </si>
  <si>
    <t>Lopez, Rubelyn H./P1 B28C L16</t>
  </si>
  <si>
    <t>(088) 857-5250</t>
  </si>
  <si>
    <t>benlo_14@yahoo.com</t>
  </si>
  <si>
    <t xml:space="preserve">203 MEGAHOMES </t>
  </si>
  <si>
    <t>114-736-758</t>
  </si>
  <si>
    <t>203 MEGAHOMES</t>
  </si>
  <si>
    <t>LOPEZ</t>
  </si>
  <si>
    <t>Beniero,Benbert/P4 B89 L47</t>
  </si>
  <si>
    <t xml:space="preserve">BLK 89 LOT 47 PHASE IV XAVIER ESTATES </t>
  </si>
  <si>
    <t>945-110-419</t>
  </si>
  <si>
    <t xml:space="preserve">RHANNE ROSE BAYLOSIS 09218529949 </t>
  </si>
  <si>
    <t>(08605) 343-1052</t>
  </si>
  <si>
    <t>BENIERO</t>
  </si>
  <si>
    <t>Mikulka, Lovemia C./TW B25 L14</t>
  </si>
  <si>
    <t>MIKULKA, ROBERT M.</t>
  </si>
  <si>
    <t>863-853-3932</t>
  </si>
  <si>
    <t>LAKELAND, FLORIDA</t>
  </si>
  <si>
    <t>7923 OAKLAND, SQ MAIL</t>
  </si>
  <si>
    <t>123-870-288</t>
  </si>
  <si>
    <t>863-859-7906</t>
  </si>
  <si>
    <t>GEN. SANTOS CITY</t>
  </si>
  <si>
    <t>JC PENNY - LAKELAND</t>
  </si>
  <si>
    <t>SALES ASSOCIATE</t>
  </si>
  <si>
    <t>SEARS - LAKELAND SQ. MALL</t>
  </si>
  <si>
    <t>EDWIN PORRAS CABRERA - REGENCY PLAIN SUBD./09202070030</t>
  </si>
  <si>
    <t>MIKULOV</t>
  </si>
  <si>
    <t>SABANAL, STEPHEN/P1ME B28C L30</t>
  </si>
  <si>
    <t>SABANAL, CLEO</t>
  </si>
  <si>
    <t>EMATAED</t>
  </si>
  <si>
    <t>Laplap,Karen/P4 B91 L12</t>
  </si>
  <si>
    <t>(951)242-2693</t>
  </si>
  <si>
    <t>CALIFORNIA 92555</t>
  </si>
  <si>
    <t>MORENO VALLEY</t>
  </si>
  <si>
    <t>26483 SEQUOIA ST.</t>
  </si>
  <si>
    <t>948-868-435</t>
  </si>
  <si>
    <t>(951)486-4000</t>
  </si>
  <si>
    <t>RIVERSIDE COUNTY REGIONAL MEDICAL CENTER- 26520 CACTUS AVE., MORENO VALLEY, CALIFORNIA 92555</t>
  </si>
  <si>
    <t>LAPLAPKAR</t>
  </si>
  <si>
    <t>Marvilla,Pamela(Gil)/TW B35 L18</t>
  </si>
  <si>
    <t>803 KAIMITO ST. VELLE VERDE HOMES</t>
  </si>
  <si>
    <t>211-205-223</t>
  </si>
  <si>
    <t>JESUS DELGADO MEMORIAL HOSPITAL - 7 KAMUNING ROAD, QUEZON CITY</t>
  </si>
  <si>
    <t>MARVIL3</t>
  </si>
  <si>
    <t>Marvilla, Ryan (Gil)/TW B35 L19</t>
  </si>
  <si>
    <t>803 VALLE VERDE HOMES KAIMITO ST.</t>
  </si>
  <si>
    <t>220-553-358</t>
  </si>
  <si>
    <t>ADLAINE PALISOC - 638-7878</t>
  </si>
  <si>
    <t>MARVIL4</t>
  </si>
  <si>
    <t>OBIAS, IRNIE(AGUADERA)/P4 B96 L5</t>
  </si>
  <si>
    <t>75-48-02</t>
  </si>
  <si>
    <t>902-665-882</t>
  </si>
  <si>
    <t>TIBANGA, ILIGAN CITY</t>
  </si>
  <si>
    <t>DOCTOR SABAL HOSPITAL</t>
  </si>
  <si>
    <t>CELL NO. 09177122470</t>
  </si>
  <si>
    <t>AGUADERA</t>
  </si>
  <si>
    <t>Yu,Hikian/TW B25 L17</t>
  </si>
  <si>
    <t>892-8886</t>
  </si>
  <si>
    <t>2178 PASONG TAMO STREET 1200</t>
  </si>
  <si>
    <t>112-427-277</t>
  </si>
  <si>
    <t>FUJI-HAYA ELECRIC, 2178 PASONG TAMO STREET 1200,MAKATI,METRO MANILA</t>
  </si>
  <si>
    <t>YUHIKIAN1</t>
  </si>
  <si>
    <t>Yu,Hikian/TW B25 L18</t>
  </si>
  <si>
    <t>YUHIKAIN2</t>
  </si>
  <si>
    <t>Uy,Jude/TW B30 L6</t>
  </si>
  <si>
    <t>UY,CINDERELLA W.</t>
  </si>
  <si>
    <t>(088) 855-5550/52</t>
  </si>
  <si>
    <t>933-647-011</t>
  </si>
  <si>
    <t>UKC BUILDERS INC,TABLON CAGAYAN DE ORO CITY</t>
  </si>
  <si>
    <t>UYJUDE</t>
  </si>
  <si>
    <t>Uy,Jason/TW B39 L37</t>
  </si>
  <si>
    <t>933-647-029</t>
  </si>
  <si>
    <t>UYJASON</t>
  </si>
  <si>
    <t>Uy,Jason/TW B39 L38</t>
  </si>
  <si>
    <t>UYJASON2</t>
  </si>
  <si>
    <t>Uy,Jude/TW B30 L7</t>
  </si>
  <si>
    <t>UYJUDE2</t>
  </si>
  <si>
    <t>Tulod,Renea/XV B2 L32</t>
  </si>
  <si>
    <t>TULOD, ROGER S.</t>
  </si>
  <si>
    <t>TABUGON, CEBU CITY</t>
  </si>
  <si>
    <t>ZONE-8</t>
  </si>
  <si>
    <t>MR. SAED AL-YEMNI</t>
  </si>
  <si>
    <t>TULOD1</t>
  </si>
  <si>
    <t>Tulod,Marites/XV B2 L34</t>
  </si>
  <si>
    <t>ABUJAIL DIERA, DUBAI</t>
  </si>
  <si>
    <t>KITUBO, KITAOTAO BUK.</t>
  </si>
  <si>
    <t>AL REAN REAL ESTATES/ SHARJAH, U.A.E.</t>
  </si>
  <si>
    <t>ROGELIO TULOD SR.- 09103991561</t>
  </si>
  <si>
    <t>TULOD2</t>
  </si>
  <si>
    <t>Enerio,Margie/TW B27 L4</t>
  </si>
  <si>
    <t>ENERIO, MANUELITO F.</t>
  </si>
  <si>
    <t>675 2333RD ST. B5 BRONX</t>
  </si>
  <si>
    <t>104-925-856</t>
  </si>
  <si>
    <t>BACUAG, SURIGAO DEL NORTE</t>
  </si>
  <si>
    <t>DR. SPIRAM IYER- LENOX HOSPITAL MANHATTAN, NY</t>
  </si>
  <si>
    <t>HEART CARDIOLOGIST</t>
  </si>
  <si>
    <t>EVELYN E. CASTRO-7183466596</t>
  </si>
  <si>
    <t>ENERIO1</t>
  </si>
  <si>
    <t>Enerio, Michael Rey/TW B27 L5</t>
  </si>
  <si>
    <t>188 R. ESCOBIDO ST.,</t>
  </si>
  <si>
    <t>ENERIO2</t>
  </si>
  <si>
    <t>Almendras,Irenea/P4 B90 L17</t>
  </si>
  <si>
    <t>ALMENDRA1</t>
  </si>
  <si>
    <t>Lizada,Noreen L./P1ME B62A L7</t>
  </si>
  <si>
    <t>Lizada,Leo A.</t>
  </si>
  <si>
    <t>01143-443-443</t>
  </si>
  <si>
    <t>leonoreen2005@yahoo.com</t>
  </si>
  <si>
    <t>South Wales</t>
  </si>
  <si>
    <t>CF40 2NF</t>
  </si>
  <si>
    <t xml:space="preserve">19 Mountain View Llwynpia Tonypandy Mid-Glamorgan </t>
  </si>
  <si>
    <t>01443-430742</t>
  </si>
  <si>
    <t>Pontypridd &amp; Rhonda NHS Trust/ Llwynpia Hospital Tonypandy Mid-Glamorgan C @LXF</t>
  </si>
  <si>
    <t>RPC LTD/ Llantrisant</t>
  </si>
  <si>
    <t>DDC    /Engr Paquito Palamin  712191</t>
  </si>
  <si>
    <t>19 Mountain View Llwynpia Tonypandy Mid-Glamorgan ,CF40 2NF,South Wales,U.K</t>
  </si>
  <si>
    <t>LIZADA</t>
  </si>
  <si>
    <t>Espinosa,Romeo/XV B1 L35</t>
  </si>
  <si>
    <t>ESPINOSA, ELISA M.</t>
  </si>
  <si>
    <t>B1 L35 XAVIER VILLE HOMES</t>
  </si>
  <si>
    <t>150-009-889</t>
  </si>
  <si>
    <t>ESPIROM</t>
  </si>
  <si>
    <t>Galanida, Marilyn/XV B2 L23</t>
  </si>
  <si>
    <t>BLOCK 46 LOT 20 JOHNDORF SUBD., BARRA OPOL</t>
  </si>
  <si>
    <t>GALANIDA5</t>
  </si>
  <si>
    <t>Mundo,Wilma/P4 B94 L22</t>
  </si>
  <si>
    <t>MUNDO, EDMUNDO, DACUTAN</t>
  </si>
  <si>
    <t>72-02-10</t>
  </si>
  <si>
    <t>4923 TRES MARTIRES ST.</t>
  </si>
  <si>
    <t>100-614-779</t>
  </si>
  <si>
    <t>PHILAM LIFE INSURANCE- VELEZ ST., CDOC</t>
  </si>
  <si>
    <t>CAREER AGENT</t>
  </si>
  <si>
    <t>EVIC SHIPPING- G/F S&amp;L BLDG. ERMITA, MANILA</t>
  </si>
  <si>
    <t>MUNDO</t>
  </si>
  <si>
    <t>Chatham, Rachel M(Laput)/P4 B74 L11</t>
  </si>
  <si>
    <t>BLOCK 74 LOTS 11-13 PHASE 4 XAVIER ESTATES</t>
  </si>
  <si>
    <t xml:space="preserve">2  4, 3 </t>
  </si>
  <si>
    <t>LAPUT18</t>
  </si>
  <si>
    <t>Chatham,Rachel(Laput)/P4 B74 L13</t>
  </si>
  <si>
    <t>JOHN GRAY CHATHAM</t>
  </si>
  <si>
    <t>SAN FRANCISCO, USA</t>
  </si>
  <si>
    <t xml:space="preserve">2 4, 3 </t>
  </si>
  <si>
    <t>LAPUT19</t>
  </si>
  <si>
    <t>Juan,Gloria Tan/TW B30 L1</t>
  </si>
  <si>
    <t>ILLINOIS 60070</t>
  </si>
  <si>
    <t>1494 QUAKER LN, PROSPECT HEIGHTS</t>
  </si>
  <si>
    <t>847-414-9356</t>
  </si>
  <si>
    <t>2/30,25,</t>
  </si>
  <si>
    <t>BRANDEL CARE CENTER- 2155 PHINGSTEN RD. NORTHBROOK, ILLINOIS 60062</t>
  </si>
  <si>
    <t>JUANGLO</t>
  </si>
  <si>
    <t>Juan,Gloria Tan/TW B30 L2</t>
  </si>
  <si>
    <t>1494 QUAKER LN. PROSPECT ILLINOIS 60070</t>
  </si>
  <si>
    <t>2/30,25</t>
  </si>
  <si>
    <t>BRANDEL CARE CENTER - 2155 FINGSTEN RD. NORTHBROOK ILLINOIS 60062</t>
  </si>
  <si>
    <t>JUANGLO2</t>
  </si>
  <si>
    <t>Ang,Aileen Dy Pico/P2 B51 L1</t>
  </si>
  <si>
    <t>FRITZ YU ANG</t>
  </si>
  <si>
    <t>BLOCK 5 LOT 1 XAVIER ESTATES</t>
  </si>
  <si>
    <t>946-395-919</t>
  </si>
  <si>
    <t>ANGAILEN1</t>
  </si>
  <si>
    <t>Dy Pico,Francisco Pinga /P2 B51 L2</t>
  </si>
  <si>
    <t>FDP MKTG., #0077-A QUEZON AVE.</t>
  </si>
  <si>
    <t xml:space="preserve">120 BAYUG ROAD STO. ROSARIO </t>
  </si>
  <si>
    <t>120 BAYUG ROAD STO. ROSARIO, ILIGAN CITY (063) 221-7424</t>
  </si>
  <si>
    <t>PICOFRANS</t>
  </si>
  <si>
    <t>Quiblat, Ma. Margaret/P4 B76 L11</t>
  </si>
  <si>
    <t>QUIBLAT4</t>
  </si>
  <si>
    <t>Parangan, Liz (Almendras)/P4 B74 L7</t>
  </si>
  <si>
    <t>PARANGAN, LAWRENCE, DAMINAL</t>
  </si>
  <si>
    <t>LENIENZA</t>
  </si>
  <si>
    <t>PUROK BANABA</t>
  </si>
  <si>
    <t>176-861-849</t>
  </si>
  <si>
    <t>3 (14YRS, 11YRS, AND 7YRS OLD)</t>
  </si>
  <si>
    <t>J CABAHUG HOSPITAL- RIZAL AVE., PAGADIAN CITY</t>
  </si>
  <si>
    <t>SUREBRAKE FRICTION CENTER- RIZAL AVE., PAGADIAN CI</t>
  </si>
  <si>
    <t>ALMENDRA2</t>
  </si>
  <si>
    <t>GO, FREDERICK T./P1ME B63 L27</t>
  </si>
  <si>
    <t>GO, HAZEL, PALTINCA</t>
  </si>
  <si>
    <t>gofredrick@yahoo.com</t>
  </si>
  <si>
    <t>TINAPOY</t>
  </si>
  <si>
    <t>PHASE V BLK 2 LOT 25 DOÑA MARIA SUBD.</t>
  </si>
  <si>
    <t>204-886-551</t>
  </si>
  <si>
    <t>1899-09-27 00:00:00.000</t>
  </si>
  <si>
    <t>ORYX GTL- DOHA, QATAR</t>
  </si>
  <si>
    <t>PROCESS OPERATOR</t>
  </si>
  <si>
    <t>hepsweet_angel@yahoo.com</t>
  </si>
  <si>
    <t>STARFISH KID LANE- DOHA, QATAR</t>
  </si>
  <si>
    <t>GOFRED</t>
  </si>
  <si>
    <t>Eduave,Mercy Dita&amp;Danilo/P1B28CL39</t>
  </si>
  <si>
    <t>Eduave, Danilo C</t>
  </si>
  <si>
    <t>(088)221-22658</t>
  </si>
  <si>
    <t>02-18 Cudal St</t>
  </si>
  <si>
    <t>144-409-295</t>
  </si>
  <si>
    <t>(088)221-2724</t>
  </si>
  <si>
    <t>Mati, Davao Oriental</t>
  </si>
  <si>
    <t>3    24, 27, 19</t>
  </si>
  <si>
    <t>Bukidnon,Provincial Hospital</t>
  </si>
  <si>
    <t>Medical Officer - IV</t>
  </si>
  <si>
    <t>Bersons Farms</t>
  </si>
  <si>
    <t>EDUAVE</t>
  </si>
  <si>
    <t>Teves, Alma Guen B./P4 B74 L45</t>
  </si>
  <si>
    <t>(08822)735753</t>
  </si>
  <si>
    <t>122 SATURNINA RAMOS STREET,APOVEL SUBD</t>
  </si>
  <si>
    <t>DOMOFERM LLC ,RADSHIDIYA,DUBAI</t>
  </si>
  <si>
    <t>122 SATURNINA RAMOS STREET,APOVEL SUBD,PATAG,CAGAYAN DE ORO CITY</t>
  </si>
  <si>
    <t>TEVESALMA</t>
  </si>
  <si>
    <t>Quiro,John B./P4 B90 L17</t>
  </si>
  <si>
    <t>(088)8573558</t>
  </si>
  <si>
    <t>APARTMENT BRAVO DE LARA APARTMENTS DE LARA ST.</t>
  </si>
  <si>
    <t>109-689-422</t>
  </si>
  <si>
    <t>MOVILITY CONSTRUCTION &amp; SUPPLY GROUND FLOOR KRYZL BLDG 12TH NAZARETH</t>
  </si>
  <si>
    <t>APARTMENT BRAVO DE LARA APARTMENTS DE LARA ST.MACASANDIG,CAGAYAN DE ORO CIT</t>
  </si>
  <si>
    <t>QUIRO1</t>
  </si>
  <si>
    <t>Quiro,John B./P4 B101 L19</t>
  </si>
  <si>
    <t>QUIRO2</t>
  </si>
  <si>
    <t>De Villa,Michael Celestino/TWB35L17</t>
  </si>
  <si>
    <t>OLD BALARA</t>
  </si>
  <si>
    <t>9 BONIFACIO ST. AYALA HEIGHTS VILL.</t>
  </si>
  <si>
    <t>UNILIVER PHILS</t>
  </si>
  <si>
    <t>EDWIN ENCONG- XAVIER ESTATES/859-2880</t>
  </si>
  <si>
    <t>DEVILLA1</t>
  </si>
  <si>
    <t>De Villa,Michael Celestino/TWB35L16</t>
  </si>
  <si>
    <t>9 BONIFACIO ST. AYALA HEIGHTS</t>
  </si>
  <si>
    <t>UNILIVER PHILS.</t>
  </si>
  <si>
    <t>DEVILLA2</t>
  </si>
  <si>
    <t>La Viña, Maria Lourdes/P1ME B62A L14</t>
  </si>
  <si>
    <t>sixteencandles3613@yahoo.com</t>
  </si>
  <si>
    <t>Upper Zone 6C Gampik</t>
  </si>
  <si>
    <t>181-112-345</t>
  </si>
  <si>
    <t>CORPIN</t>
  </si>
  <si>
    <t>Tagaro, Teodoro/P2ME B28C L29</t>
  </si>
  <si>
    <t>Tagaro, Editha</t>
  </si>
  <si>
    <t>Zone 4 Ranas Compound</t>
  </si>
  <si>
    <t>948-878-742</t>
  </si>
  <si>
    <t>MULAWAN</t>
  </si>
  <si>
    <t>Reyes, Marc Anthony/P4 B76 L19</t>
  </si>
  <si>
    <t>Blk 10 Lot 20 Morning Mist Village</t>
  </si>
  <si>
    <t>Alpha Insurance, 101 Corrales St., CDOC</t>
  </si>
  <si>
    <t>Gen. Agent</t>
  </si>
  <si>
    <t>ROMERO02</t>
  </si>
  <si>
    <t>Gait, John/P1 B28B L2</t>
  </si>
  <si>
    <t>GAITJOHN2</t>
  </si>
  <si>
    <t>Gumban,George Fernan/P4 B74 L5</t>
  </si>
  <si>
    <t>BLOCK 10 LOT 29,GOLDEN GLOW VILLAGE COR</t>
  </si>
  <si>
    <t>GUMBAN2</t>
  </si>
  <si>
    <t>Gumban,George Fernan/B74 L4</t>
  </si>
  <si>
    <t>GUMBAN1</t>
  </si>
  <si>
    <t>Balacuit, Leizl S/P3 B57 L29</t>
  </si>
  <si>
    <t>434 Lyra St. Terry Hillls</t>
  </si>
  <si>
    <t>930-837-309</t>
  </si>
  <si>
    <t>St. Jhudel Manpower Services- 44-A Seriña St. Carmen CDOC</t>
  </si>
  <si>
    <t>c/o Elsie S. Balacuit, # 434 Lyra St, TerryHills Subd, Bulua, CDOC</t>
  </si>
  <si>
    <t>BALACUIT</t>
  </si>
  <si>
    <t>Bajao, Carolyn L. /P1ME B62A L9</t>
  </si>
  <si>
    <t>DAGONDON1</t>
  </si>
  <si>
    <t>Hill,Stephany/P4 B68A L11</t>
  </si>
  <si>
    <t>DAVID L. HILL</t>
  </si>
  <si>
    <t>StephanyCambari@yahoo.com</t>
  </si>
  <si>
    <t xml:space="preserve">KAWILIHAN ZONE 2 </t>
  </si>
  <si>
    <t xml:space="preserve">PUROK4B, GUSA, CDOC </t>
  </si>
  <si>
    <t>AMOR VALDEHUEZA, MARIS ABEJO</t>
  </si>
  <si>
    <t>CHESNUT ST. BLK 29 LOT 18, XAVIER ESTATES CDOC BELONIO RESIDENCE (858-8844)</t>
  </si>
  <si>
    <t>HILLSTEP1</t>
  </si>
  <si>
    <t>Merlas,Nestor/P4 B96 L6</t>
  </si>
  <si>
    <t>MERLAS, MARIA TERESA Q.</t>
  </si>
  <si>
    <t>nmerlas@yahoo.com</t>
  </si>
  <si>
    <t xml:space="preserve">69 ROLLAND PARADE, WARNER QUEENSLAND </t>
  </si>
  <si>
    <t xml:space="preserve">AUSTRALIA </t>
  </si>
  <si>
    <t xml:space="preserve">ASST. IN NURSE </t>
  </si>
  <si>
    <t>MERLAS</t>
  </si>
  <si>
    <t>Kiamco,Ian S./P1ME B28C L37</t>
  </si>
  <si>
    <t>(08822) 73-33-63</t>
  </si>
  <si>
    <t>naikiams@yahoo.com</t>
  </si>
  <si>
    <t xml:space="preserve">#1 ZONE 8 </t>
  </si>
  <si>
    <t>#45 BLGY 1B POBLACION</t>
  </si>
  <si>
    <t>00673-3336822</t>
  </si>
  <si>
    <t>ESCALANTE, NEGROS OCCIDENTAL</t>
  </si>
  <si>
    <t>NAEMAH MAHRAW- BANGUNAN JAISA PANDAN 5, KUALA BELAIT BRUNEI</t>
  </si>
  <si>
    <t>AERO INTRUCTRESS</t>
  </si>
  <si>
    <t>OTHER CONTACT NO.: (088) 222-5192; +639152723893;006738-617568;+6738-717568</t>
  </si>
  <si>
    <t>KIAMCO</t>
  </si>
  <si>
    <t>Pettersen,Rebecca/TW B35 L15</t>
  </si>
  <si>
    <t>PETTERSEN, EGIL</t>
  </si>
  <si>
    <t>RINGSAKER</t>
  </si>
  <si>
    <t>NORWAY</t>
  </si>
  <si>
    <t xml:space="preserve">FJELSTADVEIEN 19, 2390 MOELU, NORWAY </t>
  </si>
  <si>
    <t>TAGPANGI, CDO</t>
  </si>
  <si>
    <t>2  3&amp;19mos</t>
  </si>
  <si>
    <t xml:space="preserve">ISS FACILITY SERVICES,AS ,  POST BOX 23, 2391 MOELO, NORWAY </t>
  </si>
  <si>
    <t xml:space="preserve">REY BAHIAN </t>
  </si>
  <si>
    <t xml:space="preserve">eg_pet@online.no, FJELSTADU  19,2390 MOELO, NORWAY </t>
  </si>
  <si>
    <t>PETTER1</t>
  </si>
  <si>
    <t>Pettersen,Rebecca/TW B35 L14</t>
  </si>
  <si>
    <t>FJELSTADVEIEN 19, 2390 MOELU, NORWAY</t>
  </si>
  <si>
    <t xml:space="preserve">TAGPANGI, CDO </t>
  </si>
  <si>
    <t>2  3,19mos</t>
  </si>
  <si>
    <t xml:space="preserve">ISS FACILITY SERVICES, AS , POST BOX 23, 2391 MOELO, NORWAY </t>
  </si>
  <si>
    <t>REY BAHIAN</t>
  </si>
  <si>
    <t>eg_pet@online.no, FJELSTADU 19, 2390 MOELO,NORWAY</t>
  </si>
  <si>
    <t>PETTER2</t>
  </si>
  <si>
    <t>Juat,Victor/P1 B62 L15</t>
  </si>
  <si>
    <t>JUATVIC37</t>
  </si>
  <si>
    <t>Juat,Victor/P1 B62 L16</t>
  </si>
  <si>
    <t xml:space="preserve">10 GIRAFFE ST., GREENMEADOWS SUBD. </t>
  </si>
  <si>
    <t>JUATVIC38</t>
  </si>
  <si>
    <t>Juat,Victor/P1 B63 L18</t>
  </si>
  <si>
    <t xml:space="preserve">10 GIRAFFE ST., GREENMEADOWS SUBD </t>
  </si>
  <si>
    <t>JUATVIC39</t>
  </si>
  <si>
    <t>Juat,Victor/P1 B63 L19</t>
  </si>
  <si>
    <t>JUATVIC40</t>
  </si>
  <si>
    <t>Juat,Victor/P1 B63 L20</t>
  </si>
  <si>
    <t>JUATVIC41</t>
  </si>
  <si>
    <t>Juat,Victor/P1 B63 L21</t>
  </si>
  <si>
    <t>JUATVIC42</t>
  </si>
  <si>
    <t>Juat,Victor/P1 B63 L22</t>
  </si>
  <si>
    <t>JUATVIC43</t>
  </si>
  <si>
    <t>Juat,Victor/P1 B63 L33</t>
  </si>
  <si>
    <t>JUATVIC44</t>
  </si>
  <si>
    <t>Juat,Victor/P1 B63 L34</t>
  </si>
  <si>
    <t>10 GIRAFFE ST., GREENMEADOWS SUBD</t>
  </si>
  <si>
    <t>JUATVIC45</t>
  </si>
  <si>
    <t>Juat,Victor/P1 B63 L35</t>
  </si>
  <si>
    <t>JUATVIC46</t>
  </si>
  <si>
    <t>Briscoe,Rosie T./P4 B94 L2</t>
  </si>
  <si>
    <t>TERRY RAY BRISCOE</t>
  </si>
  <si>
    <t>CINCINNATI, OHIO</t>
  </si>
  <si>
    <t>858-2493</t>
  </si>
  <si>
    <t>rosie_briscoe@yahoo.com</t>
  </si>
  <si>
    <t>BLOCK 12 LOT 17 BO ST. XAVIER ESTATES</t>
  </si>
  <si>
    <t>923-624-898</t>
  </si>
  <si>
    <t>(281)733-2086</t>
  </si>
  <si>
    <t xml:space="preserve">2116 AUTUMN ONE DRIVE LEAGUE CITY 77573 TEXAS USA </t>
  </si>
  <si>
    <t>(281) 282-4949</t>
  </si>
  <si>
    <t xml:space="preserve">trbriscoe@comcast.net </t>
  </si>
  <si>
    <t xml:space="preserve">UNITED SPACE ALLIANCE, HOUSTON, TEXAS </t>
  </si>
  <si>
    <t>BRISCOE</t>
  </si>
  <si>
    <t>Bernales,SAlly &amp; Sandy/P4 B68B L1</t>
  </si>
  <si>
    <t>BERNALES,SANDY</t>
  </si>
  <si>
    <t>(623)8828059</t>
  </si>
  <si>
    <t>shaqky72@yahoo.com</t>
  </si>
  <si>
    <t>ARIZONA 85013</t>
  </si>
  <si>
    <t>ARIZONA</t>
  </si>
  <si>
    <t>AVONDALE</t>
  </si>
  <si>
    <t>11610W.LINCOLN ST.</t>
  </si>
  <si>
    <t>908-868-006</t>
  </si>
  <si>
    <t>ST.JOSEPH HOSPITAL &amp; MEDICAL CENTER 350 W. THOMAS ROAD PHOENIX ARIZONA</t>
  </si>
  <si>
    <t>11610W.LINCOLN ST. AVONDALE ARIZONA 85013 / # 173 ACACIA ST CARMEN ILAYA CA</t>
  </si>
  <si>
    <t>BERNALES</t>
  </si>
  <si>
    <t>Abejo,Ruby/P4 B99 L3</t>
  </si>
  <si>
    <t>(088)231-3593</t>
  </si>
  <si>
    <t>MONTALBAN STREET</t>
  </si>
  <si>
    <t xml:space="preserve">92 CAPISTRANO </t>
  </si>
  <si>
    <t>SAKURA SNACK BAR</t>
  </si>
  <si>
    <t>ENREQUITA ABEJO   (088)231-3593</t>
  </si>
  <si>
    <t>ABEJORU</t>
  </si>
  <si>
    <t>Privaldos,Balbino JR./P4 B1 L23</t>
  </si>
  <si>
    <t>PRIVALDOS,LORNA TERESA C.</t>
  </si>
  <si>
    <t>(088)8585874</t>
  </si>
  <si>
    <t>113 TIANO BROS STREET</t>
  </si>
  <si>
    <t>103-310-848</t>
  </si>
  <si>
    <t>PILI,CAM.SUR</t>
  </si>
  <si>
    <t>PRYCE CORPORATION, 1ST LOWER LEVEL PRYCE PLAZA CARMEN,CAGAYAN DE ORO CITY</t>
  </si>
  <si>
    <t>SENIOR VP</t>
  </si>
  <si>
    <t>PRIVALDOS</t>
  </si>
  <si>
    <t>Cabusog,Regimar Nonan/P4 B84 L3</t>
  </si>
  <si>
    <t>CABUSOG,JENNIFER M.</t>
  </si>
  <si>
    <t>AGUSAN LDN</t>
  </si>
  <si>
    <t>+61 749820171</t>
  </si>
  <si>
    <t>QUEENSLAND 4720</t>
  </si>
  <si>
    <t>EMERALD</t>
  </si>
  <si>
    <t xml:space="preserve">UNIT 2 135 BORILLA STREET </t>
  </si>
  <si>
    <t>922-722-741</t>
  </si>
  <si>
    <t>UNIT 2 135 BORILLA STREE</t>
  </si>
  <si>
    <t>+61 749822199</t>
  </si>
  <si>
    <t>SKF AUSTRALIA PTY LTD UNIT 3 WESTERN CROSIING COMPLEX 1 BAKER</t>
  </si>
  <si>
    <t>RELIABILITY ENG</t>
  </si>
  <si>
    <t>CHRISTOPHER CABUSOG (088)8586045/8587719</t>
  </si>
  <si>
    <t>CABUSOG</t>
  </si>
  <si>
    <t>Lumang, Mae L./ P4 B103 L16(LORENZO)</t>
  </si>
  <si>
    <t>Joseph Harold Lumang</t>
  </si>
  <si>
    <t xml:space="preserve">B 24 L 18 XAVIER HEIGHTS </t>
  </si>
  <si>
    <t>915-274-367</t>
  </si>
  <si>
    <t xml:space="preserve">ORO DOCTORS HENERAL HOSPITAL  </t>
  </si>
  <si>
    <t>DR. CZARINA RED (09177167521) , DR. BRENDA CATARMAN (091175490866)</t>
  </si>
  <si>
    <t>LORENZO</t>
  </si>
  <si>
    <t>Rollon,Shyryl D./P2 B42 L2</t>
  </si>
  <si>
    <t>ROLLON, NELL ANTHONY, RESPICIO</t>
  </si>
  <si>
    <t>858-1964</t>
  </si>
  <si>
    <t>376 SAGITTA ST., TERRY HILLS SUBD.</t>
  </si>
  <si>
    <t>921-061-891</t>
  </si>
  <si>
    <t>(084) 829-0077</t>
  </si>
  <si>
    <t xml:space="preserve">FARMING/ BANANA EXPORT- FD ROAD 3, STO.TOMAS,DDN </t>
  </si>
  <si>
    <t>NORMAN MACAPUGAY- FRIEND- 858-2651</t>
  </si>
  <si>
    <t>OTHER CONTACT NO.: 09188855222/ 09184656222</t>
  </si>
  <si>
    <t>ROLLON</t>
  </si>
  <si>
    <t>Bonita,Panfilo&amp;jen/XV B2 L21</t>
  </si>
  <si>
    <t>BONITA, JENIFFER T.</t>
  </si>
  <si>
    <t>0909-7235721</t>
  </si>
  <si>
    <t>BONITAPAN</t>
  </si>
  <si>
    <t>Dorin, Henry Joy/XV B8 L7</t>
  </si>
  <si>
    <t>DORINHEN</t>
  </si>
  <si>
    <t>Pampilo,Rodger P./ TW B28 L1</t>
  </si>
  <si>
    <t>PAMPILO, CHERIL I.</t>
  </si>
  <si>
    <t>00447950971967/</t>
  </si>
  <si>
    <t>WIZ8AA</t>
  </si>
  <si>
    <t>FLAT 3,118A UXBRIGDE ROAD</t>
  </si>
  <si>
    <t>TANGUB CITY, MISAMIS OCCIDENTAL</t>
  </si>
  <si>
    <t>WILLIAM WINTERS</t>
  </si>
  <si>
    <t>HOUSEKEEPER</t>
  </si>
  <si>
    <t xml:space="preserve">VAHERA JANBON - 49 BRUNSWICK GARDENS </t>
  </si>
  <si>
    <t>ANGELIKA ASHLEY PAMPILO-TUNGAWAN ZAMBOANGA DEL SUR-09194840676</t>
  </si>
  <si>
    <t>PAMPILO</t>
  </si>
  <si>
    <t>Villanueva, Veronica/P1ME B28C L28</t>
  </si>
  <si>
    <t>CALIFORNIA 95132</t>
  </si>
  <si>
    <t>SAN JOSE</t>
  </si>
  <si>
    <t>2924 CROPLEY AVE,</t>
  </si>
  <si>
    <t>VILLAVE</t>
  </si>
  <si>
    <t>Lamayra,Abegail/P2 B48 L1</t>
  </si>
  <si>
    <t>LAMAYRA, GERALD, LEAÑO</t>
  </si>
  <si>
    <t>OROQUETA, MISAMIS OCCIDENTAL</t>
  </si>
  <si>
    <t>858-2424</t>
  </si>
  <si>
    <t>418 LYRA ST., TERRY HILLS</t>
  </si>
  <si>
    <t>179-796-738</t>
  </si>
  <si>
    <t>VINZONS, CAMARINES NORTE</t>
  </si>
  <si>
    <t>2 ( 7 MOS. AND 11 MOS.)</t>
  </si>
  <si>
    <t>SABAL HOSPITAL INC.</t>
  </si>
  <si>
    <t>OB GYNE CONSULTANT</t>
  </si>
  <si>
    <t>72-62-63</t>
  </si>
  <si>
    <t>NORTHERN MINDANAO MEDICAL CENTER-CAPITOL CMPD, CDO</t>
  </si>
  <si>
    <t>DR.JOSE CHAN- FRIEND; DR. BRENDA CATARMAN- FRIEND</t>
  </si>
  <si>
    <t>LAMAYRA</t>
  </si>
  <si>
    <t>Esperon,Dulce Corazon/TW B52 L13</t>
  </si>
  <si>
    <t>855-4188/09228735383</t>
  </si>
  <si>
    <t>dcdesperon@cepalco.com.ph</t>
  </si>
  <si>
    <t>MINERGY - TABLON CAGAYAN DE ORO CITY</t>
  </si>
  <si>
    <t>HRD MANAGER</t>
  </si>
  <si>
    <t>ESPERON6</t>
  </si>
  <si>
    <t>Esperon,Dulce Corazon/TW B52 L14</t>
  </si>
  <si>
    <t>8554188/09228735383</t>
  </si>
  <si>
    <t>B10 L6 GUIJO ST. REYES VILL.</t>
  </si>
  <si>
    <t>MINERGY - TABLON CAG. DE ORO CITY</t>
  </si>
  <si>
    <t>ESPERON7</t>
  </si>
  <si>
    <t>Esperon,Maria Cielito/TW B52 L12</t>
  </si>
  <si>
    <t>6069 PILI-JASMIN ST.R REYES VILL.</t>
  </si>
  <si>
    <t>912-809-034</t>
  </si>
  <si>
    <t>855-4174</t>
  </si>
  <si>
    <t>POLYMEDIC - PHYSICIAN</t>
  </si>
  <si>
    <t>ESPERON8</t>
  </si>
  <si>
    <t>Llido,Leonilo C. Jr./P1 B28C L50</t>
  </si>
  <si>
    <t>Llido,Vivian B.</t>
  </si>
  <si>
    <t>(088)8558928</t>
  </si>
  <si>
    <t>Block 27 Lot 8 Phase 2 Villa Trinitas Subdivision</t>
  </si>
  <si>
    <t>133-311-167</t>
  </si>
  <si>
    <t>Liloan.Southern Leyte</t>
  </si>
  <si>
    <t>Akbari Architects/Flat 21,Bl518,Road 1215,Blk 312,Manama Bahrain</t>
  </si>
  <si>
    <t>Consultancy/C.E</t>
  </si>
  <si>
    <t>(08)8558928</t>
  </si>
  <si>
    <t>DENR.RIO CDO - Macabalan CDOC</t>
  </si>
  <si>
    <t>Ariel Cahoy - Macasandig Bro in law</t>
  </si>
  <si>
    <t>LLIDOLEO</t>
  </si>
  <si>
    <t>Encong,Jiryn/ P4 B82 L7</t>
  </si>
  <si>
    <t>ENCONG,EDWIN S.</t>
  </si>
  <si>
    <t>(08822) 754451</t>
  </si>
  <si>
    <t>BLOCK 95 LOT 25 PHASE IV XAVIER ESTATES UPPER BALULANG CAGAYAN DE ORO CITY</t>
  </si>
  <si>
    <t>ENCONGJIR</t>
  </si>
  <si>
    <t>Dy, Doreenjill K./ P4 B82 L6</t>
  </si>
  <si>
    <t>088-8561420</t>
  </si>
  <si>
    <t>xenady@yahoo.com</t>
  </si>
  <si>
    <t>LILY KHO BUILDING,KOLAMBOG</t>
  </si>
  <si>
    <t>940-793-365</t>
  </si>
  <si>
    <t>08822-723116</t>
  </si>
  <si>
    <t>XAVIER UNIVERSITY,CORALES ST</t>
  </si>
  <si>
    <t>CLINICAL INSTRUCTOR</t>
  </si>
  <si>
    <t>DYDOREEN</t>
  </si>
  <si>
    <t>Bacalso,Mila/XV B2 L31</t>
  </si>
  <si>
    <t>BAYBAY</t>
  </si>
  <si>
    <t>241 TRE MARTINES ST.</t>
  </si>
  <si>
    <t>933-253-920</t>
  </si>
  <si>
    <t>BAYBAY, LEYTE</t>
  </si>
  <si>
    <t>ABCI/XAVIER ESTATES AIRPORT</t>
  </si>
  <si>
    <t>ACCOUNTING STAFF</t>
  </si>
  <si>
    <t>TERESA T. BACALSO-BAYBAY LEYTE/MA. THERESA T. BACALSO- HAYES ST. CDOC</t>
  </si>
  <si>
    <t>BACALSO</t>
  </si>
  <si>
    <t>Pundamudag, Sittie Naida/P4 B83 L7</t>
  </si>
  <si>
    <t>Pundamudag, Nuraldin G.</t>
  </si>
  <si>
    <t>Balindong</t>
  </si>
  <si>
    <t>Malaig</t>
  </si>
  <si>
    <t>943-690-519</t>
  </si>
  <si>
    <t>PIZAROB13</t>
  </si>
  <si>
    <t>Romato, Aquino/P4 B77 L11</t>
  </si>
  <si>
    <t>PIZAROB14</t>
  </si>
  <si>
    <t>Cheeseman, Andrea /P1 B28A L3</t>
  </si>
  <si>
    <t>CHEESEMAN, ARTHUR, ERNEST</t>
  </si>
  <si>
    <t>OXFORD, ENGLAND</t>
  </si>
  <si>
    <t>aecheeseman@yahoo.co.uk</t>
  </si>
  <si>
    <t>SOGOD, CEBU</t>
  </si>
  <si>
    <t>LEWISHAM COUNCIL- WEARSIDE LEWISHAM SE13</t>
  </si>
  <si>
    <t>HOME NO.: (088) 310-0317; CELL NO.: 09393715085</t>
  </si>
  <si>
    <t>CHEESE2</t>
  </si>
  <si>
    <t>Pace,Jethro Mooz(Lansang)P4 B85 L8</t>
  </si>
  <si>
    <t>APLAYA</t>
  </si>
  <si>
    <t xml:space="preserve"># 1954 ZONE 4 </t>
  </si>
  <si>
    <t>LEE,U CHUN, 1290 GUSANDONG ILSANGU GOYANG-SI GYENGGIDO,SOUTH KOREA</t>
  </si>
  <si>
    <t>LANSANG</t>
  </si>
  <si>
    <t>Purungganan,Felicidad/P4 B98 L28</t>
  </si>
  <si>
    <t>PURUNGGANAN,ROLAND A.</t>
  </si>
  <si>
    <t>0917-8493346</t>
  </si>
  <si>
    <t>1733 GEMINA STREET</t>
  </si>
  <si>
    <t>932-524-488</t>
  </si>
  <si>
    <t>PARUGGAN</t>
  </si>
  <si>
    <t>Tiesling, Marie Grace/P4 B94 L21</t>
  </si>
  <si>
    <t>TIESLING,DAVID JOHN</t>
  </si>
  <si>
    <t>WISCONSIN</t>
  </si>
  <si>
    <t>BLOCK 9 KOT 2,AGOHO STREET,XAVIER ESTATES</t>
  </si>
  <si>
    <t xml:space="preserve">2 / </t>
  </si>
  <si>
    <t>JUN CAMINADE 09068125419 / JESSIE BALAN</t>
  </si>
  <si>
    <t>BLOCK 9 KOT 2,AGOHO STREET,XAVIER ESTATES,UPPER BALULANG,CAGAYAN DE ORO CIT</t>
  </si>
  <si>
    <t>TIESLING</t>
  </si>
  <si>
    <t>Octot, Steve Mangubat/P1 B28C L25</t>
  </si>
  <si>
    <t>032-4126032</t>
  </si>
  <si>
    <t>262-C D. JAKOSALEM ST.,</t>
  </si>
  <si>
    <t>186-759-122</t>
  </si>
  <si>
    <t>OCTOTSTE</t>
  </si>
  <si>
    <t>Belmonte, Rossana/P4 B74 L20</t>
  </si>
  <si>
    <t xml:space="preserve">41 Seminary Drive, </t>
  </si>
  <si>
    <t>VKB Enterprises</t>
  </si>
  <si>
    <t>LAPUT20</t>
  </si>
  <si>
    <t>Belmonte, Rosanna/P4 B74 L22</t>
  </si>
  <si>
    <t>LAPUT21</t>
  </si>
  <si>
    <t>Gonzales, Rosalinda/P4 B100 L11</t>
  </si>
  <si>
    <t>GONZALES,CESAE E.</t>
  </si>
  <si>
    <t>(088)8591331</t>
  </si>
  <si>
    <t>21 POLARIS ST.GSIS HEIGHTS SUBD,MATINA,DAVAO CITY</t>
  </si>
  <si>
    <t>GONZALES2</t>
  </si>
  <si>
    <t>Keating,Luisita/P1ME B62 L19</t>
  </si>
  <si>
    <t>KEATING, LEONARD</t>
  </si>
  <si>
    <t>(07) 32648333</t>
  </si>
  <si>
    <t xml:space="preserve">AUSTRALIA 4035 </t>
  </si>
  <si>
    <t>24 FLINDERS WAY, ALBANY CREEK OLD</t>
  </si>
  <si>
    <t xml:space="preserve">BLK 62 LOT 19 XAVIER ESTATES </t>
  </si>
  <si>
    <t xml:space="preserve">AUSTRALIAN </t>
  </si>
  <si>
    <t>HENRY T. UDANG , KEITHLEY T. ALMACEN (092274204594)</t>
  </si>
  <si>
    <t>KEATING</t>
  </si>
  <si>
    <t>Gentiles,Macrina/P1 B62 L23</t>
  </si>
  <si>
    <t>EFEMACO B. GENTILES</t>
  </si>
  <si>
    <t>MINAULON, BACOLOD</t>
  </si>
  <si>
    <t>(063) 221-3983</t>
  </si>
  <si>
    <t xml:space="preserve">4TH EAST EXTENSION ROSARIO HEIGHTS </t>
  </si>
  <si>
    <t>131-424-813</t>
  </si>
  <si>
    <t>(063) 341-5661</t>
  </si>
  <si>
    <t xml:space="preserve">POBLACION, KAPATAGAN, LANAO DEL NORTE </t>
  </si>
  <si>
    <t xml:space="preserve">1  14 </t>
  </si>
  <si>
    <t xml:space="preserve">COMMISSION ON AUDIT , PROV'L AUDITORS OFFICE, TUBOD, LANAO DEL NORTE </t>
  </si>
  <si>
    <t>STATE AUDITOR II</t>
  </si>
  <si>
    <t xml:space="preserve">GLOBAL , SUAREZ HIGHWAY , ILIGAN CITY </t>
  </si>
  <si>
    <t>ERNESTO B. MAQUILING (09269911230)</t>
  </si>
  <si>
    <t xml:space="preserve">4TH EAST EXT. TUBOD, ILIGAN CITY </t>
  </si>
  <si>
    <t>GENTILES</t>
  </si>
  <si>
    <t>Macarayo,DWIGHT(Alva)/ P1 B28C L21</t>
  </si>
  <si>
    <t>(305) 573-7056</t>
  </si>
  <si>
    <t>FLORIDA 33137</t>
  </si>
  <si>
    <t>MIAMI</t>
  </si>
  <si>
    <t>601 NE 39TH ST.</t>
  </si>
  <si>
    <t>BALINTAWAK ST.</t>
  </si>
  <si>
    <t>(305) 674-2121</t>
  </si>
  <si>
    <t>MT. SINAI MEDICAL CENTER- 4300 ALTON RD #350 MIAMI, FLORIDA 33140</t>
  </si>
  <si>
    <t>MICHAEL PEREZ- FRIEND; LIELA YU- FRIEND- 09276012408</t>
  </si>
  <si>
    <t>PROVINCIAL CONTACT NO.:(088)387-1276; C/O  ALVA MACARAYO- MACARAYO OPTICAL</t>
  </si>
  <si>
    <t>MACARAYO</t>
  </si>
  <si>
    <t>Norville, Marilyn C./P4 B74 L24</t>
  </si>
  <si>
    <t>NORVILLE, KENNETH, VANCE</t>
  </si>
  <si>
    <t>231-3130</t>
  </si>
  <si>
    <t>NC 28040</t>
  </si>
  <si>
    <t>144 LOCUST TRAIL, ELLENBORO</t>
  </si>
  <si>
    <t>299-295-881</t>
  </si>
  <si>
    <t>186, 12 ST.</t>
  </si>
  <si>
    <t>MAT-I, CLAVERIA</t>
  </si>
  <si>
    <t>AUTUMN CARE OF SALUDA- SALUDA, NORTH CAROLINA, USA</t>
  </si>
  <si>
    <t>BAXTER HEALTHCARE- NORTH COVE, NORTH CAROLINA</t>
  </si>
  <si>
    <t>NORVILLE</t>
  </si>
  <si>
    <t>Ilagan, Sheila/P4 B74 L18</t>
  </si>
  <si>
    <t>ILAGAN, PETER III TAN NERY</t>
  </si>
  <si>
    <t xml:space="preserve">450 DABATIAN ST., </t>
  </si>
  <si>
    <t>908-315-805</t>
  </si>
  <si>
    <t xml:space="preserve">1  3  </t>
  </si>
  <si>
    <t xml:space="preserve">ADMINISTRATIVE AIDE </t>
  </si>
  <si>
    <t xml:space="preserve">MALBERRY SUITE, LIMKETKAI DRIVE, CAGAYAN DE ORO </t>
  </si>
  <si>
    <t xml:space="preserve">DR. JOSE C. CHAN , LEYTE BONITA </t>
  </si>
  <si>
    <t>ILAGAN1</t>
  </si>
  <si>
    <t>Ludena, Ramon Jr./P1 B28C L20</t>
  </si>
  <si>
    <t>(088)8588097</t>
  </si>
  <si>
    <t>Serina Residence # 27 Yacapin Street</t>
  </si>
  <si>
    <t>Balingasag, Misamis Oriental</t>
  </si>
  <si>
    <t>Serina Residence # 27 Yacapin Street,Cagayan de Oro City</t>
  </si>
  <si>
    <t>LUDENAR</t>
  </si>
  <si>
    <t>Lim,Adrian/P4 B83 L19</t>
  </si>
  <si>
    <t>LIM, JEAN RAQUEL, MANGUBAT</t>
  </si>
  <si>
    <t>48 DRIVE ALEJOS ST., STA. MESA HEIGHTS</t>
  </si>
  <si>
    <t>225-266-029</t>
  </si>
  <si>
    <t>#5 PAFD CENTER GUMAMELA ST.</t>
  </si>
  <si>
    <t>02-631-8501</t>
  </si>
  <si>
    <t>UNILAB- 66 UNITED ST., MANDALUYONG CITY</t>
  </si>
  <si>
    <t>CSTMR DEV'T SPECIALI</t>
  </si>
  <si>
    <t>JULIUS CAMACHO- FRIEND- 09178209818</t>
  </si>
  <si>
    <t>OTHER CONTACT NO.: 09178035780</t>
  </si>
  <si>
    <t>LIMADRIAN</t>
  </si>
  <si>
    <t>Galinato,Remedios Rosario/P1B62AL13</t>
  </si>
  <si>
    <t>GALINATO, NOEL, PARINTELA</t>
  </si>
  <si>
    <t>(063) 223-1176</t>
  </si>
  <si>
    <t>BARA-AS</t>
  </si>
  <si>
    <t>PHASE 4 BLOCK 4 LOT 12 DOÑA MARIA SUBD.</t>
  </si>
  <si>
    <t>(063)223-3951</t>
  </si>
  <si>
    <t>2 (12 YRS AND 4 YRS OLD)</t>
  </si>
  <si>
    <t>SUGAR FANTASIES CAKES &amp; FOODHOUSE- GRAGEDA BLDG., GEN. AGUINALDO ST.,</t>
  </si>
  <si>
    <t>(02) 812-0294</t>
  </si>
  <si>
    <t>ALTO POWER MANAGEMENT CORP- 3RD FLR SOLID, MAKATI</t>
  </si>
  <si>
    <t>ATTY. ROBERTO PADILLA- IN-LAW- (063) 221-3797; MRS. ANABELLES SERATE- FRIEND- (063) 221-1993</t>
  </si>
  <si>
    <t>CELL NO.: (063) 221-6250</t>
  </si>
  <si>
    <t>GALINATO</t>
  </si>
  <si>
    <t>Adamson, Sandra Theresa /TW B19 L6</t>
  </si>
  <si>
    <t>ADAMSON, JOHN JR. J.</t>
  </si>
  <si>
    <t>PORTLAND, OR</t>
  </si>
  <si>
    <t>360-844-1104</t>
  </si>
  <si>
    <t>WA 98663</t>
  </si>
  <si>
    <t>VANCUEVER</t>
  </si>
  <si>
    <t>2600 E 35TH ST.</t>
  </si>
  <si>
    <t>360-887-2713</t>
  </si>
  <si>
    <t>PROMENS USA INC. - 6111 S. 6TH WAY RIGDEFIELD, WA</t>
  </si>
  <si>
    <t>ACCOUNTING</t>
  </si>
  <si>
    <t>MARINA MABAYO</t>
  </si>
  <si>
    <t>ADAMSON</t>
  </si>
  <si>
    <t>Babia,Heidi/P2 B46 L16</t>
  </si>
  <si>
    <t>heidi7380@hotmail.com</t>
  </si>
  <si>
    <t>GL52 GAE, United Kingdom</t>
  </si>
  <si>
    <t>Gloucestershire</t>
  </si>
  <si>
    <t>38B Hewlett Road, Cheltenham</t>
  </si>
  <si>
    <t>0044-8454224123</t>
  </si>
  <si>
    <t>Manolo Fortich,Bukidnon</t>
  </si>
  <si>
    <t>BABAIAHE</t>
  </si>
  <si>
    <t>Perpetua,Joel/P4 B80 L27</t>
  </si>
  <si>
    <t xml:space="preserve">27- BOSTON ST. VISTA VERDE NORTH EXECUTIVE VILL. </t>
  </si>
  <si>
    <t>117-915-904</t>
  </si>
  <si>
    <t>479-5000/245-4101</t>
  </si>
  <si>
    <t xml:space="preserve">APL CO. PTE. LTD. </t>
  </si>
  <si>
    <t>MAINTENANCE MANAGER</t>
  </si>
  <si>
    <t>RAUL G. BANO, REYNALDO DIANSON</t>
  </si>
  <si>
    <t>PERPETUA</t>
  </si>
  <si>
    <t>Haos,Joselito&amp;Jennifer/P1ME B62 L14</t>
  </si>
  <si>
    <t>HAOS, JENNIFER</t>
  </si>
  <si>
    <t>TAGUM CITY</t>
  </si>
  <si>
    <t>806-687-5121</t>
  </si>
  <si>
    <t>TX 79416</t>
  </si>
  <si>
    <t xml:space="preserve"> LUBBOCK</t>
  </si>
  <si>
    <t>5206 HARVARD ST.,</t>
  </si>
  <si>
    <t>125-042-772</t>
  </si>
  <si>
    <t xml:space="preserve">TEXAS </t>
  </si>
  <si>
    <t>806-787-4121</t>
  </si>
  <si>
    <t>1  2&amp;3mos</t>
  </si>
  <si>
    <t xml:space="preserve">5206 HARVARD ST., LUBBOCK, TEXAS 79416 </t>
  </si>
  <si>
    <t>COVENANT MEDICAL CENTER , 3610 19TH ST. LUBBOCK, TX 79416</t>
  </si>
  <si>
    <t xml:space="preserve">jocshaos@gmail.com </t>
  </si>
  <si>
    <t>HAOSJOSE</t>
  </si>
  <si>
    <t>Tan, Iriss/P3 B58 L3</t>
  </si>
  <si>
    <t>72-38-98</t>
  </si>
  <si>
    <t xml:space="preserve">JULIO PACANA ST., </t>
  </si>
  <si>
    <t>LGOW TAN ENTERPRISES- JULIO PACANA ST., PUNTOD, CDOC</t>
  </si>
  <si>
    <t>TANIRISS1</t>
  </si>
  <si>
    <t>Tan, Iriss/P3 B58 L4</t>
  </si>
  <si>
    <t>TANIRISS2</t>
  </si>
  <si>
    <t>Villanueva,Zelo/P4 B92 L4</t>
  </si>
  <si>
    <t>VILLANUEVA,MARELO D.</t>
  </si>
  <si>
    <t>MANTICAO,MISAMIS ORIENTAL</t>
  </si>
  <si>
    <t>(088) 3094476</t>
  </si>
  <si>
    <t>008 SAN JUAN I</t>
  </si>
  <si>
    <t>187-707-787</t>
  </si>
  <si>
    <t>3 / 12 11 &amp; 8</t>
  </si>
  <si>
    <t>TENDER CONTRACTING EST, DAMAM,KINGDOM OF SAUDI ARABIA</t>
  </si>
  <si>
    <t>CIVIL QA/QC ENGR</t>
  </si>
  <si>
    <t>VILLANUZE</t>
  </si>
  <si>
    <t>Villadores,Hazel/XV B2 L4V</t>
  </si>
  <si>
    <t>VILLADORES, JOEL P.</t>
  </si>
  <si>
    <t>TUDELA, MIS. OCC.</t>
  </si>
  <si>
    <t>309-5476</t>
  </si>
  <si>
    <t xml:space="preserve">BALULANG </t>
  </si>
  <si>
    <t>B46 L13 XAVIER ESTATES</t>
  </si>
  <si>
    <t>919-561-841</t>
  </si>
  <si>
    <t>1/ 2 YRS.</t>
  </si>
  <si>
    <t>AMO</t>
  </si>
  <si>
    <t>CCIC-RGX PROJECT/ GRX CAMP RAS LAFFAN, QATAR</t>
  </si>
  <si>
    <t>VILLADOR</t>
  </si>
  <si>
    <t>Lobregas, Richel&amp;Steve/P1 B63A L24</t>
  </si>
  <si>
    <t>Lobregas, Steve V</t>
  </si>
  <si>
    <t>San Francisco, Agusan del Norte</t>
  </si>
  <si>
    <t>0920-4087613</t>
  </si>
  <si>
    <t>Block 13 Lot 1 Upper Woodland</t>
  </si>
  <si>
    <t>144-129-284</t>
  </si>
  <si>
    <t>(028) 90424511</t>
  </si>
  <si>
    <t>Tagoloan , Misamis Oriental</t>
  </si>
  <si>
    <t>3 /  8,7,2</t>
  </si>
  <si>
    <t>Ulster Hospital and Community Trust/UpperNewtownards Dundonald Belfast</t>
  </si>
  <si>
    <t>(028) 90481002</t>
  </si>
  <si>
    <t>Dunlady Nursing Home/ Dunlady Road</t>
  </si>
  <si>
    <t>Block 13 Lot 1 Upper Woodland,Macasandig,Cagayan de Oro City</t>
  </si>
  <si>
    <t>LOBREGAS</t>
  </si>
  <si>
    <t>KASTNER, NENITA/ TW B40 L6</t>
  </si>
  <si>
    <t>KASTNER, ROBERT W.</t>
  </si>
  <si>
    <t>TAIPI TAIWAN</t>
  </si>
  <si>
    <t>robertkastner_334@msn.com</t>
  </si>
  <si>
    <t>WA 98391</t>
  </si>
  <si>
    <t>19911 32ND STCTE LAKE TAPPS</t>
  </si>
  <si>
    <t>TALAKAG BUKIDNON</t>
  </si>
  <si>
    <t>1/5YR. OLD.</t>
  </si>
  <si>
    <t>KASTNER</t>
  </si>
  <si>
    <t>DY,ALAN(Chee de Jong)/P1 B14 L9</t>
  </si>
  <si>
    <t>(085)341-8979</t>
  </si>
  <si>
    <t>950-129-100</t>
  </si>
  <si>
    <t>204 Stathams way Warner Robins, GA 31088-7517</t>
  </si>
  <si>
    <t>CHEELINDA</t>
  </si>
  <si>
    <t>DY,ALAN(Chee de Jong)/P1 B14 L10</t>
  </si>
  <si>
    <t xml:space="preserve">204 STATHAMS WAY, WARNER ROBINS, GA 31088-7517 </t>
  </si>
  <si>
    <t xml:space="preserve">RIZALINDA C. DEJONG </t>
  </si>
  <si>
    <t>CHEELIND1</t>
  </si>
  <si>
    <t>Cajella,Lucita V/XV B2 L30</t>
  </si>
  <si>
    <t>#1055 ZONE 4</t>
  </si>
  <si>
    <t>74-2624</t>
  </si>
  <si>
    <t>SUPREME GEN. CONTRACTOR &amp; TRADERS CO./ TAGOLOAN, CDOC</t>
  </si>
  <si>
    <t>HR-OFFICER</t>
  </si>
  <si>
    <t>CESAR D. ORTEGA - XAVIER ESTATES</t>
  </si>
  <si>
    <t>CAJELLA</t>
  </si>
  <si>
    <t>Quiblat,Ma. Margaret/P2 B46 L19</t>
  </si>
  <si>
    <t>QUIBLAT5</t>
  </si>
  <si>
    <t>Quiblat,Ma. Margaret/P4 B89 L28</t>
  </si>
  <si>
    <t>QUIBLAT6</t>
  </si>
  <si>
    <t>Rosas,Glenn/P1 B28C L51</t>
  </si>
  <si>
    <t>KURAMOCHI, HIROYO</t>
  </si>
  <si>
    <t>KANAGAWA, JAPAN</t>
  </si>
  <si>
    <t>858-4800</t>
  </si>
  <si>
    <t>foxtrot_3000@yahoo.com</t>
  </si>
  <si>
    <t>091 SAINT PAUL ST.,</t>
  </si>
  <si>
    <t>193-727-295</t>
  </si>
  <si>
    <t>B17 L16 SPRINGWOOD SUBD.</t>
  </si>
  <si>
    <t>MINGLANILLA</t>
  </si>
  <si>
    <t>CATAINGAN, MASBATE</t>
  </si>
  <si>
    <t>1 ( 3 MOS. OLD)</t>
  </si>
  <si>
    <t>NATIONAL TELECOMMUNICATION COMMISSION- KAUSWAGAN, CAGAYAN DE ORO CITY</t>
  </si>
  <si>
    <t>ENGINEER 1</t>
  </si>
  <si>
    <t>CARLITO REPOSAR AND JOEL LOLO- NTC OFFICEMATE- 858-4800</t>
  </si>
  <si>
    <t>ROSAS</t>
  </si>
  <si>
    <t>Llido,Lorna C./P1 B28C L25</t>
  </si>
  <si>
    <t>LILOAN</t>
  </si>
  <si>
    <t>140-334-827</t>
  </si>
  <si>
    <t xml:space="preserve">LILOAN, SOUTHERN LEYTE </t>
  </si>
  <si>
    <t>MINISTRY OF WORKS/CONI ALMOAYED GULF, P.O. BOX 5486 BAHRAIN</t>
  </si>
  <si>
    <t>ASST RESIDENT ENGR</t>
  </si>
  <si>
    <t xml:space="preserve">LCL35@YAHOO.COM , LORAODILL@GMAIL.COM </t>
  </si>
  <si>
    <t>LLIDO</t>
  </si>
  <si>
    <t>Camama, Theresa/ P3 B60 L2</t>
  </si>
  <si>
    <t>BLOCK 60 LOT 2 XAVIER ESTATES</t>
  </si>
  <si>
    <t>950-141-598</t>
  </si>
  <si>
    <t>CAMAMA</t>
  </si>
  <si>
    <t>Lopez,carla/XV B8 L5</t>
  </si>
  <si>
    <t>LOPEZ, PRINO A,</t>
  </si>
  <si>
    <t>CAMP,PHILIPS,BUKIDNON</t>
  </si>
  <si>
    <t>BLOCK 7 LOT 3 POH 1 SUBD.</t>
  </si>
  <si>
    <t>FILIPINOCAMP</t>
  </si>
  <si>
    <t>XAVIER ESTATES COUNTRY CLUB,INC,XAVIER ESTATES, AIRPORT ROAD,CAGAYAN DE ORO CITY</t>
  </si>
  <si>
    <t>JUNIOR BOOKEPER</t>
  </si>
  <si>
    <t>MINDANAO COMMUNITY DEVT,INC</t>
  </si>
  <si>
    <t>PATRICK BRYAN E. ABSIN 8572648 / ENGR IRENEO J. CALAMUNGAY 223 3334</t>
  </si>
  <si>
    <t>LOPEZ1</t>
  </si>
  <si>
    <t>Balaba,Mila/XV B12 L18</t>
  </si>
  <si>
    <t>BLOCK 22 LOT 6 YOUNG'S VILLE SUBD. IGPIT OPOL</t>
  </si>
  <si>
    <t>BALABAMI</t>
  </si>
  <si>
    <t>Dixon,Eleonor/P1ME B28C L23</t>
  </si>
  <si>
    <t>DIXON, OLLIE JAMES</t>
  </si>
  <si>
    <t>OKINAWA, JAPAN</t>
  </si>
  <si>
    <t xml:space="preserve">2541 REAGAN LAKES LANE JACKSONVILLE FL., 32221 </t>
  </si>
  <si>
    <t>192-115-748</t>
  </si>
  <si>
    <t xml:space="preserve">MARGOSATUBIG </t>
  </si>
  <si>
    <t xml:space="preserve">KELLY EDUCATIONAL STAFFING </t>
  </si>
  <si>
    <t>SUBSTITUTE TEACHER</t>
  </si>
  <si>
    <t xml:space="preserve">NAVY </t>
  </si>
  <si>
    <t xml:space="preserve">BARBARA DIXON </t>
  </si>
  <si>
    <t>DIXONELE</t>
  </si>
  <si>
    <t>Joye,Melgie/P3 B61 L8</t>
  </si>
  <si>
    <t>JOYEMELGI</t>
  </si>
  <si>
    <t>Agpalasin,Montano G./P1 B63 L23</t>
  </si>
  <si>
    <t>(088) 861-2309</t>
  </si>
  <si>
    <t>CV. Lugod</t>
  </si>
  <si>
    <t>GOVERMENT- Baranggay 22, Gingoog City</t>
  </si>
  <si>
    <t>Baranggay Captain</t>
  </si>
  <si>
    <t>CEDULA-11809772 01-22-08 GINGOOG CITY</t>
  </si>
  <si>
    <t>AGPALASIN</t>
  </si>
  <si>
    <t>Quiblat, Ma. Margaret/P1XH B1 L19</t>
  </si>
  <si>
    <t>QUIBLAT7</t>
  </si>
  <si>
    <t>Saligan, Florence C. /XH B70(1) L9</t>
  </si>
  <si>
    <t>Saligan, Gene C.</t>
  </si>
  <si>
    <t>Golden Glow Village, Pueblo de Oro</t>
  </si>
  <si>
    <t>TACASMER</t>
  </si>
  <si>
    <t>Ong,Joselita Leling A./VE B1 L12</t>
  </si>
  <si>
    <t>ONG, REYNALDO Y.</t>
  </si>
  <si>
    <t>0917-5495091/5093</t>
  </si>
  <si>
    <t xml:space="preserve">P-2 LUMBO </t>
  </si>
  <si>
    <t>191-212-411</t>
  </si>
  <si>
    <t>LUMBO, VALENCIA BUK.</t>
  </si>
  <si>
    <t>2/ 18 &amp; 19</t>
  </si>
  <si>
    <t>BUY &amp; SELL PALAY/STA ANA KAHAPONAN, VALENCIA CITY BUKIDNON</t>
  </si>
  <si>
    <t>BUY &amp; SELL - STA. ANA KAHAPONAN, VALENCIA BUK.</t>
  </si>
  <si>
    <t xml:space="preserve">CHRISTINE REY ONG </t>
  </si>
  <si>
    <t>ONGJOSE</t>
  </si>
  <si>
    <t>Encarnancion,Ramon R./P4 B98 L26</t>
  </si>
  <si>
    <t>3 /  11 9 3</t>
  </si>
  <si>
    <t>ENCARNAN</t>
  </si>
  <si>
    <t>Quitoras,Feliciano/XV B12 L9</t>
  </si>
  <si>
    <t>QUITORAS, REMEDIOS G.</t>
  </si>
  <si>
    <t>MALIBOG</t>
  </si>
  <si>
    <t>934-399-787</t>
  </si>
  <si>
    <t>ABCI. XAVIER ESTATES , CDOC</t>
  </si>
  <si>
    <t>MECHANIC</t>
  </si>
  <si>
    <t>WILFREDO BANAAG- CAGAYAN DE ORO CITY</t>
  </si>
  <si>
    <t>QUITORAS</t>
  </si>
  <si>
    <t>Buenaventura,Edwin/P2 B49 L20</t>
  </si>
  <si>
    <t>JENNY M. BUENAVENTURA</t>
  </si>
  <si>
    <t>BLOCK 49 LOT 20 XAVIER ESTATES</t>
  </si>
  <si>
    <t>126-925-696</t>
  </si>
  <si>
    <t>TRANSCO</t>
  </si>
  <si>
    <t xml:space="preserve">CHIEF SECURITY </t>
  </si>
  <si>
    <t>LORRYMIR S. ADASA</t>
  </si>
  <si>
    <t>BUENAVEN</t>
  </si>
  <si>
    <t>Toia,Annabel G./P2 B37 L13</t>
  </si>
  <si>
    <t>TOIA, MICHAEL, ANTHONY</t>
  </si>
  <si>
    <t>858-27-81</t>
  </si>
  <si>
    <t>NJ 07306</t>
  </si>
  <si>
    <t>16 LOTT ST. JERSEY CITY</t>
  </si>
  <si>
    <t>2780-A PASIL ROAD</t>
  </si>
  <si>
    <t>862-202-2898</t>
  </si>
  <si>
    <t>BAYUGAN, AGUSAN DEL SUR</t>
  </si>
  <si>
    <t>1200 BROADWAY NY, NY 10001</t>
  </si>
  <si>
    <t>BUSINESS SECRETARY</t>
  </si>
  <si>
    <t>HOME DEPOT- NEW JERSEY</t>
  </si>
  <si>
    <t>OTHER CONTACT NO.:862-202-6218</t>
  </si>
  <si>
    <t>TOIAANNA</t>
  </si>
  <si>
    <t>Mantilla,Loreta S./VE B5 L28</t>
  </si>
  <si>
    <t>858-1416/09069063049</t>
  </si>
  <si>
    <t>VOYAGERLORETA@YAHOO.COM</t>
  </si>
  <si>
    <t xml:space="preserve">B2 L8 XAVIER HEIGHTS </t>
  </si>
  <si>
    <t>KORONADAL SOUTH COTABATO</t>
  </si>
  <si>
    <t>ROYAL CARREBEAN INT./MIAMI FLORIDA, USA</t>
  </si>
  <si>
    <t>STATEROOM ATTENDANT</t>
  </si>
  <si>
    <t>RONILO S. MANTILLA - QUEZON BUK. -09057541491</t>
  </si>
  <si>
    <t>MANTILLA</t>
  </si>
  <si>
    <t>Telow and Company/VE B1 L10</t>
  </si>
  <si>
    <t>Represented by: Quirino U. Telow, Jr.</t>
  </si>
  <si>
    <t>(088) 828-4088</t>
  </si>
  <si>
    <t>SAYRE HIGHWAY, BAGONTAAS</t>
  </si>
  <si>
    <t>180-577-641</t>
  </si>
  <si>
    <t>DANGCAGAN, BUK.</t>
  </si>
  <si>
    <t>TELOW &amp; CO./SAYRE HIGHWAY, BAGONTAAS, VALENCIA BUK.</t>
  </si>
  <si>
    <t>GUALBERTO VALCARCEL -ALLIED BANK/723992</t>
  </si>
  <si>
    <t>TELOWQUI1</t>
  </si>
  <si>
    <t>Telow and Company/VE B1 L11</t>
  </si>
  <si>
    <t>TELOW &amp; CO./SAYRE HIGHWAY, BAGONTAAS, VALENCIA BUKIDNON</t>
  </si>
  <si>
    <t>TELOQUI2</t>
  </si>
  <si>
    <t>Esperon,Leo/VE B5 L20</t>
  </si>
  <si>
    <t>ESPERON, CHRISTIE M.</t>
  </si>
  <si>
    <t xml:space="preserve">B4 L5 SUNKISS VILL. </t>
  </si>
  <si>
    <t>187-821-644</t>
  </si>
  <si>
    <t>(02) 894-2208</t>
  </si>
  <si>
    <t>MUSUAN, BUK.</t>
  </si>
  <si>
    <t>2/ 9&amp;7</t>
  </si>
  <si>
    <t>AGENVI LIFE SCIENCE INC./ MAKATI CITY</t>
  </si>
  <si>
    <t>ZONE BUSINESS MNGR.</t>
  </si>
  <si>
    <t>ESPERONLE</t>
  </si>
  <si>
    <t>Calderon,Jose Jr./VE B1L24</t>
  </si>
  <si>
    <t>Calderon, Diana Lyn N.</t>
  </si>
  <si>
    <t>marcy's_92@yahoo.com</t>
  </si>
  <si>
    <t xml:space="preserve">c/o Marcy's Enterprises </t>
  </si>
  <si>
    <t>CALDERON1</t>
  </si>
  <si>
    <t>Calderon,Jose Jr./VE B1 L25</t>
  </si>
  <si>
    <t>CALDERON, DIANA LYN N.</t>
  </si>
  <si>
    <t>C/O MARCY'S ENTERPRISES</t>
  </si>
  <si>
    <t>180-569-927</t>
  </si>
  <si>
    <t>CALDERON2</t>
  </si>
  <si>
    <t>Sanchez,Stephen/VE B5 L22</t>
  </si>
  <si>
    <t>SANCHEZ, JASMIN P.</t>
  </si>
  <si>
    <t>(088)828 3340</t>
  </si>
  <si>
    <t>STEPHEN747@YAHOO.COM</t>
  </si>
  <si>
    <t>T-5 BLDG. 3535 SAYRE HIGHWAY</t>
  </si>
  <si>
    <t>WHOLESALE AND RETAIL</t>
  </si>
  <si>
    <t>AVON COSMETIC INC.</t>
  </si>
  <si>
    <t>DIRECT SELLING</t>
  </si>
  <si>
    <t>SANCHEZ1</t>
  </si>
  <si>
    <t>SAnchez,Stephen/VE B5 L23</t>
  </si>
  <si>
    <t>(088)828 4177</t>
  </si>
  <si>
    <t>VP SALES AND OPRTN.</t>
  </si>
  <si>
    <t>SANCHEZ2</t>
  </si>
  <si>
    <t>Sanchez,Stephen/VE B4 L1</t>
  </si>
  <si>
    <t>SANCHEZ3</t>
  </si>
  <si>
    <t>SAnchez,Stephen/VE B4 L2</t>
  </si>
  <si>
    <t>3/ 10,08,02</t>
  </si>
  <si>
    <t>CHRISTINE SALON - AVON CDO</t>
  </si>
  <si>
    <t>SANCHEZ5</t>
  </si>
  <si>
    <t>Sanchez,Stephen/VE B5 L24</t>
  </si>
  <si>
    <t>SANCHEZ4</t>
  </si>
  <si>
    <t>SAnchez,Stephen/VE B4 L23</t>
  </si>
  <si>
    <t>SANCHEZ6</t>
  </si>
  <si>
    <t>Uy,Chanda/VE B4 L12</t>
  </si>
  <si>
    <t>UY, GERARDO JR. G.</t>
  </si>
  <si>
    <t>(088) 828-4052</t>
  </si>
  <si>
    <t>CHANDARIVAS@YAHOO.COM</t>
  </si>
  <si>
    <t xml:space="preserve">4214 PUROK 16A DAMA DE NOCHI ST. POB. </t>
  </si>
  <si>
    <t>929-084-093</t>
  </si>
  <si>
    <t>DINAGAT, SURIGAO DEL SUR</t>
  </si>
  <si>
    <t>1/ 11 MOS.</t>
  </si>
  <si>
    <t>MULTISPECIALIST CLINIC &amp; REHAB CENTER/VALENCIA CITY</t>
  </si>
  <si>
    <t>828-1489</t>
  </si>
  <si>
    <t>COMM. OF GERMAN DOC./FORT ST. POB. VALENCIA CITY</t>
  </si>
  <si>
    <t>DR. JENNIE SALVADOR -RELIABLE CENTER/POBLACION VAL. CITY- 828-4052</t>
  </si>
  <si>
    <t>UYCHANDA</t>
  </si>
  <si>
    <t>Tabanas,Ronie/P1 62A L12</t>
  </si>
  <si>
    <t>TABANAS, CECILIA PAULINE, PALUGA</t>
  </si>
  <si>
    <t>857-6320</t>
  </si>
  <si>
    <t xml:space="preserve">APOLLO ST., </t>
  </si>
  <si>
    <t>1 (8 MONTHS)</t>
  </si>
  <si>
    <t>ORANGE BUSINESS SERVICES- BLK750 OASIS, CHAI CHEE RD. #4-2 SINGAPORE 469000</t>
  </si>
  <si>
    <t>OTHER CONTACT NO.: +65-96258632</t>
  </si>
  <si>
    <t>TABANAS</t>
  </si>
  <si>
    <t>Cassion,Nelson/VE B5 L13</t>
  </si>
  <si>
    <t>CASSION, ANTONETTE A.</t>
  </si>
  <si>
    <t>JAGNA BOHOL</t>
  </si>
  <si>
    <t>PHASE II B5 L18 SUGARLAND SUBD.</t>
  </si>
  <si>
    <t>088-222-2833</t>
  </si>
  <si>
    <t>NCC MOTOR PARTS</t>
  </si>
  <si>
    <t>CASSIONEL</t>
  </si>
  <si>
    <t>Siaty,Ramon/VE B2 L24</t>
  </si>
  <si>
    <t>(088)828-4234</t>
  </si>
  <si>
    <t>DAET CAMARINES NORTE</t>
  </si>
  <si>
    <t>168-381-281</t>
  </si>
  <si>
    <t>SIATY</t>
  </si>
  <si>
    <t>Alegrio,Maria Teresa/P4 B85 L4</t>
  </si>
  <si>
    <t>ALEGRIO, MAURICIO D. JR</t>
  </si>
  <si>
    <t>JOSE ABAD SANTOS DAVAO DEL SUR</t>
  </si>
  <si>
    <t>(088)8581568</t>
  </si>
  <si>
    <t>NERI-SIAO COMPOUND V. NERI STREET</t>
  </si>
  <si>
    <t>105-021-888</t>
  </si>
  <si>
    <t>STEAG STATE POWER INC - PHIVIDEC,VILLANUEVA MISAMIS ORIENTAL</t>
  </si>
  <si>
    <t>NORMAN MACAPUGAY / MARLON LIBOT</t>
  </si>
  <si>
    <t>ALEGRIO</t>
  </si>
  <si>
    <t>Petilla,Erodulf/P1 B64 L6</t>
  </si>
  <si>
    <t>IRENE C. PETILLA</t>
  </si>
  <si>
    <t>POB.,QUEZON, BUKIDNON</t>
  </si>
  <si>
    <t xml:space="preserve">B32, L15-16 Z3 P3 REGENCY PLAINS </t>
  </si>
  <si>
    <t xml:space="preserve">2  4, 1 </t>
  </si>
  <si>
    <t xml:space="preserve">PATHOLOGIST </t>
  </si>
  <si>
    <t>PETILLAER</t>
  </si>
  <si>
    <t>Asuncion, John &amp; Carmen/B47 L17</t>
  </si>
  <si>
    <t xml:space="preserve">2 5, 3 </t>
  </si>
  <si>
    <t>Neri, Victoria/B7L17</t>
  </si>
  <si>
    <t>PASEO DE NERI COMP</t>
  </si>
  <si>
    <t>Legaspi, Marissa (VPJ)/B76L2</t>
  </si>
  <si>
    <t>LEGASPI, ARTURO, TABALAR</t>
  </si>
  <si>
    <t>72-40-10</t>
  </si>
  <si>
    <t>128-186-508</t>
  </si>
  <si>
    <t>1-204-326-9000</t>
  </si>
  <si>
    <t>4 (11YRS, 10YRS, 3YRS,AND 2MOS. OLD)</t>
  </si>
  <si>
    <t>BIOVAIL CORPORATION- LIFESCIENCE PARK, STEINBACH MANITOBA, CANADA</t>
  </si>
  <si>
    <t>PRODUCTION OPERATOR</t>
  </si>
  <si>
    <t>BARBECUE STATION</t>
  </si>
  <si>
    <t>Dy,Benjamin/TW B35 L6</t>
  </si>
  <si>
    <t>DY, PURA L.</t>
  </si>
  <si>
    <t>CANITOAN, CACGAYAN DE ORO CITY</t>
  </si>
  <si>
    <t>725026/856-2235</t>
  </si>
  <si>
    <t>BURAWIN, LEYTE</t>
  </si>
  <si>
    <t>BEN DY MACHINE SHOP</t>
  </si>
  <si>
    <t>DYBENJAM</t>
  </si>
  <si>
    <t>Uy,Tony/TW B37 L5</t>
  </si>
  <si>
    <t>C/O C-ONE TRADING</t>
  </si>
  <si>
    <t>KING HAULER TRUCKING SERVICES,KAUSWAGAN,CAGAYAN DE ORO CITY</t>
  </si>
  <si>
    <t>C/O C-ONE TRADING,KAUSWAGAN,CAGAYAN DE ORO CITY</t>
  </si>
  <si>
    <t>UYTONY</t>
  </si>
  <si>
    <t>Dy.Geny/TW B35 L7</t>
  </si>
  <si>
    <t>DY, MARIA RODELYN O.</t>
  </si>
  <si>
    <t>TUBIGON, BOHOL</t>
  </si>
  <si>
    <t>72-5026/856-2235</t>
  </si>
  <si>
    <t>MANOLO FORTICH BUK.</t>
  </si>
  <si>
    <t>DYGENY</t>
  </si>
  <si>
    <t>Estrella,Desiree/VE B3 L23</t>
  </si>
  <si>
    <t>ESTRELLA, CHE YASSER D.</t>
  </si>
  <si>
    <t>P-II</t>
  </si>
  <si>
    <t>0464, ALKUINO COMPOUND</t>
  </si>
  <si>
    <t>939-935-378</t>
  </si>
  <si>
    <t>LAVINA GENERAL HOSPITAL - L. ALKUINO ST. VALENCIA CITY</t>
  </si>
  <si>
    <t>ESTRELLA</t>
  </si>
  <si>
    <t>Estrella,Che Yasser Dy/VE B3 L24</t>
  </si>
  <si>
    <t>ESTRELLA, DESIREE MARIE S.</t>
  </si>
  <si>
    <t>(088)828-0350</t>
  </si>
  <si>
    <t>RM,201 MEDICAL ARTS BLDG. LAVINA GEN. HOSPITAL</t>
  </si>
  <si>
    <t>ESTRELLA DENTAL CLINIC</t>
  </si>
  <si>
    <t>ESTRELLA2</t>
  </si>
  <si>
    <t>Alquizar,Gemma/VE B5 L1</t>
  </si>
  <si>
    <t>ALQUIZAR, ALDRIN C.</t>
  </si>
  <si>
    <t>828-0466</t>
  </si>
  <si>
    <t>P-1 B14 L4 SUGARLAND SUBD.</t>
  </si>
  <si>
    <t>121-421-211</t>
  </si>
  <si>
    <t>ALFONSO BLDG. SAYRE HIGHWAY</t>
  </si>
  <si>
    <t>ALQUIZAR</t>
  </si>
  <si>
    <t>Agbayani,Jose/VE B5 L17</t>
  </si>
  <si>
    <t>MANEGDEG, EVELYN Q.</t>
  </si>
  <si>
    <t>PAGUDPUD, ILOCOS NORTE</t>
  </si>
  <si>
    <t>0926-9029554</t>
  </si>
  <si>
    <t>VINTAR</t>
  </si>
  <si>
    <t>180-573-550</t>
  </si>
  <si>
    <t>MAILAG, MALAYBALAY BUK.</t>
  </si>
  <si>
    <t>AGBAYANI2</t>
  </si>
  <si>
    <t>Agbayani,Joey/VE B5 L18</t>
  </si>
  <si>
    <t>Agbayani, Jor Erlie Q.</t>
  </si>
  <si>
    <t>Acacio St. P-1 Vintar</t>
  </si>
  <si>
    <t>929-838-538</t>
  </si>
  <si>
    <t>Vintar, Valencia</t>
  </si>
  <si>
    <t>1/3 YEARS OLD</t>
  </si>
  <si>
    <t>AGBAYANI1</t>
  </si>
  <si>
    <t>Agbayani,Jose/VE B5 L16</t>
  </si>
  <si>
    <t>AGBAYANI3</t>
  </si>
  <si>
    <t>Bagonoc,Mary Joy/VE B4 L15</t>
  </si>
  <si>
    <t>BAGONOC, ALDRIN P.</t>
  </si>
  <si>
    <t>828-2039</t>
  </si>
  <si>
    <t xml:space="preserve">PUROK 4 </t>
  </si>
  <si>
    <t>828-4021</t>
  </si>
  <si>
    <t>2/ 3 &amp; 1 AND 6 MOS.</t>
  </si>
  <si>
    <t>AXO MOTORS ENT./ SAYRE HIGHWAY, VAL. CITY</t>
  </si>
  <si>
    <t>BAGONOC1</t>
  </si>
  <si>
    <t>Bagonoc,Mary Joy/VE B4 L14</t>
  </si>
  <si>
    <t>KIBAWE, BUK.</t>
  </si>
  <si>
    <t>PUROK 4</t>
  </si>
  <si>
    <t>2/ 3&amp;1 AND 6 MOS.</t>
  </si>
  <si>
    <t>BAGONOC2</t>
  </si>
  <si>
    <t>Cassion,Nelson/VE B5 L14</t>
  </si>
  <si>
    <t>PHASE II, B5 L18 SUGARLAND SUBD.</t>
  </si>
  <si>
    <t>NCC MOTORPARTS - SAYRE HIGHWAY VALENCIA CITY</t>
  </si>
  <si>
    <t>CASSION1</t>
  </si>
  <si>
    <t>Mejos, Wilson /VE B2 L2</t>
  </si>
  <si>
    <t>Wan Hua Sang Lin</t>
  </si>
  <si>
    <t>1662 G. Lavina Ave.,</t>
  </si>
  <si>
    <t>(088)828-4388</t>
  </si>
  <si>
    <t>TERICAR1</t>
  </si>
  <si>
    <t>Mejos, Wilson /VE B2 L1</t>
  </si>
  <si>
    <t>Lin, Wan Hua Sang</t>
  </si>
  <si>
    <t>(088) 828 4388</t>
  </si>
  <si>
    <t>DOY STORE/ GINUROYAN, POB. VAL CITY BUK.</t>
  </si>
  <si>
    <t>TERICAR2</t>
  </si>
  <si>
    <t>Tang,Ben Jie/VE B3 L11</t>
  </si>
  <si>
    <t>0917-8585333</t>
  </si>
  <si>
    <t>VALENCIACITY</t>
  </si>
  <si>
    <t xml:space="preserve">PUROK 16A </t>
  </si>
  <si>
    <t xml:space="preserve"> VALENCIA CELLPHONE SPACE/ LAVINA ST. POB. VAL. CITY</t>
  </si>
  <si>
    <t>TANGBEN1</t>
  </si>
  <si>
    <t>Tang,Ben Jie/VE B3 L12</t>
  </si>
  <si>
    <t>VALENCIA CELLPHONE SPACE/ LAVINA ST. POB. VAL. CITY</t>
  </si>
  <si>
    <t>TANGBEN2</t>
  </si>
  <si>
    <t>Macarayon,Jocel/VE B4 L3</t>
  </si>
  <si>
    <t>MACARAYON, NORMAN M.</t>
  </si>
  <si>
    <t>001956-622-0371</t>
  </si>
  <si>
    <t>MCRYNNM@YAHOO.COM</t>
  </si>
  <si>
    <t xml:space="preserve">417 B MISSISSIPPI ST. </t>
  </si>
  <si>
    <t>(956) 389-5266</t>
  </si>
  <si>
    <t>VALLEY BAPTIST MEDICAL CENTER/ TEXAS</t>
  </si>
  <si>
    <t>(956) 389-1561</t>
  </si>
  <si>
    <t>VALLEY BAPTIST MEDICAL CENTER/TEXAS</t>
  </si>
  <si>
    <t>MACARAYON</t>
  </si>
  <si>
    <t>Sandig,Rodrigo Jr./VE B3 L13</t>
  </si>
  <si>
    <t>SANDIG, ERLINDA B.</t>
  </si>
  <si>
    <t>HYDRA534@YAHOO.COM</t>
  </si>
  <si>
    <t>B9 L4 P-II GRAND MEADOWS</t>
  </si>
  <si>
    <t>LUROGAN, VALENCIA BUKIDNON</t>
  </si>
  <si>
    <t>3/7-5 2MOS.</t>
  </si>
  <si>
    <t>SUNGWON CORPORATION-DUBAI UEA</t>
  </si>
  <si>
    <t>SAFETY ENGR.</t>
  </si>
  <si>
    <t>SANDIG1</t>
  </si>
  <si>
    <t>Sandig,Rodrigo Jr./VE B3 L14</t>
  </si>
  <si>
    <t>B9 L4, PHASE 2 GRAND MEADOWS</t>
  </si>
  <si>
    <t>LUROGAN, VALENCIA BUK.</t>
  </si>
  <si>
    <t>3/ 7,5,2 MOS.</t>
  </si>
  <si>
    <t>DUBAI, UAE</t>
  </si>
  <si>
    <t>DATAMATIX/ DATAMATIX, DUBAI , UAE</t>
  </si>
  <si>
    <t>ORGANIZER</t>
  </si>
  <si>
    <t>SANDIG2</t>
  </si>
  <si>
    <t>Catalon,Caezar/VE B5 L15</t>
  </si>
  <si>
    <t>Catalon, Erlyn A.</t>
  </si>
  <si>
    <t>Vintar, Valencia City</t>
  </si>
  <si>
    <t>(088)828-2392</t>
  </si>
  <si>
    <t>Caezar_catalon@yahoo.com</t>
  </si>
  <si>
    <t>#3919 Bonifacio St. Pob. 8709</t>
  </si>
  <si>
    <t>926-986-286</t>
  </si>
  <si>
    <t>0916-4921921</t>
  </si>
  <si>
    <t>Musuan, Maramag Bukidnon</t>
  </si>
  <si>
    <t>1/13 yrs. old</t>
  </si>
  <si>
    <t>BPH maramag North Poblacion Maramag</t>
  </si>
  <si>
    <t>(088)828-3533</t>
  </si>
  <si>
    <t>Abella Midway Hospital Valero St. Valencia City</t>
  </si>
  <si>
    <t>DR. VENUS TAGARDA- MARAMAG BUK. 09212163042/ DR. JOEL GASENDO GMS BATANGAN BUK. 09284273239</t>
  </si>
  <si>
    <t>CATALON</t>
  </si>
  <si>
    <t>Mercado,Ronald J./VE B3 L1</t>
  </si>
  <si>
    <t>MERCADO, MELLANIE C.</t>
  </si>
  <si>
    <t>RONJMERCS33@YAHOO.COM</t>
  </si>
  <si>
    <t>#3585 HAGKOL</t>
  </si>
  <si>
    <t>154-167-607</t>
  </si>
  <si>
    <t>(088) 828 1292</t>
  </si>
  <si>
    <t>1/ 5 MOS.</t>
  </si>
  <si>
    <t>GRADEHILL ROYAL CORPORATION/ M FORTICH ST. PUROK 7 VAL CITY</t>
  </si>
  <si>
    <t>COMPTROLLER</t>
  </si>
  <si>
    <t>828-4178</t>
  </si>
  <si>
    <t>DOLE STANFILE SOUTH SKYLAND/ HAGKOL VAL. CITY BUK.</t>
  </si>
  <si>
    <t>BANANA EXPERT</t>
  </si>
  <si>
    <t>MERCADO1</t>
  </si>
  <si>
    <t>Medidas,Dulas Ritchie/P1ME B28A L5</t>
  </si>
  <si>
    <t>(085) 830-3113</t>
  </si>
  <si>
    <t>BAYUGAN 1</t>
  </si>
  <si>
    <t>ST. MICHAEL'S HOSPITAL- LOWER GEORGE'S ST. DUN LAVGHAIRE, CO. DUBLIN</t>
  </si>
  <si>
    <t>CLINICAL MANAGER 1</t>
  </si>
  <si>
    <t>MR. PAUL LAGBAY- FRIEND</t>
  </si>
  <si>
    <t>MEDIDAS</t>
  </si>
  <si>
    <t>Abrena,Winston&amp;Marife/VE B5 L8</t>
  </si>
  <si>
    <t>939-927-256</t>
  </si>
  <si>
    <t>BPH-MARAMAG, BUKIDNON</t>
  </si>
  <si>
    <t>RM-205, LAVIÑA MEDICAL ARTS BLDG. VALENCIA CITY</t>
  </si>
  <si>
    <t>ABRENAWIN</t>
  </si>
  <si>
    <t>Abrena,Winston &amp; Marife/VE B5 L9</t>
  </si>
  <si>
    <t>ABRENAWI2</t>
  </si>
  <si>
    <t>Enguio,Ma. Luz/VE B2 L22</t>
  </si>
  <si>
    <t>ENGUIO, ROY D.</t>
  </si>
  <si>
    <t>ENGUIOMALOU@YAHOO.COM</t>
  </si>
  <si>
    <t>129-135-074</t>
  </si>
  <si>
    <t>0917-5173166</t>
  </si>
  <si>
    <t>4/ 21,14,13,6</t>
  </si>
  <si>
    <t>UPGRADE COMP. SHOPPE/ VALENCIA CITY</t>
  </si>
  <si>
    <t>ROY CYCLE CENTER/ VALEMCIA CITY</t>
  </si>
  <si>
    <t>ENGUIOMA</t>
  </si>
  <si>
    <t>Enguio,Ma. Luz/VE B1 L3</t>
  </si>
  <si>
    <t>UPGRADE COMPUTER SHOPPE/ VALENCIA CITY</t>
  </si>
  <si>
    <t>ROY CYCLE CENTER/VALENCIA CITY</t>
  </si>
  <si>
    <t>ENGUIOMA2</t>
  </si>
  <si>
    <t>Enguio,Ma. Luz/VE B2 L20</t>
  </si>
  <si>
    <t>enguiomalou@yahoo.com</t>
  </si>
  <si>
    <t>DOM CARLOS BUKIDNON</t>
  </si>
  <si>
    <t>UPGRADE COMPUTER SHOPPE/ 2ND FLOOR NVM BLDG., VALENCIA CITY</t>
  </si>
  <si>
    <t>COMPUTER STORE</t>
  </si>
  <si>
    <t>CARMEN YAP - VALENCIA CITY/8283399</t>
  </si>
  <si>
    <t>ENGUIOMA3</t>
  </si>
  <si>
    <t>Enguio,Ma. Luz/VE B2 L21</t>
  </si>
  <si>
    <t>UPGRADE COMPUTER SHOPPE/VALENCIA CITY</t>
  </si>
  <si>
    <t>ENGUIOMA4</t>
  </si>
  <si>
    <t>Tomolin,Elmar/VE B5 L12</t>
  </si>
  <si>
    <t>TOMOLIN, JESSICA T.</t>
  </si>
  <si>
    <t>856-5243</t>
  </si>
  <si>
    <t>ABARINTOS COMPOUND</t>
  </si>
  <si>
    <t>920-827-369</t>
  </si>
  <si>
    <t>2/ 10,6</t>
  </si>
  <si>
    <t>FRUITY POP FOOD PRODUCTS/L13B5, CONSOLACION, CDO</t>
  </si>
  <si>
    <t>EJJ ENTERPRISE/ D-4 CONSOLACION, CDO</t>
  </si>
  <si>
    <t>TOMOLIN</t>
  </si>
  <si>
    <t>Gabrino,Genievive/VE B5 L11</t>
  </si>
  <si>
    <t>GABRINO, ANGEL JR. F.</t>
  </si>
  <si>
    <t>KALILANGAN BUK.</t>
  </si>
  <si>
    <t>828-14-36</t>
  </si>
  <si>
    <t xml:space="preserve">PUROK 1, </t>
  </si>
  <si>
    <t>928-398-245</t>
  </si>
  <si>
    <t>3/14-12-10</t>
  </si>
  <si>
    <t>ANGEL'S LOG CAKES &amp; PASTRIES</t>
  </si>
  <si>
    <t xml:space="preserve">GOVERNMENT EMPLOYEE - 1004TH PPMG, PINAMALOY, DON </t>
  </si>
  <si>
    <t>CARMEN YAP - NVM MALL VALENCIA CITY</t>
  </si>
  <si>
    <t>GABRINO</t>
  </si>
  <si>
    <t>Gacasan,Venus/VE B4 L18</t>
  </si>
  <si>
    <t>CAGASAN, ROMEO P.</t>
  </si>
  <si>
    <t>MALABUAYA</t>
  </si>
  <si>
    <t>0928-5003616</t>
  </si>
  <si>
    <t>114-152-065</t>
  </si>
  <si>
    <t>PNP INTELLIGENCE GROUP/CAMP ALAGAR, LAPASAN, CDO</t>
  </si>
  <si>
    <t>POLICEMAN</t>
  </si>
  <si>
    <t>GACASAN</t>
  </si>
  <si>
    <t>Laureta, Michael Rey/VE B1 L9</t>
  </si>
  <si>
    <t>LAURETA, MARITES D.</t>
  </si>
  <si>
    <t>(088) 828-0491</t>
  </si>
  <si>
    <t>SAYRE HIGHWAY</t>
  </si>
  <si>
    <t>923-273-868</t>
  </si>
  <si>
    <t>(088)828-2002</t>
  </si>
  <si>
    <t>2/ 8&amp;12</t>
  </si>
  <si>
    <t>LAND TRANSPORTATION OFFICE/ VALENCIA CITY</t>
  </si>
  <si>
    <t>LARETAMI</t>
  </si>
  <si>
    <t>Araneta,Val/VE B1 L1</t>
  </si>
  <si>
    <t>Araneta, Gina G.</t>
  </si>
  <si>
    <t>Bacolod, City</t>
  </si>
  <si>
    <t>Butong, Quezon</t>
  </si>
  <si>
    <t>Busco</t>
  </si>
  <si>
    <t>933-277-673</t>
  </si>
  <si>
    <t>LA, Carlota City</t>
  </si>
  <si>
    <t>2/ 14,11</t>
  </si>
  <si>
    <t>JVC Machine Works</t>
  </si>
  <si>
    <t>proprietor</t>
  </si>
  <si>
    <t>CARMEN C. YAP - VALENCIA CITY-(088)-828-3399</t>
  </si>
  <si>
    <t>09177184868 - VAL ARANETA</t>
  </si>
  <si>
    <t>ARANETA</t>
  </si>
  <si>
    <t>Olape,Alma/VE B1 L23</t>
  </si>
  <si>
    <t>OLAPE, EDWIN M.</t>
  </si>
  <si>
    <t>931-319-794</t>
  </si>
  <si>
    <t>(088) 828-238</t>
  </si>
  <si>
    <t>3/ 5,10,12</t>
  </si>
  <si>
    <t>ACE HOSE ENT./ SAYRE HIGHWAY, VAL CITY</t>
  </si>
  <si>
    <t>OLAPEAL</t>
  </si>
  <si>
    <t>Yap,Carmen/VE B5 L19</t>
  </si>
  <si>
    <t>YAP, JOSE</t>
  </si>
  <si>
    <t>(088)828-2163</t>
  </si>
  <si>
    <t>VALENCIA  CITY</t>
  </si>
  <si>
    <t>C/O NVM  MALL SAYRE  HIGHWAY</t>
  </si>
  <si>
    <t>(088)828-0455</t>
  </si>
  <si>
    <t>YAPCARMEN</t>
  </si>
  <si>
    <t>Estrella,Erlinda/VE B4 L22</t>
  </si>
  <si>
    <t>ESTRELLA, EDDIE G.</t>
  </si>
  <si>
    <t>0928-500-3618</t>
  </si>
  <si>
    <t xml:space="preserve">#3930 BONIFACIO ST. </t>
  </si>
  <si>
    <t>ESTRELLA FARM</t>
  </si>
  <si>
    <t>ESTRELLA1</t>
  </si>
  <si>
    <t>Estrella,Erlinda/VE B4 L21</t>
  </si>
  <si>
    <t>0928-5003619</t>
  </si>
  <si>
    <t>3930 BONIFACIO ST.</t>
  </si>
  <si>
    <t>ESTRELLA3</t>
  </si>
  <si>
    <t>Panganiban,Michael/VE B5 L6</t>
  </si>
  <si>
    <t>PANGANIBAN, MARLA L.</t>
  </si>
  <si>
    <t>DOLOGON MARAMAG</t>
  </si>
  <si>
    <t>MGM RESORT COMPOUND</t>
  </si>
  <si>
    <t>190-905-530</t>
  </si>
  <si>
    <t>PANGANIB</t>
  </si>
  <si>
    <t>Chen,Lilibeth/VE B2 L12</t>
  </si>
  <si>
    <t>(088)828-1289/1180</t>
  </si>
  <si>
    <t>#5106 SUNKISS VILLAGE</t>
  </si>
  <si>
    <t>CHENLILI1</t>
  </si>
  <si>
    <t>Chen,Lilibeth/VE B2 L13</t>
  </si>
  <si>
    <t>CHENLILI2</t>
  </si>
  <si>
    <t>Tan Malack,Jerry&amp;Marietes/VE B1 L6</t>
  </si>
  <si>
    <t>TAN MALACK, MARIETES O.</t>
  </si>
  <si>
    <t>CAMP. PHILIPS HOSP.</t>
  </si>
  <si>
    <t>(088) 828 -2436</t>
  </si>
  <si>
    <t>148-552-540</t>
  </si>
  <si>
    <t>828-2280/222-2247</t>
  </si>
  <si>
    <t xml:space="preserve">CAMP1, MARAMAG, BUKIDNON </t>
  </si>
  <si>
    <t>3/ 20,18,11</t>
  </si>
  <si>
    <t>VALENCIA SUPERSALES/ SAYNE HIGHWAY, HAGKOL VAL. CITY BUKIDNON</t>
  </si>
  <si>
    <t>TANMAJE</t>
  </si>
  <si>
    <t>Tan Malack,Jerry&amp;Marietes/VE B1 L7</t>
  </si>
  <si>
    <t>CAMP1, MARAMAG, BUK.</t>
  </si>
  <si>
    <t>TANMAJE1</t>
  </si>
  <si>
    <t>Nonan,Nilda/VE B5 L4</t>
  </si>
  <si>
    <t>NONAN, PANFILO M.</t>
  </si>
  <si>
    <t>B1 L13 VILLA ELLAMAR</t>
  </si>
  <si>
    <t>150-045-687</t>
  </si>
  <si>
    <t>C5 MARKETING - SAYRE HIGHWAY VALENCIA CITY</t>
  </si>
  <si>
    <t>C5 MARKETING - SAYRE VALENCIA CITY</t>
  </si>
  <si>
    <t>NONANNIL1</t>
  </si>
  <si>
    <t>Nonan,Nilda/VE B5 L5</t>
  </si>
  <si>
    <t>BLOCK 1 LOT 13 VILLAMAR</t>
  </si>
  <si>
    <t>0917-547-7124</t>
  </si>
  <si>
    <t>2/ 10, 2</t>
  </si>
  <si>
    <t>C-5 MARKETING/ SAYRE HIGHWAY VALENCIA CITY</t>
  </si>
  <si>
    <t>0917-5477124</t>
  </si>
  <si>
    <t>NONOANIL2</t>
  </si>
  <si>
    <t>Gabrino,Genevieve C T./VE B5 L10</t>
  </si>
  <si>
    <t>KALILANGAN BUKIDNON</t>
  </si>
  <si>
    <t xml:space="preserve"> PUROK-1,LUMBO</t>
  </si>
  <si>
    <t>926-398-245</t>
  </si>
  <si>
    <t>(088)8280-1436</t>
  </si>
  <si>
    <t>KITAOTAO BUKIDNON</t>
  </si>
  <si>
    <t>3/ 14,12,9</t>
  </si>
  <si>
    <t>ANGEL'S LOG CAKES &amp; PASTRIES/ PUROK-1,LUMBO VALENCIA CITY</t>
  </si>
  <si>
    <t>BAKESHOPPE</t>
  </si>
  <si>
    <t>PNP/ 1004TH PMG. DON CARLOS, BUKIDNON</t>
  </si>
  <si>
    <t>GABRINO1</t>
  </si>
  <si>
    <t>Macias,Anacleto/P1 B62A L15</t>
  </si>
  <si>
    <t>MACIAS, TERESA SALE</t>
  </si>
  <si>
    <t>088-356-1085</t>
  </si>
  <si>
    <t>P-4 SALANA ST., NORTH POBLACION, MARAMAG</t>
  </si>
  <si>
    <t>148-158-498</t>
  </si>
  <si>
    <t>NEGROS ORIENTAL</t>
  </si>
  <si>
    <t>PROV. GOVT. OF BUKIDNON</t>
  </si>
  <si>
    <t xml:space="preserve">HOUSE KEEPER </t>
  </si>
  <si>
    <t>MACIASANA</t>
  </si>
  <si>
    <t>Sancho,Heidi/VE B1 L5</t>
  </si>
  <si>
    <t>SANCHO, ANTONIO B.</t>
  </si>
  <si>
    <t>BAGO CITY</t>
  </si>
  <si>
    <t>BUTONG, QUEZON</t>
  </si>
  <si>
    <t xml:space="preserve">BUSCO-QUEDAN SECTION </t>
  </si>
  <si>
    <t>105-102-846</t>
  </si>
  <si>
    <t>0917-7183201</t>
  </si>
  <si>
    <t>BARGA, SOUTH COTABATO</t>
  </si>
  <si>
    <t>BUSCO SUGAR MILLING CO. INC./ BUTONG QUEZON BUKIDNON</t>
  </si>
  <si>
    <t>DATA ANALYST</t>
  </si>
  <si>
    <t>BONG CURAK- BPI VALENCIA</t>
  </si>
  <si>
    <t>SANCOHEI</t>
  </si>
  <si>
    <t>Pacatan,Kemwell/P4 B89 L31</t>
  </si>
  <si>
    <t>PACATAN, EVELYN C.</t>
  </si>
  <si>
    <t>858-8874</t>
  </si>
  <si>
    <t xml:space="preserve">BLOCK 32 LOT 5 XAVIER HEIGHTS </t>
  </si>
  <si>
    <t>(02) 7521073</t>
  </si>
  <si>
    <t>NFD INT'L MANNING AGENTS INC, 8TH &amp; 9TH FLR. CHAMPACA II BLDG. LEVISTE ST., MAKATI CITY, M.M</t>
  </si>
  <si>
    <t xml:space="preserve">OS </t>
  </si>
  <si>
    <t>856-6910</t>
  </si>
  <si>
    <t xml:space="preserve">MONTEREY FOODS - SAN MIGUEL CORP., DACUDAO CMPD. CORRALES EXT CAGAYAN DE ORO </t>
  </si>
  <si>
    <t>PACATAN</t>
  </si>
  <si>
    <t>HIGGINS,MARICEL(Modequillo)/P4B74L6</t>
  </si>
  <si>
    <t>HIGGINS ,PETER L.</t>
  </si>
  <si>
    <t>ENGLAND WEST HAM</t>
  </si>
  <si>
    <t>TN37,TRY</t>
  </si>
  <si>
    <t>6 MISTRAL CLOSE STREET LEONARDS ON SEA</t>
  </si>
  <si>
    <t>5  /  13 15 17 18</t>
  </si>
  <si>
    <t>CARE HOME  BRITINIA CARE HOME 56 COLLINGTON AVENUE BEXHILL ON SEA EAST SUSSEX TN39 3RA ENGLANG</t>
  </si>
  <si>
    <t>CARE SENIOR</t>
  </si>
  <si>
    <t>SENIOR EXECUTIVE OFFICER IN THE DEPARTMENT OF ENVI</t>
  </si>
  <si>
    <t>ANTONIO BACOR / LIBERATO C. ALEGRIA / RICO REMALIA</t>
  </si>
  <si>
    <t>MODEQUILO</t>
  </si>
  <si>
    <t>Beja,Evelyn/TW B35 L1</t>
  </si>
  <si>
    <t>(562) 659-4151</t>
  </si>
  <si>
    <t>egbeja88@yahoo.com</t>
  </si>
  <si>
    <t xml:space="preserve">12121 164th ST. NORWALK, CALIFORNIA 90650 </t>
  </si>
  <si>
    <t>(714) 252-0700</t>
  </si>
  <si>
    <t xml:space="preserve">CDO, PHIL. </t>
  </si>
  <si>
    <t>WCCT</t>
  </si>
  <si>
    <t xml:space="preserve">PHASE I MANAGER </t>
  </si>
  <si>
    <t xml:space="preserve">ENRIQUETO E. BEJA, DRESDEN INOCIAN </t>
  </si>
  <si>
    <t>BEJAEVE</t>
  </si>
  <si>
    <t>Getueza, Flora del rosario/P1 B62A L11</t>
  </si>
  <si>
    <t>856-1486</t>
  </si>
  <si>
    <t>#8 MANDUMOL</t>
  </si>
  <si>
    <t>104-946-671</t>
  </si>
  <si>
    <t>MIDSAYAP, COTABATO CITY</t>
  </si>
  <si>
    <t>VAN DAVE MATERNITY CLINIC- CORRALES EXT., CAGAYAN DE ORO CITY</t>
  </si>
  <si>
    <t>DR. EDNA PALABRICA- FRIEND- 09198996293; DR. SARAH PINGOL- FRIEND; LYDIA GETUEZA- COUSIN</t>
  </si>
  <si>
    <t>GETUEZA</t>
  </si>
  <si>
    <t>Dalocanog,M.&amp; Calpe, S./P4 B91 L18</t>
  </si>
  <si>
    <t>CALPE ,SHEILA JANE D.</t>
  </si>
  <si>
    <t>ayen1223@yahoo.com</t>
  </si>
  <si>
    <t>PHASE 4  BLOCK 91 LOT 19 XAVIER ESTATES</t>
  </si>
  <si>
    <t>LORIA ROA RODIN P.A 2655 LE JELINE RD STE 1001 CORAL GABLES FL 33134</t>
  </si>
  <si>
    <t>PARALEGAL</t>
  </si>
  <si>
    <t>00353-1-2064466</t>
  </si>
  <si>
    <t>ST.JAMES HOSPITAL ST JAMES ST DUBLIN 8 IRELAND</t>
  </si>
  <si>
    <t>DALOCANOG</t>
  </si>
  <si>
    <t>Adriano,Joel S./P4 B76 L37</t>
  </si>
  <si>
    <t>MARGUAX R. ADRIANO</t>
  </si>
  <si>
    <t>72-79-14</t>
  </si>
  <si>
    <t xml:space="preserve">59 APOLLO ST. </t>
  </si>
  <si>
    <t>920-152-492</t>
  </si>
  <si>
    <t>740-148</t>
  </si>
  <si>
    <t xml:space="preserve">MINDANAO ORIENTAL BUILDERS INC. , NATIONAL HIGHWAY VILLANUEVA, MISAMIS ORIENTAL </t>
  </si>
  <si>
    <t>MINDANAO ORIENTAL BUILDERS INC.</t>
  </si>
  <si>
    <t xml:space="preserve">EDNA RAMOS, JOCYHEL ITORRALBA </t>
  </si>
  <si>
    <t>ADRIANO</t>
  </si>
  <si>
    <t>Beja,Evelyn /TW B35 L2</t>
  </si>
  <si>
    <t>1899-08-23 00:00:00.000</t>
  </si>
  <si>
    <t xml:space="preserve">CDO, PHIL </t>
  </si>
  <si>
    <t>PHASE I MANAGER</t>
  </si>
  <si>
    <t>BEJAEVEL</t>
  </si>
  <si>
    <t>DAGATAN,MELANIE/P4 B74 L9</t>
  </si>
  <si>
    <t>(088)8517610</t>
  </si>
  <si>
    <t>BLOCK 11 LOT 21 XAVIER HEIGHTS</t>
  </si>
  <si>
    <t>920-155-478</t>
  </si>
  <si>
    <t>3 /  10,5,3</t>
  </si>
  <si>
    <t>DJD DISTRIBUTOR ,BLOCK 11 LOT 21 XAVIER HEIGHTS,UPPER BALULANG</t>
  </si>
  <si>
    <t>BLOCK 11 LOT 21 XAVIER HEIGHTS,UPPER BALULANG,CAGAYAN DE ORO CITY</t>
  </si>
  <si>
    <t>DAGATAN</t>
  </si>
  <si>
    <t>Masangcay,Juvy Rita/P1 B28C L19</t>
  </si>
  <si>
    <t>MASANGCAY, SOL ORO, MADELA</t>
  </si>
  <si>
    <t xml:space="preserve">181 ZONE 1 </t>
  </si>
  <si>
    <t>1 (20 YRS OLD)</t>
  </si>
  <si>
    <t>DUBAI ELECTRIC WATER AUTHORITY- DUBAI</t>
  </si>
  <si>
    <t>LYDIA DULGURA- COUSIN- 858-7617</t>
  </si>
  <si>
    <t>MASANGCAY</t>
  </si>
  <si>
    <t>Sillar,Julito/ P1 B63A L25</t>
  </si>
  <si>
    <t>SILLAR, JANE GREY, CABASAG</t>
  </si>
  <si>
    <t>(063)223-7793</t>
  </si>
  <si>
    <t>jgsillar70@yahoo.com</t>
  </si>
  <si>
    <t>HINAPLANON</t>
  </si>
  <si>
    <t>PUROK3 DAO</t>
  </si>
  <si>
    <t>(02)687-2580</t>
  </si>
  <si>
    <t>2 (5YRS AND 1YR OLD)</t>
  </si>
  <si>
    <t>BRIGHT MARITIME CORP- 3/F EMERALD BLDG, EMERALD AVE., ORTIGAS CENTER, PASIG CITY</t>
  </si>
  <si>
    <t>3RD OFFICER</t>
  </si>
  <si>
    <t>(063)221-8322</t>
  </si>
  <si>
    <t>LIFESTYLE JEWELRY- #0078 GEN. AGUINALDO ST.,ILIGAN</t>
  </si>
  <si>
    <t>DESIREE SILLAR-EMPLOYER- (02)687-2580; MARIBEL LAZARTE-FRIEND-(063)223-9991; JUANITA SIAO-EMPLOYER- (063)221-8322</t>
  </si>
  <si>
    <t>SILLARJU</t>
  </si>
  <si>
    <t>Tacbas,Sps.Jovahn&amp;Grace/P4 B82 L16</t>
  </si>
  <si>
    <t>TACBAS, GRACE S.</t>
  </si>
  <si>
    <t>TAYTAY,EL SALVADOR</t>
  </si>
  <si>
    <t>(088) 5210486</t>
  </si>
  <si>
    <t>jtacbas616@yahoo.com</t>
  </si>
  <si>
    <t>BERNARD SUBDIVISON</t>
  </si>
  <si>
    <t>EYREFIELD ANOR NURSING HOME,CHURCHLANE,GREYSTONES LD,WICKLOW,IRELAND</t>
  </si>
  <si>
    <t>ST.JAMES HOSPITAL,JAMES ST DUBIN 8, IRELAND</t>
  </si>
  <si>
    <t>TRISTANIA S. TACBAS</t>
  </si>
  <si>
    <t>TACBASJG</t>
  </si>
  <si>
    <t>Dagbay,Xerxes Paul/P3 B58 L1</t>
  </si>
  <si>
    <t>DAGBAY, FATIMA CATHERINE, NACALABAN</t>
  </si>
  <si>
    <t>(00353) 860872432</t>
  </si>
  <si>
    <t>CO. WICKLOW</t>
  </si>
  <si>
    <t>129 CHARLESLAND PARK, GREYSTONES</t>
  </si>
  <si>
    <t>3 (18YRS, 14YRS, AND 2YRS OLD)</t>
  </si>
  <si>
    <t>ST. JOHN OF GOD CARMONA HOSPITALLER- RAVENSWELL, BRAY, CO. WICKLOW, IRELAND</t>
  </si>
  <si>
    <t>(00353)12160504</t>
  </si>
  <si>
    <t>LEOPARDSTOWN PAULL HOSPITAL- DUBLIN 18, IRELAND</t>
  </si>
  <si>
    <t>RITCHIE MAGNO- FRIEND- (00353) 863372852</t>
  </si>
  <si>
    <t>DAGBAYXE</t>
  </si>
  <si>
    <t>Encabo,Jerome/P1 B63A L15</t>
  </si>
  <si>
    <t>(088)5215652</t>
  </si>
  <si>
    <t>jcabz@yahoo.com</t>
  </si>
  <si>
    <t>CALIFORNIA 94303</t>
  </si>
  <si>
    <t>PALA ALTO</t>
  </si>
  <si>
    <t>1072 TANLAND DRIVE UNIT 212</t>
  </si>
  <si>
    <t>COLUMBIA INSPECTORS 845 MARINA BAY RICHMOND CALIFORNIA 94804</t>
  </si>
  <si>
    <t>DEPOT INSPECTOR</t>
  </si>
  <si>
    <t>DDC   DENIS JAY DIZON 09167138104</t>
  </si>
  <si>
    <t>ENCABOJE</t>
  </si>
  <si>
    <t>Detaro,Vivien Marie/XV B12 L16</t>
  </si>
  <si>
    <t>(088) 357-1186</t>
  </si>
  <si>
    <t>EAST KIBAWE, KIBAWE</t>
  </si>
  <si>
    <t>JUAN LUNA ST.</t>
  </si>
  <si>
    <t xml:space="preserve">EAST KIBAWE, KIBAWE </t>
  </si>
  <si>
    <t>ONTARIO, CANADA</t>
  </si>
  <si>
    <t>DETAROVI</t>
  </si>
  <si>
    <t>Detaro,Vivien Marie/XV B12 L15</t>
  </si>
  <si>
    <t>(088) 557-1186</t>
  </si>
  <si>
    <t>KIBAWI</t>
  </si>
  <si>
    <t xml:space="preserve">HALA JUAN LUNA ST. EAST KIBAWE </t>
  </si>
  <si>
    <t xml:space="preserve">KIBAWI </t>
  </si>
  <si>
    <t>DETAROVI1</t>
  </si>
  <si>
    <t>DETARO,VIVIEN(Ciasico)/XV B12 L17</t>
  </si>
  <si>
    <t xml:space="preserve">CAREGIVER </t>
  </si>
  <si>
    <t>CIASICO</t>
  </si>
  <si>
    <t>Obidos,Jessica&amp; Carlos III/XVB12L14</t>
  </si>
  <si>
    <t>OBIDOS III, CARLOS O.</t>
  </si>
  <si>
    <t>73-7570</t>
  </si>
  <si>
    <t>B18 L16 STEEL ST. PNR SUBD.</t>
  </si>
  <si>
    <t>935-623-615</t>
  </si>
  <si>
    <t>72-1227</t>
  </si>
  <si>
    <t>PALA-O, ILIGAN</t>
  </si>
  <si>
    <t>CAG. DE ORO MEDICAL CENTER/CDOC</t>
  </si>
  <si>
    <t>INTERMARE SHIP AGENCY/ ERMITA, MANILA</t>
  </si>
  <si>
    <t>OBIDOSJC</t>
  </si>
  <si>
    <t>Obidos,Jessica&amp;CarlosIII/XV B12L12</t>
  </si>
  <si>
    <t>B18 L16 STEEL ST. PNR. SUBD.</t>
  </si>
  <si>
    <t>PALA-O ILIGAN, CAG. DE ORO CITY</t>
  </si>
  <si>
    <t>CAGAYAN DE ORO MEDICAL CENTER/  CDOC</t>
  </si>
  <si>
    <t>OBIDOSJC1</t>
  </si>
  <si>
    <t>Schnell,Stella Pimentel/P3B59 L5</t>
  </si>
  <si>
    <t>SCHNELL, MANFRED, HANS</t>
  </si>
  <si>
    <t>KLOSTERMANSFELD</t>
  </si>
  <si>
    <t>0049-33708-31844</t>
  </si>
  <si>
    <t>DORFSTRASSE 19 15831 GROSS KIENITZ</t>
  </si>
  <si>
    <t>3620 S JOYA LOFTS &amp; TOWERS ROCKWELL, ROCKWELL DR.</t>
  </si>
  <si>
    <t>0049-33708-31840</t>
  </si>
  <si>
    <t>FIL-GERMAN</t>
  </si>
  <si>
    <t>DRUCKHAUS MEISTER SCHNELL, GMBH- EINTRACHT STR. 15 15831 GROSS KIENITZ, GERMANY</t>
  </si>
  <si>
    <t>DRUCKHAUS MEISTER SCHNELL, GMBH- GERMANY</t>
  </si>
  <si>
    <t>EDILBERTO PIMENTEL- BROTHER- 71-16-85</t>
  </si>
  <si>
    <t>OTHER CONTACT NO.:09156979587</t>
  </si>
  <si>
    <t>SCHNELL</t>
  </si>
  <si>
    <t>Libo-on,Ay Vic&amp;Belsarni/P1 B62A L10</t>
  </si>
  <si>
    <t>Libo-on, Belsarni Monica O.</t>
  </si>
  <si>
    <t>Tudela, Misamis Occidental</t>
  </si>
  <si>
    <t>305-905-6225</t>
  </si>
  <si>
    <t>vicmarlboro@yahoo.com</t>
  </si>
  <si>
    <t>Florida</t>
  </si>
  <si>
    <t>Miamii</t>
  </si>
  <si>
    <t>601 NE 39th St.</t>
  </si>
  <si>
    <t>3/ 13,9,3</t>
  </si>
  <si>
    <t>Municipal Testing Lab./750 NW 82nd St. Miami Florida</t>
  </si>
  <si>
    <t>Inspector</t>
  </si>
  <si>
    <t>305-905-5332</t>
  </si>
  <si>
    <t>Guardian Healthcare Providers</t>
  </si>
  <si>
    <t>Cesaria Belinda Olarte - Tudela Mis Occ                Menche Olarte Amodia, MD -(09204628099)       Nicolas T. Olarte - Father       DDC</t>
  </si>
  <si>
    <t xml:space="preserve">Cesaria Belinda Olarte Upper Centro,Tudela Mis.Occ 7202 (09195145761)  </t>
  </si>
  <si>
    <t>LIBOON</t>
  </si>
  <si>
    <t>Lieberman,Patricia/P4D B94 L11</t>
  </si>
  <si>
    <t>00499567-2342300</t>
  </si>
  <si>
    <t>COBURG D-96450</t>
  </si>
  <si>
    <t xml:space="preserve">JULIUS GRIESBACH STR2 CORTENDART </t>
  </si>
  <si>
    <t>281-930-485</t>
  </si>
  <si>
    <t>BACOLOD, LANAO DEL NORTE</t>
  </si>
  <si>
    <t>ATTY.HELEGARDE DE PEDRO- FRIEND- 09165671728; HEIDE FRUTA- FRIEND- 09217356566</t>
  </si>
  <si>
    <t>LIEBERMAN</t>
  </si>
  <si>
    <t>Yap,Nathan John/TW B30 L3</t>
  </si>
  <si>
    <t>1-936-718-7650</t>
  </si>
  <si>
    <t xml:space="preserve">77056 USA </t>
  </si>
  <si>
    <t xml:space="preserve">1901 POST OAK BLVD #1501 </t>
  </si>
  <si>
    <t>AUSTIN,TEXAS, USA</t>
  </si>
  <si>
    <t>YAPNATHA1</t>
  </si>
  <si>
    <t>Yap,Nathan John/TW B30 L4</t>
  </si>
  <si>
    <t>77056 USA</t>
  </si>
  <si>
    <t xml:space="preserve">1901  POST OAK BLUD # 1501  </t>
  </si>
  <si>
    <t>1901  POST OAK BLUD # 1501</t>
  </si>
  <si>
    <t>YAPNATHA2</t>
  </si>
  <si>
    <t>Daculos,Edmar/P1 B62 L20</t>
  </si>
  <si>
    <t>DACULOS, MARNIE D.</t>
  </si>
  <si>
    <t>ALORON, MIS. OCC.</t>
  </si>
  <si>
    <t>QUINASANGHAN</t>
  </si>
  <si>
    <t xml:space="preserve">IPONAN, CAGAYAN DE ORO CITY </t>
  </si>
  <si>
    <t xml:space="preserve">ABOITIZ JEBSEN , 2ND FLOOR HARBOUR CENTRE 2 BLDG. RAILROAD &amp; CHICAGO ST. PORT AREA </t>
  </si>
  <si>
    <t>FAR EAST ORGANIZATION , 11 ORCHARD TURN SINGAPORE</t>
  </si>
  <si>
    <t>GUEST RELATIONS OFCR</t>
  </si>
  <si>
    <t xml:space="preserve">MR. &amp; MRS. EDMAR DACULOS </t>
  </si>
  <si>
    <t>DACULOS</t>
  </si>
  <si>
    <t>Beniero,Benbert/P4 B89 L3</t>
  </si>
  <si>
    <t>BENIERO1</t>
  </si>
  <si>
    <t>Beniero,Benbert/P4 B89 L4</t>
  </si>
  <si>
    <t>BENIERO2</t>
  </si>
  <si>
    <t>Gabo ,Joel/P1ME B64 L1</t>
  </si>
  <si>
    <t>GABO, MARIA FRIDA, ESTEBAN</t>
  </si>
  <si>
    <t>858-3267</t>
  </si>
  <si>
    <t>6TH DIVISION</t>
  </si>
  <si>
    <t>193-013-399</t>
  </si>
  <si>
    <t>1 (9 YRS OLD)</t>
  </si>
  <si>
    <t>NEOBUILT TRADING- 6TH DIVISION, PATAG, CAGAYAN DE ORO CITY</t>
  </si>
  <si>
    <t>JOEL GABO CELL NO.: 09274392603</t>
  </si>
  <si>
    <t>GABOJOEL</t>
  </si>
  <si>
    <t>Amodia, Emmanuel/P1 B63a L18</t>
  </si>
  <si>
    <t>AMODIA, MENCHIE O</t>
  </si>
  <si>
    <t>TUDELA,MISAMIS ORIENTAL</t>
  </si>
  <si>
    <t>LOT 17 V. VERMILON STREET SOUTH VIEW</t>
  </si>
  <si>
    <t>2 / 3 1</t>
  </si>
  <si>
    <t>ANSCOR-SWIRE SHIPMENT</t>
  </si>
  <si>
    <t>907-073-300</t>
  </si>
  <si>
    <t>AMOEMM1</t>
  </si>
  <si>
    <t>AMODIA, EMMANUEL/P1 B63A L17</t>
  </si>
  <si>
    <t>AMOEMM2</t>
  </si>
  <si>
    <t>TING,MICHAEL/P1 B52 L10</t>
  </si>
  <si>
    <t>TING, VALERIE ANN, GO</t>
  </si>
  <si>
    <t>858-5171</t>
  </si>
  <si>
    <t>valerie_go@yahoo.com</t>
  </si>
  <si>
    <t>V. NERI ST.</t>
  </si>
  <si>
    <t>921-146-153</t>
  </si>
  <si>
    <t>2 (5YRS AND 2YRS OLD)</t>
  </si>
  <si>
    <t>136-005-041</t>
  </si>
  <si>
    <t>SULPICIO LINES, INC.- PUNTOD, CAGAYAN DE ORO CITY</t>
  </si>
  <si>
    <t>TINGMICH</t>
  </si>
  <si>
    <t>Jansen,Asteria A./P3 B57 L11</t>
  </si>
  <si>
    <t>JANSEN, SYBREN</t>
  </si>
  <si>
    <t>WONSERADEEL</t>
  </si>
  <si>
    <t>sybrenjansen@home.nl</t>
  </si>
  <si>
    <t>BLK26 L16 PN ROA ROA SUBD, CALAANAN</t>
  </si>
  <si>
    <t>FIL-DUTCH</t>
  </si>
  <si>
    <t>0542-694000</t>
  </si>
  <si>
    <t>GOVERNMENT- GROOT BANNENBOSCH 9341, NETHERLANDS</t>
  </si>
  <si>
    <t>LINDA CHEE- FRIEND- 857-5082</t>
  </si>
  <si>
    <t>JANSENAS</t>
  </si>
  <si>
    <t>Campanilla,Karen/VE B5 L2</t>
  </si>
  <si>
    <t>Campanilla, Warren B.</t>
  </si>
  <si>
    <t>082-2245363</t>
  </si>
  <si>
    <t>#84 Suazo St.</t>
  </si>
  <si>
    <t>923-454-573</t>
  </si>
  <si>
    <t>(082)2245363</t>
  </si>
  <si>
    <t>4/9,7,5,4</t>
  </si>
  <si>
    <t>traders</t>
  </si>
  <si>
    <t>LILYBETH BAUTISTA- ROXAS ST. COR. ALQUINO- 2998354</t>
  </si>
  <si>
    <t>CAMPANILL</t>
  </si>
  <si>
    <t>Rosal,Alvin B./P4 B86 L40</t>
  </si>
  <si>
    <t>BLOCK 55 LOT 1 JOHNDORF</t>
  </si>
  <si>
    <t>920-154-250</t>
  </si>
  <si>
    <t>MANDAWE,CEBU</t>
  </si>
  <si>
    <t>GREEN CARS,INC , GUSA HIWAY CAGAYAN DE ORO CITY</t>
  </si>
  <si>
    <t>SALESMAN</t>
  </si>
  <si>
    <t>ROSALALV</t>
  </si>
  <si>
    <t>Ramos,Edna/P1 B62A L6</t>
  </si>
  <si>
    <t>RAMOS, ERNESTO D.</t>
  </si>
  <si>
    <t>#204 UPPER ALCO</t>
  </si>
  <si>
    <t>134-412-494</t>
  </si>
  <si>
    <t>858-5409/72-34-42</t>
  </si>
  <si>
    <t xml:space="preserve">KINOGUITAN, MIS. OR. </t>
  </si>
  <si>
    <t xml:space="preserve">1  19 </t>
  </si>
  <si>
    <t xml:space="preserve">COMMISSION ON POPULATION-REGION 10 </t>
  </si>
  <si>
    <t>CHIEF ADMIN DIV.</t>
  </si>
  <si>
    <t xml:space="preserve">MICHELITO EDUARTE, PSYNE P. PALER </t>
  </si>
  <si>
    <t>RAMOSED</t>
  </si>
  <si>
    <t>Martinez,Josephine/TW B35 L13</t>
  </si>
  <si>
    <t>MARTINEZ, FRANCISCO JUAN F.</t>
  </si>
  <si>
    <t>ALMERIA, SPAIN</t>
  </si>
  <si>
    <t>34950229728/62540515</t>
  </si>
  <si>
    <t>FR325JU@HOTMAIL.COM</t>
  </si>
  <si>
    <t>ALMERIA</t>
  </si>
  <si>
    <t>CALLE BOLIVIA, 04009</t>
  </si>
  <si>
    <t>933-644-913</t>
  </si>
  <si>
    <t>1/3 YRS. OLD</t>
  </si>
  <si>
    <t>BBVA- BANCO BILBAO VIZCAYA ARGENTARIA - CALLE</t>
  </si>
  <si>
    <t>MERCY GO -/ REGNER GO</t>
  </si>
  <si>
    <t>MARTINEZ1</t>
  </si>
  <si>
    <t>Martinez,Josephine/TW b35 L12</t>
  </si>
  <si>
    <t>MARTINEZ, FRANCISCO F.</t>
  </si>
  <si>
    <t>ALMERIA SPAIN</t>
  </si>
  <si>
    <t>088-858-8564</t>
  </si>
  <si>
    <t>CALLE BOLIVIA  04009 ALMERIA</t>
  </si>
  <si>
    <t>B10 L27,29 P-I CAMELLA HOMES</t>
  </si>
  <si>
    <t>KALILANGAN, BUK.</t>
  </si>
  <si>
    <t>#34 950229728</t>
  </si>
  <si>
    <t>MERCY GO - FRIENDS</t>
  </si>
  <si>
    <t>MARTINEZ2</t>
  </si>
  <si>
    <t>Jatico-Nuñez, Janeth/P4 B82 L5</t>
  </si>
  <si>
    <t>Nuñez, Antonio, Jr.,</t>
  </si>
  <si>
    <t>attyjaneth@yahoo.com</t>
  </si>
  <si>
    <t>#2 Damasing Compound 6th Div.</t>
  </si>
  <si>
    <t>900-546-627</t>
  </si>
  <si>
    <t>088-850-2022</t>
  </si>
  <si>
    <t>3  12,3</t>
  </si>
  <si>
    <t>921-817-484</t>
  </si>
  <si>
    <t>AMORILLO</t>
  </si>
  <si>
    <t>Pugosa,Antonio/P1 B63 L29</t>
  </si>
  <si>
    <t>PUGOSA, LORIE JOT D.</t>
  </si>
  <si>
    <t>BANGUI,ILOCOS NORTE</t>
  </si>
  <si>
    <t>+61 411893996</t>
  </si>
  <si>
    <t>CAINTA</t>
  </si>
  <si>
    <t>EAST FLOODWAY 0643</t>
  </si>
  <si>
    <t># 552 WOODCOCK ST.,</t>
  </si>
  <si>
    <t>106-310-030</t>
  </si>
  <si>
    <t>LINDE MATERIALS HANDLING,15 MILLY CT,MALAGA,WESR AUSTRALIA</t>
  </si>
  <si>
    <t>088 3091455</t>
  </si>
  <si>
    <t>WINSTON OMRISO 088 3091455</t>
  </si>
  <si>
    <t>PUGOSAAN</t>
  </si>
  <si>
    <t>Agus,Abigail june/XV B14 L1</t>
  </si>
  <si>
    <t>0917-7938368</t>
  </si>
  <si>
    <t>ABIGS-96@YAHOO.COM</t>
  </si>
  <si>
    <t>CMU, MUSUAN, MARAMAG</t>
  </si>
  <si>
    <t>DEPT. OF ENVIRONMENT&amp;NATURAL RESOURCES/ CDOC</t>
  </si>
  <si>
    <t>GEOGIST</t>
  </si>
  <si>
    <t>MR. DARIO R. MINOZA</t>
  </si>
  <si>
    <t>AGUSABIG</t>
  </si>
  <si>
    <t>Agus,Abigail June/XV B14 L2</t>
  </si>
  <si>
    <t>CORRALES AVE.</t>
  </si>
  <si>
    <t>CMU, MUSUAN, MARAMAG BUK.</t>
  </si>
  <si>
    <t>DENR/ CDOC</t>
  </si>
  <si>
    <t>GEOLOGIST</t>
  </si>
  <si>
    <t>AGUSABI1</t>
  </si>
  <si>
    <t>Suazo,Michael/P1 B63A L12</t>
  </si>
  <si>
    <t>SUAZO, MARILOU, MANGUIRAN</t>
  </si>
  <si>
    <t>857-2844</t>
  </si>
  <si>
    <t>DOOR#6 KRYZL CONDO 11-29 ST.</t>
  </si>
  <si>
    <t>CAMP PHILIPS, MANOLO FORTICH, BUKIDNON</t>
  </si>
  <si>
    <t>US-FILIPINO</t>
  </si>
  <si>
    <t>3 (17YRS, 16YRS, AND 11YRS OLD)</t>
  </si>
  <si>
    <t>HUDSON MANOR HEALTHCARE CENTER- SECAUCUS, NJ 07094</t>
  </si>
  <si>
    <t>SONIA BARBERAN- SISTER-IN-LAW; DELVI NIEVES-FRIEND</t>
  </si>
  <si>
    <t>SUAZOMIC</t>
  </si>
  <si>
    <t>ACUT, CHARLES (JOSE)/P4 B75 L16</t>
  </si>
  <si>
    <t>72-58-87</t>
  </si>
  <si>
    <t>charles.acut@the-padi.com</t>
  </si>
  <si>
    <t xml:space="preserve">BLOCK 20 LOT 5 VILLA ANGELA </t>
  </si>
  <si>
    <t>120-467-888</t>
  </si>
  <si>
    <t>00971-4-3491461</t>
  </si>
  <si>
    <t xml:space="preserve">TALAKAG,BUKIDNON </t>
  </si>
  <si>
    <t xml:space="preserve">THE PADI, THE VILLAGE MALL SHOP 16 JUMEIRAH BEACH ROAD, JUMEIRAH 1  P.O. BOX 213056 DUBAI, UAE </t>
  </si>
  <si>
    <t>JOSEJOHN8</t>
  </si>
  <si>
    <t>BELICAN,DANILO/VE B4 L1</t>
  </si>
  <si>
    <t>Bu-ug, Zamboanga Del Sur</t>
  </si>
  <si>
    <t xml:space="preserve">Bukidnon </t>
  </si>
  <si>
    <t>3/17,18,20</t>
  </si>
  <si>
    <t>Farming</t>
  </si>
  <si>
    <t>emplyee</t>
  </si>
  <si>
    <t>BELICAN1</t>
  </si>
  <si>
    <t>BELICAN,DANILO/VE B4 L2</t>
  </si>
  <si>
    <t>BU-UG, ZAMBOANGA DEL SUR</t>
  </si>
  <si>
    <t>MOUNTAIN VIEW COLLEGE</t>
  </si>
  <si>
    <t>FARMING</t>
  </si>
  <si>
    <t>BELICAN2</t>
  </si>
  <si>
    <t>Mejia, Jessica/P4 B91 L8</t>
  </si>
  <si>
    <t>230-700-578</t>
  </si>
  <si>
    <t>BOGO, CEBU CITY</t>
  </si>
  <si>
    <t>NAILONGIL</t>
  </si>
  <si>
    <t>Ciasico,Zyrus/XV B2 L29</t>
  </si>
  <si>
    <t>#459 PISCES ST., GUMAMELA ST.</t>
  </si>
  <si>
    <t>CIASICOZY</t>
  </si>
  <si>
    <t>LUI,JAMMIN/TW B27 L10</t>
  </si>
  <si>
    <t>LUI,TERESITA C.</t>
  </si>
  <si>
    <t>3   /  5,8,12</t>
  </si>
  <si>
    <t>LUIJAMMI1</t>
  </si>
  <si>
    <t>LUI,JAMMIN/TW B27 L11</t>
  </si>
  <si>
    <t>3 /  5,8,12</t>
  </si>
  <si>
    <t>LUIJAMMI2</t>
  </si>
  <si>
    <t>Yap Edward/P4 B75 L17</t>
  </si>
  <si>
    <t>CHAPMAN RICE TRADER/EDY CONST,9 - 29TH STREET,NAZARETH,CAGAYAN DE ORO CITY</t>
  </si>
  <si>
    <t>YAPEDWARD</t>
  </si>
  <si>
    <t>Sarsalejo,Tito&amp;Jimlita/XV B2 L22</t>
  </si>
  <si>
    <t>SARSALEJO, JIMLITA N.</t>
  </si>
  <si>
    <t>KABURIAO, QUEZON BUK.</t>
  </si>
  <si>
    <t>0921-5015375</t>
  </si>
  <si>
    <t>ZONE 6 GUMAMELA EXT.</t>
  </si>
  <si>
    <t>3/ 7,5,&amp;2</t>
  </si>
  <si>
    <t>-SAME-</t>
  </si>
  <si>
    <t>SOUTH KOREA/OFW</t>
  </si>
  <si>
    <t>URIEL N. SARSALEJO- CARMEN, CDOC/CHARLESWIN N. SARSALEJO-CARMEN/JETCEL N. SARSALEJO-CARMEN, CDOC</t>
  </si>
  <si>
    <t>SARSALEJO</t>
  </si>
  <si>
    <t>Jose,John John/P4 B86 L33</t>
  </si>
  <si>
    <t>H&amp;C Builders - Stonestown Bldg,Mastrson Ave.Cagayan de Oro City</t>
  </si>
  <si>
    <t>JOSEJOHN9</t>
  </si>
  <si>
    <t>Young, Ronald &amp; Jocelyn/P4 B81 L7</t>
  </si>
  <si>
    <t>YOUNG, JOCELYN</t>
  </si>
  <si>
    <t xml:space="preserve">BLOCK 33 LOT 7 XAVIER HEIGHTS </t>
  </si>
  <si>
    <t>294-514-344</t>
  </si>
  <si>
    <t xml:space="preserve">NEBRASKA, USA </t>
  </si>
  <si>
    <t>JOSEJOH10</t>
  </si>
  <si>
    <t>Lazo,Michelle(Jose)/P4 B100 L1</t>
  </si>
  <si>
    <t>Block 100 Lot 1, Phase IV,Xavier Estates,</t>
  </si>
  <si>
    <t>274-408-535</t>
  </si>
  <si>
    <t>(088) 8515641</t>
  </si>
  <si>
    <t>3   8,7,2</t>
  </si>
  <si>
    <t>JOSEJOH11</t>
  </si>
  <si>
    <t>Lawansa,Vivien/P4 B88 L24</t>
  </si>
  <si>
    <t>LAWANSA, EMELIAN, LEDESMA</t>
  </si>
  <si>
    <t>vien_lawansa@yahoo.com</t>
  </si>
  <si>
    <t>912-805-280</t>
  </si>
  <si>
    <t>BRGY II</t>
  </si>
  <si>
    <t>TUPI, SOUTH COTABATO</t>
  </si>
  <si>
    <t>A BROWN COMPANY, INC.- XSCC, XAVIER ESTATES, AIRPORT RD., CDOC</t>
  </si>
  <si>
    <t>HRAD MANAGER</t>
  </si>
  <si>
    <t>DENR-PENRO-ARMM- MATAMPAY, MARAWI CITY</t>
  </si>
  <si>
    <t>YOLANDA MAGDALUYO- MOTHER- (085)343-9531</t>
  </si>
  <si>
    <t>OTHER CONTACT NO.: (085)343-9531</t>
  </si>
  <si>
    <t>LAWANSA</t>
  </si>
  <si>
    <t>Cristobal, Mila T. &amp; Canumay,  Lorenza  /P1 B64 L9</t>
  </si>
  <si>
    <t xml:space="preserve">Blk 6 Lot 34 Philamlife Village, Pueblo de Oro </t>
  </si>
  <si>
    <t>144-795-403</t>
  </si>
  <si>
    <t>CANUMAY</t>
  </si>
  <si>
    <t>Bathan,Al Gemrady/P4 B91 L13</t>
  </si>
  <si>
    <t>BATHAN,CONSUELO L.</t>
  </si>
  <si>
    <t>algemrady@yahoo.com</t>
  </si>
  <si>
    <t>BLOCK 4 LOT 24 PHASE 1-A ,XAVIER HTS.SUBD</t>
  </si>
  <si>
    <t>132-299-327</t>
  </si>
  <si>
    <t>STA TERESITA,BATANGAS</t>
  </si>
  <si>
    <t>CEBU PACIFIC AIR,AIRLINE OPERATIONS CENTER DOMESTIC ROAD,PASAY CITY 1301</t>
  </si>
  <si>
    <t>AIRBUS PILOT</t>
  </si>
  <si>
    <t>PHILIPPINE NATIONAL BANK COGON BRANCH,J,R BORJA ST</t>
  </si>
  <si>
    <t>MARIBETH B.ARANAIDO 088 3509940</t>
  </si>
  <si>
    <t>BLOCK 4 LOT 24 PHASE 1-A ,XAVIER HTS.SUBD,UPPER BALULANG,CAGAYAN DE ORO CIT</t>
  </si>
  <si>
    <t>BATHAN</t>
  </si>
  <si>
    <t>Claveria,Victor&amp;Vicky/P4 B95 L8</t>
  </si>
  <si>
    <t>CLAVERIA, VICKY J.</t>
  </si>
  <si>
    <t>BANGA, SOUTH COTABATO</t>
  </si>
  <si>
    <t>BLOCK 1 LOT 16 SCIONS, EXECUTIVE HOMES</t>
  </si>
  <si>
    <t>DIGOS CITY</t>
  </si>
  <si>
    <t xml:space="preserve">3  16, 14, 11 </t>
  </si>
  <si>
    <t>IRENE'S TRADING</t>
  </si>
  <si>
    <t xml:space="preserve">MR. EDGARDO DE VEYRA, MRS. SUSANA NAVARRA, MR.&amp;MRS. QUILALA </t>
  </si>
  <si>
    <t>CLAVERIA</t>
  </si>
  <si>
    <t>Corpuz,Marcel/P4 B98 L5</t>
  </si>
  <si>
    <t>sophia_gallego2000@yahoo.com</t>
  </si>
  <si>
    <t>BLOCK 11 LOT 25 XAVIER ESTATES</t>
  </si>
  <si>
    <t>MATINA DAVAO CITY</t>
  </si>
  <si>
    <t>CORPUZMA</t>
  </si>
  <si>
    <t>Dy-Cezar,Nikki/P1 B62A L7</t>
  </si>
  <si>
    <t>(088)350-5555</t>
  </si>
  <si>
    <t>nikki_1025@yahoo.com</t>
  </si>
  <si>
    <t>Lago Village, Zone 6</t>
  </si>
  <si>
    <t>936-248-074</t>
  </si>
  <si>
    <t>APL Emirates LLC/5th Floor,Sharaf Building, Al Mina Road Bur Dubai, UAE</t>
  </si>
  <si>
    <t>DDC/Mr.Michael V. Medrano</t>
  </si>
  <si>
    <t>nikai_1025@yahoo.com</t>
  </si>
  <si>
    <t>DYCEZAR</t>
  </si>
  <si>
    <t>Penalba,Ernesto Luck/P4 B74 L53</t>
  </si>
  <si>
    <t>PENALBAER</t>
  </si>
  <si>
    <t>Baldado, Juvimbo &amp; Lydia/P4 B93 L30</t>
  </si>
  <si>
    <t>BALDADO, MARIA LYDIA P.</t>
  </si>
  <si>
    <t>TUBOD LDN</t>
  </si>
  <si>
    <t>(088)3508819</t>
  </si>
  <si>
    <t>PI BLOCK 2 LOTS 26/27, GOLD CITY VILLAGE</t>
  </si>
  <si>
    <t>196-365-323</t>
  </si>
  <si>
    <t>3 /  17 15 10</t>
  </si>
  <si>
    <t>JOMARI TRUCKING SERVICESP PI BLOCK 2 LOTS 26/27, GOLD CITY VILLAGE,BALULANG,CAGAYAN DE ORO CITY</t>
  </si>
  <si>
    <t>OPERATION MANAGER</t>
  </si>
  <si>
    <t>(08822)711360</t>
  </si>
  <si>
    <t xml:space="preserve">DOCTORS POLYCLINIC CR VELEZ </t>
  </si>
  <si>
    <t>WIILIAM GAN / DR. MIRANDA</t>
  </si>
  <si>
    <t>TANJENN</t>
  </si>
  <si>
    <t>Bacalso, Mila/XV B2 L34</t>
  </si>
  <si>
    <t>BAYBAY CITY</t>
  </si>
  <si>
    <t xml:space="preserve">241 TRES MARTINES ST. </t>
  </si>
  <si>
    <t>BACALSO1</t>
  </si>
  <si>
    <t>Serina,Maria,Mercidita/XV B2 L32</t>
  </si>
  <si>
    <t>72-25-58</t>
  </si>
  <si>
    <t>27 ALCO HOMES</t>
  </si>
  <si>
    <t>162-999-175</t>
  </si>
  <si>
    <t>MANILA, PHIL.</t>
  </si>
  <si>
    <t xml:space="preserve">CAGAYAN DE  ORO MEDICAL CENTER, TIANO-NACALABAN STS., CDOC </t>
  </si>
  <si>
    <t>DR. HERNANDO  EMANO 72-03-37</t>
  </si>
  <si>
    <t>SERINAMA</t>
  </si>
  <si>
    <t>Guzman, Maribel/XV B2 L15</t>
  </si>
  <si>
    <t>RICHARD ANTONIO A. GUZMAN</t>
  </si>
  <si>
    <t xml:space="preserve">#27 ALCO HOMES COMP. </t>
  </si>
  <si>
    <t>920-136-008</t>
  </si>
  <si>
    <t>857-3898</t>
  </si>
  <si>
    <t xml:space="preserve">3  5, 3, 1 </t>
  </si>
  <si>
    <t xml:space="preserve">CITY GOV'T OF CDO , CIVIL REGISTRY OFFICE, CITY HALL, CDOC </t>
  </si>
  <si>
    <t xml:space="preserve">ADMIN. OFFICER IV </t>
  </si>
  <si>
    <t xml:space="preserve">CITY GOV'T OF CDO </t>
  </si>
  <si>
    <t xml:space="preserve">DR. JESUS L. SERIÑA JR (8585278) , NORMA S. DIOSTADO (8573898) </t>
  </si>
  <si>
    <t>GUZMANMA</t>
  </si>
  <si>
    <t>Casas,Simon/P4 B94A L3</t>
  </si>
  <si>
    <t>CASAS,ERLUNA E.</t>
  </si>
  <si>
    <t>(063)2251541</t>
  </si>
  <si>
    <t># 453 PANDAN STA.FILOMENA</t>
  </si>
  <si>
    <t>2 /  8&amp;6</t>
  </si>
  <si>
    <t>BSM CREW SERVICE CENTER PHILS,INC. GERMANAVIS COURT COR.GEN.TINIO STREET EVANGELISTA ST. BANGKAL MAKATI CITY</t>
  </si>
  <si>
    <t># 453 PANDAN STA.FILOMENA,ILIGAN CITY</t>
  </si>
  <si>
    <t>CASASSIM</t>
  </si>
  <si>
    <t>Obaob, Junvic&amp;Fatima/P1 B64 L4</t>
  </si>
  <si>
    <t>OBAOB, FATIMA, VALENCIA</t>
  </si>
  <si>
    <t>(01)425-743-7236</t>
  </si>
  <si>
    <t>jvobaob@yahoo.com</t>
  </si>
  <si>
    <t>WA 98012</t>
  </si>
  <si>
    <t>Bothell</t>
  </si>
  <si>
    <t>16328 35th Drive SE</t>
  </si>
  <si>
    <t>CEBU CITY, PHILIPPINES</t>
  </si>
  <si>
    <t>1 ( 4 YRS OLD)</t>
  </si>
  <si>
    <t>fatvalenz23@yahoo.com</t>
  </si>
  <si>
    <t>UNIVERSITY OF WASHINGTON MEDICAL CENTER</t>
  </si>
  <si>
    <t>OBAOBJUN</t>
  </si>
  <si>
    <t>Banaag, Conrado&amp;Mila/TW B20 L2</t>
  </si>
  <si>
    <t>BANAAG, MILA V.</t>
  </si>
  <si>
    <t>B37 L65 MARIGOLD ST. CAMELLA HOMES</t>
  </si>
  <si>
    <t>118-528-259</t>
  </si>
  <si>
    <t>STAEG STATE POWER INC.</t>
  </si>
  <si>
    <t>LEAD TURBINE ENGR.</t>
  </si>
  <si>
    <t>72-52-71</t>
  </si>
  <si>
    <t>COMMON AUDIT</t>
  </si>
  <si>
    <t>STATE AUDITOR</t>
  </si>
  <si>
    <t>MS. LEAH TADENA - STEAG/09178812014</t>
  </si>
  <si>
    <t>BANAAGCON</t>
  </si>
  <si>
    <t>Elk, Meyannie/P4 B76 L35</t>
  </si>
  <si>
    <t>RABACARO</t>
  </si>
  <si>
    <t>Llewellyn-Kyle,Lilian/P3 B60 L19</t>
  </si>
  <si>
    <t>LLEWELLYN-KYLE, MICHAEL</t>
  </si>
  <si>
    <t>GILSLEND</t>
  </si>
  <si>
    <t>41 ASPIN LANE KNARESBOROUGH HG5 8EX</t>
  </si>
  <si>
    <t xml:space="preserve">GEN. LUNA, SURIGAO DEL NORTE </t>
  </si>
  <si>
    <t>Mkyle@Hmc.org.qa</t>
  </si>
  <si>
    <t>HAMAD MEDICAL CORP. , P.O. BOX 3050 DOHA, QATAR</t>
  </si>
  <si>
    <t>LLEWELLYN</t>
  </si>
  <si>
    <t>Pino, Letecia/ P4 B3 L13</t>
  </si>
  <si>
    <t>pinol@ngha.meg.s.a</t>
  </si>
  <si>
    <t>POBLACION, ESPERANZA</t>
  </si>
  <si>
    <t xml:space="preserve">ESPERANZA, AGUSAN DEL SUR </t>
  </si>
  <si>
    <t>DENTAL ASSISTANT</t>
  </si>
  <si>
    <t xml:space="preserve">MARYJANE P. VILLANUEVA </t>
  </si>
  <si>
    <t>PINO</t>
  </si>
  <si>
    <t>Latayan,Adonis/VE B5 L26</t>
  </si>
  <si>
    <t>LATAYAN, MARYDEE P.</t>
  </si>
  <si>
    <t>BISLIG SURIGAO DEL SUR</t>
  </si>
  <si>
    <t>B7 L14 P-2, GRAND MEADOWS</t>
  </si>
  <si>
    <t>202-824-494</t>
  </si>
  <si>
    <t>(088) 828-1126</t>
  </si>
  <si>
    <t>TAGUM, DAVAO CITY</t>
  </si>
  <si>
    <t>2/ 3 &amp;2 MOS.</t>
  </si>
  <si>
    <t>LAVIÑA ARTS BLG. RM 207, VALENCIA CITY</t>
  </si>
  <si>
    <t>UROLOGIST</t>
  </si>
  <si>
    <t>LATAYAN1</t>
  </si>
  <si>
    <t>Latayan,Adonis/VE B5 L25</t>
  </si>
  <si>
    <t>BISLIG, SURIGAO DEL SUR</t>
  </si>
  <si>
    <t>202-824-497</t>
  </si>
  <si>
    <t>(088) 828-2115</t>
  </si>
  <si>
    <t>(088) 828 2115</t>
  </si>
  <si>
    <t>LATAYAN</t>
  </si>
  <si>
    <t>Latayan,Marydee/VE B5 L27</t>
  </si>
  <si>
    <t>LATAYAN, ADONIS</t>
  </si>
  <si>
    <t>924-784-229</t>
  </si>
  <si>
    <t>2/ 3 &amp; 2MOS.</t>
  </si>
  <si>
    <t>LATAYAN2</t>
  </si>
  <si>
    <t>RIVERA,JENNY/P3 B57 L13</t>
  </si>
  <si>
    <t>RIVERA</t>
  </si>
  <si>
    <t>Alvarado, Maria Myla/VE B1 L20</t>
  </si>
  <si>
    <t>ALVARADO, RAMIL L.</t>
  </si>
  <si>
    <t>(088) 8284343</t>
  </si>
  <si>
    <t>DOOR 2 EDUAVE APT., PALMA ST.</t>
  </si>
  <si>
    <t>923-264-734</t>
  </si>
  <si>
    <t>0919-423423</t>
  </si>
  <si>
    <t>SKIN M.D. DERMATOLOGY CLINIC</t>
  </si>
  <si>
    <t>ALVARADO</t>
  </si>
  <si>
    <t>Tusalem,jana Joy/P1 B63A L22</t>
  </si>
  <si>
    <t>TUSALEM</t>
  </si>
  <si>
    <t>HELBIG,NELIA&amp; JAMES/TW B39 L18</t>
  </si>
  <si>
    <t>HELBIG, JAMES</t>
  </si>
  <si>
    <t xml:space="preserve">CANADA </t>
  </si>
  <si>
    <t>NL A1C5X1</t>
  </si>
  <si>
    <t>99 BRANCOMBE ST. ST JOHN</t>
  </si>
  <si>
    <t>01-709-772-8876</t>
  </si>
  <si>
    <t>CANADIAN FOOD INSPECTION AGENCY- 80 WHITEHILLS ROAD, ST. JOHN NL A1C5X1 CANADA</t>
  </si>
  <si>
    <t xml:space="preserve">CHEMIST </t>
  </si>
  <si>
    <t>1899-04-21 00:00:00.000</t>
  </si>
  <si>
    <t>01-709-772-2236</t>
  </si>
  <si>
    <t>FISHERIES AND OCEANS CANADA</t>
  </si>
  <si>
    <t>HELBIG1</t>
  </si>
  <si>
    <t>HELBIG,NELIA&amp;JAMES/TW B39 L17</t>
  </si>
  <si>
    <t>HELBIG, JAMES A.</t>
  </si>
  <si>
    <t xml:space="preserve">NL A1C5X1 </t>
  </si>
  <si>
    <t>CANADIAN FOOD INSPECTION AGENCY</t>
  </si>
  <si>
    <t>CHEMIST</t>
  </si>
  <si>
    <t>WALTER BROWN</t>
  </si>
  <si>
    <t>HELBIG2</t>
  </si>
  <si>
    <t>Agustin,Dante/P4 B82 L1</t>
  </si>
  <si>
    <t>AGUSTIN</t>
  </si>
  <si>
    <t>Agustin,Dante/P4 B100 L29</t>
  </si>
  <si>
    <t>AGUSTIN1</t>
  </si>
  <si>
    <t>Amik,Edwin&amp;Judith(Jose)/P4 B80 L9</t>
  </si>
  <si>
    <t>JOSEMIC</t>
  </si>
  <si>
    <t>Teves, Rolando Jr/P4 B76 L45</t>
  </si>
  <si>
    <t>Teves, Imelda</t>
  </si>
  <si>
    <t>Valencia, Bohol</t>
  </si>
  <si>
    <t>ritj_ph@yahoo.com</t>
  </si>
  <si>
    <t>165 Ruby St., Buenavista Village</t>
  </si>
  <si>
    <t>111-076-916</t>
  </si>
  <si>
    <t>National Housing Authority, 73 Tieza Dadiangas North, General Santos City</t>
  </si>
  <si>
    <t>OIC Regional Manager</t>
  </si>
  <si>
    <t>111-076-908</t>
  </si>
  <si>
    <t>National Housing Authority, J.Pacana St., Macabalan, CDOC</t>
  </si>
  <si>
    <t>ComRel Chief</t>
  </si>
  <si>
    <t>Home Address 857-2103</t>
  </si>
  <si>
    <t>VILLARTA</t>
  </si>
  <si>
    <t>Caderao, Renato /P4 B76 L44</t>
  </si>
  <si>
    <t>#2553 Fairlane Village</t>
  </si>
  <si>
    <t>CADERAO</t>
  </si>
  <si>
    <t>Marfori,Francis Anthony/P4 B76 L43</t>
  </si>
  <si>
    <t>MARFORI, YVONNE, VILLARTA</t>
  </si>
  <si>
    <t>(088)857-1452</t>
  </si>
  <si>
    <t>francismarfori@yahoo.com</t>
  </si>
  <si>
    <t>BLK41 L11 MANGIUM ST., XAVIER ESTATES</t>
  </si>
  <si>
    <t>937-722-551</t>
  </si>
  <si>
    <t>CAPITOL UNIVERSITY- CORRALES EXT., CAGAYAN DE ORO CITY</t>
  </si>
  <si>
    <t>PROV'L GOV'T OF BUKIDNON- CAPITOL CMPD, MALAYBALAY</t>
  </si>
  <si>
    <t>MARFORI1</t>
  </si>
  <si>
    <t>Acman,Sarah Jane/PTW B25 L6</t>
  </si>
  <si>
    <t>esjay95@yahoo.co.uk</t>
  </si>
  <si>
    <t xml:space="preserve">PRAED ST., LONDON W2.1 NY </t>
  </si>
  <si>
    <t>ST MARY'S HOSPITAL</t>
  </si>
  <si>
    <t xml:space="preserve">SENIOR NURSE </t>
  </si>
  <si>
    <t>ACMAN1</t>
  </si>
  <si>
    <t>Acman,Sarah Jane/TW B25 L7</t>
  </si>
  <si>
    <t xml:space="preserve">ST MARY'S HOSPITAL </t>
  </si>
  <si>
    <t>ACMAN2</t>
  </si>
  <si>
    <t>AMIR, MA. SOLEDAD/P4 B100 L11</t>
  </si>
  <si>
    <t>MOSHE AMIR</t>
  </si>
  <si>
    <t>ISRAEL</t>
  </si>
  <si>
    <t>858-2564</t>
  </si>
  <si>
    <t>sol.df.amir@gmail.com</t>
  </si>
  <si>
    <t>BLOCK 14 LOT 32 HUMMINGBIRD ST. MORNING MIST VILL.</t>
  </si>
  <si>
    <t>930-147-205</t>
  </si>
  <si>
    <t xml:space="preserve">COTABATO </t>
  </si>
  <si>
    <t xml:space="preserve">TOYOTA CAGAYAN DE  ORO </t>
  </si>
  <si>
    <t xml:space="preserve">HR CONSULTANT </t>
  </si>
  <si>
    <t xml:space="preserve">mamir55@gmail.com  </t>
  </si>
  <si>
    <t>PENALAB1</t>
  </si>
  <si>
    <t>YURONG, ARLINDA/ P2 B41 L10</t>
  </si>
  <si>
    <t>CONSONJE ST.</t>
  </si>
  <si>
    <t>181-657-161</t>
  </si>
  <si>
    <t>DISAKAN</t>
  </si>
  <si>
    <t>MANUKAN</t>
  </si>
  <si>
    <t>DISAKAN, MANUKAN, ZAMBOANGA DEL NORTE</t>
  </si>
  <si>
    <t>3 (19YRS, 17YRS, 14YRSOLD)</t>
  </si>
  <si>
    <t>SOPHIA JEWELLERY, INC.- AGUINALDO ST., ILIGAN CITY</t>
  </si>
  <si>
    <t>SALES SUPERVISOR</t>
  </si>
  <si>
    <t>YURONG</t>
  </si>
  <si>
    <t>CANDO, TANYA DELL/ VE B7 L1</t>
  </si>
  <si>
    <t>859-13-70</t>
  </si>
  <si>
    <t>TANYA_DELL@YAHOO.COM</t>
  </si>
  <si>
    <t xml:space="preserve">B90 L12 ROSE ST. XAVIER ESTATES P-4 </t>
  </si>
  <si>
    <t>929-712-156</t>
  </si>
  <si>
    <t>309-53-84</t>
  </si>
  <si>
    <t>AMO FOODS/ TOMAS SACO ST., CDOC</t>
  </si>
  <si>
    <t>BUSINESS CENTER OPER</t>
  </si>
  <si>
    <t>CANTAN</t>
  </si>
  <si>
    <t>GARCIA, JOSELINE/P2 B48 L8</t>
  </si>
  <si>
    <t>722-435</t>
  </si>
  <si>
    <t>Corrales Avenue</t>
  </si>
  <si>
    <t>162-671-113</t>
  </si>
  <si>
    <t>859-2327</t>
  </si>
  <si>
    <t>Sophia Jewelry, Inc., SM Upper Carmen, Cagayan de Oro City</t>
  </si>
  <si>
    <t>GARJOS</t>
  </si>
  <si>
    <t>Selecios,Marlowe/VE B7 L6</t>
  </si>
  <si>
    <t>(088) 222-3358</t>
  </si>
  <si>
    <t>MARLOWESELECIOS@YAHOO.COM</t>
  </si>
  <si>
    <t>G. LAURITA AVE., POB</t>
  </si>
  <si>
    <t>939-928-379</t>
  </si>
  <si>
    <t>088-2223358</t>
  </si>
  <si>
    <t>SELECIOS LAW OFFICE - 2ND FLR. SAIT BLDG. POB. VAL. CITY</t>
  </si>
  <si>
    <t>SELECIOS</t>
  </si>
  <si>
    <t>Sanchez,Roberto/1 B64 L7</t>
  </si>
  <si>
    <t>SANCHEZ, SALLY, LUIB</t>
  </si>
  <si>
    <t>856-9024</t>
  </si>
  <si>
    <t>228 CABARABAN SUBD.</t>
  </si>
  <si>
    <t>1 (18 YRS OLD)</t>
  </si>
  <si>
    <t>NAVY EXCHANGE- 525 NORTH JACKSON ROAD VENICE, FL 34292-0000</t>
  </si>
  <si>
    <t>G4 DEVELOPMENT GROUP-JERECHO QUADRANGLE SUITE, NY</t>
  </si>
  <si>
    <t>ERLINDA BASAÑES- FRIEND- 858-6121</t>
  </si>
  <si>
    <t>SANCHEZRO</t>
  </si>
  <si>
    <t>GALON, LINO/ P1ME B63 L1</t>
  </si>
  <si>
    <t>GALONLINO</t>
  </si>
  <si>
    <t>CASSION, NELSON/VE B9 L1</t>
  </si>
  <si>
    <t>Cassion, Antonette A.</t>
  </si>
  <si>
    <t>Jagna, Bohol</t>
  </si>
  <si>
    <t>CASSION2</t>
  </si>
  <si>
    <t>CALUNSAG, JOEY/XV B1 L29</t>
  </si>
  <si>
    <t>TIWI ALBAY</t>
  </si>
  <si>
    <t>SANTOLAN</t>
  </si>
  <si>
    <t>216 BLOCK 1 DOROTEO ST</t>
  </si>
  <si>
    <t>632-526-8888</t>
  </si>
  <si>
    <t>MAGSAYSAY MARITIME CORP./ 520 T.M. KALAW ST. ERMITA MANILA</t>
  </si>
  <si>
    <t>MARITIME MANING AGEN</t>
  </si>
  <si>
    <t>631-8161</t>
  </si>
  <si>
    <t>ABENSON INC.</t>
  </si>
  <si>
    <t>CALUNJO</t>
  </si>
  <si>
    <t>Carator,Lourdes/P1 B63A L2</t>
  </si>
  <si>
    <t>DANSALAN, LABASON Z.N/ VAMENTA BLVD.</t>
  </si>
  <si>
    <t>945-038-618</t>
  </si>
  <si>
    <t>DANSALAN, LABASON Z.N</t>
  </si>
  <si>
    <t>CARATOR</t>
  </si>
  <si>
    <t>CASINO,NOEMI/P3 B57 L29</t>
  </si>
  <si>
    <t>CASIÑO, RALPH, BORJA</t>
  </si>
  <si>
    <t>858-8217</t>
  </si>
  <si>
    <t>2514 NARRA COR. KASSOD ST., XAVIER ESTATES</t>
  </si>
  <si>
    <t>102-682-739</t>
  </si>
  <si>
    <t>FIL-AM</t>
  </si>
  <si>
    <t>(063) 221-4900</t>
  </si>
  <si>
    <t>ILIGAN LIGHT &amp; POWER, INC.- PALA-O, ILIGAN CITY</t>
  </si>
  <si>
    <t>DRA. LESLEY UY- FRIEND DENTIST; MARLON LIBOT- FRIEND DENTIST- 858-1995; DANNY CAMAT</t>
  </si>
  <si>
    <t>CASINONO</t>
  </si>
  <si>
    <t>DAL, BEULAH/XV B1 L17</t>
  </si>
  <si>
    <t>DAL, JOSEPH D.</t>
  </si>
  <si>
    <t>PANGANTUCAN, BUK.</t>
  </si>
  <si>
    <t>974-687-1233</t>
  </si>
  <si>
    <t>BRGY. 5 POB. TALAKAG</t>
  </si>
  <si>
    <t>974-4418046</t>
  </si>
  <si>
    <t>3/ 10,12,&amp;14</t>
  </si>
  <si>
    <t>CYBARCO QATAR/BIN MAHMOUD, DOHA, QATAR</t>
  </si>
  <si>
    <t>QUALITY SURVEYOR</t>
  </si>
  <si>
    <t>0928-251-7797</t>
  </si>
  <si>
    <t>DALBEU</t>
  </si>
  <si>
    <t>QUIGLEY, ANNALIE/ P1 B63 L9</t>
  </si>
  <si>
    <t>QUIGLEY, IAN</t>
  </si>
  <si>
    <t>857-3981</t>
  </si>
  <si>
    <t>eilanna@hotmail.co.uk</t>
  </si>
  <si>
    <t>BRGY 31</t>
  </si>
  <si>
    <t>#192 QUIRINO ST., STO.NIÑO</t>
  </si>
  <si>
    <t>940-770-136</t>
  </si>
  <si>
    <t>DORMA UK COMPANY- UK</t>
  </si>
  <si>
    <t>FLORDELIS JAVA- MOTHER- 857-3981; FLORANIL ARBUTANTE- SISTER- 09182783018</t>
  </si>
  <si>
    <t>QUIGLEY</t>
  </si>
  <si>
    <t>Cahulugan,Avalyn/P4 B85 L10</t>
  </si>
  <si>
    <t xml:space="preserve">TANDAG, SURIGAO DEL SUR </t>
  </si>
  <si>
    <t xml:space="preserve">ACTING PLANING OFCR </t>
  </si>
  <si>
    <t>CAHULUGAN</t>
  </si>
  <si>
    <t>LUZANO, AVELINO/XV B5 L3</t>
  </si>
  <si>
    <t>LUZANO, MARLENE R.</t>
  </si>
  <si>
    <t xml:space="preserve">#66 B </t>
  </si>
  <si>
    <t>151-882-510</t>
  </si>
  <si>
    <t>0928-5641898</t>
  </si>
  <si>
    <t>OSLOB, CEBU CITY</t>
  </si>
  <si>
    <t>2/ 23,15</t>
  </si>
  <si>
    <t>VERITAS MARITIME CORP./15TH FLOOR MARC 2000 TOWER TAFT AVE., MANILA</t>
  </si>
  <si>
    <t>BOSUN</t>
  </si>
  <si>
    <t>LUZANOA</t>
  </si>
  <si>
    <t>GOMOS, ALFONSO&amp;JUNITA/P3 B59 L10</t>
  </si>
  <si>
    <t>GOMOS, JUNITA N.</t>
  </si>
  <si>
    <t>MAIGO, LDN</t>
  </si>
  <si>
    <t>(088)850-1187</t>
  </si>
  <si>
    <t>PUTATAN</t>
  </si>
  <si>
    <t>32 NARCISSAS ST,SOUTH GREENHEIGHTS VILLAGE</t>
  </si>
  <si>
    <t>146-855-189</t>
  </si>
  <si>
    <t>2  /  10 &amp; 7</t>
  </si>
  <si>
    <t>VILLEGA GOMOS DAYAO &amp; RICAFORTE 1511 CITYLAND TOWER AYALA AVENUE COR DE LA CORTA ST.SALCEDO VILLAGE,MAKATI</t>
  </si>
  <si>
    <t>EDUARDO MANSUETO  0917183232 / ALDRIN SAN PEDRO  09178223756</t>
  </si>
  <si>
    <t>PENALBAT</t>
  </si>
  <si>
    <t>Ceniza, Virgenia/P4 B65 L33</t>
  </si>
  <si>
    <t>088-858-9314</t>
  </si>
  <si>
    <t>Marihatag, Surigao del Sur</t>
  </si>
  <si>
    <t>2  25&amp;26</t>
  </si>
  <si>
    <t>Agnes Adviento 09228657247, Ella Yu 09178091840</t>
  </si>
  <si>
    <t>FALHOUT</t>
  </si>
  <si>
    <t>ENERIO,EDELYN/P4 B93 L42</t>
  </si>
  <si>
    <t>(08822)722642</t>
  </si>
  <si>
    <t>(08822) 726517</t>
  </si>
  <si>
    <t>IMMIGRATION ASISTANT</t>
  </si>
  <si>
    <t>ENERIO</t>
  </si>
  <si>
    <t>SEAMAN-CHUA, ROSARIO/P2 B53 L5</t>
  </si>
  <si>
    <t>SEAMAN, ALBERT</t>
  </si>
  <si>
    <t>631-399-2841</t>
  </si>
  <si>
    <t>roseaman10@yahoo.com</t>
  </si>
  <si>
    <t>NEW YORK 11950</t>
  </si>
  <si>
    <t>16 HART PLACE MASTIC</t>
  </si>
  <si>
    <t>MIGUEL CHIONG JR- BROTHER- 856-3391</t>
  </si>
  <si>
    <t>PROGRESS BICYCLE CORP./P3 B58 L9</t>
  </si>
  <si>
    <t>72-68-38/72-39-33</t>
  </si>
  <si>
    <t>#418 YACAPIN EXT.</t>
  </si>
  <si>
    <t>005-429-552</t>
  </si>
  <si>
    <t>REPRESENTED BY CRISTOBAL &amp; MARY SIA</t>
  </si>
  <si>
    <t>SIAJOSE</t>
  </si>
  <si>
    <t>Tupas, Jeofrey /P1ME B63A L3</t>
  </si>
  <si>
    <t>Tupas,Teresita A.</t>
  </si>
  <si>
    <t>jrtupas@yahoo.com</t>
  </si>
  <si>
    <t>Paligsahan</t>
  </si>
  <si>
    <t>137-378-669</t>
  </si>
  <si>
    <t>900-636-741</t>
  </si>
  <si>
    <t>teresitatupassasia@yahoo.com</t>
  </si>
  <si>
    <t>Saint Anthony Sec &amp; Investment Agency, 301 President Tower, Timog Ave., Diliman, QC, NCR</t>
  </si>
  <si>
    <t>BENIEROB</t>
  </si>
  <si>
    <t>Tupas, Jeofrey/P1ME B63A L4</t>
  </si>
  <si>
    <t>Tupas, Teresita A.</t>
  </si>
  <si>
    <t>Saint Anthony Sec. Inves Agency, 301 President Tower, Timog Ave., Diliman, QC, NCR</t>
  </si>
  <si>
    <t>BENIEROB1</t>
  </si>
  <si>
    <t>QUIBLAT, MA. MARGARET /XH B1 18</t>
  </si>
  <si>
    <t>QUIBLAT</t>
  </si>
  <si>
    <t>DEL ROSARIO,FRANZWALD&amp;S./XV B1 L22</t>
  </si>
  <si>
    <t>DEL ROSARIO, SUNDAY CRISTIE A.</t>
  </si>
  <si>
    <t>0927-9427114</t>
  </si>
  <si>
    <t>TOMAS SACO ST.</t>
  </si>
  <si>
    <t>2/ 13&amp;8</t>
  </si>
  <si>
    <t>SAINT MARY PUBLISHING CORP./ CDOC</t>
  </si>
  <si>
    <t>AREA MNGR.</t>
  </si>
  <si>
    <t>DELROSAR</t>
  </si>
  <si>
    <t>DEL ROSARIO,FRANZWALD&amp;S./XV B1 L21</t>
  </si>
  <si>
    <t>SAINT MARY'S PUBLISHING CORP.</t>
  </si>
  <si>
    <t>DELROSAR1</t>
  </si>
  <si>
    <t>Ocsio,Aileen&amp;Primo/XV B2 L24</t>
  </si>
  <si>
    <t>OCSIO, PRIMO TORRALBA</t>
  </si>
  <si>
    <t>858-8129</t>
  </si>
  <si>
    <t>#526 BLK 7 LOT 26 XAVIER HEIGHTS SUBD.</t>
  </si>
  <si>
    <t>926-997-931</t>
  </si>
  <si>
    <t>857-1640</t>
  </si>
  <si>
    <t xml:space="preserve">2  5, 7 </t>
  </si>
  <si>
    <t xml:space="preserve">ST. MARY'S SCHOOL </t>
  </si>
  <si>
    <t xml:space="preserve">LBC </t>
  </si>
  <si>
    <t xml:space="preserve">GLORIA S. ADAZA, YASMIN T. OCSIO </t>
  </si>
  <si>
    <t>OCSIOAIL</t>
  </si>
  <si>
    <t>SABANAL, STEPHEN/TW B34 L1</t>
  </si>
  <si>
    <t>(088) 858-3835</t>
  </si>
  <si>
    <t>Stephen.Sabanal@infineon.com</t>
  </si>
  <si>
    <t>VAMENTA BLVD</t>
  </si>
  <si>
    <t>INFINEOL TECHNOLOGIES,SIEMENS STRS. 2 , AUSTRIA 9500</t>
  </si>
  <si>
    <t>TEST ENGINEER</t>
  </si>
  <si>
    <t>SABANALS</t>
  </si>
  <si>
    <t>MACASARTE,JEN SAIZAN/P1 B63A L13</t>
  </si>
  <si>
    <t>75-54-19</t>
  </si>
  <si>
    <t>#316 ZONE5 POB.</t>
  </si>
  <si>
    <t>MACASJEN</t>
  </si>
  <si>
    <t>ACABA, CARLOS/VE B8 L40</t>
  </si>
  <si>
    <t>Acaba, Sarah C.</t>
  </si>
  <si>
    <t>Trinidad, Bohol</t>
  </si>
  <si>
    <t>02-961-0075</t>
  </si>
  <si>
    <t>akb_carlos@yahoo.com</t>
  </si>
  <si>
    <t>Camarin</t>
  </si>
  <si>
    <t>16 Charlie St. Matrix Ville-1</t>
  </si>
  <si>
    <t>122-531-796</t>
  </si>
  <si>
    <t>Pinabacdao, West Samar</t>
  </si>
  <si>
    <t>Acaba, Carl Joy/ Acaba, Jelyd/ Acaba, Sarica Mae</t>
  </si>
  <si>
    <t>Armed Forces of the Phil.</t>
  </si>
  <si>
    <t>Military Officer</t>
  </si>
  <si>
    <t>KARL JOY C. ACABA- 16 CHARLIE ST. MATRIXVILLE-1 CAMARIN CALOOCAN- 02-961-0025</t>
  </si>
  <si>
    <t>546-3154</t>
  </si>
  <si>
    <t>ACABACAR</t>
  </si>
  <si>
    <t>CONTRERAS, JOSE BUTCH/TW B39 L9</t>
  </si>
  <si>
    <t>TORONTO, ONT.</t>
  </si>
  <si>
    <t xml:space="preserve">603-214 VAUGHAN RD. </t>
  </si>
  <si>
    <t>905-640-5151</t>
  </si>
  <si>
    <t>HANSON PRESSURE PIPE INC. -5387 BETHESDA ROAD, STOUF</t>
  </si>
  <si>
    <t>CONTRERAS</t>
  </si>
  <si>
    <t>LASTIMOSA, MANUEL JR./VE B3 L15</t>
  </si>
  <si>
    <t>LASTIMOSA, JOCELYN B.</t>
  </si>
  <si>
    <t>BALINGSAG, MISAMIS ORIENTAL</t>
  </si>
  <si>
    <t>mcmanuelsr@yahoo.com</t>
  </si>
  <si>
    <t xml:space="preserve">MUSUAN, MARAMAG </t>
  </si>
  <si>
    <t>105-114-241</t>
  </si>
  <si>
    <t>CMU/ MUSUAN BUKIDNON</t>
  </si>
  <si>
    <t>CHIEF MECHANIC</t>
  </si>
  <si>
    <t>NELLIE LASTIMOSA - MUSUAN-09209124776</t>
  </si>
  <si>
    <t>LASTAMAN</t>
  </si>
  <si>
    <t>Brillo,Suzette/P1 B63A L14</t>
  </si>
  <si>
    <t>suzettebrillo@yahoo.com</t>
  </si>
  <si>
    <t>BETTER CARE SOLUTION EL TORO RD LAKE FOREST CA, 92630</t>
  </si>
  <si>
    <t>ZONE 2,AGUSAN,CAGAYAN DE ORO CITY (dr@spaceship.com)</t>
  </si>
  <si>
    <t>BRILLO</t>
  </si>
  <si>
    <t>Biña,Erminda/P1 B22 L23</t>
  </si>
  <si>
    <t>BIÑA, ROY, SOQUENA</t>
  </si>
  <si>
    <t>STA. BARBARA, ILOILO CITY</t>
  </si>
  <si>
    <t>858-9066</t>
  </si>
  <si>
    <t>116 Kitanglad St., Zone 12</t>
  </si>
  <si>
    <t>123-091-977</t>
  </si>
  <si>
    <t>1 (22 YRS OLD)</t>
  </si>
  <si>
    <t>ABB AS- OLE DEVIKS VEI 10, N-0666 OSLO, NORWAY</t>
  </si>
  <si>
    <t>AGNES ADVIENTO- FRIEND- 8575759; ALEXANDER SANTOS- FRIEND</t>
  </si>
  <si>
    <t>CEDULA#12111359 01-08-08 CAGAYAN DE ORO CITY; CELL NO. 09208604417</t>
  </si>
  <si>
    <t>BINA</t>
  </si>
  <si>
    <t>Wickerson,Agnes Acero/P3 B57 L16</t>
  </si>
  <si>
    <t>WICKERSON, STEPHEN, FRANCIS</t>
  </si>
  <si>
    <t>281-286-0262</t>
  </si>
  <si>
    <t>diegopearl@yahoo.com</t>
  </si>
  <si>
    <t>TX 77059</t>
  </si>
  <si>
    <t>4134 PINE BLOSSOM TRL</t>
  </si>
  <si>
    <t>1 (17 YRS OLD)</t>
  </si>
  <si>
    <t>CCISD</t>
  </si>
  <si>
    <t>832-922-0859</t>
  </si>
  <si>
    <t>steve.wickerson@sbcglobal.net</t>
  </si>
  <si>
    <t>MISTRAS GROUP</t>
  </si>
  <si>
    <t>WICKERSON</t>
  </si>
  <si>
    <t>Andrade, Gloria F./P1B63L17 XE</t>
  </si>
  <si>
    <t>646-525-8695</t>
  </si>
  <si>
    <t>Andraglor123@yahoo.com</t>
  </si>
  <si>
    <t>0817 Piaping Puti</t>
  </si>
  <si>
    <t>212-598-6000</t>
  </si>
  <si>
    <t>home no.718-505-8802</t>
  </si>
  <si>
    <t>Macabalan, Cagayan de Oro City</t>
  </si>
  <si>
    <t>Hospital for Joint Diseases &amp; Orthopedics- 301 East 17th St. New York City</t>
  </si>
  <si>
    <t>Emma Andrade-mother- 586-9660                       Liza Andrade-sister</t>
  </si>
  <si>
    <t xml:space="preserve">International Address: 41-50 78St Apt.701 Elmhurst New York City      </t>
  </si>
  <si>
    <t>ANDGLORF</t>
  </si>
  <si>
    <t>KENNY, RUTHALYN/TW B35 L10</t>
  </si>
  <si>
    <t>KENNY, THOMAS M.</t>
  </si>
  <si>
    <t>AICHI JAPAN</t>
  </si>
  <si>
    <t>NISHIN CITY</t>
  </si>
  <si>
    <t xml:space="preserve">#1012 DIA PALACE, NISSHIN SAKAE-5-305,470-1012, </t>
  </si>
  <si>
    <t>KENNYRUTH</t>
  </si>
  <si>
    <t>Rendado, Vicente, Jr./P4 B95 L22</t>
  </si>
  <si>
    <t>RENDADOV</t>
  </si>
  <si>
    <t>PENALBA, ERNESTO LUCK/P1 B3 L4</t>
  </si>
  <si>
    <t>PENALBAE</t>
  </si>
  <si>
    <t>ACHARON, NORWENA/ P4 B70(3) L20</t>
  </si>
  <si>
    <t>ROGELIO G. ACHARON JR.</t>
  </si>
  <si>
    <t>088-855-4148</t>
  </si>
  <si>
    <t>#6142 REYES VILLAGE SUBD</t>
  </si>
  <si>
    <t>161-562-711</t>
  </si>
  <si>
    <t>088-853-2210</t>
  </si>
  <si>
    <t xml:space="preserve">3  9, 6, 6 </t>
  </si>
  <si>
    <t xml:space="preserve">CONCENTRIX CORP. , PUEBLO DE ORO IT PARK, CDOC </t>
  </si>
  <si>
    <t xml:space="preserve">HR SE. MANAGER </t>
  </si>
  <si>
    <t xml:space="preserve">ST. JOSEPH MEDICAL TRADING, DEL PILAR ST. CDOC </t>
  </si>
  <si>
    <t xml:space="preserve">ENGR. ANGELES BONTILAO, JUNAR AMADOR </t>
  </si>
  <si>
    <t>ACHARONN</t>
  </si>
  <si>
    <t>AGUDO, JOSE &amp; CARMENCITA/P3 B56 L1</t>
  </si>
  <si>
    <t>AGUDO,CARMENCITA VICTORIA A.</t>
  </si>
  <si>
    <t>AGUDO ROAD</t>
  </si>
  <si>
    <t>3 / 22,20,14</t>
  </si>
  <si>
    <t>SOUTHWINDS HOTEL,CAPTAIN VICENTE ROA STS.</t>
  </si>
  <si>
    <t>AGUDOJOSE</t>
  </si>
  <si>
    <t>KENNY, RUTHALYN/TW B35 L11</t>
  </si>
  <si>
    <t>VIRGINIA, U.S.A.</t>
  </si>
  <si>
    <t>90-2929-3388</t>
  </si>
  <si>
    <t>SAKAE 5-305 NISSHIN</t>
  </si>
  <si>
    <t>1012 DIA PALACE NISSHIN</t>
  </si>
  <si>
    <t>SAN JUAN AURORA, ZAMBOANGA DEL SUR</t>
  </si>
  <si>
    <t>HOMEMAKER</t>
  </si>
  <si>
    <t>NAKANISHI EDUCATION FOUNDATION</t>
  </si>
  <si>
    <t>KENNYRUT1</t>
  </si>
  <si>
    <t>Rosendo, Alma/P2HE B50 L34</t>
  </si>
  <si>
    <t>ROSENDO, CHYLBERT, MAGBANUA</t>
  </si>
  <si>
    <t>JARO, ILOILO CITY</t>
  </si>
  <si>
    <t>chylbertalma87@yahoo.com</t>
  </si>
  <si>
    <t>CA 93619</t>
  </si>
  <si>
    <t>CLORIS</t>
  </si>
  <si>
    <t xml:space="preserve">1102 E. LESTER AVE. </t>
  </si>
  <si>
    <t>2 ( 20YRS AND 15YRS OLD)</t>
  </si>
  <si>
    <t>ST. AGNES MEDICAL CENTER- HERNDOR AVE., FRESNO, CA</t>
  </si>
  <si>
    <t>FRESNO HEART SURGICAL HOSPITAL- FRESNO, CA</t>
  </si>
  <si>
    <t>OTHER CONTACT NO.: 5592985469</t>
  </si>
  <si>
    <t>ROSENDOA</t>
  </si>
  <si>
    <t>Hierro,Homero/P1 B62A L8</t>
  </si>
  <si>
    <t>33 MALAYSIA ST., BLS</t>
  </si>
  <si>
    <t>LEYTE, PHILIPPINES</t>
  </si>
  <si>
    <t>HIERRO1</t>
  </si>
  <si>
    <t>Cabrera,Vilma/P1 B63A L21</t>
  </si>
  <si>
    <t>FEMALE</t>
  </si>
  <si>
    <t>CABRERA</t>
  </si>
  <si>
    <t>Luzano,Fritzie/P4 B89 L5</t>
  </si>
  <si>
    <t>(088)8589542</t>
  </si>
  <si>
    <t>f_luzano@yahoo.com</t>
  </si>
  <si>
    <t>BLOCK 5 LOT 5, VILLA CANDIDA</t>
  </si>
  <si>
    <t>915-268-673</t>
  </si>
  <si>
    <t>973-342318</t>
  </si>
  <si>
    <t>Matangad,Gitagum Mis Or</t>
  </si>
  <si>
    <t>BREAKNESS HEALTH CARE CENTER</t>
  </si>
  <si>
    <t>DDC /  DESIREE L. FRIAS   8589542</t>
  </si>
  <si>
    <t>BLOCK 5 LOT 5, VILLA CANDIDA,BULUA,CAGAYAN DE ORO CITY</t>
  </si>
  <si>
    <t>LUZANO</t>
  </si>
  <si>
    <t>Espinosa,Jan&amp;Ramos,Nicole/P2B46L21</t>
  </si>
  <si>
    <t>15751 SW 85TH ST. MIAMI, FLORIDA 33193</t>
  </si>
  <si>
    <t>786-797-5775</t>
  </si>
  <si>
    <t xml:space="preserve">BAPTIST HEALTH SOUTH FLORIDA , SUNSET DRIVE, CORAL GABLES, MIAMI FLORIDA 33143 </t>
  </si>
  <si>
    <t>FRANCISCO R. RAMOS (8574607)</t>
  </si>
  <si>
    <t>ESPINOSA</t>
  </si>
  <si>
    <t>PON, REY &amp; GERALDINE/P1ME B63A L19</t>
  </si>
  <si>
    <t>PON, GERALDINE, GARRIDO</t>
  </si>
  <si>
    <t>15/23 PALADIO APARTMENT</t>
  </si>
  <si>
    <t>937-502-001</t>
  </si>
  <si>
    <t>KABASALAN, ZAMBOANGA DEL SUR</t>
  </si>
  <si>
    <t>CAPITOL UNIVERSITY MEDICAL CENTER/ MARIA REYNA HOS</t>
  </si>
  <si>
    <t>PONREYGER</t>
  </si>
  <si>
    <t>Cabaces, Ramil/P4 B3(70)L11</t>
  </si>
  <si>
    <t>(088)8532206</t>
  </si>
  <si>
    <t>ramil.cabaces@concentrix.com</t>
  </si>
  <si>
    <t xml:space="preserve"> Philam life Village, Pueblo de Oro</t>
  </si>
  <si>
    <t>c/o Charity Mascuñana, B16 L6 Quiotan St.,</t>
  </si>
  <si>
    <t>MAINLA</t>
  </si>
  <si>
    <t>CONCENTRIX B2 L3 TRADE ST,PUEBLO DE ORO IT PARK CAGAYAN DE ORO CITY</t>
  </si>
  <si>
    <t>SR.POS MANAGER</t>
  </si>
  <si>
    <t>CABACES</t>
  </si>
  <si>
    <t>Sy, Cristina&amp;Modesto/B34L21</t>
  </si>
  <si>
    <t>Caumban, Elena/P1 B63 L16</t>
  </si>
  <si>
    <t>CAUMBAN, RUDOLPH, KIONG</t>
  </si>
  <si>
    <t>858-9684</t>
  </si>
  <si>
    <t>#160 PURITA VELEZ ST., APOVEL SUBD.</t>
  </si>
  <si>
    <t>186-380-340</t>
  </si>
  <si>
    <t>THIRSTY FRUIT JUICE &amp; SHAKE/ MONTEREY- ELIPE BLDG., KAUSWAGAN, CAGAYAN DE ORO CITY</t>
  </si>
  <si>
    <t>THIRSTY FRUIT JUICE &amp; SHAKE/ MONTEREY- ELIPE BLDG.</t>
  </si>
  <si>
    <t>VILMA CABRERA- FRIEND- 09209133137</t>
  </si>
  <si>
    <t>CAUMBANEL</t>
  </si>
  <si>
    <t>Asuncion,John&amp;Carmen/P2ME B47 L19</t>
  </si>
  <si>
    <t>855-1972</t>
  </si>
  <si>
    <t>2 (5yrs and 3 yrs old)</t>
  </si>
  <si>
    <t>ASUNCION GRAINS DEALER- Sultan Bldg., Puntod, Cagayan de Oro City</t>
  </si>
  <si>
    <t>ASUNCION</t>
  </si>
  <si>
    <t>SMITH, EUFEMIA/P4 B95 L3</t>
  </si>
  <si>
    <t>SMITH,LIONELL</t>
  </si>
  <si>
    <t>LOUSANIA</t>
  </si>
  <si>
    <t>(088) 8553359</t>
  </si>
  <si>
    <t>BLOCK 7 LOT 33,MONTAÑA VISTA SUBD</t>
  </si>
  <si>
    <t>286-301-151</t>
  </si>
  <si>
    <t>DIMATALING,ZAMBOANGA DEL SUR</t>
  </si>
  <si>
    <t>ANHAM/NOUR/LC</t>
  </si>
  <si>
    <t>BLOCK 7 LOT 33,MONTAÑA VISTA SUBD,LUMBIA,CAGAYAN DE ORO CITY</t>
  </si>
  <si>
    <t>SMITHEUF</t>
  </si>
  <si>
    <t>Regis, Richard A./TW B33 L1</t>
  </si>
  <si>
    <t>REGIS, LAUREEN JEAN R.</t>
  </si>
  <si>
    <t>205 CONSOLACION</t>
  </si>
  <si>
    <t>MANOLO FORTICH BUKIDNON</t>
  </si>
  <si>
    <t>PHIL. STANDARD SHIPMENT INC. - ERMITA CENTER ROXAS BLVD. MANILA</t>
  </si>
  <si>
    <t>DECK OFFICER</t>
  </si>
  <si>
    <t>REGISRICH</t>
  </si>
  <si>
    <t>GUMAHIN, WALTER/P1 B63 L15</t>
  </si>
  <si>
    <t>GUMAHIN, MAUREEN, ROXAS</t>
  </si>
  <si>
    <t>P2 BLK29 L33 LA BUENA VIDA</t>
  </si>
  <si>
    <t>161-197-750</t>
  </si>
  <si>
    <t>(01) 548-0526</t>
  </si>
  <si>
    <t>CLARIN, MISAMIS OCCIDENTAL</t>
  </si>
  <si>
    <t>AL-RAJHI- CAPITAL STEEL PRODUCTION FACTORY ROLLING MILL DEPT., PO BOX 246 RIYADH 11383 K.S.A</t>
  </si>
  <si>
    <t>ELECTRICAL ENGINEER</t>
  </si>
  <si>
    <t>GUMAHINWA</t>
  </si>
  <si>
    <t>LLEGO, IAN SOL C. /P1 B63 L11 (weldon, mae)</t>
  </si>
  <si>
    <t>LLEGO, CINDY C.</t>
  </si>
  <si>
    <t>cebu city</t>
  </si>
  <si>
    <t>0922-843-8592</t>
  </si>
  <si>
    <t>269 Molawan St.</t>
  </si>
  <si>
    <t>183-986-886</t>
  </si>
  <si>
    <t>088-583-0077</t>
  </si>
  <si>
    <t>216-838-893</t>
  </si>
  <si>
    <t>088-850-1468</t>
  </si>
  <si>
    <t>0917-898-9719</t>
  </si>
  <si>
    <t>cindy.llego@gmail.com</t>
  </si>
  <si>
    <t>Nothern Mindanao Medical Compound - Capitol Compound, cagayan de oro city</t>
  </si>
  <si>
    <t>Medical specialist</t>
  </si>
  <si>
    <t>269 Molawan St. Patag, Cagayan de Oro City</t>
  </si>
  <si>
    <t>DEE</t>
  </si>
  <si>
    <t>Shinozaki, Janette S. (Weldon, M)/P1 B63 L12</t>
  </si>
  <si>
    <t>MIsamis Oriental</t>
  </si>
  <si>
    <t>Barra Opol</t>
  </si>
  <si>
    <t>Block 12 Lot 10 PNR Subd.</t>
  </si>
  <si>
    <t xml:space="preserve">09088115248 (Dennis) Nephew </t>
  </si>
  <si>
    <t>DEE1</t>
  </si>
  <si>
    <t>Bleza, Jerry/TW B53 L1</t>
  </si>
  <si>
    <t>(08822)711874</t>
  </si>
  <si>
    <t>BLEZA</t>
  </si>
  <si>
    <t>Sundin,Sheila Grace R./P4 B99 L18</t>
  </si>
  <si>
    <t>SUNDIN,KARL PER INGE</t>
  </si>
  <si>
    <t>SANDVIKEN,SWEDEN</t>
  </si>
  <si>
    <t>+46 735363395</t>
  </si>
  <si>
    <t>sheena76_nice@yahoo.com</t>
  </si>
  <si>
    <t>AKERBERGA</t>
  </si>
  <si>
    <t>BERGAVAGEN I 18431</t>
  </si>
  <si>
    <t>936-255-762</t>
  </si>
  <si>
    <t>SWEDISH</t>
  </si>
  <si>
    <t>+46 702662409</t>
  </si>
  <si>
    <t>pingen40@hotmail.com</t>
  </si>
  <si>
    <t>BERGAVAGEN I 18431,AKERBERGA,SWEDEN</t>
  </si>
  <si>
    <t>SOPANEN</t>
  </si>
  <si>
    <t>Perpetua, Joel/P4 B65 L22</t>
  </si>
  <si>
    <t>CALOOCAN  CITY</t>
  </si>
  <si>
    <t>PERPEJOEL</t>
  </si>
  <si>
    <t>JOSE, JOHN(penalba)/P4 B100 L21</t>
  </si>
  <si>
    <t>PENALBAE1</t>
  </si>
  <si>
    <t>Unabia, Lucille P./P2 B53 L3</t>
  </si>
  <si>
    <t>NURSE/ PROPRIETOR</t>
  </si>
  <si>
    <t>UNABIA3</t>
  </si>
  <si>
    <t>Cabral,Alex&amp;Florse(Agan)/P1 B28-CL6</t>
  </si>
  <si>
    <t>CABRAL, FLORSE, OPEÑA</t>
  </si>
  <si>
    <t>857-1194</t>
  </si>
  <si>
    <t>alex.cabral@cn.nestle.com</t>
  </si>
  <si>
    <t>138-462-117</t>
  </si>
  <si>
    <t>+(8610) 84347768</t>
  </si>
  <si>
    <t>3 (21 YRS, 19 YRS, AND 16 YRS OLD)</t>
  </si>
  <si>
    <t>NESTLE CHINA LTD.- BLDG NO.3, UNIVERSAL PLAZA, CHAOYANG DISTRICT BEIJING, CHINA 100016</t>
  </si>
  <si>
    <t>VP-MANUFACTURING</t>
  </si>
  <si>
    <t>856-7986</t>
  </si>
  <si>
    <t>REYES HAIRCUTTERS CDO BRANCH- COR. CAPIST/ CHAVEZ</t>
  </si>
  <si>
    <t>ED LEGASTO- COLLEAGUE- 855-2886-90; JUN FORONDA-FRIEND- 09189394618; PETER GOOD-SUPERVISOR- +(8610)8434-7888</t>
  </si>
  <si>
    <t>AGANNINFA</t>
  </si>
  <si>
    <t>Tamparong, Roderic/P4 B99 L9</t>
  </si>
  <si>
    <t>LAGOS, MICHELLE</t>
  </si>
  <si>
    <t>(063)225-2037</t>
  </si>
  <si>
    <t>ACMAC</t>
  </si>
  <si>
    <t>#0012 PK JASMIN</t>
  </si>
  <si>
    <t>117-681-926</t>
  </si>
  <si>
    <t>856-2894/726034</t>
  </si>
  <si>
    <t xml:space="preserve">BANK OF THE PHILIPPINE ISLANDS, CAGAYAN DE ORO BUSINESS CENTER, LAPASAN, CAGAYAN DE ORO CITY </t>
  </si>
  <si>
    <t>EDGARDO D. BALSAMO,  FRANCISCO R. RAMOS 856-2354</t>
  </si>
  <si>
    <t>TAMAPAROD</t>
  </si>
  <si>
    <t>WILLKOM-CHAI, MYRNA/P1 B63 L13</t>
  </si>
  <si>
    <t>CHAI, ANTHONY, NGO</t>
  </si>
  <si>
    <t>BANGKOK, THAILAND</t>
  </si>
  <si>
    <t>(562)260-75555</t>
  </si>
  <si>
    <t>mwillkomchai@hotmail.com</t>
  </si>
  <si>
    <t>LONG BEACH</t>
  </si>
  <si>
    <t>3017 CHESTNUT AVENUE</t>
  </si>
  <si>
    <t>(562)624-4932</t>
  </si>
  <si>
    <t>ST. MARY MEDICAL CENTER- 411 E. 10TH ST. SUITE 107, LONG BEACH, CALIFORNIA, USA</t>
  </si>
  <si>
    <t>(562)595-4242</t>
  </si>
  <si>
    <t>COMPUTER STATION- 2258 PACIFIC AVE. LONG BEACH, CA</t>
  </si>
  <si>
    <t>WILLKOM</t>
  </si>
  <si>
    <t>FERNANDO,ROSMIN/P4 B76 L38</t>
  </si>
  <si>
    <t>FERNANDO,WENEFRIDO M</t>
  </si>
  <si>
    <t>LAMITAN BASILAN</t>
  </si>
  <si>
    <t>(088) 8588233</t>
  </si>
  <si>
    <t>BLOCK 20 LOT 22 XAVIER HEIGHTS</t>
  </si>
  <si>
    <t>131-897-126</t>
  </si>
  <si>
    <t>(088) 8561325</t>
  </si>
  <si>
    <t>KORONADAL CIT</t>
  </si>
  <si>
    <t>3 / 17 16 &amp;8</t>
  </si>
  <si>
    <t>CHINA BANK,CM RECTO AVENUE , CAGAYAN DE ORO CITY</t>
  </si>
  <si>
    <t>BRANCH OPERATION HD</t>
  </si>
  <si>
    <t>(088)8572357</t>
  </si>
  <si>
    <t>EVELYN E. DALAGUIT 8562409 / AGNES O. ADVIENTO 8575759/ESTER S. MARAAT 8564371</t>
  </si>
  <si>
    <t>CHINA BANK,CM RECTO AVENUE , CAGAYAN DE ORO CITY/724540</t>
  </si>
  <si>
    <t>FERNANROS</t>
  </si>
  <si>
    <t>TABELON, EDUARDO/P2 B37 L11</t>
  </si>
  <si>
    <t>TABELON, MYRNA, LIBOT</t>
  </si>
  <si>
    <t>BALOI, LANAO DEL NORTE</t>
  </si>
  <si>
    <t>(063)223-9247</t>
  </si>
  <si>
    <t>CABILI</t>
  </si>
  <si>
    <t>#02 TOMAS</t>
  </si>
  <si>
    <t>126-927-850</t>
  </si>
  <si>
    <t xml:space="preserve">CABILI </t>
  </si>
  <si>
    <t>(063)221-9010</t>
  </si>
  <si>
    <t>3 (29YRS,28YRS,23YRS OLD)</t>
  </si>
  <si>
    <t>NATIONAL GRID CORP. OF THE PHIL- MARIA CRISTINA, ILIGAN CITY</t>
  </si>
  <si>
    <t>DIVISION MANAGER</t>
  </si>
  <si>
    <t>DEPARTMENT OF AGRICULTURE- BALOI, LANAO DEL NORTE</t>
  </si>
  <si>
    <t>GOVERNMENT EMPLOYEE</t>
  </si>
  <si>
    <t>OTHER CONTACT NO.: 09209508522 (EDUARDO TABELON)</t>
  </si>
  <si>
    <t>TABELONED</t>
  </si>
  <si>
    <t>Lim,Maria Myrna/P1 B63 L14</t>
  </si>
  <si>
    <t>(088)8581577</t>
  </si>
  <si>
    <t>Emily Homes Subd, Macanhan</t>
  </si>
  <si>
    <t xml:space="preserve"> B9 L1 Emily Homes Subd, Macanhan</t>
  </si>
  <si>
    <t xml:space="preserve">DDC  Amot T. Valdehueza and Dr. Santiago Sabal </t>
  </si>
  <si>
    <t>LIMMYRNA</t>
  </si>
  <si>
    <t>Valentin,Loreto(PENALBA)/P4 B94 L22</t>
  </si>
  <si>
    <t xml:space="preserve">MAANDIG BLDG., BUENA ORO </t>
  </si>
  <si>
    <t>1211-253-480</t>
  </si>
  <si>
    <t xml:space="preserve">ALICIA D. DUTERTE, JEMMA SEMANA </t>
  </si>
  <si>
    <t>PENALBA1</t>
  </si>
  <si>
    <t>Goking,Evelyn/P4 B65 L26</t>
  </si>
  <si>
    <t>GOKING</t>
  </si>
  <si>
    <t>ENCABO, JEROME/P4 B93 L37</t>
  </si>
  <si>
    <t>AGUADA</t>
  </si>
  <si>
    <t>#86-1 VALCONCHA STREET</t>
  </si>
  <si>
    <t>1072 TANLAND DRIVE UNIT 212 PALO ALTO CA 94303</t>
  </si>
  <si>
    <t>ENCABOJER</t>
  </si>
  <si>
    <t>MARTINEZ, RAQUEL/VE B7 L1</t>
  </si>
  <si>
    <t>MARTINEZ, CHRISTOPHER N.</t>
  </si>
  <si>
    <t>(702)358-4303</t>
  </si>
  <si>
    <t>QUELRAC2@YAHOO.COM</t>
  </si>
  <si>
    <t>Nevada 89084</t>
  </si>
  <si>
    <t>North Las Vegas</t>
  </si>
  <si>
    <t>4333 Skimmers Court,</t>
  </si>
  <si>
    <t>(702)633-1994</t>
  </si>
  <si>
    <t>A/BUQUERQUE N.M.</t>
  </si>
  <si>
    <t>CITY OF NORTH LAS VEGAS</t>
  </si>
  <si>
    <t>CORRECTION OFFICER</t>
  </si>
  <si>
    <t>MARTINEZR</t>
  </si>
  <si>
    <t>Cultura,Crisogono Jr./P4B80 L2</t>
  </si>
  <si>
    <t>CULTURA, MARYBETH P.</t>
  </si>
  <si>
    <t>BLOCK 49 LOT 1 XAVIER HEIGHTS SUBDIVISION</t>
  </si>
  <si>
    <t>108-560-715</t>
  </si>
  <si>
    <t>MAGSAYSAY,MIS OR</t>
  </si>
  <si>
    <t>2  /  3&amp;6</t>
  </si>
  <si>
    <t>SCHNEIDR ELECTRIC (PHILS) INC 5TH FLOOR ALCO BLDG 391 SEN GIL PUYAT AVE.MAKATI CITY</t>
  </si>
  <si>
    <t>SALES ENGINEER</t>
  </si>
  <si>
    <t>DEPED</t>
  </si>
  <si>
    <t>BLOCK 49 LOT 1 XAVIER HEIGHTS SUBDIVISION,UPPER BALULANG,CAGAYAN DE ORO CIT</t>
  </si>
  <si>
    <t>CULTURA</t>
  </si>
  <si>
    <t>Empedrad,Danilo/P1 B8 L20</t>
  </si>
  <si>
    <t>EMPEDRAD, JULIET, TARECTECAN</t>
  </si>
  <si>
    <t>CAMP ALAGAR</t>
  </si>
  <si>
    <t>130-607-275</t>
  </si>
  <si>
    <t>TUGUEGARAO CITY</t>
  </si>
  <si>
    <t>PHILIPPINE NATIONAL POLICE- CAMP ALAGAR, LAPASAN, CAGAYAN DE ORO CITY</t>
  </si>
  <si>
    <t>EMPEDRAD</t>
  </si>
  <si>
    <t>ONG, MARK CHRISTOPHER/P4 B87 L28</t>
  </si>
  <si>
    <t>ONG, LOUISE, TAGUINOD</t>
  </si>
  <si>
    <t>857-3633</t>
  </si>
  <si>
    <t>3214 ILANG ILANG ST., XAVIER ESTATES SUBD.</t>
  </si>
  <si>
    <t>(088)855-2886 L 5109</t>
  </si>
  <si>
    <t>1 (3YRS OLD)</t>
  </si>
  <si>
    <t>NESTLE PHILS.,INC.- NESTLE PHILS., CAGAYAN DE ORO FACTORY, BRGY.TABLON, CAGAYAN DE ORO CITY</t>
  </si>
  <si>
    <t>OPERATIONS HEAD</t>
  </si>
  <si>
    <t>CELDRANAR</t>
  </si>
  <si>
    <t>Zapanta,Johny(YU)VE B8 L1</t>
  </si>
  <si>
    <t>72-4965</t>
  </si>
  <si>
    <t>Z-2 AGAPE DRIVE, TIBASAK, MACASANDIG</t>
  </si>
  <si>
    <t>176-174-848</t>
  </si>
  <si>
    <t>857-4338</t>
  </si>
  <si>
    <t>AUTO PARTS/ OSMENA ST. BRGY. 24 CDOC</t>
  </si>
  <si>
    <t>WHOLESALE &amp; RETAIL</t>
  </si>
  <si>
    <t>Marylene Yu (724-965,856-3834) (sister)</t>
  </si>
  <si>
    <t>YUMARYLE</t>
  </si>
  <si>
    <t>Cabrera, Vilma/P4   B65 L27</t>
  </si>
  <si>
    <t>CABRERA1</t>
  </si>
  <si>
    <t>BENIERO, BENBERT/P1 B62A L19</t>
  </si>
  <si>
    <t>CABADBARAN CITY</t>
  </si>
  <si>
    <t>RIZAL PARK C/O ATOM INTERNET CAFE</t>
  </si>
  <si>
    <t>BENIEROB2</t>
  </si>
  <si>
    <t>Canoy, Carlos/P1 B63 L8</t>
  </si>
  <si>
    <t>3309-3939</t>
  </si>
  <si>
    <t>72-65-75</t>
  </si>
  <si>
    <t>VP OPERATION</t>
  </si>
  <si>
    <t>CANOYCAR</t>
  </si>
  <si>
    <t>Canoy, Carlos/P1 B63 L5</t>
  </si>
  <si>
    <t>3309-39-39</t>
  </si>
  <si>
    <t>PHASE 4 BLOCK 74 LOT 32, XAVIER HEIGHTS</t>
  </si>
  <si>
    <t>RMN INC.(RADIO MINDANAO NETWORK)- CANOY BLDG. 224 A.VELEZ ST., CAGAYAN DE ORO CITY</t>
  </si>
  <si>
    <t>PHASE 4 BLOCK 74 LOT 32, XAVIER HEIGHTS ,Upper Balulang,Cagayan de Oro City</t>
  </si>
  <si>
    <t>CANOYCAR1</t>
  </si>
  <si>
    <t>CANOY, CARLOS/P1 B63 L6</t>
  </si>
  <si>
    <t xml:space="preserve"> PHASE 4 BLOCK 74 LOT 32, XAVIER HEIGHTS</t>
  </si>
  <si>
    <t xml:space="preserve">RMN INC.(RADIO MINDANAO NETWORK)- CANOY BLDG. 224 A. VELEZ </t>
  </si>
  <si>
    <t>VP POT</t>
  </si>
  <si>
    <t>PHASE 4 BLOCK 74 LOT 32, XAVIER HEIGHTS,UPPER BALULANG,CAGAYAN DE ORO CITY</t>
  </si>
  <si>
    <t>CANOYCAR2</t>
  </si>
  <si>
    <t>Lai,Abigail/P4 B82 L10</t>
  </si>
  <si>
    <t>LAI, MIGUEL BARTOLOME JR., QUIBLAT</t>
  </si>
  <si>
    <t>858-3112/09209380670</t>
  </si>
  <si>
    <t>laiabigail@yahoo.com</t>
  </si>
  <si>
    <t xml:space="preserve">B4 L19, NIGHTINGALE ST., MORNING MIST VILLAGE, </t>
  </si>
  <si>
    <t>177-278-337</t>
  </si>
  <si>
    <t>72-16-17/856-3816</t>
  </si>
  <si>
    <t>2 (2YRS AND 4YRS OLD)</t>
  </si>
  <si>
    <t>REGINA CAPITAL DEV'T CORP.- WADHUS BLDG., JR BORJA ST., CAGAYAN DE ORO CITY</t>
  </si>
  <si>
    <t>C.S.R</t>
  </si>
  <si>
    <t>72-16-05</t>
  </si>
  <si>
    <t xml:space="preserve">CONCEPCION DURABLES, INC.- CKY BLDG., CAPISTRANO </t>
  </si>
  <si>
    <t>ESTRELLA SAGARAL- AUNT; ROMEO GERAO- ASSOCIATE</t>
  </si>
  <si>
    <t>CELL NO.:09209380670(BUYER)</t>
  </si>
  <si>
    <t>LAIABI</t>
  </si>
  <si>
    <t>Ramos N. &amp;Espinosa J./P3 B57 L9</t>
  </si>
  <si>
    <t xml:space="preserve">15751 SW 85YH MIAMI, FLORIDA USA 33193 </t>
  </si>
  <si>
    <t>PALM SPRINGS GENERAL HOSPITAL , 49TH ST. HIALEAK, FLORIDA 33012</t>
  </si>
  <si>
    <t>RAMOS</t>
  </si>
  <si>
    <t>Salugsugan, Emma/P4 B76 L39</t>
  </si>
  <si>
    <t>ALFREDO SALUGSUGAN</t>
  </si>
  <si>
    <t>em_salugsugan@yahoo.com</t>
  </si>
  <si>
    <t>11 MINDANAWAN STREET PUROK 13 BALOY</t>
  </si>
  <si>
    <t>921-254-973</t>
  </si>
  <si>
    <t xml:space="preserve">al_salugsugan@yahoo.com </t>
  </si>
  <si>
    <t>SALUGSU</t>
  </si>
  <si>
    <t>Pinzon, Julie/P4 B70(3) L27</t>
  </si>
  <si>
    <t>PINZON,ALLAN VEN GARCIA</t>
  </si>
  <si>
    <t>(088) 8553086</t>
  </si>
  <si>
    <t>VILLA TRINITAS BUGO</t>
  </si>
  <si>
    <t>BLOCK 27 LOT 25 PHASE II</t>
  </si>
  <si>
    <t>942-970-699</t>
  </si>
  <si>
    <t>BUGO,CAGAYAN DE ORO CITY</t>
  </si>
  <si>
    <t>STARNET CAFE PHASE 2 BLOCK 25 VILLA TRINITAS BUGO,CAGAYAN DE ORO CITY</t>
  </si>
  <si>
    <t>EMIRATES AIRLINES</t>
  </si>
  <si>
    <t>PINZON</t>
  </si>
  <si>
    <t>WILSON, SHERYLL LOU/P4 B70(3) L30</t>
  </si>
  <si>
    <t>WILSON,NEIL ROBINSON CLARK</t>
  </si>
  <si>
    <t>ENGLANG/ORKSHIRE</t>
  </si>
  <si>
    <t>(088)8131206</t>
  </si>
  <si>
    <t>MANONGAL STREET</t>
  </si>
  <si>
    <t>0044-1423887749</t>
  </si>
  <si>
    <t>2  8/6</t>
  </si>
  <si>
    <t>SMALL WORLD TRAVELLERS INN,MALAYBALAY CITY,8700 BUKIDNON</t>
  </si>
  <si>
    <t>CLARO RD HARROGATE NORTH YORKS ENGLAND</t>
  </si>
  <si>
    <t>28 REGENT PLACE,HARROGATE NORTH YORKSHIRE HG1-4QP ENGLANG</t>
  </si>
  <si>
    <t>PENALBAE2</t>
  </si>
  <si>
    <t>Salugsugan, Emma P4 B76L40</t>
  </si>
  <si>
    <t>973-17673572</t>
  </si>
  <si>
    <t>11 MINDANAWAN STREET,PUROK 13 BALOY</t>
  </si>
  <si>
    <t>2  15&amp;6</t>
  </si>
  <si>
    <t>GULF INDUSTRIAL INVESTMENT COMPANY,HIDD KINGDOM OF BAHRAIN</t>
  </si>
  <si>
    <t>PRODUCTION SUPERVISO</t>
  </si>
  <si>
    <t>GIIC,PO BOX 50177,HIDD KINGDOM OF BAHRIAN</t>
  </si>
  <si>
    <t>SALUGSUG</t>
  </si>
  <si>
    <t>ASOMBRADO, Elain B./P4 B76 L36</t>
  </si>
  <si>
    <t>ebasombrado@yahoo.com</t>
  </si>
  <si>
    <t>118-882-013</t>
  </si>
  <si>
    <t>TRINIDAD, BOHOL</t>
  </si>
  <si>
    <t>1   24</t>
  </si>
  <si>
    <t>ROMEO P. TIONGCO 09286151481 / ALEJANDRO S. BERDERA  09292728421 / PABLITO VILLAROJO</t>
  </si>
  <si>
    <t>ASOMBRADO</t>
  </si>
  <si>
    <t>MONSANTO , REX/P1 B63 L30</t>
  </si>
  <si>
    <t>Monsanto, Grace</t>
  </si>
  <si>
    <t>rex.mons_04@yahoo.com</t>
  </si>
  <si>
    <t>115 Zone 9</t>
  </si>
  <si>
    <t xml:space="preserve">DENR </t>
  </si>
  <si>
    <t>160-006-332</t>
  </si>
  <si>
    <t>gracie.mons@yahoo.com</t>
  </si>
  <si>
    <t>Prulife UK, 2nd Floor Jofelmor Bldg., Mortola St., Cagayan de Oro City</t>
  </si>
  <si>
    <t>NATIVIDAD</t>
  </si>
  <si>
    <t>HORTEL, MARY DEOAN/VE B4 L20</t>
  </si>
  <si>
    <t>0927-7699226</t>
  </si>
  <si>
    <t>BAGONVILLA ST. PUROK 16-A POB.</t>
  </si>
  <si>
    <t>941-510-101</t>
  </si>
  <si>
    <t>FOOD BUSINESS/ PUROK 7 SAYNE HIGHWAY VALENCIA CITY</t>
  </si>
  <si>
    <t>HORTELMAR</t>
  </si>
  <si>
    <t>DE PAZ, ANIE/VE B4 L19</t>
  </si>
  <si>
    <t>0928-5523700</t>
  </si>
  <si>
    <t>POB. KALINLANGAN</t>
  </si>
  <si>
    <t>828-3195</t>
  </si>
  <si>
    <t>POB. KALINLANGAN BUKIDNON</t>
  </si>
  <si>
    <t>TLC MARKETING</t>
  </si>
  <si>
    <t>DEPAZANIE</t>
  </si>
  <si>
    <t>Villarin,Caroline&amp;Alberto Jr./P1 B63 L32</t>
  </si>
  <si>
    <t>VILLARIN, ALBERTO JR., LEQUIDO</t>
  </si>
  <si>
    <t>DAS, TOLEDO CITY, CEBU</t>
  </si>
  <si>
    <t>(907)947-8797</t>
  </si>
  <si>
    <t>kaye_15th@yahoo.com</t>
  </si>
  <si>
    <t>AK 99507</t>
  </si>
  <si>
    <t>1539 N. HEATHER MEADOWS LOOP ANCHORAGE</t>
  </si>
  <si>
    <t>142-913-798</t>
  </si>
  <si>
    <t>C/O HELEN SILVOSA, ORO CHAIN VILLAGE VAMENTA</t>
  </si>
  <si>
    <t>(907)562-2211</t>
  </si>
  <si>
    <t>1 (1YR &amp; 5 MOS. OLD)</t>
  </si>
  <si>
    <t>PROVIDENCE ALASKA MEDICAL CENTER- 3200 PROVIDENCE DRIVE, ANCHORAGE, ALASKA 990508, USA</t>
  </si>
  <si>
    <t>8582971/09283119345</t>
  </si>
  <si>
    <t>OTHER BUSINESS PHONE: (608)237-7167</t>
  </si>
  <si>
    <t>VILLARIN</t>
  </si>
  <si>
    <t>Ondiano, Raymund/P1ME B64 L8</t>
  </si>
  <si>
    <t>ONDIANO, KATRINA</t>
  </si>
  <si>
    <t>(632) 834-4000</t>
  </si>
  <si>
    <t>PHASE1, SCIONS</t>
  </si>
  <si>
    <t>DEPARTMENT OF FOREIGN AFFAIRS- MANILA, PHILIPPINES</t>
  </si>
  <si>
    <t>FSSE II</t>
  </si>
  <si>
    <t>ONDIANORA</t>
  </si>
  <si>
    <t>Panganiban, Michael/VE B5 L7</t>
  </si>
  <si>
    <t>BUKIDNON 8714</t>
  </si>
  <si>
    <t>PANGANIMI</t>
  </si>
  <si>
    <t>Bautista, Danilo/VE B6 L2</t>
  </si>
  <si>
    <t>BAUTISTA, LILIBETH T.</t>
  </si>
  <si>
    <t>08822-2713</t>
  </si>
  <si>
    <t>POBLACION 8</t>
  </si>
  <si>
    <t>176-866-746</t>
  </si>
  <si>
    <t>DLB LENDING - P-9 POBLACION VALENCIA CITY</t>
  </si>
  <si>
    <t>BAUTISTAD</t>
  </si>
  <si>
    <t>Bautista, Danilo/VE B6 L1</t>
  </si>
  <si>
    <t>Bautista, Lilibeth T.</t>
  </si>
  <si>
    <t>Sinait, Ilocos Sur</t>
  </si>
  <si>
    <t>08722-2713</t>
  </si>
  <si>
    <t>P-8 Bautista Building Poblacion</t>
  </si>
  <si>
    <t>08222-2713</t>
  </si>
  <si>
    <t>DLB lending</t>
  </si>
  <si>
    <t>DLB LENDING - P-9 POB. VALENCIA CITY</t>
  </si>
  <si>
    <t>BAUTISTD1</t>
  </si>
  <si>
    <t>Espinosa,Jan&amp;Ramos,N./P3 B57 L9</t>
  </si>
  <si>
    <t xml:space="preserve">15751 SW 85TH ST. MIAMI FLORIDA 33193 </t>
  </si>
  <si>
    <t xml:space="preserve">BAPTIST HEALTH SOUTH FLORIDA , SUNSET DRIVE, CORAL GABLES, MIAMI, FLORIDA 33143 </t>
  </si>
  <si>
    <t>ESPINOSAJ</t>
  </si>
  <si>
    <t>Enerio, Melanie/TW B22 L3</t>
  </si>
  <si>
    <t>B6 L8 VIRGINIA VILL. SUBD.</t>
  </si>
  <si>
    <t>ENERIOMEL</t>
  </si>
  <si>
    <t>Canoy,Magno Jr./P1 B63A L16</t>
  </si>
  <si>
    <t>CANOY, CHECHIM, BONGGO</t>
  </si>
  <si>
    <t xml:space="preserve">POBLACION, KADINGILAN, </t>
  </si>
  <si>
    <t xml:space="preserve">110-368-754 </t>
  </si>
  <si>
    <t>MUNICIPALITY OF KADINGILAN- POBLACION KADINGILAN BUKIDNON</t>
  </si>
  <si>
    <t>MUNICIPAL COUNCILOR</t>
  </si>
  <si>
    <t>JULIAN CABALLERO- UNCLE; ESTRELLA LAO- FRIEND</t>
  </si>
  <si>
    <t>TIN (SPOUSE) 110-368-754 present</t>
  </si>
  <si>
    <t>CANOY</t>
  </si>
  <si>
    <t>Turecha,Alvin/P4 B74 L25</t>
  </si>
  <si>
    <t>(011) 3105388080</t>
  </si>
  <si>
    <t>alvinturrecha@jollibee.com</t>
  </si>
  <si>
    <t>USA 90745</t>
  </si>
  <si>
    <t>#22857 BAYWOOD DR CARSON</t>
  </si>
  <si>
    <t>JOLLIBEE 20700 AVALON BLVD CARSON 90745,CA,USA</t>
  </si>
  <si>
    <t>alvin_turrecha@yahoo.com</t>
  </si>
  <si>
    <t>RALPH RANAN/MICHAEL MAAGAD</t>
  </si>
  <si>
    <t>TURECHA</t>
  </si>
  <si>
    <t>Teneza, Carlito/P4 B78 L35</t>
  </si>
  <si>
    <t>TENEZA,NANCY S.</t>
  </si>
  <si>
    <t>(088) 8587564</t>
  </si>
  <si>
    <t>BLOCK 16 LOT 21 JAY STREET,MORNING MIST</t>
  </si>
  <si>
    <t>253-334-634</t>
  </si>
  <si>
    <t>TONDO,MANILA</t>
  </si>
  <si>
    <t>AGORA JEG,LANDING AREA</t>
  </si>
  <si>
    <t>193-016-159</t>
  </si>
  <si>
    <t xml:space="preserve">BLOCK 16 LOT 21 JAY STREET,MORNING MIST,PUEBLO DE ORO,CAGAYAN DE ORO CITY </t>
  </si>
  <si>
    <t>TENEZANAN</t>
  </si>
  <si>
    <t>Mayol, Merla/P1 B63 L31</t>
  </si>
  <si>
    <t>MAYOL, GAUDENCIO, MARABABOL</t>
  </si>
  <si>
    <t>858-7674</t>
  </si>
  <si>
    <t>25 DOVE ST., MORNING MIST VILLAGE</t>
  </si>
  <si>
    <t>920-165-293</t>
  </si>
  <si>
    <t>856-4765</t>
  </si>
  <si>
    <t>MC MAYOL MERCHANDISING- TIANO-KALAMBAGUHAN ST., CAGAYAN DE ORO CITY</t>
  </si>
  <si>
    <t>MANAGER/ OWNER</t>
  </si>
  <si>
    <t>MAYOLMERL</t>
  </si>
  <si>
    <t>Empedrad,Danilo/P1 B8 L21</t>
  </si>
  <si>
    <t xml:space="preserve">TUGUEGARAO CITY </t>
  </si>
  <si>
    <t xml:space="preserve">REGIONAL DIRECTOR </t>
  </si>
  <si>
    <t>EMPERADD</t>
  </si>
  <si>
    <t>Babanto, Shella/P1 B63a L5</t>
  </si>
  <si>
    <t>bshella@yahoo.com</t>
  </si>
  <si>
    <t>MAHINOG</t>
  </si>
  <si>
    <t>PONTOD</t>
  </si>
  <si>
    <t>405-249-651</t>
  </si>
  <si>
    <t>1899-01-12 00:00:00.000</t>
  </si>
  <si>
    <t>PONTOD,MAHINOG,CAMIGUIN</t>
  </si>
  <si>
    <t>VILLA PARAISO RESORT,QUIBORO,MAMBAJAO,CAMIGUIN</t>
  </si>
  <si>
    <t>RESIDENT MANAGER</t>
  </si>
  <si>
    <t>BABANTOSH</t>
  </si>
  <si>
    <t>Cruz, Jocelyn/P4 B95 L13</t>
  </si>
  <si>
    <t>CRUZ,RODOLFO D.</t>
  </si>
  <si>
    <t>BALANGA CITY,BATAAN</t>
  </si>
  <si>
    <t xml:space="preserve">019 STO.NIÑO </t>
  </si>
  <si>
    <t>213-661-593</t>
  </si>
  <si>
    <t>SENOR,SINACABAN</t>
  </si>
  <si>
    <t>JOHN LLOYD PIDONG AGORA ROAD LAPASAN VEGETABLE LANDING AREA</t>
  </si>
  <si>
    <t xml:space="preserve"> MARCISA D. SEPE</t>
  </si>
  <si>
    <t>DDC   019 STO.NIÑO ,LAPASAN,CAGAYAN DE ORO CITY</t>
  </si>
  <si>
    <t>CRUZJOCEL</t>
  </si>
  <si>
    <t>PLUMBLINE DEVT CORP(WILLIAM R CALIEDO/ P1 B62 L2</t>
  </si>
  <si>
    <t>CALIEDO, WILLIAM, R. JR</t>
  </si>
  <si>
    <t>858-3509</t>
  </si>
  <si>
    <t>PUROK1 GUSA HIGHWAY</t>
  </si>
  <si>
    <t>280-447-295</t>
  </si>
  <si>
    <t>PLUMBLINE DEVELOPMENT CORPORATION- C/O HARESH S. LALWANI/ A STONESTOWN BLDG. FR. MASTERSON AVE., AIRPORT RD., CDOC</t>
  </si>
  <si>
    <t>186-381-288</t>
  </si>
  <si>
    <t>PDC- STONESTOWN BLDG,MASTERSON AVE, AIRPORT RD,CDO</t>
  </si>
  <si>
    <t xml:space="preserve">HARESH LALWANI, PETER M. UNABIA, ERWIN L. PEPINO </t>
  </si>
  <si>
    <t>CALIEDOWI</t>
  </si>
  <si>
    <t>Paayas,Annie&amp;Ryan/P2 B46 L20</t>
  </si>
  <si>
    <t>PAAYAS, RYAN MANUEL, PARAGUYA</t>
  </si>
  <si>
    <t>09283714410/310-6294</t>
  </si>
  <si>
    <t>anniegapaayas@yahoo.com</t>
  </si>
  <si>
    <t>AGUILAR-GARCIA CMPD.</t>
  </si>
  <si>
    <t>181-964-484</t>
  </si>
  <si>
    <t>(088)310-6294</t>
  </si>
  <si>
    <t>1 ( 4 MONTHS OLD)</t>
  </si>
  <si>
    <t>(732)667-1419</t>
  </si>
  <si>
    <t>09087165402/310-6294</t>
  </si>
  <si>
    <t>BANK OF NEW YORK MELLON- SOMERSET, NJ 08873</t>
  </si>
  <si>
    <t>DR.JOSEPH GARCIA- COUSIN</t>
  </si>
  <si>
    <t>PAAYAS</t>
  </si>
  <si>
    <t>Moser,Marylou/P4 B75 L6</t>
  </si>
  <si>
    <t>MOSER, RAYMOND T.</t>
  </si>
  <si>
    <t>WESTLOCK, CANADA</t>
  </si>
  <si>
    <t>mtamoser@yahoo.com</t>
  </si>
  <si>
    <t>18-C V. NERI ST.</t>
  </si>
  <si>
    <t>909-525-115</t>
  </si>
  <si>
    <t xml:space="preserve">18-C V. NERI ST. </t>
  </si>
  <si>
    <t xml:space="preserve">SALAY, MISAMIS ORIENTAL </t>
  </si>
  <si>
    <t>ANTICO ALIPUYO (858-5230)</t>
  </si>
  <si>
    <t>MOSER</t>
  </si>
  <si>
    <t>De la Cruz, Susan/P4 B85 L18</t>
  </si>
  <si>
    <t>MISSOURI</t>
  </si>
  <si>
    <t>421 GALLATIN ST</t>
  </si>
  <si>
    <t>TAPS COLLECTION 288  KABINA BLOCK I BONBON CAGAYAN DE ORO CITY</t>
  </si>
  <si>
    <t>MARITESS CANOY  09189642354 / LOLITA ALZULA 09214146496 / MARIFE LIM 09103792432</t>
  </si>
  <si>
    <t>DDC     SAGAY , CAMIGUIN PROVINCE</t>
  </si>
  <si>
    <t>DELACRUZE</t>
  </si>
  <si>
    <t>QUILANG, ALEJANDRO&amp;ALTO/P4 B89 L21</t>
  </si>
  <si>
    <t>QUILANG, ALTA LOU O.</t>
  </si>
  <si>
    <t>ST PAUL STREET,PASIL</t>
  </si>
  <si>
    <t>912-819-728</t>
  </si>
  <si>
    <t>(088)8554312-4315</t>
  </si>
  <si>
    <t>DEL MONTE PHILIPPINES INC,BUGO NATIONAL HIGHWAY CAGAYAN DE ORO CITY</t>
  </si>
  <si>
    <t>SAP FIN SYSTEMS MAN</t>
  </si>
  <si>
    <t>GSIS,CARMEN CAGAYAN DE ORO CITY</t>
  </si>
  <si>
    <t xml:space="preserve">ERLINDA G. AGAWIN 09177076433/GERARD IGNATUIS S. QUIAOIT </t>
  </si>
  <si>
    <t>QUILANGA</t>
  </si>
  <si>
    <t>Guadalupe,W.&amp;De Asis, F./TW B30 L5</t>
  </si>
  <si>
    <t>832-275-8304</t>
  </si>
  <si>
    <t>FLORASIS711@YAHOO.COM</t>
  </si>
  <si>
    <t>77025. U.S.A.</t>
  </si>
  <si>
    <t>4010 MC DERMED DR. HOUSTON</t>
  </si>
  <si>
    <t>Castro,Elisa/P1 B63A L8</t>
  </si>
  <si>
    <t>TAN BLDG., VAMENTA BLVD.,</t>
  </si>
  <si>
    <t>173-022-626</t>
  </si>
  <si>
    <t>NUEVA ECIJA</t>
  </si>
  <si>
    <t>OTHER CONTACT NO.: 09208189476</t>
  </si>
  <si>
    <t>CASTRO</t>
  </si>
  <si>
    <t>Moser,Marylou/P2 B48 L3</t>
  </si>
  <si>
    <t>MOSER, RAYMOND, TERRANCE</t>
  </si>
  <si>
    <t>(088) 309-0193</t>
  </si>
  <si>
    <t>mtamoser@yahoo.ca</t>
  </si>
  <si>
    <t>BUY &amp; SELL OF IMPORTED GOODS</t>
  </si>
  <si>
    <t>terry.moser_50@yahoo.ca</t>
  </si>
  <si>
    <t>ANTICO ALIPOYO- BROTHER- 858-5230</t>
  </si>
  <si>
    <t>MOSER1</t>
  </si>
  <si>
    <t>Petilla, Irene C./P1 B64 L5</t>
  </si>
  <si>
    <t>Blk 64 Lot 6 Dandelion St.,</t>
  </si>
  <si>
    <t>MALIPAYON, BIKIDNON</t>
  </si>
  <si>
    <t>MELCHOR</t>
  </si>
  <si>
    <t>Tabelon, Eduardo/P1 B63A L15</t>
  </si>
  <si>
    <t>TABELON1</t>
  </si>
  <si>
    <t>CABRERA, MANUEL/P4 B84 L39</t>
  </si>
  <si>
    <t>CABRERA, VILMA R.</t>
  </si>
  <si>
    <t>SALAY,MIS OR</t>
  </si>
  <si>
    <t>VLC MONTEREY MEATSHO</t>
  </si>
  <si>
    <t>CABRERAMA</t>
  </si>
  <si>
    <t>Lanuza,Helen Grace/P4 B84 L32</t>
  </si>
  <si>
    <t>971-2177211</t>
  </si>
  <si>
    <t>zycra_apol@yahoo.com</t>
  </si>
  <si>
    <t>245-359-747</t>
  </si>
  <si>
    <t>AL FUTTAIM COMPANY LLC- PO BOX 152, RIGA RD DEIRA, DUBAI, U.A.E</t>
  </si>
  <si>
    <t>OTHER CONTACT NO.: +971-508805646</t>
  </si>
  <si>
    <t>LANUZA</t>
  </si>
  <si>
    <t>Borja,Norma/P2 B29 L51</t>
  </si>
  <si>
    <t>n.borjz@yahoo.com</t>
  </si>
  <si>
    <t>(408) 201-5000</t>
  </si>
  <si>
    <t>3   22,21,16</t>
  </si>
  <si>
    <t>Thomas Kinkade-900 LightsPost Way</t>
  </si>
  <si>
    <t>Quality Control</t>
  </si>
  <si>
    <t>8821 Stonewood Drive Stockton CA 95209</t>
  </si>
  <si>
    <t>BARJA</t>
  </si>
  <si>
    <t>Mabunay, Ma. Cheryll/ XV B1 L25</t>
  </si>
  <si>
    <t>MABUNAY, MELAN J.</t>
  </si>
  <si>
    <t>ZONE 9, MALASAG ROAD,</t>
  </si>
  <si>
    <t>919-561-875</t>
  </si>
  <si>
    <t>858-8944</t>
  </si>
  <si>
    <t>1/4YEARS OLD</t>
  </si>
  <si>
    <t>XSCC INC.</t>
  </si>
  <si>
    <t>C&amp; C SUPERVISOR</t>
  </si>
  <si>
    <t>HENRY B. DORIN</t>
  </si>
  <si>
    <t>MABUNAYCH</t>
  </si>
  <si>
    <t>MCAT/P2 B30 L24</t>
  </si>
  <si>
    <t>ALORA MODEL HOUSE</t>
  </si>
  <si>
    <t>MCAT</t>
  </si>
  <si>
    <t>Mercurio, Ma. Shiela/P2 B47 L7</t>
  </si>
  <si>
    <t>MERCURIO, FERNANDO, SOMA-OY</t>
  </si>
  <si>
    <t>MERCURIOM</t>
  </si>
  <si>
    <t>Paulin,Timothy&amp;Marion/P4 B75 L6</t>
  </si>
  <si>
    <t>PAULIN, MARION P.</t>
  </si>
  <si>
    <t>tjp_myf10@yahoo.com</t>
  </si>
  <si>
    <t>BLOCK  17 LOT 20 PHASE I RER SUBDIVISION</t>
  </si>
  <si>
    <t xml:space="preserve">NOTHERN CONFLUENCE SHIP MANAGEMENT INC, 2ND &amp; 3RD FLR. THE GREGORIAN BLDG. TAFT AVE. MAKATI MANILA </t>
  </si>
  <si>
    <t>tjmfy10@yahoo.com</t>
  </si>
  <si>
    <t xml:space="preserve">B8 L13 SILVER GATE ST., WESTFIELD HOMES, IPONAN, CDO </t>
  </si>
  <si>
    <t>PARRENO</t>
  </si>
  <si>
    <t>Saberola, Jenny/P2 B46 L21</t>
  </si>
  <si>
    <t>832-597-5912</t>
  </si>
  <si>
    <t>JENNYDSABEROLA@yahoo.com</t>
  </si>
  <si>
    <t>TEXAS 77054</t>
  </si>
  <si>
    <t>737 ARDMORE STREET   #3150</t>
  </si>
  <si>
    <t>832-355-6710</t>
  </si>
  <si>
    <t>ST. LUKE'S EPISCOPAL  HOSPITAL,  6720 BERTNER AVE. HOUSTON, TX 77030</t>
  </si>
  <si>
    <t>ROA COMP. VILLARIN ST.,  CARMEN, CDO 857-3310</t>
  </si>
  <si>
    <t>SABEROLAJ</t>
  </si>
  <si>
    <t>GALES, EDITHO/P1ME B63 L38</t>
  </si>
  <si>
    <t>GALES, LITA S.</t>
  </si>
  <si>
    <t>225-4676</t>
  </si>
  <si>
    <t>#10 LARAYETTE ST. CEL. VIL. TUBOD</t>
  </si>
  <si>
    <t>125-914-995</t>
  </si>
  <si>
    <t>ANAISA, GINGOOG CITY</t>
  </si>
  <si>
    <t xml:space="preserve">2  13, 9 </t>
  </si>
  <si>
    <t xml:space="preserve">CIVIL ENG'R </t>
  </si>
  <si>
    <t xml:space="preserve">CHRISTINE JOY S. GALES, KRISTINA S. GALES </t>
  </si>
  <si>
    <t>GALESEDIT</t>
  </si>
  <si>
    <t xml:space="preserve">TALISAY LOOP XAVIER ESTATES </t>
  </si>
  <si>
    <t>MCAT1</t>
  </si>
  <si>
    <t>CORRE, LYNDON (GALILEA)/ XV B2 L17</t>
  </si>
  <si>
    <t>CORRE, CRISTINA B.</t>
  </si>
  <si>
    <t>0922-8893271</t>
  </si>
  <si>
    <t>LYNDON.CORRE@PHILSINTER.COM</t>
  </si>
  <si>
    <t xml:space="preserve">B48 L8 XAVIER HTS. SUBD. </t>
  </si>
  <si>
    <t>940-525-297</t>
  </si>
  <si>
    <t>PHIL SINTER CORP./ PHIVIDEC VILLA. MIS. OR.</t>
  </si>
  <si>
    <t>H.R. STAFF</t>
  </si>
  <si>
    <t>926-394-145</t>
  </si>
  <si>
    <t>BDO UNIBANK/ CARMEN CDOC</t>
  </si>
  <si>
    <t>MARKETING ASSIST.</t>
  </si>
  <si>
    <t>GALILEAWI</t>
  </si>
  <si>
    <t>Labis,Neil P./P4 B90 L28</t>
  </si>
  <si>
    <t>LABIS, JANETH B.</t>
  </si>
  <si>
    <t xml:space="preserve">BLOCK 16 LOT 9-10 GOLDEN GLOW VILLAGE </t>
  </si>
  <si>
    <t>169-401-088</t>
  </si>
  <si>
    <t xml:space="preserve">GPS ENI, CABINDA, REPUBLIC OF ANGOLA </t>
  </si>
  <si>
    <t xml:space="preserve">PLANNING ENGINEER </t>
  </si>
  <si>
    <t xml:space="preserve">JIM L. ORPRECIO (02) 850-2018,  LEAH QUIJANO (02) 859-2352 </t>
  </si>
  <si>
    <t xml:space="preserve">BLOCK 16 LOT 9&amp;10 GOLDEN GLOW VILLAGE, PUEBLO, CAGAYAN DE ORO (3090676) </t>
  </si>
  <si>
    <t>LABIS</t>
  </si>
  <si>
    <t>UCAT IV, ARTHUR LOUIS/TW B25 L15</t>
  </si>
  <si>
    <t>arthur.ucat@hotmail.com</t>
  </si>
  <si>
    <t>291 BLISS,MACANHAN</t>
  </si>
  <si>
    <t>Gusa,CAGAYAN DE ORO CITY</t>
  </si>
  <si>
    <t>UCATAUBRE</t>
  </si>
  <si>
    <t>CABRERA, VILMA/P1ME B63A L20</t>
  </si>
  <si>
    <t>CABRERA, MANUEL, IBAÑEZ</t>
  </si>
  <si>
    <t>858-7449/857-1195</t>
  </si>
  <si>
    <t>#109 MEGAHOMES</t>
  </si>
  <si>
    <t>Impalambong</t>
  </si>
  <si>
    <t>2 ( 5YRS AND 3 YRS OLD)</t>
  </si>
  <si>
    <t>OTHER CONTACT NO.: 813-4028</t>
  </si>
  <si>
    <t>CABRERAVI</t>
  </si>
  <si>
    <t>DEL CARPIO, GILDA/P1ME B63A L7</t>
  </si>
  <si>
    <t>DEL CARPIO, FREDERICK, COMORO</t>
  </si>
  <si>
    <t>CAPIZ, ROXAS CITY</t>
  </si>
  <si>
    <t>(510) 759-1752</t>
  </si>
  <si>
    <t>CA 94538</t>
  </si>
  <si>
    <t>FREMONT</t>
  </si>
  <si>
    <t>39440 CIVIC CENTER DRIVE APT.310</t>
  </si>
  <si>
    <t>919-533-572</t>
  </si>
  <si>
    <t>(510) 797-1111</t>
  </si>
  <si>
    <t>WASHINGTON HOSPITAL- 2000 MIWRY AVE., FREMONT, CA.94538</t>
  </si>
  <si>
    <t>DELCARPIO</t>
  </si>
  <si>
    <t>Viajar, Robert S./P1ME B63A L6</t>
  </si>
  <si>
    <t>Viajar, Fritzie S.</t>
  </si>
  <si>
    <t>us_builder@yahoo.com</t>
  </si>
  <si>
    <t>USA 9511</t>
  </si>
  <si>
    <t xml:space="preserve">California </t>
  </si>
  <si>
    <t>13125 Potts Drive</t>
  </si>
  <si>
    <t>607-356-879</t>
  </si>
  <si>
    <t>Villarin St.,</t>
  </si>
  <si>
    <t>BOLLOZOSG</t>
  </si>
  <si>
    <t>Pardillo, Emie/ P1ME B63A L9</t>
  </si>
  <si>
    <t>Joanahkate@yahoo.com</t>
  </si>
  <si>
    <t>CA 95117</t>
  </si>
  <si>
    <t>3472 MERRIMAC DR., SAN JOSE</t>
  </si>
  <si>
    <t>STA.CRUZ, CLAVERIA</t>
  </si>
  <si>
    <t>BAY 101 CASINO- SAN JOSE, CALIFORNIA</t>
  </si>
  <si>
    <t>PARDILLOE</t>
  </si>
  <si>
    <t>LABIS, NEIL/P1 B1 L30</t>
  </si>
  <si>
    <t>LABIS, JANETH, BAGO</t>
  </si>
  <si>
    <t>309-0676</t>
  </si>
  <si>
    <t>PUEBLO</t>
  </si>
  <si>
    <t>BLK16 L9-10, GOLDEN GLOW VILLAGE</t>
  </si>
  <si>
    <t>GPS ENI- CABINDA, REPUBLIC OF ANGOLA</t>
  </si>
  <si>
    <t>PLANNING ENGINEER</t>
  </si>
  <si>
    <t>JIM ORPECIO-FRIEND- (02)850-2018; LEAH QUIJANO-FRIEND- (02)859-2352</t>
  </si>
  <si>
    <t>LABISNEIL</t>
  </si>
  <si>
    <t>Agor, Rax &amp; Myrna/P1ME B1 L33</t>
  </si>
  <si>
    <t>Agor, Myrna C.</t>
  </si>
  <si>
    <t>Damulog, Bukidnon</t>
  </si>
  <si>
    <t>P-9, Poblacion, Damulog, Bukidnon</t>
  </si>
  <si>
    <t>945-901-160</t>
  </si>
  <si>
    <t>Laguindingan, Misamis Oriental</t>
  </si>
  <si>
    <t>1(8 years old)</t>
  </si>
  <si>
    <t>Municipality of Damulog</t>
  </si>
  <si>
    <t>Admin Aide III</t>
  </si>
  <si>
    <t>174-456-416</t>
  </si>
  <si>
    <t>c/o Maretes P.Sumagang, THE VIP HOTEL- Velez St., Cagayan de Oro City</t>
  </si>
  <si>
    <t>AGORARAX</t>
  </si>
  <si>
    <t>Raflores,Ma.Rowena&amp;Manuel/P1B63L36</t>
  </si>
  <si>
    <t>RAFLORES, MANUEL JR., ALIGBUSAN</t>
  </si>
  <si>
    <t>856-4961</t>
  </si>
  <si>
    <t>#148 MAGSAYSAY ST.</t>
  </si>
  <si>
    <t>161-307-446</t>
  </si>
  <si>
    <t>3 (18YRS, 14YRS, 10YRS OLD)</t>
  </si>
  <si>
    <t>BDO UNIBANK INC.- BDO LOANS ADMIN DEPT., 2ND FLR VELEZ BRANCH, VELEZ ST., CDOC</t>
  </si>
  <si>
    <t>TEAM HEAD-LOAN ADMIN</t>
  </si>
  <si>
    <t>(02)526-8888</t>
  </si>
  <si>
    <t>MAGSAYSAY MARITIME CORP.-520 TM KALAW, ERMITA, MLA</t>
  </si>
  <si>
    <t>SARAH LOUISE REYES- FRIEND</t>
  </si>
  <si>
    <t>RAFLORES1</t>
  </si>
  <si>
    <t>Raflores,Ma.Rowena&amp;Manuel/P1B63L37</t>
  </si>
  <si>
    <t>MAGSAYSAY MARITIME CORP- 520 TM KALAW ERMITA, MLA</t>
  </si>
  <si>
    <t>RAFLORES2</t>
  </si>
  <si>
    <t>Pablo, Reynaldo/P2 B31 L2</t>
  </si>
  <si>
    <t>PABLO, MA. RHONA, ONDIANO</t>
  </si>
  <si>
    <t>857-9133</t>
  </si>
  <si>
    <t>136 JUPITER ST.</t>
  </si>
  <si>
    <t>1-260-481-6679</t>
  </si>
  <si>
    <t>MARGOSATUBIG, ZAMBOANGA DEL SUR</t>
  </si>
  <si>
    <t>3 (12 YRS, 3 YRS, 2YRS OLD)</t>
  </si>
  <si>
    <t>PURDUE UNIVERSITY- 2101 E. COLISEUM BLVD, FORT WAYNE, IN, USA</t>
  </si>
  <si>
    <t>MAXIMA DESCARTIN- LANDLADY- 136 JUPITER ST., MACASANDIG, CDOC</t>
  </si>
  <si>
    <t>PABLOREY</t>
  </si>
  <si>
    <t>Dumaan, Carlito/P4 B90 L28</t>
  </si>
  <si>
    <t>DUMAAN , LALAINE E.</t>
  </si>
  <si>
    <t>carlito_pharmasia@yahoo.com</t>
  </si>
  <si>
    <t>BLOCK 27 LOT 26 KISANLU SUBDIVISION</t>
  </si>
  <si>
    <t>156-899-241</t>
  </si>
  <si>
    <t>3 /  9,7,6</t>
  </si>
  <si>
    <t>PHARMASIA CUVEST INC 3F MONTEPINO BLDG ADELANTADO COR GAMBOA ST LEGASPI VILL MAKATI CITY</t>
  </si>
  <si>
    <t>FIELD MANAGER</t>
  </si>
  <si>
    <t>DUMAANCAR</t>
  </si>
  <si>
    <t>Casino, Lindy&amp;Cecilia/P1ME B63A L10</t>
  </si>
  <si>
    <t>CASIÑO, MARIA CECILIA, GONZALES</t>
  </si>
  <si>
    <t>73-83-92</t>
  </si>
  <si>
    <t>CENTRO IPONAN</t>
  </si>
  <si>
    <t>#344 COR. RIVERA-YAÑEZ ST.</t>
  </si>
  <si>
    <t>181-964-161</t>
  </si>
  <si>
    <t>ST. POTENCIANA ST., INTRAMUROS, MANILA</t>
  </si>
  <si>
    <t>CAGAYAN DE ORO MEDICAL CENTER-TIANO MACABALAN, CDO</t>
  </si>
  <si>
    <t>CASINOLIN</t>
  </si>
  <si>
    <t>Bantilan, Verlyn/P1 B63A L11</t>
  </si>
  <si>
    <t>856-4045</t>
  </si>
  <si>
    <t xml:space="preserve">N-09 CAPISTRANO COMPLEX, </t>
  </si>
  <si>
    <t>DIAMOND FASHION &amp; GENERAL MERCHANDISE- N-09 CAPISTRANO COMPLEX, GUSA, CAGAYAN DE ORO CITY</t>
  </si>
  <si>
    <t>CELL NO.: 09179305965</t>
  </si>
  <si>
    <t>BANTILANV</t>
  </si>
  <si>
    <t>Bonita, David/P1 B9 L24</t>
  </si>
  <si>
    <t>BONITA, LETICIA, DELA CRUZ</t>
  </si>
  <si>
    <t>858-7368</t>
  </si>
  <si>
    <t>PHASE 2 BLOCK 33 LOT 10, XAVIER ESTATES</t>
  </si>
  <si>
    <t>(088)387-0296</t>
  </si>
  <si>
    <t>858-7067</t>
  </si>
  <si>
    <t>DL BONITA MERCHANDISING- V. CASTRO ST.,CARMEN,CDO</t>
  </si>
  <si>
    <t>OTHER BUSINESS PHONE: 858-1462/350-4552/088 387-127</t>
  </si>
  <si>
    <t>BONITADAV</t>
  </si>
  <si>
    <t>LEGASPI,ARTURO JR.(PILAR)/P4 B95 L8</t>
  </si>
  <si>
    <t>LEGASPI, MARISSA D.</t>
  </si>
  <si>
    <t>tweetylykspink@yahoo.com</t>
  </si>
  <si>
    <t>92 DEL PILAR STREET</t>
  </si>
  <si>
    <t>192-096-495</t>
  </si>
  <si>
    <t>MARISALEGASPI@YAHOO.COM</t>
  </si>
  <si>
    <t>ABEJORUBY</t>
  </si>
  <si>
    <t>Bonita, Julie Ann/P1 B63a L23</t>
  </si>
  <si>
    <t>juliecorrales@gmail.com</t>
  </si>
  <si>
    <t>B33 L 10 REDSILK ST,XAVIER ESTATES</t>
  </si>
  <si>
    <t>929-710-276</t>
  </si>
  <si>
    <t>33 L 10 REDSILK ST,XAVIER ESTATES</t>
  </si>
  <si>
    <t>BONITAJUL</t>
  </si>
  <si>
    <t>Fernandez, Josephine/P4 B93 L52</t>
  </si>
  <si>
    <t>FERNANDEZ,JOEL S.</t>
  </si>
  <si>
    <t>(08822)720518</t>
  </si>
  <si>
    <t>192-123-936</t>
  </si>
  <si>
    <t>(08822)712474</t>
  </si>
  <si>
    <t>KITAOTAO,BUKIDNON</t>
  </si>
  <si>
    <t>3 / 7, 6 &amp; 1</t>
  </si>
  <si>
    <t>JOEL &amp; JOSEPHINE ENT ,ATCO BLDG AQUARIUS DR. KAUSWAGAN,CAGAYAN DE ORO CITY</t>
  </si>
  <si>
    <t>PROPREITOR</t>
  </si>
  <si>
    <t xml:space="preserve">JOEL &amp; JOSEPHINE ENT </t>
  </si>
  <si>
    <t>JORN BORG D. FERNANDEZ/ JARID KENT D. FERNANDEZ/ JOHN MANUEL D. FERNANDEZ &amp; AMELIA ESCABA  724937</t>
  </si>
  <si>
    <t>ST PAUL STREET,PASIL,KAUSWAGAN,CAGAYAN DE ORO CITY</t>
  </si>
  <si>
    <t>FERNANDEZ</t>
  </si>
  <si>
    <t>Empedrad, Danilo/P1 B8 L19</t>
  </si>
  <si>
    <t>1899-07-04 00:00:00.000</t>
  </si>
  <si>
    <t>EMPEDRADD</t>
  </si>
  <si>
    <t>Balelin,A. &amp; Felisilda,M./P1 B63 L2</t>
  </si>
  <si>
    <t>088 - 310-4623</t>
  </si>
  <si>
    <t>Block 3 Lot 25 Villa Nena Subd Phase 2</t>
  </si>
  <si>
    <t>925-418-053</t>
  </si>
  <si>
    <t>088 - 8583931 - 33</t>
  </si>
  <si>
    <t>Department Of Science and Technology X- J.V Seriña St, Carmen, Cagayan de Oro City</t>
  </si>
  <si>
    <t>Science Research Ast</t>
  </si>
  <si>
    <t>Block 3 Lot 25 Villa Nena Subd Phase 2, Balulang,Cagayan de Oro City</t>
  </si>
  <si>
    <t>BALELINAN</t>
  </si>
  <si>
    <t>Branson, Susan/ P3 B57 L12</t>
  </si>
  <si>
    <t>INLAND REVENUE (UK) CROWN HOUSE II REGENT HILL BR</t>
  </si>
  <si>
    <t>BRANSONSU</t>
  </si>
  <si>
    <t>Dacuron,Jean/P4 B(70A)4 L3</t>
  </si>
  <si>
    <t>DACURON, FIDEL JR. PAROSINOG</t>
  </si>
  <si>
    <t>DAGUMBAAN, MARAMAG, BUKIDNON</t>
  </si>
  <si>
    <t>2  4, 4mos</t>
  </si>
  <si>
    <t>SEAMAN (MAGSAYSAY)</t>
  </si>
  <si>
    <t xml:space="preserve">MR&amp;MRS. LANRO BONGOT </t>
  </si>
  <si>
    <t>DACURON</t>
  </si>
  <si>
    <t>Dy, Nenito R. /P4 B101 L11</t>
  </si>
  <si>
    <t>Blk 101 Lot 12 Phase 4 Xavier Estates</t>
  </si>
  <si>
    <t xml:space="preserve">                          DDC</t>
  </si>
  <si>
    <t>FERNAND1</t>
  </si>
  <si>
    <t>Asentista,Sharon Rose/P1ME B62A L4</t>
  </si>
  <si>
    <t>Asentista, Archie, Mah</t>
  </si>
  <si>
    <t>shanarch182002@yahoo.com</t>
  </si>
  <si>
    <t>Timberland Wheels Kauswagan Highway</t>
  </si>
  <si>
    <t>193-009-836</t>
  </si>
  <si>
    <t>(088)850-4149</t>
  </si>
  <si>
    <t>Res (088)309-2410</t>
  </si>
  <si>
    <t>1 (6 years old)</t>
  </si>
  <si>
    <t>189-576-218</t>
  </si>
  <si>
    <t xml:space="preserve">Fred F. Barberan- Father-  09177184649            Sheila Gay Bragat- Cousin- 09177180083            Florencio T. Flores- Uncle-  09177180237         </t>
  </si>
  <si>
    <t xml:space="preserve">Other Contact No. Sharon-09177062565; Archie-09177122008            </t>
  </si>
  <si>
    <t>FERNAN</t>
  </si>
  <si>
    <t>Calubag, Mylene Venice/P1ME B63 L39</t>
  </si>
  <si>
    <t>ARNEL A. CALUBAG</t>
  </si>
  <si>
    <t>309-4121</t>
  </si>
  <si>
    <t>BLK 6 LOT 11 WESTFIELD HOMES</t>
  </si>
  <si>
    <t>940-128-096</t>
  </si>
  <si>
    <t>0888-561-774</t>
  </si>
  <si>
    <t xml:space="preserve">BAUNGON, BUKIDNON </t>
  </si>
  <si>
    <t xml:space="preserve">DEP-ED , YACAPIN - VELEZ ST. CAGAYAN DE ORO CITY </t>
  </si>
  <si>
    <t xml:space="preserve">TEACHER-1 </t>
  </si>
  <si>
    <t>DEPED CDO CITY (AAC&amp;ASSOCIATES,CPA)</t>
  </si>
  <si>
    <t xml:space="preserve">DR. SHIRLEY MERIDA ( 856-1774) </t>
  </si>
  <si>
    <t>home add-present add</t>
  </si>
  <si>
    <t>CALUBAGMY</t>
  </si>
  <si>
    <t>Bonggot, Marilyn &amp; Mateo /XE P4 B3(70) L31</t>
  </si>
  <si>
    <t>Bonggot, Mateo</t>
  </si>
  <si>
    <t>DAGUMBAAN</t>
  </si>
  <si>
    <t>P9</t>
  </si>
  <si>
    <t>191-206-614</t>
  </si>
  <si>
    <t>MRS.AMELIA ESCABA- COUSIN; MR. LAURO BONGGOT</t>
  </si>
  <si>
    <t>DACORONAL</t>
  </si>
  <si>
    <t>Mundin, Romeo/P4 B86 L37</t>
  </si>
  <si>
    <t>MUNDIN,JENNIE S.</t>
  </si>
  <si>
    <t>CARMEN,COTABATO</t>
  </si>
  <si>
    <t>(088)8281342</t>
  </si>
  <si>
    <t>GRAND MEADOWS</t>
  </si>
  <si>
    <t>BLOCK 5 LOT 7 PHASE 2</t>
  </si>
  <si>
    <t>926-999-168</t>
  </si>
  <si>
    <t>(088)8284052</t>
  </si>
  <si>
    <t>WAO.LDS</t>
  </si>
  <si>
    <t>MULTI SPECIALIST CLINIC &amp; REHAB CENTER,AGUILAR ST.VALENCIA CITY</t>
  </si>
  <si>
    <t>MULTI SPECIALIST CLINIC &amp; REHAB CENTER,AGUILAR ST.</t>
  </si>
  <si>
    <t>PRIVATE PRACTIONER</t>
  </si>
  <si>
    <t>DR JANE BLANCAVER (088)8284052/ DR. POLICARPO MURILLO 09189267304</t>
  </si>
  <si>
    <t>MUNDINROM</t>
  </si>
  <si>
    <t>Israel, Arvin Clinton/P4 B80 L25</t>
  </si>
  <si>
    <t>(088)8583918</t>
  </si>
  <si>
    <t xml:space="preserve">CORNER AQUINO BURGOS STREETS P-4 WEST </t>
  </si>
  <si>
    <t>CORNER AQUINO BURGOS STREETS P-4 WEST</t>
  </si>
  <si>
    <t>POBLACION KALILANGAN,BUKIDNON</t>
  </si>
  <si>
    <t>DESIGN SENTER CONSTRUCTION CORPORATION -BUENA ORO HIGHWAY UPPER MACASANDIG,CAGAYAN DE ORO CITY</t>
  </si>
  <si>
    <t>TIMEKEEPER</t>
  </si>
  <si>
    <t>BUENA ORO HIGHWAY UPPER MACASANDIG,CAGAYAN DE ORO CITY</t>
  </si>
  <si>
    <t>ISRAELARV</t>
  </si>
  <si>
    <t>Wabe, Erfe/P4 B74 L26</t>
  </si>
  <si>
    <t>WABEERFE</t>
  </si>
  <si>
    <t>Cid, Grace/P3 B57 L13</t>
  </si>
  <si>
    <t>851-6787</t>
  </si>
  <si>
    <t>CIDGRACE</t>
  </si>
  <si>
    <t>Abalde, Riofy/P1 B64 L2</t>
  </si>
  <si>
    <t>riofy.abalde@hines.com</t>
  </si>
  <si>
    <t>Hines Middle East and North Africa- PO Box 94324, Street 14, Off Bainuna Street (Street 34), Al Bateen Area, Abu Dhabi, UAE</t>
  </si>
  <si>
    <t>Tina Abalde- Sister-in-Law- 09285544993; other email ad riofy_c@yahoo.com</t>
  </si>
  <si>
    <t>ABALDERIO</t>
  </si>
  <si>
    <t>Abalde, Riofy/P1 B64 L3</t>
  </si>
  <si>
    <t>Hines Middle East and North Africa- PO Box 94324, Street 14,Off Bainuna Street (Street 34), Al Bateen Area, Abu Dhabi, UAE</t>
  </si>
  <si>
    <t>ABALDERI2</t>
  </si>
  <si>
    <t>Ranario, Rachelle/P4 B80 L27</t>
  </si>
  <si>
    <t>(08822)738250</t>
  </si>
  <si>
    <t># 274 ZONE 6</t>
  </si>
  <si>
    <t>NEW YORK,CAREGIVER</t>
  </si>
  <si>
    <t>RANARIORA</t>
  </si>
  <si>
    <t>Penalba, Ernesto/P4 B89 L13</t>
  </si>
  <si>
    <t>PENALBAE3</t>
  </si>
  <si>
    <t>Malagar, William/P1 B11 L8</t>
  </si>
  <si>
    <t>MALAGAR, LEONIDA, CASICAS</t>
  </si>
  <si>
    <t>858-7307/09177068234</t>
  </si>
  <si>
    <t>#1107 BO ST. PHASE 1B XAVIER ESTATES</t>
  </si>
  <si>
    <t>112-672-881</t>
  </si>
  <si>
    <t>857-5414-15</t>
  </si>
  <si>
    <t>LILO-AN, CEBU CITY</t>
  </si>
  <si>
    <t>4 (20 YRS, 18 YRS, 17 YRS, 15 YRS OLD)</t>
  </si>
  <si>
    <t>GLOBAL CHIPS TECH CO.- #68 RN ABEJUELA ST., CAGAYAN DE ORO CITY</t>
  </si>
  <si>
    <t>GM/ PROPRIETOR</t>
  </si>
  <si>
    <t>857-5414</t>
  </si>
  <si>
    <t>GLOBAL CHIPS TECH CO.- #68 RN ABEJUELA ST., CDOC</t>
  </si>
  <si>
    <t>MALAGARWI</t>
  </si>
  <si>
    <t>De la Pena, Cheeryl/P4 B83 L17</t>
  </si>
  <si>
    <t>DELAPENAC</t>
  </si>
  <si>
    <t>Chiu, Lilibeth/P3 B61 L9</t>
  </si>
  <si>
    <t>CHIU, ROGER, LIM</t>
  </si>
  <si>
    <t>LEO ST., VILLA ERNESTO, PHASE 1</t>
  </si>
  <si>
    <t>192-099-296</t>
  </si>
  <si>
    <t>CHIULILI1</t>
  </si>
  <si>
    <t>Chiu, Lilibeth/P3 B61 L8</t>
  </si>
  <si>
    <t>CHIULILI2</t>
  </si>
  <si>
    <t>Tagaro, Catherine/P4B99L1</t>
  </si>
  <si>
    <t>Tagaro, Teodoro Jr.</t>
  </si>
  <si>
    <t>teotagaro.tta@gmail.com</t>
  </si>
  <si>
    <t>Corner 18th- 6th</t>
  </si>
  <si>
    <t>933-644-905</t>
  </si>
  <si>
    <t>Zone 4 Ranas Comp.</t>
  </si>
  <si>
    <t>Surgeon-Cardio&amp;Thora</t>
  </si>
  <si>
    <t>PENALBATR</t>
  </si>
  <si>
    <t>Yu,Alberto/P2 B31 L5</t>
  </si>
  <si>
    <t>YU, ELLA, LOGNORIO</t>
  </si>
  <si>
    <t>#3104 RED SILK ST., XAVIER ESTATES, AIRPORT ROAD</t>
  </si>
  <si>
    <t>117-554-938</t>
  </si>
  <si>
    <t>2 (21YRS AND 17YRS OLD)</t>
  </si>
  <si>
    <t>PHILIPPINE AIRLINES- LUMBIA AIRPORT, CDOC</t>
  </si>
  <si>
    <t>154-983-579</t>
  </si>
  <si>
    <t>858-2246</t>
  </si>
  <si>
    <t>BANCO FILIPINO-JR BORJA, DAUMAN STS., CDOC</t>
  </si>
  <si>
    <t>YUALBERT</t>
  </si>
  <si>
    <t>Bonita, Jennifer/XV B2 L20</t>
  </si>
  <si>
    <t>BONITA, PANFILO III S.</t>
  </si>
  <si>
    <t>95-B GUMAMELA EXTENTION</t>
  </si>
  <si>
    <t>JUIZY JANE BONITA-15 GUMAMELA EXT./AILEN BONITA/JED AXEL BONITa</t>
  </si>
  <si>
    <t>BONITAJEN</t>
  </si>
  <si>
    <t>Paguirigan, Noreen Joy/TW B20 L11</t>
  </si>
  <si>
    <t>VIGAN ILOCOS</t>
  </si>
  <si>
    <t>088-309-1400</t>
  </si>
  <si>
    <t>3/8,7 &amp;5</t>
  </si>
  <si>
    <t>T.J. MINIMART - ZONE 2, CUGMAN, CDOC</t>
  </si>
  <si>
    <t>NOKIA INTERNATIONAL CONTRACT WORKER -</t>
  </si>
  <si>
    <t>SWITCH ENGR.</t>
  </si>
  <si>
    <t>ROBERT DEL PUERTO - BALULANG/350-8830/ANTONIO PAGUIRIGAN- BALULANG/72-1408</t>
  </si>
  <si>
    <t>PAGUIRIN1</t>
  </si>
  <si>
    <t>3/8,7 &amp; 5</t>
  </si>
  <si>
    <t>ROBERTO DEL PUERTO - BALULANG/350-8830</t>
  </si>
  <si>
    <t>PAGUIRIN2</t>
  </si>
  <si>
    <t>Pagtulon-an, Carolina/XV B8 L5</t>
  </si>
  <si>
    <t>PAGTULON-AN, RENE G.</t>
  </si>
  <si>
    <t>0927-7352242</t>
  </si>
  <si>
    <t xml:space="preserve">B6 L6, BUENA ORO </t>
  </si>
  <si>
    <t>750-57-306-9</t>
  </si>
  <si>
    <t>2/ 25,23</t>
  </si>
  <si>
    <t>RIMCU/ 4TH FLOOR SS BLG. XAVIER UNIVERSITY</t>
  </si>
  <si>
    <t>FIELD RESEARCHER</t>
  </si>
  <si>
    <t>0919-4821890</t>
  </si>
  <si>
    <t>CCPC/TABLON, CDOC</t>
  </si>
  <si>
    <t>DR. IMELDA PAGTULON-AN- ALUBA- 09184094533</t>
  </si>
  <si>
    <t>PAGTULONC</t>
  </si>
  <si>
    <t>Tapia, Ferdinand &amp; Xyris/TW B34 L12</t>
  </si>
  <si>
    <t>TAPIA, XYRIS CHRISTI A.</t>
  </si>
  <si>
    <t>65-9007-1498</t>
  </si>
  <si>
    <t>SINGAPORE 542316</t>
  </si>
  <si>
    <t>316B ANCHOR VALE LINK #09 -189</t>
  </si>
  <si>
    <t>C/O POP ROCK BAKESHOP, LLUCH ST.</t>
  </si>
  <si>
    <t>BARCLAYS CAPITAL - 60B ORCHARD ROAd #10-00 atrium orchard</t>
  </si>
  <si>
    <t>IT EXECUTIVE</t>
  </si>
  <si>
    <t>ADVAL BRAND GROUP PTE. LTD - 6 TEMASEK AVE.</t>
  </si>
  <si>
    <t>TAPIAFERD</t>
  </si>
  <si>
    <t>Castro, Charisma/P2 B46 L1</t>
  </si>
  <si>
    <t>CASTRO, PHILAM DENN</t>
  </si>
  <si>
    <t>856-3440</t>
  </si>
  <si>
    <t>103 DACUDAO SUBD.</t>
  </si>
  <si>
    <t>275-875-474</t>
  </si>
  <si>
    <t>POB. DINAS, ZAMBOANGA DEL SUR</t>
  </si>
  <si>
    <t>DEPARTMENT OF JUSTICE- HALL OF JUSTICE, CAGAYAN DE ORO CITY</t>
  </si>
  <si>
    <t>ADMIN ASSISTANT V</t>
  </si>
  <si>
    <t>ABOITIZ JEBSEN BULK TRANSPORTCORP-SOUTH HARBOR,MLA</t>
  </si>
  <si>
    <t>FERMIN A. STA.TERESA- FRIEND- 09178359620</t>
  </si>
  <si>
    <t>CASTROCHA</t>
  </si>
  <si>
    <t>Mifrano, Myra Violet/ P4 B91 L7</t>
  </si>
  <si>
    <t>Mifrano, Ramil</t>
  </si>
  <si>
    <t>millet9197@yahoo.com</t>
  </si>
  <si>
    <t>LEESTON</t>
  </si>
  <si>
    <t>GA D' ARCY Street</t>
  </si>
  <si>
    <t>942-973-311</t>
  </si>
  <si>
    <t>Blk 7 Lot 4 Megaheights Subd.</t>
  </si>
  <si>
    <t>1   8yrs</t>
  </si>
  <si>
    <t>John Cooper Flooring, 1428 Shands Road, Lincoln, Canterbury, New Zealand</t>
  </si>
  <si>
    <t>Quantity Surveyor</t>
  </si>
  <si>
    <t>274-710-224</t>
  </si>
  <si>
    <t>mifranoramil@yahoo.com</t>
  </si>
  <si>
    <t>Installer</t>
  </si>
  <si>
    <t>NORMAN MIGUEL / KIARA CYRENE CRUZ</t>
  </si>
  <si>
    <t>SPA: Carolina A. Mulat 09274619188</t>
  </si>
  <si>
    <t>CRUZELEAN</t>
  </si>
  <si>
    <t>Lazo, Emmarck/P4 B76 L25</t>
  </si>
  <si>
    <t>LAZO, AIMEE, EBALLE</t>
  </si>
  <si>
    <t>71-44-93</t>
  </si>
  <si>
    <t>2034 E.TAMPARONG ST., RER PHASE II</t>
  </si>
  <si>
    <t>181-667-715</t>
  </si>
  <si>
    <t>CONTRACT GROWER(BOUNTY FRESH)- GUSA, OPOL, MISAMIS ORIENTAL</t>
  </si>
  <si>
    <t>LAZOEMMA1</t>
  </si>
  <si>
    <t>Lazo, Emmarck/P4 B76 L26</t>
  </si>
  <si>
    <t>LAZOEMMA2</t>
  </si>
  <si>
    <t>Go, Josephine/ TW B30 L46</t>
  </si>
  <si>
    <t>GO, TIM HELBERT O.</t>
  </si>
  <si>
    <t>MALANANG,</t>
  </si>
  <si>
    <t xml:space="preserve">NMMC - </t>
  </si>
  <si>
    <t>PHYSICAL THERAPY</t>
  </si>
  <si>
    <t>MITSUBISHI ORE TRANSPORT - TOKYO JAPAN</t>
  </si>
  <si>
    <t>GRACE R. CID - MABULAY, CDOC/717778</t>
  </si>
  <si>
    <t>GOJOSEPHI</t>
  </si>
  <si>
    <t>Lopez, Ruben/P1 B1 L15</t>
  </si>
  <si>
    <t>LOPEZ, IRENE, POBLACION</t>
  </si>
  <si>
    <t>omelette53@yahoo.com</t>
  </si>
  <si>
    <t>LOPEZRUBE</t>
  </si>
  <si>
    <t>Golangco, Patrick/TW B34 L10</t>
  </si>
  <si>
    <t>PATRICK@YAHOO.COM</t>
  </si>
  <si>
    <t>TIMOG</t>
  </si>
  <si>
    <t>172 SA VICTORIA TOWERS</t>
  </si>
  <si>
    <t>231-580-709</t>
  </si>
  <si>
    <t xml:space="preserve">71 MARYLAND ST. </t>
  </si>
  <si>
    <t>TRADETON CORP. - 420 J. NEPOMUCENO ST. SAN MIGUEL MIS. OR.</t>
  </si>
  <si>
    <t>JHON LUO- DENVER ST. CUBAO Q.C.</t>
  </si>
  <si>
    <t>GOLANGCOP</t>
  </si>
  <si>
    <t>Bleza,Jerry/TW B53 L4</t>
  </si>
  <si>
    <t>BLEZAJER</t>
  </si>
  <si>
    <t>Selecios, Marlowe/VE B7 L7</t>
  </si>
  <si>
    <t>N/A/</t>
  </si>
  <si>
    <t>088-222-3358</t>
  </si>
  <si>
    <t xml:space="preserve">G. LAVIÑA AVE., </t>
  </si>
  <si>
    <t>SELECIOS LAW OFFICE- 2ND FLR. SAIT GYMNASIUM BLDG. POBLACION, VALENCIA CITY</t>
  </si>
  <si>
    <t>SELECIOSM</t>
  </si>
  <si>
    <t>Manolakis, Bernadine/TW B29 L1</t>
  </si>
  <si>
    <t>MANOLAKIS, IOANNIS</t>
  </si>
  <si>
    <t>KARFA,CHIOS, GREECE</t>
  </si>
  <si>
    <t>bernadine_palarca@yahoo.com</t>
  </si>
  <si>
    <t>#30 LIBRA ST. VILLA ERNESTO I</t>
  </si>
  <si>
    <t>RIZAL cor GOMEZ ST., UMYCO</t>
  </si>
  <si>
    <t>1 10mos</t>
  </si>
  <si>
    <t>giannismanolakis1971@yahoo.com</t>
  </si>
  <si>
    <t>DIANA SHIPPING SERVICES CORP., PENDELIS 16 17564 PALAIO,FALIRO, ATHENS</t>
  </si>
  <si>
    <t xml:space="preserve">RIZAL cor. GOMEZ ST. UMYCO, MAMBAJAO, CAMIGUIN </t>
  </si>
  <si>
    <t>MANOLAKIS</t>
  </si>
  <si>
    <t>Salva, Josefina/TW B30 L9</t>
  </si>
  <si>
    <t>dps3296@hotmail.com</t>
  </si>
  <si>
    <t xml:space="preserve">710 ZONE 3 </t>
  </si>
  <si>
    <t xml:space="preserve">710 ZONE 3  </t>
  </si>
  <si>
    <t xml:space="preserve">GINGOOG CITY, MIS. OR. </t>
  </si>
  <si>
    <t xml:space="preserve">DEPARTMENT OF EDUCATION, VELEZ ST., CAGAYAN DE  ORO CITY </t>
  </si>
  <si>
    <t xml:space="preserve">MR. BEN ESPERA, MR. ANGELO A. GO </t>
  </si>
  <si>
    <t>fnecute27@yahoo.com, 710 ZONE 3, AGUSAN, CAGAYAN DE ORO CITY</t>
  </si>
  <si>
    <t>SALVAJOSE</t>
  </si>
  <si>
    <t>Hewitt, Arlene/TW B37 L1</t>
  </si>
  <si>
    <t>SCHRIEBER, DALE E.</t>
  </si>
  <si>
    <t>OHIO, USA</t>
  </si>
  <si>
    <t>949-322-6888</t>
  </si>
  <si>
    <t>ASNMHEWIT@COM.NET</t>
  </si>
  <si>
    <t>CALIFORNIA CITY, U.S.A</t>
  </si>
  <si>
    <t>28372 LA CALETA MISSION VIEJO</t>
  </si>
  <si>
    <t>1/13YR. OLD</t>
  </si>
  <si>
    <t xml:space="preserve">BUSINESS OWNER </t>
  </si>
  <si>
    <t>949-337-5626</t>
  </si>
  <si>
    <t>DALE@SCHRIEBER REALTY.COM</t>
  </si>
  <si>
    <t>RONALD SIMPAO - 0196690117/ELPEDIO PARAS</t>
  </si>
  <si>
    <t>HEWITTARL</t>
  </si>
  <si>
    <t>Palma,Kristine Mae/XV B8 L4</t>
  </si>
  <si>
    <t>PALMA, JERWIN D.</t>
  </si>
  <si>
    <t>0917-7227833</t>
  </si>
  <si>
    <t>LIMKETKAI_MIN@USSC.COM.PH</t>
  </si>
  <si>
    <t xml:space="preserve">2971 B18 L16 P-I NHA </t>
  </si>
  <si>
    <t>934-401-369</t>
  </si>
  <si>
    <t>(088) 8562030</t>
  </si>
  <si>
    <t>UNIVERSAL STOREFRONT SERVICES CORP./LIMKETKAI MALL , LAPASAN, CDOC</t>
  </si>
  <si>
    <t>(082) 3051564</t>
  </si>
  <si>
    <t>0908-7573117(</t>
  </si>
  <si>
    <t>JPALMA@FRESHDELMONTE.COM</t>
  </si>
  <si>
    <t>AGRINANAS DEVPT. CO. INC./ TALAKAG, BUKIDNON</t>
  </si>
  <si>
    <t>AUTOCAD</t>
  </si>
  <si>
    <t>WILLIAM PARANTAR - JR. BORJA ST. CDOC/ANTONIO BAUTISTA- DAVAO CITY</t>
  </si>
  <si>
    <t>PALMA</t>
  </si>
  <si>
    <t>Asotigue,Danilo S./XV B2 L8</t>
  </si>
  <si>
    <t>ASOTIGUE, JAYLENE B.</t>
  </si>
  <si>
    <t>0919-257236</t>
  </si>
  <si>
    <t>KITAHON, KITAOTAO</t>
  </si>
  <si>
    <t>VIRJEN SHIPPING CORP./ SAN ANDRESS, MANILA</t>
  </si>
  <si>
    <t>0919-2570236</t>
  </si>
  <si>
    <t>ASOTIGUE</t>
  </si>
  <si>
    <t>Vivares,Jacqueline/ P3  B60 L15</t>
  </si>
  <si>
    <t>jtoma021211@gmail.com</t>
  </si>
  <si>
    <t>AL QUSAIS</t>
  </si>
  <si>
    <t>OBAIDULLA BLDG. BLK5 413A</t>
  </si>
  <si>
    <t>EMIRATES AIRLINE- P.O. BOX 36050 DUBAI, UNITED ARAB EMIRATES</t>
  </si>
  <si>
    <t>CABIN CREW</t>
  </si>
  <si>
    <t>Khaled.Toma@marriott.com</t>
  </si>
  <si>
    <t>VIVARES</t>
  </si>
  <si>
    <t>Sia, Alberta Arlene/TW B30 L8</t>
  </si>
  <si>
    <t>SIA, RANILO O.</t>
  </si>
  <si>
    <t>ENELRA_P@YAHOO.COM</t>
  </si>
  <si>
    <t xml:space="preserve">733 Z-3 </t>
  </si>
  <si>
    <t>ALBUERY, LEYTE</t>
  </si>
  <si>
    <t>SOUTHERN CROSS - GRAINGER PARK ROAD, NEW CASTLE UPON TYRE, ENGLAND</t>
  </si>
  <si>
    <t>723-401</t>
  </si>
  <si>
    <t>RAM_SIA@YAHOO.COM</t>
  </si>
  <si>
    <t xml:space="preserve">NEWCASTLE UPON TYRE </t>
  </si>
  <si>
    <t>MEDICAL ENGINEER</t>
  </si>
  <si>
    <t>CHRISTELA CHAVEZ - 8572143</t>
  </si>
  <si>
    <t>SIAALBER</t>
  </si>
  <si>
    <t>Moser, Marylou/P2 B29 L48</t>
  </si>
  <si>
    <t>09174444275/309-0193</t>
  </si>
  <si>
    <t>ANTICO ALIPUYO- BROTHER- 858-5230</t>
  </si>
  <si>
    <t>MOSERMARY</t>
  </si>
  <si>
    <t>Paras, Leah Mae/P1 B30 L5</t>
  </si>
  <si>
    <t>PARAS, JAVIER FRANCISCO, GIMENEZ</t>
  </si>
  <si>
    <t>yummyparas@yahoo.com</t>
  </si>
  <si>
    <t>P2 BLK30 L5, XAVIER ESTATES,</t>
  </si>
  <si>
    <t>917-260-616</t>
  </si>
  <si>
    <t>P2 BLK30 L5, XAVIER ESTATES</t>
  </si>
  <si>
    <t>(088)8568562/8589444</t>
  </si>
  <si>
    <t>(088)856-8562</t>
  </si>
  <si>
    <t>4 (10 YRS, 8 YRS, 6 YRS, AND 4 YRS OLD)</t>
  </si>
  <si>
    <t>J5 AGRITECH, INC.- UNIT 1A, 52ND BUSINESS CENTER BLDG, GAERLAN ST., CDOC</t>
  </si>
  <si>
    <t>MARKETING MANAGER</t>
  </si>
  <si>
    <t>javi_guapo@yahoo.com</t>
  </si>
  <si>
    <t>CAMIGUIN ISLAND RESORTS, INC.- GAERLAN ST., CDOC</t>
  </si>
  <si>
    <t>PARASLEAH</t>
  </si>
  <si>
    <t>King, Ricarido/P3 B60 L4</t>
  </si>
  <si>
    <t>KING, ROSALINDA T.</t>
  </si>
  <si>
    <t>345-5588</t>
  </si>
  <si>
    <t>MABOLO</t>
  </si>
  <si>
    <t xml:space="preserve">MJ CUENCO AVE., </t>
  </si>
  <si>
    <t>102-717-388</t>
  </si>
  <si>
    <t>MJ CUENCO AVE.,</t>
  </si>
  <si>
    <t xml:space="preserve">MABOLO </t>
  </si>
  <si>
    <t>231-2926</t>
  </si>
  <si>
    <t>145-680-357</t>
  </si>
  <si>
    <t>KINGRICAR</t>
  </si>
  <si>
    <t>Adelan, Henry/P4 B78 L29</t>
  </si>
  <si>
    <t>ADELAN, LILYBETH RAVIDAS</t>
  </si>
  <si>
    <t xml:space="preserve">117 MT. KITANGLAD 6 DIVISION </t>
  </si>
  <si>
    <t>105-225-469</t>
  </si>
  <si>
    <t xml:space="preserve">SINACABAN, MISAMIS OCCIDENTAL </t>
  </si>
  <si>
    <t xml:space="preserve">PAROLA MRT. AGENCY CORP. </t>
  </si>
  <si>
    <t>ADELANHEN</t>
  </si>
  <si>
    <t>Cabading, Edgar Brian/P1 B8 L11</t>
  </si>
  <si>
    <t>paocabz@yahoo.com.ph</t>
  </si>
  <si>
    <t xml:space="preserve">ZONE 10 PUROK 5 </t>
  </si>
  <si>
    <t>INC NAVIGATION CO., INC.- 17TH FLR RAFFLES BLDG. EMERALD AVE. ORTIGAS, PASIG CITY</t>
  </si>
  <si>
    <t>SEAMAN (2ND MATE)</t>
  </si>
  <si>
    <t>CABADINGE</t>
  </si>
  <si>
    <t>Yasay, Jo Nathaniel/P2 B50 L50</t>
  </si>
  <si>
    <t>YASAY, MARIA ROSALYNN, RAÑISES</t>
  </si>
  <si>
    <t>topsbar2000@yahoo.com</t>
  </si>
  <si>
    <t>YASAY COMPOUND, IGPIT</t>
  </si>
  <si>
    <t>908-852-954</t>
  </si>
  <si>
    <t>IGPIT, OPOL, MISAMIS ORIENTAL</t>
  </si>
  <si>
    <t>YASAY POULTRY FARM (BOUNTY FRESH CONTRACT GROWER)</t>
  </si>
  <si>
    <t>PHILTOWN HOTEL</t>
  </si>
  <si>
    <t>STOCKHOLDER</t>
  </si>
  <si>
    <t>OTHER CONTACT NO.: 09209459510</t>
  </si>
  <si>
    <t>YASAYJO</t>
  </si>
  <si>
    <t>Hewitt, Arlene/TW B38 L1</t>
  </si>
  <si>
    <t>OHIO U.S.A.</t>
  </si>
  <si>
    <t>1369 CORRALES EXTN.</t>
  </si>
  <si>
    <t>BUSINESS OWNER</t>
  </si>
  <si>
    <t>HEWITTAR1</t>
  </si>
  <si>
    <t>Betten, Liwaya/TW B20 L3</t>
  </si>
  <si>
    <t>BETTEN, LEIF EINAR</t>
  </si>
  <si>
    <t>NORWIEGIAN STAVANGER, NORWAY</t>
  </si>
  <si>
    <t>liwayabetten@icloud.com</t>
  </si>
  <si>
    <t>B1 L14 AMOS ST. SAN AGUSTIN</t>
  </si>
  <si>
    <t>LUGAIT POBLACION</t>
  </si>
  <si>
    <t>1 YEAR OLD</t>
  </si>
  <si>
    <t xml:space="preserve">SOMERFORD COMPANY LIMITED </t>
  </si>
  <si>
    <t>COMPANY DIRECTOR</t>
  </si>
  <si>
    <t>Brother of Buyer - Ulyses O. Mantalaba 0915-568-3575</t>
  </si>
  <si>
    <t>BETTENLIW</t>
  </si>
  <si>
    <t>AYTA,AILLEN KE JOLSIE/XV B1 L18</t>
  </si>
  <si>
    <t>ATTY. RITCHIE BRYAN AYTA</t>
  </si>
  <si>
    <t xml:space="preserve">#48 DEL PILAR ST </t>
  </si>
  <si>
    <t>AYTARITCH</t>
  </si>
  <si>
    <t>Hampel, Charisma/TW B35 L5</t>
  </si>
  <si>
    <t>HAMPEL, GEORG W.</t>
  </si>
  <si>
    <t>THALE, GERMANY</t>
  </si>
  <si>
    <t>0921-0289694</t>
  </si>
  <si>
    <t>C-03 MT. CATARMAN CT. CAPSITRANO COMP.</t>
  </si>
  <si>
    <t>DEWA POWER PLANT - DUBAI</t>
  </si>
  <si>
    <t>CONST. MANAGER SIEM.</t>
  </si>
  <si>
    <t>JONAFE DAGUPLO - KAUSWAGAN ROAD</t>
  </si>
  <si>
    <t>HAMPELGE1</t>
  </si>
  <si>
    <t>Hampel, Charisma/TW B35 L4</t>
  </si>
  <si>
    <t>HAMPEL, CHARESMA A.</t>
  </si>
  <si>
    <t>C03 MT. CATARMAN ST. CAPISTRANO COMP.</t>
  </si>
  <si>
    <t>THALE GERMANY</t>
  </si>
  <si>
    <t>1 7MONTHS</t>
  </si>
  <si>
    <t>DUBAI- CONSTRUCTION MANAGER SIEMENS</t>
  </si>
  <si>
    <t>CONSORTION SITE MAN.</t>
  </si>
  <si>
    <t xml:space="preserve">JONAFE DAGUPLO- KAUSWAGAN ROAD/ </t>
  </si>
  <si>
    <t>HAMPELGE2</t>
  </si>
  <si>
    <t>Khu, Maria Anabelle/XV B3 L7</t>
  </si>
  <si>
    <t>KHU, WILFRED mM</t>
  </si>
  <si>
    <t>0918-4398959</t>
  </si>
  <si>
    <t>MABELLE.KHU@PHILCOM.PH</t>
  </si>
  <si>
    <t>LICO-AN</t>
  </si>
  <si>
    <t>DOOR 2 JULIO PACANA ST.</t>
  </si>
  <si>
    <t>MANOLO FORTICH, BUK</t>
  </si>
  <si>
    <t>2/ 12 &amp; 9</t>
  </si>
  <si>
    <t>PHIL PLANTERS FERTILIZER CORP./ JULIO PACANA ST. LICOAN, CDOC</t>
  </si>
  <si>
    <t>0922-8558822</t>
  </si>
  <si>
    <t>JHOY KHU- XAVIER HEIGHTS, CDOC</t>
  </si>
  <si>
    <t>KHUMARIA</t>
  </si>
  <si>
    <t>Pulgo, Jose Alan/P1 B28c L45</t>
  </si>
  <si>
    <t>ARCHBISHOP</t>
  </si>
  <si>
    <t>CLERIC</t>
  </si>
  <si>
    <t>PULGOJOSE</t>
  </si>
  <si>
    <t>Saguing, Dahlia &amp; ElvinP1B63L38</t>
  </si>
  <si>
    <t>Saguing, Elvin</t>
  </si>
  <si>
    <t>El Salvador City</t>
  </si>
  <si>
    <t xml:space="preserve">312 Megahomes Subd.  </t>
  </si>
  <si>
    <t>949-537-806</t>
  </si>
  <si>
    <t xml:space="preserve">312 Megahomes Subd. </t>
  </si>
  <si>
    <t>309-3627</t>
  </si>
  <si>
    <t>4   15,14,12,10</t>
  </si>
  <si>
    <t>857-7779 (Residence No.)</t>
  </si>
  <si>
    <t>PENALBAE4</t>
  </si>
  <si>
    <t>JMD Rubber &amp; Cattle Farm/P1 B27 L7</t>
  </si>
  <si>
    <t>Represented by: Jose Vicente Cabrera</t>
  </si>
  <si>
    <t>denvi.tiu.cabrera@yahoo.com</t>
  </si>
  <si>
    <t>D-8 Calamansi Drive Sheridan Bldg</t>
  </si>
  <si>
    <t>270-911-687</t>
  </si>
  <si>
    <t>857-1779</t>
  </si>
  <si>
    <t>134-419-919</t>
  </si>
  <si>
    <t>CABRERAV1</t>
  </si>
  <si>
    <t>PENALBA, ERNESTO LUCK /P2-B50-L40</t>
  </si>
  <si>
    <t xml:space="preserve">DDC, JOCELYN PENALBA-MADRID </t>
  </si>
  <si>
    <t>PENALBA3</t>
  </si>
  <si>
    <t>JMD Rubber &amp; Cattle Farm/P1HE B27 L8</t>
  </si>
  <si>
    <t>D-8 Calamansi Drive, Sheridan Bldg</t>
  </si>
  <si>
    <t>(08822)711785</t>
  </si>
  <si>
    <t>CABRERAV2</t>
  </si>
  <si>
    <t>Bleza, Jerry/TW b52 L8</t>
  </si>
  <si>
    <t>BLEZA1</t>
  </si>
  <si>
    <t>Cabotaje, Olimpia/P2 B35 L2</t>
  </si>
  <si>
    <t>CABOTAJE, NACIANCENO, ABENES</t>
  </si>
  <si>
    <t>STA. INES, TALISAYAN, CAGAYAN DE ORO CITY</t>
  </si>
  <si>
    <t>(088) 231-6524</t>
  </si>
  <si>
    <t xml:space="preserve">198-200 TIANO MONTALVAN ST., </t>
  </si>
  <si>
    <t>106-112-468</t>
  </si>
  <si>
    <t>198-200 TIANO MONTALVAN ST.,</t>
  </si>
  <si>
    <t>CABOTAJEO</t>
  </si>
  <si>
    <t>Corpuz, Marcel/P4 B80 L21</t>
  </si>
  <si>
    <t>MATINA, DAVAO CITY</t>
  </si>
  <si>
    <t>CORPUZMAR</t>
  </si>
  <si>
    <t>Sua-an, Lorie/ VE B8 L21</t>
  </si>
  <si>
    <t>0034-679262-968</t>
  </si>
  <si>
    <t>0013 JOSE ECHAVES ONG COMPOUND</t>
  </si>
  <si>
    <t>0034-971159-505</t>
  </si>
  <si>
    <t>SULTAN KUDARAT</t>
  </si>
  <si>
    <t>SPA MANAGER</t>
  </si>
  <si>
    <t>SUA-ANLOR</t>
  </si>
  <si>
    <t>Del fierro, Ma. Corazon/P1 B62 L20</t>
  </si>
  <si>
    <t>DEL FIERRO, ALFONSO JR.</t>
  </si>
  <si>
    <t>coradf@yahoo.com</t>
  </si>
  <si>
    <t xml:space="preserve">2202 IGNATIUS AVE. XAVIER ESTATES </t>
  </si>
  <si>
    <t>110-292-108</t>
  </si>
  <si>
    <t>088-857-1242</t>
  </si>
  <si>
    <t>08822-724859</t>
  </si>
  <si>
    <t xml:space="preserve">CORPUS CHRISTI SCHOOL , MACASANDIG,CAGAYAN DE ORO </t>
  </si>
  <si>
    <t>SCHOOL DIRECTRESS</t>
  </si>
  <si>
    <t>110-292-095</t>
  </si>
  <si>
    <t>jundelfierro@yahoo.com</t>
  </si>
  <si>
    <t xml:space="preserve">SCHOOL DIRECTOR </t>
  </si>
  <si>
    <t>DELFIERRO</t>
  </si>
  <si>
    <t>Arellano, Angelino/TW B34 L11</t>
  </si>
  <si>
    <t>ANGELINO_ARELLANO73@YAHOO.COM</t>
  </si>
  <si>
    <t>P-2 B-46 L-4 XAVIER ESTATES</t>
  </si>
  <si>
    <t xml:space="preserve">SEABIRD EXPLORATION - </t>
  </si>
  <si>
    <t>MARINE ENGINEER</t>
  </si>
  <si>
    <t>ARELLANOA</t>
  </si>
  <si>
    <t>Montecalvo, Patricia /P4 B95 L12</t>
  </si>
  <si>
    <t>Blk13 Lot 15 Pedro Neri St., RER Phase 1</t>
  </si>
  <si>
    <t>Damasing, Judith</t>
  </si>
  <si>
    <t>DAMASINGJ</t>
  </si>
  <si>
    <t>Basco, Marilyn/P4 B95 L11</t>
  </si>
  <si>
    <t>0917-7114538</t>
  </si>
  <si>
    <t>409 ARIES STREET, TERRY HILLS</t>
  </si>
  <si>
    <t>129-051-280</t>
  </si>
  <si>
    <t>(08822)721532</t>
  </si>
  <si>
    <t>2 / 88&amp; 50</t>
  </si>
  <si>
    <t>PHIL.HEALTH INSURANCE REGION X 6/F TRINIDAD BLDG CORRALES YACAPIN STS.CAGAYAN DE ORO CITY</t>
  </si>
  <si>
    <t>409 ARIES STREET, TERRY HILLS,BULUA,CAGAYAN DE ORO CITY</t>
  </si>
  <si>
    <t>BASCOMARI</t>
  </si>
  <si>
    <t>Casanova,Ethel/P4 B95 L10</t>
  </si>
  <si>
    <t>BOB ROBERTO O. CASANOVA</t>
  </si>
  <si>
    <t>ethel_yp@yahoo.com</t>
  </si>
  <si>
    <t>BLK 11 LOT 18 KISANLU SUBD.</t>
  </si>
  <si>
    <t>922-723-834</t>
  </si>
  <si>
    <t xml:space="preserve">SMART COMM. INC. , c/o SM CDO, UPPER CARMEN, CDOC </t>
  </si>
  <si>
    <t xml:space="preserve">CIO </t>
  </si>
  <si>
    <t xml:space="preserve">SMART COMM. INC, SM-CDO, CARMEN, CDO </t>
  </si>
  <si>
    <t>CASANOVA</t>
  </si>
  <si>
    <t>Salabe, Christy/P4 B98 L5</t>
  </si>
  <si>
    <t>SALABE,GLENN A.</t>
  </si>
  <si>
    <t>tourist_depot@yahoo.com</t>
  </si>
  <si>
    <t>11 LAWESBRA</t>
  </si>
  <si>
    <t>300-779-201</t>
  </si>
  <si>
    <t>TOURIST DEPOT TRAVEL # 2 RAMON CHAVEZ CAGAYAN DE ORO CITY</t>
  </si>
  <si>
    <t>(088) 8574073</t>
  </si>
  <si>
    <t>KRONES LTD</t>
  </si>
  <si>
    <t>SERVICE ENGR</t>
  </si>
  <si>
    <t>SALABECHR</t>
  </si>
  <si>
    <t>Domugho, Jonas Jr.&amp; Edna/P4 B77 L20</t>
  </si>
  <si>
    <t>DOMUGHO,EDNA MAE B.</t>
  </si>
  <si>
    <t>dnasjo@yahoo.com</t>
  </si>
  <si>
    <t>CAAP COMPOUND,AIRPORT ROAD</t>
  </si>
  <si>
    <t>153-647-356</t>
  </si>
  <si>
    <t>TAGBILARAN,BOHOL</t>
  </si>
  <si>
    <t>CIVIL AVATION AUTHORITY OF THE PHILIPPINES LUMBIA CAGAYAN DE ORO CITY</t>
  </si>
  <si>
    <t>AIR TRAFFIC CONTRO</t>
  </si>
  <si>
    <t>164-071-006</t>
  </si>
  <si>
    <t>(08822) 721532</t>
  </si>
  <si>
    <t>DOMUGHU</t>
  </si>
  <si>
    <t>TIA, HENRY &amp; SHIRLEY/P4 B99 L2</t>
  </si>
  <si>
    <t>TIA,HENRY B.</t>
  </si>
  <si>
    <t>shirleytia2009@yahoo.com</t>
  </si>
  <si>
    <t>BUTTERCUP STREET, XAVIER ESTATES</t>
  </si>
  <si>
    <t>STA.MESA,CAGAYAN DE ORO CITY</t>
  </si>
  <si>
    <t>3 / 17 15 &amp; 10</t>
  </si>
  <si>
    <t>DOCTOR OF MEDICINE</t>
  </si>
  <si>
    <t>tia.henry@yahoo.com</t>
  </si>
  <si>
    <t>MR.ARTHUR NERI  EASTWEST BANK A,VELEZ ST CAGAYAN DE ORO CITY</t>
  </si>
  <si>
    <t>PENALBAE5</t>
  </si>
  <si>
    <t>Bracero, James/TW B33 L2</t>
  </si>
  <si>
    <t>BRACERO, MARINELA PACTO</t>
  </si>
  <si>
    <t>ulysses_ling@yahoo.com</t>
  </si>
  <si>
    <t>1332 REGAL ST.</t>
  </si>
  <si>
    <t>199-206-039</t>
  </si>
  <si>
    <t xml:space="preserve">ALSTER INT'L SHIPPING SERVICES INC. </t>
  </si>
  <si>
    <t>ling_tit@yahoo.com</t>
  </si>
  <si>
    <t>BRACEROJA</t>
  </si>
  <si>
    <t>Chan, Miami/P3 B60 L17</t>
  </si>
  <si>
    <t>ALFREDO C. CHAN</t>
  </si>
  <si>
    <t>139-250-801</t>
  </si>
  <si>
    <t xml:space="preserve">SAN JUAN, SO. LEYTE </t>
  </si>
  <si>
    <t xml:space="preserve">GOLDEN MOTORIST PETRON SERVICE CENTER , VAMENTA BOULEVARD cor. MX SUNIEL, CARMEN, CDOC </t>
  </si>
  <si>
    <t>Arlene (secretary) 858-7341</t>
  </si>
  <si>
    <t>CHANMIAMI</t>
  </si>
  <si>
    <t>Chan, Michael King/P3 B59 L4</t>
  </si>
  <si>
    <t>CHAN, RITZEL</t>
  </si>
  <si>
    <t>goldenengrngcdo@yahoo.com</t>
  </si>
  <si>
    <t>GOLDEN ENGINEERING SERVICES</t>
  </si>
  <si>
    <t>186-388-679</t>
  </si>
  <si>
    <t>852-4600/856-1526</t>
  </si>
  <si>
    <t>08822-725895</t>
  </si>
  <si>
    <t>(08822)738951</t>
  </si>
  <si>
    <t>annpchan@yahoo.com</t>
  </si>
  <si>
    <t>CHANMIAM1</t>
  </si>
  <si>
    <t>Avendaño, Maricel/P1 B37 L11</t>
  </si>
  <si>
    <t>P-1, NHA</t>
  </si>
  <si>
    <t>SAIWA MACHI- Nagasaki Ken Saiwa Machi, Japan</t>
  </si>
  <si>
    <t>Factory Worker</t>
  </si>
  <si>
    <t>Marilou A. Villanueva-09202813110; Merlyn Gaya-09107233641; Mecherdell Suarez- 09293732346</t>
  </si>
  <si>
    <t>Other Contact No. 09202813110 Allan Lucman 09173112952</t>
  </si>
  <si>
    <t>AVENDANOM</t>
  </si>
  <si>
    <t>Bollozos, Charlton/P3 B57 L2</t>
  </si>
  <si>
    <t>chuckbollozos@yahoo.com</t>
  </si>
  <si>
    <t>925-422-904</t>
  </si>
  <si>
    <t>(088)8568682</t>
  </si>
  <si>
    <t>OMB TRUCKING , PORT AREA MACABALAN,CAGAYAN DE ORO CITY</t>
  </si>
  <si>
    <t>BOLLOZOSC</t>
  </si>
  <si>
    <t>Romero, Carlo/P1ME B62 L28</t>
  </si>
  <si>
    <t>856-5105</t>
  </si>
  <si>
    <t>857-6385</t>
  </si>
  <si>
    <t>8564224/8592301</t>
  </si>
  <si>
    <t>ROMEROCAR</t>
  </si>
  <si>
    <t>Ele, Jonathan/P1 B62 L12</t>
  </si>
  <si>
    <t>jmhele@yahoo.com</t>
  </si>
  <si>
    <t xml:space="preserve">B 27 LOT 45 LA BUENA VIDA GRAN EUROPA </t>
  </si>
  <si>
    <t>711206 loc 626</t>
  </si>
  <si>
    <t xml:space="preserve">PHILHEALTH INSURANCE CORP., TRINIDAD BLDG. CORRALES-YACAPIN STS. CDOC </t>
  </si>
  <si>
    <t>ELEJONATH</t>
  </si>
  <si>
    <t>Cabonce,Angelito&amp;Annabelle/P1B62L9</t>
  </si>
  <si>
    <t>CABONCE, ANGELITO, MAÑIGO</t>
  </si>
  <si>
    <t>CABADBARAN, AGUSAN DEL SUR</t>
  </si>
  <si>
    <t>anncabs_2005@yahoo.com</t>
  </si>
  <si>
    <t xml:space="preserve">BLOCK 12 LOT 19 NHA </t>
  </si>
  <si>
    <t>1 (11 YRS OLD)</t>
  </si>
  <si>
    <t>0084+912810375</t>
  </si>
  <si>
    <t>jhingcabs@yahoo.com</t>
  </si>
  <si>
    <t>PENITA OCEAN CONSTRUCTION- VIETNAM</t>
  </si>
  <si>
    <t>Q/A Q/C MANAGER</t>
  </si>
  <si>
    <t>CABONCEAN</t>
  </si>
  <si>
    <t>Pernia, Pedro &amp; Aurora/P2 B40 L10</t>
  </si>
  <si>
    <t>PERNIAPED</t>
  </si>
  <si>
    <t>GENABE, EVANGELINE/P3 B60 L18</t>
  </si>
  <si>
    <t>GENABE, CHARLIE</t>
  </si>
  <si>
    <t>KITAOTAO SALVANI ST.</t>
  </si>
  <si>
    <t>102-726-002</t>
  </si>
  <si>
    <t>GENABEEVA</t>
  </si>
  <si>
    <t>Maquiling, Liebling/P3 B60 L20</t>
  </si>
  <si>
    <t>lieblingmaquiling@yahoo.com</t>
  </si>
  <si>
    <t>172 ZONE 5</t>
  </si>
  <si>
    <t>284-738-831</t>
  </si>
  <si>
    <t>MAQUILING</t>
  </si>
  <si>
    <t>Felicia, Gianmarco(Dumlao,SUSAN)/P1B62L3</t>
  </si>
  <si>
    <t xml:space="preserve">LAPAZ 1, </t>
  </si>
  <si>
    <t>DUMLAOSUS</t>
  </si>
  <si>
    <t>Jumoc, Christine/ TW B37 L1</t>
  </si>
  <si>
    <t>JUMOCCHRI</t>
  </si>
  <si>
    <t>VENTURA, NORA/TW B53 L7</t>
  </si>
  <si>
    <t>VENTURA, ARCADIO CALANZA</t>
  </si>
  <si>
    <t>847-581-1976</t>
  </si>
  <si>
    <t>nora_ventura@yahoo.com</t>
  </si>
  <si>
    <t>AKOKIE</t>
  </si>
  <si>
    <t>5301 CONRAD ST.</t>
  </si>
  <si>
    <t>UNITED STATES POSTAL SERVICE, PALATINE, ILLINOIS</t>
  </si>
  <si>
    <t>SDO-MAIL PROC.</t>
  </si>
  <si>
    <t>ventura_marketing@yahoo.com</t>
  </si>
  <si>
    <t>MAIL HANDLES</t>
  </si>
  <si>
    <t xml:space="preserve">EVA JUMOC </t>
  </si>
  <si>
    <t>VENTURAN1</t>
  </si>
  <si>
    <t>VENTURA, NORA/TW B53 L8</t>
  </si>
  <si>
    <t>VENTURA, ARCADIO C.</t>
  </si>
  <si>
    <t xml:space="preserve">EVA JUMOC  </t>
  </si>
  <si>
    <t>VENTURAN2</t>
  </si>
  <si>
    <t>Ledergerber, Eva/TW B34 L2</t>
  </si>
  <si>
    <t>LEDERGERBER, PHILIPP</t>
  </si>
  <si>
    <t>OBERBUEREN ST. GALLEN SWISS</t>
  </si>
  <si>
    <t>EVE.LEDGERBER@BLUEWIN.COM</t>
  </si>
  <si>
    <t>SCHAFFHAUSEN 8213</t>
  </si>
  <si>
    <t>13 STIEGWEG, 8213 NEUNKIRCH</t>
  </si>
  <si>
    <t>CAG. DE ORO CITY</t>
  </si>
  <si>
    <t>SWISS</t>
  </si>
  <si>
    <t>PHILIPP.LEDERGERBER@BLUEWIN</t>
  </si>
  <si>
    <t>LEDERGER1</t>
  </si>
  <si>
    <t>Ledergerber, Eva/TW B34 L3</t>
  </si>
  <si>
    <t>SWITZERLAND</t>
  </si>
  <si>
    <t>SCAHAUFFHAUSEN 8313</t>
  </si>
  <si>
    <t>13 STIEGWEG, 8213 NEUKIRCH</t>
  </si>
  <si>
    <t>LEDERBER2</t>
  </si>
  <si>
    <t>Garcia, Tricia/TW B38 L8</t>
  </si>
  <si>
    <t>847-873-9050</t>
  </si>
  <si>
    <t>ILLINOIS CITY, USA</t>
  </si>
  <si>
    <t>PALATINE</t>
  </si>
  <si>
    <t>1289 WINSLOWE DRIVE #301</t>
  </si>
  <si>
    <t>U.S.P.S. - NORTHWEST HIGHWAY PALATINE ILL. USA</t>
  </si>
  <si>
    <t>MAIL HANDLER</t>
  </si>
  <si>
    <t>GARCIATRI</t>
  </si>
  <si>
    <t>Lomantas, Jacques/P1 B62 L27</t>
  </si>
  <si>
    <t>LOMANTAS, THERESA</t>
  </si>
  <si>
    <t>J_LOMASTAS@YAHOO.COM</t>
  </si>
  <si>
    <t>LOT 8 BLK 1 ORANGE GROVE ROAD KM 7.5 MATINA PANGI</t>
  </si>
  <si>
    <t>153-684-529</t>
  </si>
  <si>
    <t xml:space="preserve">DAVAO CITY  </t>
  </si>
  <si>
    <t>082-3044553</t>
  </si>
  <si>
    <t xml:space="preserve">4   11,9,9,2 </t>
  </si>
  <si>
    <t xml:space="preserve">ARCHITECT </t>
  </si>
  <si>
    <t>107-121-547</t>
  </si>
  <si>
    <t>ADELINA L. PAJO(09177075361), GRACE ROMERO (09175491067)</t>
  </si>
  <si>
    <t>BLOCK 8 LOT 1 ORANGE GROVE ROAD MATINA PANGI DAVAO CITY (082-3044553)</t>
  </si>
  <si>
    <t>LOMANTASJ</t>
  </si>
  <si>
    <t>Lumbo, Milagros/P1ME B62 L29</t>
  </si>
  <si>
    <t>LUMBOMIL1</t>
  </si>
  <si>
    <t>Lumbo, Milagros/P1ME B62 L30</t>
  </si>
  <si>
    <t>LUMBOMIL2</t>
  </si>
  <si>
    <t>Lumbo, Milagros/P1ME B62 L4</t>
  </si>
  <si>
    <t>LUMBOMIL3</t>
  </si>
  <si>
    <t>Walker, Rizza Joy/P3 B60 L19</t>
  </si>
  <si>
    <t>WALKER, WOODROW, WILSON</t>
  </si>
  <si>
    <t>WASHINGTON, D.C., U.S.A</t>
  </si>
  <si>
    <t>202-797-0805</t>
  </si>
  <si>
    <t>rizzajoy_walker@yahoo.com</t>
  </si>
  <si>
    <t>DC</t>
  </si>
  <si>
    <t>WASHINGTON</t>
  </si>
  <si>
    <t>1901 15TH ST. NW #21</t>
  </si>
  <si>
    <t>924-533-124</t>
  </si>
  <si>
    <t>BLK48 L12 JOHNDORF SUBD.</t>
  </si>
  <si>
    <t>202-299-9986</t>
  </si>
  <si>
    <t>POTOMAC ADVENTIST BOOK STORE- 1600 CHERRY HILL ROAD, SILVER SPRING, MARYLAND</t>
  </si>
  <si>
    <t>202-727-4222</t>
  </si>
  <si>
    <t>walkerwwwoody@aol.com</t>
  </si>
  <si>
    <t>METROPOLITAN POLICE DEPARTMENT- WASHINGTON, D.C.</t>
  </si>
  <si>
    <t>MOBILE PHONE.: (BUYER) 09283897391; (SPOUSE) 202-341-4835</t>
  </si>
  <si>
    <t>WALKERRIZ</t>
  </si>
  <si>
    <t>Lomantas, Jacques/P1 B1 L20</t>
  </si>
  <si>
    <t>LOMANTAS, THERESA, ECHIVERRIA</t>
  </si>
  <si>
    <t>j_lomantas@yahoo.com</t>
  </si>
  <si>
    <t>MATINA PANGI</t>
  </si>
  <si>
    <t>BLK1 L8, ORANGE GROVE RD KM 7.5</t>
  </si>
  <si>
    <t>(082)304-4553</t>
  </si>
  <si>
    <t>4 (11, 9, 9, &amp; 2 YRS OLD)</t>
  </si>
  <si>
    <t>ARCHITECT</t>
  </si>
  <si>
    <t>ADELINA PAJO- COUSIN- 09177075361; GRACE ROMERO- 09175491067</t>
  </si>
  <si>
    <t>LOMANTAS1</t>
  </si>
  <si>
    <t>Bridge Educn &amp; Training/P1MEB62L33</t>
  </si>
  <si>
    <t>Phase 4 Block 93 Lot 2, Xavier Estates</t>
  </si>
  <si>
    <t>949-949-565</t>
  </si>
  <si>
    <t>hase 4 Block 93 Lot 2, Xavier Estates</t>
  </si>
  <si>
    <t>(088)310-5230</t>
  </si>
  <si>
    <t>Korea</t>
  </si>
  <si>
    <t>Korean</t>
  </si>
  <si>
    <t>Bridge Education &amp; Training Academy, Inc.</t>
  </si>
  <si>
    <t>KoreanLanguageTeache</t>
  </si>
  <si>
    <t>Represented by: JINWOOK LEE</t>
  </si>
  <si>
    <t>BRIDGEEDU</t>
  </si>
  <si>
    <t>Penalba, Ernesto/P1ME B62 L2</t>
  </si>
  <si>
    <t>PENALBAE6</t>
  </si>
  <si>
    <t>Cachuela, Rodolfo/P1ME B62 L12</t>
  </si>
  <si>
    <t>BLOCK 7 LOT 11, NHA</t>
  </si>
  <si>
    <t>PENALBAE7</t>
  </si>
  <si>
    <t>Ybanez, Ethel/P2 B46 L19</t>
  </si>
  <si>
    <t>YBAÑEZ, KARREL, VERANO</t>
  </si>
  <si>
    <t>KOLAMBUGAN, LANAP DEL NORTE</t>
  </si>
  <si>
    <t>00353-860505208</t>
  </si>
  <si>
    <t>ethel.segovia4@upcmail.ie</t>
  </si>
  <si>
    <t>KOLAMBUGAN</t>
  </si>
  <si>
    <t>AUSTIN HEIGHTS</t>
  </si>
  <si>
    <t>186-783-880</t>
  </si>
  <si>
    <t>LISHEEN NURSING HOME LTD.- STONEYLANE ROAD, BATHCOOLE, CO. DUBLIN</t>
  </si>
  <si>
    <t>201-685-491</t>
  </si>
  <si>
    <t>00353-879190147</t>
  </si>
  <si>
    <t>karrelybanez@yahoo.com</t>
  </si>
  <si>
    <t>TALLAGAT HOSPITAL- TALLAGAT, DUBLIN</t>
  </si>
  <si>
    <t>MOMENTUM SUPPORT</t>
  </si>
  <si>
    <t>YBANEZETH</t>
  </si>
  <si>
    <t>Gayapa, Jessica G. (Ariño)/P1ME B62 L2</t>
  </si>
  <si>
    <t xml:space="preserve">402 QUEZON </t>
  </si>
  <si>
    <t>168-909-372</t>
  </si>
  <si>
    <t>855-9919</t>
  </si>
  <si>
    <t>3 (20 YRS, 15 YRS, 8 YRS OLD)</t>
  </si>
  <si>
    <t>AGUSAN BARANGGAY HALL- AGUSAN, CAGAYAN DE ORO CITY</t>
  </si>
  <si>
    <t>BARANGGAY KAGAWAD</t>
  </si>
  <si>
    <t>ARINOLORV</t>
  </si>
  <si>
    <t>Encong, Edwino/P4 B71 L5</t>
  </si>
  <si>
    <t>MEDINA ,MISAMIS ORIENTAL</t>
  </si>
  <si>
    <t>ENCONGEDW</t>
  </si>
  <si>
    <t>ELE, JONATHAN/P1 B62 L6</t>
  </si>
  <si>
    <t>BLOCK 27 LOT 45 LA BUENA VIDA GRAN EUROPA</t>
  </si>
  <si>
    <t xml:space="preserve">PHILHEALTH INSURANCE CORP. , TRINIDAD BLDG. CORRALES-YACAPIN STS. CAGAYAN DE ORO CITY </t>
  </si>
  <si>
    <t xml:space="preserve">PHYSICIAN </t>
  </si>
  <si>
    <t>ELEJONAT1</t>
  </si>
  <si>
    <t>G39 DEVELOPMENT CORP/P3 B57 L17</t>
  </si>
  <si>
    <t>REPRESENTED BY: BESANA, GILBERT BORDA</t>
  </si>
  <si>
    <t>PANAY, CAPIZ</t>
  </si>
  <si>
    <t>(08822)71-24-29</t>
  </si>
  <si>
    <t>gilbert_besana2000@yahoo.com</t>
  </si>
  <si>
    <t>UNIT B-2ND FLR, ELIPE BLDG., NATIONAL HIGHWAY</t>
  </si>
  <si>
    <t>277-601-539</t>
  </si>
  <si>
    <t>128-218-430</t>
  </si>
  <si>
    <t>G39 DEVELOPMENT CORP</t>
  </si>
  <si>
    <t>CEO/ PRESIDENT</t>
  </si>
  <si>
    <t>BESANAGIL</t>
  </si>
  <si>
    <t>Mofar, Proel/XV B2 L16</t>
  </si>
  <si>
    <t>MOFAR, DAHLIA B.</t>
  </si>
  <si>
    <t>0920-9136981</t>
  </si>
  <si>
    <t xml:space="preserve">B6L3 P-2 GOLD CITY </t>
  </si>
  <si>
    <t>192-099-060</t>
  </si>
  <si>
    <t>855-2189</t>
  </si>
  <si>
    <t>2/ 3 &amp; 5</t>
  </si>
  <si>
    <t>ZUELIG PHARMA CORP./ CUGMAN, CDOC</t>
  </si>
  <si>
    <t>DISTRICT SALES MNGR.</t>
  </si>
  <si>
    <t>857-2469</t>
  </si>
  <si>
    <t>0920-2798702</t>
  </si>
  <si>
    <t>DAHLIA_MOFAR@YAHOO.COM</t>
  </si>
  <si>
    <t>CDO WATER DSTRICT/MACASANDIG, CDOC</t>
  </si>
  <si>
    <t>DEPT.SECRETARY</t>
  </si>
  <si>
    <t>NILO VALMORIA- SAN PEDRO ST. KAUSWAGAN, CDOC</t>
  </si>
  <si>
    <t>MOFAPROE</t>
  </si>
  <si>
    <t>Ligas, Salsita L. /XV B8 L7</t>
  </si>
  <si>
    <t>salsitaligas@yahoo.com</t>
  </si>
  <si>
    <t>HERNANDET</t>
  </si>
  <si>
    <t>Ele, Henrietta/P1 B62 L7</t>
  </si>
  <si>
    <t xml:space="preserve">10 MAINSTREET </t>
  </si>
  <si>
    <t>156-181-826</t>
  </si>
  <si>
    <t xml:space="preserve">MALABANG, LANAO DEL SUR </t>
  </si>
  <si>
    <t xml:space="preserve">#10 MAINSTREET , MSU, MARAWI CITY </t>
  </si>
  <si>
    <t>ELEHENRIE</t>
  </si>
  <si>
    <t>Balagon Foundation Inc/P1ME B62 L21</t>
  </si>
  <si>
    <t>JOSEMICHE</t>
  </si>
  <si>
    <t>Huang, Debbielynn Ty/P3 B56 L8</t>
  </si>
  <si>
    <t>HUANG, EDEN TAN</t>
  </si>
  <si>
    <t>simplewishesflowers@yahoo.com</t>
  </si>
  <si>
    <t>570-A DON GIL GARCIA ST., CAPITOL SITE</t>
  </si>
  <si>
    <t>151-123-780</t>
  </si>
  <si>
    <t>TYDEBBIEL</t>
  </si>
  <si>
    <t>Wiley,Haidee/(Domugho)/P4 B87 L20</t>
  </si>
  <si>
    <t>WILEY,HARRY F.</t>
  </si>
  <si>
    <t>ROGERVILLE ,PENNSLYVINIA</t>
  </si>
  <si>
    <t>1(775) 674-2868</t>
  </si>
  <si>
    <t>409 ARIES ST. TERRY HILLS SUBD</t>
  </si>
  <si>
    <t>DITULALAN,ILIGAN CITY</t>
  </si>
  <si>
    <t xml:space="preserve">UNIV.OF NEVADA,RENO ,1664 N VIRGINIA ST RENO </t>
  </si>
  <si>
    <t>MAIL CLERK</t>
  </si>
  <si>
    <t>DOMUGHOED</t>
  </si>
  <si>
    <t>Helbig, Nelia &amp; James/TW B38 L19</t>
  </si>
  <si>
    <t>NL A1A5X1</t>
  </si>
  <si>
    <t>99 BRANCOMBE ST. ST. JOHN</t>
  </si>
  <si>
    <t xml:space="preserve">NL A1A5X1 </t>
  </si>
  <si>
    <t>HELBIGNEL</t>
  </si>
  <si>
    <t>Helbig, Nelia &amp; James/TW B38 L20</t>
  </si>
  <si>
    <t>HELBIGNE1</t>
  </si>
  <si>
    <t>Caliao, Nolan/P4 B76 L10</t>
  </si>
  <si>
    <t>CALIAO, VIVINA S.</t>
  </si>
  <si>
    <t>ncaliao@yahoo.com</t>
  </si>
  <si>
    <t>129-042-213</t>
  </si>
  <si>
    <t>MINDANAO UNIVERSITY OF SCIENCE AND TECHNOLOGY LAPASAN CAGAYAN DE ORO</t>
  </si>
  <si>
    <t>(088)8561739 loc 159</t>
  </si>
  <si>
    <t>(088)8586490</t>
  </si>
  <si>
    <t>chrisdrea25@yahoo.com</t>
  </si>
  <si>
    <t>DR RICARDO E. ROTARAS 8561739/ ENGR GRETCHEL ROLE 8561739/ ENGR BLITZA SUMALINOG  09185974984</t>
  </si>
  <si>
    <t>CALIAONOL</t>
  </si>
  <si>
    <t>Bonita, Genevieve/XV B9 L1</t>
  </si>
  <si>
    <t>PHIL. HAMMONIA SHIP AGENCY, INC.</t>
  </si>
  <si>
    <t>BONITAGEN</t>
  </si>
  <si>
    <t>Peligrino, Fernando/P1 B62a L6</t>
  </si>
  <si>
    <t>PELIGRINO, LOREBEL, AGUILAR</t>
  </si>
  <si>
    <t>VICTORIAS, NEGROS OCCIDENTAL</t>
  </si>
  <si>
    <t>P2 B8 L3, CANDIDA</t>
  </si>
  <si>
    <t>154-973-536</t>
  </si>
  <si>
    <t>(088)858-8219</t>
  </si>
  <si>
    <t>FRIENDLY MARITIME SERVICES,INC.- #3 DOÑA JULIA VARGAS AVE., ORTIGAS CENTER, PASIG CITY</t>
  </si>
  <si>
    <t>112-688-622</t>
  </si>
  <si>
    <t>PELIGRINO</t>
  </si>
  <si>
    <t>Reyes, Dan Narciso/P2 B54 L9</t>
  </si>
  <si>
    <t>REYES, LORELIE, BAROQUILLO</t>
  </si>
  <si>
    <t>KOLAMBOGAN, LANAO DEL NORTE</t>
  </si>
  <si>
    <t>dan_dgpharma@yahoo.com</t>
  </si>
  <si>
    <t>EVA VELEZ ST. APOVEL</t>
  </si>
  <si>
    <t>EVA VELEZ ST. APOVE</t>
  </si>
  <si>
    <t>(088)858-5063</t>
  </si>
  <si>
    <t>D&amp;G PHARMA- A.LUNA VELEZ ST., APOVEL, BULUA, CAGAYAN DE ORO CITY</t>
  </si>
  <si>
    <t>204-860-752</t>
  </si>
  <si>
    <t>D&amp;G PHARMA- A.LUNA VELEZ ST., APOVEL, BULUA, CAGAY</t>
  </si>
  <si>
    <t>BUSINESS MANAGER</t>
  </si>
  <si>
    <t>REYESDAN</t>
  </si>
  <si>
    <t>Putong, Merlen/P2 B39 L6</t>
  </si>
  <si>
    <t>Putong, Ariel</t>
  </si>
  <si>
    <t>Cagayan de Oro, MISAMIS ORIENTAL</t>
  </si>
  <si>
    <t>amnp007@yahoo.com</t>
  </si>
  <si>
    <t>B20 L8 P2a Villa Trinitas Subd</t>
  </si>
  <si>
    <t>2  9,8</t>
  </si>
  <si>
    <t>JPI / LAMP FOUNDATION INC.</t>
  </si>
  <si>
    <t>FINANCE OFFICER</t>
  </si>
  <si>
    <t>armlen143@yahoo.com</t>
  </si>
  <si>
    <t>Pascor, Paranaque, Metro Manila</t>
  </si>
  <si>
    <t>ALCANTARM</t>
  </si>
  <si>
    <t>Le Trionnaire, Joretta/P2 B52 L1</t>
  </si>
  <si>
    <t>LE TRIONNAIRE, FREDERIC, YVES</t>
  </si>
  <si>
    <t>VANNE, BRITANY FRANCE</t>
  </si>
  <si>
    <t>maria.bince@jumeirah.com</t>
  </si>
  <si>
    <t>JUMEIRAH UMM SUGEIM</t>
  </si>
  <si>
    <t>#30 CAIMITO ST.</t>
  </si>
  <si>
    <t>CARMEN YLAYA</t>
  </si>
  <si>
    <t>MADINAT JUMEIRAH RESORT- 75157 JUMEIRAH UMM SUGEIM, DUBAI, U.A.E</t>
  </si>
  <si>
    <t>ASST. HR MANAGER</t>
  </si>
  <si>
    <t>frederic LE TRIONNAIRE@allfres</t>
  </si>
  <si>
    <t>CARREFOUR HYPERMARKET- DEIRA CITY CENTRE, DUBAI</t>
  </si>
  <si>
    <t>MERCHANDISER</t>
  </si>
  <si>
    <t>DONALD BINCE- BROTHER- 09198787819</t>
  </si>
  <si>
    <t>frederic LE TRIONNAIRE@allfreshco.com; OTHER CONTACT NO.: 00971504568455</t>
  </si>
  <si>
    <t>BINCEMARI</t>
  </si>
  <si>
    <t>Unabia, Lucille/P2 B53 L4</t>
  </si>
  <si>
    <t>UNABIALUC</t>
  </si>
  <si>
    <t>Pascual, Bibiana/P1 B62 L27</t>
  </si>
  <si>
    <t>PASCUAL, NESTOR, LIGON</t>
  </si>
  <si>
    <t>851-9922/09177081204</t>
  </si>
  <si>
    <t>BLK12 GUIJO ST., PN ROA SUBD, CALAANAN</t>
  </si>
  <si>
    <t>193-117-546</t>
  </si>
  <si>
    <t>851-9912</t>
  </si>
  <si>
    <t>DUMANJUG, CEBU CITY</t>
  </si>
  <si>
    <t>2(28YRS AND 26YRS OLD)</t>
  </si>
  <si>
    <t>NLP ENTERPRISES,INC.- BLK12 GUIJO ST., PN ROA SUBD, CALAANAN, CANITOAN, CAGAYAN DE ORO CITY</t>
  </si>
  <si>
    <t>119-326-322</t>
  </si>
  <si>
    <t>NLP ENTERPRISES,INC.- CALAANAN,CANITOAN, CDOC</t>
  </si>
  <si>
    <t>NORMAN MAKAPUGAY AND VICTORIA DY</t>
  </si>
  <si>
    <t>PASCUALBI</t>
  </si>
  <si>
    <t>BLANCES,ELVIE/TW B52 L9</t>
  </si>
  <si>
    <t>BLANCES, ALBINO D.</t>
  </si>
  <si>
    <t>ELVIEONDAP@YAHOO.COM</t>
  </si>
  <si>
    <t>#077 WESTERN KOLAMBOG</t>
  </si>
  <si>
    <t>2/3,2</t>
  </si>
  <si>
    <t>KING FAISAL SPECIALIST HOSPITAL &amp; RESEARCH CENTER</t>
  </si>
  <si>
    <t>VINOIZ_BEA01@YAHOO.COM</t>
  </si>
  <si>
    <t>MADINAH ROAD JEDDAH</t>
  </si>
  <si>
    <t>DELIVERY DRIVER</t>
  </si>
  <si>
    <t>ARSENIO J. ONDAP - JOHNDORP SUBD. OPOL</t>
  </si>
  <si>
    <t>BLANCESEL</t>
  </si>
  <si>
    <t>MAGLANGIT,BIENVENIDO/PHE B27 L3</t>
  </si>
  <si>
    <t>MAGLANGIT, PRISCILLA P.</t>
  </si>
  <si>
    <t>DUMAGUETE, NEGROS ORIENTAL</t>
  </si>
  <si>
    <t xml:space="preserve">PASIL ROAD ZONE 4 </t>
  </si>
  <si>
    <t xml:space="preserve">MARAWI, LANAO DEL SUR </t>
  </si>
  <si>
    <t xml:space="preserve">MOCAMAD MAGLANGIT </t>
  </si>
  <si>
    <t>08822-72-59-29</t>
  </si>
  <si>
    <t>MAGLANGIT</t>
  </si>
  <si>
    <t>Gerona, Alma Christine/P3 B60 L16</t>
  </si>
  <si>
    <t>GERONA, PIO REYNO, BERNALES</t>
  </si>
  <si>
    <t>cbathan@yahoo.com</t>
  </si>
  <si>
    <t>TAMBO</t>
  </si>
  <si>
    <t>GERONA COMPOUND, GERONA</t>
  </si>
  <si>
    <t>947-890-929</t>
  </si>
  <si>
    <t>(63)221-5835/2989</t>
  </si>
  <si>
    <t>(63)221-2989</t>
  </si>
  <si>
    <t>3 (6YRS, 4YRS, 3YRS OLD)</t>
  </si>
  <si>
    <t>RAMONAL MEDICAL CLINIC- E. MAIN ST., JACINTO, CALIFORNIA, U.S.A</t>
  </si>
  <si>
    <t>(63)221-5835</t>
  </si>
  <si>
    <t>bongerona@yahoo.com</t>
  </si>
  <si>
    <t>GERONA ENTERPRISES- GERONA, TAMBO, ILIGAN CITY</t>
  </si>
  <si>
    <t>GERONARIO</t>
  </si>
  <si>
    <t>Penalba, Ernesto/P1 B62 L23</t>
  </si>
  <si>
    <t>PENALBAE8</t>
  </si>
  <si>
    <t>GOGO,DORIS/P1 B62 L8</t>
  </si>
  <si>
    <t>GOGO, SAMUEL, VICTORIO</t>
  </si>
  <si>
    <t>(088) 221-4964</t>
  </si>
  <si>
    <t xml:space="preserve">PUROK 3 HI-WAY </t>
  </si>
  <si>
    <t>919-163-202</t>
  </si>
  <si>
    <t>4 (13 YRS, 12 YRS, 10 YRS, 5 YRS OLD)</t>
  </si>
  <si>
    <t>LGU- POBLACION, DAMULOG, BUKIDNON</t>
  </si>
  <si>
    <t>ATTY. TEODIRICO ROJAS- CLIENT</t>
  </si>
  <si>
    <t>DORIS GOGO CELL NO.: 09297976301/ 09297976461</t>
  </si>
  <si>
    <t>GOGODOR</t>
  </si>
  <si>
    <t>DURANO, CARMELA/XV B1 L26</t>
  </si>
  <si>
    <t>DURANO, JAIME J.</t>
  </si>
  <si>
    <t>memet3373@yahoo.com</t>
  </si>
  <si>
    <t>642 Z-5</t>
  </si>
  <si>
    <t>2/9,4</t>
  </si>
  <si>
    <t>CENTRAL FOODS/ CANADA</t>
  </si>
  <si>
    <t>MEAT</t>
  </si>
  <si>
    <t>DURANOCA</t>
  </si>
  <si>
    <t>Tuason,Vevian T./XV B1 L1</t>
  </si>
  <si>
    <t>TUASON, JOSE JR.</t>
  </si>
  <si>
    <t>vehanjod@yahoo.com</t>
  </si>
  <si>
    <t xml:space="preserve">BLOCK 15 L26 VILLA TRINITAS PH. 2 </t>
  </si>
  <si>
    <t>125-042-129</t>
  </si>
  <si>
    <t>71-19-80</t>
  </si>
  <si>
    <t xml:space="preserve">CAPITOL UNIVERSITY, CORRALES EXTENSION, CAGAYAN DE ORO CITY </t>
  </si>
  <si>
    <t>123-072-159</t>
  </si>
  <si>
    <t xml:space="preserve">NATIONAL STATISTICS OFFICE, GUSA PRIDE ROCK, CAGAYAN DE ORO CITY </t>
  </si>
  <si>
    <t>REGIONAL ACCOUNTANT</t>
  </si>
  <si>
    <t>MARY JANE VILLONO</t>
  </si>
  <si>
    <t xml:space="preserve">088-855-4888 (HOME ADDRESS) </t>
  </si>
  <si>
    <t>TUASON</t>
  </si>
  <si>
    <t>Judilla, Evelyn/XV B22 L33</t>
  </si>
  <si>
    <t>0918-6915975</t>
  </si>
  <si>
    <t xml:space="preserve">P-5 CENTRAL POBLACION, </t>
  </si>
  <si>
    <t>FARMER/BUSINESSWOMAN</t>
  </si>
  <si>
    <t>JUDILLAEV</t>
  </si>
  <si>
    <t>Gaya, Elizabeth/XV B3 L6</t>
  </si>
  <si>
    <t>CENTRAL KALILANGAN</t>
  </si>
  <si>
    <t>371 ZAMORA PHASE-5</t>
  </si>
  <si>
    <t>P-7 CENTRAL KALILANGAN, BUKIDNON</t>
  </si>
  <si>
    <t>GAYAELIZA</t>
  </si>
  <si>
    <t>Eligado, Jennifer/P3 B56 L2</t>
  </si>
  <si>
    <t>ELIGADO, RICHARD, TORRALBA</t>
  </si>
  <si>
    <t>808-741-1086</t>
  </si>
  <si>
    <t>jericaclearwire.net</t>
  </si>
  <si>
    <t>1040 KINAU ST. SUITE 1207</t>
  </si>
  <si>
    <t>ST.FRANCIS MEDICAL CENTER- 2424 KALAKUA AVE., HONOLULU, HAWAII</t>
  </si>
  <si>
    <t>808-351-0358</t>
  </si>
  <si>
    <t>ST. FRANCIS MEDICAL CENTER- HONOLULU, HAWAII</t>
  </si>
  <si>
    <t>MILA CUBERO- 808-924-3006; RICHARD SHI- 808-351-5268</t>
  </si>
  <si>
    <t>ELIGADOJ</t>
  </si>
  <si>
    <t>MENDIETA,EDUARDO(Lualhati)/XV B5 L2</t>
  </si>
  <si>
    <t xml:space="preserve">LOT 1 BLOCK 21 VILLA ANGELA </t>
  </si>
  <si>
    <t>237-422-635</t>
  </si>
  <si>
    <t>LOT 1 BLOCK 21 VILLA ANGELA</t>
  </si>
  <si>
    <t xml:space="preserve">MANILA, PASAY CITY </t>
  </si>
  <si>
    <t xml:space="preserve">PLANTER </t>
  </si>
  <si>
    <t>LUALHATI1</t>
  </si>
  <si>
    <t>MENDIETA,EDUARDO(Lualhati)/XV B5 L1</t>
  </si>
  <si>
    <t>LUALHATI2</t>
  </si>
  <si>
    <t>De Jong, Rizalinda/P2 B54 L8</t>
  </si>
  <si>
    <t>DE JONG, FRITS, KIEVEET</t>
  </si>
  <si>
    <t>851-78-40</t>
  </si>
  <si>
    <t>DEJONGRIZ</t>
  </si>
  <si>
    <t>Van Ommeren, Ma. Salome/P2 B52 L6</t>
  </si>
  <si>
    <t>NPI</t>
  </si>
  <si>
    <t>VANOMMERE</t>
  </si>
  <si>
    <t>Pacli, Jorie/P1 B63a L2</t>
  </si>
  <si>
    <t>jpacli81@gmail.com</t>
  </si>
  <si>
    <t>#129 LAPAZII COLAMBOG</t>
  </si>
  <si>
    <t>PEK BENG EE- 8 BOON LAY DRIVE #05-17, SINGAPORE 649928</t>
  </si>
  <si>
    <t>DOMESTIC WORKER</t>
  </si>
  <si>
    <t>PACLIJORI</t>
  </si>
  <si>
    <t>Pagtiilan, Nelia/XV B1 L9</t>
  </si>
  <si>
    <t>PAGTIILAN, ARD M.</t>
  </si>
  <si>
    <t>ILOCOS SUR</t>
  </si>
  <si>
    <t xml:space="preserve">KALILANGAN, BUKIDNON </t>
  </si>
  <si>
    <t>PAGTIILAN</t>
  </si>
  <si>
    <t>Piluden, Allan/XV B14 L2</t>
  </si>
  <si>
    <t>PILUDEN, IRENE S.</t>
  </si>
  <si>
    <t>GENERAL SANTOS, SOUTH COTABATO</t>
  </si>
  <si>
    <t>926-399-455</t>
  </si>
  <si>
    <t>2  6&amp;4</t>
  </si>
  <si>
    <t>472-678-975</t>
  </si>
  <si>
    <t xml:space="preserve">ELIZABETH BABONG,  ARMAN PILUDEN </t>
  </si>
  <si>
    <t xml:space="preserve">P.S CENTRAL POBLACION, KALILANGAN, BUKIDNON </t>
  </si>
  <si>
    <t>PILUDENAL</t>
  </si>
  <si>
    <t>Marfori, Elizabeth/P1 B62 L31</t>
  </si>
  <si>
    <t>MARFORI, RAUL A.</t>
  </si>
  <si>
    <t xml:space="preserve">23 PABAYO-GAERLAN STREETS. </t>
  </si>
  <si>
    <t>729-504;309-311</t>
  </si>
  <si>
    <t>(08822) 729-504</t>
  </si>
  <si>
    <t xml:space="preserve">DAVAO DEL SUR </t>
  </si>
  <si>
    <t>729-504</t>
  </si>
  <si>
    <t>MARFORIEL</t>
  </si>
  <si>
    <t>Gaya, Elizabeth/XV B1 L8</t>
  </si>
  <si>
    <t>CENTRAL kALILANGAN</t>
  </si>
  <si>
    <t>371 ZAMORA ST. P-5</t>
  </si>
  <si>
    <t>371 ZAMORA ST. p-5</t>
  </si>
  <si>
    <t>KALILANGAN, bUKIDNON</t>
  </si>
  <si>
    <t xml:space="preserve">P-7 CENTRAL KALILANGAN , BUKIDNON </t>
  </si>
  <si>
    <t>GAYAELIZ1</t>
  </si>
  <si>
    <t>Doroy, Jose Jeffrey/P1 B28C L3</t>
  </si>
  <si>
    <t>Doroy,Alma M</t>
  </si>
  <si>
    <t>jeffreydoroy@yahoo.com</t>
  </si>
  <si>
    <t>Phase 2 Block 4 Lot 9, Silver Creek</t>
  </si>
  <si>
    <t>223-145-142</t>
  </si>
  <si>
    <t>Danao,Bohol</t>
  </si>
  <si>
    <t>KBR/Dubai, UAE</t>
  </si>
  <si>
    <t>alma_morales1980@yahoo.com</t>
  </si>
  <si>
    <t>Obayashi Corporation/Dubai, UAE</t>
  </si>
  <si>
    <t>Quality Surveyor</t>
  </si>
  <si>
    <t>DOROYJOSE</t>
  </si>
  <si>
    <t>Arellano, Angelino/1XH B1 L17</t>
  </si>
  <si>
    <t>1st Marine Engineer</t>
  </si>
  <si>
    <t>ARELLANO1</t>
  </si>
  <si>
    <t>Chiu, Emerson (Peñalba)/P1ME B62 L5</t>
  </si>
  <si>
    <t>CHIU, MABEL, CUA</t>
  </si>
  <si>
    <t>72-67-22/09062301394</t>
  </si>
  <si>
    <t>PRES. ROXAS ST.</t>
  </si>
  <si>
    <t>129-047-111</t>
  </si>
  <si>
    <t>72-67-22</t>
  </si>
  <si>
    <t>857-3003</t>
  </si>
  <si>
    <t>NIPPON HARDWARE- PRES. ROXAS ST., COGON, CAGAYAN DE ORO CITY</t>
  </si>
  <si>
    <t>72-67-22/09176331929</t>
  </si>
  <si>
    <t>NIPPON HARDWARE- PRES. ROXAS ST., COGON, CDO</t>
  </si>
  <si>
    <t>MARITES VILLEGAS- FRIEND- 855-5846</t>
  </si>
  <si>
    <t>PENALBAE9</t>
  </si>
  <si>
    <t>Pizarro, Ma. Cristina/P1 B1 L32x</t>
  </si>
  <si>
    <t>PIZARRO, ROBERTINO P</t>
  </si>
  <si>
    <t>PIZARRORO</t>
  </si>
  <si>
    <t>Galdo, Lyndon/VE B8 L35</t>
  </si>
  <si>
    <t>0928-4345239</t>
  </si>
  <si>
    <t>B5 L10 MORNING MIST VILLAGE</t>
  </si>
  <si>
    <t>(088) 856-2427</t>
  </si>
  <si>
    <t>BALINGASAG MISAMIS ORIENTAL</t>
  </si>
  <si>
    <t>LCG TRADING/ AGORA ROAD LAPASAN, CAGAYAN DE ORO</t>
  </si>
  <si>
    <t>GALDOLYND</t>
  </si>
  <si>
    <t>Rara, Mary Joy/TW B25 L29</t>
  </si>
  <si>
    <t>287 D.Velez St., Pinikitan</t>
  </si>
  <si>
    <t>King Saud Hospital, Jeddah, KSA</t>
  </si>
  <si>
    <t xml:space="preserve">Asst. Director </t>
  </si>
  <si>
    <t xml:space="preserve">SERVICE LINEMAN </t>
  </si>
  <si>
    <t>CHANGRACE</t>
  </si>
  <si>
    <t>Corpuz, Analou/VE B8 L2</t>
  </si>
  <si>
    <t>CORPUZ, NICANOR P.</t>
  </si>
  <si>
    <t>NURO UPI,MAGUINDANAO</t>
  </si>
  <si>
    <t>0919-3562150</t>
  </si>
  <si>
    <t>B6 L7 RASPBERRY ST. GRAND MEADOWS SUBD.</t>
  </si>
  <si>
    <t>901-659-409</t>
  </si>
  <si>
    <t>(088)828-2380</t>
  </si>
  <si>
    <t>3/4,10,11</t>
  </si>
  <si>
    <t>088-828-2380</t>
  </si>
  <si>
    <t>0927-2300803</t>
  </si>
  <si>
    <t>CORPUZANA</t>
  </si>
  <si>
    <t>Pabellan, Abouben Jade/XV B2 L23</t>
  </si>
  <si>
    <t>charmed_jadee20@yahoo.com</t>
  </si>
  <si>
    <t>B 13 L 13 Lourdesvilles Subd.</t>
  </si>
  <si>
    <t>950-282-654</t>
  </si>
  <si>
    <t>Supreme Court - RTC 19, Rm 116, Hall of Justice, Hayes St., CDO</t>
  </si>
  <si>
    <t>BACALNOEL</t>
  </si>
  <si>
    <t>Baldovino, Riche/P1 B62A L15</t>
  </si>
  <si>
    <t>ELOISA C. BALDOVINO</t>
  </si>
  <si>
    <t>rbnypt@msn.com</t>
  </si>
  <si>
    <t xml:space="preserve">07666 USA </t>
  </si>
  <si>
    <t xml:space="preserve">625 TILDEN AVE. TEANECK </t>
  </si>
  <si>
    <t xml:space="preserve">3  12, 4, 1 </t>
  </si>
  <si>
    <t xml:space="preserve">NYC BOARD OF EDUCATION , 770 GROTE ST BRONX NY, USA </t>
  </si>
  <si>
    <t xml:space="preserve">ecrbpt@msn.com </t>
  </si>
  <si>
    <t xml:space="preserve">NYC BOARD OF EDUCATION </t>
  </si>
  <si>
    <t xml:space="preserve">GAUTAM KHAKAR (7185497260), ROBERTO GO JR. (9733429211) </t>
  </si>
  <si>
    <t>BALDOVINO</t>
  </si>
  <si>
    <t>Pampanga,Ines&amp;Dondon/XV B14 L2</t>
  </si>
  <si>
    <t>Pampanga,Ines&amp;Dondon/XV B14 L3</t>
  </si>
  <si>
    <t>PAMPANGA2</t>
  </si>
  <si>
    <t>Pampanga,Ines &amp;Dondon/XV B14 L4</t>
  </si>
  <si>
    <t>PAMPANGA3</t>
  </si>
  <si>
    <t>YAP, RAMON JR/P3 B57 L3</t>
  </si>
  <si>
    <t>YAP, NEONITA, LUCENA</t>
  </si>
  <si>
    <t>(08822) 72-82-11</t>
  </si>
  <si>
    <t>ryapjr@yahoo.com</t>
  </si>
  <si>
    <t>BIASONG</t>
  </si>
  <si>
    <t>181-684-285</t>
  </si>
  <si>
    <t>2 (4YRS AND 1 1/2 YRS OLD)</t>
  </si>
  <si>
    <t>notnot_cdo@yahoo.com</t>
  </si>
  <si>
    <t>YAPRA</t>
  </si>
  <si>
    <t>Lopez, Ruben/P1xh B1 L16</t>
  </si>
  <si>
    <t>LOPEZRUB1</t>
  </si>
  <si>
    <t>CORPUZ, MARCEL/P4 B89 L4</t>
  </si>
  <si>
    <t>CORPUZ</t>
  </si>
  <si>
    <t>De Salit, Charito/P1 B28c L36</t>
  </si>
  <si>
    <t>chatgo01@yahoo.com</t>
  </si>
  <si>
    <t>LETSYON</t>
  </si>
  <si>
    <t>RISHON</t>
  </si>
  <si>
    <t>7/3 HA'AHIM SULIMAN</t>
  </si>
  <si>
    <t>MOBILE NO. +972545422787/+972545422797</t>
  </si>
  <si>
    <t>SALITCHAR</t>
  </si>
  <si>
    <t>Maglacion, Marilyn/P4 B100 L21</t>
  </si>
  <si>
    <t>MAGLACION, SALVADOR JR., VERTOUSO</t>
  </si>
  <si>
    <t>marilyn_maglacion@yahoo.com</t>
  </si>
  <si>
    <t>#028 ZONE8</t>
  </si>
  <si>
    <t>280-013-803</t>
  </si>
  <si>
    <t>HUBANGON,MAHINOG, CAMIGUIN</t>
  </si>
  <si>
    <t>2 (7YRS AND 5YRS OLD)</t>
  </si>
  <si>
    <t>STATUS: CANCELLED/FORFEITED</t>
  </si>
  <si>
    <t>MAGLACION</t>
  </si>
  <si>
    <t>Swanenberg, Merbeth Glady Q. /XE P4 B99 L32</t>
  </si>
  <si>
    <t>Swanenberg, Maximiliaan Jan Leonard</t>
  </si>
  <si>
    <t>Blk 100 Lot 17 Lilium St., P4, Xavier Estates</t>
  </si>
  <si>
    <t>HERNANDEZ</t>
  </si>
  <si>
    <t>JARAULA DEVT CORP/P1 B28C L12</t>
  </si>
  <si>
    <t>ALICE DUTERTE (858 4141)</t>
  </si>
  <si>
    <t>JARAULADE</t>
  </si>
  <si>
    <t>Durie, Ma. Lourdes/TW B39 L32</t>
  </si>
  <si>
    <t>DURIE, NICHOLAS J.</t>
  </si>
  <si>
    <t>WESTWOOD NEW JERSY U.S.A.</t>
  </si>
  <si>
    <t>NDURIE@HUMANA.COM</t>
  </si>
  <si>
    <t>CABANGLASAN</t>
  </si>
  <si>
    <t>730-074-339</t>
  </si>
  <si>
    <t>JASA-AN, CABANGLASAN</t>
  </si>
  <si>
    <t xml:space="preserve">HUMANA-2100 LAKESHORE BLVD. BIRMINGHAM ALABAMA </t>
  </si>
  <si>
    <t>HENRY PIZANA- TERRY HILLS/09156278761</t>
  </si>
  <si>
    <t xml:space="preserve">new email add   lourdes_bucio@yahoo.com </t>
  </si>
  <si>
    <t>DURIEMALO</t>
  </si>
  <si>
    <t>Lopez, Arnel/XV B8 L6</t>
  </si>
  <si>
    <t>LOPEZ, CHARO YAMUT</t>
  </si>
  <si>
    <t>arnelclopez@yahoo.com</t>
  </si>
  <si>
    <t>DOOR 2 #105 DIWATA ST., CAPISTRANO COMPLEX SUBD.</t>
  </si>
  <si>
    <t>925-408-186</t>
  </si>
  <si>
    <t>PRODUCTION SUPERVISR</t>
  </si>
  <si>
    <t>932-894-162</t>
  </si>
  <si>
    <t>changuyamut@yahoo.com</t>
  </si>
  <si>
    <t xml:space="preserve">SMART COMM. INC. </t>
  </si>
  <si>
    <t>LOPEZARNE</t>
  </si>
  <si>
    <t>Cassion, Nelson/VE B9 L2</t>
  </si>
  <si>
    <t>CASSIONNE</t>
  </si>
  <si>
    <t>Aparici, Aaron/XV B1 L4</t>
  </si>
  <si>
    <t>0917-717499</t>
  </si>
  <si>
    <t>122 HAYES ST</t>
  </si>
  <si>
    <t>928-451-220</t>
  </si>
  <si>
    <t>DEUTSCHE BANK/ TAGUIG CITY</t>
  </si>
  <si>
    <t>PRODUCT CONTROLLER</t>
  </si>
  <si>
    <t>MRS. FRANCISCA Y. CABRISOS/ PN. ROA SUBD. CDOC</t>
  </si>
  <si>
    <t>APARICIAA</t>
  </si>
  <si>
    <t>Salva II, Ernesto/TW B52 L1</t>
  </si>
  <si>
    <t>Salva, Geigy L.</t>
  </si>
  <si>
    <t>078 ORION ST. TERRY HILLS</t>
  </si>
  <si>
    <t>INC NAVIGATION CO. PHILIPPINES - UNIT 1701, 17TH FLR. RAFLES BLDG. F. ORTIGAS JR. ROAD, ORTIGAS CENTER, PASIG CITY</t>
  </si>
  <si>
    <t>THIRD OFFICER</t>
  </si>
  <si>
    <t>SAMSON JIMENEZ - 7062190-95</t>
  </si>
  <si>
    <t>SALVAERNE</t>
  </si>
  <si>
    <t>TS FASHION INC./VE B5 L21</t>
  </si>
  <si>
    <t>REPRESENTED BY: STEPHEN S. SANCHEZ</t>
  </si>
  <si>
    <t>(088)828-3340</t>
  </si>
  <si>
    <t>stephen55747@yahoo.com</t>
  </si>
  <si>
    <t xml:space="preserve"> TS BUILDING, 3535 SAYRE HIGHWAY </t>
  </si>
  <si>
    <t>3  10,8,2</t>
  </si>
  <si>
    <t>(088)828-4177</t>
  </si>
  <si>
    <t>TS FASHION INC., TS BUILDING, 3535 SAYRE HIGHWAY HAGKOL,VALENCIA CITY BUKIDNON</t>
  </si>
  <si>
    <t>VP-  SALES&amp;OPERATION</t>
  </si>
  <si>
    <t>CHRISTINE SALON 09178645827</t>
  </si>
  <si>
    <t>SANCHEZ, JASMIN (WIFE)</t>
  </si>
  <si>
    <t>TSFASHION</t>
  </si>
  <si>
    <t>Yamit, Benhur Jr. L/XV B9 L1</t>
  </si>
  <si>
    <t>Yamit, Graziel Joy</t>
  </si>
  <si>
    <t>Mahinog, Camiguin</t>
  </si>
  <si>
    <t>benchdx@gmail.com</t>
  </si>
  <si>
    <t>B38 L20 Kisanlu</t>
  </si>
  <si>
    <t>402-623-779</t>
  </si>
  <si>
    <t xml:space="preserve">MASS-SPECC COOPERATIVE DEV'T CENTER, Tiano-Yacapin, CDOC </t>
  </si>
  <si>
    <t>shangxiyei@yahoo.com</t>
  </si>
  <si>
    <t>Timeless Travel Express, 3rd floor Mass-Specc Bldg., Tiano-Yacapin St., CDOC</t>
  </si>
  <si>
    <t>Travel Agent</t>
  </si>
  <si>
    <t>PEREZPURA</t>
  </si>
  <si>
    <t>Sheng, Shaun/XV B9 L6</t>
  </si>
  <si>
    <t>sosheng@yahoo.com</t>
  </si>
  <si>
    <t>108-77H   HAYES ST.</t>
  </si>
  <si>
    <t xml:space="preserve">CABADBARAN,  AGUSAN DEL SUR </t>
  </si>
  <si>
    <t>BENJAMIN CHAN(DATAWORLD), 49 TIRSO NERI DIVISORIA, CAGAYAN DE ORO CITY</t>
  </si>
  <si>
    <t>TECH-SUPPORT  STAFF</t>
  </si>
  <si>
    <t>SHENGSHAU</t>
  </si>
  <si>
    <t>Sison, Manuel/VE B1 L21</t>
  </si>
  <si>
    <t>SISON, ANTONIETA CORAZON S.</t>
  </si>
  <si>
    <t>711875-262</t>
  </si>
  <si>
    <t>144-052-033</t>
  </si>
  <si>
    <t>EDELMIRA JO SANTOS-110 7TH ST. NAZARETH/723957</t>
  </si>
  <si>
    <t>SISONMANU</t>
  </si>
  <si>
    <t>Macarat, Gil/P1XH B1 L12</t>
  </si>
  <si>
    <t>MACARATGI</t>
  </si>
  <si>
    <t>Chang, Alex/P3 B60 L7</t>
  </si>
  <si>
    <t>CHANG, MARY ANTOINNETT, ONG</t>
  </si>
  <si>
    <t>72-44-73/858-1173</t>
  </si>
  <si>
    <t>6 KAUSWAGAN ROAD</t>
  </si>
  <si>
    <t>912-814-570</t>
  </si>
  <si>
    <t>923-622-490</t>
  </si>
  <si>
    <t>CHANGALEX</t>
  </si>
  <si>
    <t>Galera, Edilbert/P1 B28c L26</t>
  </si>
  <si>
    <t>egalera@dubai.oilfieldslbacom</t>
  </si>
  <si>
    <t>BLOCK 3 LOT 13, VIRGINIA HOMES,SUBDIVISION</t>
  </si>
  <si>
    <t>933-660-200</t>
  </si>
  <si>
    <t>SCHLUBERGER LIMITED,DUBAI INTERNET CITY</t>
  </si>
  <si>
    <t>DONDANON A. GALERA 09153806339 /KATHERINE L. GALERA 09177078720</t>
  </si>
  <si>
    <t>BLOCK 3 LOT 13, VIRGINIA HOMES,SUBDIVISION,IPONAN,CAGAYAN DE RO CITY</t>
  </si>
  <si>
    <t>GALERAEDI</t>
  </si>
  <si>
    <t>Tan, Samson/P4 B98 L17</t>
  </si>
  <si>
    <t>(088)8573984</t>
  </si>
  <si>
    <t>LIMKETKAI DRIVE CORNER PRES,QUIRINO STREET</t>
  </si>
  <si>
    <t>110-298-267</t>
  </si>
  <si>
    <t>TANSAMSON</t>
  </si>
  <si>
    <t>Macarat, Gil/P1 B62 L32</t>
  </si>
  <si>
    <t>MACARATG1</t>
  </si>
  <si>
    <t>McClain, Marizel/P1 B28c L2</t>
  </si>
  <si>
    <t>MCCLAIN, JOHN</t>
  </si>
  <si>
    <t>GOLDEN VALLEY, MINNESOTA, USA</t>
  </si>
  <si>
    <t>smileyzell_28@yahoo.com</t>
  </si>
  <si>
    <t xml:space="preserve">#168 DISTRICT 1 </t>
  </si>
  <si>
    <t xml:space="preserve">PARENTS IN COMMUNITY ACTIONS INC (PICA) , 4225 3RD AVE., S. MINNEAPOLIS, MN 55403 </t>
  </si>
  <si>
    <t xml:space="preserve">moneymayII@yahoo.com </t>
  </si>
  <si>
    <t xml:space="preserve">HENNEPIN COUNTY GOVERNMENT, MINNEAPOLIS, MINNESOTA </t>
  </si>
  <si>
    <t>GOVERNMENT OFFICER</t>
  </si>
  <si>
    <t>MCCLAINM1</t>
  </si>
  <si>
    <t>Magbanua, Rufino/XV B1 L33</t>
  </si>
  <si>
    <t>ruffy44_ph2000@yahoo.com</t>
  </si>
  <si>
    <t>146 ARIES TERRYHILLS</t>
  </si>
  <si>
    <t>104-962-398</t>
  </si>
  <si>
    <t>088-850-1599</t>
  </si>
  <si>
    <t xml:space="preserve">2  17,4 </t>
  </si>
  <si>
    <t xml:space="preserve">A BROWN COMPANY, INC. , XAVIER ESTATES AIRPORT ROAD, CDOC </t>
  </si>
  <si>
    <t xml:space="preserve">CONSULTANT CSR </t>
  </si>
  <si>
    <t xml:space="preserve">ROEL Z. CASTRO , FERNANDO S. MERUERIO </t>
  </si>
  <si>
    <t>MAGBANUAR</t>
  </si>
  <si>
    <t>Lamerez, Ramona (Pajaro)/P4 B80 L21</t>
  </si>
  <si>
    <t>BRGY. EASTERN</t>
  </si>
  <si>
    <t>950-755-806</t>
  </si>
  <si>
    <t>FARMING/ AGRI BUSINESS</t>
  </si>
  <si>
    <t>FAJARDOMO</t>
  </si>
  <si>
    <t>Taban, Jonathan/XV B1 L22</t>
  </si>
  <si>
    <t>0929-5064362</t>
  </si>
  <si>
    <t>ZONE 3 MULMAC</t>
  </si>
  <si>
    <t>MALOW NAVIGATION MLA./2120 LEON GUINTO ST. MALATE, MANILA</t>
  </si>
  <si>
    <t>TABANJONA</t>
  </si>
  <si>
    <t>Mejares, Darcy/VE B7 L2</t>
  </si>
  <si>
    <t>MEJARES, LLOYD</t>
  </si>
  <si>
    <t>lloydarcy_143@yahoo.com</t>
  </si>
  <si>
    <t>BLK6 LOT 3 PORTICO GRAN EUROPA</t>
  </si>
  <si>
    <t>180-007-586</t>
  </si>
  <si>
    <t>MAPULE, NAAWAN, MIS. OR.</t>
  </si>
  <si>
    <t>2  2,1</t>
  </si>
  <si>
    <t xml:space="preserve">MUST, LAPASAN, CAGAYAN DE  ORO </t>
  </si>
  <si>
    <t>FULL-TIME INSTRUCTOR</t>
  </si>
  <si>
    <t>VERITAS MARITIME CORPORATION, 15F MARC 2000 TOWER TAFT AVE., MALATE, MANILA</t>
  </si>
  <si>
    <t>2ND MATE</t>
  </si>
  <si>
    <t>JOSELITO SABALBARO (09052456688), FRANCHETTE MEJIA (09297547716)</t>
  </si>
  <si>
    <t>HOME ADDRESS (088)851-6511</t>
  </si>
  <si>
    <t>MEJARESDA</t>
  </si>
  <si>
    <t>Mejares, Darcy/VE B7 L3</t>
  </si>
  <si>
    <t>MEJARES,  LLOYD</t>
  </si>
  <si>
    <t>B 6 L3 PORTICO GRAN EUROPA</t>
  </si>
  <si>
    <t xml:space="preserve">MUST, LAPASAN, CAGAYAN DE ORO </t>
  </si>
  <si>
    <t>VERITAS MARITIME CORPORATION, 15F  MARC 2000 TOWER TAFT AVE., MALATE, MANILA</t>
  </si>
  <si>
    <t xml:space="preserve">2ND MATE </t>
  </si>
  <si>
    <t>JOSELITO SABALBARO (09052456688) FRANCHETTE MEJIA (09297547716)</t>
  </si>
  <si>
    <t>HOME ADDRESS (088) 851-6511</t>
  </si>
  <si>
    <t>MEJARESD1</t>
  </si>
  <si>
    <t>Mejares, Darcy/P1 B28c L27</t>
  </si>
  <si>
    <t xml:space="preserve">MAPUTE, NAAWAN, MIS.   OR </t>
  </si>
  <si>
    <t xml:space="preserve">VERITAS MARITIME CORPORATION, 15F MARCC 2000  TOWER TAFT AVE.  MALATE, MANILA </t>
  </si>
  <si>
    <t>MEJARESD2</t>
  </si>
  <si>
    <t>Sarmiento, Jigger/TW B52 L4</t>
  </si>
  <si>
    <t>SARMIENTO,JESSICA M.</t>
  </si>
  <si>
    <t>KIB</t>
  </si>
  <si>
    <t>916-521-7648</t>
  </si>
  <si>
    <t>jigsawguapo@yahoo.com</t>
  </si>
  <si>
    <t>CA 95747</t>
  </si>
  <si>
    <t>ROSEVILLE</t>
  </si>
  <si>
    <t>1682 Rogart Way</t>
  </si>
  <si>
    <t>MERCY GENERAL HOSPITAL,4001 J STREET,SACRAMENTO,CA</t>
  </si>
  <si>
    <t>JOCELYN GOGO 09227528158</t>
  </si>
  <si>
    <t>SARMIENT1</t>
  </si>
  <si>
    <t>Tonggao, Kirkson &amp; Judith/XV B14 L3</t>
  </si>
  <si>
    <t>TONGGAO, KIRKSON B.</t>
  </si>
  <si>
    <t>MEDICAL COY MARINE BARRACK- FORT BONIFACIO TAGUIG</t>
  </si>
  <si>
    <t>TONGGAOKI</t>
  </si>
  <si>
    <t>Cullantes, Maria Gracia/P1 B63 L4</t>
  </si>
  <si>
    <t>mariagraciacullantes@yahoo.com</t>
  </si>
  <si>
    <t xml:space="preserve">TOMAS-SACO 14  </t>
  </si>
  <si>
    <t>934-394-531</t>
  </si>
  <si>
    <t>8511 POB.</t>
  </si>
  <si>
    <t>SAN LUIS</t>
  </si>
  <si>
    <t xml:space="preserve">SAN LUIS, AGUSAN DEL SUR </t>
  </si>
  <si>
    <t>JASON TSUI-SHENAHAN ORIENTAL ENGLISH  COLLEGE</t>
  </si>
  <si>
    <t xml:space="preserve">ENGLISH TEACHER </t>
  </si>
  <si>
    <t>(310-2127)</t>
  </si>
  <si>
    <t>CULLANTES</t>
  </si>
  <si>
    <t>Magdale, Neil Anthony/P1xh B1 L8</t>
  </si>
  <si>
    <t>MAGDALE, LORNA, RIVERA</t>
  </si>
  <si>
    <t>DINUBA, CALIFORNIA</t>
  </si>
  <si>
    <t>510-569-4755</t>
  </si>
  <si>
    <t>nam467742@gmail.com</t>
  </si>
  <si>
    <t>B25 L46 VILLA ANGELA SUBD.</t>
  </si>
  <si>
    <t>921-147-539</t>
  </si>
  <si>
    <t>718 CALLAWAY ST.</t>
  </si>
  <si>
    <t>408-295-4497</t>
  </si>
  <si>
    <t>FEDEX EXPRESS- 2091 AIRPORT BLVD., SAN JOSE, CALIFORNIA 95110</t>
  </si>
  <si>
    <t>VEHICLE TECHNICIAN</t>
  </si>
  <si>
    <t>EARL MAGDALE- BROTHER- 09285501606</t>
  </si>
  <si>
    <t>MAGDALENE</t>
  </si>
  <si>
    <t>Alba, Gladys/XV B9 L1</t>
  </si>
  <si>
    <t>ABCI,XAVIER ESTATES,CAGAYAN DE ORO CITY</t>
  </si>
  <si>
    <t>ALBAGLADY</t>
  </si>
  <si>
    <t>Sarmiento, Jigger/TW B40 L30</t>
  </si>
  <si>
    <t>kKIB</t>
  </si>
  <si>
    <t>jessjigs@yahoo.com</t>
  </si>
  <si>
    <t>SARMIENT2</t>
  </si>
  <si>
    <t>Lua, Leo Y./P2he B50 l37</t>
  </si>
  <si>
    <t xml:space="preserve">#1001 Phase IV Xavier Estates,Airport Road  </t>
  </si>
  <si>
    <t>#1001 Phase IV Xavier Estates, Airport Road</t>
  </si>
  <si>
    <t>(088)8552678</t>
  </si>
  <si>
    <t>Businessowner</t>
  </si>
  <si>
    <t>LUALEO1</t>
  </si>
  <si>
    <t>Lua, Leo y./P2HE B50 L36</t>
  </si>
  <si>
    <t>LUALEO2</t>
  </si>
  <si>
    <t>Salas, N.,J.,L.,M./P3 B60 L23</t>
  </si>
  <si>
    <t>SALAS, JESETTE CAROLINE</t>
  </si>
  <si>
    <t>MONTILLA BLVD.</t>
  </si>
  <si>
    <t xml:space="preserve">SJIT ANNEX BLDG., T. CALO ST., </t>
  </si>
  <si>
    <t>190-218-597</t>
  </si>
  <si>
    <t>085-342-5448</t>
  </si>
  <si>
    <t xml:space="preserve">SAINT JOSEPH INSTITUTE OF TECHNOLOGY, MONTILLA BLDV., BUTUAN CITY </t>
  </si>
  <si>
    <t>SENIOR VICE PRES.</t>
  </si>
  <si>
    <t>SALAS, JOSEPH MARK (085-342-5694) SALAS, MEDES (085-341-0640) SALAS, LETTIE MAE</t>
  </si>
  <si>
    <t>SALASNICO</t>
  </si>
  <si>
    <t>Tabaranza, Nilo&amp;Zaida/P4 B68a L3</t>
  </si>
  <si>
    <t>ZAIDA C. TABARANZA</t>
  </si>
  <si>
    <t>OWNER/GEN. MANAGER</t>
  </si>
  <si>
    <t>TABARANZ1</t>
  </si>
  <si>
    <t>Dy, Mary Rosalyn(Graham)/P1 B28c L1</t>
  </si>
  <si>
    <t>(01) 416-820-7885</t>
  </si>
  <si>
    <t>chepiela78@gmail.com</t>
  </si>
  <si>
    <t xml:space="preserve">106 ZONE 7 ACACIA ST. </t>
  </si>
  <si>
    <t xml:space="preserve">123 DUNLOP COURT </t>
  </si>
  <si>
    <t xml:space="preserve">BRAMPTON </t>
  </si>
  <si>
    <t xml:space="preserve">ONTARIO </t>
  </si>
  <si>
    <t>DYMARYROS</t>
  </si>
  <si>
    <t>Magbanua, Rufino/XV B1 L34</t>
  </si>
  <si>
    <t>0908-8732832</t>
  </si>
  <si>
    <t>ruffy 44_2000@yahoo.com</t>
  </si>
  <si>
    <t>146 ARIES TERRY HILLS</t>
  </si>
  <si>
    <t>850-1599</t>
  </si>
  <si>
    <t>M'LANG NORTH COTABATO</t>
  </si>
  <si>
    <t>2/17,4</t>
  </si>
  <si>
    <t>ABROWN COMPANY INC.</t>
  </si>
  <si>
    <t>CONSULTAN CSR</t>
  </si>
  <si>
    <t>MAGBANUA1</t>
  </si>
  <si>
    <t>Tiin, Antonio/TW B39 L18</t>
  </si>
  <si>
    <t>TIIN, MARIA LUZ M.</t>
  </si>
  <si>
    <t>057 PUROK SAN ANTONIO</t>
  </si>
  <si>
    <t>2/10,8</t>
  </si>
  <si>
    <t>NATIONAL GRID CORPORATION OF THE PHIL.- DITUCALAN MARIA CRISTINA ILIGAN CITY</t>
  </si>
  <si>
    <t>ELECTRICAL ENGR.</t>
  </si>
  <si>
    <t>TIINANTON</t>
  </si>
  <si>
    <t>Sia Tan, Ferdinand Janus/P1 B63 L29</t>
  </si>
  <si>
    <t>SIA TAN, MARVIC, TACANG</t>
  </si>
  <si>
    <t>LOGUITO, ALUBIJID, MISAMIS ORIENTAL</t>
  </si>
  <si>
    <t>858-1888/09228076527</t>
  </si>
  <si>
    <t>solar_tech@yahoo.com.ph</t>
  </si>
  <si>
    <t xml:space="preserve">1122 ZONE2 </t>
  </si>
  <si>
    <t>945-043-568</t>
  </si>
  <si>
    <t>857-2229</t>
  </si>
  <si>
    <t>(088) 857-2229</t>
  </si>
  <si>
    <t>1 ( 3YRS OLD)</t>
  </si>
  <si>
    <t>BUSINESSMAN/MEC ENG</t>
  </si>
  <si>
    <t>858-1888/09178031452</t>
  </si>
  <si>
    <t>marvic_siatan@yahoo.com.ph</t>
  </si>
  <si>
    <t>SIATANFER</t>
  </si>
  <si>
    <t>Gambe, Earl Anthony/P2 B48 L8</t>
  </si>
  <si>
    <t>(088) 856-6972</t>
  </si>
  <si>
    <t xml:space="preserve">COURT OF APPEALS , YMCA BUILDING, PUNTOD, CAGAYAN DE  ORO CITY </t>
  </si>
  <si>
    <t>GAMBEEARL</t>
  </si>
  <si>
    <t>Escol, Constitution/P4 B68a L13</t>
  </si>
  <si>
    <t>(DECEASED) ESCOL, MARCIANO</t>
  </si>
  <si>
    <t>BARUGO, LEYTE</t>
  </si>
  <si>
    <t>852-1208</t>
  </si>
  <si>
    <t>BRGY 29</t>
  </si>
  <si>
    <t xml:space="preserve">142 CORRALES AVE. </t>
  </si>
  <si>
    <t>945-056-759</t>
  </si>
  <si>
    <t xml:space="preserve">DOH </t>
  </si>
  <si>
    <t xml:space="preserve">CAPT. THELMA V. ROXAS , MR. DAN REGES (8585063) , JULIET BINGONA </t>
  </si>
  <si>
    <t>D&amp;G PHARMA (8585063)</t>
  </si>
  <si>
    <t>ESCOLCONS</t>
  </si>
  <si>
    <t>Perpetua, Joel/P4 B85 L10</t>
  </si>
  <si>
    <t>PERPETUAJ</t>
  </si>
  <si>
    <t>Maciba,E., M., &amp; C./P3 B56 L4</t>
  </si>
  <si>
    <t>MACIBA, MARICHU, MARABUT</t>
  </si>
  <si>
    <t>BASEY, SAMAR</t>
  </si>
  <si>
    <t>TACLOBAN CITY</t>
  </si>
  <si>
    <t>NAGANAGA</t>
  </si>
  <si>
    <t>138 CITIHOME SUBD.</t>
  </si>
  <si>
    <t>928-200-130</t>
  </si>
  <si>
    <t>J. PHILIPPINE MARINE AKRON TRADE &amp; TRANSPORT, FUJALRAH,U.A.E- A. LINAO ST., MALATE, MANILA</t>
  </si>
  <si>
    <t>EVA JUMOC- SISTER- 858-5954</t>
  </si>
  <si>
    <t>MACIBAELI</t>
  </si>
  <si>
    <t>Sarmiento, Jigger/TW B40 L1</t>
  </si>
  <si>
    <t>SARMIENT3</t>
  </si>
  <si>
    <t>Balhon, Perequito Ike/P4 B65 L22</t>
  </si>
  <si>
    <t>BALHON,MA VICTORIA JR.</t>
  </si>
  <si>
    <t>perequitoikejr@yahoo.com</t>
  </si>
  <si>
    <t>ZONE 8</t>
  </si>
  <si>
    <t>105-954-199</t>
  </si>
  <si>
    <t>BASILDON &amp; THURROCK UNIVER SITY HOSP NHS FOUNDATIO</t>
  </si>
  <si>
    <t>BALHONPER</t>
  </si>
  <si>
    <t>Bersabal, Evelyn/XV B12 L18</t>
  </si>
  <si>
    <t>BERSABAL, REYNALDO N.</t>
  </si>
  <si>
    <t>Evelyn.bersabal@yahoo.com</t>
  </si>
  <si>
    <t>RAMONAL VILLAGE</t>
  </si>
  <si>
    <t>130 BLOCK 5</t>
  </si>
  <si>
    <t>152-383-409</t>
  </si>
  <si>
    <t>2/ 22,26</t>
  </si>
  <si>
    <t>SUPREME COURT OF THE PHILS.</t>
  </si>
  <si>
    <t>GOV'T. EMPLOYEE</t>
  </si>
  <si>
    <t>REYBEZ90266@YAHOO.COM</t>
  </si>
  <si>
    <t>OCECO</t>
  </si>
  <si>
    <t>LALAINE, ESMERALDA/ MARILIE BENEDICTO</t>
  </si>
  <si>
    <t>BERSABALE</t>
  </si>
  <si>
    <t>Audal, Macky/XV B1 L27</t>
  </si>
  <si>
    <t>AUDAL, FIBE R.</t>
  </si>
  <si>
    <t>0921-5988368</t>
  </si>
  <si>
    <t>MACKY_AUDZ18@YAHOO.COM</t>
  </si>
  <si>
    <t>173 PUROK 2B</t>
  </si>
  <si>
    <t>948-865-941</t>
  </si>
  <si>
    <t>1/ 3 MOS.</t>
  </si>
  <si>
    <t>INTERORRIENT NAVIGATION COMPANY-PHIL/CEBU CITY</t>
  </si>
  <si>
    <t>948-881-048</t>
  </si>
  <si>
    <t>0915-3836785</t>
  </si>
  <si>
    <t>FIBEAUDAL@GMAIL.COM</t>
  </si>
  <si>
    <t>BUNDE CORPORATION/ ATLANTA, GEORGIA, USA</t>
  </si>
  <si>
    <t>WEB ADMIN (HB)</t>
  </si>
  <si>
    <t>AUDALMAC1</t>
  </si>
  <si>
    <t>Audal, Macky/XV B1 L28</t>
  </si>
  <si>
    <t>INTERLORRIENT NAVIGATION COMP.- PHIL./ CEBU CITY</t>
  </si>
  <si>
    <t>BUNDE CORPORATION/ATLANTA, GEORGIA</t>
  </si>
  <si>
    <t>WEB ADMINISTRATOR-HB</t>
  </si>
  <si>
    <t>JUANA N. AUDAL/ 173 PUROK 28 GUSA, CAGAYAN DE ORO CITY</t>
  </si>
  <si>
    <t>AUDALMAC2</t>
  </si>
  <si>
    <t>Tan, Eliseo/P4 B96 L10</t>
  </si>
  <si>
    <t>LUMANTAD,MARISSA T.</t>
  </si>
  <si>
    <t>NORALLA SOUTH COTABATO</t>
  </si>
  <si>
    <t>(02) 7579415</t>
  </si>
  <si>
    <t>liseo.tan@gmail.com</t>
  </si>
  <si>
    <t>BRGY LORENZO</t>
  </si>
  <si>
    <t>17C GREENBELT RADISSON AGUIRRE ST.</t>
  </si>
  <si>
    <t>VALENZUELA,MANILA</t>
  </si>
  <si>
    <t>NORTHSTAR PHI HOLDING CORP, UNIT 248 MILE LONG BLDG,AMONSOLD ST,MAKATI CITY</t>
  </si>
  <si>
    <t>241-318-718</t>
  </si>
  <si>
    <t>02 7519419</t>
  </si>
  <si>
    <t>TANELISEO</t>
  </si>
  <si>
    <t>Laput, Paulo/P4 B101 L24</t>
  </si>
  <si>
    <t>LAPUTPAUL</t>
  </si>
  <si>
    <t>Getremat Corporation /TW B34 L15</t>
  </si>
  <si>
    <t>TIN - O, CAGAYAN DE ORO CITY</t>
  </si>
  <si>
    <t>TAGAROTEO</t>
  </si>
  <si>
    <t>Russel, Salde/XV B1 L10</t>
  </si>
  <si>
    <t>RUSSEL, SONIA D.</t>
  </si>
  <si>
    <t>INOPACAN, LEYTE</t>
  </si>
  <si>
    <t>Ding_salde@yahoo.com</t>
  </si>
  <si>
    <t>CAMP EVANG. PATAG</t>
  </si>
  <si>
    <t xml:space="preserve">L7 EP APT. TARGET RANGE, </t>
  </si>
  <si>
    <t>925-413-321</t>
  </si>
  <si>
    <t>MALATE, MANILA</t>
  </si>
  <si>
    <t>2/ 47,16</t>
  </si>
  <si>
    <t>PHILLIPINE ARMY</t>
  </si>
  <si>
    <t>RETIRED SOLDIER</t>
  </si>
  <si>
    <t>REMEGIO LUMBAY-L10 EP APT. CAMP EVANG.</t>
  </si>
  <si>
    <t>SALDERUSS</t>
  </si>
  <si>
    <t>Arceo, Benjamin/P1 B63 L34</t>
  </si>
  <si>
    <t xml:space="preserve">2016 RER SUBDIVISION, PHASE II </t>
  </si>
  <si>
    <t>ARCEOBENJ</t>
  </si>
  <si>
    <t>Arceo, Benjamin/P1 L63 L33</t>
  </si>
  <si>
    <t>ARCEOBEN1</t>
  </si>
  <si>
    <t>Potot, Maricar/P1 B63 L35</t>
  </si>
  <si>
    <t>POTOT, ROCKLEUS, PONO</t>
  </si>
  <si>
    <t>850-0013</t>
  </si>
  <si>
    <t>Cluster 7, Unit E, Countryyards, Pueblo de Oro</t>
  </si>
  <si>
    <t>857-3388/09228753888</t>
  </si>
  <si>
    <t>POTOTMARI</t>
  </si>
  <si>
    <t>Garrido, Wilfredo Jr. /P1 B62 L11</t>
  </si>
  <si>
    <t>Garrido, Maria Rhona</t>
  </si>
  <si>
    <t>garrido@garridofirm.com</t>
  </si>
  <si>
    <t>14- GB Kingswood Condo, Vito Cruz Ext</t>
  </si>
  <si>
    <t>118-018-249</t>
  </si>
  <si>
    <t>Tacloban City, Leyte</t>
  </si>
  <si>
    <t>171-249-446</t>
  </si>
  <si>
    <t>PENALBA10</t>
  </si>
  <si>
    <t>Balaba, Cyril/XV B1 L20</t>
  </si>
  <si>
    <t>BLOCK 22 LOT 4 YOUNGSVILLE SUBD.</t>
  </si>
  <si>
    <t>NAZARETH,CAGAYAN DE ORO CITY</t>
  </si>
  <si>
    <t>SEC</t>
  </si>
  <si>
    <t>PAQUEPREC</t>
  </si>
  <si>
    <t>Biña, Erminda/P1 B22 L22</t>
  </si>
  <si>
    <t>BIÑA, ROY, SOQUEÑA</t>
  </si>
  <si>
    <t>116 KITANGLAD ST., ZONE12</t>
  </si>
  <si>
    <t>CELL NO.: 09208604417</t>
  </si>
  <si>
    <t>BINAERMIN</t>
  </si>
  <si>
    <t>Ganas, Wilfredo/P1 B62 L10</t>
  </si>
  <si>
    <t>GANAS, LYDIA, TAGUD</t>
  </si>
  <si>
    <t>032-3439503</t>
  </si>
  <si>
    <t>mcwilgans@yahoo.com</t>
  </si>
  <si>
    <t>TALAMBAN</t>
  </si>
  <si>
    <t>#2 DOÑA RITA VILLAGE</t>
  </si>
  <si>
    <t>124-433-967</t>
  </si>
  <si>
    <t>032-3442849</t>
  </si>
  <si>
    <t>LHT MARKETING</t>
  </si>
  <si>
    <t>VETERINARIAN</t>
  </si>
  <si>
    <t>lyds_ganas@manulife.com.ph</t>
  </si>
  <si>
    <t>WILFREDO GANAS CELL NO. 09173216896; LYDIA GANAS 09173215191/ 09237199238</t>
  </si>
  <si>
    <t>GANASWILF</t>
  </si>
  <si>
    <t>Russel, Salde/XV B2 L29</t>
  </si>
  <si>
    <t>PHILIPPINE SOLDIER</t>
  </si>
  <si>
    <t>RUSSELSAL</t>
  </si>
  <si>
    <t>Lim, Mona/P1 B37 L6</t>
  </si>
  <si>
    <t>LIM, ADELITO C.</t>
  </si>
  <si>
    <t>Mona_Lim64@hotmail.com</t>
  </si>
  <si>
    <t xml:space="preserve">CA 90241 </t>
  </si>
  <si>
    <t>10611 WESTERN AVE., APT 101 DOWNEY</t>
  </si>
  <si>
    <t>562-392-2116</t>
  </si>
  <si>
    <t xml:space="preserve">JETWAY EXPRESS, 8929 S.SEPULVEDA BLVD., SUITE 412, LOS ANGELES, CA 90045 </t>
  </si>
  <si>
    <t>562-382-5282</t>
  </si>
  <si>
    <t xml:space="preserve">Adelitolim@yahoo.com </t>
  </si>
  <si>
    <t>LILYBETH AVANCEÑA</t>
  </si>
  <si>
    <t>10611 WESTERN AVENUE, APT. 101 DOWNEY, CALIFORNIA 90241</t>
  </si>
  <si>
    <t>LIMMONA</t>
  </si>
  <si>
    <t>Rico, Conrado /P1 B63 L20</t>
  </si>
  <si>
    <t>PENALBA11</t>
  </si>
  <si>
    <t>Rico, Conrado/P1 B63 L19</t>
  </si>
  <si>
    <t>PENALBAT1</t>
  </si>
  <si>
    <t>Hernandez, Hiyasmin (Penalba TK)/P1 B63 L18</t>
  </si>
  <si>
    <t xml:space="preserve">BLOCK 5 LOT 18 XAVIER ESTATES </t>
  </si>
  <si>
    <t>PENALBAT2</t>
  </si>
  <si>
    <t>Flores, Eduardo/P2 B40 L10</t>
  </si>
  <si>
    <t>MARICAL C. FLORES</t>
  </si>
  <si>
    <t xml:space="preserve">BLK 8 LOT 1 WARMVIEW ST. WESTFIELD HOMES SUBD. </t>
  </si>
  <si>
    <t>909-832-448</t>
  </si>
  <si>
    <t xml:space="preserve">ADAMSON PHIL. INC. , V.A RUFINO, LEGASPI VILLAGE, MAKATI CITY </t>
  </si>
  <si>
    <t>SECOND ENGINEER</t>
  </si>
  <si>
    <t>BLK 8 LOT 1 WARMVIEW ST. WESTFIELD HOMES SUBD. IPONAN,CDOC 9000</t>
  </si>
  <si>
    <t>FLORESEDU</t>
  </si>
  <si>
    <t>Caharian, Liza/P2 B37 L4</t>
  </si>
  <si>
    <t>562-382-7540</t>
  </si>
  <si>
    <t>liz_caharian@hotmail.com</t>
  </si>
  <si>
    <t xml:space="preserve">10611 WESTERN AVE. APT 101 DOWNEY CA 90241 </t>
  </si>
  <si>
    <t>310-215-3390</t>
  </si>
  <si>
    <t xml:space="preserve">TALISAYAN, MIS. OR. </t>
  </si>
  <si>
    <t xml:space="preserve">JETWAY EXPRESS , 8929 SEPULVEDA BLVD, LOS ANGELES, CA </t>
  </si>
  <si>
    <t>INTERNATIONAL SALELS</t>
  </si>
  <si>
    <t>CAHARIANL</t>
  </si>
  <si>
    <t>Caharian, Azila/P2 B37 L5</t>
  </si>
  <si>
    <t xml:space="preserve">10611 WESTERN AVE. APT. 101 DOWNEY CA 90241 </t>
  </si>
  <si>
    <t xml:space="preserve">JOY CO </t>
  </si>
  <si>
    <t>CAHARIANA</t>
  </si>
  <si>
    <t>Villegas, Gloria/P2 B38 L6</t>
  </si>
  <si>
    <t>VILLEGAS, NOEL, YU</t>
  </si>
  <si>
    <t>09195669500/73-75-46</t>
  </si>
  <si>
    <t>gh_villegas@yahoo.com.ph</t>
  </si>
  <si>
    <t>B14L22 COPPER ST., PN ROA SUBD</t>
  </si>
  <si>
    <t>102-651-370</t>
  </si>
  <si>
    <t>(08822) 72-68-51</t>
  </si>
  <si>
    <t>2 (13 YRS AND 7YRS OLD)</t>
  </si>
  <si>
    <t>COWD- CORRALES AVE., CDOC</t>
  </si>
  <si>
    <t>925-431-557</t>
  </si>
  <si>
    <t>09195813137/73-75-46</t>
  </si>
  <si>
    <t>NGV PARTS SUPPLY- OSMEÑA ST., CAGAYAN DE ORO CITY</t>
  </si>
  <si>
    <t>OTHER CONTACT NO.: 09238423118 (MRS.VILLEGAS)</t>
  </si>
  <si>
    <t>VILLEGASG</t>
  </si>
  <si>
    <t>Pratt,Maria Zofia Jeressa/XV B1 L21</t>
  </si>
  <si>
    <t>PRATT, JEFFREY B.</t>
  </si>
  <si>
    <t>MASSACHUSSETTS, USA</t>
  </si>
  <si>
    <t>0915-4860269</t>
  </si>
  <si>
    <t>QUEEN_AIR0601@YAHOO.COM</t>
  </si>
  <si>
    <t>GREENVIEW VILLAGE SITIO CARINUGAN</t>
  </si>
  <si>
    <t>947-404-733</t>
  </si>
  <si>
    <t>BALULANG, CDOC</t>
  </si>
  <si>
    <t>JEFFGATO@YAHOO.COM</t>
  </si>
  <si>
    <t>CONTRACTOR</t>
  </si>
  <si>
    <t>PRATTMARI</t>
  </si>
  <si>
    <t>Chavez, Novelyn/P3 B56 L3</t>
  </si>
  <si>
    <t>04 FATIMA,KOLAMBOG</t>
  </si>
  <si>
    <t>JOY CO 8576677 / LELYBETH AVANCENA 8581603</t>
  </si>
  <si>
    <t>CHAVEZNOV</t>
  </si>
  <si>
    <t>Mejia, Gerlie M. /P4E B104 L11</t>
  </si>
  <si>
    <t>Mejia, Arsenio Q.</t>
  </si>
  <si>
    <t>V4F Lanai Lane, The Courtyards, Macapagal Drive</t>
  </si>
  <si>
    <t>948-972-857</t>
  </si>
  <si>
    <t>2  14&amp;11</t>
  </si>
  <si>
    <t>MAQS Logistics Inc</t>
  </si>
  <si>
    <t>residence 088-880-7955</t>
  </si>
  <si>
    <t>MANALOTOA</t>
  </si>
  <si>
    <t>Manaloto, Alejo&amp;Joan/P4E B104 L10</t>
  </si>
  <si>
    <t>1 (9)</t>
  </si>
  <si>
    <t>MANALOTO2</t>
  </si>
  <si>
    <t>Manaloto, Alejo&amp;Joan/P4E B104 L9</t>
  </si>
  <si>
    <t>MANALOTO3</t>
  </si>
  <si>
    <t>Lubos, Kim &amp; Necesario/VE B7 L3</t>
  </si>
  <si>
    <t>KIM</t>
  </si>
  <si>
    <t>P-4 MUSUAN PEAK ST.</t>
  </si>
  <si>
    <t>MARAMAG BUKIDNON</t>
  </si>
  <si>
    <t>ABELLA MIDWAY HOSPITAL- P. VALERO ST. VALENCIA CITY</t>
  </si>
  <si>
    <t>RADIOLOGIST</t>
  </si>
  <si>
    <t>ROBERTO LUBOS - P-4 MUSUAN PEAK ST. VAL CITY</t>
  </si>
  <si>
    <t>LUBOSKIM1</t>
  </si>
  <si>
    <t>Lubos, Kim &amp; Necesario/VE B7 L2</t>
  </si>
  <si>
    <t>(088) 828-4663</t>
  </si>
  <si>
    <t>kim_Lubos28@yahoo.com</t>
  </si>
  <si>
    <t xml:space="preserve">P-4 MUSUAN PEAK ST. </t>
  </si>
  <si>
    <t>ABELLA MIDWAY HOSPITAL/ P. VALEROST. VALENCIA CITY</t>
  </si>
  <si>
    <t>LUBOSKIM2</t>
  </si>
  <si>
    <t>Barbosa, Gladys/P4E B104 L5</t>
  </si>
  <si>
    <t>BARBOSA, REYNALD F.</t>
  </si>
  <si>
    <t>gladys_baguio@yahoo.com</t>
  </si>
  <si>
    <t>5-18 TULIP BLOOMINGDALE</t>
  </si>
  <si>
    <t xml:space="preserve">IPONAN </t>
  </si>
  <si>
    <t xml:space="preserve">BABAK, SAMAL, DAVAO DEL NORTE </t>
  </si>
  <si>
    <t xml:space="preserve">2  14, 12 </t>
  </si>
  <si>
    <t xml:space="preserve">SYNNEX-CONCENTRIX </t>
  </si>
  <si>
    <t xml:space="preserve">SENIOR MGR. </t>
  </si>
  <si>
    <t xml:space="preserve">VIGOR AMADOR ( 09175458422) , CHRISTINA CHEE ( 09228586496) </t>
  </si>
  <si>
    <t>BARBOSAGL</t>
  </si>
  <si>
    <t>Madridano,Warren Anthony/P3 B56 L7</t>
  </si>
  <si>
    <t>MADRIDANO, ZENIA, TAPIA</t>
  </si>
  <si>
    <t>DALLAS 75226</t>
  </si>
  <si>
    <t>2752 GASTON AVE. APT. 1015</t>
  </si>
  <si>
    <t>265 DEMETRIO VELEZ ST.</t>
  </si>
  <si>
    <t>PANABO CITY, DAVAO DEL NORTE</t>
  </si>
  <si>
    <t>DRMC</t>
  </si>
  <si>
    <t>OTHER CONTACT NO.: 851-1365</t>
  </si>
  <si>
    <t>MADRIDANO</t>
  </si>
  <si>
    <t>Bajao, Janetha/ XV B2 L5</t>
  </si>
  <si>
    <t>BAJAO, IAN L.</t>
  </si>
  <si>
    <t>CAMIGUIN, ISLAND</t>
  </si>
  <si>
    <t>B31 L35 VILLA ANGELA</t>
  </si>
  <si>
    <t>196-395-024</t>
  </si>
  <si>
    <t>(088) 858-8768</t>
  </si>
  <si>
    <t>2/ 4&amp; 6 MOS.</t>
  </si>
  <si>
    <t>XEHAI/ KM.5 AIRPORT ROAD, CDOC</t>
  </si>
  <si>
    <t>RTW/COGON, CDOC</t>
  </si>
  <si>
    <t>BAJAO</t>
  </si>
  <si>
    <t>TAPIA, LETECIA/P3 B56 L6</t>
  </si>
  <si>
    <t>(088) 8568554</t>
  </si>
  <si>
    <t>201 JULIO PACANA STREET</t>
  </si>
  <si>
    <t>TAPIALE</t>
  </si>
  <si>
    <t>Catungal, Amado/TW B39 L17</t>
  </si>
  <si>
    <t>CATUNGAL, KATRINA</t>
  </si>
  <si>
    <t>ORMOC, LEYTE</t>
  </si>
  <si>
    <t>mad_catungal21@@yahoo.com</t>
  </si>
  <si>
    <t xml:space="preserve">#37 PISCES  VILLA  ERNESTO  P-1 </t>
  </si>
  <si>
    <t xml:space="preserve">LIFELINE DIAGNOSTIC SUPPLIES, 137/102 Z EXECUTIVE SUITES 1132 QUEZON AVE. QUEZON CITY </t>
  </si>
  <si>
    <t>TERRITORIAL MANAGER</t>
  </si>
  <si>
    <t>932-305-247</t>
  </si>
  <si>
    <t>katygonx_124@yahoo.com</t>
  </si>
  <si>
    <t>ZEOLITE DIAGNOSTIC SUPPLIES, 37 PISCES ST. VILLA ERNESTO PHASE 1,  GUSA, CDO</t>
  </si>
  <si>
    <t>PRODUCT MANAGER</t>
  </si>
  <si>
    <t>(088)309-3886 (RES. PHONE NUMBER)</t>
  </si>
  <si>
    <t>CATUNGALA</t>
  </si>
  <si>
    <t>Caharian, Karen/P4 B103 L14</t>
  </si>
  <si>
    <t>1-541-226-8101</t>
  </si>
  <si>
    <t>karenandme@hotmail.com</t>
  </si>
  <si>
    <t>P.O. Box 1402 Merlin, Oregon 97532</t>
  </si>
  <si>
    <t>DATILESLL</t>
  </si>
  <si>
    <t>Galagnara, Sharon Jane P./P4 B103 L3</t>
  </si>
  <si>
    <t>sharonjanegalagnara@yahoo.com</t>
  </si>
  <si>
    <t>Lago Village, Capisnon</t>
  </si>
  <si>
    <t>938-993-596</t>
  </si>
  <si>
    <t>Nothern Mindanao Medical Center</t>
  </si>
  <si>
    <t>Medical Officer IV</t>
  </si>
  <si>
    <t>DELASALAS</t>
  </si>
  <si>
    <t>Enerio, Ruaida/P3 B56 L5</t>
  </si>
  <si>
    <t>ruaida_enerio@hotmail.com</t>
  </si>
  <si>
    <t>MI 48152</t>
  </si>
  <si>
    <t>LIVONIA</t>
  </si>
  <si>
    <t>CANTERBURY DR.</t>
  </si>
  <si>
    <t>#1913S</t>
  </si>
  <si>
    <t>HENRY FORD HOSPITAL,GRAND BLVD,DETRIOT</t>
  </si>
  <si>
    <t>CRNA</t>
  </si>
  <si>
    <t>ENERIORUA</t>
  </si>
  <si>
    <t>Amato, Preval &amp; Macrine/P1 B23 L11</t>
  </si>
  <si>
    <t>AMATO, MACRINE GRACE</t>
  </si>
  <si>
    <t>BAYUGAN, AGUSADEL SUR</t>
  </si>
  <si>
    <t>loverp@yahoo.com</t>
  </si>
  <si>
    <t>UNIT 2 FERNANDEZ APT. CONSOLACION VILLAGE</t>
  </si>
  <si>
    <t>917-304-621</t>
  </si>
  <si>
    <t xml:space="preserve">DUMAGUETE, NEGROS ORIENTAL </t>
  </si>
  <si>
    <t>3  2,3</t>
  </si>
  <si>
    <t>211-635-351</t>
  </si>
  <si>
    <t>mck19213@yahoo.com</t>
  </si>
  <si>
    <t>856-3410 HOME ADDRESS</t>
  </si>
  <si>
    <t>AMATOPREV</t>
  </si>
  <si>
    <t>Abalde, Grace/XV B2 L3</t>
  </si>
  <si>
    <t>Camp Alagar, Lapasan</t>
  </si>
  <si>
    <t>920-145-994</t>
  </si>
  <si>
    <t>856-6536</t>
  </si>
  <si>
    <t>Philippine National Police/ PRO 10, Camp Alagar, Lapasan, Cagayan de Oro City</t>
  </si>
  <si>
    <t>Admin Officer1</t>
  </si>
  <si>
    <t>Other Contact No. 09272080461; TIN 920-145-994-000</t>
  </si>
  <si>
    <t>ABALDEGRA</t>
  </si>
  <si>
    <t>Tubilag, Glenn/XV B2 L11</t>
  </si>
  <si>
    <t>Tubilag, Jerry</t>
  </si>
  <si>
    <t>Tongao, Butuan City</t>
  </si>
  <si>
    <t>gtubilag@yahoo.com</t>
  </si>
  <si>
    <t>Villamore Apt., Yacapin-Burgos Sts.</t>
  </si>
  <si>
    <t>105-024-548</t>
  </si>
  <si>
    <t>Mass Specc Corp. Devt. Center, Tiano-Pacana Sts., Cagayan de Oro City, Phil.</t>
  </si>
  <si>
    <t>MGR</t>
  </si>
  <si>
    <t>154-176-475</t>
  </si>
  <si>
    <t>LDCU-Publishing</t>
  </si>
  <si>
    <t>Artist/Stripper</t>
  </si>
  <si>
    <t>VILLONOM</t>
  </si>
  <si>
    <t>Lao, Carolyn/P4E B104 L1</t>
  </si>
  <si>
    <t>FAUSTINO NERI cor. CONCHITA NERI STS., RER PHASE 1</t>
  </si>
  <si>
    <t>121-522-632</t>
  </si>
  <si>
    <t xml:space="preserve">METROBANK, CORRALES ST., CAGAYAN DE ORO CITY </t>
  </si>
  <si>
    <t>LAOCAROLY</t>
  </si>
  <si>
    <t>Chiva, Cecilia/VE B8 L22</t>
  </si>
  <si>
    <t>CHIVA, NILO</t>
  </si>
  <si>
    <t>BANGBANG KALILANGAN, BUKIDNON</t>
  </si>
  <si>
    <t xml:space="preserve"> BANGBANG</t>
  </si>
  <si>
    <t>BANGBANG</t>
  </si>
  <si>
    <t xml:space="preserve">2  19, 13 </t>
  </si>
  <si>
    <t xml:space="preserve">ELSIE CONCEMINO, MARY-AN QUINTILLA, NANAY CONAMINO ELEAZAR </t>
  </si>
  <si>
    <t>CHIVACECI</t>
  </si>
  <si>
    <t>Mabayo, Marina /P1 B62 L26</t>
  </si>
  <si>
    <t>PIMENTELM</t>
  </si>
  <si>
    <t>Bonita, D. &amp; Bangot, K./P2 B31 L7</t>
  </si>
  <si>
    <t>BANGOT, KRISTIN, ROXAS</t>
  </si>
  <si>
    <t>Makati, Manila</t>
  </si>
  <si>
    <t>stdatinob@yahoo.com</t>
  </si>
  <si>
    <t>Block 33 Lot10, Xavier Estates</t>
  </si>
  <si>
    <t>935-626-400</t>
  </si>
  <si>
    <t>3 (13yrs, 11yrs, 8yrs); 2 (12 yrs and 8 yrs)</t>
  </si>
  <si>
    <t>PACK AND GO TRAVEL &amp; TOURS</t>
  </si>
  <si>
    <t>929-712-883</t>
  </si>
  <si>
    <t>oyeng76@yahoo.com</t>
  </si>
  <si>
    <t>BONITADA1</t>
  </si>
  <si>
    <t>Chiongbian, Mark Andrew/P3 B50 L31</t>
  </si>
  <si>
    <t>CHIONGBIAN, ALIZANDRA M.</t>
  </si>
  <si>
    <t>mark.chiongbian@gmail.com</t>
  </si>
  <si>
    <t xml:space="preserve">1517 BUTONG ST., XAVIER ESTATES </t>
  </si>
  <si>
    <t>207-597-636</t>
  </si>
  <si>
    <t>(088)309-0789</t>
  </si>
  <si>
    <t>MAKATI, METRO MANILA</t>
  </si>
  <si>
    <t>ali.chiongbian@gmail.com</t>
  </si>
  <si>
    <t>309-0789</t>
  </si>
  <si>
    <t>CHIONGBIA</t>
  </si>
  <si>
    <t>Dagus, Leonardo/XV B2 L12</t>
  </si>
  <si>
    <t>DAGUS, CRISTITA PEMIA V.</t>
  </si>
  <si>
    <t>1dagus@yahoo.com</t>
  </si>
  <si>
    <t>90 NAT'L HIGHWAY POB.</t>
  </si>
  <si>
    <t>159-889-288</t>
  </si>
  <si>
    <t>9/9,14</t>
  </si>
  <si>
    <t>METITO OVERSEAS LTD.- SHARJA, UAE</t>
  </si>
  <si>
    <t>Crispao@yahoo.com</t>
  </si>
  <si>
    <t>DAGUSLEON</t>
  </si>
  <si>
    <t>Lim, Mona/P1 B63 L3</t>
  </si>
  <si>
    <t>10611 WESTERN AVE., APT. 101 DOWNEY</t>
  </si>
  <si>
    <t>CA 90241</t>
  </si>
  <si>
    <t>JETWAY ESPRESS, 8929 S. SEPULVEDA BLVD, SUITE 412, LOS ANGELE, CA 90045</t>
  </si>
  <si>
    <t>Adelitolim@yahoo.com</t>
  </si>
  <si>
    <t xml:space="preserve">LILYBETH AVANCEÑA </t>
  </si>
  <si>
    <t>LIMMONA1</t>
  </si>
  <si>
    <t>Echeveria, Khristine/ST B8 L7</t>
  </si>
  <si>
    <t>khristine.echeveria@gmail.com</t>
  </si>
  <si>
    <t>B5 L33 Phase 1 Villanena Subd</t>
  </si>
  <si>
    <t>A Brown Company Inc., Xavier Estates, Balulang, Cagayan de Oro City</t>
  </si>
  <si>
    <t>Pres. Secretary</t>
  </si>
  <si>
    <t>CUARESMAR</t>
  </si>
  <si>
    <t>Cecilio, Carlos Miguel/P2 B50 L40</t>
  </si>
  <si>
    <t>carlos@sunhead.com</t>
  </si>
  <si>
    <t>152 HERENGRACHT, AMSTERDAM</t>
  </si>
  <si>
    <t>DUTCH</t>
  </si>
  <si>
    <t>CECILIOCA</t>
  </si>
  <si>
    <t>Bollozos, Fermin/P2 B30 L24</t>
  </si>
  <si>
    <t>ELVIRA C. BOLLOZOS</t>
  </si>
  <si>
    <t>VILLABA, LEYTE</t>
  </si>
  <si>
    <t>088-857-3925</t>
  </si>
  <si>
    <t>ferminbollozos@btcorp.biz</t>
  </si>
  <si>
    <t>9 CORONA DRIVE</t>
  </si>
  <si>
    <t>105-021-136</t>
  </si>
  <si>
    <t>088-856-1981</t>
  </si>
  <si>
    <t>BOLLOZOS TRUCKING CORP.</t>
  </si>
  <si>
    <t xml:space="preserve">MAINTENANCE MANAGER </t>
  </si>
  <si>
    <t>elvirabollozos@yahoo.com</t>
  </si>
  <si>
    <t xml:space="preserve">ATTY. HENRY ALVAREZ </t>
  </si>
  <si>
    <t>BOLLOZOSF</t>
  </si>
  <si>
    <t>Cañete, Sarah Mae/ST B7 L9</t>
  </si>
  <si>
    <t>944-624-790</t>
  </si>
  <si>
    <t>PROPER LANGCANGAN</t>
  </si>
  <si>
    <t>OROQUIETA,MISAMIS OCCIDENTAL</t>
  </si>
  <si>
    <t>XSCC,XAVIER ESTATES,CAGAYAN DE ORO CITY</t>
  </si>
  <si>
    <t>CAÑETESAR</t>
  </si>
  <si>
    <t>Fuenticilla, Joylyn/ST B7 L7</t>
  </si>
  <si>
    <t>FUENTICIL</t>
  </si>
  <si>
    <t>Alba, Gladys/ST B7 L15</t>
  </si>
  <si>
    <t>CREDIT &amp; COLLECTION</t>
  </si>
  <si>
    <t>ALBAGLAD1</t>
  </si>
  <si>
    <t>Dizon, Denis/ST B3 L16</t>
  </si>
  <si>
    <t>DIZONDENI</t>
  </si>
  <si>
    <t>Bonje, Irine C/ST B7 L12</t>
  </si>
  <si>
    <t>ib4886@yahoo.com</t>
  </si>
  <si>
    <t>947-407-471</t>
  </si>
  <si>
    <t>LOWER LAMAS</t>
  </si>
  <si>
    <t>(088)8588798</t>
  </si>
  <si>
    <t>LIBJO,SURIGAO DEL NORTE</t>
  </si>
  <si>
    <t>BONJEIRIN</t>
  </si>
  <si>
    <t>Agbo, Aresteo/ST B8 L8</t>
  </si>
  <si>
    <t>AGBO,ARA CLEA E.</t>
  </si>
  <si>
    <t>agboarsteo@yahoo.com</t>
  </si>
  <si>
    <t>FR.MASTERSON D-8</t>
  </si>
  <si>
    <t>203-647-530</t>
  </si>
  <si>
    <t>ABCI,XAVIER ESTATES, AIRPORT ROAD,CAGAYAN DE ORO CITY</t>
  </si>
  <si>
    <t>PRIVATE EMPLOYEE</t>
  </si>
  <si>
    <t>0906-9134723</t>
  </si>
  <si>
    <t>AGBOAREST</t>
  </si>
  <si>
    <t>Santander, Mylene/ST B8 L2</t>
  </si>
  <si>
    <t>mylest007@yahoo.com</t>
  </si>
  <si>
    <t>BLOCK 17 LOT 9 VILLA CANDIDA SUBDIVISION</t>
  </si>
  <si>
    <t>281-018-354</t>
  </si>
  <si>
    <t>(088)8588580</t>
  </si>
  <si>
    <t>ABERDI,XAVIER ESTATES,CAGAYAN DE ORO CITY</t>
  </si>
  <si>
    <t>SANTANDER</t>
  </si>
  <si>
    <t>Quitoras, Feliciano/ST B7 L2</t>
  </si>
  <si>
    <t>QUINTORAS, REMEDIOS G.</t>
  </si>
  <si>
    <t>MALITBOG</t>
  </si>
  <si>
    <t>ABCI. XAVIER ESTATES, CDOC</t>
  </si>
  <si>
    <t>MACHANIC</t>
  </si>
  <si>
    <t>QUITORASF</t>
  </si>
  <si>
    <t>Manaloto, Alejo/P4E B104 L8</t>
  </si>
  <si>
    <t>MANALOTO4</t>
  </si>
  <si>
    <t>Ong, Gevima Grace (Tan, Wilson)/P1 B62 L24</t>
  </si>
  <si>
    <t>0917-9305965</t>
  </si>
  <si>
    <t>wmtan@comcast.net</t>
  </si>
  <si>
    <t>#9 NANCA STREET,CAPISTRANO</t>
  </si>
  <si>
    <t>GALLANDET UNIVERSITY,800 FLORIDA AVE.WASHINGTON DC.20002</t>
  </si>
  <si>
    <t>database programmer</t>
  </si>
  <si>
    <t>TANWILSON</t>
  </si>
  <si>
    <t>Dumo, Jeanette/ST B7 L17</t>
  </si>
  <si>
    <t>jbd082283@yahoo.com</t>
  </si>
  <si>
    <t>BLOCK 9 LOT 4,TIBASAK</t>
  </si>
  <si>
    <t>947-131-028</t>
  </si>
  <si>
    <t>XSCCI,XAVIER ESTATES,CAGAYAN DE ORO CITY</t>
  </si>
  <si>
    <t>SB COORDINATOR</t>
  </si>
  <si>
    <t>DUMOJEANE</t>
  </si>
  <si>
    <t>Salarda, Aldrin/ST B7 L8</t>
  </si>
  <si>
    <t>SALARDA,IVY ROSE T.</t>
  </si>
  <si>
    <t>B60 L1,XAVIER HEIGHTS</t>
  </si>
  <si>
    <t>950-162-229</t>
  </si>
  <si>
    <t>P14 CMU</t>
  </si>
  <si>
    <t>NAKEEN CORPORATION,XAVIER ESTATES,CAGAYAN DE ORO CITY</t>
  </si>
  <si>
    <t>SUPERVISIOR</t>
  </si>
  <si>
    <t>SALARDAAL</t>
  </si>
  <si>
    <t>Pickering, Leonara/P4 B102 L12</t>
  </si>
  <si>
    <t>PICKERING,ALAN</t>
  </si>
  <si>
    <t>0044 01618738303</t>
  </si>
  <si>
    <t>orangaga@yahoo.com</t>
  </si>
  <si>
    <t>MANCHESTER</t>
  </si>
  <si>
    <t>OLD TRAFFORD</t>
  </si>
  <si>
    <t xml:space="preserve">15 CLIFTON GROVE </t>
  </si>
  <si>
    <t>2 / 22&amp;15</t>
  </si>
  <si>
    <t>BRITISH GAS, 97 TALBOT RD, OLD TRAFFORD MANCHESTER</t>
  </si>
  <si>
    <t>CUSTOMER SERVICE AGE</t>
  </si>
  <si>
    <t>pickering38@hotmail.com</t>
  </si>
  <si>
    <t>ARRIVA, 1 ST ANDRINS AQ MANCHESTER LANCASNRS</t>
  </si>
  <si>
    <t>DRIVING INSTRUCTOR</t>
  </si>
  <si>
    <t>ALICIA DUTERTE 8584141/DDC</t>
  </si>
  <si>
    <t>PICKERING</t>
  </si>
  <si>
    <t>Bayato, Ceferino/P1 B21 L9</t>
  </si>
  <si>
    <t>BAYATO, CHRISTINE Z.</t>
  </si>
  <si>
    <t>(02) 96455782</t>
  </si>
  <si>
    <t>efrenbayato@yahoo.com.au</t>
  </si>
  <si>
    <t>43/45 GLOXINIA ST. CAMELLA HOMES</t>
  </si>
  <si>
    <t xml:space="preserve">11/69 PRIAM ST. CHESTER HILL NSW, AUSTRALIA 4162 </t>
  </si>
  <si>
    <t xml:space="preserve">MOALBOAL, CEBU </t>
  </si>
  <si>
    <t xml:space="preserve">2  8,5 </t>
  </si>
  <si>
    <t xml:space="preserve">BOB HUGHES CHRISTIAN SCHOOL, 40 HECTOR ST. CHESTER HILL N.S.W, AUSTRALIA </t>
  </si>
  <si>
    <t xml:space="preserve">PRIMARY TEACHER </t>
  </si>
  <si>
    <t>BOB HUGHES CHRISTIAN SCHOOL</t>
  </si>
  <si>
    <t xml:space="preserve">DR. SINFOROSA GUIÑARES (09209056677) DR. MANUELA MAGTAHAS (088) 22735572 </t>
  </si>
  <si>
    <t>BAYATOCEF</t>
  </si>
  <si>
    <t>Brinkman, Jean/P4E B104 L2</t>
  </si>
  <si>
    <t>jeanbrinkman70@gmail.com</t>
  </si>
  <si>
    <t xml:space="preserve">SD , USA 57703 </t>
  </si>
  <si>
    <t xml:space="preserve">RAPID CITY </t>
  </si>
  <si>
    <t xml:space="preserve">4991 GYPSEY RD. </t>
  </si>
  <si>
    <t xml:space="preserve">ALEGRIA, SGO DN </t>
  </si>
  <si>
    <t>BRINKMANJ</t>
  </si>
  <si>
    <t>Capundag, Ronie/P4E B102 L10</t>
  </si>
  <si>
    <t>CAPUNDAG ,RUBY R.</t>
  </si>
  <si>
    <t>rcapundag@yahoo.com</t>
  </si>
  <si>
    <t>BLOCK 23 LOT 1 TROPIC BIRD STREETS,WOODLAND HEIGHT</t>
  </si>
  <si>
    <t>930-834-114</t>
  </si>
  <si>
    <t>RAMON MAGSAYSAY,ZDS</t>
  </si>
  <si>
    <t>922-713-938</t>
  </si>
  <si>
    <t>(088)8561297</t>
  </si>
  <si>
    <t>roceangr@yahoo.com</t>
  </si>
  <si>
    <t>LAZAGA KU ACCOUNTING OFFICE</t>
  </si>
  <si>
    <t>AUDITOR</t>
  </si>
  <si>
    <t xml:space="preserve"> CARMEN L KU  8561297 /  CONCHITA SALAHID  726951</t>
  </si>
  <si>
    <t>CAPUNDAGR</t>
  </si>
  <si>
    <t>Aboga-a, Lourdes/XV B2 L7</t>
  </si>
  <si>
    <t>Lourdes_aboga-a@yahoo.com</t>
  </si>
  <si>
    <t xml:space="preserve">6 ADELFA ST. </t>
  </si>
  <si>
    <t>4/24,23,26,27</t>
  </si>
  <si>
    <t>JANE V. VILLANO/ ALUBA SUBD. CDOC- LENY PACLAR/ OPOL MIS. OR.</t>
  </si>
  <si>
    <t>ABOGAALOU</t>
  </si>
  <si>
    <t>Duterte, Gian Paolo/P4E B104 L3</t>
  </si>
  <si>
    <t>0922-8041584</t>
  </si>
  <si>
    <t>gian_dust@yahoo.com</t>
  </si>
  <si>
    <t>271-046-476</t>
  </si>
  <si>
    <t xml:space="preserve">3221 MABOLO ROAD,AIRPORT ROAD,XAVIER ESTATES,UPPER BALULANG,CAGAYAN DE ORO </t>
  </si>
  <si>
    <t>DUTERTEGI</t>
  </si>
  <si>
    <t>Lua, Leo/P2HE B50 L32</t>
  </si>
  <si>
    <t>LUALEO</t>
  </si>
  <si>
    <t>Bonje, Zeneth/ST B7 L13</t>
  </si>
  <si>
    <t>Bonje, Jim</t>
  </si>
  <si>
    <t>saij_27@yahoo.com</t>
  </si>
  <si>
    <t>La Buena Vida</t>
  </si>
  <si>
    <t>251-664-776</t>
  </si>
  <si>
    <t>MISAMIS Occidental</t>
  </si>
  <si>
    <t>Panaon, Misamis Occidental</t>
  </si>
  <si>
    <t xml:space="preserve">Hyundai CAGAYAN DE ORO CITY, Kauswagan, Cagayan de Oro </t>
  </si>
  <si>
    <t>287-968-511</t>
  </si>
  <si>
    <t>mij_ejnob@yahoo.com</t>
  </si>
  <si>
    <t>GFB II Petron Service Center, FR. Masterson Ave. Upper Carmen, CDOC</t>
  </si>
  <si>
    <t>Internal Auditor</t>
  </si>
  <si>
    <t>Irine Bonje (09088851799) Imelda Guanzon (09223155216) Alfie Tanaka (088-850-2452)</t>
  </si>
  <si>
    <t>BONJEIRI1</t>
  </si>
  <si>
    <t>Lua, Leo/P4E B102 L1</t>
  </si>
  <si>
    <t>#10021,Phase IV,Xavier Estates,Airport Road</t>
  </si>
  <si>
    <t>LUALEO3</t>
  </si>
  <si>
    <t>Lua, Leo/P4E B102 L5</t>
  </si>
  <si>
    <t>LUALEO4</t>
  </si>
  <si>
    <t>Lua, Leo/P4E B102 L6</t>
  </si>
  <si>
    <t>LUALEO5</t>
  </si>
  <si>
    <t>Lua, Leo/P4E B102 L7</t>
  </si>
  <si>
    <t>#10021, Phase IV Xavier Estates,Airport Road</t>
  </si>
  <si>
    <t>BusinessOwner</t>
  </si>
  <si>
    <t>LUALEO6</t>
  </si>
  <si>
    <t>Lua, Leo/P4E B102 L9</t>
  </si>
  <si>
    <t>LUALEO7</t>
  </si>
  <si>
    <t>Lua, Leo/P4E B102 L11</t>
  </si>
  <si>
    <t>LUALEO8</t>
  </si>
  <si>
    <t>Lua, Leo/P4E B102 L13</t>
  </si>
  <si>
    <t>LUALEO9</t>
  </si>
  <si>
    <t>Lua, Leo/P4E B102 L14</t>
  </si>
  <si>
    <t>LUALEO10</t>
  </si>
  <si>
    <t>Lua, Leo/P4E B102 L15</t>
  </si>
  <si>
    <t>LUALEO11</t>
  </si>
  <si>
    <t>Lua, Leo/P4E B102 L16</t>
  </si>
  <si>
    <t>LUALEO12</t>
  </si>
  <si>
    <t>Lua, Leo/P4E B102 L17</t>
  </si>
  <si>
    <t>LUALEO13</t>
  </si>
  <si>
    <t>Lua, Leo/P4E B102 L18</t>
  </si>
  <si>
    <t>LUALEO14</t>
  </si>
  <si>
    <t>Lua, Leo/P4E B102 L20</t>
  </si>
  <si>
    <t>LUALEO15</t>
  </si>
  <si>
    <t>Lua, Leo/P4E B102 L2</t>
  </si>
  <si>
    <t>(088)2552678</t>
  </si>
  <si>
    <t>LUALEO16</t>
  </si>
  <si>
    <t>Lua, Leo/P4E B102 L3</t>
  </si>
  <si>
    <t>LUALEO17</t>
  </si>
  <si>
    <t>Lua, Leo/P4E B102 L4</t>
  </si>
  <si>
    <t>Lualeolu@yahoo.com</t>
  </si>
  <si>
    <t>LUALEO18</t>
  </si>
  <si>
    <t>Lua, Leo/P4E B102 L19</t>
  </si>
  <si>
    <t>LUALEO19</t>
  </si>
  <si>
    <t>Go, Frederick/P1 B62 L25</t>
  </si>
  <si>
    <t>TIPANOY</t>
  </si>
  <si>
    <t>917-148-490</t>
  </si>
  <si>
    <t>GOFREDERI</t>
  </si>
  <si>
    <t>Abejo, Ruby/TW B28 L2</t>
  </si>
  <si>
    <t>231-3593</t>
  </si>
  <si>
    <t>rose_mai_hiro@i.softbank</t>
  </si>
  <si>
    <t># 92 CAPISTRANO</t>
  </si>
  <si>
    <t>ABEJORUB1</t>
  </si>
  <si>
    <t>Fontanilla, Ben/ST B7 L16</t>
  </si>
  <si>
    <t xml:space="preserve">ZONE II </t>
  </si>
  <si>
    <t>917-926-525</t>
  </si>
  <si>
    <t xml:space="preserve">TUBIGON </t>
  </si>
  <si>
    <t xml:space="preserve">BUSDI </t>
  </si>
  <si>
    <t xml:space="preserve">XAVIER SPORTS &amp; COUNTRY CLUB , UPPER BALULANG CDOC </t>
  </si>
  <si>
    <t xml:space="preserve">CAPTAIN WAITER </t>
  </si>
  <si>
    <t xml:space="preserve">MRS. EMELITA GALENDEZ 09189001840 </t>
  </si>
  <si>
    <t>FONTANILL</t>
  </si>
  <si>
    <t>Sison,Manuel&amp;Antonietta/VE B1 L22</t>
  </si>
  <si>
    <t>SISON, ANTONIETTA S.</t>
  </si>
  <si>
    <t>(088) 588-3854</t>
  </si>
  <si>
    <t>ALAWANA VILLAGE</t>
  </si>
  <si>
    <t>SISONMAN1</t>
  </si>
  <si>
    <t>Agcopra, Raquel/TW B34 L6</t>
  </si>
  <si>
    <t>agcopra.r@gmail.com</t>
  </si>
  <si>
    <t>BLK 25-P SUNBIRD-CROSSBILL ST. SOUTHVIEW HOMES</t>
  </si>
  <si>
    <t xml:space="preserve">BASILAN </t>
  </si>
  <si>
    <t xml:space="preserve">HENRYFORD HOSPITAL , 2799 WESTGRAND DETROIT MICHIGAN US </t>
  </si>
  <si>
    <t xml:space="preserve">(088) 851-5428 </t>
  </si>
  <si>
    <t>AGCOPRARA</t>
  </si>
  <si>
    <t>Manaloto, Alejo &amp; Joan/P4E B104 L6</t>
  </si>
  <si>
    <t xml:space="preserve">PUEBLO DE ORO </t>
  </si>
  <si>
    <t>MANALOTO5</t>
  </si>
  <si>
    <t>Manaloto, Alejo &amp; Joan/P4E B104 L7</t>
  </si>
  <si>
    <t>MANALOTO6</t>
  </si>
  <si>
    <t>Sison, Manuel &amp; Antonietta/VE B1 L4</t>
  </si>
  <si>
    <t>SISONMAN2</t>
  </si>
  <si>
    <t>Chavez, Robert/ VE B4 L23</t>
  </si>
  <si>
    <t>#04 FATIMA</t>
  </si>
  <si>
    <t>948-847-528</t>
  </si>
  <si>
    <t>KALABUGAO</t>
  </si>
  <si>
    <t>IMPASUG-ONG</t>
  </si>
  <si>
    <t>IMPASUG-ONG, BUKIDNON</t>
  </si>
  <si>
    <t>NORTHERN MINDANAO MEDICAL CENTER- CAPITOL CMPD, CDOC</t>
  </si>
  <si>
    <t>09177186627, 09177185428</t>
  </si>
  <si>
    <t>CHAVEZROB</t>
  </si>
  <si>
    <t>Edmilao, Manuel Ignatius/P1 B62 L34</t>
  </si>
  <si>
    <t>EDMILAO, MARIE ANTONETTE C.</t>
  </si>
  <si>
    <t>dredmilao@yahoo.com</t>
  </si>
  <si>
    <t>BLOCK 37 LOT 5 MAIGOLD STREET,CAMELLA HOMES</t>
  </si>
  <si>
    <t>137-152-156</t>
  </si>
  <si>
    <t>8517810 / 2316659</t>
  </si>
  <si>
    <t>medmilao@yahoo.com</t>
  </si>
  <si>
    <t>EDMILAOMA</t>
  </si>
  <si>
    <t>Zamoras, Evelyn/XV B1 L36</t>
  </si>
  <si>
    <t>0909-3843625</t>
  </si>
  <si>
    <t>B6 L31 PHASE 2 VILLA NENA SUBDIVISION</t>
  </si>
  <si>
    <t>940-259-110</t>
  </si>
  <si>
    <t>2 / 4 &amp; 1</t>
  </si>
  <si>
    <t>ZAMOREVE EDUCATIONAL MERCHANDISE</t>
  </si>
  <si>
    <t>PROPRIETORSHIP</t>
  </si>
  <si>
    <t>JEFFREY URIARTE 09106054175</t>
  </si>
  <si>
    <t>ZAMORASEV</t>
  </si>
  <si>
    <t>Moser, Marylou/TW B25 L13</t>
  </si>
  <si>
    <t xml:space="preserve">18-C V. NERI ST., </t>
  </si>
  <si>
    <t>MOSERMAR1</t>
  </si>
  <si>
    <t>Saab, Enrique/P4 B104 L4</t>
  </si>
  <si>
    <t>SAAB, TERESITA</t>
  </si>
  <si>
    <t>epsaab@yahoo.com</t>
  </si>
  <si>
    <t>CORONA DRIVE, TIBASAK</t>
  </si>
  <si>
    <t>139-940-861</t>
  </si>
  <si>
    <t>3  20,15,13</t>
  </si>
  <si>
    <t xml:space="preserve">NOTHERN MINDANAO MEDICAL CENTER, CAPITOL COMPOUND, CAGAYAN DE ORO CITY </t>
  </si>
  <si>
    <t>MED. SPECIALIST II</t>
  </si>
  <si>
    <t>tcsaab66@yahoo.com</t>
  </si>
  <si>
    <t>NURSE III</t>
  </si>
  <si>
    <t>CORONA DRIVE, TIBASAK, MACASANDIG, CDO   (08822) 712751</t>
  </si>
  <si>
    <t>SAABENRIQ</t>
  </si>
  <si>
    <t>Mativo, Jogi/TW B32 L7</t>
  </si>
  <si>
    <t>MATIVO, ROLLY</t>
  </si>
  <si>
    <t>jogipino@yahoo.com</t>
  </si>
  <si>
    <t>940-117-832</t>
  </si>
  <si>
    <t>CARRINGTON HEALTH CENTER</t>
  </si>
  <si>
    <t>MED. TECHNOLOGIST</t>
  </si>
  <si>
    <t>940-112-595</t>
  </si>
  <si>
    <t>rollymativo_31@yahoo.com</t>
  </si>
  <si>
    <t xml:space="preserve">LAVIÑA GENERAL HOSPITAL INCORPORATED, L. ALKUINO STREET, VALENCIA CITY, BUKIDNON </t>
  </si>
  <si>
    <t xml:space="preserve"> MED. TECHNOLOGIST</t>
  </si>
  <si>
    <t>CONCHITA SALAHID (09209510950) , SHERYLL SALAHID GALAGALA (09189019429)</t>
  </si>
  <si>
    <t>MATIVOJOG</t>
  </si>
  <si>
    <t>Walo, Jocelyn P. /XV B2 L6</t>
  </si>
  <si>
    <t>Zayas</t>
  </si>
  <si>
    <t>DENR ASST PENRO</t>
  </si>
  <si>
    <t>PIOQUINTO</t>
  </si>
  <si>
    <t>Goddard, Charina/P4 B103 L2</t>
  </si>
  <si>
    <t>GODDARD , HUGH PETER B.</t>
  </si>
  <si>
    <t>KEYNES</t>
  </si>
  <si>
    <t>MILTON</t>
  </si>
  <si>
    <t>#50 WATERSIDE,PEARTREE BRIDGE</t>
  </si>
  <si>
    <t>HEALTH WORKER HEATHER CROFT GREAT LINFORD MILTON KEYNES ENGLAND , UK</t>
  </si>
  <si>
    <t>HEALTH CARER</t>
  </si>
  <si>
    <t>(044)1908694331</t>
  </si>
  <si>
    <t>GODDARDCH</t>
  </si>
  <si>
    <t>Fernan, Alan / P4 B103 L7</t>
  </si>
  <si>
    <t>DUTERTEAL</t>
  </si>
  <si>
    <t>Barlisan, Efren/P4 B103 L6</t>
  </si>
  <si>
    <t>Barlisan, Alda Grace</t>
  </si>
  <si>
    <t>efren_barlisan@cargill.com</t>
  </si>
  <si>
    <t>10 Salvador, Varsity Hills, Loyola Heights</t>
  </si>
  <si>
    <t>127-556-027</t>
  </si>
  <si>
    <t>632-8480106</t>
  </si>
  <si>
    <t>3  19,11,10</t>
  </si>
  <si>
    <t>Cangill Phil., Inc., 34F Valero St., Salcedo Village, Makati</t>
  </si>
  <si>
    <t>GM</t>
  </si>
  <si>
    <t>aldagrace_barlisan@yahoo.com</t>
  </si>
  <si>
    <t>DUTERTEA1</t>
  </si>
  <si>
    <t>Castillo, Enrique /P4E B103 L5</t>
  </si>
  <si>
    <t>Castillo, Felicidad</t>
  </si>
  <si>
    <t>ikecastillo88@yahoo.com</t>
  </si>
  <si>
    <t>93 Bacolod St., Alabang Hills Village</t>
  </si>
  <si>
    <t>104-928-515</t>
  </si>
  <si>
    <t>Fast Cargo Logistics Corporation</t>
  </si>
  <si>
    <t>63-2-8464742 (home address)</t>
  </si>
  <si>
    <t>DUTERTEA2</t>
  </si>
  <si>
    <t>Madria IV, Joju/XV B2 L25</t>
  </si>
  <si>
    <t>MADRIA, THERESA MAE</t>
  </si>
  <si>
    <t>jojumadriaiv@yahoo.com</t>
  </si>
  <si>
    <t>#6519 DAPDAP ST. REYES VILLAGE SUBD.</t>
  </si>
  <si>
    <t xml:space="preserve">252-204-290 </t>
  </si>
  <si>
    <t xml:space="preserve">NICKEL &amp; COBALT AMBATOVY PROJECT, TAMATAVE, MADAGASCAR, SOUTH AFRICA </t>
  </si>
  <si>
    <t xml:space="preserve">LEADER OPERATOR </t>
  </si>
  <si>
    <t>949-518-820</t>
  </si>
  <si>
    <t xml:space="preserve">ejem_theresemae@yahoo.com </t>
  </si>
  <si>
    <t xml:space="preserve">METALITE BUILDERS DEVELOPMENT CO., INC. </t>
  </si>
  <si>
    <t>DOCUMENTATION ENCODE</t>
  </si>
  <si>
    <t xml:space="preserve">JULIE B. MADRIA </t>
  </si>
  <si>
    <t>MADRIAJOJ</t>
  </si>
  <si>
    <t>Bernadas, Jaime/P4 B103 L8</t>
  </si>
  <si>
    <t>Bernadas, Elvira</t>
  </si>
  <si>
    <t>Fuschia St.,Camella Homes</t>
  </si>
  <si>
    <t>133-658-067</t>
  </si>
  <si>
    <t>Tacloban City</t>
  </si>
  <si>
    <t>3   27,26,22</t>
  </si>
  <si>
    <t>Department of Health, Tacloban City</t>
  </si>
  <si>
    <t>Regional Director</t>
  </si>
  <si>
    <t>Municipal Health Office, Kalilangan, Bukidnon</t>
  </si>
  <si>
    <t>Municipal Health Off</t>
  </si>
  <si>
    <t>Arnold Duterte (09189291295)</t>
  </si>
  <si>
    <t>ALVAREZMA</t>
  </si>
  <si>
    <t>Estrella, Erlinda/P4 B103 L15</t>
  </si>
  <si>
    <t>Estrella, Eddie</t>
  </si>
  <si>
    <t>Acacia St., Alwana</t>
  </si>
  <si>
    <t>DUTERTEA3</t>
  </si>
  <si>
    <t>Morala, Beverly/P3 B57 L10</t>
  </si>
  <si>
    <t>074 AMPARO-VELEZ ST. APOVEL SUBD.</t>
  </si>
  <si>
    <t>948-870-205</t>
  </si>
  <si>
    <t>MORALABEV</t>
  </si>
  <si>
    <t>Labitad, Geraldino/XV B1 L10</t>
  </si>
  <si>
    <t>Labitad, Andrea</t>
  </si>
  <si>
    <t>Sipalay, Negros Occidental</t>
  </si>
  <si>
    <t>www.onid2030@yahoo.mail</t>
  </si>
  <si>
    <t>9th-22nd St.</t>
  </si>
  <si>
    <t>181-115-858</t>
  </si>
  <si>
    <t>3  6,12, 14</t>
  </si>
  <si>
    <t>Rio Verde Water Consortium Inc., Oro Vista Vill., Upper Carmen, Cagayan de Oro City, Mis. Or</t>
  </si>
  <si>
    <t>199-588-235</t>
  </si>
  <si>
    <t>www.rhea3883@yahoo.com</t>
  </si>
  <si>
    <t>Cagayan de Oro Polymedic Gen. Hospital, Velez St., Cagayan de Oro City</t>
  </si>
  <si>
    <t>DAMPOGMIC</t>
  </si>
  <si>
    <t>Abejo, Marissa/XV B1 L11</t>
  </si>
  <si>
    <t>TOMASHAZE</t>
  </si>
  <si>
    <t>Magtrayo, Phil Panamin/XV B1 L15</t>
  </si>
  <si>
    <t xml:space="preserve">1711 ZONE 3 </t>
  </si>
  <si>
    <t>950-285-895</t>
  </si>
  <si>
    <t xml:space="preserve">XAVIER UNIVERSITY GRADE SCHOOL </t>
  </si>
  <si>
    <t>GRADE SCHOOL TEACHER</t>
  </si>
  <si>
    <t>MAGTRAYOP</t>
  </si>
  <si>
    <t>Gaurano, David Joshua/P4 B103 L4</t>
  </si>
  <si>
    <t>noel_attie@yahoo.com</t>
  </si>
  <si>
    <t>WILLCOM COMPOUND,ZAYAS</t>
  </si>
  <si>
    <t>318-618-463</t>
  </si>
  <si>
    <t>(088)8584070</t>
  </si>
  <si>
    <t>2  31/12</t>
  </si>
  <si>
    <t>GAURANONO</t>
  </si>
  <si>
    <t>Pizarro, Cristina/TW B35 L20</t>
  </si>
  <si>
    <t>PIZARROCR</t>
  </si>
  <si>
    <t>Roa, Michael/P4 B101 L14</t>
  </si>
  <si>
    <t>ROA,HELEN YVONNE V.</t>
  </si>
  <si>
    <t>DUMANGAS,ILOILO</t>
  </si>
  <si>
    <t>10115 ASTROMERIA ST,PHASE IV XAVIER ESTATES</t>
  </si>
  <si>
    <t>8515716 HOUSE</t>
  </si>
  <si>
    <t>LEGAL SERVICES DIVISION,CIVIL SERVICE COMMISION CAGAYAN DE ORO,VAMENTA BLVD CARMEN CAGAYAN DE ORO CITY</t>
  </si>
  <si>
    <t>SPECIAL INVESTIGATOR</t>
  </si>
  <si>
    <t>(08822)723215</t>
  </si>
  <si>
    <t>NEPHROLOGIST</t>
  </si>
  <si>
    <t>ATTY ALI JOSEPH RYAN C LLOREN/ATTY ALLOA R. ALAMEDA 710056/ DR. ELANA T. RANISES 723215</t>
  </si>
  <si>
    <t>10115 ASTROMERIA ST,PHASE IV XAVIER ESTATES,UPPER BALULANG,CAGAYAN DE ORO C</t>
  </si>
  <si>
    <t>ROAMICHAE</t>
  </si>
  <si>
    <t>Uy, Jonie/P4 B82 L2</t>
  </si>
  <si>
    <t>UY, MARIA MAE DEPITA</t>
  </si>
  <si>
    <t>0917-7061268</t>
  </si>
  <si>
    <t>donjonJ68@yahoo.com</t>
  </si>
  <si>
    <t>PALMERA DRIVE,TIBASAG</t>
  </si>
  <si>
    <t>120-534-059</t>
  </si>
  <si>
    <t>755852/755877</t>
  </si>
  <si>
    <t>2 /  11 &amp; 8</t>
  </si>
  <si>
    <t>ASIA BREWERY, EL SALVADOR,MISAMIS ORIENTAL</t>
  </si>
  <si>
    <t>017-7065789</t>
  </si>
  <si>
    <t>mariamaeuy@yahoo.com</t>
  </si>
  <si>
    <t>UYJONIE</t>
  </si>
  <si>
    <t>Rondario, Bobet/P1 B14 L10</t>
  </si>
  <si>
    <t>RONDARIO, AILEEN A.</t>
  </si>
  <si>
    <t>EAST  NUMANCIA</t>
  </si>
  <si>
    <t xml:space="preserve">#600  NEW BUSWANG KALIBO AKLAN, 2ND LAGUINBANUA  </t>
  </si>
  <si>
    <t>169-698-550</t>
  </si>
  <si>
    <t xml:space="preserve">#600  NEW BUSWANG KALIBO AKLAN, 2ND LAGUINBANUA </t>
  </si>
  <si>
    <t>NUMANCIA, AKLAN</t>
  </si>
  <si>
    <t>abe.ap2006@yahoo.com</t>
  </si>
  <si>
    <t>RONDARIOB</t>
  </si>
  <si>
    <t>Quinito, Mari Antonette U. /MVH B8 L30</t>
  </si>
  <si>
    <t>Quinito, Floreto Jr. B.</t>
  </si>
  <si>
    <t>mruy76@yahoo.com</t>
  </si>
  <si>
    <t xml:space="preserve">Blk 6 Lot 1 Vista Verde, Pueblo de Oro </t>
  </si>
  <si>
    <t>205-738-452</t>
  </si>
  <si>
    <t>A Brown Company</t>
  </si>
  <si>
    <t>MUST</t>
  </si>
  <si>
    <t>Lastname</t>
  </si>
  <si>
    <t>Firstname</t>
  </si>
  <si>
    <t>name</t>
  </si>
  <si>
    <t>Value last</t>
  </si>
  <si>
    <t>value first</t>
  </si>
  <si>
    <t>Abad</t>
  </si>
  <si>
    <t>Abalde</t>
  </si>
  <si>
    <t>Aballe</t>
  </si>
  <si>
    <t>Abalos</t>
  </si>
  <si>
    <t>Abalos-Oposa</t>
  </si>
  <si>
    <t>Abamonga</t>
  </si>
  <si>
    <t>Abarro</t>
  </si>
  <si>
    <t>Abas</t>
  </si>
  <si>
    <t>Abasolo</t>
  </si>
  <si>
    <t>Abaya</t>
  </si>
  <si>
    <t>Abcede</t>
  </si>
  <si>
    <t>Abdulcarim</t>
  </si>
  <si>
    <t>Abear</t>
  </si>
  <si>
    <t>Abecia</t>
  </si>
  <si>
    <t>Abejo</t>
  </si>
  <si>
    <t>Abejuela</t>
  </si>
  <si>
    <t>Abelgas</t>
  </si>
  <si>
    <t>Abella</t>
  </si>
  <si>
    <t>Abellanosa</t>
  </si>
  <si>
    <t>Abellera</t>
  </si>
  <si>
    <t>Aboga-a</t>
  </si>
  <si>
    <t>Abrasaldo</t>
  </si>
  <si>
    <t>Abrau</t>
  </si>
  <si>
    <t>Abregana</t>
  </si>
  <si>
    <t>Abrena</t>
  </si>
  <si>
    <t>Abrenilla</t>
  </si>
  <si>
    <t>Abriam</t>
  </si>
  <si>
    <t>Abriol</t>
  </si>
  <si>
    <t>Absin</t>
  </si>
  <si>
    <t>Abucay</t>
  </si>
  <si>
    <t>Abude</t>
  </si>
  <si>
    <t>Abugan</t>
  </si>
  <si>
    <t>Abuzo</t>
  </si>
  <si>
    <t>Acac</t>
  </si>
  <si>
    <t>Acain</t>
  </si>
  <si>
    <t>Acampong</t>
  </si>
  <si>
    <t>Acebuche</t>
  </si>
  <si>
    <t>Acedilla</t>
  </si>
  <si>
    <t>Acedillo</t>
  </si>
  <si>
    <t>Acelo</t>
  </si>
  <si>
    <t>Acenas</t>
  </si>
  <si>
    <t>Acera</t>
  </si>
  <si>
    <t>ACERO</t>
  </si>
  <si>
    <t>ACHARON</t>
  </si>
  <si>
    <t>Acman</t>
  </si>
  <si>
    <t>Acopio</t>
  </si>
  <si>
    <t>Acosta</t>
  </si>
  <si>
    <t>Actub</t>
  </si>
  <si>
    <t>Acuesta</t>
  </si>
  <si>
    <t>Acuña</t>
  </si>
  <si>
    <t>Acurantes</t>
  </si>
  <si>
    <t>ACUT</t>
  </si>
  <si>
    <t>Adamson</t>
  </si>
  <si>
    <t>Adaza</t>
  </si>
  <si>
    <t>Adelan</t>
  </si>
  <si>
    <t>Adeva</t>
  </si>
  <si>
    <t>Adim</t>
  </si>
  <si>
    <t>Adiong</t>
  </si>
  <si>
    <t>Adlaon</t>
  </si>
  <si>
    <t>Adlawan</t>
  </si>
  <si>
    <t>Adriano</t>
  </si>
  <si>
    <t>Adviento</t>
  </si>
  <si>
    <t>Afdal</t>
  </si>
  <si>
    <t>Afurong</t>
  </si>
  <si>
    <t>AGAWIN</t>
  </si>
  <si>
    <t>Agawin</t>
  </si>
  <si>
    <t>Agbayani</t>
  </si>
  <si>
    <t>Agbo</t>
  </si>
  <si>
    <t>Agbon</t>
  </si>
  <si>
    <t>Agbong</t>
  </si>
  <si>
    <t>Agcopra</t>
  </si>
  <si>
    <t>Agnes</t>
  </si>
  <si>
    <t>Agoncillo</t>
  </si>
  <si>
    <t>Agor</t>
  </si>
  <si>
    <t>Agpalasin</t>
  </si>
  <si>
    <t>Agripo</t>
  </si>
  <si>
    <t>Aguadera</t>
  </si>
  <si>
    <t>Aguam</t>
  </si>
  <si>
    <t>Aguda</t>
  </si>
  <si>
    <t>AGUDO</t>
  </si>
  <si>
    <t>Aguelo</t>
  </si>
  <si>
    <t>Aguhob</t>
  </si>
  <si>
    <t>Aguilar</t>
  </si>
  <si>
    <t>Aguilera</t>
  </si>
  <si>
    <t>Aguirre</t>
  </si>
  <si>
    <t>AGUISANDA</t>
  </si>
  <si>
    <t>Agura</t>
  </si>
  <si>
    <t>Agus</t>
  </si>
  <si>
    <t>Agustin</t>
  </si>
  <si>
    <t>Ahmad</t>
  </si>
  <si>
    <t>Ajo</t>
  </si>
  <si>
    <t>Akiat</t>
  </si>
  <si>
    <t>Akut</t>
  </si>
  <si>
    <t>Alado</t>
  </si>
  <si>
    <t>ALADO</t>
  </si>
  <si>
    <t>Alamban</t>
  </si>
  <si>
    <t>Al-Ameer</t>
  </si>
  <si>
    <t>Al-ameer</t>
  </si>
  <si>
    <t>Alamo</t>
  </si>
  <si>
    <t>Alango</t>
  </si>
  <si>
    <t>Alapan</t>
  </si>
  <si>
    <t>Alawi</t>
  </si>
  <si>
    <t>Alawiya</t>
  </si>
  <si>
    <t>Alaya-ay</t>
  </si>
  <si>
    <t>Alba</t>
  </si>
  <si>
    <t>Albach</t>
  </si>
  <si>
    <t>Albarda</t>
  </si>
  <si>
    <t>Alberto</t>
  </si>
  <si>
    <t>Albores</t>
  </si>
  <si>
    <t>Albritton</t>
  </si>
  <si>
    <t>Alburo</t>
  </si>
  <si>
    <t>ALCARDE</t>
  </si>
  <si>
    <t>Alcomendras</t>
  </si>
  <si>
    <t>Alda</t>
  </si>
  <si>
    <t>Aldeguer</t>
  </si>
  <si>
    <t>Aldiz Multi Service/B23</t>
  </si>
  <si>
    <t>Alegado</t>
  </si>
  <si>
    <t>Alegrado</t>
  </si>
  <si>
    <t>Alegrio</t>
  </si>
  <si>
    <t>Alejandro</t>
  </si>
  <si>
    <t>Aleman</t>
  </si>
  <si>
    <t>Alemania</t>
  </si>
  <si>
    <t>Alenton</t>
  </si>
  <si>
    <t>Alerre</t>
  </si>
  <si>
    <t>Alessi</t>
  </si>
  <si>
    <t>Alfaro</t>
  </si>
  <si>
    <t>Alfeche</t>
  </si>
  <si>
    <t>Alfon</t>
  </si>
  <si>
    <t>Alibanggo</t>
  </si>
  <si>
    <t>Aligarbes</t>
  </si>
  <si>
    <t>Alim</t>
  </si>
  <si>
    <t>Alingasa</t>
  </si>
  <si>
    <t>Alliss</t>
  </si>
  <si>
    <t>Almacen</t>
  </si>
  <si>
    <t>Almario</t>
  </si>
  <si>
    <t>Almarza</t>
  </si>
  <si>
    <t>Almendras</t>
  </si>
  <si>
    <t>ALMODOBAR</t>
  </si>
  <si>
    <t>Almonia</t>
  </si>
  <si>
    <t>Almuete</t>
  </si>
  <si>
    <t>Alngohuro</t>
  </si>
  <si>
    <t>Alonto</t>
  </si>
  <si>
    <t>Alquizar</t>
  </si>
  <si>
    <t>Altavas</t>
  </si>
  <si>
    <t>Alvarado</t>
  </si>
  <si>
    <t>ALVAREZ</t>
  </si>
  <si>
    <t>Amador</t>
  </si>
  <si>
    <t>Amante</t>
  </si>
  <si>
    <t>Amarga</t>
  </si>
  <si>
    <t>Amato</t>
  </si>
  <si>
    <t>Ambal</t>
  </si>
  <si>
    <t>Amen</t>
  </si>
  <si>
    <t>Amik</t>
  </si>
  <si>
    <t>AMIR</t>
  </si>
  <si>
    <t>Amistoso</t>
  </si>
  <si>
    <t>Amizola</t>
  </si>
  <si>
    <t>Amodia</t>
  </si>
  <si>
    <t>AMODIA</t>
  </si>
  <si>
    <t>Amores</t>
  </si>
  <si>
    <t>Amper</t>
  </si>
  <si>
    <t>Ampo</t>
  </si>
  <si>
    <t>Añana</t>
  </si>
  <si>
    <t>Anasco</t>
  </si>
  <si>
    <t>Añasco</t>
  </si>
  <si>
    <t>Ancog</t>
  </si>
  <si>
    <t>Andaya</t>
  </si>
  <si>
    <t>Anderson</t>
  </si>
  <si>
    <t>Ando</t>
  </si>
  <si>
    <t>Andot</t>
  </si>
  <si>
    <t>Andoy</t>
  </si>
  <si>
    <t>Andrade</t>
  </si>
  <si>
    <t>Andutan</t>
  </si>
  <si>
    <t>Ang</t>
  </si>
  <si>
    <t>Angeles</t>
  </si>
  <si>
    <t>Angni</t>
  </si>
  <si>
    <t>Ansaldo</t>
  </si>
  <si>
    <t>Antesco</t>
  </si>
  <si>
    <t>Antinero</t>
  </si>
  <si>
    <t>Antipasado</t>
  </si>
  <si>
    <t>Antivo</t>
  </si>
  <si>
    <t>Apal</t>
  </si>
  <si>
    <t>Apalisok</t>
  </si>
  <si>
    <t>Aparici</t>
  </si>
  <si>
    <t>Apdian</t>
  </si>
  <si>
    <t>Apepe</t>
  </si>
  <si>
    <t>Apilat</t>
  </si>
  <si>
    <t>APPLE</t>
  </si>
  <si>
    <t>Aquino</t>
  </si>
  <si>
    <t>Arac</t>
  </si>
  <si>
    <t>Aranas</t>
  </si>
  <si>
    <t>Araneta</t>
  </si>
  <si>
    <t>Arao</t>
  </si>
  <si>
    <t>Arapoc</t>
  </si>
  <si>
    <t>Arceno</t>
  </si>
  <si>
    <t>Arceo</t>
  </si>
  <si>
    <t>Ardinez</t>
  </si>
  <si>
    <t>Arellano</t>
  </si>
  <si>
    <t>Ares-Ravanera</t>
  </si>
  <si>
    <t>ARGAYOSO</t>
  </si>
  <si>
    <t>Argayoso</t>
  </si>
  <si>
    <t>Arias</t>
  </si>
  <si>
    <t>Aritcheta</t>
  </si>
  <si>
    <t>Arn</t>
  </si>
  <si>
    <t>Arquiza</t>
  </si>
  <si>
    <t>Arribas</t>
  </si>
  <si>
    <t>Arsenal</t>
  </si>
  <si>
    <t>Arucan</t>
  </si>
  <si>
    <t>Aruj</t>
  </si>
  <si>
    <t>Asa</t>
  </si>
  <si>
    <t>Asahi</t>
  </si>
  <si>
    <t>ASAÑA</t>
  </si>
  <si>
    <t>Asentista</t>
  </si>
  <si>
    <t>Aseoche</t>
  </si>
  <si>
    <t>Asequia</t>
  </si>
  <si>
    <t>Asingua</t>
  </si>
  <si>
    <t>Asne</t>
  </si>
  <si>
    <t>Asotigue</t>
  </si>
  <si>
    <t>Aspera</t>
  </si>
  <si>
    <t>Asuncion</t>
  </si>
  <si>
    <t>Atienza</t>
  </si>
  <si>
    <t>Atupan</t>
  </si>
  <si>
    <t>Audal</t>
  </si>
  <si>
    <t>Aunzo</t>
  </si>
  <si>
    <t>Aure</t>
  </si>
  <si>
    <t>Ausmolo</t>
  </si>
  <si>
    <t>Austria</t>
  </si>
  <si>
    <t>Autor</t>
  </si>
  <si>
    <t>Auxilio</t>
  </si>
  <si>
    <t>Avancena</t>
  </si>
  <si>
    <t>Ave</t>
  </si>
  <si>
    <t>Avendaño</t>
  </si>
  <si>
    <t>Avila</t>
  </si>
  <si>
    <t>Avilla</t>
  </si>
  <si>
    <t>Awatin</t>
  </si>
  <si>
    <t>Awit</t>
  </si>
  <si>
    <t>Awiten</t>
  </si>
  <si>
    <t>Ayon</t>
  </si>
  <si>
    <t>AYTA</t>
  </si>
  <si>
    <t>Azarcon</t>
  </si>
  <si>
    <t>Aznar</t>
  </si>
  <si>
    <t>Azores</t>
  </si>
  <si>
    <t>Azote</t>
  </si>
  <si>
    <t>Baaclo</t>
  </si>
  <si>
    <t>Baang</t>
  </si>
  <si>
    <t>Babanto</t>
  </si>
  <si>
    <t>Babate</t>
  </si>
  <si>
    <t>Babatugon</t>
  </si>
  <si>
    <t>Babia</t>
  </si>
  <si>
    <t>Bacal</t>
  </si>
  <si>
    <t>BACAL</t>
  </si>
  <si>
    <t>Bacalso</t>
  </si>
  <si>
    <t>Bacarro</t>
  </si>
  <si>
    <t>Bacasnot</t>
  </si>
  <si>
    <t>Baclaan</t>
  </si>
  <si>
    <t>Bacolot</t>
  </si>
  <si>
    <t>BACOLOT</t>
  </si>
  <si>
    <t>Bacon</t>
  </si>
  <si>
    <t>Baconga</t>
  </si>
  <si>
    <t>Bacoy</t>
  </si>
  <si>
    <t>Baculio</t>
  </si>
  <si>
    <t>Badinas</t>
  </si>
  <si>
    <t>Badoles</t>
  </si>
  <si>
    <t>Bagaipo</t>
  </si>
  <si>
    <t>BAGAJO</t>
  </si>
  <si>
    <t>Bagaloyos</t>
  </si>
  <si>
    <t>Bagares</t>
  </si>
  <si>
    <t>Bagayna</t>
  </si>
  <si>
    <t>Bagonoc</t>
  </si>
  <si>
    <t>Baguasan</t>
  </si>
  <si>
    <t>BAGUASAN</t>
  </si>
  <si>
    <t>Bahan</t>
  </si>
  <si>
    <t>Bailey</t>
  </si>
  <si>
    <t>Bailo</t>
  </si>
  <si>
    <t>Bain</t>
  </si>
  <si>
    <t>Baiño</t>
  </si>
  <si>
    <t>Bajao</t>
  </si>
  <si>
    <t>Bajaro</t>
  </si>
  <si>
    <t>Balaba</t>
  </si>
  <si>
    <t>Balacuit</t>
  </si>
  <si>
    <t>Balan</t>
  </si>
  <si>
    <t>BALANDRA</t>
  </si>
  <si>
    <t>Balbin</t>
  </si>
  <si>
    <t>Balboa</t>
  </si>
  <si>
    <t>Balbon</t>
  </si>
  <si>
    <t>Balchin</t>
  </si>
  <si>
    <t>Baldado</t>
  </si>
  <si>
    <t>Baldelamar</t>
  </si>
  <si>
    <t>Baldo</t>
  </si>
  <si>
    <t>Baldovino</t>
  </si>
  <si>
    <t>Balelin</t>
  </si>
  <si>
    <t>Balhon</t>
  </si>
  <si>
    <t>Balibrea</t>
  </si>
  <si>
    <t>Balicog</t>
  </si>
  <si>
    <t>Ballares</t>
  </si>
  <si>
    <t>Balofiños</t>
  </si>
  <si>
    <t>Bal-ot</t>
  </si>
  <si>
    <t>Balt</t>
  </si>
  <si>
    <t>Baluran</t>
  </si>
  <si>
    <t>Baluyos</t>
  </si>
  <si>
    <t>Baluyut</t>
  </si>
  <si>
    <t>Balzon</t>
  </si>
  <si>
    <t>Bamba</t>
  </si>
  <si>
    <t>Banaag</t>
  </si>
  <si>
    <t>Banac</t>
  </si>
  <si>
    <t>Banaynal</t>
  </si>
  <si>
    <t>Bandala</t>
  </si>
  <si>
    <t>Bañez</t>
  </si>
  <si>
    <t>Banga</t>
  </si>
  <si>
    <t>Bangcola</t>
  </si>
  <si>
    <t>Bangot</t>
  </si>
  <si>
    <t>Bangquiao</t>
  </si>
  <si>
    <t>Banse</t>
  </si>
  <si>
    <t>Banta</t>
  </si>
  <si>
    <t>Bantilan</t>
  </si>
  <si>
    <t>Baraacal</t>
  </si>
  <si>
    <t>Baracao</t>
  </si>
  <si>
    <t>Baran</t>
  </si>
  <si>
    <t>Barangot</t>
  </si>
  <si>
    <t>Barbosa</t>
  </si>
  <si>
    <t>Barcelona</t>
  </si>
  <si>
    <t>Barcenilla</t>
  </si>
  <si>
    <t>Bargamento</t>
  </si>
  <si>
    <t>Baricua</t>
  </si>
  <si>
    <t>Barlisan</t>
  </si>
  <si>
    <t>Barnedo</t>
  </si>
  <si>
    <t>Baronda</t>
  </si>
  <si>
    <t>Barr</t>
  </si>
  <si>
    <t>Barrera</t>
  </si>
  <si>
    <t>Barrero</t>
  </si>
  <si>
    <t>Barriga</t>
  </si>
  <si>
    <t>Barroz</t>
  </si>
  <si>
    <t>Bartolaba</t>
  </si>
  <si>
    <t>Bartolo</t>
  </si>
  <si>
    <t>Bartolome</t>
  </si>
  <si>
    <t>Basco</t>
  </si>
  <si>
    <t>Bascug</t>
  </si>
  <si>
    <t>Basilan</t>
  </si>
  <si>
    <t>Baslote</t>
  </si>
  <si>
    <t>Bastareche</t>
  </si>
  <si>
    <t>Batac</t>
  </si>
  <si>
    <t>Bathan</t>
  </si>
  <si>
    <t>Bato</t>
  </si>
  <si>
    <t>Batolacongan</t>
  </si>
  <si>
    <t>Batucan</t>
  </si>
  <si>
    <t>Bauer</t>
  </si>
  <si>
    <t xml:space="preserve">Baula </t>
  </si>
  <si>
    <t>Bautista</t>
  </si>
  <si>
    <t>Bayato</t>
  </si>
  <si>
    <t>Bayer</t>
  </si>
  <si>
    <t>Baylon</t>
  </si>
  <si>
    <t>Baylor</t>
  </si>
  <si>
    <t>Baylosis</t>
  </si>
  <si>
    <t>Bayotas</t>
  </si>
  <si>
    <t>Bayron</t>
  </si>
  <si>
    <t>Beatriz</t>
  </si>
  <si>
    <t>BEBILLO</t>
  </si>
  <si>
    <t>Beja</t>
  </si>
  <si>
    <t>Belderol</t>
  </si>
  <si>
    <t>Beleran</t>
  </si>
  <si>
    <t>Belican</t>
  </si>
  <si>
    <t>BELICAN</t>
  </si>
  <si>
    <t>Belmonte</t>
  </si>
  <si>
    <t>Belonio</t>
  </si>
  <si>
    <t>Beloy</t>
  </si>
  <si>
    <t>Beltran</t>
  </si>
  <si>
    <t>Beñas</t>
  </si>
  <si>
    <t>Bengzon</t>
  </si>
  <si>
    <t>Beniero</t>
  </si>
  <si>
    <t>Beniga</t>
  </si>
  <si>
    <t>Benignos</t>
  </si>
  <si>
    <t>Benitez</t>
  </si>
  <si>
    <t>Benito</t>
  </si>
  <si>
    <t>Berdin</t>
  </si>
  <si>
    <t>Bergonia</t>
  </si>
  <si>
    <t>Beringuel</t>
  </si>
  <si>
    <t>Bermejo</t>
  </si>
  <si>
    <t>Bermudez</t>
  </si>
  <si>
    <t>Bernabe</t>
  </si>
  <si>
    <t>Bernadas</t>
  </si>
  <si>
    <t>Bernaldez</t>
  </si>
  <si>
    <t>Bernales</t>
  </si>
  <si>
    <t>Bernalez</t>
  </si>
  <si>
    <t>Bernardino</t>
  </si>
  <si>
    <t>Bersabal</t>
  </si>
  <si>
    <t>Bersabe</t>
  </si>
  <si>
    <t>Bersano</t>
  </si>
  <si>
    <t>Besas</t>
  </si>
  <si>
    <t>Besinga</t>
  </si>
  <si>
    <t>Bete</t>
  </si>
  <si>
    <t xml:space="preserve">Bete </t>
  </si>
  <si>
    <t>Betia</t>
  </si>
  <si>
    <t>Betonio</t>
  </si>
  <si>
    <t>Betten</t>
  </si>
  <si>
    <t>BIANTAN</t>
  </si>
  <si>
    <t>Biazon</t>
  </si>
  <si>
    <t>Bibat</t>
  </si>
  <si>
    <t>Bihis</t>
  </si>
  <si>
    <t>Bilan</t>
  </si>
  <si>
    <t>Biña</t>
  </si>
  <si>
    <t>Binoya</t>
  </si>
  <si>
    <t>Bitancor</t>
  </si>
  <si>
    <t>Bitco</t>
  </si>
  <si>
    <t>Bitoon</t>
  </si>
  <si>
    <t>BLANCES</t>
  </si>
  <si>
    <t>Blanco</t>
  </si>
  <si>
    <t>Bleza</t>
  </si>
  <si>
    <t>BOGO</t>
  </si>
  <si>
    <t>Boling</t>
  </si>
  <si>
    <t>Bollozos</t>
  </si>
  <si>
    <t>Bolo</t>
  </si>
  <si>
    <t>Bolongaita</t>
  </si>
  <si>
    <t>Bombona</t>
  </si>
  <si>
    <t>Bondoc</t>
  </si>
  <si>
    <t>Bongay</t>
  </si>
  <si>
    <t>Bongcayao</t>
  </si>
  <si>
    <t>Bongco</t>
  </si>
  <si>
    <t>Bonggo</t>
  </si>
  <si>
    <t>Bonggot</t>
  </si>
  <si>
    <t>Bonghanoy</t>
  </si>
  <si>
    <t>Boniel</t>
  </si>
  <si>
    <t>Bonita</t>
  </si>
  <si>
    <t>Bonje</t>
  </si>
  <si>
    <t>Booc</t>
  </si>
  <si>
    <t>Boquiren</t>
  </si>
  <si>
    <t>Borillo</t>
  </si>
  <si>
    <t>Borja</t>
  </si>
  <si>
    <t>Borres</t>
  </si>
  <si>
    <t>Botecial</t>
  </si>
  <si>
    <t>Botona</t>
  </si>
  <si>
    <t>Bouzanne</t>
  </si>
  <si>
    <t>Bracero</t>
  </si>
  <si>
    <t>Bracuso</t>
  </si>
  <si>
    <t>Branche</t>
  </si>
  <si>
    <t>Branson</t>
  </si>
  <si>
    <t>Bravo</t>
  </si>
  <si>
    <t>Brazell</t>
  </si>
  <si>
    <t>Brightmore</t>
  </si>
  <si>
    <t>Brillo</t>
  </si>
  <si>
    <t>Brinkman</t>
  </si>
  <si>
    <t>Briones</t>
  </si>
  <si>
    <t>Briscoe</t>
  </si>
  <si>
    <t>Bristol</t>
  </si>
  <si>
    <t>Brito</t>
  </si>
  <si>
    <t>Bronola</t>
  </si>
  <si>
    <t>Brown</t>
  </si>
  <si>
    <t>Brownlee</t>
  </si>
  <si>
    <t>Buale</t>
  </si>
  <si>
    <t>Buenaflor</t>
  </si>
  <si>
    <t>Buenaventura</t>
  </si>
  <si>
    <t>Bueno</t>
  </si>
  <si>
    <t>Bugash</t>
  </si>
  <si>
    <t>Bug-os</t>
  </si>
  <si>
    <t>Bulala</t>
  </si>
  <si>
    <t>Bularan</t>
  </si>
  <si>
    <t>Bulay-og</t>
  </si>
  <si>
    <t>Bumanlag</t>
  </si>
  <si>
    <t>Bunag</t>
  </si>
  <si>
    <t>Bunda</t>
  </si>
  <si>
    <t>Buniel</t>
  </si>
  <si>
    <t>Buot</t>
  </si>
  <si>
    <t>Buque</t>
  </si>
  <si>
    <t>Burce</t>
  </si>
  <si>
    <t>Burias</t>
  </si>
  <si>
    <t>Busgano</t>
  </si>
  <si>
    <t>Bustaliño</t>
  </si>
  <si>
    <t>Bustillo</t>
  </si>
  <si>
    <t>Butardo</t>
  </si>
  <si>
    <t>Caangay</t>
  </si>
  <si>
    <t>CAARE</t>
  </si>
  <si>
    <t>Caare</t>
  </si>
  <si>
    <t>Cabaccan</t>
  </si>
  <si>
    <t>Cabaces</t>
  </si>
  <si>
    <t>Cabading</t>
  </si>
  <si>
    <t>Cabagnot</t>
  </si>
  <si>
    <t>Cabalde</t>
  </si>
  <si>
    <t>Caballero</t>
  </si>
  <si>
    <t>Caballes</t>
  </si>
  <si>
    <t>CABALUNA</t>
  </si>
  <si>
    <t>Cabana</t>
  </si>
  <si>
    <t>Cabanero</t>
  </si>
  <si>
    <t>Cabanes</t>
  </si>
  <si>
    <t>Cabang</t>
  </si>
  <si>
    <t>Cabanial</t>
  </si>
  <si>
    <t>Cabanlet</t>
  </si>
  <si>
    <t>Cabardo</t>
  </si>
  <si>
    <t>Cabatana</t>
  </si>
  <si>
    <t>Cabegin</t>
  </si>
  <si>
    <t>Cabeguin</t>
  </si>
  <si>
    <t>Caberte</t>
  </si>
  <si>
    <t>Cabiladas</t>
  </si>
  <si>
    <t>Cabiles</t>
  </si>
  <si>
    <t>Cabili</t>
  </si>
  <si>
    <t>Cabilogan</t>
  </si>
  <si>
    <t>Cabonce</t>
  </si>
  <si>
    <t>Cabotaje</t>
  </si>
  <si>
    <t>Cabote</t>
  </si>
  <si>
    <t>Cabral</t>
  </si>
  <si>
    <t>Cabrera</t>
  </si>
  <si>
    <t>Cabrezos</t>
  </si>
  <si>
    <t>Cabugao</t>
  </si>
  <si>
    <t>Cabusog</t>
  </si>
  <si>
    <t>Cachuela</t>
  </si>
  <si>
    <t>Cadampog</t>
  </si>
  <si>
    <t>Cadar</t>
  </si>
  <si>
    <t>Caderao</t>
  </si>
  <si>
    <t>Cadigal</t>
  </si>
  <si>
    <t>Cadiz</t>
  </si>
  <si>
    <t>Cagaanan</t>
  </si>
  <si>
    <t>Cagalawan</t>
  </si>
  <si>
    <t>Cagang</t>
  </si>
  <si>
    <t>Cagas</t>
  </si>
  <si>
    <t>CAGASAN</t>
  </si>
  <si>
    <t>Cagata</t>
  </si>
  <si>
    <t>Cagulada</t>
  </si>
  <si>
    <t>Caharian</t>
  </si>
  <si>
    <t>Cahatian</t>
  </si>
  <si>
    <t>Cahilog</t>
  </si>
  <si>
    <t>Cahoy</t>
  </si>
  <si>
    <t>Cahulogan</t>
  </si>
  <si>
    <t>Cahulugan</t>
  </si>
  <si>
    <t>Cain</t>
  </si>
  <si>
    <t>Caiña</t>
  </si>
  <si>
    <t>Caine</t>
  </si>
  <si>
    <t>Caingles</t>
  </si>
  <si>
    <t>Cainglet</t>
  </si>
  <si>
    <t>Cajardo</t>
  </si>
  <si>
    <t>Cajella</t>
  </si>
  <si>
    <t>Cajilig</t>
  </si>
  <si>
    <t>Calabio</t>
  </si>
  <si>
    <t>Calag</t>
  </si>
  <si>
    <t>Calamungay</t>
  </si>
  <si>
    <t>Calderon</t>
  </si>
  <si>
    <t>Caldozo</t>
  </si>
  <si>
    <t>Caliao</t>
  </si>
  <si>
    <t>Calimpon</t>
  </si>
  <si>
    <t>Calingin</t>
  </si>
  <si>
    <t>Calipayan</t>
  </si>
  <si>
    <t>Callanta</t>
  </si>
  <si>
    <t>Calo</t>
  </si>
  <si>
    <t>Calonia</t>
  </si>
  <si>
    <t>Calpe</t>
  </si>
  <si>
    <t>Calubag</t>
  </si>
  <si>
    <t>Calunsag</t>
  </si>
  <si>
    <t>CALUNSAG</t>
  </si>
  <si>
    <t>Calva</t>
  </si>
  <si>
    <t>Calven</t>
  </si>
  <si>
    <t>Camacho</t>
  </si>
  <si>
    <t>Camama</t>
  </si>
  <si>
    <t>Camar</t>
  </si>
  <si>
    <t>Camat</t>
  </si>
  <si>
    <t>Camello</t>
  </si>
  <si>
    <t>Caminade</t>
  </si>
  <si>
    <t>Campanilla</t>
  </si>
  <si>
    <t>Campano</t>
  </si>
  <si>
    <t>Campilan</t>
  </si>
  <si>
    <t>Campos</t>
  </si>
  <si>
    <t>Canalija</t>
  </si>
  <si>
    <t>Canaman</t>
  </si>
  <si>
    <t>Cañazares</t>
  </si>
  <si>
    <t>Candido</t>
  </si>
  <si>
    <t>Cando</t>
  </si>
  <si>
    <t>CANDO</t>
  </si>
  <si>
    <t>Cañete</t>
  </si>
  <si>
    <t>Canios</t>
  </si>
  <si>
    <t>Canon</t>
  </si>
  <si>
    <t>Canoy</t>
  </si>
  <si>
    <t>Cantago</t>
  </si>
  <si>
    <t>Cantones</t>
  </si>
  <si>
    <t>Capalad</t>
  </si>
  <si>
    <t>Caparaz</t>
  </si>
  <si>
    <t>Caperida</t>
  </si>
  <si>
    <t>Capili</t>
  </si>
  <si>
    <t>Capinpuyan</t>
  </si>
  <si>
    <t>Capisen</t>
  </si>
  <si>
    <t>Capistrano</t>
  </si>
  <si>
    <t>Capitan</t>
  </si>
  <si>
    <t>Capundag</t>
  </si>
  <si>
    <t>Capuyan</t>
  </si>
  <si>
    <t>Carampatana</t>
  </si>
  <si>
    <t>Caranay</t>
  </si>
  <si>
    <t>Carandang</t>
  </si>
  <si>
    <t>Carator</t>
  </si>
  <si>
    <t>Carbon</t>
  </si>
  <si>
    <t>Carbonilla</t>
  </si>
  <si>
    <t>Cardona</t>
  </si>
  <si>
    <t>Cariaga</t>
  </si>
  <si>
    <t>Cariño</t>
  </si>
  <si>
    <t>Carlos</t>
  </si>
  <si>
    <t>Carpio</t>
  </si>
  <si>
    <t>Carrillo</t>
  </si>
  <si>
    <t>Carskit</t>
  </si>
  <si>
    <t>Casals</t>
  </si>
  <si>
    <t>Casanova</t>
  </si>
  <si>
    <t>Casas</t>
  </si>
  <si>
    <t>Cascon</t>
  </si>
  <si>
    <t>CASERES</t>
  </si>
  <si>
    <t>Casero</t>
  </si>
  <si>
    <t>Casinillo</t>
  </si>
  <si>
    <t>Casino</t>
  </si>
  <si>
    <t>CASINO</t>
  </si>
  <si>
    <t>Casiño</t>
  </si>
  <si>
    <t>Cassion</t>
  </si>
  <si>
    <t>CASSION</t>
  </si>
  <si>
    <t>Castañares</t>
  </si>
  <si>
    <t>Castañeda</t>
  </si>
  <si>
    <t>Castillano</t>
  </si>
  <si>
    <t>Castillo</t>
  </si>
  <si>
    <t>Castro</t>
  </si>
  <si>
    <t>Castrodes</t>
  </si>
  <si>
    <t>Catajoy</t>
  </si>
  <si>
    <t>Catalon</t>
  </si>
  <si>
    <t>Catane</t>
  </si>
  <si>
    <t>Catedral</t>
  </si>
  <si>
    <t>Caterial</t>
  </si>
  <si>
    <t>Catral</t>
  </si>
  <si>
    <t>Catubig</t>
  </si>
  <si>
    <t>CATULONG</t>
  </si>
  <si>
    <t>Catungal</t>
  </si>
  <si>
    <t>Caumban</t>
  </si>
  <si>
    <t>Causin</t>
  </si>
  <si>
    <t>Cauton</t>
  </si>
  <si>
    <t>Cayanan</t>
  </si>
  <si>
    <t>Cayman</t>
  </si>
  <si>
    <t>Cayton</t>
  </si>
  <si>
    <t>Ceballos</t>
  </si>
  <si>
    <t>Cebrian</t>
  </si>
  <si>
    <t>Cecilio</t>
  </si>
  <si>
    <t>Celdran</t>
  </si>
  <si>
    <t>Celestiano</t>
  </si>
  <si>
    <t>Celis</t>
  </si>
  <si>
    <t>Celiz</t>
  </si>
  <si>
    <t>Cenas</t>
  </si>
  <si>
    <t>Ceniza</t>
  </si>
  <si>
    <t>CEPALCO/B7</t>
  </si>
  <si>
    <t>Cerbito</t>
  </si>
  <si>
    <t>Cerilles</t>
  </si>
  <si>
    <t>Cervantes</t>
  </si>
  <si>
    <t>Cespedes</t>
  </si>
  <si>
    <t>Cezar</t>
  </si>
  <si>
    <t>Chan</t>
  </si>
  <si>
    <t>Chang</t>
  </si>
  <si>
    <t>CHANG</t>
  </si>
  <si>
    <t>Chatham</t>
  </si>
  <si>
    <t>Chatto</t>
  </si>
  <si>
    <t>Chaves</t>
  </si>
  <si>
    <t>Chavez</t>
  </si>
  <si>
    <t>Chee</t>
  </si>
  <si>
    <t>CheedeJong</t>
  </si>
  <si>
    <t>Cheeseman</t>
  </si>
  <si>
    <t>Chen</t>
  </si>
  <si>
    <t>Chi</t>
  </si>
  <si>
    <t>Ching</t>
  </si>
  <si>
    <t>Ching Seong</t>
  </si>
  <si>
    <t>Chiong</t>
  </si>
  <si>
    <t>Chiongbian</t>
  </si>
  <si>
    <t>Chio-Wee</t>
  </si>
  <si>
    <t>Chirov</t>
  </si>
  <si>
    <t>Chiu</t>
  </si>
  <si>
    <t>Chiva</t>
  </si>
  <si>
    <t>Chou</t>
  </si>
  <si>
    <t>Chu</t>
  </si>
  <si>
    <t>Chua</t>
  </si>
  <si>
    <t>Chun</t>
  </si>
  <si>
    <t>Ciasico</t>
  </si>
  <si>
    <t>Cid</t>
  </si>
  <si>
    <t>Cinco</t>
  </si>
  <si>
    <t>Clarito</t>
  </si>
  <si>
    <t>Clarke</t>
  </si>
  <si>
    <t>Claudio</t>
  </si>
  <si>
    <t>Clemen</t>
  </si>
  <si>
    <t>Clerigo</t>
  </si>
  <si>
    <t>Cloma</t>
  </si>
  <si>
    <t>Close</t>
  </si>
  <si>
    <t>Co</t>
  </si>
  <si>
    <t>Coats</t>
  </si>
  <si>
    <t>Colanse</t>
  </si>
  <si>
    <t>Coleman</t>
  </si>
  <si>
    <t>Colita</t>
  </si>
  <si>
    <t>Collantes</t>
  </si>
  <si>
    <t>Columna</t>
  </si>
  <si>
    <t>COMONSAD</t>
  </si>
  <si>
    <t>Concon</t>
  </si>
  <si>
    <t>Conde</t>
  </si>
  <si>
    <t>Condino</t>
  </si>
  <si>
    <t>Constantino</t>
  </si>
  <si>
    <t>Contreras</t>
  </si>
  <si>
    <t>Coombes</t>
  </si>
  <si>
    <t>Cordova</t>
  </si>
  <si>
    <t>Cornelio</t>
  </si>
  <si>
    <t>Corpus</t>
  </si>
  <si>
    <t>Corpuz</t>
  </si>
  <si>
    <t>Corrales</t>
  </si>
  <si>
    <t>CORRE</t>
  </si>
  <si>
    <t>Correos</t>
  </si>
  <si>
    <t xml:space="preserve">Corro </t>
  </si>
  <si>
    <t>Corsanes</t>
  </si>
  <si>
    <t>Cortazar</t>
  </si>
  <si>
    <t>Cortel</t>
  </si>
  <si>
    <t>Cotiangco</t>
  </si>
  <si>
    <t>Cragun</t>
  </si>
  <si>
    <t>Credit</t>
  </si>
  <si>
    <t>Credo</t>
  </si>
  <si>
    <t>Cristobal</t>
  </si>
  <si>
    <t>Crizaldo</t>
  </si>
  <si>
    <t>Crossley</t>
  </si>
  <si>
    <t>Cruz</t>
  </si>
  <si>
    <t>Cua</t>
  </si>
  <si>
    <t>Cuajotor</t>
  </si>
  <si>
    <t>Cuarteros</t>
  </si>
  <si>
    <t>Cubero</t>
  </si>
  <si>
    <t>Cubos</t>
  </si>
  <si>
    <t>Cudal</t>
  </si>
  <si>
    <t>Cuerquez</t>
  </si>
  <si>
    <t>Cuevas</t>
  </si>
  <si>
    <t>Cullantes</t>
  </si>
  <si>
    <t>Cullaste</t>
  </si>
  <si>
    <t>Cullen</t>
  </si>
  <si>
    <t>Cultura</t>
  </si>
  <si>
    <t>Cumba</t>
  </si>
  <si>
    <t>Cumming</t>
  </si>
  <si>
    <t>Cunada</t>
  </si>
  <si>
    <t>Cunanan</t>
  </si>
  <si>
    <t>Cuntapay</t>
  </si>
  <si>
    <t>Curry</t>
  </si>
  <si>
    <t>Cush</t>
  </si>
  <si>
    <t>Cutab</t>
  </si>
  <si>
    <t>Daang</t>
  </si>
  <si>
    <t>Daba</t>
  </si>
  <si>
    <t>Dabatian</t>
  </si>
  <si>
    <t>Dablio</t>
  </si>
  <si>
    <t>Dablo</t>
  </si>
  <si>
    <t>Dacar</t>
  </si>
  <si>
    <t>Dacoco</t>
  </si>
  <si>
    <t>Dacula</t>
  </si>
  <si>
    <t>Daculos</t>
  </si>
  <si>
    <t>Dacuron</t>
  </si>
  <si>
    <t>Dadulas</t>
  </si>
  <si>
    <t>Dael</t>
  </si>
  <si>
    <t>Dagani</t>
  </si>
  <si>
    <t>Dagbay</t>
  </si>
  <si>
    <t>DAGCUTA</t>
  </si>
  <si>
    <t>Dagideban</t>
  </si>
  <si>
    <t>Dagondon</t>
  </si>
  <si>
    <t>Daguit</t>
  </si>
  <si>
    <t>Dagus</t>
  </si>
  <si>
    <t>Daitia</t>
  </si>
  <si>
    <t>Dajao</t>
  </si>
  <si>
    <t>DAL</t>
  </si>
  <si>
    <t>Dalagan</t>
  </si>
  <si>
    <t>Dalapo</t>
  </si>
  <si>
    <t>Dalenia</t>
  </si>
  <si>
    <t>Daling</t>
  </si>
  <si>
    <t>Dalman</t>
  </si>
  <si>
    <t>Dalo</t>
  </si>
  <si>
    <t>Dalocanog</t>
  </si>
  <si>
    <t>Dalogdog</t>
  </si>
  <si>
    <t>Dalupan</t>
  </si>
  <si>
    <t>DALURA</t>
  </si>
  <si>
    <t>Damasing</t>
  </si>
  <si>
    <t>Daming</t>
  </si>
  <si>
    <t>Damolo</t>
  </si>
  <si>
    <t>Daño</t>
  </si>
  <si>
    <t>Daquizo</t>
  </si>
  <si>
    <t>Dare</t>
  </si>
  <si>
    <t>Darimbang</t>
  </si>
  <si>
    <t>Daroy</t>
  </si>
  <si>
    <t>Darunday</t>
  </si>
  <si>
    <t>Daud</t>
  </si>
  <si>
    <t>Daug</t>
  </si>
  <si>
    <t>Dauscher</t>
  </si>
  <si>
    <t>Davidson</t>
  </si>
  <si>
    <t>Davis</t>
  </si>
  <si>
    <t>DAVIS</t>
  </si>
  <si>
    <t>Dayadaya</t>
  </si>
  <si>
    <t>Dayao</t>
  </si>
  <si>
    <t>De Castro</t>
  </si>
  <si>
    <t>De Dios</t>
  </si>
  <si>
    <t>De Jesus</t>
  </si>
  <si>
    <t>De Jong</t>
  </si>
  <si>
    <t>De jong</t>
  </si>
  <si>
    <t>De la Cruz</t>
  </si>
  <si>
    <t>De La Pena</t>
  </si>
  <si>
    <t>De la Pena</t>
  </si>
  <si>
    <t>De La Rosa</t>
  </si>
  <si>
    <t>De la Rosa</t>
  </si>
  <si>
    <t>DE LA Victoria</t>
  </si>
  <si>
    <t>De las Alas</t>
  </si>
  <si>
    <t>De Leon</t>
  </si>
  <si>
    <t>De Lumban</t>
  </si>
  <si>
    <t>De Luna</t>
  </si>
  <si>
    <t>De Ono</t>
  </si>
  <si>
    <t>DE PAZ</t>
  </si>
  <si>
    <t>De Salit</t>
  </si>
  <si>
    <t>De Villa</t>
  </si>
  <si>
    <t>Decamotan</t>
  </si>
  <si>
    <t>Decano</t>
  </si>
  <si>
    <t>Dedicatoria</t>
  </si>
  <si>
    <t>Deekirikewage</t>
  </si>
  <si>
    <t>Deeprose</t>
  </si>
  <si>
    <t>Dejos</t>
  </si>
  <si>
    <t>DEL CARPIO</t>
  </si>
  <si>
    <t>Del Fiero</t>
  </si>
  <si>
    <t>Del fierro</t>
  </si>
  <si>
    <t>Del Rosario</t>
  </si>
  <si>
    <t>DEL ROSARIO</t>
  </si>
  <si>
    <t>DEL SOCORRO</t>
  </si>
  <si>
    <t>Dela Concha</t>
  </si>
  <si>
    <t>DELA CRUZ</t>
  </si>
  <si>
    <t>Dela Cruz</t>
  </si>
  <si>
    <t>Dela Paz</t>
  </si>
  <si>
    <t>Dela Peña</t>
  </si>
  <si>
    <t>Dela Riarte</t>
  </si>
  <si>
    <t>Dela Rosa</t>
  </si>
  <si>
    <t>Deleste</t>
  </si>
  <si>
    <t>Delgado</t>
  </si>
  <si>
    <t>Delos Santos</t>
  </si>
  <si>
    <t>Demafeliz</t>
  </si>
  <si>
    <t>Demmink</t>
  </si>
  <si>
    <t>Denque</t>
  </si>
  <si>
    <t>Derecho</t>
  </si>
  <si>
    <t>Derequito</t>
  </si>
  <si>
    <t>Deresas</t>
  </si>
  <si>
    <t>Descallar</t>
  </si>
  <si>
    <t>Descartin</t>
  </si>
  <si>
    <t>Desiata</t>
  </si>
  <si>
    <t>Desoloc</t>
  </si>
  <si>
    <t>Desquitado</t>
  </si>
  <si>
    <t>Detaro</t>
  </si>
  <si>
    <t>DETARO</t>
  </si>
  <si>
    <t>Detuyatu</t>
  </si>
  <si>
    <t>Devanney</t>
  </si>
  <si>
    <t>Diago</t>
  </si>
  <si>
    <t>Dianalan</t>
  </si>
  <si>
    <t>Diangca</t>
  </si>
  <si>
    <t>Diawatan</t>
  </si>
  <si>
    <t>Diaz</t>
  </si>
  <si>
    <t>DIAZ</t>
  </si>
  <si>
    <t>Dicdiquin</t>
  </si>
  <si>
    <t>Diel</t>
  </si>
  <si>
    <t>Diesto</t>
  </si>
  <si>
    <t>Diez</t>
  </si>
  <si>
    <t>Digal</t>
  </si>
  <si>
    <t>Dimaampao</t>
  </si>
  <si>
    <t>Dimaano</t>
  </si>
  <si>
    <t>Dimaporo</t>
  </si>
  <si>
    <t>Dime</t>
  </si>
  <si>
    <t>Dimen</t>
  </si>
  <si>
    <t>Dinagsao</t>
  </si>
  <si>
    <t>Dionsay</t>
  </si>
  <si>
    <t>Dioquino</t>
  </si>
  <si>
    <t>Dioso</t>
  </si>
  <si>
    <t>Dipatuan</t>
  </si>
  <si>
    <t>Diputado</t>
  </si>
  <si>
    <t>Dira</t>
  </si>
  <si>
    <t>Diron</t>
  </si>
  <si>
    <t>Disomangcop</t>
  </si>
  <si>
    <t>Distajo</t>
  </si>
  <si>
    <t>Distrito</t>
  </si>
  <si>
    <t>Dixon</t>
  </si>
  <si>
    <t>Dizon</t>
  </si>
  <si>
    <t>Docog</t>
  </si>
  <si>
    <t>Dogeno</t>
  </si>
  <si>
    <t>Dohlus</t>
  </si>
  <si>
    <t>Domenech</t>
  </si>
  <si>
    <t>Domingo</t>
  </si>
  <si>
    <t>Dominguez</t>
  </si>
  <si>
    <t>DOMINGUEZ</t>
  </si>
  <si>
    <t>Domugho</t>
  </si>
  <si>
    <t>Donnelly(Q)</t>
  </si>
  <si>
    <t>Donoso</t>
  </si>
  <si>
    <t>Doong</t>
  </si>
  <si>
    <t>Dorado</t>
  </si>
  <si>
    <t>Dorin</t>
  </si>
  <si>
    <t>DORIN</t>
  </si>
  <si>
    <t>Doroy</t>
  </si>
  <si>
    <t>Dosdos</t>
  </si>
  <si>
    <t>Drake</t>
  </si>
  <si>
    <t>Du</t>
  </si>
  <si>
    <t>Duay</t>
  </si>
  <si>
    <t>Duckworth</t>
  </si>
  <si>
    <t>Ducto</t>
  </si>
  <si>
    <t>Duenas</t>
  </si>
  <si>
    <t>Dueñas</t>
  </si>
  <si>
    <t>Duhaylungsod</t>
  </si>
  <si>
    <t>Duka</t>
  </si>
  <si>
    <t>Dumaan</t>
  </si>
  <si>
    <t>Dumago</t>
  </si>
  <si>
    <t>Dumarpa</t>
  </si>
  <si>
    <t>Dumas</t>
  </si>
  <si>
    <t>Dumo</t>
  </si>
  <si>
    <t>Dupit</t>
  </si>
  <si>
    <t>Durain</t>
  </si>
  <si>
    <t>Durano</t>
  </si>
  <si>
    <t>Durie</t>
  </si>
  <si>
    <t>Duterte</t>
  </si>
  <si>
    <t>Dutosme</t>
  </si>
  <si>
    <t>Dy</t>
  </si>
  <si>
    <t>DY</t>
  </si>
  <si>
    <t>Dy Pico</t>
  </si>
  <si>
    <t>Dy-Cezar</t>
  </si>
  <si>
    <t>Ebaning</t>
  </si>
  <si>
    <t>Ebare</t>
  </si>
  <si>
    <t>Ebarle</t>
  </si>
  <si>
    <t>Ebcas</t>
  </si>
  <si>
    <t>Ebol</t>
  </si>
  <si>
    <t>EBRON</t>
  </si>
  <si>
    <t>Ecelo</t>
  </si>
  <si>
    <t>Echavez</t>
  </si>
  <si>
    <t>Echeveria</t>
  </si>
  <si>
    <t>Echiverri</t>
  </si>
  <si>
    <t>Ecol</t>
  </si>
  <si>
    <t>Edding</t>
  </si>
  <si>
    <t>Ederosas</t>
  </si>
  <si>
    <t>Edillor</t>
  </si>
  <si>
    <t>Edmilao</t>
  </si>
  <si>
    <t>Edralin</t>
  </si>
  <si>
    <t>Eduave</t>
  </si>
  <si>
    <t>Eduria</t>
  </si>
  <si>
    <t>Efren</t>
  </si>
  <si>
    <t>Egar</t>
  </si>
  <si>
    <t>Ege</t>
  </si>
  <si>
    <t>Eguia</t>
  </si>
  <si>
    <t>Elango</t>
  </si>
  <si>
    <t>Ele</t>
  </si>
  <si>
    <t>ELE</t>
  </si>
  <si>
    <t>Eleazar</t>
  </si>
  <si>
    <t>Electona</t>
  </si>
  <si>
    <t>Eligado</t>
  </si>
  <si>
    <t>Elizaga</t>
  </si>
  <si>
    <t>Elk</t>
  </si>
  <si>
    <t>Ellinwood</t>
  </si>
  <si>
    <t>Elorde</t>
  </si>
  <si>
    <t>Elot</t>
  </si>
  <si>
    <t>El-Rahi</t>
  </si>
  <si>
    <t>Eltanal</t>
  </si>
  <si>
    <t>Emano</t>
  </si>
  <si>
    <t>Emata</t>
  </si>
  <si>
    <t>EMATA</t>
  </si>
  <si>
    <t>Emborgo</t>
  </si>
  <si>
    <t>Empedrad</t>
  </si>
  <si>
    <t>Emperado</t>
  </si>
  <si>
    <t>Emphasis</t>
  </si>
  <si>
    <t>ENCABO</t>
  </si>
  <si>
    <t>Encabo</t>
  </si>
  <si>
    <t>Encarnacion</t>
  </si>
  <si>
    <t>Encarnancion</t>
  </si>
  <si>
    <t>Encong</t>
  </si>
  <si>
    <t>Endrano</t>
  </si>
  <si>
    <t>Enerio</t>
  </si>
  <si>
    <t xml:space="preserve">Enerio </t>
  </si>
  <si>
    <t>Eng</t>
  </si>
  <si>
    <t>Engada</t>
  </si>
  <si>
    <t>Engana</t>
  </si>
  <si>
    <t>Engelhardt</t>
  </si>
  <si>
    <t>Enguio</t>
  </si>
  <si>
    <t>Enopia</t>
  </si>
  <si>
    <t>Enriquez</t>
  </si>
  <si>
    <t>ENRIQUEZ</t>
  </si>
  <si>
    <t>Enteria</t>
  </si>
  <si>
    <t>Enterina</t>
  </si>
  <si>
    <t>Erasmo</t>
  </si>
  <si>
    <t>Ercia</t>
  </si>
  <si>
    <t>Erigbuagas</t>
  </si>
  <si>
    <t>Erni</t>
  </si>
  <si>
    <t>Eronico</t>
  </si>
  <si>
    <t>Escaba</t>
  </si>
  <si>
    <t>Escalante</t>
  </si>
  <si>
    <t>Escanilla</t>
  </si>
  <si>
    <t>Escarda</t>
  </si>
  <si>
    <t>Escobar</t>
  </si>
  <si>
    <t>Escol</t>
  </si>
  <si>
    <t>Esguerra</t>
  </si>
  <si>
    <t>Espejo</t>
  </si>
  <si>
    <t>Espenido</t>
  </si>
  <si>
    <t>Espera</t>
  </si>
  <si>
    <t>Esperon</t>
  </si>
  <si>
    <t>Espiga</t>
  </si>
  <si>
    <t>Espina</t>
  </si>
  <si>
    <t>Espino</t>
  </si>
  <si>
    <t>Espinosa</t>
  </si>
  <si>
    <t>Espinosa-Ramos</t>
  </si>
  <si>
    <t>Espiritu</t>
  </si>
  <si>
    <t>Estabaya</t>
  </si>
  <si>
    <t>Estacio</t>
  </si>
  <si>
    <t>Estacion</t>
  </si>
  <si>
    <t>Estevez</t>
  </si>
  <si>
    <t>Estorba</t>
  </si>
  <si>
    <t>Estrada</t>
  </si>
  <si>
    <t>Estrella</t>
  </si>
  <si>
    <t>Eufinado</t>
  </si>
  <si>
    <t>Eugenio</t>
  </si>
  <si>
    <t>Eursurattanachai</t>
  </si>
  <si>
    <t>Evangelista</t>
  </si>
  <si>
    <t>Eviota</t>
  </si>
  <si>
    <t>Fabe</t>
  </si>
  <si>
    <t>Fabello</t>
  </si>
  <si>
    <t>Fabiona</t>
  </si>
  <si>
    <t>Fabre</t>
  </si>
  <si>
    <t>Factura</t>
  </si>
  <si>
    <t>Fairweather</t>
  </si>
  <si>
    <t>Falcon</t>
  </si>
  <si>
    <t>Fancubit</t>
  </si>
  <si>
    <t>Farkas</t>
  </si>
  <si>
    <t>Felicia</t>
  </si>
  <si>
    <t>Feliciano</t>
  </si>
  <si>
    <t>Felicida</t>
  </si>
  <si>
    <t>Fermacion</t>
  </si>
  <si>
    <t>Fernan</t>
  </si>
  <si>
    <t>Fernandez</t>
  </si>
  <si>
    <t>Fernando</t>
  </si>
  <si>
    <t>FERNANDO</t>
  </si>
  <si>
    <t>Ferrer</t>
  </si>
  <si>
    <t>Figueroa</t>
  </si>
  <si>
    <t>Fisher</t>
  </si>
  <si>
    <t>Fitzgerald</t>
  </si>
  <si>
    <t>Florentino</t>
  </si>
  <si>
    <t>FLORES</t>
  </si>
  <si>
    <t>Flores</t>
  </si>
  <si>
    <t>Fogel</t>
  </si>
  <si>
    <t>Fontanilla</t>
  </si>
  <si>
    <t>Ford</t>
  </si>
  <si>
    <t>Fortich</t>
  </si>
  <si>
    <t>Fortun</t>
  </si>
  <si>
    <t>Fraga</t>
  </si>
  <si>
    <t>Freeman</t>
  </si>
  <si>
    <t>Fresnido</t>
  </si>
  <si>
    <t>Fuentes</t>
  </si>
  <si>
    <t>FUENTES</t>
  </si>
  <si>
    <t>FUENTICILLA</t>
  </si>
  <si>
    <t>Fuenticilla</t>
  </si>
  <si>
    <t>Fuertes</t>
  </si>
  <si>
    <t>Fujimaki</t>
  </si>
  <si>
    <t>Fujito</t>
  </si>
  <si>
    <t>Fukazawa</t>
  </si>
  <si>
    <t>Fullo</t>
  </si>
  <si>
    <t>Fung</t>
  </si>
  <si>
    <t>Furog</t>
  </si>
  <si>
    <t>Gabales</t>
  </si>
  <si>
    <t>Gabatan</t>
  </si>
  <si>
    <t>Gabayoyo</t>
  </si>
  <si>
    <t>GABE</t>
  </si>
  <si>
    <t xml:space="preserve">Gabo </t>
  </si>
  <si>
    <t>Gabor</t>
  </si>
  <si>
    <t>Gabriel</t>
  </si>
  <si>
    <t>Gabrino</t>
  </si>
  <si>
    <t>Gabutan</t>
  </si>
  <si>
    <t>Gacasan</t>
  </si>
  <si>
    <t>Gaccion</t>
  </si>
  <si>
    <t>Gacutno</t>
  </si>
  <si>
    <t>Gader</t>
  </si>
  <si>
    <t>Gaela</t>
  </si>
  <si>
    <t>Gaga</t>
  </si>
  <si>
    <t>Gagarani</t>
  </si>
  <si>
    <t>Gaid</t>
  </si>
  <si>
    <t>Gait</t>
  </si>
  <si>
    <t>Galabay</t>
  </si>
  <si>
    <t>Galagnara</t>
  </si>
  <si>
    <t>Galahad</t>
  </si>
  <si>
    <t>Galang</t>
  </si>
  <si>
    <t>Galanida</t>
  </si>
  <si>
    <t>Galanza</t>
  </si>
  <si>
    <t>Galaroza</t>
  </si>
  <si>
    <t>Galay</t>
  </si>
  <si>
    <t>Galbreath</t>
  </si>
  <si>
    <t>Galdo</t>
  </si>
  <si>
    <t>Galema</t>
  </si>
  <si>
    <t>Galera</t>
  </si>
  <si>
    <t>GALES</t>
  </si>
  <si>
    <t>Galgao</t>
  </si>
  <si>
    <t>Galia</t>
  </si>
  <si>
    <t>GALIGUER</t>
  </si>
  <si>
    <t>Galilea</t>
  </si>
  <si>
    <t>Galinato</t>
  </si>
  <si>
    <t>Galindo</t>
  </si>
  <si>
    <t>Gallardo</t>
  </si>
  <si>
    <t>Gallego</t>
  </si>
  <si>
    <t>Gallenero</t>
  </si>
  <si>
    <t>Galleon</t>
  </si>
  <si>
    <t>Galleto</t>
  </si>
  <si>
    <t>Galo</t>
  </si>
  <si>
    <t>Galon</t>
  </si>
  <si>
    <t>GALON</t>
  </si>
  <si>
    <t>Galupo</t>
  </si>
  <si>
    <t>Galve</t>
  </si>
  <si>
    <t>Galvez</t>
  </si>
  <si>
    <t>Gamali</t>
  </si>
  <si>
    <t>Gambe</t>
  </si>
  <si>
    <t>Gamboa</t>
  </si>
  <si>
    <t>Gambuta</t>
  </si>
  <si>
    <t>Gamiao</t>
  </si>
  <si>
    <t>Gamo</t>
  </si>
  <si>
    <t>Gamolo</t>
  </si>
  <si>
    <t>Gamones</t>
  </si>
  <si>
    <t>Gamos</t>
  </si>
  <si>
    <t>Gan</t>
  </si>
  <si>
    <t>Ganas</t>
  </si>
  <si>
    <t>GANDIONCO</t>
  </si>
  <si>
    <t>Gantuangco</t>
  </si>
  <si>
    <t>Garces</t>
  </si>
  <si>
    <t>Garcia</t>
  </si>
  <si>
    <t>GARCIA</t>
  </si>
  <si>
    <t>Garcillano</t>
  </si>
  <si>
    <t>Garcines</t>
  </si>
  <si>
    <t>Gardner</t>
  </si>
  <si>
    <t>Gariando</t>
  </si>
  <si>
    <t>Garrido</t>
  </si>
  <si>
    <t>Gasendo</t>
  </si>
  <si>
    <t>Gaston</t>
  </si>
  <si>
    <t>Gatchalian</t>
  </si>
  <si>
    <t>Gatinao</t>
  </si>
  <si>
    <t>Gatpandan</t>
  </si>
  <si>
    <t>Gaudiel</t>
  </si>
  <si>
    <t>Gaurano</t>
  </si>
  <si>
    <t>GAVAS</t>
  </si>
  <si>
    <t>Gavas</t>
  </si>
  <si>
    <t>Gaviola</t>
  </si>
  <si>
    <t>Gawat</t>
  </si>
  <si>
    <t>Gaya</t>
  </si>
  <si>
    <t>Gayapa</t>
  </si>
  <si>
    <t>Gaylord</t>
  </si>
  <si>
    <t>Gaynor</t>
  </si>
  <si>
    <t>Gayotin</t>
  </si>
  <si>
    <t>Geesing</t>
  </si>
  <si>
    <t>Gelicame</t>
  </si>
  <si>
    <t>Gelloagan</t>
  </si>
  <si>
    <t>Gellor</t>
  </si>
  <si>
    <t>Genabe</t>
  </si>
  <si>
    <t>GENABE</t>
  </si>
  <si>
    <t>Generalao</t>
  </si>
  <si>
    <t>Geneston</t>
  </si>
  <si>
    <t>Gentiles</t>
  </si>
  <si>
    <t>Gepiga</t>
  </si>
  <si>
    <t>Gerebise</t>
  </si>
  <si>
    <t>Gerona</t>
  </si>
  <si>
    <t>Geroy</t>
  </si>
  <si>
    <t>Gestopa</t>
  </si>
  <si>
    <t>Getuavan</t>
  </si>
  <si>
    <t>Getueza</t>
  </si>
  <si>
    <t>Giberson</t>
  </si>
  <si>
    <t>GIBERSON</t>
  </si>
  <si>
    <t>Gicole</t>
  </si>
  <si>
    <t>Gidacan</t>
  </si>
  <si>
    <t>Gido</t>
  </si>
  <si>
    <t>GILLES</t>
  </si>
  <si>
    <t>Gimenez</t>
  </si>
  <si>
    <t>Gimotea</t>
  </si>
  <si>
    <t>Gipulla</t>
  </si>
  <si>
    <t>Glorioso</t>
  </si>
  <si>
    <t>Go</t>
  </si>
  <si>
    <t>GO</t>
  </si>
  <si>
    <t>Go-Aco</t>
  </si>
  <si>
    <t>Goddard</t>
  </si>
  <si>
    <t>Goette</t>
  </si>
  <si>
    <t>Gogo</t>
  </si>
  <si>
    <t>GOGO</t>
  </si>
  <si>
    <t>Goking</t>
  </si>
  <si>
    <t>Golangco</t>
  </si>
  <si>
    <t>Golez</t>
  </si>
  <si>
    <t>Golobio</t>
  </si>
  <si>
    <t>Gomos</t>
  </si>
  <si>
    <t>GOMOS</t>
  </si>
  <si>
    <t>Gonzaga</t>
  </si>
  <si>
    <t>Gonzales</t>
  </si>
  <si>
    <t>Gonzalez</t>
  </si>
  <si>
    <t>Goodall</t>
  </si>
  <si>
    <t>Gopez</t>
  </si>
  <si>
    <t>Gordon</t>
  </si>
  <si>
    <t>Gorospe</t>
  </si>
  <si>
    <t>Gotil</t>
  </si>
  <si>
    <t>Govico</t>
  </si>
  <si>
    <t>Gozzo</t>
  </si>
  <si>
    <t>Grana</t>
  </si>
  <si>
    <t>Granada</t>
  </si>
  <si>
    <t>Grepaldeo</t>
  </si>
  <si>
    <t>Guade</t>
  </si>
  <si>
    <t>Gualdaquever</t>
  </si>
  <si>
    <t>Guazon</t>
  </si>
  <si>
    <t>Gubalane</t>
  </si>
  <si>
    <t>Guco</t>
  </si>
  <si>
    <t>Gue</t>
  </si>
  <si>
    <t>Guerrero</t>
  </si>
  <si>
    <t>Guevara</t>
  </si>
  <si>
    <t>GUIBONE</t>
  </si>
  <si>
    <t>Guico</t>
  </si>
  <si>
    <t>Guillena</t>
  </si>
  <si>
    <t>GUILLENA</t>
  </si>
  <si>
    <t>Guillory</t>
  </si>
  <si>
    <t>Guinanao</t>
  </si>
  <si>
    <t>Guingao</t>
  </si>
  <si>
    <t xml:space="preserve">GUINITA </t>
  </si>
  <si>
    <t>Guipetacio</t>
  </si>
  <si>
    <t>Guitarte</t>
  </si>
  <si>
    <t>Gulay</t>
  </si>
  <si>
    <t>Gulayan</t>
  </si>
  <si>
    <t>Gumahin</t>
  </si>
  <si>
    <t>GUMAHIN</t>
  </si>
  <si>
    <t>Gumban</t>
  </si>
  <si>
    <t>Gumboc</t>
  </si>
  <si>
    <t>Gutang</t>
  </si>
  <si>
    <t>Guyo</t>
  </si>
  <si>
    <t>Guzman</t>
  </si>
  <si>
    <t>Habana</t>
  </si>
  <si>
    <t>Halasan</t>
  </si>
  <si>
    <t>Hampel</t>
  </si>
  <si>
    <t>Hancock</t>
  </si>
  <si>
    <t>HANNEMANN</t>
  </si>
  <si>
    <t>Hao</t>
  </si>
  <si>
    <t>Haos</t>
  </si>
  <si>
    <t>Harrington</t>
  </si>
  <si>
    <t>Harris</t>
  </si>
  <si>
    <t>Hassett</t>
  </si>
  <si>
    <t>Hathaway</t>
  </si>
  <si>
    <t>Hawinay</t>
  </si>
  <si>
    <t>Helbig</t>
  </si>
  <si>
    <t>HELBIG</t>
  </si>
  <si>
    <t>Hembrador</t>
  </si>
  <si>
    <t>Henosa</t>
  </si>
  <si>
    <t>Henry</t>
  </si>
  <si>
    <t>Herbulario</t>
  </si>
  <si>
    <t>Hernandez</t>
  </si>
  <si>
    <t>Hewitt</t>
  </si>
  <si>
    <t>Hidalgo</t>
  </si>
  <si>
    <t>Hierro</t>
  </si>
  <si>
    <t>HIGGINS</t>
  </si>
  <si>
    <t>Higuchi</t>
  </si>
  <si>
    <t>Hill</t>
  </si>
  <si>
    <t>HILL(Lagunero)</t>
  </si>
  <si>
    <t>Hilot</t>
  </si>
  <si>
    <t>Hilotin</t>
  </si>
  <si>
    <t>Hinampas</t>
  </si>
  <si>
    <t>Hipona</t>
  </si>
  <si>
    <t>Hisham</t>
  </si>
  <si>
    <t>Ho</t>
  </si>
  <si>
    <t>Hobart</t>
  </si>
  <si>
    <t>HOBBS</t>
  </si>
  <si>
    <t>Hoffmann</t>
  </si>
  <si>
    <t>Hojas</t>
  </si>
  <si>
    <t>Hontiveros</t>
  </si>
  <si>
    <t>Horlador</t>
  </si>
  <si>
    <t>Hormillada</t>
  </si>
  <si>
    <t>HORTEL</t>
  </si>
  <si>
    <t>Hotchkiss</t>
  </si>
  <si>
    <t>Howard</t>
  </si>
  <si>
    <t xml:space="preserve">HOWARD </t>
  </si>
  <si>
    <t>Hoy</t>
  </si>
  <si>
    <t>Huang</t>
  </si>
  <si>
    <t>Hubahib</t>
  </si>
  <si>
    <t>Hucknall</t>
  </si>
  <si>
    <t>Hudson</t>
  </si>
  <si>
    <t>Huera</t>
  </si>
  <si>
    <t>Huetter</t>
  </si>
  <si>
    <t>Hugo</t>
  </si>
  <si>
    <t>Huh</t>
  </si>
  <si>
    <t>Hunt</t>
  </si>
  <si>
    <t>Ibanez</t>
  </si>
  <si>
    <t>Ibañez</t>
  </si>
  <si>
    <t>Ibasan</t>
  </si>
  <si>
    <t>Ibrahim</t>
  </si>
  <si>
    <t>Idulsa</t>
  </si>
  <si>
    <t>Igar</t>
  </si>
  <si>
    <t>Igdon</t>
  </si>
  <si>
    <t>Ignacio</t>
  </si>
  <si>
    <t>Ignao</t>
  </si>
  <si>
    <t>Ignarlen</t>
  </si>
  <si>
    <t>Igot</t>
  </si>
  <si>
    <t>Ikeda</t>
  </si>
  <si>
    <t>Ilagan</t>
  </si>
  <si>
    <t>Ilogon</t>
  </si>
  <si>
    <t>Inda</t>
  </si>
  <si>
    <t>Indo</t>
  </si>
  <si>
    <t>Indol</t>
  </si>
  <si>
    <t>Inglis</t>
  </si>
  <si>
    <t>Inguilo</t>
  </si>
  <si>
    <t>Inigo</t>
  </si>
  <si>
    <t>Inoue</t>
  </si>
  <si>
    <t>Inson</t>
  </si>
  <si>
    <t>Intes</t>
  </si>
  <si>
    <t>Intino</t>
  </si>
  <si>
    <t>Intong</t>
  </si>
  <si>
    <t>IPANAG</t>
  </si>
  <si>
    <t>Ise</t>
  </si>
  <si>
    <t>Israel</t>
  </si>
  <si>
    <t>Izquierdo</t>
  </si>
  <si>
    <t>Jabagat</t>
  </si>
  <si>
    <t>Jabar</t>
  </si>
  <si>
    <t>Jabines</t>
  </si>
  <si>
    <t>Jabonga</t>
  </si>
  <si>
    <t>Jabutay</t>
  </si>
  <si>
    <t xml:space="preserve">Jacob </t>
  </si>
  <si>
    <t>Jacot</t>
  </si>
  <si>
    <t>Jagos</t>
  </si>
  <si>
    <t>Jainani</t>
  </si>
  <si>
    <t>Jainar</t>
  </si>
  <si>
    <t>Jamero</t>
  </si>
  <si>
    <t>JAMERO</t>
  </si>
  <si>
    <t>Jamis</t>
  </si>
  <si>
    <t>Jamon</t>
  </si>
  <si>
    <t>Jandayan</t>
  </si>
  <si>
    <t>Jangao</t>
  </si>
  <si>
    <t>Janolino</t>
  </si>
  <si>
    <t>Jansen</t>
  </si>
  <si>
    <t>Japay</t>
  </si>
  <si>
    <t>Japitana</t>
  </si>
  <si>
    <t>Japos</t>
  </si>
  <si>
    <t>JARABE</t>
  </si>
  <si>
    <t>Jarabelo</t>
  </si>
  <si>
    <t>Jarales</t>
  </si>
  <si>
    <t>Jaranilla</t>
  </si>
  <si>
    <t>Jaraula Devt./Cui</t>
  </si>
  <si>
    <t>Jardin</t>
  </si>
  <si>
    <t>Jardin-MISTULA</t>
  </si>
  <si>
    <t>Jaro</t>
  </si>
  <si>
    <t>JARO</t>
  </si>
  <si>
    <t>Jaromahum</t>
  </si>
  <si>
    <t>Jatico-Nuñez</t>
  </si>
  <si>
    <t>Javier</t>
  </si>
  <si>
    <t>Jayme</t>
  </si>
  <si>
    <t>Jayoma</t>
  </si>
  <si>
    <t>JCALVAREZ &amp; SONS FOUNDATION INC.</t>
  </si>
  <si>
    <t>Jensen</t>
  </si>
  <si>
    <t>Jhaymarts Industries</t>
  </si>
  <si>
    <t>Jimenez</t>
  </si>
  <si>
    <t>Jimeno</t>
  </si>
  <si>
    <t>Jimiera</t>
  </si>
  <si>
    <t>Jocson</t>
  </si>
  <si>
    <t>Johnson</t>
  </si>
  <si>
    <t>Jose</t>
  </si>
  <si>
    <t>Josue</t>
  </si>
  <si>
    <t>Joye</t>
  </si>
  <si>
    <t>Joyohoy</t>
  </si>
  <si>
    <t>Juan</t>
  </si>
  <si>
    <t>Juat</t>
  </si>
  <si>
    <t>JUAT</t>
  </si>
  <si>
    <t>Jucaban</t>
  </si>
  <si>
    <t>Judilla</t>
  </si>
  <si>
    <t>Jue</t>
  </si>
  <si>
    <t>Juele</t>
  </si>
  <si>
    <t>Jugalbot</t>
  </si>
  <si>
    <t>Jumalon</t>
  </si>
  <si>
    <t>Jumawan</t>
  </si>
  <si>
    <t>Jumawid</t>
  </si>
  <si>
    <t>Jumilla</t>
  </si>
  <si>
    <t>Jumoc</t>
  </si>
  <si>
    <t>Junsan</t>
  </si>
  <si>
    <t>Justiniano</t>
  </si>
  <si>
    <t>Jutba</t>
  </si>
  <si>
    <t>Kaamino</t>
  </si>
  <si>
    <t>Kamiya</t>
  </si>
  <si>
    <t>Kawai</t>
  </si>
  <si>
    <t>Keating</t>
  </si>
  <si>
    <t>Keene</t>
  </si>
  <si>
    <t>Kelly</t>
  </si>
  <si>
    <t>KENNY</t>
  </si>
  <si>
    <t>Khio</t>
  </si>
  <si>
    <t>Kho</t>
  </si>
  <si>
    <t>Khu</t>
  </si>
  <si>
    <t>Kiamco</t>
  </si>
  <si>
    <t>Kikushima</t>
  </si>
  <si>
    <t>Kilgour</t>
  </si>
  <si>
    <t>Killen</t>
  </si>
  <si>
    <t>Kim</t>
  </si>
  <si>
    <t>Kimura</t>
  </si>
  <si>
    <t>King</t>
  </si>
  <si>
    <t>Kiomall</t>
  </si>
  <si>
    <t>Kionisala</t>
  </si>
  <si>
    <t>Kirstein</t>
  </si>
  <si>
    <t>Kitchen</t>
  </si>
  <si>
    <t>Kitz-Claveria</t>
  </si>
  <si>
    <t>Kiyoto</t>
  </si>
  <si>
    <t>Kleindl</t>
  </si>
  <si>
    <t>Koppin</t>
  </si>
  <si>
    <t>Krete</t>
  </si>
  <si>
    <t>Kross</t>
  </si>
  <si>
    <t>Krueger</t>
  </si>
  <si>
    <t>Kuizon</t>
  </si>
  <si>
    <t>Kwan</t>
  </si>
  <si>
    <t>La Torre</t>
  </si>
  <si>
    <t>La Vina</t>
  </si>
  <si>
    <t>La Viña</t>
  </si>
  <si>
    <t>Labad</t>
  </si>
  <si>
    <t>Labadan</t>
  </si>
  <si>
    <t>Labial</t>
  </si>
  <si>
    <t>Labicane</t>
  </si>
  <si>
    <t>Labininay</t>
  </si>
  <si>
    <t>Labis</t>
  </si>
  <si>
    <t>Labita</t>
  </si>
  <si>
    <t>Labitad</t>
  </si>
  <si>
    <t>Laborte</t>
  </si>
  <si>
    <t>Labrador</t>
  </si>
  <si>
    <t>Labuntog</t>
  </si>
  <si>
    <t>Lacbayo</t>
  </si>
  <si>
    <t>Lacdoo</t>
  </si>
  <si>
    <t>Lacdo-o</t>
  </si>
  <si>
    <t>Lacson</t>
  </si>
  <si>
    <t>LADAO</t>
  </si>
  <si>
    <t>Ladd</t>
  </si>
  <si>
    <t>Ladica</t>
  </si>
  <si>
    <t>Lagahit</t>
  </si>
  <si>
    <t>Lagare</t>
  </si>
  <si>
    <t>Lagbas</t>
  </si>
  <si>
    <t>Lagdameo</t>
  </si>
  <si>
    <t>Lagnada</t>
  </si>
  <si>
    <t>Lago</t>
  </si>
  <si>
    <t>Lagrosas</t>
  </si>
  <si>
    <t>Laguardia</t>
  </si>
  <si>
    <t>Lague</t>
  </si>
  <si>
    <t>Laguitao</t>
  </si>
  <si>
    <t>Lagumbay</t>
  </si>
  <si>
    <t>Lagunero</t>
  </si>
  <si>
    <t>Lagunilla</t>
  </si>
  <si>
    <t>Lagura</t>
  </si>
  <si>
    <t>Lai</t>
  </si>
  <si>
    <t>Laigo</t>
  </si>
  <si>
    <t>Lajo</t>
  </si>
  <si>
    <t>Lalwani</t>
  </si>
  <si>
    <t>Lam</t>
  </si>
  <si>
    <t>Lamayra</t>
  </si>
  <si>
    <t>Lambatan</t>
  </si>
  <si>
    <t>Lamberang</t>
  </si>
  <si>
    <t>Lamerez</t>
  </si>
  <si>
    <t>Lansang</t>
  </si>
  <si>
    <t>Lanticse</t>
  </si>
  <si>
    <t>Lantoria</t>
  </si>
  <si>
    <t>Lanuza</t>
  </si>
  <si>
    <t>Lanzar</t>
  </si>
  <si>
    <t>Lao</t>
  </si>
  <si>
    <t>Laplap</t>
  </si>
  <si>
    <t>Laput</t>
  </si>
  <si>
    <t>Lapuz</t>
  </si>
  <si>
    <t>Larkins</t>
  </si>
  <si>
    <t>Laroga</t>
  </si>
  <si>
    <t>Lastimosa</t>
  </si>
  <si>
    <t>LASTIMOSA</t>
  </si>
  <si>
    <t>Lat</t>
  </si>
  <si>
    <t>Latayan</t>
  </si>
  <si>
    <t>Lau</t>
  </si>
  <si>
    <t>Lauglaug</t>
  </si>
  <si>
    <t>Laurente</t>
  </si>
  <si>
    <t>Laureta</t>
  </si>
  <si>
    <t>Laurio</t>
  </si>
  <si>
    <t>Laus</t>
  </si>
  <si>
    <t>Lawansa</t>
  </si>
  <si>
    <t>Laxina</t>
  </si>
  <si>
    <t>Layno</t>
  </si>
  <si>
    <t>Layola</t>
  </si>
  <si>
    <t>Lazo</t>
  </si>
  <si>
    <t>Le Trionnaire</t>
  </si>
  <si>
    <t>Leano</t>
  </si>
  <si>
    <t>Ledergerber</t>
  </si>
  <si>
    <t>Ledesma</t>
  </si>
  <si>
    <t>Lee</t>
  </si>
  <si>
    <t>Lefebre</t>
  </si>
  <si>
    <t>Legason</t>
  </si>
  <si>
    <t>Legaspi</t>
  </si>
  <si>
    <t>Legitimas</t>
  </si>
  <si>
    <t>Lemosnero</t>
  </si>
  <si>
    <t>Leonardo</t>
  </si>
  <si>
    <t>Leopoldo</t>
  </si>
  <si>
    <t>Lerias</t>
  </si>
  <si>
    <t>Lerio</t>
  </si>
  <si>
    <t>Leyson-Galera</t>
  </si>
  <si>
    <t>Libago</t>
  </si>
  <si>
    <t>Libarnes</t>
  </si>
  <si>
    <t>Libo-on</t>
  </si>
  <si>
    <t>Libot</t>
  </si>
  <si>
    <t>Libres</t>
  </si>
  <si>
    <t>Lidasan</t>
  </si>
  <si>
    <t>Lieberman</t>
  </si>
  <si>
    <t>Ligas</t>
  </si>
  <si>
    <t>Ligutum</t>
  </si>
  <si>
    <t>Lim</t>
  </si>
  <si>
    <t>Limbaco</t>
  </si>
  <si>
    <t>Limbo</t>
  </si>
  <si>
    <t>Limbonhai</t>
  </si>
  <si>
    <t>Limocon</t>
  </si>
  <si>
    <t>Limoso</t>
  </si>
  <si>
    <t>Lin</t>
  </si>
  <si>
    <t>Linaac</t>
  </si>
  <si>
    <t>Lindemann</t>
  </si>
  <si>
    <t>Lines</t>
  </si>
  <si>
    <t>Linog</t>
  </si>
  <si>
    <t>Linteria</t>
  </si>
  <si>
    <t>Liong</t>
  </si>
  <si>
    <t>Lipschultz</t>
  </si>
  <si>
    <t>Liquigan</t>
  </si>
  <si>
    <t>Liquit</t>
  </si>
  <si>
    <t>Liwanag</t>
  </si>
  <si>
    <t>Lizada</t>
  </si>
  <si>
    <t>Llagas</t>
  </si>
  <si>
    <t>Llanita</t>
  </si>
  <si>
    <t>Llanto</t>
  </si>
  <si>
    <t>Llave</t>
  </si>
  <si>
    <t>LLEGO</t>
  </si>
  <si>
    <t>Lleno</t>
  </si>
  <si>
    <t>Llera</t>
  </si>
  <si>
    <t>LLERA</t>
  </si>
  <si>
    <t>Llewellyn-Kyle</t>
  </si>
  <si>
    <t>Llido</t>
  </si>
  <si>
    <t>Lloren</t>
  </si>
  <si>
    <t>LLuch</t>
  </si>
  <si>
    <t>Lluch</t>
  </si>
  <si>
    <t>Lo</t>
  </si>
  <si>
    <t>Lobite</t>
  </si>
  <si>
    <t>Lobregas</t>
  </si>
  <si>
    <t>Loceo</t>
  </si>
  <si>
    <t>Loja</t>
  </si>
  <si>
    <t>Lomantas</t>
  </si>
  <si>
    <t>Lomosad</t>
  </si>
  <si>
    <t>Longcob</t>
  </si>
  <si>
    <t>Lopena</t>
  </si>
  <si>
    <t>Lopez</t>
  </si>
  <si>
    <t>Loquellano</t>
  </si>
  <si>
    <t>Loquias</t>
  </si>
  <si>
    <t>Lor</t>
  </si>
  <si>
    <t>Loreche</t>
  </si>
  <si>
    <t>Lovete</t>
  </si>
  <si>
    <t>Lovitos</t>
  </si>
  <si>
    <t>Lovitos-Calipes</t>
  </si>
  <si>
    <t>Lu</t>
  </si>
  <si>
    <t>Lua</t>
  </si>
  <si>
    <t>Lubos</t>
  </si>
  <si>
    <t>Lucagbo</t>
  </si>
  <si>
    <t>Lucero</t>
  </si>
  <si>
    <t>Ludena</t>
  </si>
  <si>
    <t>Luengo</t>
  </si>
  <si>
    <t>Luga</t>
  </si>
  <si>
    <t>Lugod</t>
  </si>
  <si>
    <t>Lui</t>
  </si>
  <si>
    <t>LUI</t>
  </si>
  <si>
    <t>Lumacang</t>
  </si>
  <si>
    <t>Lumagbas</t>
  </si>
  <si>
    <t>Lumang</t>
  </si>
  <si>
    <t>Lumawag</t>
  </si>
  <si>
    <t>Lumbay</t>
  </si>
  <si>
    <t>Lumogdang</t>
  </si>
  <si>
    <t>Lumpay</t>
  </si>
  <si>
    <t>Lustre</t>
  </si>
  <si>
    <t>Luyao</t>
  </si>
  <si>
    <t>Luzano</t>
  </si>
  <si>
    <t>Ma</t>
  </si>
  <si>
    <t>Maagad</t>
  </si>
  <si>
    <t>Maandig</t>
  </si>
  <si>
    <t>Mabao</t>
  </si>
  <si>
    <t>Mabaquiao</t>
  </si>
  <si>
    <t>Mabaylan</t>
  </si>
  <si>
    <t>Mabayo</t>
  </si>
  <si>
    <t>Mabunay</t>
  </si>
  <si>
    <t>Maca</t>
  </si>
  <si>
    <t>Macabuac</t>
  </si>
  <si>
    <t>Macahindog</t>
  </si>
  <si>
    <t>Macalla</t>
  </si>
  <si>
    <t>Macamay</t>
  </si>
  <si>
    <t>MACAMAY</t>
  </si>
  <si>
    <t>Macapagal</t>
  </si>
  <si>
    <t>Macaraeg</t>
  </si>
  <si>
    <t>Macaranas</t>
  </si>
  <si>
    <t>Macarat</t>
  </si>
  <si>
    <t>Macarayo</t>
  </si>
  <si>
    <t>Macarayon</t>
  </si>
  <si>
    <t>Macasarte</t>
  </si>
  <si>
    <t>MACASARTE</t>
  </si>
  <si>
    <t>Macasusi</t>
  </si>
  <si>
    <t>Machado</t>
  </si>
  <si>
    <t>Macias</t>
  </si>
  <si>
    <t>Maciba</t>
  </si>
  <si>
    <t>Macmod</t>
  </si>
  <si>
    <t>Macoto</t>
  </si>
  <si>
    <t>Madayag</t>
  </si>
  <si>
    <t>Madera</t>
  </si>
  <si>
    <t>Madhavan</t>
  </si>
  <si>
    <t>Madolin</t>
  </si>
  <si>
    <t>Madria</t>
  </si>
  <si>
    <t>Madria IV</t>
  </si>
  <si>
    <t>Madrid</t>
  </si>
  <si>
    <t>Madridano</t>
  </si>
  <si>
    <t>Magadan</t>
  </si>
  <si>
    <t>Magallones</t>
  </si>
  <si>
    <t>MAGARO</t>
  </si>
  <si>
    <t>Magaro</t>
  </si>
  <si>
    <t>Magayoong</t>
  </si>
  <si>
    <t>Magbago</t>
  </si>
  <si>
    <t>Magbanua</t>
  </si>
  <si>
    <t>Magboo</t>
  </si>
  <si>
    <t>Magdale</t>
  </si>
  <si>
    <t>Magdaluyo</t>
  </si>
  <si>
    <t>Maghuyop</t>
  </si>
  <si>
    <t>Maglacion</t>
  </si>
  <si>
    <t>Magno</t>
  </si>
  <si>
    <t>Magracia</t>
  </si>
  <si>
    <t>Magsakay</t>
  </si>
  <si>
    <t>Magtajas</t>
  </si>
  <si>
    <t>Magtrayo</t>
  </si>
  <si>
    <t>Mahilum</t>
  </si>
  <si>
    <t>Makapugay</t>
  </si>
  <si>
    <t>MAKINANO</t>
  </si>
  <si>
    <t>Makris</t>
  </si>
  <si>
    <t>Malagar</t>
  </si>
  <si>
    <t>Malalis</t>
  </si>
  <si>
    <t>Malang</t>
  </si>
  <si>
    <t>Malanog</t>
  </si>
  <si>
    <t>Maleriado</t>
  </si>
  <si>
    <t>Malig</t>
  </si>
  <si>
    <t>Malinao</t>
  </si>
  <si>
    <t>Mallari</t>
  </si>
  <si>
    <t>Mallonga</t>
  </si>
  <si>
    <t>Malumay</t>
  </si>
  <si>
    <t>Manabilang</t>
  </si>
  <si>
    <t>Manahan</t>
  </si>
  <si>
    <t>Manalang</t>
  </si>
  <si>
    <t>Manalili</t>
  </si>
  <si>
    <t>Manalo</t>
  </si>
  <si>
    <t>Manaloto</t>
  </si>
  <si>
    <t>Manatad</t>
  </si>
  <si>
    <t>Mancolintas</t>
  </si>
  <si>
    <t>MANDONAHAN</t>
  </si>
  <si>
    <t>Mangallab</t>
  </si>
  <si>
    <t>Manginsay</t>
  </si>
  <si>
    <t>Mangrum</t>
  </si>
  <si>
    <t>Mangubat</t>
  </si>
  <si>
    <t>Manguera</t>
  </si>
  <si>
    <t>Manlapas</t>
  </si>
  <si>
    <t>Manlapaz</t>
  </si>
  <si>
    <t>MANLAPIG</t>
  </si>
  <si>
    <t>Manlawe</t>
  </si>
  <si>
    <t>Manolakis</t>
  </si>
  <si>
    <t>Mantilla</t>
  </si>
  <si>
    <t>Mantiza</t>
  </si>
  <si>
    <t>Manubag</t>
  </si>
  <si>
    <t>Manubay</t>
  </si>
  <si>
    <t>Manzano</t>
  </si>
  <si>
    <t>Mapuyan</t>
  </si>
  <si>
    <t>Maquiling</t>
  </si>
  <si>
    <t>Mar</t>
  </si>
  <si>
    <t>Marabe</t>
  </si>
  <si>
    <t>Maraguinot</t>
  </si>
  <si>
    <t>Maramara</t>
  </si>
  <si>
    <t>Marasigan</t>
  </si>
  <si>
    <t>Maratas</t>
  </si>
  <si>
    <t>MARAVILLA</t>
  </si>
  <si>
    <t>Marban</t>
  </si>
  <si>
    <t>Marcil</t>
  </si>
  <si>
    <t>Marfil</t>
  </si>
  <si>
    <t>Marfori</t>
  </si>
  <si>
    <t>Marks</t>
  </si>
  <si>
    <t>Marohombsar</t>
  </si>
  <si>
    <t>Marquez</t>
  </si>
  <si>
    <t>Martinez</t>
  </si>
  <si>
    <t>MARTINEZ</t>
  </si>
  <si>
    <t>Marty</t>
  </si>
  <si>
    <t>Marvilla</t>
  </si>
  <si>
    <t>Masade</t>
  </si>
  <si>
    <t>Masagca</t>
  </si>
  <si>
    <t>Masangcay</t>
  </si>
  <si>
    <t>Masayon</t>
  </si>
  <si>
    <t>Mata</t>
  </si>
  <si>
    <t>Matados</t>
  </si>
  <si>
    <t>Matira</t>
  </si>
  <si>
    <t>Mativo</t>
  </si>
  <si>
    <t>Matta</t>
  </si>
  <si>
    <t>Maulion</t>
  </si>
  <si>
    <t>Mawa</t>
  </si>
  <si>
    <t>Maybituin</t>
  </si>
  <si>
    <t>Maybuena</t>
  </si>
  <si>
    <t>Mayo</t>
  </si>
  <si>
    <t>Mayol</t>
  </si>
  <si>
    <t>Mazo</t>
  </si>
  <si>
    <t>Mc Donald</t>
  </si>
  <si>
    <t>McClain</t>
  </si>
  <si>
    <t>McComas</t>
  </si>
  <si>
    <t>McDermott</t>
  </si>
  <si>
    <t>Mclain</t>
  </si>
  <si>
    <t>Mclean</t>
  </si>
  <si>
    <t>McNeil</t>
  </si>
  <si>
    <t>Mecarsos</t>
  </si>
  <si>
    <t>Medel</t>
  </si>
  <si>
    <t>Medidas</t>
  </si>
  <si>
    <t>MEDINA</t>
  </si>
  <si>
    <t>Medrano</t>
  </si>
  <si>
    <t>Mejares</t>
  </si>
  <si>
    <t>Mejia</t>
  </si>
  <si>
    <t>Mejias</t>
  </si>
  <si>
    <t>Mejorada</t>
  </si>
  <si>
    <t>Mejos</t>
  </si>
  <si>
    <t>Mendaño</t>
  </si>
  <si>
    <t>Mendero</t>
  </si>
  <si>
    <t>MENDIETA</t>
  </si>
  <si>
    <t>Mendoza</t>
  </si>
  <si>
    <t>Meneses</t>
  </si>
  <si>
    <t>Menez</t>
  </si>
  <si>
    <t>Menghrajani</t>
  </si>
  <si>
    <t>MEñOzA</t>
  </si>
  <si>
    <t>Mercado</t>
  </si>
  <si>
    <t>Mercale</t>
  </si>
  <si>
    <t>Mercurio</t>
  </si>
  <si>
    <t>Merilles</t>
  </si>
  <si>
    <t>Merlas</t>
  </si>
  <si>
    <t>Mertalla</t>
  </si>
  <si>
    <t>Meso</t>
  </si>
  <si>
    <t>Miel</t>
  </si>
  <si>
    <t>Mifrano</t>
  </si>
  <si>
    <t>Mijares</t>
  </si>
  <si>
    <t>Mikulka</t>
  </si>
  <si>
    <t>Miller</t>
  </si>
  <si>
    <t>Mills</t>
  </si>
  <si>
    <t>Mimbalawag</t>
  </si>
  <si>
    <t>Minalang</t>
  </si>
  <si>
    <t>Mindalano</t>
  </si>
  <si>
    <t>Mindoro</t>
  </si>
  <si>
    <t>Mino</t>
  </si>
  <si>
    <t>Miñoza</t>
  </si>
  <si>
    <t>Miranda</t>
  </si>
  <si>
    <t>Misa</t>
  </si>
  <si>
    <t>Mistula</t>
  </si>
  <si>
    <t>Mitobe</t>
  </si>
  <si>
    <t>Miyagawa</t>
  </si>
  <si>
    <t>Mocorro</t>
  </si>
  <si>
    <t>Mocsana</t>
  </si>
  <si>
    <t>Modequillo</t>
  </si>
  <si>
    <t>Modina</t>
  </si>
  <si>
    <t>Mofar</t>
  </si>
  <si>
    <t>MOHR</t>
  </si>
  <si>
    <t>Molina</t>
  </si>
  <si>
    <t>Molinao</t>
  </si>
  <si>
    <t>Mondragon</t>
  </si>
  <si>
    <t>Mones</t>
  </si>
  <si>
    <t>Monet</t>
  </si>
  <si>
    <t>Moneva</t>
  </si>
  <si>
    <t>Moneza</t>
  </si>
  <si>
    <t>Moniz</t>
  </si>
  <si>
    <t xml:space="preserve">MONSANTO </t>
  </si>
  <si>
    <t>Montalban</t>
  </si>
  <si>
    <t>Montalvan</t>
  </si>
  <si>
    <t>Montebon</t>
  </si>
  <si>
    <t>Montecalvo</t>
  </si>
  <si>
    <t>Montecillo</t>
  </si>
  <si>
    <t>Montejo</t>
  </si>
  <si>
    <t>Montemayor</t>
  </si>
  <si>
    <t>Montenegro</t>
  </si>
  <si>
    <t>Montero</t>
  </si>
  <si>
    <t>Montesclaros</t>
  </si>
  <si>
    <t>Montibon</t>
  </si>
  <si>
    <t>Moorjani</t>
  </si>
  <si>
    <t>MOORJANI</t>
  </si>
  <si>
    <t>Mora</t>
  </si>
  <si>
    <t>Morados</t>
  </si>
  <si>
    <t>Morala</t>
  </si>
  <si>
    <t>Morales</t>
  </si>
  <si>
    <t>Moran</t>
  </si>
  <si>
    <t>Mordeno</t>
  </si>
  <si>
    <t>Morello</t>
  </si>
  <si>
    <t>Morre</t>
  </si>
  <si>
    <t>Mortola</t>
  </si>
  <si>
    <t>Moser</t>
  </si>
  <si>
    <t>Mosota</t>
  </si>
  <si>
    <t>Mosqueda</t>
  </si>
  <si>
    <t>Mostales</t>
  </si>
  <si>
    <t>Mugot</t>
  </si>
  <si>
    <t>Mulat</t>
  </si>
  <si>
    <t>Mundin</t>
  </si>
  <si>
    <t>Mundo</t>
  </si>
  <si>
    <t>Munger</t>
  </si>
  <si>
    <t>Muñoz</t>
  </si>
  <si>
    <t>Murase</t>
  </si>
  <si>
    <t>Muring</t>
  </si>
  <si>
    <t>Murphy</t>
  </si>
  <si>
    <t>Muta</t>
  </si>
  <si>
    <t>Muti</t>
  </si>
  <si>
    <t>Mutia</t>
  </si>
  <si>
    <t>MUTIA</t>
  </si>
  <si>
    <t>Muyco</t>
  </si>
  <si>
    <t>Nacario</t>
  </si>
  <si>
    <t>Nacorda</t>
  </si>
  <si>
    <t>Nacua</t>
  </si>
  <si>
    <t>Nagac</t>
  </si>
  <si>
    <t>Nagas</t>
  </si>
  <si>
    <t>Nagasan</t>
  </si>
  <si>
    <t>Nakila</t>
  </si>
  <si>
    <t>Naliponguit</t>
  </si>
  <si>
    <t>Namalata</t>
  </si>
  <si>
    <t>Namoc</t>
  </si>
  <si>
    <t>Nangcas</t>
  </si>
  <si>
    <t>Nanol</t>
  </si>
  <si>
    <t>Nanong</t>
  </si>
  <si>
    <t>Nanza</t>
  </si>
  <si>
    <t>Narciso</t>
  </si>
  <si>
    <t>Nasane</t>
  </si>
  <si>
    <t>NASON</t>
  </si>
  <si>
    <t>NATINDIM</t>
  </si>
  <si>
    <t>Natindim</t>
  </si>
  <si>
    <t>Natividad</t>
  </si>
  <si>
    <t>Navarro</t>
  </si>
  <si>
    <t>Nave</t>
  </si>
  <si>
    <t>Nayal</t>
  </si>
  <si>
    <t>Naylor-Vane</t>
  </si>
  <si>
    <t>Nebrada</t>
  </si>
  <si>
    <t>Nedroda</t>
  </si>
  <si>
    <t>Nellas</t>
  </si>
  <si>
    <t>Neri</t>
  </si>
  <si>
    <t>Ng</t>
  </si>
  <si>
    <t>Nicholls</t>
  </si>
  <si>
    <t>Nicolas</t>
  </si>
  <si>
    <t>Niedermeier</t>
  </si>
  <si>
    <t>Niere</t>
  </si>
  <si>
    <t>NII Trading</t>
  </si>
  <si>
    <t>Nilo</t>
  </si>
  <si>
    <t>Noble</t>
  </si>
  <si>
    <t>Nolasco</t>
  </si>
  <si>
    <t>Nonan</t>
  </si>
  <si>
    <t>Norville</t>
  </si>
  <si>
    <t>Noses</t>
  </si>
  <si>
    <t>Notario</t>
  </si>
  <si>
    <t>Novo</t>
  </si>
  <si>
    <t>Nueva</t>
  </si>
  <si>
    <t>Nuyad</t>
  </si>
  <si>
    <t>Oaminal</t>
  </si>
  <si>
    <t>Obaob</t>
  </si>
  <si>
    <t>OBIAS</t>
  </si>
  <si>
    <t>Obico</t>
  </si>
  <si>
    <t>Obidos</t>
  </si>
  <si>
    <t>Oblimar</t>
  </si>
  <si>
    <t>Oca</t>
  </si>
  <si>
    <t>Ocampo</t>
  </si>
  <si>
    <t>Ocampos</t>
  </si>
  <si>
    <t>Ocasla</t>
  </si>
  <si>
    <t>Oclaret</t>
  </si>
  <si>
    <t>Oclarit</t>
  </si>
  <si>
    <t>OCLARIT JR.</t>
  </si>
  <si>
    <t>Ocon</t>
  </si>
  <si>
    <t>Ocsio</t>
  </si>
  <si>
    <t>Octot</t>
  </si>
  <si>
    <t>Oculares</t>
  </si>
  <si>
    <t>Odchigue</t>
  </si>
  <si>
    <t>Oehlke</t>
  </si>
  <si>
    <t>Ojeda</t>
  </si>
  <si>
    <t>Olaer</t>
  </si>
  <si>
    <t>Olango</t>
  </si>
  <si>
    <t>Olape</t>
  </si>
  <si>
    <t>Oliveros</t>
  </si>
  <si>
    <t>Olmillo</t>
  </si>
  <si>
    <t>Omaga</t>
  </si>
  <si>
    <t>Omagap</t>
  </si>
  <si>
    <t>Omandam</t>
  </si>
  <si>
    <t>Oñada</t>
  </si>
  <si>
    <t>Onate</t>
  </si>
  <si>
    <t>Onda</t>
  </si>
  <si>
    <t>Ondiano</t>
  </si>
  <si>
    <t>Ong</t>
  </si>
  <si>
    <t>ONG</t>
  </si>
  <si>
    <t>Ongcachuy</t>
  </si>
  <si>
    <t>Ongpauco</t>
  </si>
  <si>
    <t>Ongpe</t>
  </si>
  <si>
    <t>Onito</t>
  </si>
  <si>
    <t>Onos</t>
  </si>
  <si>
    <t>Ontanillas</t>
  </si>
  <si>
    <t>Opitz</t>
  </si>
  <si>
    <t>OPITZ-Gaccion</t>
  </si>
  <si>
    <t>Orallo</t>
  </si>
  <si>
    <t>Ordoña</t>
  </si>
  <si>
    <t>Orevillo</t>
  </si>
  <si>
    <t>Orimaco</t>
  </si>
  <si>
    <t>Oriño</t>
  </si>
  <si>
    <t>Orio</t>
  </si>
  <si>
    <t>Orquina</t>
  </si>
  <si>
    <t>Ortega</t>
  </si>
  <si>
    <t>ORTERAS</t>
  </si>
  <si>
    <t>Ortiz</t>
  </si>
  <si>
    <t>Osin</t>
  </si>
  <si>
    <t>Otadoy</t>
  </si>
  <si>
    <t>Ouano</t>
  </si>
  <si>
    <t>Paayas</t>
  </si>
  <si>
    <t>Pabalate</t>
  </si>
  <si>
    <t>Pabayo</t>
  </si>
  <si>
    <t>Pabellan</t>
  </si>
  <si>
    <t>Pabillaran</t>
  </si>
  <si>
    <t>Pabillore</t>
  </si>
  <si>
    <t>Pabiona</t>
  </si>
  <si>
    <t>Pablo</t>
  </si>
  <si>
    <t>Pacaldo</t>
  </si>
  <si>
    <t>Pacana</t>
  </si>
  <si>
    <t>Pacatan</t>
  </si>
  <si>
    <t>Pace</t>
  </si>
  <si>
    <t>Pacheco</t>
  </si>
  <si>
    <t>Pacli</t>
  </si>
  <si>
    <t>Pacturan</t>
  </si>
  <si>
    <t>Pacuribot</t>
  </si>
  <si>
    <t>Paderanga</t>
  </si>
  <si>
    <t>Padero</t>
  </si>
  <si>
    <t>Padilla</t>
  </si>
  <si>
    <t>Padolina</t>
  </si>
  <si>
    <t>Pagala</t>
  </si>
  <si>
    <t>Paglinawan</t>
  </si>
  <si>
    <t>Pag-ong</t>
  </si>
  <si>
    <t>Pagote</t>
  </si>
  <si>
    <t>Pagsanjan</t>
  </si>
  <si>
    <t>Pagtiilan</t>
  </si>
  <si>
    <t>Pagtulon-an</t>
  </si>
  <si>
    <t>Paguia</t>
  </si>
  <si>
    <t>Paguirigan</t>
  </si>
  <si>
    <t>Pagutayao</t>
  </si>
  <si>
    <t>Pahunang</t>
  </si>
  <si>
    <t>Pajarillaga</t>
  </si>
  <si>
    <t>Pajo</t>
  </si>
  <si>
    <t>Palacio</t>
  </si>
  <si>
    <t>Palaylay</t>
  </si>
  <si>
    <t>Paler</t>
  </si>
  <si>
    <t>PALER</t>
  </si>
  <si>
    <t>Palermo</t>
  </si>
  <si>
    <t>Palmer</t>
  </si>
  <si>
    <t>Palmere</t>
  </si>
  <si>
    <t>Paluga</t>
  </si>
  <si>
    <t>Pamisa</t>
  </si>
  <si>
    <t>Pamocino</t>
  </si>
  <si>
    <t>Pampanga</t>
  </si>
  <si>
    <t>Pampilo</t>
  </si>
  <si>
    <t>Pana</t>
  </si>
  <si>
    <t>Paña</t>
  </si>
  <si>
    <t>Panandigan</t>
  </si>
  <si>
    <t>Pañares</t>
  </si>
  <si>
    <t>Pancrudo</t>
  </si>
  <si>
    <t>Pangandaman</t>
  </si>
  <si>
    <t>Panganiban</t>
  </si>
  <si>
    <t>Pangarungan</t>
  </si>
  <si>
    <t>Pangca</t>
  </si>
  <si>
    <t>Pangilinan</t>
  </si>
  <si>
    <t>Paniza</t>
  </si>
  <si>
    <t>Pantillo</t>
  </si>
  <si>
    <t>Panunce</t>
  </si>
  <si>
    <t>Papandayan</t>
  </si>
  <si>
    <t>Paquit</t>
  </si>
  <si>
    <t>Paradero</t>
  </si>
  <si>
    <t>Parangan</t>
  </si>
  <si>
    <t>Paras</t>
  </si>
  <si>
    <t>PARAS</t>
  </si>
  <si>
    <t>Parcon</t>
  </si>
  <si>
    <t>Pardillo</t>
  </si>
  <si>
    <t>Pare</t>
  </si>
  <si>
    <t>Parker</t>
  </si>
  <si>
    <t>PARNES</t>
  </si>
  <si>
    <t>Parone</t>
  </si>
  <si>
    <t>Pasasadaba</t>
  </si>
  <si>
    <t>Pasco</t>
  </si>
  <si>
    <t>Pascual</t>
  </si>
  <si>
    <t>Paso</t>
  </si>
  <si>
    <t>Pastor</t>
  </si>
  <si>
    <t>Patangan</t>
  </si>
  <si>
    <t>Pates</t>
  </si>
  <si>
    <t>Patiño</t>
  </si>
  <si>
    <t>Patoray</t>
  </si>
  <si>
    <t>Patriana</t>
  </si>
  <si>
    <t>Paulican</t>
  </si>
  <si>
    <t>Paulin</t>
  </si>
  <si>
    <t>Paulson</t>
  </si>
  <si>
    <t>Paurom</t>
  </si>
  <si>
    <t>Paynter</t>
  </si>
  <si>
    <t>Payos</t>
  </si>
  <si>
    <t>Payot</t>
  </si>
  <si>
    <t>Pe</t>
  </si>
  <si>
    <t>Pearce</t>
  </si>
  <si>
    <t>Pearson</t>
  </si>
  <si>
    <t>Pedrosa</t>
  </si>
  <si>
    <t>Pelaez</t>
  </si>
  <si>
    <t>Peligrino</t>
  </si>
  <si>
    <t>Peña</t>
  </si>
  <si>
    <t>Penalba</t>
  </si>
  <si>
    <t>Peñalba</t>
  </si>
  <si>
    <t>Peñalosa</t>
  </si>
  <si>
    <t>Peñaserada</t>
  </si>
  <si>
    <t>Penaso</t>
  </si>
  <si>
    <t>Pendry</t>
  </si>
  <si>
    <t>Pepito</t>
  </si>
  <si>
    <t>Perez</t>
  </si>
  <si>
    <t>Permahin</t>
  </si>
  <si>
    <t>Pernia</t>
  </si>
  <si>
    <t>Perpetua</t>
  </si>
  <si>
    <t>Petilla</t>
  </si>
  <si>
    <t>Pettersen</t>
  </si>
  <si>
    <t>Phillips</t>
  </si>
  <si>
    <t>Pickering</t>
  </si>
  <si>
    <t>Pido</t>
  </si>
  <si>
    <t>Piedad</t>
  </si>
  <si>
    <t>Piit</t>
  </si>
  <si>
    <t>Piluden</t>
  </si>
  <si>
    <t>Pimping</t>
  </si>
  <si>
    <t>Pineda</t>
  </si>
  <si>
    <t>Pinero</t>
  </si>
  <si>
    <t>Piñero</t>
  </si>
  <si>
    <t>Pino</t>
  </si>
  <si>
    <t>Pinotes</t>
  </si>
  <si>
    <t>Pinzon</t>
  </si>
  <si>
    <t>Pisa-an Memorial Gard/B77</t>
  </si>
  <si>
    <t>PIZARRO</t>
  </si>
  <si>
    <t>Pizarro</t>
  </si>
  <si>
    <t>Pizzaro</t>
  </si>
  <si>
    <t>Planco</t>
  </si>
  <si>
    <t>Plaza</t>
  </si>
  <si>
    <t>Po</t>
  </si>
  <si>
    <t>Poblete</t>
  </si>
  <si>
    <t>Podador</t>
  </si>
  <si>
    <t>PODADOR</t>
  </si>
  <si>
    <t>Policher</t>
  </si>
  <si>
    <t>Polinar</t>
  </si>
  <si>
    <t>Poliran</t>
  </si>
  <si>
    <t>PON</t>
  </si>
  <si>
    <t>Pondoc</t>
  </si>
  <si>
    <t>Pontua</t>
  </si>
  <si>
    <t>Porras</t>
  </si>
  <si>
    <t>Porter</t>
  </si>
  <si>
    <t>Porticos</t>
  </si>
  <si>
    <t>Postero</t>
  </si>
  <si>
    <t>Postrero</t>
  </si>
  <si>
    <t>Potane</t>
  </si>
  <si>
    <t>Pote</t>
  </si>
  <si>
    <t>Potot</t>
  </si>
  <si>
    <t>Pratt</t>
  </si>
  <si>
    <t>Presillas</t>
  </si>
  <si>
    <t>Priestly</t>
  </si>
  <si>
    <t>Prin</t>
  </si>
  <si>
    <t>Privaldos</t>
  </si>
  <si>
    <t>Provido</t>
  </si>
  <si>
    <t>Puertas</t>
  </si>
  <si>
    <t>Pugosa</t>
  </si>
  <si>
    <t>Pulgo</t>
  </si>
  <si>
    <t>Pulido</t>
  </si>
  <si>
    <t>Pundamudag</t>
  </si>
  <si>
    <t>Punzalan</t>
  </si>
  <si>
    <t>Purungganan</t>
  </si>
  <si>
    <t>Putol</t>
  </si>
  <si>
    <t>Putong</t>
  </si>
  <si>
    <t>Puyos</t>
  </si>
  <si>
    <t>Que</t>
  </si>
  <si>
    <t>Quemi</t>
  </si>
  <si>
    <t>Querbacio</t>
  </si>
  <si>
    <t>Quiblat</t>
  </si>
  <si>
    <t>Quijada</t>
  </si>
  <si>
    <t>Quijano</t>
  </si>
  <si>
    <t>QUILANG</t>
  </si>
  <si>
    <t>Quilingan</t>
  </si>
  <si>
    <t>Quillamor</t>
  </si>
  <si>
    <t>Quinito</t>
  </si>
  <si>
    <t>Quino</t>
  </si>
  <si>
    <t>Quinones</t>
  </si>
  <si>
    <t>Quinte</t>
  </si>
  <si>
    <t>Quintilla</t>
  </si>
  <si>
    <t>Quinto</t>
  </si>
  <si>
    <t>Quirante</t>
  </si>
  <si>
    <t>Quiro</t>
  </si>
  <si>
    <t>Quiroy</t>
  </si>
  <si>
    <t>Quitoras</t>
  </si>
  <si>
    <t>Quitoriano</t>
  </si>
  <si>
    <t>Quitos</t>
  </si>
  <si>
    <t>Quiz</t>
  </si>
  <si>
    <t>Quizan</t>
  </si>
  <si>
    <t>RABIA</t>
  </si>
  <si>
    <t>Rabina</t>
  </si>
  <si>
    <t>Raboca</t>
  </si>
  <si>
    <t>Racadio</t>
  </si>
  <si>
    <t>Racaza</t>
  </si>
  <si>
    <t>Racero</t>
  </si>
  <si>
    <t>Racho</t>
  </si>
  <si>
    <t>Radaza</t>
  </si>
  <si>
    <t>Raflores</t>
  </si>
  <si>
    <t>Rafols</t>
  </si>
  <si>
    <t>RAGAY</t>
  </si>
  <si>
    <t>Ragrag</t>
  </si>
  <si>
    <t>Raines</t>
  </si>
  <si>
    <t>Raki-in</t>
  </si>
  <si>
    <t>Ramalla</t>
  </si>
  <si>
    <t>Ramayan</t>
  </si>
  <si>
    <t>Ramento</t>
  </si>
  <si>
    <t>Ramirez</t>
  </si>
  <si>
    <t>Ramos</t>
  </si>
  <si>
    <t>Raña</t>
  </si>
  <si>
    <t>Ranario</t>
  </si>
  <si>
    <t>Rances</t>
  </si>
  <si>
    <t>Rangillas</t>
  </si>
  <si>
    <t>Ranin</t>
  </si>
  <si>
    <t>Ranises</t>
  </si>
  <si>
    <t>RANOA</t>
  </si>
  <si>
    <t>Rañopa</t>
  </si>
  <si>
    <t>Rapadas</t>
  </si>
  <si>
    <t>Rapal</t>
  </si>
  <si>
    <t>Raposala</t>
  </si>
  <si>
    <t>Rara</t>
  </si>
  <si>
    <t>Rarick</t>
  </si>
  <si>
    <t>Ras</t>
  </si>
  <si>
    <t>Ratunil</t>
  </si>
  <si>
    <t>Ravago</t>
  </si>
  <si>
    <t>Ravanera</t>
  </si>
  <si>
    <t>Ravelo</t>
  </si>
  <si>
    <t>Ravidas</t>
  </si>
  <si>
    <t>Raypon</t>
  </si>
  <si>
    <t>Rebolos</t>
  </si>
  <si>
    <t>Rebusto</t>
  </si>
  <si>
    <t>Recla</t>
  </si>
  <si>
    <t>Red</t>
  </si>
  <si>
    <t>Redondo</t>
  </si>
  <si>
    <t>Redulla</t>
  </si>
  <si>
    <t>Regis</t>
  </si>
  <si>
    <t>Regular</t>
  </si>
  <si>
    <t>Reid</t>
  </si>
  <si>
    <t>Reig</t>
  </si>
  <si>
    <t>Relis</t>
  </si>
  <si>
    <t>Remedio</t>
  </si>
  <si>
    <t>Remigoso</t>
  </si>
  <si>
    <t>Rendado</t>
  </si>
  <si>
    <t>Renggli</t>
  </si>
  <si>
    <t>Requidan</t>
  </si>
  <si>
    <t>Requilme</t>
  </si>
  <si>
    <t>Reserva</t>
  </si>
  <si>
    <t>Resma</t>
  </si>
  <si>
    <t>Resoso</t>
  </si>
  <si>
    <t>Respecia</t>
  </si>
  <si>
    <t>Resurreccion</t>
  </si>
  <si>
    <t>Retuerto</t>
  </si>
  <si>
    <t>Revilla</t>
  </si>
  <si>
    <t>Rey</t>
  </si>
  <si>
    <t>Reycitez</t>
  </si>
  <si>
    <t>Reyes</t>
  </si>
  <si>
    <t>REYES</t>
  </si>
  <si>
    <t>Reynado</t>
  </si>
  <si>
    <t>Reynes</t>
  </si>
  <si>
    <t>Reynolds</t>
  </si>
  <si>
    <t>Rickard</t>
  </si>
  <si>
    <t>Rico</t>
  </si>
  <si>
    <t>Rioflorido</t>
  </si>
  <si>
    <t>Rivera</t>
  </si>
  <si>
    <t>Rizaldo</t>
  </si>
  <si>
    <t>Rizardo</t>
  </si>
  <si>
    <t>Roa</t>
  </si>
  <si>
    <t>Robbins</t>
  </si>
  <si>
    <t>Roble</t>
  </si>
  <si>
    <t>Roca</t>
  </si>
  <si>
    <t>Rodas</t>
  </si>
  <si>
    <t>Rodrigo</t>
  </si>
  <si>
    <t>Rodriguez</t>
  </si>
  <si>
    <t>Roferos</t>
  </si>
  <si>
    <t>Rojas</t>
  </si>
  <si>
    <t>Rojo</t>
  </si>
  <si>
    <t>Rolida</t>
  </si>
  <si>
    <t>Rollins</t>
  </si>
  <si>
    <t>Rollon</t>
  </si>
  <si>
    <t>Rom</t>
  </si>
  <si>
    <t>Romano</t>
  </si>
  <si>
    <t>Romansanta</t>
  </si>
  <si>
    <t>Romato</t>
  </si>
  <si>
    <t>Romea</t>
  </si>
  <si>
    <t>Romero</t>
  </si>
  <si>
    <t>Romero-Salas</t>
  </si>
  <si>
    <t>Ronase</t>
  </si>
  <si>
    <t>Roncesvalles</t>
  </si>
  <si>
    <t>Rondario</t>
  </si>
  <si>
    <t>RONQUILLO</t>
  </si>
  <si>
    <t>Roque</t>
  </si>
  <si>
    <t>Rosal</t>
  </si>
  <si>
    <t>Rosalejos</t>
  </si>
  <si>
    <t>Rosales</t>
  </si>
  <si>
    <t>Rosas</t>
  </si>
  <si>
    <t>Rosco</t>
  </si>
  <si>
    <t>Rosendo</t>
  </si>
  <si>
    <t>Rotoras</t>
  </si>
  <si>
    <t>Roz</t>
  </si>
  <si>
    <t>Rubin</t>
  </si>
  <si>
    <t>Rubio</t>
  </si>
  <si>
    <t>Ruda</t>
  </si>
  <si>
    <t>RUFFY</t>
  </si>
  <si>
    <t>Ruiz</t>
  </si>
  <si>
    <t>Runge</t>
  </si>
  <si>
    <t>Russel</t>
  </si>
  <si>
    <t>Rut</t>
  </si>
  <si>
    <t>Saab</t>
  </si>
  <si>
    <t>Saarenas</t>
  </si>
  <si>
    <t>Saavedra</t>
  </si>
  <si>
    <t>SABANAL</t>
  </si>
  <si>
    <t>Sabandal</t>
  </si>
  <si>
    <t>Sabejon</t>
  </si>
  <si>
    <t>Sabellano</t>
  </si>
  <si>
    <t>Sabellina</t>
  </si>
  <si>
    <t>Saberola</t>
  </si>
  <si>
    <t>Sabes</t>
  </si>
  <si>
    <t>Sabio</t>
  </si>
  <si>
    <t>Sabite</t>
  </si>
  <si>
    <t>SABURNIDO</t>
  </si>
  <si>
    <t>Sacal</t>
  </si>
  <si>
    <t>Sacar</t>
  </si>
  <si>
    <t>Saga</t>
  </si>
  <si>
    <t>Sagaral</t>
  </si>
  <si>
    <t>Sagrado</t>
  </si>
  <si>
    <t>Saguindang</t>
  </si>
  <si>
    <t>Saguing</t>
  </si>
  <si>
    <t>Saile</t>
  </si>
  <si>
    <t>Saito</t>
  </si>
  <si>
    <t>Sajulga</t>
  </si>
  <si>
    <t>Sala</t>
  </si>
  <si>
    <t>Salabe</t>
  </si>
  <si>
    <t>Salabsab</t>
  </si>
  <si>
    <t>Salahid</t>
  </si>
  <si>
    <t>Salao</t>
  </si>
  <si>
    <t>Salapang</t>
  </si>
  <si>
    <t>Salarda</t>
  </si>
  <si>
    <t>Salas</t>
  </si>
  <si>
    <t>Salazar</t>
  </si>
  <si>
    <t>Salcedo</t>
  </si>
  <si>
    <t>Saldaña</t>
  </si>
  <si>
    <t>Saldia</t>
  </si>
  <si>
    <t>Saldivar</t>
  </si>
  <si>
    <t>Salem</t>
  </si>
  <si>
    <t>Saligan</t>
  </si>
  <si>
    <t>Salih</t>
  </si>
  <si>
    <t>Saliring</t>
  </si>
  <si>
    <t>Salise</t>
  </si>
  <si>
    <t>Salomon</t>
  </si>
  <si>
    <t>Salon</t>
  </si>
  <si>
    <t>Salta</t>
  </si>
  <si>
    <t>Saluan</t>
  </si>
  <si>
    <t>SALUBRE</t>
  </si>
  <si>
    <t>Salud</t>
  </si>
  <si>
    <t>Saludares</t>
  </si>
  <si>
    <t>Salugsugan</t>
  </si>
  <si>
    <t>Salva</t>
  </si>
  <si>
    <t>Salva II</t>
  </si>
  <si>
    <t>Salvame</t>
  </si>
  <si>
    <t>Salvana</t>
  </si>
  <si>
    <t>Salvaña</t>
  </si>
  <si>
    <t>Salvino</t>
  </si>
  <si>
    <t>Samar</t>
  </si>
  <si>
    <t>Sambaan</t>
  </si>
  <si>
    <t>Sameon</t>
  </si>
  <si>
    <t>Samoranos</t>
  </si>
  <si>
    <t>Sampaga</t>
  </si>
  <si>
    <t>Samson</t>
  </si>
  <si>
    <t>Sanchez</t>
  </si>
  <si>
    <t>SAnchez</t>
  </si>
  <si>
    <t>Sancho</t>
  </si>
  <si>
    <t>Sanciangco</t>
  </si>
  <si>
    <t>Sandig</t>
  </si>
  <si>
    <t>Saniel</t>
  </si>
  <si>
    <t>Santander</t>
  </si>
  <si>
    <t>Santelices</t>
  </si>
  <si>
    <t>Santos</t>
  </si>
  <si>
    <t>Santos III</t>
  </si>
  <si>
    <t>Santua</t>
  </si>
  <si>
    <t>Saporteza</t>
  </si>
  <si>
    <t>Saquilayan</t>
  </si>
  <si>
    <t>Sarangani</t>
  </si>
  <si>
    <t>Sarip</t>
  </si>
  <si>
    <t>Sarmiento</t>
  </si>
  <si>
    <t>Sarsalejo</t>
  </si>
  <si>
    <t>Sasaki</t>
  </si>
  <si>
    <t>Savella</t>
  </si>
  <si>
    <t>Sawadjaan</t>
  </si>
  <si>
    <t>Sawyer</t>
  </si>
  <si>
    <t>Schmidt</t>
  </si>
  <si>
    <t>Schneider</t>
  </si>
  <si>
    <t>Schnell</t>
  </si>
  <si>
    <t>Schroth</t>
  </si>
  <si>
    <t>Scotney</t>
  </si>
  <si>
    <t>SEAMAN-CHUA</t>
  </si>
  <si>
    <t>Sebastian</t>
  </si>
  <si>
    <t>Sedano</t>
  </si>
  <si>
    <t>See</t>
  </si>
  <si>
    <t>Selecios</t>
  </si>
  <si>
    <t>Semaña</t>
  </si>
  <si>
    <t>Sempio</t>
  </si>
  <si>
    <t>Sendaydiego</t>
  </si>
  <si>
    <t>Seneriches</t>
  </si>
  <si>
    <t>Sepe</t>
  </si>
  <si>
    <t>Sepulchre</t>
  </si>
  <si>
    <t>Sequerra</t>
  </si>
  <si>
    <t>Serina</t>
  </si>
  <si>
    <t>Serito</t>
  </si>
  <si>
    <t>Seromines</t>
  </si>
  <si>
    <t>Seronay</t>
  </si>
  <si>
    <t>Serrano</t>
  </si>
  <si>
    <t>Sescon</t>
  </si>
  <si>
    <t>Shannon</t>
  </si>
  <si>
    <t>Sheng</t>
  </si>
  <si>
    <t>Shimada</t>
  </si>
  <si>
    <t>Shimizu</t>
  </si>
  <si>
    <t>Shinohara</t>
  </si>
  <si>
    <t>Shinozaki</t>
  </si>
  <si>
    <t>Sia</t>
  </si>
  <si>
    <t>Sia Tan</t>
  </si>
  <si>
    <t>Siangco</t>
  </si>
  <si>
    <t>Siao</t>
  </si>
  <si>
    <t>Siaty</t>
  </si>
  <si>
    <t>Sido</t>
  </si>
  <si>
    <t>Sierra</t>
  </si>
  <si>
    <t>Sikkes</t>
  </si>
  <si>
    <t>Silava</t>
  </si>
  <si>
    <t>Sillar</t>
  </si>
  <si>
    <t>Simbajon</t>
  </si>
  <si>
    <t>SIMBAJON</t>
  </si>
  <si>
    <t>Simbre</t>
  </si>
  <si>
    <t>Simbulan</t>
  </si>
  <si>
    <t>Simene</t>
  </si>
  <si>
    <t>Simeon</t>
  </si>
  <si>
    <t>SIMPORIOS</t>
  </si>
  <si>
    <t>Simpson</t>
  </si>
  <si>
    <t>Sims</t>
  </si>
  <si>
    <t>Sindac</t>
  </si>
  <si>
    <t>Singer</t>
  </si>
  <si>
    <t>Singuillo</t>
  </si>
  <si>
    <t>Sink</t>
  </si>
  <si>
    <t>Sinoc</t>
  </si>
  <si>
    <t>Siong</t>
  </si>
  <si>
    <t>Sisk</t>
  </si>
  <si>
    <t>Sison</t>
  </si>
  <si>
    <t>Sisona</t>
  </si>
  <si>
    <t>Siy</t>
  </si>
  <si>
    <t>Skilbeck</t>
  </si>
  <si>
    <t>Smith</t>
  </si>
  <si>
    <t>SMITH</t>
  </si>
  <si>
    <t>Snoek</t>
  </si>
  <si>
    <t>Snyder</t>
  </si>
  <si>
    <t>Soderstrom</t>
  </si>
  <si>
    <t>Sofocado</t>
  </si>
  <si>
    <t>Sogoc</t>
  </si>
  <si>
    <t>Solas</t>
  </si>
  <si>
    <t>Sollano</t>
  </si>
  <si>
    <t>Somo</t>
  </si>
  <si>
    <t>Song</t>
  </si>
  <si>
    <t>Songco</t>
  </si>
  <si>
    <t>Sonoda</t>
  </si>
  <si>
    <t>Sorensen</t>
  </si>
  <si>
    <t>Soria</t>
  </si>
  <si>
    <t>SORIANO</t>
  </si>
  <si>
    <t>Soriano</t>
  </si>
  <si>
    <t>Sorronda</t>
  </si>
  <si>
    <t>Sosmeña</t>
  </si>
  <si>
    <t>Soto</t>
  </si>
  <si>
    <t>Sotoniel</t>
  </si>
  <si>
    <t>SPS. Chio</t>
  </si>
  <si>
    <t>Sps. Domaboc</t>
  </si>
  <si>
    <t>SPS. Ellacer</t>
  </si>
  <si>
    <t xml:space="preserve">Sps. Garcia </t>
  </si>
  <si>
    <t>SPS. LU</t>
  </si>
  <si>
    <t>Sps. Mondalo</t>
  </si>
  <si>
    <t>Sps.Unabia</t>
  </si>
  <si>
    <t>Sta. Cruz</t>
  </si>
  <si>
    <t>Stallings</t>
  </si>
  <si>
    <t>Stein</t>
  </si>
  <si>
    <t>Sua-an</t>
  </si>
  <si>
    <t>Suaverdez</t>
  </si>
  <si>
    <t>Suazo</t>
  </si>
  <si>
    <t>Subibi</t>
  </si>
  <si>
    <t>Suerto</t>
  </si>
  <si>
    <t>Suganob</t>
  </si>
  <si>
    <t>Suizo</t>
  </si>
  <si>
    <t>Sullano</t>
  </si>
  <si>
    <t>Sultan</t>
  </si>
  <si>
    <t>Sultan sa Masiu Realty/B37L10(DIMAPORO</t>
  </si>
  <si>
    <t>Sumagang</t>
  </si>
  <si>
    <t>Sumile</t>
  </si>
  <si>
    <t>Sun</t>
  </si>
  <si>
    <t>Sundin</t>
  </si>
  <si>
    <t>Sundo</t>
  </si>
  <si>
    <t>Surposa</t>
  </si>
  <si>
    <t>Susada</t>
  </si>
  <si>
    <t>Susana</t>
  </si>
  <si>
    <t>Sususco</t>
  </si>
  <si>
    <t>Sutacio</t>
  </si>
  <si>
    <t>Suyo</t>
  </si>
  <si>
    <t>Swanenberg</t>
  </si>
  <si>
    <t>Sy</t>
  </si>
  <si>
    <t>Syjueco</t>
  </si>
  <si>
    <t>Taban</t>
  </si>
  <si>
    <t>Tabanao</t>
  </si>
  <si>
    <t>Tabanas</t>
  </si>
  <si>
    <t>Tabaranza</t>
  </si>
  <si>
    <t>TABELON</t>
  </si>
  <si>
    <t>Tabelon</t>
  </si>
  <si>
    <t>Tabiendo</t>
  </si>
  <si>
    <t>Tabil</t>
  </si>
  <si>
    <t>Tabimina</t>
  </si>
  <si>
    <t>Tabingo</t>
  </si>
  <si>
    <t>Tabor</t>
  </si>
  <si>
    <t>Taburaza</t>
  </si>
  <si>
    <t>Tac-an</t>
  </si>
  <si>
    <t>Tacandong</t>
  </si>
  <si>
    <t>Tacastacas</t>
  </si>
  <si>
    <t>Tacbas</t>
  </si>
  <si>
    <t>Taclob</t>
  </si>
  <si>
    <t>Tacogue</t>
  </si>
  <si>
    <t>Tadeo</t>
  </si>
  <si>
    <t>Taga-an</t>
  </si>
  <si>
    <t>Tagalogon</t>
  </si>
  <si>
    <t>Tagapulot</t>
  </si>
  <si>
    <t>Tagaro</t>
  </si>
  <si>
    <t>TAGHAP</t>
  </si>
  <si>
    <t>Taglucop</t>
  </si>
  <si>
    <t>Taguic</t>
  </si>
  <si>
    <t>Tahuran</t>
  </si>
  <si>
    <t>Taib</t>
  </si>
  <si>
    <t>Tajunio</t>
  </si>
  <si>
    <t>Talabucon</t>
  </si>
  <si>
    <t>Taleon</t>
  </si>
  <si>
    <t>Talibong</t>
  </si>
  <si>
    <t>Talingting</t>
  </si>
  <si>
    <t>Tamayo</t>
  </si>
  <si>
    <t>Tambot</t>
  </si>
  <si>
    <t>Tamparong</t>
  </si>
  <si>
    <t>Tampipi</t>
  </si>
  <si>
    <t>Tamsac</t>
  </si>
  <si>
    <t>Tamula</t>
  </si>
  <si>
    <t>Tan</t>
  </si>
  <si>
    <t>Tan Malack</t>
  </si>
  <si>
    <t>Tan(Marcial)</t>
  </si>
  <si>
    <t>Tanaka</t>
  </si>
  <si>
    <t>Tancinco</t>
  </si>
  <si>
    <t>Tancongco</t>
  </si>
  <si>
    <t>TANCONGCO</t>
  </si>
  <si>
    <t>Tang</t>
  </si>
  <si>
    <t>Tangara</t>
  </si>
  <si>
    <t>Tangonan</t>
  </si>
  <si>
    <t>Tantico</t>
  </si>
  <si>
    <t>Taongan</t>
  </si>
  <si>
    <t>Taperla</t>
  </si>
  <si>
    <t>Tapia</t>
  </si>
  <si>
    <t>TAPIA</t>
  </si>
  <si>
    <t>Tapulgo</t>
  </si>
  <si>
    <t>Taray</t>
  </si>
  <si>
    <t>Tarrayo</t>
  </si>
  <si>
    <t>Taruc</t>
  </si>
  <si>
    <t>Tatsunami</t>
  </si>
  <si>
    <t>Te</t>
  </si>
  <si>
    <t>Tecson</t>
  </si>
  <si>
    <t>Tejada</t>
  </si>
  <si>
    <t>Tejero</t>
  </si>
  <si>
    <t>Templa</t>
  </si>
  <si>
    <t>Temporada</t>
  </si>
  <si>
    <t>Teneza</t>
  </si>
  <si>
    <t>Tero</t>
  </si>
  <si>
    <t>Terrado</t>
  </si>
  <si>
    <t>Terre</t>
  </si>
  <si>
    <t>TEVES</t>
  </si>
  <si>
    <t>Teves</t>
  </si>
  <si>
    <t>Tevez</t>
  </si>
  <si>
    <t>Thag</t>
  </si>
  <si>
    <t>Thibeau</t>
  </si>
  <si>
    <t>Thompson</t>
  </si>
  <si>
    <t>TIA</t>
  </si>
  <si>
    <t>Tiesling</t>
  </si>
  <si>
    <t>Tiin</t>
  </si>
  <si>
    <t>TING</t>
  </si>
  <si>
    <t xml:space="preserve">Tion </t>
  </si>
  <si>
    <t>Tiongco</t>
  </si>
  <si>
    <t>Tipping</t>
  </si>
  <si>
    <t>Tirol</t>
  </si>
  <si>
    <t>Tirona</t>
  </si>
  <si>
    <t>Tisoy</t>
  </si>
  <si>
    <t>Tiu</t>
  </si>
  <si>
    <t>Toia</t>
  </si>
  <si>
    <t>Tojong</t>
  </si>
  <si>
    <t>Toledo</t>
  </si>
  <si>
    <t>Tolentino</t>
  </si>
  <si>
    <t>Tolod</t>
  </si>
  <si>
    <t>Tomaneng</t>
  </si>
  <si>
    <t>Tomas</t>
  </si>
  <si>
    <t>Tomboc</t>
  </si>
  <si>
    <t>Tomolin</t>
  </si>
  <si>
    <t>Tomongha</t>
  </si>
  <si>
    <t>Tompkins</t>
  </si>
  <si>
    <t>Tong</t>
  </si>
  <si>
    <t>Tonggao</t>
  </si>
  <si>
    <t>Torayno</t>
  </si>
  <si>
    <t>Toring</t>
  </si>
  <si>
    <t>Torion</t>
  </si>
  <si>
    <t>TORION</t>
  </si>
  <si>
    <t>Torrecampo</t>
  </si>
  <si>
    <t>Torrefiel</t>
  </si>
  <si>
    <t>Torres</t>
  </si>
  <si>
    <t>Tosaka</t>
  </si>
  <si>
    <t>Totana</t>
  </si>
  <si>
    <t>Totañes</t>
  </si>
  <si>
    <t>TOUBY</t>
  </si>
  <si>
    <t>Trabajo</t>
  </si>
  <si>
    <t>Transworld Tires(Dolera</t>
  </si>
  <si>
    <t>Travilla</t>
  </si>
  <si>
    <t>TRINIDAD</t>
  </si>
  <si>
    <t>Trinos</t>
  </si>
  <si>
    <t>Tsang</t>
  </si>
  <si>
    <t>Tuason</t>
  </si>
  <si>
    <t>Tubilag</t>
  </si>
  <si>
    <t>Tuburan</t>
  </si>
  <si>
    <t>Tuliao</t>
  </si>
  <si>
    <t>Tulk</t>
  </si>
  <si>
    <t>Tulod</t>
  </si>
  <si>
    <t>Tumapon</t>
  </si>
  <si>
    <t>Tumaroy</t>
  </si>
  <si>
    <t>Tumulak</t>
  </si>
  <si>
    <t>Tundayag</t>
  </si>
  <si>
    <t>Tupas</t>
  </si>
  <si>
    <t>Turecha</t>
  </si>
  <si>
    <t>Turno</t>
  </si>
  <si>
    <t>Turrecha</t>
  </si>
  <si>
    <t>Tusalem</t>
  </si>
  <si>
    <t>Tutor</t>
  </si>
  <si>
    <t>Tuusan</t>
  </si>
  <si>
    <t>Ty</t>
  </si>
  <si>
    <t>Uaje</t>
  </si>
  <si>
    <t>Ubalde</t>
  </si>
  <si>
    <t>Ubanos</t>
  </si>
  <si>
    <t>Ucab</t>
  </si>
  <si>
    <t>UCAT IV</t>
  </si>
  <si>
    <t>Uchiyama</t>
  </si>
  <si>
    <t>Udang</t>
  </si>
  <si>
    <t>UKC BUILDERS</t>
  </si>
  <si>
    <t>Ulama</t>
  </si>
  <si>
    <t>Umali</t>
  </si>
  <si>
    <t>Umerez</t>
  </si>
  <si>
    <t>Unabia</t>
  </si>
  <si>
    <t>Underwood</t>
  </si>
  <si>
    <t>Unson</t>
  </si>
  <si>
    <t>Urag</t>
  </si>
  <si>
    <t>Urquia</t>
  </si>
  <si>
    <t>Ursal</t>
  </si>
  <si>
    <t>Usudan</t>
  </si>
  <si>
    <t>Uy</t>
  </si>
  <si>
    <t>UY</t>
  </si>
  <si>
    <t>Uyguangco</t>
  </si>
  <si>
    <t>Uyking</t>
  </si>
  <si>
    <t>Valcorza</t>
  </si>
  <si>
    <t>Valdehueza</t>
  </si>
  <si>
    <t>Valdez</t>
  </si>
  <si>
    <t>Valencia</t>
  </si>
  <si>
    <t>Valendez</t>
  </si>
  <si>
    <t>Valentin</t>
  </si>
  <si>
    <t>Valero</t>
  </si>
  <si>
    <t>Valeroso</t>
  </si>
  <si>
    <t>Vallejos</t>
  </si>
  <si>
    <t>Valleramos</t>
  </si>
  <si>
    <t>Valleser</t>
  </si>
  <si>
    <t>Valmoria</t>
  </si>
  <si>
    <t>VALMORIDA</t>
  </si>
  <si>
    <t>Van Norde</t>
  </si>
  <si>
    <t>Van Ommeren</t>
  </si>
  <si>
    <t>Van Riel</t>
  </si>
  <si>
    <t>Varias</t>
  </si>
  <si>
    <t>Vasallo</t>
  </si>
  <si>
    <t>Vasquez</t>
  </si>
  <si>
    <t>Vega</t>
  </si>
  <si>
    <t>Velasco</t>
  </si>
  <si>
    <t>Velasquez</t>
  </si>
  <si>
    <t>Velez</t>
  </si>
  <si>
    <t>Veloso</t>
  </si>
  <si>
    <t>VENTURA</t>
  </si>
  <si>
    <t>Verad</t>
  </si>
  <si>
    <t>Vergara</t>
  </si>
  <si>
    <t>Veronilla</t>
  </si>
  <si>
    <t>Vesagas</t>
  </si>
  <si>
    <t>Viado</t>
  </si>
  <si>
    <t>Viajar</t>
  </si>
  <si>
    <t>Vicencio</t>
  </si>
  <si>
    <t>VICENTE</t>
  </si>
  <si>
    <t>Vicente</t>
  </si>
  <si>
    <t>Victorio</t>
  </si>
  <si>
    <t>Vidad</t>
  </si>
  <si>
    <t>Vidal</t>
  </si>
  <si>
    <t>Vildosola</t>
  </si>
  <si>
    <t>Villa</t>
  </si>
  <si>
    <t>Villadores</t>
  </si>
  <si>
    <t>Villaescusa</t>
  </si>
  <si>
    <t>Villaflor</t>
  </si>
  <si>
    <t>Villahermosa</t>
  </si>
  <si>
    <t>Villaluz</t>
  </si>
  <si>
    <t>Villamala</t>
  </si>
  <si>
    <t>Villamar</t>
  </si>
  <si>
    <t>Villapaz</t>
  </si>
  <si>
    <t>Villareal</t>
  </si>
  <si>
    <t>Villarete</t>
  </si>
  <si>
    <t>Villarin</t>
  </si>
  <si>
    <t>Villastique</t>
  </si>
  <si>
    <t>Villazorda</t>
  </si>
  <si>
    <t>Villegas</t>
  </si>
  <si>
    <t>Vinluan</t>
  </si>
  <si>
    <t>Vios</t>
  </si>
  <si>
    <t>Virador</t>
  </si>
  <si>
    <t>VIRTUDAZO</t>
  </si>
  <si>
    <t>Virtudazo</t>
  </si>
  <si>
    <t>Virtudes</t>
  </si>
  <si>
    <t>Visaya</t>
  </si>
  <si>
    <t>Vistan</t>
  </si>
  <si>
    <t>Vita</t>
  </si>
  <si>
    <t>Vitorillo</t>
  </si>
  <si>
    <t>Vivares</t>
  </si>
  <si>
    <t>Vizconde</t>
  </si>
  <si>
    <t>Waban</t>
  </si>
  <si>
    <t>Wabe</t>
  </si>
  <si>
    <t>Waga</t>
  </si>
  <si>
    <t>Wakabayashi</t>
  </si>
  <si>
    <t>Walag</t>
  </si>
  <si>
    <t>Walker</t>
  </si>
  <si>
    <t>Walo</t>
  </si>
  <si>
    <t>Waminal</t>
  </si>
  <si>
    <t>Warren</t>
  </si>
  <si>
    <t>Warrington</t>
  </si>
  <si>
    <t>Wee</t>
  </si>
  <si>
    <t>Wesselink</t>
  </si>
  <si>
    <t>Wickerson</t>
  </si>
  <si>
    <t>Wiley</t>
  </si>
  <si>
    <t>Williams</t>
  </si>
  <si>
    <t>Willis</t>
  </si>
  <si>
    <t>WILLKOM-CHAI</t>
  </si>
  <si>
    <t>Wilputte</t>
  </si>
  <si>
    <t>Wilson</t>
  </si>
  <si>
    <t>WILSON</t>
  </si>
  <si>
    <t>Wong</t>
  </si>
  <si>
    <t>Woo</t>
  </si>
  <si>
    <t>Woodley</t>
  </si>
  <si>
    <t>Yabut</t>
  </si>
  <si>
    <t>Yacapin</t>
  </si>
  <si>
    <t>Yamada</t>
  </si>
  <si>
    <t>Yamauchi</t>
  </si>
  <si>
    <t>Yamit</t>
  </si>
  <si>
    <t>Yamut</t>
  </si>
  <si>
    <t>Yamuta</t>
  </si>
  <si>
    <t>Yan</t>
  </si>
  <si>
    <t>Yañez</t>
  </si>
  <si>
    <t>Yap</t>
  </si>
  <si>
    <t>YAP</t>
  </si>
  <si>
    <t>Yaptenco</t>
  </si>
  <si>
    <t>Yaptengco</t>
  </si>
  <si>
    <t>Yasay</t>
  </si>
  <si>
    <t>Ybanez</t>
  </si>
  <si>
    <t>Ycaro</t>
  </si>
  <si>
    <t>YEE</t>
  </si>
  <si>
    <t>Yee</t>
  </si>
  <si>
    <t>Yeo</t>
  </si>
  <si>
    <t>Yogore</t>
  </si>
  <si>
    <t>YOGORE</t>
  </si>
  <si>
    <t>Yoshida</t>
  </si>
  <si>
    <t>Young</t>
  </si>
  <si>
    <t>Younger</t>
  </si>
  <si>
    <t>Ypil</t>
  </si>
  <si>
    <t>Yrastorza</t>
  </si>
  <si>
    <t>YU</t>
  </si>
  <si>
    <t>Yu</t>
  </si>
  <si>
    <t>Yu tiamco</t>
  </si>
  <si>
    <t>Yulo</t>
  </si>
  <si>
    <t>Yuson</t>
  </si>
  <si>
    <t>Yusoph</t>
  </si>
  <si>
    <t>Yuzon</t>
  </si>
  <si>
    <t>Zaballero</t>
  </si>
  <si>
    <t>Zabate</t>
  </si>
  <si>
    <t>Zablan</t>
  </si>
  <si>
    <t>Zagado</t>
  </si>
  <si>
    <t>Zamayla</t>
  </si>
  <si>
    <t>Zamora</t>
  </si>
  <si>
    <t>Zamoras</t>
  </si>
  <si>
    <t>Zapanta</t>
  </si>
  <si>
    <t>Zaragoza</t>
  </si>
  <si>
    <t>Zarco</t>
  </si>
  <si>
    <t>ZDonnelly(Q)</t>
  </si>
  <si>
    <t>Zetterlund</t>
  </si>
  <si>
    <t>Zoilon</t>
  </si>
  <si>
    <t>Zozobrado</t>
  </si>
  <si>
    <t>Zubiri</t>
  </si>
  <si>
    <t>Zuce</t>
  </si>
  <si>
    <t>Zuluaga</t>
  </si>
  <si>
    <t>Zulueta</t>
  </si>
  <si>
    <t>Zuson</t>
  </si>
  <si>
    <t>Riofy</t>
  </si>
  <si>
    <t>Grace</t>
  </si>
  <si>
    <t>Virgilio</t>
  </si>
  <si>
    <t>Pedro Franc</t>
  </si>
  <si>
    <t>Ana Lisa</t>
  </si>
  <si>
    <t xml:space="preserve">Jesselito Jr </t>
  </si>
  <si>
    <t xml:space="preserve">Melissa Suzanne </t>
  </si>
  <si>
    <t xml:space="preserve">Rodolfo </t>
  </si>
  <si>
    <t xml:space="preserve">Mary Hazel </t>
  </si>
  <si>
    <t>Corazon</t>
  </si>
  <si>
    <t>Jamellah</t>
  </si>
  <si>
    <t xml:space="preserve">Raquel </t>
  </si>
  <si>
    <t>Marissa</t>
  </si>
  <si>
    <t>Edgardo</t>
  </si>
  <si>
    <t>Ruby</t>
  </si>
  <si>
    <t xml:space="preserve">Gian Carlo </t>
  </si>
  <si>
    <t xml:space="preserve">John Franco </t>
  </si>
  <si>
    <t xml:space="preserve">Maria Hazel </t>
  </si>
  <si>
    <t>Oscar</t>
  </si>
  <si>
    <t xml:space="preserve">Alex </t>
  </si>
  <si>
    <t>Sharon Marie</t>
  </si>
  <si>
    <t>Lourdes</t>
  </si>
  <si>
    <t>Benerandita</t>
  </si>
  <si>
    <t xml:space="preserve">Alma </t>
  </si>
  <si>
    <t>Jessie</t>
  </si>
  <si>
    <t>Wilhelmino</t>
  </si>
  <si>
    <t xml:space="preserve">John Adelbert </t>
  </si>
  <si>
    <t>Yvonne</t>
  </si>
  <si>
    <t xml:space="preserve">Marian </t>
  </si>
  <si>
    <t>Larry Ulysses</t>
  </si>
  <si>
    <t>Bethoven</t>
  </si>
  <si>
    <t>Adjutor</t>
  </si>
  <si>
    <t>Josephine</t>
  </si>
  <si>
    <t xml:space="preserve">Edgardo </t>
  </si>
  <si>
    <t>Nadjefah</t>
  </si>
  <si>
    <t xml:space="preserve">Emmanuel </t>
  </si>
  <si>
    <t>Cheryl</t>
  </si>
  <si>
    <t>NORWENA</t>
  </si>
  <si>
    <t>Percival</t>
  </si>
  <si>
    <t>Rufino Jr</t>
  </si>
  <si>
    <t xml:space="preserve">Wina Candy Rose </t>
  </si>
  <si>
    <t>Albert Joey</t>
  </si>
  <si>
    <t xml:space="preserve">Sandra Theresa </t>
  </si>
  <si>
    <t xml:space="preserve">Paquita </t>
  </si>
  <si>
    <t xml:space="preserve">Vanessa </t>
  </si>
  <si>
    <t xml:space="preserve">Hildee </t>
  </si>
  <si>
    <t xml:space="preserve">Edson </t>
  </si>
  <si>
    <t xml:space="preserve">Agnes </t>
  </si>
  <si>
    <t>James Earl</t>
  </si>
  <si>
    <t>Erlinda</t>
  </si>
  <si>
    <t>Aresteo</t>
  </si>
  <si>
    <t>Marriz Manuel</t>
  </si>
  <si>
    <t>Raquel</t>
  </si>
  <si>
    <t>Norolaine</t>
  </si>
  <si>
    <t>Arnulfo</t>
  </si>
  <si>
    <t>Benidicto</t>
  </si>
  <si>
    <t xml:space="preserve">Benedicto </t>
  </si>
  <si>
    <t>Marcial</t>
  </si>
  <si>
    <t xml:space="preserve">Maritess </t>
  </si>
  <si>
    <t xml:space="preserve">Dante </t>
  </si>
  <si>
    <t>Dante</t>
  </si>
  <si>
    <t xml:space="preserve">Richard </t>
  </si>
  <si>
    <t>DANTE</t>
  </si>
  <si>
    <t>Mira</t>
  </si>
  <si>
    <t xml:space="preserve">Jonathan </t>
  </si>
  <si>
    <t xml:space="preserve">Kermell </t>
  </si>
  <si>
    <t>Jheaneveb</t>
  </si>
  <si>
    <t xml:space="preserve">Ana Loreyne </t>
  </si>
  <si>
    <t>Alfonso</t>
  </si>
  <si>
    <t xml:space="preserve">Ayumi </t>
  </si>
  <si>
    <t>Abdulcader</t>
  </si>
  <si>
    <t>Camid</t>
  </si>
  <si>
    <t>Samera</t>
  </si>
  <si>
    <t>Gladys</t>
  </si>
  <si>
    <t xml:space="preserve">Catherine </t>
  </si>
  <si>
    <t>Alfred Dave</t>
  </si>
  <si>
    <t>Francisco</t>
  </si>
  <si>
    <t>Mylanie</t>
  </si>
  <si>
    <t xml:space="preserve">Rodna Eusebia </t>
  </si>
  <si>
    <t xml:space="preserve">Alberto Jr. </t>
  </si>
  <si>
    <t xml:space="preserve">Jessie </t>
  </si>
  <si>
    <t xml:space="preserve">Jo-ann </t>
  </si>
  <si>
    <t>Remy Jamero</t>
  </si>
  <si>
    <t>Lorna</t>
  </si>
  <si>
    <t xml:space="preserve">Miralona </t>
  </si>
  <si>
    <t xml:space="preserve">Cesar III </t>
  </si>
  <si>
    <t>Rosario</t>
  </si>
  <si>
    <t>Anna Zenaida</t>
  </si>
  <si>
    <t>Minda Legaspi</t>
  </si>
  <si>
    <t>Norhata</t>
  </si>
  <si>
    <t>Nelson</t>
  </si>
  <si>
    <t>Lolita</t>
  </si>
  <si>
    <t>Maria Myla</t>
  </si>
  <si>
    <t xml:space="preserve">Jose-Mari </t>
  </si>
  <si>
    <t xml:space="preserve">Babelito Sabulano </t>
  </si>
  <si>
    <t>Charlotte</t>
  </si>
  <si>
    <t xml:space="preserve">Charlotte </t>
  </si>
  <si>
    <t>Edwin</t>
  </si>
  <si>
    <t>MA. SOLEDAD</t>
  </si>
  <si>
    <t>Emmanuel</t>
  </si>
  <si>
    <t>EMMANUEL</t>
  </si>
  <si>
    <t xml:space="preserve">William </t>
  </si>
  <si>
    <t>Edna</t>
  </si>
  <si>
    <t>Paul</t>
  </si>
  <si>
    <t>Victor</t>
  </si>
  <si>
    <t>Alan</t>
  </si>
  <si>
    <t>Alexandra</t>
  </si>
  <si>
    <t>Bob</t>
  </si>
  <si>
    <t>Milagros</t>
  </si>
  <si>
    <t>Hoc</t>
  </si>
  <si>
    <t>Faustino</t>
  </si>
  <si>
    <t>John</t>
  </si>
  <si>
    <t>Jeffrey</t>
  </si>
  <si>
    <t>Sylvia</t>
  </si>
  <si>
    <t xml:space="preserve">John Tan </t>
  </si>
  <si>
    <t xml:space="preserve">Julie </t>
  </si>
  <si>
    <t>Julie</t>
  </si>
  <si>
    <t>Sheila Jean</t>
  </si>
  <si>
    <t xml:space="preserve">Princess Alodia </t>
  </si>
  <si>
    <t>Melba</t>
  </si>
  <si>
    <t xml:space="preserve">Armand </t>
  </si>
  <si>
    <t>Roberto</t>
  </si>
  <si>
    <t>May</t>
  </si>
  <si>
    <t xml:space="preserve">Angela </t>
  </si>
  <si>
    <t>Zosimo</t>
  </si>
  <si>
    <t>Aaron</t>
  </si>
  <si>
    <t>Leonila</t>
  </si>
  <si>
    <t xml:space="preserve">Joey </t>
  </si>
  <si>
    <t>Beda</t>
  </si>
  <si>
    <t>Angela</t>
  </si>
  <si>
    <t xml:space="preserve">Eleonor </t>
  </si>
  <si>
    <t>Amelita</t>
  </si>
  <si>
    <t>Norma</t>
  </si>
  <si>
    <t>Benjamin</t>
  </si>
  <si>
    <t>Angelino</t>
  </si>
  <si>
    <t>Marilu</t>
  </si>
  <si>
    <t>Edward</t>
  </si>
  <si>
    <t>Joy</t>
  </si>
  <si>
    <t>Ana Maria</t>
  </si>
  <si>
    <t xml:space="preserve">Marilyn Baisac </t>
  </si>
  <si>
    <t>Ben Errol</t>
  </si>
  <si>
    <t xml:space="preserve">Jerome Anthony </t>
  </si>
  <si>
    <t>Macky</t>
  </si>
  <si>
    <t>Wilbert</t>
  </si>
  <si>
    <t>Anselma</t>
  </si>
  <si>
    <t>Lasylee Lou</t>
  </si>
  <si>
    <t>Diosdada</t>
  </si>
  <si>
    <t>Maricel</t>
  </si>
  <si>
    <t xml:space="preserve">Jim Lawrence </t>
  </si>
  <si>
    <t xml:space="preserve">Milagros </t>
  </si>
  <si>
    <t xml:space="preserve">Genesis Sabit </t>
  </si>
  <si>
    <t>Shella</t>
  </si>
  <si>
    <t>Evangeline Daba</t>
  </si>
  <si>
    <t>Eugene</t>
  </si>
  <si>
    <t>Heidi Paca</t>
  </si>
  <si>
    <t>Floramei</t>
  </si>
  <si>
    <t>Aquello</t>
  </si>
  <si>
    <t>Rumarheveson</t>
  </si>
  <si>
    <t>Mila</t>
  </si>
  <si>
    <t xml:space="preserve">Rufo </t>
  </si>
  <si>
    <t xml:space="preserve">Rusell </t>
  </si>
  <si>
    <t>Pio</t>
  </si>
  <si>
    <t>Veronica</t>
  </si>
  <si>
    <t>Loida</t>
  </si>
  <si>
    <t>ELEANOR</t>
  </si>
  <si>
    <t>Marifel</t>
  </si>
  <si>
    <t>Dennis</t>
  </si>
  <si>
    <t>Michael</t>
  </si>
  <si>
    <t>Marietta</t>
  </si>
  <si>
    <t xml:space="preserve">Marietta </t>
  </si>
  <si>
    <t>Janetha</t>
  </si>
  <si>
    <t>Cyril</t>
  </si>
  <si>
    <t xml:space="preserve">Harvey Jay </t>
  </si>
  <si>
    <t>Shirlita</t>
  </si>
  <si>
    <t>ROBERT</t>
  </si>
  <si>
    <t>Hilario</t>
  </si>
  <si>
    <t>Orlando</t>
  </si>
  <si>
    <t xml:space="preserve">Marivic Castillo </t>
  </si>
  <si>
    <t>Marivic</t>
  </si>
  <si>
    <t xml:space="preserve">Glenn Peter </t>
  </si>
  <si>
    <t>Milagrosa</t>
  </si>
  <si>
    <t>Riche</t>
  </si>
  <si>
    <t>Perequito Ike</t>
  </si>
  <si>
    <t xml:space="preserve">Victorino </t>
  </si>
  <si>
    <t xml:space="preserve">Bernadette </t>
  </si>
  <si>
    <t>Anuar</t>
  </si>
  <si>
    <t>Redempto</t>
  </si>
  <si>
    <t xml:space="preserve">Ruel </t>
  </si>
  <si>
    <t>Ruel</t>
  </si>
  <si>
    <t xml:space="preserve">Wilfredo </t>
  </si>
  <si>
    <t>Melchor</t>
  </si>
  <si>
    <t>Francis</t>
  </si>
  <si>
    <t>Jojie</t>
  </si>
  <si>
    <t>Rodulfo</t>
  </si>
  <si>
    <t>Marites</t>
  </si>
  <si>
    <t>Lorraine</t>
  </si>
  <si>
    <t>Verlyn</t>
  </si>
  <si>
    <t>Butch</t>
  </si>
  <si>
    <t>Nera Papasin</t>
  </si>
  <si>
    <t>Ma. Cecilia</t>
  </si>
  <si>
    <t>Cheryl Ann</t>
  </si>
  <si>
    <t>Amelia</t>
  </si>
  <si>
    <t>Janice</t>
  </si>
  <si>
    <t>Immanuel</t>
  </si>
  <si>
    <t>Rogelio</t>
  </si>
  <si>
    <t>Marilyn</t>
  </si>
  <si>
    <t>Jonie</t>
  </si>
  <si>
    <t xml:space="preserve">Rosalinda </t>
  </si>
  <si>
    <t>Mary Cris</t>
  </si>
  <si>
    <t>Allan Jason</t>
  </si>
  <si>
    <t>Danilo</t>
  </si>
  <si>
    <t>Ceferino</t>
  </si>
  <si>
    <t xml:space="preserve">Sonia </t>
  </si>
  <si>
    <t xml:space="preserve">Donnabel </t>
  </si>
  <si>
    <t>Jocelyn</t>
  </si>
  <si>
    <t>JOSEP</t>
  </si>
  <si>
    <t>Luther</t>
  </si>
  <si>
    <t>Noel</t>
  </si>
  <si>
    <t>Aldin</t>
  </si>
  <si>
    <t>Rossana</t>
  </si>
  <si>
    <t xml:space="preserve">Vincenro King </t>
  </si>
  <si>
    <t>Rosanna</t>
  </si>
  <si>
    <t xml:space="preserve">Ramonito </t>
  </si>
  <si>
    <t>Ruth</t>
  </si>
  <si>
    <t xml:space="preserve">Benbert </t>
  </si>
  <si>
    <t>Sarah Cristina</t>
  </si>
  <si>
    <t xml:space="preserve">Sarah Cristina </t>
  </si>
  <si>
    <t>Ottomama-Sit</t>
  </si>
  <si>
    <t>Raquelina</t>
  </si>
  <si>
    <t>Letecia</t>
  </si>
  <si>
    <t>Armi</t>
  </si>
  <si>
    <t xml:space="preserve">Aisha Therese </t>
  </si>
  <si>
    <t>Kendy Chloe</t>
  </si>
  <si>
    <t>Jaime</t>
  </si>
  <si>
    <t>Ninfa</t>
  </si>
  <si>
    <t>Evelyn</t>
  </si>
  <si>
    <t xml:space="preserve">Retche Langue </t>
  </si>
  <si>
    <t>Azucena</t>
  </si>
  <si>
    <t>Lilibeth</t>
  </si>
  <si>
    <t xml:space="preserve">Lilibeth </t>
  </si>
  <si>
    <t>Liwaya</t>
  </si>
  <si>
    <t>Susan</t>
  </si>
  <si>
    <t>Earwin</t>
  </si>
  <si>
    <t>Emerito</t>
  </si>
  <si>
    <t>Erminda</t>
  </si>
  <si>
    <t>Simon Steve</t>
  </si>
  <si>
    <t>Jerry</t>
  </si>
  <si>
    <t>Charlton</t>
  </si>
  <si>
    <t>Fermin</t>
  </si>
  <si>
    <t>Reynaldo</t>
  </si>
  <si>
    <t xml:space="preserve">Rose Mae </t>
  </si>
  <si>
    <t>Rose Mae</t>
  </si>
  <si>
    <t xml:space="preserve">Rosabelle Ann </t>
  </si>
  <si>
    <t>Teresita</t>
  </si>
  <si>
    <t xml:space="preserve">Letecia </t>
  </si>
  <si>
    <t>GENEVIEVE</t>
  </si>
  <si>
    <t>Julie Ann</t>
  </si>
  <si>
    <t>Jennifer</t>
  </si>
  <si>
    <t>Genevieve</t>
  </si>
  <si>
    <t>Zeneth</t>
  </si>
  <si>
    <t>James</t>
  </si>
  <si>
    <t>Romulo</t>
  </si>
  <si>
    <t>Alma</t>
  </si>
  <si>
    <t xml:space="preserve">Susan </t>
  </si>
  <si>
    <t>Flordeliza</t>
  </si>
  <si>
    <t>Mergie</t>
  </si>
  <si>
    <t>Jean</t>
  </si>
  <si>
    <t>Rachel</t>
  </si>
  <si>
    <t>Judith</t>
  </si>
  <si>
    <t>Saphralyn</t>
  </si>
  <si>
    <t>Julita</t>
  </si>
  <si>
    <t>Ranely</t>
  </si>
  <si>
    <t>Harold</t>
  </si>
  <si>
    <t xml:space="preserve">Arnel </t>
  </si>
  <si>
    <t xml:space="preserve">Rogelio </t>
  </si>
  <si>
    <t xml:space="preserve">Rogelio Jr. </t>
  </si>
  <si>
    <t xml:space="preserve">Rogelio  </t>
  </si>
  <si>
    <t>Ken Follet</t>
  </si>
  <si>
    <t xml:space="preserve">Marcelino </t>
  </si>
  <si>
    <t>Merlinda</t>
  </si>
  <si>
    <t xml:space="preserve">Prescilla </t>
  </si>
  <si>
    <t>Deborah</t>
  </si>
  <si>
    <t>Ramil</t>
  </si>
  <si>
    <t>Edgar Brian</t>
  </si>
  <si>
    <t xml:space="preserve">Marie Fe </t>
  </si>
  <si>
    <t>Teodoro</t>
  </si>
  <si>
    <t>ANGELITO</t>
  </si>
  <si>
    <t xml:space="preserve">Ann Charlette </t>
  </si>
  <si>
    <t>Ana Liza</t>
  </si>
  <si>
    <t xml:space="preserve">George Marlon </t>
  </si>
  <si>
    <t xml:space="preserve">Dan Joshua </t>
  </si>
  <si>
    <t xml:space="preserve">Andrew </t>
  </si>
  <si>
    <t>Ishmael</t>
  </si>
  <si>
    <t>Marcelino Jr</t>
  </si>
  <si>
    <t>Ma. Nena</t>
  </si>
  <si>
    <t>Flor</t>
  </si>
  <si>
    <t>Hector</t>
  </si>
  <si>
    <t xml:space="preserve">Andy Lou </t>
  </si>
  <si>
    <t xml:space="preserve">Miguelito </t>
  </si>
  <si>
    <t>Mercedita</t>
  </si>
  <si>
    <t>Olimpia</t>
  </si>
  <si>
    <t>Vilma</t>
  </si>
  <si>
    <t>VILMA</t>
  </si>
  <si>
    <t xml:space="preserve">Sean Joseph </t>
  </si>
  <si>
    <t>Rodolfo</t>
  </si>
  <si>
    <t xml:space="preserve">Renato </t>
  </si>
  <si>
    <t xml:space="preserve">Julius </t>
  </si>
  <si>
    <t xml:space="preserve">Annabi </t>
  </si>
  <si>
    <t>Annabi</t>
  </si>
  <si>
    <t>Angeline</t>
  </si>
  <si>
    <t xml:space="preserve">Noel </t>
  </si>
  <si>
    <t>SHEREE</t>
  </si>
  <si>
    <t>Claro</t>
  </si>
  <si>
    <t>Aster</t>
  </si>
  <si>
    <t>Liza</t>
  </si>
  <si>
    <t>Azila</t>
  </si>
  <si>
    <t>Karen</t>
  </si>
  <si>
    <t xml:space="preserve">Don </t>
  </si>
  <si>
    <t xml:space="preserve">Avalyn </t>
  </si>
  <si>
    <t>valyn</t>
  </si>
  <si>
    <t>Marjorie</t>
  </si>
  <si>
    <t xml:space="preserve">Madeline </t>
  </si>
  <si>
    <t xml:space="preserve">Monalisa </t>
  </si>
  <si>
    <t xml:space="preserve">Marlon </t>
  </si>
  <si>
    <t xml:space="preserve">Mildred </t>
  </si>
  <si>
    <t xml:space="preserve">Ruena </t>
  </si>
  <si>
    <t xml:space="preserve">Joel </t>
  </si>
  <si>
    <t>Adelina</t>
  </si>
  <si>
    <t>Marlou</t>
  </si>
  <si>
    <t>Nolan</t>
  </si>
  <si>
    <t xml:space="preserve">Marie Emlyn </t>
  </si>
  <si>
    <t xml:space="preserve">Helena </t>
  </si>
  <si>
    <t>Cesar</t>
  </si>
  <si>
    <t>inerva</t>
  </si>
  <si>
    <t>Sheila Jane</t>
  </si>
  <si>
    <t>Mylene Venice</t>
  </si>
  <si>
    <t>JOEY</t>
  </si>
  <si>
    <t>Lester Joy</t>
  </si>
  <si>
    <t>Jeri-Mae</t>
  </si>
  <si>
    <t>Nieves</t>
  </si>
  <si>
    <t>Theresa</t>
  </si>
  <si>
    <t>Fatima</t>
  </si>
  <si>
    <t>Richard</t>
  </si>
  <si>
    <t xml:space="preserve">Leoncio Jr. </t>
  </si>
  <si>
    <t>Elvis</t>
  </si>
  <si>
    <t>Conchita</t>
  </si>
  <si>
    <t xml:space="preserve">Rebecca </t>
  </si>
  <si>
    <t>Rechel</t>
  </si>
  <si>
    <t xml:space="preserve">Al Thristan </t>
  </si>
  <si>
    <t>Al Thristan</t>
  </si>
  <si>
    <t>Edgar</t>
  </si>
  <si>
    <t>TANYA DELL</t>
  </si>
  <si>
    <t>Sarah Mae</t>
  </si>
  <si>
    <t xml:space="preserve">Mitchie </t>
  </si>
  <si>
    <t>Roberto Jr.</t>
  </si>
  <si>
    <t>Abraham</t>
  </si>
  <si>
    <t xml:space="preserve">Maria Terisa </t>
  </si>
  <si>
    <t>Sarah</t>
  </si>
  <si>
    <t>Ronie</t>
  </si>
  <si>
    <t xml:space="preserve">Prince Kim </t>
  </si>
  <si>
    <t xml:space="preserve">Clarence </t>
  </si>
  <si>
    <t>Raul</t>
  </si>
  <si>
    <t>Ephraim</t>
  </si>
  <si>
    <t>Gregorio Jr.</t>
  </si>
  <si>
    <t>Blesilda</t>
  </si>
  <si>
    <t xml:space="preserve">Dick Herly </t>
  </si>
  <si>
    <t xml:space="preserve">Dennis </t>
  </si>
  <si>
    <t>Hernalito</t>
  </si>
  <si>
    <t>MARY ROSE</t>
  </si>
  <si>
    <t>Avelino</t>
  </si>
  <si>
    <t>Ralph</t>
  </si>
  <si>
    <t>Krisna Marie</t>
  </si>
  <si>
    <t xml:space="preserve">Raymund </t>
  </si>
  <si>
    <t xml:space="preserve">Robert Arnel </t>
  </si>
  <si>
    <t xml:space="preserve">Marie Ann </t>
  </si>
  <si>
    <t xml:space="preserve">Raymond </t>
  </si>
  <si>
    <t>NELSON</t>
  </si>
  <si>
    <t>Raymond</t>
  </si>
  <si>
    <t xml:space="preserve">Enrique </t>
  </si>
  <si>
    <t>Hazel</t>
  </si>
  <si>
    <t>Cherry</t>
  </si>
  <si>
    <t>Charisma</t>
  </si>
  <si>
    <t>Franco</t>
  </si>
  <si>
    <t>Katherine</t>
  </si>
  <si>
    <t xml:space="preserve">Miguel Ligorio </t>
  </si>
  <si>
    <t>WILFRED</t>
  </si>
  <si>
    <t>ROGELIO</t>
  </si>
  <si>
    <t>Amado</t>
  </si>
  <si>
    <t>Maria Sofia</t>
  </si>
  <si>
    <t>Elena</t>
  </si>
  <si>
    <t>Gina Fe</t>
  </si>
  <si>
    <t>Delilah</t>
  </si>
  <si>
    <t>Consuelo</t>
  </si>
  <si>
    <t xml:space="preserve">Wendy </t>
  </si>
  <si>
    <t xml:space="preserve">Miel Bryan </t>
  </si>
  <si>
    <t>Alfredo</t>
  </si>
  <si>
    <t>Carlos Miguel</t>
  </si>
  <si>
    <t>Arthur</t>
  </si>
  <si>
    <t>Virgilia</t>
  </si>
  <si>
    <t xml:space="preserve">Wendel </t>
  </si>
  <si>
    <t>Wendel</t>
  </si>
  <si>
    <t>Zandra</t>
  </si>
  <si>
    <t>Virgenia</t>
  </si>
  <si>
    <t>Mirabel</t>
  </si>
  <si>
    <t>Antonio</t>
  </si>
  <si>
    <t>Ian Ben</t>
  </si>
  <si>
    <t>Marco Gem</t>
  </si>
  <si>
    <t>MATHEW BONN</t>
  </si>
  <si>
    <t>Mathew Bonn</t>
  </si>
  <si>
    <t>Michael King</t>
  </si>
  <si>
    <t xml:space="preserve">Nelson </t>
  </si>
  <si>
    <t>Alyssa</t>
  </si>
  <si>
    <t xml:space="preserve">Merigine </t>
  </si>
  <si>
    <t>Merigine</t>
  </si>
  <si>
    <t>Alex</t>
  </si>
  <si>
    <t>Eladio</t>
  </si>
  <si>
    <t xml:space="preserve">Mary Gretchen </t>
  </si>
  <si>
    <t>Ma. Remedios</t>
  </si>
  <si>
    <t>Novelyn</t>
  </si>
  <si>
    <t>Robert</t>
  </si>
  <si>
    <t xml:space="preserve">Vicente Jr. </t>
  </si>
  <si>
    <t xml:space="preserve">Andrea </t>
  </si>
  <si>
    <t>Alicia</t>
  </si>
  <si>
    <t>Ricky</t>
  </si>
  <si>
    <t>Simson</t>
  </si>
  <si>
    <t xml:space="preserve">Melanie Joyce </t>
  </si>
  <si>
    <t>Fe</t>
  </si>
  <si>
    <t>Angelio</t>
  </si>
  <si>
    <t>Miguel</t>
  </si>
  <si>
    <t xml:space="preserve">Narciso </t>
  </si>
  <si>
    <t>Annette</t>
  </si>
  <si>
    <t>Mark Andrew</t>
  </si>
  <si>
    <t>Rotilla</t>
  </si>
  <si>
    <t>Cecilia</t>
  </si>
  <si>
    <t xml:space="preserve">Kayla Deneane </t>
  </si>
  <si>
    <t xml:space="preserve">Marianne </t>
  </si>
  <si>
    <t xml:space="preserve">John </t>
  </si>
  <si>
    <t>Eriberto</t>
  </si>
  <si>
    <t>Monina</t>
  </si>
  <si>
    <t xml:space="preserve">Debbie </t>
  </si>
  <si>
    <t xml:space="preserve">Ricardo Jr. </t>
  </si>
  <si>
    <t>Gina</t>
  </si>
  <si>
    <t>Roldan</t>
  </si>
  <si>
    <t xml:space="preserve">Rene </t>
  </si>
  <si>
    <t>Rene</t>
  </si>
  <si>
    <t>Ruperto</t>
  </si>
  <si>
    <t>Felix</t>
  </si>
  <si>
    <t>Framie</t>
  </si>
  <si>
    <t>Lucia</t>
  </si>
  <si>
    <t>Chevy Erali</t>
  </si>
  <si>
    <t>JOSE BUTCH</t>
  </si>
  <si>
    <t>Dave</t>
  </si>
  <si>
    <t>Marcel</t>
  </si>
  <si>
    <t>Analou</t>
  </si>
  <si>
    <t>MARCEL</t>
  </si>
  <si>
    <t>Gloria</t>
  </si>
  <si>
    <t>Babie Marzo</t>
  </si>
  <si>
    <t xml:space="preserve">Arlene </t>
  </si>
  <si>
    <t xml:space="preserve">Janet Theresa </t>
  </si>
  <si>
    <t>Raymundo</t>
  </si>
  <si>
    <t>Emelinda</t>
  </si>
  <si>
    <t>Nichie</t>
  </si>
  <si>
    <t>Rocklyn</t>
  </si>
  <si>
    <t>Roselyn</t>
  </si>
  <si>
    <t>Rommel</t>
  </si>
  <si>
    <t>Robert Adriano</t>
  </si>
  <si>
    <t>Sol Barbara</t>
  </si>
  <si>
    <t xml:space="preserve">Gabriel </t>
  </si>
  <si>
    <t>Melissa</t>
  </si>
  <si>
    <t>Maria Socorro</t>
  </si>
  <si>
    <t>Maria Gracia</t>
  </si>
  <si>
    <t xml:space="preserve">Josephine </t>
  </si>
  <si>
    <t>Gemma</t>
  </si>
  <si>
    <t>Florence</t>
  </si>
  <si>
    <t>Norie Jane</t>
  </si>
  <si>
    <t>Gerry</t>
  </si>
  <si>
    <t xml:space="preserve">Gerry </t>
  </si>
  <si>
    <t>Marianita</t>
  </si>
  <si>
    <t>Wilma</t>
  </si>
  <si>
    <t xml:space="preserve">Oliver </t>
  </si>
  <si>
    <t>Artemia</t>
  </si>
  <si>
    <t>ELANIE</t>
  </si>
  <si>
    <t>JERRY</t>
  </si>
  <si>
    <t xml:space="preserve">Abraham </t>
  </si>
  <si>
    <t xml:space="preserve">Emma </t>
  </si>
  <si>
    <t>Evilla</t>
  </si>
  <si>
    <t>Milan</t>
  </si>
  <si>
    <t>BEULAH</t>
  </si>
  <si>
    <t>Eric Justine</t>
  </si>
  <si>
    <t>Ricardo</t>
  </si>
  <si>
    <t>Jarrode</t>
  </si>
  <si>
    <t xml:space="preserve">Elizabeth </t>
  </si>
  <si>
    <t xml:space="preserve">Patrick Rey </t>
  </si>
  <si>
    <t xml:space="preserve">Reynaldo </t>
  </si>
  <si>
    <t>Aida</t>
  </si>
  <si>
    <t>Cesario Jr.</t>
  </si>
  <si>
    <t xml:space="preserve">Mercylen </t>
  </si>
  <si>
    <t xml:space="preserve">Cely </t>
  </si>
  <si>
    <t>Robinson</t>
  </si>
  <si>
    <t>Param Sherwin</t>
  </si>
  <si>
    <t xml:space="preserve">Robinson </t>
  </si>
  <si>
    <t xml:space="preserve">Ricardo </t>
  </si>
  <si>
    <t xml:space="preserve">Joseph Antony </t>
  </si>
  <si>
    <t>Rizalinda</t>
  </si>
  <si>
    <t>Gilbert</t>
  </si>
  <si>
    <t>Earl Fabious</t>
  </si>
  <si>
    <t>Cheeryl</t>
  </si>
  <si>
    <t>Elmer</t>
  </si>
  <si>
    <t xml:space="preserve">Christine </t>
  </si>
  <si>
    <t>Rodiel</t>
  </si>
  <si>
    <t>Rosemarie</t>
  </si>
  <si>
    <t>Presarfa</t>
  </si>
  <si>
    <t>ANIE</t>
  </si>
  <si>
    <t>Charito</t>
  </si>
  <si>
    <t>Augusto</t>
  </si>
  <si>
    <t>GILDA</t>
  </si>
  <si>
    <t>Ma. Corazon</t>
  </si>
  <si>
    <t>Armand</t>
  </si>
  <si>
    <t>Quarren</t>
  </si>
  <si>
    <t xml:space="preserve">Quarren </t>
  </si>
  <si>
    <t xml:space="preserve">Virginia </t>
  </si>
  <si>
    <t>Armando</t>
  </si>
  <si>
    <t>Amor Adonis</t>
  </si>
  <si>
    <t>Guadencio</t>
  </si>
  <si>
    <t>Ana Lucia</t>
  </si>
  <si>
    <t xml:space="preserve">Merlita  </t>
  </si>
  <si>
    <t xml:space="preserve">Merlita </t>
  </si>
  <si>
    <t>Divina</t>
  </si>
  <si>
    <t>Cherry Marie</t>
  </si>
  <si>
    <t xml:space="preserve">Cherryl </t>
  </si>
  <si>
    <t>Ma. Lyra</t>
  </si>
  <si>
    <t>Arthura</t>
  </si>
  <si>
    <t>Rosalinda</t>
  </si>
  <si>
    <t xml:space="preserve">Gloria </t>
  </si>
  <si>
    <t>Angelo</t>
  </si>
  <si>
    <t xml:space="preserve">Glenda </t>
  </si>
  <si>
    <t xml:space="preserve">Concepcion </t>
  </si>
  <si>
    <t>Arleen Macaraeg</t>
  </si>
  <si>
    <t>Ronaldo</t>
  </si>
  <si>
    <t>Cyril Ace</t>
  </si>
  <si>
    <t>Mary Jane</t>
  </si>
  <si>
    <t xml:space="preserve">Joan Rose </t>
  </si>
  <si>
    <t>Joan Rose</t>
  </si>
  <si>
    <t>Perla</t>
  </si>
  <si>
    <t>Sahzorida</t>
  </si>
  <si>
    <t>Ashley</t>
  </si>
  <si>
    <t>Ashnia</t>
  </si>
  <si>
    <t xml:space="preserve">Eric </t>
  </si>
  <si>
    <t>Iris May</t>
  </si>
  <si>
    <t xml:space="preserve">ERIC </t>
  </si>
  <si>
    <t>Fely</t>
  </si>
  <si>
    <t>Jose III</t>
  </si>
  <si>
    <t>Oderlie</t>
  </si>
  <si>
    <t>Dolores</t>
  </si>
  <si>
    <t>Carlito</t>
  </si>
  <si>
    <t>Margarita</t>
  </si>
  <si>
    <t>Sittie Shuralah</t>
  </si>
  <si>
    <t>Apipa</t>
  </si>
  <si>
    <t>Khadji</t>
  </si>
  <si>
    <t>Khadija</t>
  </si>
  <si>
    <t>Sultan Moham</t>
  </si>
  <si>
    <t>Celedonio</t>
  </si>
  <si>
    <t>Noronisa</t>
  </si>
  <si>
    <t>Saffrullah</t>
  </si>
  <si>
    <t xml:space="preserve">Ronwaldo </t>
  </si>
  <si>
    <t>Anna</t>
  </si>
  <si>
    <t>Alaona</t>
  </si>
  <si>
    <t>Arsadi</t>
  </si>
  <si>
    <t>Joel</t>
  </si>
  <si>
    <t>Julieta</t>
  </si>
  <si>
    <t>leonor</t>
  </si>
  <si>
    <t xml:space="preserve">Mark Gerard </t>
  </si>
  <si>
    <t>Denis Jay</t>
  </si>
  <si>
    <t>Denis</t>
  </si>
  <si>
    <t>Nenita Uy</t>
  </si>
  <si>
    <t xml:space="preserve">Mervin John </t>
  </si>
  <si>
    <t>Mervyn John</t>
  </si>
  <si>
    <t xml:space="preserve">Annalean </t>
  </si>
  <si>
    <t xml:space="preserve">Vilma </t>
  </si>
  <si>
    <t>Bilena</t>
  </si>
  <si>
    <t>JAMES</t>
  </si>
  <si>
    <t>Bernard</t>
  </si>
  <si>
    <t xml:space="preserve">Daisy </t>
  </si>
  <si>
    <t xml:space="preserve">Henry Joy </t>
  </si>
  <si>
    <t>Henry Joy</t>
  </si>
  <si>
    <t>Jose Jeffrey</t>
  </si>
  <si>
    <t xml:space="preserve">Beverly </t>
  </si>
  <si>
    <t>Beverly</t>
  </si>
  <si>
    <t xml:space="preserve">Maricon </t>
  </si>
  <si>
    <t>Faisa</t>
  </si>
  <si>
    <t>Faysah</t>
  </si>
  <si>
    <t>Jeremiah</t>
  </si>
  <si>
    <t>Rosalie</t>
  </si>
  <si>
    <t>Jeanette</t>
  </si>
  <si>
    <t xml:space="preserve">Domingo </t>
  </si>
  <si>
    <t xml:space="preserve">Flordelis </t>
  </si>
  <si>
    <t>Flordelis</t>
  </si>
  <si>
    <t>Justino</t>
  </si>
  <si>
    <t>CARMELA</t>
  </si>
  <si>
    <t>Ma. Lourdes</t>
  </si>
  <si>
    <t xml:space="preserve">Maureen Angel Mae </t>
  </si>
  <si>
    <t>Renato</t>
  </si>
  <si>
    <t>Arnold</t>
  </si>
  <si>
    <t>Gian Paolo</t>
  </si>
  <si>
    <t xml:space="preserve">Cindy Cababarros </t>
  </si>
  <si>
    <t xml:space="preserve">Jimson  </t>
  </si>
  <si>
    <t>STEPHANIE</t>
  </si>
  <si>
    <t>Bernaditha</t>
  </si>
  <si>
    <t>Maura Eufemia</t>
  </si>
  <si>
    <t>Fredy</t>
  </si>
  <si>
    <t xml:space="preserve">Sarah Mae </t>
  </si>
  <si>
    <t>Joena</t>
  </si>
  <si>
    <t xml:space="preserve">Jennifer </t>
  </si>
  <si>
    <t xml:space="preserve">Grace </t>
  </si>
  <si>
    <t>Adrian</t>
  </si>
  <si>
    <t>Reuben</t>
  </si>
  <si>
    <t xml:space="preserve">Emelita </t>
  </si>
  <si>
    <t>Heric Lou</t>
  </si>
  <si>
    <t xml:space="preserve">Amalia </t>
  </si>
  <si>
    <t>Khristine</t>
  </si>
  <si>
    <t xml:space="preserve">Emelie </t>
  </si>
  <si>
    <t xml:space="preserve">Liezyl </t>
  </si>
  <si>
    <t>Eddie</t>
  </si>
  <si>
    <t>Manuel Ignatius</t>
  </si>
  <si>
    <t>Samuel</t>
  </si>
  <si>
    <t>Nora</t>
  </si>
  <si>
    <t>Mindell</t>
  </si>
  <si>
    <t xml:space="preserve">Robert Allan </t>
  </si>
  <si>
    <t xml:space="preserve">Robert Lou </t>
  </si>
  <si>
    <t>Jonathan</t>
  </si>
  <si>
    <t>JONATHAN</t>
  </si>
  <si>
    <t>Henrietta</t>
  </si>
  <si>
    <t>Nancy</t>
  </si>
  <si>
    <t>Clifford</t>
  </si>
  <si>
    <t>Zaldo</t>
  </si>
  <si>
    <t>Meyannie</t>
  </si>
  <si>
    <t>Araceli</t>
  </si>
  <si>
    <t>Frederick</t>
  </si>
  <si>
    <t>Jay Pris</t>
  </si>
  <si>
    <t>Serverino</t>
  </si>
  <si>
    <t xml:space="preserve">Gilbert </t>
  </si>
  <si>
    <t xml:space="preserve">Lea Lilibeth </t>
  </si>
  <si>
    <t>Joseph</t>
  </si>
  <si>
    <t xml:space="preserve">Kathleen Jade </t>
  </si>
  <si>
    <t xml:space="preserve">Kristian Lawrence </t>
  </si>
  <si>
    <t>JEROME</t>
  </si>
  <si>
    <t>Jiryn</t>
  </si>
  <si>
    <t>Edwino</t>
  </si>
  <si>
    <t xml:space="preserve">Annie </t>
  </si>
  <si>
    <t>MICHELLE MAE</t>
  </si>
  <si>
    <t>Michael Rey</t>
  </si>
  <si>
    <t>Melanie</t>
  </si>
  <si>
    <t>Ruaida</t>
  </si>
  <si>
    <t>DELYN</t>
  </si>
  <si>
    <t xml:space="preserve">Cherry Shein </t>
  </si>
  <si>
    <t xml:space="preserve">Jinky </t>
  </si>
  <si>
    <t xml:space="preserve">Lutchie </t>
  </si>
  <si>
    <t xml:space="preserve">Janice Eve </t>
  </si>
  <si>
    <t>Ponciano</t>
  </si>
  <si>
    <t xml:space="preserve">Toni Ann </t>
  </si>
  <si>
    <t xml:space="preserve">Maryanne Chaves </t>
  </si>
  <si>
    <t>Steven</t>
  </si>
  <si>
    <t xml:space="preserve">Teresita </t>
  </si>
  <si>
    <t xml:space="preserve">Balthasar Leonard </t>
  </si>
  <si>
    <t>Alejandria</t>
  </si>
  <si>
    <t xml:space="preserve">Fely </t>
  </si>
  <si>
    <t xml:space="preserve">Rodel </t>
  </si>
  <si>
    <t>Apolinar</t>
  </si>
  <si>
    <t>Constitution</t>
  </si>
  <si>
    <t>Leonor</t>
  </si>
  <si>
    <t xml:space="preserve">Neil Racanel </t>
  </si>
  <si>
    <t xml:space="preserve">Dulce Corazon </t>
  </si>
  <si>
    <t xml:space="preserve">Maria Cielito </t>
  </si>
  <si>
    <t xml:space="preserve">Lloyd </t>
  </si>
  <si>
    <t>Milanie April</t>
  </si>
  <si>
    <t xml:space="preserve">Marione </t>
  </si>
  <si>
    <t>Nicole</t>
  </si>
  <si>
    <t xml:space="preserve">Nicole </t>
  </si>
  <si>
    <t xml:space="preserve">Claudio </t>
  </si>
  <si>
    <t>Juliet</t>
  </si>
  <si>
    <t>Ernesto</t>
  </si>
  <si>
    <t>May Sheilo</t>
  </si>
  <si>
    <t xml:space="preserve">Fletcher </t>
  </si>
  <si>
    <t>Fletcher</t>
  </si>
  <si>
    <t>Marc</t>
  </si>
  <si>
    <t>Lucilo</t>
  </si>
  <si>
    <t>Dyna</t>
  </si>
  <si>
    <t xml:space="preserve">Imelda </t>
  </si>
  <si>
    <t>Nestor</t>
  </si>
  <si>
    <t>Sonia</t>
  </si>
  <si>
    <t>hander</t>
  </si>
  <si>
    <t xml:space="preserve">Alan </t>
  </si>
  <si>
    <t xml:space="preserve">Edgar </t>
  </si>
  <si>
    <t>Ma. Soco</t>
  </si>
  <si>
    <t>Flordefes</t>
  </si>
  <si>
    <t xml:space="preserve">Romeo Jr. </t>
  </si>
  <si>
    <t xml:space="preserve">Elmer Jay </t>
  </si>
  <si>
    <t xml:space="preserve">Ivy </t>
  </si>
  <si>
    <t>Ernest</t>
  </si>
  <si>
    <t>Florito</t>
  </si>
  <si>
    <t>Edeline</t>
  </si>
  <si>
    <t>Tess</t>
  </si>
  <si>
    <t>Eduardo</t>
  </si>
  <si>
    <t>Ma. Rea</t>
  </si>
  <si>
    <t>Ben</t>
  </si>
  <si>
    <t xml:space="preserve">Mailah Monette </t>
  </si>
  <si>
    <t>Rafael</t>
  </si>
  <si>
    <t>Marcelina</t>
  </si>
  <si>
    <t>Ma. Melisa</t>
  </si>
  <si>
    <t>Ma. Lucia</t>
  </si>
  <si>
    <t>JOYLYN</t>
  </si>
  <si>
    <t>Joylyn</t>
  </si>
  <si>
    <t xml:space="preserve">Veronica </t>
  </si>
  <si>
    <t xml:space="preserve">Joseph </t>
  </si>
  <si>
    <t>Elizabeth</t>
  </si>
  <si>
    <t>Jerome</t>
  </si>
  <si>
    <t>Phoebe</t>
  </si>
  <si>
    <t>Gertrud</t>
  </si>
  <si>
    <t>Lina Sultan</t>
  </si>
  <si>
    <t>CHARISSE</t>
  </si>
  <si>
    <t xml:space="preserve">Bolivar </t>
  </si>
  <si>
    <t>Ameriga</t>
  </si>
  <si>
    <t xml:space="preserve">Marichelle </t>
  </si>
  <si>
    <t>Diogenes</t>
  </si>
  <si>
    <t xml:space="preserve">Josie </t>
  </si>
  <si>
    <t>CYRIL</t>
  </si>
  <si>
    <t>JOSE CYRIL</t>
  </si>
  <si>
    <t>Lorelyn</t>
  </si>
  <si>
    <t xml:space="preserve">Edna </t>
  </si>
  <si>
    <t>Jemuel</t>
  </si>
  <si>
    <t>Lyndon</t>
  </si>
  <si>
    <t>Edilbert</t>
  </si>
  <si>
    <t>EDITHO</t>
  </si>
  <si>
    <t>JULIETO</t>
  </si>
  <si>
    <t xml:space="preserve">Marlyn </t>
  </si>
  <si>
    <t>Marlyn</t>
  </si>
  <si>
    <t>Annie Rem</t>
  </si>
  <si>
    <t>Marieto</t>
  </si>
  <si>
    <t xml:space="preserve">Nemesio </t>
  </si>
  <si>
    <t xml:space="preserve">Joven </t>
  </si>
  <si>
    <t xml:space="preserve">Gretchen </t>
  </si>
  <si>
    <t xml:space="preserve">Haidee </t>
  </si>
  <si>
    <t>Haidee</t>
  </si>
  <si>
    <t>Leodegario</t>
  </si>
  <si>
    <t xml:space="preserve">Erik </t>
  </si>
  <si>
    <t>Earl Anthony</t>
  </si>
  <si>
    <t>Luz</t>
  </si>
  <si>
    <t xml:space="preserve">Vincent </t>
  </si>
  <si>
    <t>Lesandra Joy</t>
  </si>
  <si>
    <t>Wilfredo</t>
  </si>
  <si>
    <t xml:space="preserve">Geraldine </t>
  </si>
  <si>
    <t xml:space="preserve">Orson </t>
  </si>
  <si>
    <t>Orson</t>
  </si>
  <si>
    <t>Agapito</t>
  </si>
  <si>
    <t>Fausto</t>
  </si>
  <si>
    <t>Pedrita</t>
  </si>
  <si>
    <t>Perfecto</t>
  </si>
  <si>
    <t>JOSELINE</t>
  </si>
  <si>
    <t>Tricia</t>
  </si>
  <si>
    <t>lvin</t>
  </si>
  <si>
    <t>Lilia</t>
  </si>
  <si>
    <t>Elma</t>
  </si>
  <si>
    <t xml:space="preserve">Wilfredo Jr. </t>
  </si>
  <si>
    <t>Girlie</t>
  </si>
  <si>
    <t>David Joshua</t>
  </si>
  <si>
    <t xml:space="preserve">Rolando </t>
  </si>
  <si>
    <t>Roland</t>
  </si>
  <si>
    <t>Kate Margaret</t>
  </si>
  <si>
    <t>Rolando</t>
  </si>
  <si>
    <t xml:space="preserve">Jessica </t>
  </si>
  <si>
    <t xml:space="preserve">Elvira </t>
  </si>
  <si>
    <t>Elvira</t>
  </si>
  <si>
    <t>Angelisa</t>
  </si>
  <si>
    <t xml:space="preserve">Jeremiah </t>
  </si>
  <si>
    <t xml:space="preserve">Lagrimas Berol </t>
  </si>
  <si>
    <t xml:space="preserve">Clarissa </t>
  </si>
  <si>
    <t xml:space="preserve">Irene </t>
  </si>
  <si>
    <t>EVANGELINE</t>
  </si>
  <si>
    <t xml:space="preserve">Mario </t>
  </si>
  <si>
    <t>Oliver-Marc</t>
  </si>
  <si>
    <t>Emily Kathleen</t>
  </si>
  <si>
    <t>Jacinto</t>
  </si>
  <si>
    <t>Alma Christine</t>
  </si>
  <si>
    <t xml:space="preserve">Mylen </t>
  </si>
  <si>
    <t>Gerva</t>
  </si>
  <si>
    <t>Flora del rosario</t>
  </si>
  <si>
    <t xml:space="preserve">Abigael </t>
  </si>
  <si>
    <t>Gerald</t>
  </si>
  <si>
    <t xml:space="preserve">Juan </t>
  </si>
  <si>
    <t xml:space="preserve">Rosalina Ong </t>
  </si>
  <si>
    <t>Mikel Lio Zuriel</t>
  </si>
  <si>
    <t>Tim Helbert</t>
  </si>
  <si>
    <t>Karen Tan</t>
  </si>
  <si>
    <t>Ruben</t>
  </si>
  <si>
    <t xml:space="preserve">Clark Yu </t>
  </si>
  <si>
    <t>Celeste</t>
  </si>
  <si>
    <t>Rosita</t>
  </si>
  <si>
    <t xml:space="preserve">Gilda </t>
  </si>
  <si>
    <t>Gonzalo Sr.</t>
  </si>
  <si>
    <t xml:space="preserve">Olivia </t>
  </si>
  <si>
    <t>REGNER</t>
  </si>
  <si>
    <t>Charina</t>
  </si>
  <si>
    <t>ORIS</t>
  </si>
  <si>
    <t>Patrick</t>
  </si>
  <si>
    <t>Pacifico</t>
  </si>
  <si>
    <t xml:space="preserve">Danilo </t>
  </si>
  <si>
    <t>Froilan</t>
  </si>
  <si>
    <t xml:space="preserve">Lutgardo </t>
  </si>
  <si>
    <t xml:space="preserve">Rene Antonio </t>
  </si>
  <si>
    <t>Virginia</t>
  </si>
  <si>
    <t>Anne Marie</t>
  </si>
  <si>
    <t>Bienvenido</t>
  </si>
  <si>
    <t xml:space="preserve">Lorenette </t>
  </si>
  <si>
    <t xml:space="preserve">Al Ryan </t>
  </si>
  <si>
    <t xml:space="preserve">Norbito </t>
  </si>
  <si>
    <t xml:space="preserve">Genie </t>
  </si>
  <si>
    <t xml:space="preserve">Claire </t>
  </si>
  <si>
    <t xml:space="preserve">Dominggo </t>
  </si>
  <si>
    <t xml:space="preserve">Jose Christopher </t>
  </si>
  <si>
    <t>Christopher</t>
  </si>
  <si>
    <t xml:space="preserve">Maita </t>
  </si>
  <si>
    <t>Annie</t>
  </si>
  <si>
    <t>Manolito</t>
  </si>
  <si>
    <t>MANOLITO</t>
  </si>
  <si>
    <t xml:space="preserve">Odeza Investiya </t>
  </si>
  <si>
    <t>John Christopher</t>
  </si>
  <si>
    <t xml:space="preserve">John Christopher </t>
  </si>
  <si>
    <t>Canecia</t>
  </si>
  <si>
    <t>WALTER</t>
  </si>
  <si>
    <t>George Fernan</t>
  </si>
  <si>
    <t xml:space="preserve">Maritess Andallon </t>
  </si>
  <si>
    <t>Maribel</t>
  </si>
  <si>
    <t xml:space="preserve">Maria Eloisa </t>
  </si>
  <si>
    <t>Cherry John Robert</t>
  </si>
  <si>
    <t>Maria Pamela</t>
  </si>
  <si>
    <t xml:space="preserve">Divina </t>
  </si>
  <si>
    <t xml:space="preserve">Jack </t>
  </si>
  <si>
    <t xml:space="preserve">Daniel David </t>
  </si>
  <si>
    <t>Maryan</t>
  </si>
  <si>
    <t xml:space="preserve">Blesselda Mae </t>
  </si>
  <si>
    <t xml:space="preserve">Emmylou </t>
  </si>
  <si>
    <t>Catherine</t>
  </si>
  <si>
    <t xml:space="preserve">Marla Stephie </t>
  </si>
  <si>
    <t xml:space="preserve">Macario </t>
  </si>
  <si>
    <t>Arlene</t>
  </si>
  <si>
    <t xml:space="preserve">Stephany </t>
  </si>
  <si>
    <t>Stephany</t>
  </si>
  <si>
    <t xml:space="preserve">Charleme </t>
  </si>
  <si>
    <t>Florante</t>
  </si>
  <si>
    <t>Lovelyn</t>
  </si>
  <si>
    <t>MARY DEOAN</t>
  </si>
  <si>
    <t>Debbielynn Ty</t>
  </si>
  <si>
    <t>Annaliza</t>
  </si>
  <si>
    <t xml:space="preserve">Maria Cleofe </t>
  </si>
  <si>
    <t xml:space="preserve">Charlene </t>
  </si>
  <si>
    <t>Almera</t>
  </si>
  <si>
    <t>Jorelyn</t>
  </si>
  <si>
    <t xml:space="preserve">Brenda Neria </t>
  </si>
  <si>
    <t xml:space="preserve">Erwin </t>
  </si>
  <si>
    <t>GRACE</t>
  </si>
  <si>
    <t xml:space="preserve">Maricris Leah </t>
  </si>
  <si>
    <t xml:space="preserve">Zaldy </t>
  </si>
  <si>
    <t>Sheila</t>
  </si>
  <si>
    <t xml:space="preserve">Remedios </t>
  </si>
  <si>
    <t>Remedios</t>
  </si>
  <si>
    <t xml:space="preserve">Jacinte </t>
  </si>
  <si>
    <t xml:space="preserve">Marlowe </t>
  </si>
  <si>
    <t>Jalilah</t>
  </si>
  <si>
    <t>Rachelle</t>
  </si>
  <si>
    <t xml:space="preserve">Mark Ernie </t>
  </si>
  <si>
    <t xml:space="preserve">Ernie </t>
  </si>
  <si>
    <t xml:space="preserve">Vergil Apilo </t>
  </si>
  <si>
    <t>Lita</t>
  </si>
  <si>
    <t xml:space="preserve">Annabelle </t>
  </si>
  <si>
    <t>Arvin Clinton</t>
  </si>
  <si>
    <t xml:space="preserve">Ma. Grizelle </t>
  </si>
  <si>
    <t xml:space="preserve">Melvin  </t>
  </si>
  <si>
    <t>Lydia</t>
  </si>
  <si>
    <t xml:space="preserve">Magdalena </t>
  </si>
  <si>
    <t>Alvin</t>
  </si>
  <si>
    <t>Jane Marie</t>
  </si>
  <si>
    <t>Kumar</t>
  </si>
  <si>
    <t>ANE MARIE</t>
  </si>
  <si>
    <t>Emman</t>
  </si>
  <si>
    <t>Sophia Agnes</t>
  </si>
  <si>
    <t xml:space="preserve">Lorivel </t>
  </si>
  <si>
    <t>Lorivel</t>
  </si>
  <si>
    <t xml:space="preserve">Tanya Hannah May </t>
  </si>
  <si>
    <t>Tanya</t>
  </si>
  <si>
    <t>Jeanne</t>
  </si>
  <si>
    <t>Loraine</t>
  </si>
  <si>
    <t xml:space="preserve">Theresa </t>
  </si>
  <si>
    <t>Stephanie</t>
  </si>
  <si>
    <t>Janeth</t>
  </si>
  <si>
    <t xml:space="preserve">Jan Eric </t>
  </si>
  <si>
    <t/>
  </si>
  <si>
    <t xml:space="preserve">John John </t>
  </si>
  <si>
    <t>John John</t>
  </si>
  <si>
    <t>Ma. Lorelie</t>
  </si>
  <si>
    <t xml:space="preserve">Victor </t>
  </si>
  <si>
    <t>David Nicholas</t>
  </si>
  <si>
    <t xml:space="preserve">Esther </t>
  </si>
  <si>
    <t>Arian Fe</t>
  </si>
  <si>
    <t>Franklin</t>
  </si>
  <si>
    <t xml:space="preserve">Eva </t>
  </si>
  <si>
    <t>Christine</t>
  </si>
  <si>
    <t xml:space="preserve">Mark Anthony </t>
  </si>
  <si>
    <t>Glenn</t>
  </si>
  <si>
    <t xml:space="preserve">Ediel </t>
  </si>
  <si>
    <t>NENITA</t>
  </si>
  <si>
    <t>Virgie</t>
  </si>
  <si>
    <t>Luisita</t>
  </si>
  <si>
    <t>RUTHALYN</t>
  </si>
  <si>
    <t xml:space="preserve">Maricy </t>
  </si>
  <si>
    <t>Maricy</t>
  </si>
  <si>
    <t>Maria Anabelle</t>
  </si>
  <si>
    <t xml:space="preserve">Ian </t>
  </si>
  <si>
    <t xml:space="preserve">Hamish Santino </t>
  </si>
  <si>
    <t xml:space="preserve">Amilia </t>
  </si>
  <si>
    <t>Annabel</t>
  </si>
  <si>
    <t>Ricarido</t>
  </si>
  <si>
    <t>Naomi</t>
  </si>
  <si>
    <t xml:space="preserve">Roberto </t>
  </si>
  <si>
    <t>Alona</t>
  </si>
  <si>
    <t>Jossie</t>
  </si>
  <si>
    <t xml:space="preserve">Perry </t>
  </si>
  <si>
    <t>Tessie</t>
  </si>
  <si>
    <t>Irish</t>
  </si>
  <si>
    <t>Maria Lourdes</t>
  </si>
  <si>
    <t xml:space="preserve">Roy </t>
  </si>
  <si>
    <t>Queenie</t>
  </si>
  <si>
    <t>NEIL</t>
  </si>
  <si>
    <t>Maryville</t>
  </si>
  <si>
    <t>Geraldino</t>
  </si>
  <si>
    <t xml:space="preserve">Annieven </t>
  </si>
  <si>
    <t>Thelma</t>
  </si>
  <si>
    <t>Jojit</t>
  </si>
  <si>
    <t>Eva</t>
  </si>
  <si>
    <t xml:space="preserve">Alice </t>
  </si>
  <si>
    <t>Rosezandra Flor</t>
  </si>
  <si>
    <t xml:space="preserve">Crisna </t>
  </si>
  <si>
    <t xml:space="preserve">Irma </t>
  </si>
  <si>
    <t>Magdalena</t>
  </si>
  <si>
    <t>Marie</t>
  </si>
  <si>
    <t>Verna</t>
  </si>
  <si>
    <t>Dufel</t>
  </si>
  <si>
    <t>Elbert</t>
  </si>
  <si>
    <t>Luige</t>
  </si>
  <si>
    <t xml:space="preserve">Anna Mae </t>
  </si>
  <si>
    <t>Evangeline</t>
  </si>
  <si>
    <t>M.D.</t>
  </si>
  <si>
    <t>Melquiades</t>
  </si>
  <si>
    <t>Bernadette</t>
  </si>
  <si>
    <t xml:space="preserve">Robert </t>
  </si>
  <si>
    <t>Myrna</t>
  </si>
  <si>
    <t>Kim Felipe</t>
  </si>
  <si>
    <t>Ricolito</t>
  </si>
  <si>
    <t>Marichu</t>
  </si>
  <si>
    <t xml:space="preserve">Edmon </t>
  </si>
  <si>
    <t xml:space="preserve">Jovito </t>
  </si>
  <si>
    <t xml:space="preserve">Robin </t>
  </si>
  <si>
    <t>Carolyn</t>
  </si>
  <si>
    <t>Paulo</t>
  </si>
  <si>
    <t>Jennifer Ann</t>
  </si>
  <si>
    <t>MANUEL JR.</t>
  </si>
  <si>
    <t>Angelito</t>
  </si>
  <si>
    <t>Helen</t>
  </si>
  <si>
    <t>Fulgencio</t>
  </si>
  <si>
    <t xml:space="preserve">Lhaila </t>
  </si>
  <si>
    <t>VIVIEN</t>
  </si>
  <si>
    <t>Necitas Ganzon</t>
  </si>
  <si>
    <t>Emmarck</t>
  </si>
  <si>
    <t>Joretta</t>
  </si>
  <si>
    <t>Lorence</t>
  </si>
  <si>
    <t xml:space="preserve">Jan Martin </t>
  </si>
  <si>
    <t xml:space="preserve">Ruby </t>
  </si>
  <si>
    <t>Eutiquiano</t>
  </si>
  <si>
    <t xml:space="preserve">Jaime Ray </t>
  </si>
  <si>
    <t>Evansuenda</t>
  </si>
  <si>
    <t>Thymoji</t>
  </si>
  <si>
    <t xml:space="preserve">Leah </t>
  </si>
  <si>
    <t>Marlon</t>
  </si>
  <si>
    <t>Soraida</t>
  </si>
  <si>
    <t xml:space="preserve">Edward </t>
  </si>
  <si>
    <t>Audrey</t>
  </si>
  <si>
    <t xml:space="preserve">Marc Norris </t>
  </si>
  <si>
    <t>Jamaica</t>
  </si>
  <si>
    <t>Eliezer</t>
  </si>
  <si>
    <t>Nelia</t>
  </si>
  <si>
    <t>Jurrace</t>
  </si>
  <si>
    <t>Mona</t>
  </si>
  <si>
    <t>Caroline</t>
  </si>
  <si>
    <t xml:space="preserve">Pleblin </t>
  </si>
  <si>
    <t xml:space="preserve">Allan </t>
  </si>
  <si>
    <t>Allan</t>
  </si>
  <si>
    <t>Gow Yok</t>
  </si>
  <si>
    <t>Ma. Consuelo</t>
  </si>
  <si>
    <t>Manson</t>
  </si>
  <si>
    <t>Dulcinita</t>
  </si>
  <si>
    <t>Marina</t>
  </si>
  <si>
    <t xml:space="preserve">Jac </t>
  </si>
  <si>
    <t xml:space="preserve">Shirley </t>
  </si>
  <si>
    <t>Shirley</t>
  </si>
  <si>
    <t>ABRAHAM</t>
  </si>
  <si>
    <t xml:space="preserve">Michael Chiong </t>
  </si>
  <si>
    <t>Michael Jose</t>
  </si>
  <si>
    <t>Chi Chung Chan</t>
  </si>
  <si>
    <t>Angelo Giuse</t>
  </si>
  <si>
    <t>Jacques</t>
  </si>
  <si>
    <t xml:space="preserve">Andy </t>
  </si>
  <si>
    <t xml:space="preserve">Ruben </t>
  </si>
  <si>
    <t>Rhondie</t>
  </si>
  <si>
    <t>Redilberto</t>
  </si>
  <si>
    <t>Merlie</t>
  </si>
  <si>
    <t>Arnel</t>
  </si>
  <si>
    <t>CARLA</t>
  </si>
  <si>
    <t>Mary Jean</t>
  </si>
  <si>
    <t xml:space="preserve">Letty </t>
  </si>
  <si>
    <t>Letty</t>
  </si>
  <si>
    <t>Leo</t>
  </si>
  <si>
    <t xml:space="preserve">Rafael </t>
  </si>
  <si>
    <t>Ramon Jr.</t>
  </si>
  <si>
    <t>Gary Louie</t>
  </si>
  <si>
    <t>Nathan</t>
  </si>
  <si>
    <t xml:space="preserve">Jammin </t>
  </si>
  <si>
    <t>Jammin</t>
  </si>
  <si>
    <t>Jannete</t>
  </si>
  <si>
    <t>Glicerio</t>
  </si>
  <si>
    <t>Mary Ann</t>
  </si>
  <si>
    <t xml:space="preserve">Noenerl Cindy </t>
  </si>
  <si>
    <t>AVELINO</t>
  </si>
  <si>
    <t>Nenita</t>
  </si>
  <si>
    <t>Lynn</t>
  </si>
  <si>
    <t>Gerfey</t>
  </si>
  <si>
    <t>Roy</t>
  </si>
  <si>
    <t>Vincent</t>
  </si>
  <si>
    <t xml:space="preserve">Hannah </t>
  </si>
  <si>
    <t xml:space="preserve">Marina </t>
  </si>
  <si>
    <t>Ma. Cheryll</t>
  </si>
  <si>
    <t>Miraflor</t>
  </si>
  <si>
    <t>Pamela</t>
  </si>
  <si>
    <t xml:space="preserve">Loryvic Jo </t>
  </si>
  <si>
    <t>JULMAH</t>
  </si>
  <si>
    <t>Luis Val</t>
  </si>
  <si>
    <t>Gil</t>
  </si>
  <si>
    <t>Nova Marie</t>
  </si>
  <si>
    <t>Novah Marie</t>
  </si>
  <si>
    <t>Rocaya</t>
  </si>
  <si>
    <t xml:space="preserve">Cornelio Iman </t>
  </si>
  <si>
    <t>Phillip</t>
  </si>
  <si>
    <t>Joju</t>
  </si>
  <si>
    <t xml:space="preserve">Leavilla </t>
  </si>
  <si>
    <t>Hernando</t>
  </si>
  <si>
    <t xml:space="preserve">Jackylyn  </t>
  </si>
  <si>
    <t xml:space="preserve">Mark Jayson </t>
  </si>
  <si>
    <t>Remepher</t>
  </si>
  <si>
    <t>Brenda</t>
  </si>
  <si>
    <t>Aurelio</t>
  </si>
  <si>
    <t>Maimona</t>
  </si>
  <si>
    <t xml:space="preserve">Salustiano </t>
  </si>
  <si>
    <t>Salustiano</t>
  </si>
  <si>
    <t>Rufino</t>
  </si>
  <si>
    <t>Abner</t>
  </si>
  <si>
    <t>Emelda</t>
  </si>
  <si>
    <t>Neil Anthony</t>
  </si>
  <si>
    <t>Ace</t>
  </si>
  <si>
    <t xml:space="preserve">Cheryl </t>
  </si>
  <si>
    <t>Anita</t>
  </si>
  <si>
    <t>Phil Panamin</t>
  </si>
  <si>
    <t xml:space="preserve">Ma. Adelina </t>
  </si>
  <si>
    <t>Norman</t>
  </si>
  <si>
    <t>William</t>
  </si>
  <si>
    <t xml:space="preserve">Prescillano </t>
  </si>
  <si>
    <t>Sophia</t>
  </si>
  <si>
    <t>Maximo</t>
  </si>
  <si>
    <t>Minda</t>
  </si>
  <si>
    <t>Mastura</t>
  </si>
  <si>
    <t>Nadyne</t>
  </si>
  <si>
    <t>Alejo</t>
  </si>
  <si>
    <t xml:space="preserve">Mark Joey </t>
  </si>
  <si>
    <t>MARLON</t>
  </si>
  <si>
    <t>Daniel</t>
  </si>
  <si>
    <t xml:space="preserve">Michel Angelo </t>
  </si>
  <si>
    <t>Clyde</t>
  </si>
  <si>
    <t>Xembrelyn</t>
  </si>
  <si>
    <t>Herminia</t>
  </si>
  <si>
    <t>Bernadine</t>
  </si>
  <si>
    <t>Anna Celeste</t>
  </si>
  <si>
    <t xml:space="preserve">Jovie Concepcion </t>
  </si>
  <si>
    <t xml:space="preserve">Aida </t>
  </si>
  <si>
    <t>Amabelle</t>
  </si>
  <si>
    <t xml:space="preserve">Darmil </t>
  </si>
  <si>
    <t>Liebling</t>
  </si>
  <si>
    <t>Nicanor</t>
  </si>
  <si>
    <t xml:space="preserve">Jonas </t>
  </si>
  <si>
    <t xml:space="preserve">Paulita Paz </t>
  </si>
  <si>
    <t>Marikarr</t>
  </si>
  <si>
    <t>Goldelina</t>
  </si>
  <si>
    <t xml:space="preserve">Goldelina </t>
  </si>
  <si>
    <t xml:space="preserve">Augustine Bell </t>
  </si>
  <si>
    <t>Jose Noel</t>
  </si>
  <si>
    <t>Victoria</t>
  </si>
  <si>
    <t>RAQUEL</t>
  </si>
  <si>
    <t>Eric</t>
  </si>
  <si>
    <t>Rodelyn</t>
  </si>
  <si>
    <t xml:space="preserve">Hazel Ann </t>
  </si>
  <si>
    <t xml:space="preserve">Princess Althea </t>
  </si>
  <si>
    <t xml:space="preserve">Ava Samuelle </t>
  </si>
  <si>
    <t>Ava Samuelle</t>
  </si>
  <si>
    <t>Pedro</t>
  </si>
  <si>
    <t>Jogi</t>
  </si>
  <si>
    <t>Thelmo de Gracia</t>
  </si>
  <si>
    <t xml:space="preserve">Joy </t>
  </si>
  <si>
    <t>Merla</t>
  </si>
  <si>
    <t>Marizel</t>
  </si>
  <si>
    <t>Menchie</t>
  </si>
  <si>
    <t xml:space="preserve">Joselyn Permahin </t>
  </si>
  <si>
    <t>Estrelita</t>
  </si>
  <si>
    <t>Estelita</t>
  </si>
  <si>
    <t xml:space="preserve">Jerusalem </t>
  </si>
  <si>
    <t>Jerusalem</t>
  </si>
  <si>
    <t>ulas Ritchie</t>
  </si>
  <si>
    <t>Darcy</t>
  </si>
  <si>
    <t>Jessica</t>
  </si>
  <si>
    <t>Marife</t>
  </si>
  <si>
    <t>ennita</t>
  </si>
  <si>
    <t xml:space="preserve">Wilson </t>
  </si>
  <si>
    <t xml:space="preserve">Fe </t>
  </si>
  <si>
    <t xml:space="preserve">Michelle Almirah </t>
  </si>
  <si>
    <t>Elsie</t>
  </si>
  <si>
    <t>Jovencio</t>
  </si>
  <si>
    <t>Marianito</t>
  </si>
  <si>
    <t>Philip</t>
  </si>
  <si>
    <t>Fe Marissa</t>
  </si>
  <si>
    <t>Maria</t>
  </si>
  <si>
    <t>Mayet</t>
  </si>
  <si>
    <t>Ma. Shiela</t>
  </si>
  <si>
    <t xml:space="preserve">Lucille Kim </t>
  </si>
  <si>
    <t>Myra Violet</t>
  </si>
  <si>
    <t xml:space="preserve">Apple Jane </t>
  </si>
  <si>
    <t>Apple Jane</t>
  </si>
  <si>
    <t xml:space="preserve">Parida </t>
  </si>
  <si>
    <t>Rakma</t>
  </si>
  <si>
    <t>Naquisha</t>
  </si>
  <si>
    <t xml:space="preserve">Merlyn </t>
  </si>
  <si>
    <t>Merlyn</t>
  </si>
  <si>
    <t xml:space="preserve">Aireen </t>
  </si>
  <si>
    <t>Pilar</t>
  </si>
  <si>
    <t xml:space="preserve">Susana </t>
  </si>
  <si>
    <t xml:space="preserve">Ramon Hector </t>
  </si>
  <si>
    <t>Celestina</t>
  </si>
  <si>
    <t>Suhaylah Sul</t>
  </si>
  <si>
    <t>Proel</t>
  </si>
  <si>
    <t>Achilles</t>
  </si>
  <si>
    <t xml:space="preserve">Patricia Helen </t>
  </si>
  <si>
    <t>REX</t>
  </si>
  <si>
    <t xml:space="preserve">Antonio Jr. </t>
  </si>
  <si>
    <t xml:space="preserve">Evelyn </t>
  </si>
  <si>
    <t xml:space="preserve">Patricia </t>
  </si>
  <si>
    <t>Marlene</t>
  </si>
  <si>
    <t xml:space="preserve">Benson </t>
  </si>
  <si>
    <t>Leonido</t>
  </si>
  <si>
    <t>Desiree</t>
  </si>
  <si>
    <t>ANDRA THERESA</t>
  </si>
  <si>
    <t>Marylou</t>
  </si>
  <si>
    <t>Cynthia</t>
  </si>
  <si>
    <t>Joseph Dewey</t>
  </si>
  <si>
    <t xml:space="preserve">Joseph Dewey </t>
  </si>
  <si>
    <t>Romeo</t>
  </si>
  <si>
    <t xml:space="preserve">Dina Dolores </t>
  </si>
  <si>
    <t xml:space="preserve">Ana Belen </t>
  </si>
  <si>
    <t>Bernadith</t>
  </si>
  <si>
    <t>Grego</t>
  </si>
  <si>
    <t>JOY</t>
  </si>
  <si>
    <t>Junnald</t>
  </si>
  <si>
    <t xml:space="preserve">Wilt </t>
  </si>
  <si>
    <t>Nila</t>
  </si>
  <si>
    <t>Debbie</t>
  </si>
  <si>
    <t>Belen</t>
  </si>
  <si>
    <t xml:space="preserve">Ann Marie Frenn </t>
  </si>
  <si>
    <t>Rhoda</t>
  </si>
  <si>
    <t>Fulvio Jr.</t>
  </si>
  <si>
    <t xml:space="preserve">Errol </t>
  </si>
  <si>
    <t>Reynald</t>
  </si>
  <si>
    <t xml:space="preserve">Reynald </t>
  </si>
  <si>
    <t xml:space="preserve">Karen Keay </t>
  </si>
  <si>
    <t xml:space="preserve">Meneleo </t>
  </si>
  <si>
    <t>Enrico</t>
  </si>
  <si>
    <t>Ernesta</t>
  </si>
  <si>
    <t>Sheilced</t>
  </si>
  <si>
    <t>Harvey James</t>
  </si>
  <si>
    <t>Maricar</t>
  </si>
  <si>
    <t>Genalin</t>
  </si>
  <si>
    <t xml:space="preserve">Inc. </t>
  </si>
  <si>
    <t>Marle</t>
  </si>
  <si>
    <t xml:space="preserve">Sugar Balili </t>
  </si>
  <si>
    <t xml:space="preserve">Gregorio Jr. </t>
  </si>
  <si>
    <t>Gregorio</t>
  </si>
  <si>
    <t>John Victor</t>
  </si>
  <si>
    <t>John Loren</t>
  </si>
  <si>
    <t>Albino</t>
  </si>
  <si>
    <t>Alvin Martin</t>
  </si>
  <si>
    <t>Johnlery</t>
  </si>
  <si>
    <t>Steve Mangubat</t>
  </si>
  <si>
    <t>Daphne Rachelle</t>
  </si>
  <si>
    <t xml:space="preserve">Daphne Rachelle </t>
  </si>
  <si>
    <t>Rodelia</t>
  </si>
  <si>
    <t>Porfirio</t>
  </si>
  <si>
    <t>Darlene</t>
  </si>
  <si>
    <t>Iva</t>
  </si>
  <si>
    <t>Raymund</t>
  </si>
  <si>
    <t xml:space="preserve">Ivy Leigh </t>
  </si>
  <si>
    <t>Gilberto Jimmy</t>
  </si>
  <si>
    <t>Donna</t>
  </si>
  <si>
    <t>Louie Richie</t>
  </si>
  <si>
    <t>MARK CHRISTOPHER</t>
  </si>
  <si>
    <t>Masabai</t>
  </si>
  <si>
    <t xml:space="preserve">Gladys  </t>
  </si>
  <si>
    <t xml:space="preserve">Eamonn </t>
  </si>
  <si>
    <t xml:space="preserve">El Ben Blase </t>
  </si>
  <si>
    <t>Judy</t>
  </si>
  <si>
    <t xml:space="preserve">Philip Maynar </t>
  </si>
  <si>
    <t>Manuel Jr.</t>
  </si>
  <si>
    <t>Arlyn</t>
  </si>
  <si>
    <t xml:space="preserve">Silvestre Jr. </t>
  </si>
  <si>
    <t>Silvestre</t>
  </si>
  <si>
    <t>Odracir</t>
  </si>
  <si>
    <t xml:space="preserve">Marilou </t>
  </si>
  <si>
    <t xml:space="preserve">Rolan  </t>
  </si>
  <si>
    <t>Abouben Jade</t>
  </si>
  <si>
    <t xml:space="preserve">Anthony </t>
  </si>
  <si>
    <t>Lenin</t>
  </si>
  <si>
    <t>Sol Khristine</t>
  </si>
  <si>
    <t>Clint Django</t>
  </si>
  <si>
    <t>Brian Zambo</t>
  </si>
  <si>
    <t>Archibald Joel</t>
  </si>
  <si>
    <t>Jorie</t>
  </si>
  <si>
    <t>Geraldine</t>
  </si>
  <si>
    <t xml:space="preserve">Jerome </t>
  </si>
  <si>
    <t xml:space="preserve">Jerom </t>
  </si>
  <si>
    <t>Flora Ruby</t>
  </si>
  <si>
    <t>Maria Frances</t>
  </si>
  <si>
    <t xml:space="preserve">Carolina </t>
  </si>
  <si>
    <t>Carolina</t>
  </si>
  <si>
    <t>Noreen Joy</t>
  </si>
  <si>
    <t xml:space="preserve">Eira Kristian </t>
  </si>
  <si>
    <t>Hazel Sharon</t>
  </si>
  <si>
    <t xml:space="preserve">Suzette </t>
  </si>
  <si>
    <t>Suzette</t>
  </si>
  <si>
    <t>Cherryl</t>
  </si>
  <si>
    <t xml:space="preserve">Ma. Ysabel Leonora </t>
  </si>
  <si>
    <t>Delia</t>
  </si>
  <si>
    <t>Linin</t>
  </si>
  <si>
    <t xml:space="preserve">Edilberto </t>
  </si>
  <si>
    <t xml:space="preserve">Airen </t>
  </si>
  <si>
    <t>Elpidio</t>
  </si>
  <si>
    <t>Javier Francisco</t>
  </si>
  <si>
    <t>Roselle</t>
  </si>
  <si>
    <t>Rose Violeta</t>
  </si>
  <si>
    <t>Leah Mae</t>
  </si>
  <si>
    <t xml:space="preserve">Ryan </t>
  </si>
  <si>
    <t>Ryan</t>
  </si>
  <si>
    <t>Emie</t>
  </si>
  <si>
    <t>Love Mae</t>
  </si>
  <si>
    <t xml:space="preserve">Grachelle </t>
  </si>
  <si>
    <t xml:space="preserve">Joed Cuizon </t>
  </si>
  <si>
    <t>Betty</t>
  </si>
  <si>
    <t>Bibiana</t>
  </si>
  <si>
    <t>Alanito</t>
  </si>
  <si>
    <t xml:space="preserve">Brian </t>
  </si>
  <si>
    <t xml:space="preserve">Charles </t>
  </si>
  <si>
    <t xml:space="preserve">Reychel </t>
  </si>
  <si>
    <t>Hadja</t>
  </si>
  <si>
    <t>Boyd</t>
  </si>
  <si>
    <t>Oliva</t>
  </si>
  <si>
    <t xml:space="preserve">Marisyl  </t>
  </si>
  <si>
    <t>Pelarcita</t>
  </si>
  <si>
    <t xml:space="preserve">Mona May </t>
  </si>
  <si>
    <t>Abelardo</t>
  </si>
  <si>
    <t>ERNESTO LUCK</t>
  </si>
  <si>
    <t xml:space="preserve">ERNESTO LUCK </t>
  </si>
  <si>
    <t xml:space="preserve">Trizha Keith </t>
  </si>
  <si>
    <t xml:space="preserve">Trisha Keith </t>
  </si>
  <si>
    <t>Trizha Keith</t>
  </si>
  <si>
    <t xml:space="preserve">Leander Rafael </t>
  </si>
  <si>
    <t xml:space="preserve">Keshi Miko </t>
  </si>
  <si>
    <t xml:space="preserve">Imee Sacay </t>
  </si>
  <si>
    <t>Antonina</t>
  </si>
  <si>
    <t>Vengie</t>
  </si>
  <si>
    <t xml:space="preserve">Irving </t>
  </si>
  <si>
    <t>Irving</t>
  </si>
  <si>
    <t>Leonara</t>
  </si>
  <si>
    <t xml:space="preserve">Melody </t>
  </si>
  <si>
    <t>Melody May</t>
  </si>
  <si>
    <t>Hadji Daud</t>
  </si>
  <si>
    <t>Daphne</t>
  </si>
  <si>
    <t>Arnolfo</t>
  </si>
  <si>
    <t xml:space="preserve">Juan Paolo </t>
  </si>
  <si>
    <t xml:space="preserve">Robertino </t>
  </si>
  <si>
    <t xml:space="preserve">Ma. Cristina  </t>
  </si>
  <si>
    <t>Robertino</t>
  </si>
  <si>
    <t xml:space="preserve">Maria Isabel </t>
  </si>
  <si>
    <t>M.C.</t>
  </si>
  <si>
    <t>Isabel</t>
  </si>
  <si>
    <t>Juan Paolo</t>
  </si>
  <si>
    <t>Ma. Cristina</t>
  </si>
  <si>
    <t>ROBERTINO</t>
  </si>
  <si>
    <t>Cristina</t>
  </si>
  <si>
    <t xml:space="preserve">Marilyn  </t>
  </si>
  <si>
    <t xml:space="preserve">Jane </t>
  </si>
  <si>
    <t xml:space="preserve">Randolph </t>
  </si>
  <si>
    <t xml:space="preserve">Maureen Mary </t>
  </si>
  <si>
    <t>Elba Iluminada</t>
  </si>
  <si>
    <t>Marilyn Ong</t>
  </si>
  <si>
    <t>Rebecca</t>
  </si>
  <si>
    <t>Deogenes Rey</t>
  </si>
  <si>
    <t>Irine</t>
  </si>
  <si>
    <t>Emelie</t>
  </si>
  <si>
    <t>Douglas</t>
  </si>
  <si>
    <t>Jonny</t>
  </si>
  <si>
    <t>Johnny</t>
  </si>
  <si>
    <t>Dominador Jr.</t>
  </si>
  <si>
    <t>Rockleus</t>
  </si>
  <si>
    <t>Fortunata</t>
  </si>
  <si>
    <t>Romeo Ger</t>
  </si>
  <si>
    <t xml:space="preserve">Mary Jane </t>
  </si>
  <si>
    <t>Jose Alan</t>
  </si>
  <si>
    <t>Sittie Naida</t>
  </si>
  <si>
    <t xml:space="preserve">Jodette Sy </t>
  </si>
  <si>
    <t>Merlen</t>
  </si>
  <si>
    <t>Diane Alessandra</t>
  </si>
  <si>
    <t>Dian Agustine</t>
  </si>
  <si>
    <t>Dean Andrew</t>
  </si>
  <si>
    <t xml:space="preserve">John Neil </t>
  </si>
  <si>
    <t>Ma. Margaret</t>
  </si>
  <si>
    <t>ANNALIE</t>
  </si>
  <si>
    <t xml:space="preserve">Maria Victoria Vaste Mae </t>
  </si>
  <si>
    <t xml:space="preserve">Marie Antonette </t>
  </si>
  <si>
    <t>Quennie</t>
  </si>
  <si>
    <t xml:space="preserve">Eric Lawrence </t>
  </si>
  <si>
    <t>Maria Imelda</t>
  </si>
  <si>
    <t xml:space="preserve">Cherry </t>
  </si>
  <si>
    <t xml:space="preserve">Tom Pagute </t>
  </si>
  <si>
    <t>Rosana</t>
  </si>
  <si>
    <t>Rowena</t>
  </si>
  <si>
    <t>Lu Jane</t>
  </si>
  <si>
    <t xml:space="preserve">Ferdinand </t>
  </si>
  <si>
    <t>JAY</t>
  </si>
  <si>
    <t xml:space="preserve">Mary Grace </t>
  </si>
  <si>
    <t xml:space="preserve">Jeffrey </t>
  </si>
  <si>
    <t>Carmencita Lorna</t>
  </si>
  <si>
    <t xml:space="preserve">Fernando  </t>
  </si>
  <si>
    <t>Rusevere Lyle</t>
  </si>
  <si>
    <t xml:space="preserve">Clarita </t>
  </si>
  <si>
    <t>Enrique</t>
  </si>
  <si>
    <t xml:space="preserve">Jobe Leigh </t>
  </si>
  <si>
    <t>Mary Joy</t>
  </si>
  <si>
    <t xml:space="preserve">Minda </t>
  </si>
  <si>
    <t>Amir Patrick</t>
  </si>
  <si>
    <t>Althea</t>
  </si>
  <si>
    <t xml:space="preserve">Golda Mae </t>
  </si>
  <si>
    <t>Linda</t>
  </si>
  <si>
    <t>Danifel</t>
  </si>
  <si>
    <t xml:space="preserve">Giovanni </t>
  </si>
  <si>
    <t>Giovanni</t>
  </si>
  <si>
    <t>Cesario Omar</t>
  </si>
  <si>
    <t xml:space="preserve">Roselle </t>
  </si>
  <si>
    <t>Armelle Reca</t>
  </si>
  <si>
    <t>Editha</t>
  </si>
  <si>
    <t>Fe Burgos</t>
  </si>
  <si>
    <t>Greg</t>
  </si>
  <si>
    <t xml:space="preserve">Maria Teresita Dylos </t>
  </si>
  <si>
    <t xml:space="preserve">Dan Narciso </t>
  </si>
  <si>
    <t>Belinda</t>
  </si>
  <si>
    <t>Sarah Louise</t>
  </si>
  <si>
    <t xml:space="preserve">Coleen Cleo </t>
  </si>
  <si>
    <t xml:space="preserve">Marc Anthony </t>
  </si>
  <si>
    <t>Marc Anthony</t>
  </si>
  <si>
    <t>Dan Narciso</t>
  </si>
  <si>
    <t>Buenalynn</t>
  </si>
  <si>
    <t>Laverna</t>
  </si>
  <si>
    <t xml:space="preserve">Conrado </t>
  </si>
  <si>
    <t>Conrado</t>
  </si>
  <si>
    <t xml:space="preserve">Maximillian </t>
  </si>
  <si>
    <t>Melard</t>
  </si>
  <si>
    <t>Melardl</t>
  </si>
  <si>
    <t>Teresa</t>
  </si>
  <si>
    <t>Zenaida</t>
  </si>
  <si>
    <t>Patria Aurora</t>
  </si>
  <si>
    <t>Helen Yvonne Villaret</t>
  </si>
  <si>
    <t>Ferdesmindo</t>
  </si>
  <si>
    <t>Pevelyn</t>
  </si>
  <si>
    <t xml:space="preserve">Rey </t>
  </si>
  <si>
    <t xml:space="preserve">Jereme </t>
  </si>
  <si>
    <t>Jereme</t>
  </si>
  <si>
    <t>Joseph Xavier</t>
  </si>
  <si>
    <t>May Caballo</t>
  </si>
  <si>
    <t>Carlo</t>
  </si>
  <si>
    <t>Bobet</t>
  </si>
  <si>
    <t>ERROL</t>
  </si>
  <si>
    <t xml:space="preserve">Roxannee Nepumoceno </t>
  </si>
  <si>
    <t>Jovito</t>
  </si>
  <si>
    <t xml:space="preserve">Mark Carlos </t>
  </si>
  <si>
    <t>Cesar Palma</t>
  </si>
  <si>
    <t xml:space="preserve">Jose Arman </t>
  </si>
  <si>
    <t xml:space="preserve">Elmo </t>
  </si>
  <si>
    <t>Salde</t>
  </si>
  <si>
    <t xml:space="preserve">Ma. Kirsteen Miles </t>
  </si>
  <si>
    <t>STEPHEN</t>
  </si>
  <si>
    <t>Andrea</t>
  </si>
  <si>
    <t>Jenny</t>
  </si>
  <si>
    <t xml:space="preserve">Sylvan Gerald </t>
  </si>
  <si>
    <t>Vegasmin</t>
  </si>
  <si>
    <t>MARICEL</t>
  </si>
  <si>
    <t>Montassah</t>
  </si>
  <si>
    <t>Marichelle</t>
  </si>
  <si>
    <t>Isagani</t>
  </si>
  <si>
    <t xml:space="preserve">Miralie </t>
  </si>
  <si>
    <t>Christy</t>
  </si>
  <si>
    <t xml:space="preserve">Erlinda </t>
  </si>
  <si>
    <t xml:space="preserve">Sherrylyn </t>
  </si>
  <si>
    <t>Sherrylyn</t>
  </si>
  <si>
    <t>Aldrin</t>
  </si>
  <si>
    <t xml:space="preserve">Nicole Joy </t>
  </si>
  <si>
    <t xml:space="preserve">Leticia </t>
  </si>
  <si>
    <t xml:space="preserve">Joseph Mark </t>
  </si>
  <si>
    <t>Georgette</t>
  </si>
  <si>
    <t xml:space="preserve">Victor Frances </t>
  </si>
  <si>
    <t xml:space="preserve">SCAR </t>
  </si>
  <si>
    <t xml:space="preserve">Alexis </t>
  </si>
  <si>
    <t>Roger</t>
  </si>
  <si>
    <t>Aramis</t>
  </si>
  <si>
    <t xml:space="preserve">Juan Jacob </t>
  </si>
  <si>
    <t xml:space="preserve">Edilor </t>
  </si>
  <si>
    <t>Lugen</t>
  </si>
  <si>
    <t xml:space="preserve">ABNER </t>
  </si>
  <si>
    <t>Edwin-Clea</t>
  </si>
  <si>
    <t>Richel</t>
  </si>
  <si>
    <t>Emma</t>
  </si>
  <si>
    <t>Josefina</t>
  </si>
  <si>
    <t xml:space="preserve">Edelyn Jane </t>
  </si>
  <si>
    <t>Mida</t>
  </si>
  <si>
    <t xml:space="preserve">Mercedes </t>
  </si>
  <si>
    <t>Ma. Caridad</t>
  </si>
  <si>
    <t>Joyliet</t>
  </si>
  <si>
    <t xml:space="preserve">Darwin </t>
  </si>
  <si>
    <t>Mariano</t>
  </si>
  <si>
    <t>Mylene</t>
  </si>
  <si>
    <t xml:space="preserve">Janet </t>
  </si>
  <si>
    <t>Regina</t>
  </si>
  <si>
    <t>Charles</t>
  </si>
  <si>
    <t>Zaida</t>
  </si>
  <si>
    <t>Jigger</t>
  </si>
  <si>
    <t xml:space="preserve">Mailene </t>
  </si>
  <si>
    <t>Lorelei</t>
  </si>
  <si>
    <t>Linda Roa</t>
  </si>
  <si>
    <t xml:space="preserve">Rogelio Choi </t>
  </si>
  <si>
    <t>Marlowe</t>
  </si>
  <si>
    <t xml:space="preserve">Jan Kristy </t>
  </si>
  <si>
    <t>Jesus</t>
  </si>
  <si>
    <t>Oliver</t>
  </si>
  <si>
    <t>Arfeo</t>
  </si>
  <si>
    <t>Shaun</t>
  </si>
  <si>
    <t>Mary</t>
  </si>
  <si>
    <t>Helen Grace</t>
  </si>
  <si>
    <t>Benedict</t>
  </si>
  <si>
    <t>Alberta Arlene</t>
  </si>
  <si>
    <t>Ferdinand Janus</t>
  </si>
  <si>
    <t>Venessa Chio</t>
  </si>
  <si>
    <t>Melanio</t>
  </si>
  <si>
    <t xml:space="preserve">Ramon </t>
  </si>
  <si>
    <t xml:space="preserve">Jenicar Hinacay </t>
  </si>
  <si>
    <t xml:space="preserve">Rose May </t>
  </si>
  <si>
    <t>Rose May</t>
  </si>
  <si>
    <t xml:space="preserve">Maybeth </t>
  </si>
  <si>
    <t>ROSE MAY</t>
  </si>
  <si>
    <t>Luxmi</t>
  </si>
  <si>
    <t>Janet</t>
  </si>
  <si>
    <t xml:space="preserve">Gavino Jr. </t>
  </si>
  <si>
    <t xml:space="preserve">Lolita </t>
  </si>
  <si>
    <t>EUFEMIA</t>
  </si>
  <si>
    <t xml:space="preserve">Mary Armie </t>
  </si>
  <si>
    <t>Ferdinand</t>
  </si>
  <si>
    <t>Jacqueline</t>
  </si>
  <si>
    <t xml:space="preserve">Roma </t>
  </si>
  <si>
    <t>Hazel Jill</t>
  </si>
  <si>
    <t xml:space="preserve">Jocelyn </t>
  </si>
  <si>
    <t xml:space="preserve">Marivic </t>
  </si>
  <si>
    <t xml:space="preserve">Antonino </t>
  </si>
  <si>
    <t>JESSICA</t>
  </si>
  <si>
    <t>Freddie</t>
  </si>
  <si>
    <t>Jinky Anne</t>
  </si>
  <si>
    <t xml:space="preserve">June Lyn </t>
  </si>
  <si>
    <t>Lorie</t>
  </si>
  <si>
    <t xml:space="preserve">Marife </t>
  </si>
  <si>
    <t xml:space="preserve">Reche </t>
  </si>
  <si>
    <t>Masiu Realty</t>
  </si>
  <si>
    <t xml:space="preserve">Geronimo </t>
  </si>
  <si>
    <t xml:space="preserve">Susette </t>
  </si>
  <si>
    <t xml:space="preserve">Melanny </t>
  </si>
  <si>
    <t>Melanny</t>
  </si>
  <si>
    <t xml:space="preserve">Julian </t>
  </si>
  <si>
    <t>Ethelinda</t>
  </si>
  <si>
    <t>Elmor</t>
  </si>
  <si>
    <t>EDUARDO</t>
  </si>
  <si>
    <t>Anie Galindo</t>
  </si>
  <si>
    <t xml:space="preserve">Gay Heart </t>
  </si>
  <si>
    <t>Maria Corazon</t>
  </si>
  <si>
    <t xml:space="preserve">Ma. Victoria Angelica </t>
  </si>
  <si>
    <t xml:space="preserve">Marie Joy </t>
  </si>
  <si>
    <t xml:space="preserve">Abwil Cynold </t>
  </si>
  <si>
    <t>Daikin</t>
  </si>
  <si>
    <t xml:space="preserve">Teodoro </t>
  </si>
  <si>
    <t xml:space="preserve">Mian Joy </t>
  </si>
  <si>
    <t>Urbano</t>
  </si>
  <si>
    <t>Esmayatin</t>
  </si>
  <si>
    <t>Mary Grace</t>
  </si>
  <si>
    <t>Elie</t>
  </si>
  <si>
    <t>Luis Jr.</t>
  </si>
  <si>
    <t xml:space="preserve">Maeryll Joy </t>
  </si>
  <si>
    <t>Roderic</t>
  </si>
  <si>
    <t>Aileen</t>
  </si>
  <si>
    <t>Marivi</t>
  </si>
  <si>
    <t>June Louis Tan Malack</t>
  </si>
  <si>
    <t xml:space="preserve">June Louis Tan Malack </t>
  </si>
  <si>
    <t xml:space="preserve">June Louis </t>
  </si>
  <si>
    <t xml:space="preserve">Jane Anaya </t>
  </si>
  <si>
    <t>Elvino</t>
  </si>
  <si>
    <t>Iris</t>
  </si>
  <si>
    <t xml:space="preserve">Richie Reynan </t>
  </si>
  <si>
    <t>Cristine</t>
  </si>
  <si>
    <t>Jude Thaddeus</t>
  </si>
  <si>
    <t>Roly Lim</t>
  </si>
  <si>
    <t xml:space="preserve">Angel </t>
  </si>
  <si>
    <t>Angel</t>
  </si>
  <si>
    <t>Iriss</t>
  </si>
  <si>
    <t>Eliseo</t>
  </si>
  <si>
    <t>effrey</t>
  </si>
  <si>
    <t xml:space="preserve">Tyrene </t>
  </si>
  <si>
    <t>Tyrene</t>
  </si>
  <si>
    <t>Fausto Jr.</t>
  </si>
  <si>
    <t>Soraya</t>
  </si>
  <si>
    <t xml:space="preserve">Ana Marie </t>
  </si>
  <si>
    <t>Ana Marie</t>
  </si>
  <si>
    <t xml:space="preserve">Zenia </t>
  </si>
  <si>
    <t>LETECIA</t>
  </si>
  <si>
    <t xml:space="preserve">Alessandra </t>
  </si>
  <si>
    <t>Alessandra</t>
  </si>
  <si>
    <t xml:space="preserve">Raul Alfredo Bartolome </t>
  </si>
  <si>
    <t>Erza</t>
  </si>
  <si>
    <t xml:space="preserve">Marc Philip </t>
  </si>
  <si>
    <t xml:space="preserve">Stephanie </t>
  </si>
  <si>
    <t>Errol</t>
  </si>
  <si>
    <t>Buenafe</t>
  </si>
  <si>
    <t xml:space="preserve">Lumin </t>
  </si>
  <si>
    <t>Mario</t>
  </si>
  <si>
    <t>Celso Beatriz</t>
  </si>
  <si>
    <t>ELDA</t>
  </si>
  <si>
    <t>Rolando Jr</t>
  </si>
  <si>
    <t>Anelinta</t>
  </si>
  <si>
    <t>Gregory</t>
  </si>
  <si>
    <t>Marie Grace</t>
  </si>
  <si>
    <t>Madeline</t>
  </si>
  <si>
    <t>Ramon</t>
  </si>
  <si>
    <t>Edelberto</t>
  </si>
  <si>
    <t xml:space="preserve">Federico </t>
  </si>
  <si>
    <t>Federico</t>
  </si>
  <si>
    <t>Rodelio</t>
  </si>
  <si>
    <t>Eduardo Jr.</t>
  </si>
  <si>
    <t>Marilah</t>
  </si>
  <si>
    <t xml:space="preserve">Elmar </t>
  </si>
  <si>
    <t>Elmar</t>
  </si>
  <si>
    <t>lmar</t>
  </si>
  <si>
    <t xml:space="preserve">Evangeline </t>
  </si>
  <si>
    <t>Kirkson &amp; Judith</t>
  </si>
  <si>
    <t>ZENAIDA</t>
  </si>
  <si>
    <t xml:space="preserve">Florante </t>
  </si>
  <si>
    <t xml:space="preserve">Jessevel Estrera </t>
  </si>
  <si>
    <t>Jessevel</t>
  </si>
  <si>
    <t xml:space="preserve">Jessevel </t>
  </si>
  <si>
    <t>Herter</t>
  </si>
  <si>
    <t xml:space="preserve">Noah </t>
  </si>
  <si>
    <t>JONA</t>
  </si>
  <si>
    <t>Marilou</t>
  </si>
  <si>
    <t>Celso</t>
  </si>
  <si>
    <t>Paraluman</t>
  </si>
  <si>
    <t xml:space="preserve">Jeofrey </t>
  </si>
  <si>
    <t>Jeofrey</t>
  </si>
  <si>
    <t>Eusebio</t>
  </si>
  <si>
    <t>Jana Joy</t>
  </si>
  <si>
    <t>E.</t>
  </si>
  <si>
    <t xml:space="preserve">Ailene Mae </t>
  </si>
  <si>
    <t>Ailene Mae</t>
  </si>
  <si>
    <t>ARTHUR LOUIS</t>
  </si>
  <si>
    <t>INC.(UY,L.)</t>
  </si>
  <si>
    <t>INC.(Uy, L.)</t>
  </si>
  <si>
    <t>NC. (UY, L.)</t>
  </si>
  <si>
    <t xml:space="preserve">Sindatuk </t>
  </si>
  <si>
    <t>Lucille</t>
  </si>
  <si>
    <t xml:space="preserve">Edecio </t>
  </si>
  <si>
    <t xml:space="preserve">Ronald Allan </t>
  </si>
  <si>
    <t>Justina</t>
  </si>
  <si>
    <t>Elizabeth Goking</t>
  </si>
  <si>
    <t>Grace Kho</t>
  </si>
  <si>
    <t>Jan Michael</t>
  </si>
  <si>
    <t xml:space="preserve">Maria Concepcion </t>
  </si>
  <si>
    <t xml:space="preserve">Eva Irene </t>
  </si>
  <si>
    <t>Maria Eugenia</t>
  </si>
  <si>
    <t xml:space="preserve">Charlotte Jenifer </t>
  </si>
  <si>
    <t>Hannah</t>
  </si>
  <si>
    <t xml:space="preserve">Jake </t>
  </si>
  <si>
    <t xml:space="preserve">Ariel </t>
  </si>
  <si>
    <t xml:space="preserve">Ramon Alejandro </t>
  </si>
  <si>
    <t>Ma. Salome</t>
  </si>
  <si>
    <t>Edith</t>
  </si>
  <si>
    <t xml:space="preserve">Dario </t>
  </si>
  <si>
    <t xml:space="preserve">Alfredo Vinluan </t>
  </si>
  <si>
    <t>Grace Marilou</t>
  </si>
  <si>
    <t>Segundina</t>
  </si>
  <si>
    <t xml:space="preserve">Francis Eugene </t>
  </si>
  <si>
    <t xml:space="preserve">Patrick Edmund </t>
  </si>
  <si>
    <t>NORA</t>
  </si>
  <si>
    <t>GEMYMAH SYLVIA</t>
  </si>
  <si>
    <t>Ronald</t>
  </si>
  <si>
    <t>Jeanne Dave</t>
  </si>
  <si>
    <t xml:space="preserve">Jeanne Dave </t>
  </si>
  <si>
    <t>Octavio</t>
  </si>
  <si>
    <t xml:space="preserve">Efren Domiciano, Jr </t>
  </si>
  <si>
    <t>Ma Louella</t>
  </si>
  <si>
    <t xml:space="preserve">Napoleon </t>
  </si>
  <si>
    <t>Adelfo</t>
  </si>
  <si>
    <t xml:space="preserve">Llewel </t>
  </si>
  <si>
    <t xml:space="preserve">Jeanette </t>
  </si>
  <si>
    <t xml:space="preserve">Jezzadell </t>
  </si>
  <si>
    <t>Jannette</t>
  </si>
  <si>
    <t xml:space="preserve">Kriss Kringle </t>
  </si>
  <si>
    <t xml:space="preserve">Crisanto </t>
  </si>
  <si>
    <t>Crisanto</t>
  </si>
  <si>
    <t>Giesel</t>
  </si>
  <si>
    <t>Peregrino</t>
  </si>
  <si>
    <t>Marliou</t>
  </si>
  <si>
    <t xml:space="preserve">Erfe </t>
  </si>
  <si>
    <t>Erfe</t>
  </si>
  <si>
    <t xml:space="preserve">Iris May </t>
  </si>
  <si>
    <t>Josefa</t>
  </si>
  <si>
    <t xml:space="preserve">Maria Fatima </t>
  </si>
  <si>
    <t>Rizza Joy</t>
  </si>
  <si>
    <t xml:space="preserve">Loreta </t>
  </si>
  <si>
    <t>Rotilla Chio</t>
  </si>
  <si>
    <t>MYRNA</t>
  </si>
  <si>
    <t>SHERYLL LOU</t>
  </si>
  <si>
    <t xml:space="preserve">Vetcha Joy </t>
  </si>
  <si>
    <t>Wilfrido</t>
  </si>
  <si>
    <t>Vilma Jane</t>
  </si>
  <si>
    <t>Marie Fe</t>
  </si>
  <si>
    <t>lma Letzhinie</t>
  </si>
  <si>
    <t xml:space="preserve">Allinie </t>
  </si>
  <si>
    <t xml:space="preserve">Francis </t>
  </si>
  <si>
    <t xml:space="preserve">Kristine </t>
  </si>
  <si>
    <t xml:space="preserve">Urbano Jr. </t>
  </si>
  <si>
    <t>Mary Claire</t>
  </si>
  <si>
    <t>RAMON JR</t>
  </si>
  <si>
    <t>Dexter</t>
  </si>
  <si>
    <t>Jo Nathaniel</t>
  </si>
  <si>
    <t>Ethel</t>
  </si>
  <si>
    <t>ANALIZA</t>
  </si>
  <si>
    <t>Fred</t>
  </si>
  <si>
    <t xml:space="preserve">Anecito </t>
  </si>
  <si>
    <t xml:space="preserve">Leonardo </t>
  </si>
  <si>
    <t xml:space="preserve">Alfredo </t>
  </si>
  <si>
    <t>Ma. Milagros</t>
  </si>
  <si>
    <t>Pencio</t>
  </si>
  <si>
    <t>Jorge</t>
  </si>
  <si>
    <t>Moises</t>
  </si>
  <si>
    <t xml:space="preserve">James </t>
  </si>
  <si>
    <t>MA. MILAGROS</t>
  </si>
  <si>
    <t xml:space="preserve">Ronald Felix </t>
  </si>
  <si>
    <t>ARLINDA</t>
  </si>
  <si>
    <t>Arafat</t>
  </si>
  <si>
    <t>Jorel</t>
  </si>
  <si>
    <t xml:space="preserve">Wilma </t>
  </si>
  <si>
    <t xml:space="preserve">Wilma Charissma </t>
  </si>
  <si>
    <t xml:space="preserve">Rachel </t>
  </si>
  <si>
    <t xml:space="preserve">Juan Miguel </t>
  </si>
  <si>
    <t xml:space="preserve">Siobel </t>
  </si>
  <si>
    <t>Siobe</t>
  </si>
  <si>
    <t xml:space="preserve">Rodrigo </t>
  </si>
  <si>
    <t>Miguelito</t>
  </si>
  <si>
    <t>Michelle Melbert</t>
  </si>
  <si>
    <t>Winston</t>
  </si>
  <si>
    <t>Acaba</t>
  </si>
  <si>
    <t>Jessylin</t>
  </si>
  <si>
    <t>Ali Jose</t>
  </si>
  <si>
    <t xml:space="preserve">Caesar Ian </t>
  </si>
  <si>
    <t>Glaiza</t>
  </si>
  <si>
    <t>Sarah Jane</t>
  </si>
  <si>
    <t>Eloisa</t>
  </si>
  <si>
    <t>Alexander</t>
  </si>
  <si>
    <t>Ziaur Rahman</t>
  </si>
  <si>
    <t>Edson</t>
  </si>
  <si>
    <t>Joey</t>
  </si>
  <si>
    <t>Rax</t>
  </si>
  <si>
    <t>Vincent Anthony</t>
  </si>
  <si>
    <t>Abigail June</t>
  </si>
  <si>
    <t>Mila Poebe</t>
  </si>
  <si>
    <t>J</t>
  </si>
  <si>
    <t>Carol</t>
  </si>
  <si>
    <t>CAROLINE</t>
  </si>
  <si>
    <t>Jane Alda</t>
  </si>
  <si>
    <t>Jane</t>
  </si>
  <si>
    <t xml:space="preserve">Marie Lou </t>
  </si>
  <si>
    <t>Gileo Ignacio</t>
  </si>
  <si>
    <t xml:space="preserve">Karla Jull </t>
  </si>
  <si>
    <t xml:space="preserve">Elgene </t>
  </si>
  <si>
    <t xml:space="preserve">Gerabie </t>
  </si>
  <si>
    <t xml:space="preserve">Toprino </t>
  </si>
  <si>
    <t xml:space="preserve">Jovelle </t>
  </si>
  <si>
    <t xml:space="preserve">Carlo Antonio </t>
  </si>
  <si>
    <t xml:space="preserve">Emmarmel </t>
  </si>
  <si>
    <t xml:space="preserve">Rey Anthony </t>
  </si>
  <si>
    <t xml:space="preserve">Abner Richard </t>
  </si>
  <si>
    <t xml:space="preserve">Saha </t>
  </si>
  <si>
    <t xml:space="preserve">BERNARDO JR. </t>
  </si>
  <si>
    <t xml:space="preserve">Alfred </t>
  </si>
  <si>
    <t xml:space="preserve">Iris Kristine </t>
  </si>
  <si>
    <t>Montano</t>
  </si>
  <si>
    <t xml:space="preserve">Ian Yul </t>
  </si>
  <si>
    <t xml:space="preserve">Sophia Joan </t>
  </si>
  <si>
    <t xml:space="preserve">Jonax </t>
  </si>
  <si>
    <t xml:space="preserve">Sarah </t>
  </si>
  <si>
    <t xml:space="preserve">Angelista </t>
  </si>
  <si>
    <t xml:space="preserve">Regino </t>
  </si>
  <si>
    <t xml:space="preserve">Lourdita </t>
  </si>
  <si>
    <t xml:space="preserve">Celeste </t>
  </si>
  <si>
    <t xml:space="preserve">Marites </t>
  </si>
  <si>
    <t xml:space="preserve">Romualdo </t>
  </si>
  <si>
    <t xml:space="preserve">Alejandra </t>
  </si>
  <si>
    <t xml:space="preserve">Gladys </t>
  </si>
  <si>
    <t xml:space="preserve">Florita </t>
  </si>
  <si>
    <t xml:space="preserve">Annaliz </t>
  </si>
  <si>
    <t>Alejandra</t>
  </si>
  <si>
    <t>Mary-Ann</t>
  </si>
  <si>
    <t xml:space="preserve">Jane Amebyl </t>
  </si>
  <si>
    <t>Vincenzo</t>
  </si>
  <si>
    <t>Genesis</t>
  </si>
  <si>
    <t xml:space="preserve">Charlie Kenneth </t>
  </si>
  <si>
    <t xml:space="preserve">Renante </t>
  </si>
  <si>
    <t xml:space="preserve">Michelle Marie </t>
  </si>
  <si>
    <t xml:space="preserve">Jerelyn </t>
  </si>
  <si>
    <t>Irene</t>
  </si>
  <si>
    <t>Irenea</t>
  </si>
  <si>
    <t>Kahlil</t>
  </si>
  <si>
    <t xml:space="preserve">Alexander Jr. </t>
  </si>
  <si>
    <t>Peter</t>
  </si>
  <si>
    <t xml:space="preserve">Erlpe John </t>
  </si>
  <si>
    <t>Preval</t>
  </si>
  <si>
    <t>Naptale</t>
  </si>
  <si>
    <t xml:space="preserve">Ronald </t>
  </si>
  <si>
    <t xml:space="preserve">Corazon </t>
  </si>
  <si>
    <t xml:space="preserve">Arvin </t>
  </si>
  <si>
    <t xml:space="preserve">Erma </t>
  </si>
  <si>
    <t xml:space="preserve">Santiago </t>
  </si>
  <si>
    <t xml:space="preserve">Rubie </t>
  </si>
  <si>
    <t xml:space="preserve">Jose </t>
  </si>
  <si>
    <t xml:space="preserve">Velma </t>
  </si>
  <si>
    <t xml:space="preserve">Stephen </t>
  </si>
  <si>
    <t xml:space="preserve">Virgilio </t>
  </si>
  <si>
    <t>Aileen Dy Pico</t>
  </si>
  <si>
    <t xml:space="preserve">Leonard </t>
  </si>
  <si>
    <t xml:space="preserve">Romelito </t>
  </si>
  <si>
    <t>Luisito</t>
  </si>
  <si>
    <t xml:space="preserve">Michelle </t>
  </si>
  <si>
    <t xml:space="preserve">Mark </t>
  </si>
  <si>
    <t>Agus Jane</t>
  </si>
  <si>
    <t>Val</t>
  </si>
  <si>
    <t>Stephen</t>
  </si>
  <si>
    <t>Carmen Jean</t>
  </si>
  <si>
    <t xml:space="preserve">Mae </t>
  </si>
  <si>
    <t xml:space="preserve">Mae Gisela </t>
  </si>
  <si>
    <t>Mae</t>
  </si>
  <si>
    <t xml:space="preserve">Michelle Jan </t>
  </si>
  <si>
    <t xml:space="preserve">Claro </t>
  </si>
  <si>
    <t xml:space="preserve">George Jr. </t>
  </si>
  <si>
    <t>Eligio</t>
  </si>
  <si>
    <t xml:space="preserve">Ester </t>
  </si>
  <si>
    <t xml:space="preserve">Leon </t>
  </si>
  <si>
    <t>Joseph Ieya</t>
  </si>
  <si>
    <t xml:space="preserve">Josua </t>
  </si>
  <si>
    <t xml:space="preserve">Niño </t>
  </si>
  <si>
    <t>Sharon Rose</t>
  </si>
  <si>
    <t>Gwendolyn</t>
  </si>
  <si>
    <t>Maria Danica</t>
  </si>
  <si>
    <t xml:space="preserve">Elain </t>
  </si>
  <si>
    <t xml:space="preserve">Elenita </t>
  </si>
  <si>
    <t>R</t>
  </si>
  <si>
    <t>Michaela Joy</t>
  </si>
  <si>
    <t>Geronimo</t>
  </si>
  <si>
    <t>Reynamar</t>
  </si>
  <si>
    <t>Renicor</t>
  </si>
  <si>
    <t xml:space="preserve">Keirstine Vanity </t>
  </si>
  <si>
    <t>Floro</t>
  </si>
  <si>
    <t xml:space="preserve">Charito </t>
  </si>
  <si>
    <t xml:space="preserve">Arlyn </t>
  </si>
  <si>
    <t>Richie Bryan</t>
  </si>
  <si>
    <t>Aillen Ke Jolsie</t>
  </si>
  <si>
    <t>Jaycito</t>
  </si>
  <si>
    <t>Ronme</t>
  </si>
  <si>
    <t>Judy June</t>
  </si>
  <si>
    <t>Andreio</t>
  </si>
  <si>
    <t>H</t>
  </si>
  <si>
    <t>Heidi</t>
  </si>
  <si>
    <t>Aquello  Roberto</t>
  </si>
  <si>
    <t>Florencio</t>
  </si>
  <si>
    <t>Maryann</t>
  </si>
  <si>
    <t>Ealeen</t>
  </si>
  <si>
    <t>Dindo</t>
  </si>
  <si>
    <t>Neil Pol</t>
  </si>
  <si>
    <t>Ceasar Santos</t>
  </si>
  <si>
    <t xml:space="preserve">Elvie </t>
  </si>
  <si>
    <t>Antonieta</t>
  </si>
  <si>
    <t>Algerico</t>
  </si>
  <si>
    <t xml:space="preserve">Carolyn </t>
  </si>
  <si>
    <t xml:space="preserve">Jeric </t>
  </si>
  <si>
    <t>Leizl</t>
  </si>
  <si>
    <t>Shalylle Mae</t>
  </si>
  <si>
    <t>Juvimbo</t>
  </si>
  <si>
    <t>Bella</t>
  </si>
  <si>
    <t xml:space="preserve">Nevin </t>
  </si>
  <si>
    <t xml:space="preserve">Mary Jasmine </t>
  </si>
  <si>
    <t xml:space="preserve">Alberto </t>
  </si>
  <si>
    <t xml:space="preserve">Nollan </t>
  </si>
  <si>
    <t xml:space="preserve">Rolly </t>
  </si>
  <si>
    <t>Fahida</t>
  </si>
  <si>
    <t>Alfredo Jr.</t>
  </si>
  <si>
    <t>Cris Marco</t>
  </si>
  <si>
    <t>Manolet</t>
  </si>
  <si>
    <t xml:space="preserve">Dinah </t>
  </si>
  <si>
    <t xml:space="preserve">Marvin </t>
  </si>
  <si>
    <t>Ambrocio  Jr.</t>
  </si>
  <si>
    <t>Robert Sr.</t>
  </si>
  <si>
    <t xml:space="preserve">Fatima </t>
  </si>
  <si>
    <t xml:space="preserve">Almera </t>
  </si>
  <si>
    <t xml:space="preserve">Gemma </t>
  </si>
  <si>
    <t xml:space="preserve">Kim June </t>
  </si>
  <si>
    <t>Job</t>
  </si>
  <si>
    <t>Eden</t>
  </si>
  <si>
    <t xml:space="preserve">Hacelyn </t>
  </si>
  <si>
    <t xml:space="preserve">Dianna Fe </t>
  </si>
  <si>
    <t>Grejalde Jr.</t>
  </si>
  <si>
    <t xml:space="preserve">Sheen </t>
  </si>
  <si>
    <t xml:space="preserve">Eliza Liane </t>
  </si>
  <si>
    <t xml:space="preserve">Errol Jay </t>
  </si>
  <si>
    <t xml:space="preserve">Elesio  Jr. </t>
  </si>
  <si>
    <t>Al Gemrady</t>
  </si>
  <si>
    <t>Abdulah</t>
  </si>
  <si>
    <t>Marie Ann</t>
  </si>
  <si>
    <t>Englebert</t>
  </si>
  <si>
    <t>Ritchie</t>
  </si>
  <si>
    <t xml:space="preserve">Mary Maureen </t>
  </si>
  <si>
    <t>Enriquito</t>
  </si>
  <si>
    <t xml:space="preserve">Antonio </t>
  </si>
  <si>
    <t xml:space="preserve">Benjie </t>
  </si>
  <si>
    <t>Guia</t>
  </si>
  <si>
    <t xml:space="preserve">Flavia </t>
  </si>
  <si>
    <t>Cherrylyn</t>
  </si>
  <si>
    <t>Modesto</t>
  </si>
  <si>
    <t>Maria Elena</t>
  </si>
  <si>
    <t>Uenice</t>
  </si>
  <si>
    <t>Allan Noel</t>
  </si>
  <si>
    <t>Sally</t>
  </si>
  <si>
    <t xml:space="preserve">Rowena </t>
  </si>
  <si>
    <t xml:space="preserve">Jennibeth </t>
  </si>
  <si>
    <t xml:space="preserve">Karyl Jun </t>
  </si>
  <si>
    <t xml:space="preserve">Maria Bliezl </t>
  </si>
  <si>
    <t>Virma</t>
  </si>
  <si>
    <t>Inocencio</t>
  </si>
  <si>
    <t>Earnel</t>
  </si>
  <si>
    <t>Daisy Jane</t>
  </si>
  <si>
    <t xml:space="preserve">Melagracia Liwanag </t>
  </si>
  <si>
    <t xml:space="preserve">Alfonso III </t>
  </si>
  <si>
    <t xml:space="preserve">Vivien Leah </t>
  </si>
  <si>
    <t>Elaine</t>
  </si>
  <si>
    <t>Leah</t>
  </si>
  <si>
    <t>L</t>
  </si>
  <si>
    <t>Voltaire</t>
  </si>
  <si>
    <t>Lauro</t>
  </si>
  <si>
    <t>Rernardo</t>
  </si>
  <si>
    <t>D</t>
  </si>
  <si>
    <t>Walter</t>
  </si>
  <si>
    <t>Panfilo III</t>
  </si>
  <si>
    <t>Louie</t>
  </si>
  <si>
    <t>Ruchell</t>
  </si>
  <si>
    <t xml:space="preserve">Cedric </t>
  </si>
  <si>
    <t>Aniana</t>
  </si>
  <si>
    <t>Rosie</t>
  </si>
  <si>
    <t>Almarco</t>
  </si>
  <si>
    <t>Anabelle</t>
  </si>
  <si>
    <t>Jeaneth</t>
  </si>
  <si>
    <t>Alonzo</t>
  </si>
  <si>
    <t>Albert</t>
  </si>
  <si>
    <t>Joy Marie</t>
  </si>
  <si>
    <t>Jade Farrah</t>
  </si>
  <si>
    <t>Maria Leonafe</t>
  </si>
  <si>
    <t>Marrisa</t>
  </si>
  <si>
    <t>Rubylyn</t>
  </si>
  <si>
    <t>Luke Samuel</t>
  </si>
  <si>
    <t>Charmaine</t>
  </si>
  <si>
    <t>Jumbo</t>
  </si>
  <si>
    <t>Remuel</t>
  </si>
  <si>
    <t>Cholo</t>
  </si>
  <si>
    <t>Neil</t>
  </si>
  <si>
    <t>Atty Manuel</t>
  </si>
  <si>
    <t>Ronell</t>
  </si>
  <si>
    <t>Regimar</t>
  </si>
  <si>
    <t xml:space="preserve">Nicasio </t>
  </si>
  <si>
    <t xml:space="preserve">Nelly </t>
  </si>
  <si>
    <t>Dara Bea</t>
  </si>
  <si>
    <t xml:space="preserve">Carmelita </t>
  </si>
  <si>
    <t>Cherry Mae</t>
  </si>
  <si>
    <t xml:space="preserve">Romeo </t>
  </si>
  <si>
    <t xml:space="preserve">Karen </t>
  </si>
  <si>
    <t xml:space="preserve">Jean </t>
  </si>
  <si>
    <t xml:space="preserve">Ruth Jane </t>
  </si>
  <si>
    <t xml:space="preserve">Marjorie </t>
  </si>
  <si>
    <t xml:space="preserve">Chubasco Cenen </t>
  </si>
  <si>
    <t xml:space="preserve">Iniele Dave </t>
  </si>
  <si>
    <t xml:space="preserve">Marissa </t>
  </si>
  <si>
    <t xml:space="preserve">Mary Joan </t>
  </si>
  <si>
    <t>Lerit</t>
  </si>
  <si>
    <t>Jose Jr.</t>
  </si>
  <si>
    <t>Arven</t>
  </si>
  <si>
    <t xml:space="preserve">Melvin </t>
  </si>
  <si>
    <t>Melvin</t>
  </si>
  <si>
    <t>Cecile</t>
  </si>
  <si>
    <t xml:space="preserve">Alicia </t>
  </si>
  <si>
    <t xml:space="preserve">Monina </t>
  </si>
  <si>
    <t xml:space="preserve">Clarito </t>
  </si>
  <si>
    <t xml:space="preserve">Edith </t>
  </si>
  <si>
    <t>Cleofe</t>
  </si>
  <si>
    <t>Magno Jr.</t>
  </si>
  <si>
    <t xml:space="preserve">Resureccion </t>
  </si>
  <si>
    <t xml:space="preserve">Michael Eric </t>
  </si>
  <si>
    <t xml:space="preserve">Harry </t>
  </si>
  <si>
    <t>Julie Rose</t>
  </si>
  <si>
    <t xml:space="preserve">Neil </t>
  </si>
  <si>
    <t xml:space="preserve">Zilla </t>
  </si>
  <si>
    <t>Ma. Marilyn</t>
  </si>
  <si>
    <t>Teodorico</t>
  </si>
  <si>
    <t>Leonora</t>
  </si>
  <si>
    <t>Kenny</t>
  </si>
  <si>
    <t xml:space="preserve">Jonel </t>
  </si>
  <si>
    <t xml:space="preserve">Charlie </t>
  </si>
  <si>
    <t xml:space="preserve">Charmaine </t>
  </si>
  <si>
    <t>Charlie</t>
  </si>
  <si>
    <t xml:space="preserve">Jose Ernesto </t>
  </si>
  <si>
    <t xml:space="preserve">Michaelo Martin </t>
  </si>
  <si>
    <t xml:space="preserve">Ramon Magsaysay </t>
  </si>
  <si>
    <t xml:space="preserve">Eduardo </t>
  </si>
  <si>
    <t>Roxelie</t>
  </si>
  <si>
    <t>Simon</t>
  </si>
  <si>
    <t xml:space="preserve">Vissie </t>
  </si>
  <si>
    <t>Lindy</t>
  </si>
  <si>
    <t>Noemi</t>
  </si>
  <si>
    <t xml:space="preserve">Rowell </t>
  </si>
  <si>
    <t>Candy Grace</t>
  </si>
  <si>
    <t xml:space="preserve">Phil </t>
  </si>
  <si>
    <t>Lemuel</t>
  </si>
  <si>
    <t>Kenneth Joseph</t>
  </si>
  <si>
    <t xml:space="preserve">Judel </t>
  </si>
  <si>
    <t xml:space="preserve">Jenalyn </t>
  </si>
  <si>
    <t>Jasmin</t>
  </si>
  <si>
    <t>Roel</t>
  </si>
  <si>
    <t>IRENE</t>
  </si>
  <si>
    <t>Elisa</t>
  </si>
  <si>
    <t>Sandee</t>
  </si>
  <si>
    <t>Caezar</t>
  </si>
  <si>
    <t xml:space="preserve">Jovita </t>
  </si>
  <si>
    <t>Jovita</t>
  </si>
  <si>
    <t>Jose Ricardo</t>
  </si>
  <si>
    <t>Eunice Jewl</t>
  </si>
  <si>
    <t>Exequilo</t>
  </si>
  <si>
    <t>Ma. Buena</t>
  </si>
  <si>
    <t>Mikaila Krizia Legory</t>
  </si>
  <si>
    <t>Kernel Sandi</t>
  </si>
  <si>
    <t xml:space="preserve"> Ronald</t>
  </si>
  <si>
    <t xml:space="preserve">Michael Vincent </t>
  </si>
  <si>
    <t>Lyndel</t>
  </si>
  <si>
    <t>Ruffa Carla</t>
  </si>
  <si>
    <t>Donald Kerwin</t>
  </si>
  <si>
    <t xml:space="preserve">Jude </t>
  </si>
  <si>
    <t>Don Henry Tan</t>
  </si>
  <si>
    <t xml:space="preserve">Alyssa </t>
  </si>
  <si>
    <t xml:space="preserve">Emerson David </t>
  </si>
  <si>
    <t xml:space="preserve">Juliet </t>
  </si>
  <si>
    <t xml:space="preserve">Maxine Christy </t>
  </si>
  <si>
    <t>Andresa</t>
  </si>
  <si>
    <t>Jackie De Lon</t>
  </si>
  <si>
    <t>lan</t>
  </si>
  <si>
    <t xml:space="preserve">Arturo </t>
  </si>
  <si>
    <t>Mary Daniels</t>
  </si>
  <si>
    <t>Emerson</t>
  </si>
  <si>
    <t>Glenn Christian</t>
  </si>
  <si>
    <t>Zyrus</t>
  </si>
  <si>
    <t>Honorio</t>
  </si>
  <si>
    <t>Rotz Dave</t>
  </si>
  <si>
    <t>Zelfa</t>
  </si>
  <si>
    <t>Kent Ian</t>
  </si>
  <si>
    <t>Maricor</t>
  </si>
  <si>
    <t>Fritz Earvin Melody</t>
  </si>
  <si>
    <t>Carl Bryan</t>
  </si>
  <si>
    <t>Janine Marie</t>
  </si>
  <si>
    <t>Ma. Michelle</t>
  </si>
  <si>
    <t xml:space="preserve">Ana Liza </t>
  </si>
  <si>
    <t>LYNDON</t>
  </si>
  <si>
    <t>Ma. Alva</t>
  </si>
  <si>
    <t>Carmelo</t>
  </si>
  <si>
    <t>Leanilyn</t>
  </si>
  <si>
    <t>Luxmi-i Galileo</t>
  </si>
  <si>
    <t>Ma. Lolita</t>
  </si>
  <si>
    <t>Annabelle</t>
  </si>
  <si>
    <t>Kennet</t>
  </si>
  <si>
    <t>Ma. Gena</t>
  </si>
  <si>
    <t xml:space="preserve">Roger </t>
  </si>
  <si>
    <t>Annarose</t>
  </si>
  <si>
    <t>Crisogono Jr.</t>
  </si>
  <si>
    <t xml:space="preserve">Virgilio Jr. </t>
  </si>
  <si>
    <t>Delma</t>
  </si>
  <si>
    <t>Loudel Joey</t>
  </si>
  <si>
    <t>Robert Winston</t>
  </si>
  <si>
    <t>Pilarose</t>
  </si>
  <si>
    <t>Melody</t>
  </si>
  <si>
    <t>Mitchelle</t>
  </si>
  <si>
    <t>Willy</t>
  </si>
  <si>
    <t>Edmar</t>
  </si>
  <si>
    <t>Isidro</t>
  </si>
  <si>
    <t>Xerxes Paul</t>
  </si>
  <si>
    <t>Wilda</t>
  </si>
  <si>
    <t xml:space="preserve">Miguel Jr. </t>
  </si>
  <si>
    <t xml:space="preserve">Eugenio Jr. </t>
  </si>
  <si>
    <t>Ivy</t>
  </si>
  <si>
    <t>Annalie</t>
  </si>
  <si>
    <t xml:space="preserve">Jenny Fe </t>
  </si>
  <si>
    <t>Honey Joy</t>
  </si>
  <si>
    <t>Elfren</t>
  </si>
  <si>
    <t>Harold Jude</t>
  </si>
  <si>
    <t>George</t>
  </si>
  <si>
    <t xml:space="preserve">Diana </t>
  </si>
  <si>
    <t>Antoinette</t>
  </si>
  <si>
    <t>Don Ray</t>
  </si>
  <si>
    <t>Mandangan XE</t>
  </si>
  <si>
    <t xml:space="preserve">Jeehan Michael </t>
  </si>
  <si>
    <t>Cirillo</t>
  </si>
  <si>
    <t>Cely</t>
  </si>
  <si>
    <t>DOLLY</t>
  </si>
  <si>
    <t xml:space="preserve">Dalia </t>
  </si>
  <si>
    <t>Rona</t>
  </si>
  <si>
    <t>Lyan</t>
  </si>
  <si>
    <t>Hanie</t>
  </si>
  <si>
    <t>Plebie</t>
  </si>
  <si>
    <t>Marcelo</t>
  </si>
  <si>
    <t>Gideon</t>
  </si>
  <si>
    <t xml:space="preserve">Cynthia </t>
  </si>
  <si>
    <t>Michael Celestino</t>
  </si>
  <si>
    <t>Marylyn</t>
  </si>
  <si>
    <t>Mark Alf</t>
  </si>
  <si>
    <t>RANZWALD</t>
  </si>
  <si>
    <t>GILBERT</t>
  </si>
  <si>
    <t>Mey</t>
  </si>
  <si>
    <t>Angelo Jose</t>
  </si>
  <si>
    <t>Milrenah</t>
  </si>
  <si>
    <t>Karina</t>
  </si>
  <si>
    <t>Vivien Marie</t>
  </si>
  <si>
    <t>Annmyl</t>
  </si>
  <si>
    <t>Arturo</t>
  </si>
  <si>
    <t>Gemi</t>
  </si>
  <si>
    <t>RAYMUNDO</t>
  </si>
  <si>
    <t>Maria Eleanor</t>
  </si>
  <si>
    <t>Cecille</t>
  </si>
  <si>
    <t>Denise Matilde</t>
  </si>
  <si>
    <t>Dean Angelo</t>
  </si>
  <si>
    <t>Miguel Angelo</t>
  </si>
  <si>
    <t xml:space="preserve">Raul Jr </t>
  </si>
  <si>
    <t>Ma. Mylionette</t>
  </si>
  <si>
    <t xml:space="preserve">Flora May </t>
  </si>
  <si>
    <t>Saffrulah</t>
  </si>
  <si>
    <t>Harriet</t>
  </si>
  <si>
    <t>Mark Dexter Elijah</t>
  </si>
  <si>
    <t>Sherlyn</t>
  </si>
  <si>
    <t>Belina</t>
  </si>
  <si>
    <t>Jonas Jr</t>
  </si>
  <si>
    <t>Den Mark John</t>
  </si>
  <si>
    <t>Denmark</t>
  </si>
  <si>
    <t>Gaudencio Antonio</t>
  </si>
  <si>
    <t>Emeliana</t>
  </si>
  <si>
    <t>Paulito</t>
  </si>
  <si>
    <t>Carla Maria</t>
  </si>
  <si>
    <t>Mary Chello</t>
  </si>
  <si>
    <t>Soledad</t>
  </si>
  <si>
    <t>Doreenjill</t>
  </si>
  <si>
    <t xml:space="preserve">Nenito </t>
  </si>
  <si>
    <t>Mary Rosalyn</t>
  </si>
  <si>
    <t xml:space="preserve">Francisco Pinga </t>
  </si>
  <si>
    <t>Nikki</t>
  </si>
  <si>
    <t>Engeline</t>
  </si>
  <si>
    <t>Daryl Albert</t>
  </si>
  <si>
    <t>Fidel</t>
  </si>
  <si>
    <t>Maria Carmen</t>
  </si>
  <si>
    <t xml:space="preserve">Miraflor </t>
  </si>
  <si>
    <t>Chona Patricia</t>
  </si>
  <si>
    <t>Jenie</t>
  </si>
  <si>
    <t>Norbi</t>
  </si>
  <si>
    <t>Randy</t>
  </si>
  <si>
    <t>Mercy Dita</t>
  </si>
  <si>
    <t>Marieanne Chris</t>
  </si>
  <si>
    <t>Vincent John</t>
  </si>
  <si>
    <t>Adlai</t>
  </si>
  <si>
    <t>Elma Eleanor</t>
  </si>
  <si>
    <t>Heckert Alejandro Ruiz</t>
  </si>
  <si>
    <t>Heckert Hernando Jude</t>
  </si>
  <si>
    <t>Dujie Anna</t>
  </si>
  <si>
    <t>O</t>
  </si>
  <si>
    <t>Margie</t>
  </si>
  <si>
    <t>Edelyn</t>
  </si>
  <si>
    <t>Daylinda</t>
  </si>
  <si>
    <t>Ma. Luz</t>
  </si>
  <si>
    <t>Darwin</t>
  </si>
  <si>
    <t xml:space="preserve">Sophia </t>
  </si>
  <si>
    <t xml:space="preserve">MARIA JENA MAE </t>
  </si>
  <si>
    <t>Severino</t>
  </si>
  <si>
    <t>Franz Josef</t>
  </si>
  <si>
    <t xml:space="preserve">Felipe Jr. </t>
  </si>
  <si>
    <t xml:space="preserve">Renzy </t>
  </si>
  <si>
    <t xml:space="preserve">Tomas Jr. </t>
  </si>
  <si>
    <t>Ma. Louisa</t>
  </si>
  <si>
    <t>P</t>
  </si>
  <si>
    <t>Welejada</t>
  </si>
  <si>
    <t>Dulce Corazon</t>
  </si>
  <si>
    <t>Maria Cielito</t>
  </si>
  <si>
    <t>Erwin Rommel</t>
  </si>
  <si>
    <t>Jan</t>
  </si>
  <si>
    <t>Che Yasser Dy</t>
  </si>
  <si>
    <t>Irene Juanita</t>
  </si>
  <si>
    <t>Wisa Marie</t>
  </si>
  <si>
    <t>Faith</t>
  </si>
  <si>
    <t>Paul Anthony</t>
  </si>
  <si>
    <t>Marita Gracia</t>
  </si>
  <si>
    <t>Rubesita</t>
  </si>
  <si>
    <t>Gianmarco</t>
  </si>
  <si>
    <t>Patricia</t>
  </si>
  <si>
    <t>Daisy</t>
  </si>
  <si>
    <t>Epifanio</t>
  </si>
  <si>
    <t>Rachel Jewl</t>
  </si>
  <si>
    <t>Gene</t>
  </si>
  <si>
    <t>Andrew</t>
  </si>
  <si>
    <t>Ma. Theresa</t>
  </si>
  <si>
    <t>Christine Hannah</t>
  </si>
  <si>
    <t>Gene Pierre</t>
  </si>
  <si>
    <t>Greizl</t>
  </si>
  <si>
    <t>Lily Ruth</t>
  </si>
  <si>
    <t xml:space="preserve">Wenefrido </t>
  </si>
  <si>
    <t>Rosemin Ellyzzah</t>
  </si>
  <si>
    <t>Rosemin Dianne</t>
  </si>
  <si>
    <t>Rosemin</t>
  </si>
  <si>
    <t>Wenefrido Jr.</t>
  </si>
  <si>
    <t>ROSMIN</t>
  </si>
  <si>
    <t>LILIAN</t>
  </si>
  <si>
    <t>Methusela</t>
  </si>
  <si>
    <t>FLORITO</t>
  </si>
  <si>
    <t>Mark</t>
  </si>
  <si>
    <t>Ma. Antoinette</t>
  </si>
  <si>
    <t>Lawrence Lemuel</t>
  </si>
  <si>
    <t>NOEDEL JOSEPH</t>
  </si>
  <si>
    <t xml:space="preserve">Joben </t>
  </si>
  <si>
    <t>Jinky</t>
  </si>
  <si>
    <t>Luzmar</t>
  </si>
  <si>
    <t>Genievive</t>
  </si>
  <si>
    <t>Venus</t>
  </si>
  <si>
    <t>Alfred Lord</t>
  </si>
  <si>
    <t>Nehrsa</t>
  </si>
  <si>
    <t>Sharon Jane</t>
  </si>
  <si>
    <t>Federico Jr.</t>
  </si>
  <si>
    <t>Larry Gamutin</t>
  </si>
  <si>
    <t>Jose Cyril</t>
  </si>
  <si>
    <t>Fretziel Grace</t>
  </si>
  <si>
    <t>Thomas</t>
  </si>
  <si>
    <t xml:space="preserve">Alfredo Jr. </t>
  </si>
  <si>
    <t>Remedios Rosario</t>
  </si>
  <si>
    <t>Clifton</t>
  </si>
  <si>
    <t>Alily</t>
  </si>
  <si>
    <t>Salvador</t>
  </si>
  <si>
    <t>Lino</t>
  </si>
  <si>
    <t>Lord Rquin</t>
  </si>
  <si>
    <t>Alneil</t>
  </si>
  <si>
    <t>Peter Ellich</t>
  </si>
  <si>
    <t>Peter Ivan</t>
  </si>
  <si>
    <t>Anna Marie</t>
  </si>
  <si>
    <t>DANTE JESUS</t>
  </si>
  <si>
    <t>Nove</t>
  </si>
  <si>
    <t>Paol</t>
  </si>
  <si>
    <t>Ramon Jose</t>
  </si>
  <si>
    <t>Monina Jean</t>
  </si>
  <si>
    <t xml:space="preserve">Himerio JR </t>
  </si>
  <si>
    <t>Arniel</t>
  </si>
  <si>
    <t>Alice</t>
  </si>
  <si>
    <t>Gemma Fe</t>
  </si>
  <si>
    <t>Joshua Miguel</t>
  </si>
  <si>
    <t>Erwin Louis</t>
  </si>
  <si>
    <t>Kristine</t>
  </si>
  <si>
    <t>Deana</t>
  </si>
  <si>
    <t>Niña Daffodil</t>
  </si>
  <si>
    <t>Maila</t>
  </si>
  <si>
    <t>Zenen</t>
  </si>
  <si>
    <t>Ivor</t>
  </si>
  <si>
    <t>Mervin</t>
  </si>
  <si>
    <t>Lyn</t>
  </si>
  <si>
    <t>Macrina</t>
  </si>
  <si>
    <t>Pablita</t>
  </si>
  <si>
    <t>James Nicholas</t>
  </si>
  <si>
    <t>Aleta</t>
  </si>
  <si>
    <t>JO-ANN</t>
  </si>
  <si>
    <t>Jab</t>
  </si>
  <si>
    <t>Martha Magritte</t>
  </si>
  <si>
    <t>Mercy</t>
  </si>
  <si>
    <t xml:space="preserve">Gonzalo Jr </t>
  </si>
  <si>
    <t>Margarette</t>
  </si>
  <si>
    <t>Leonilo</t>
  </si>
  <si>
    <t>Regner</t>
  </si>
  <si>
    <t>Gilda</t>
  </si>
  <si>
    <t>Maria Leonita</t>
  </si>
  <si>
    <t>Fabian</t>
  </si>
  <si>
    <t>FREDERICK</t>
  </si>
  <si>
    <t>Stephanie Reyes</t>
  </si>
  <si>
    <t>Tiffany Balanche</t>
  </si>
  <si>
    <t>Florencia</t>
  </si>
  <si>
    <t>Baby Ruth</t>
  </si>
  <si>
    <t>Amy</t>
  </si>
  <si>
    <t>ALFONSO</t>
  </si>
  <si>
    <t>Ma. Charina</t>
  </si>
  <si>
    <t>Gerardo</t>
  </si>
  <si>
    <t>Racquel</t>
  </si>
  <si>
    <t>Amorita</t>
  </si>
  <si>
    <t>W</t>
  </si>
  <si>
    <t>Danny</t>
  </si>
  <si>
    <t>Loreta</t>
  </si>
  <si>
    <t>DULCE</t>
  </si>
  <si>
    <t>Sanito</t>
  </si>
  <si>
    <t>Romyll</t>
  </si>
  <si>
    <t>Liezl</t>
  </si>
  <si>
    <t>Augusto Jr.</t>
  </si>
  <si>
    <t>John Christopher Paul</t>
  </si>
  <si>
    <t xml:space="preserve">Lenil Kate </t>
  </si>
  <si>
    <t>Celia</t>
  </si>
  <si>
    <t>S</t>
  </si>
  <si>
    <t>Marisol</t>
  </si>
  <si>
    <t>ARGARITA</t>
  </si>
  <si>
    <t>Joselito</t>
  </si>
  <si>
    <t>Esther</t>
  </si>
  <si>
    <t>Cristy</t>
  </si>
  <si>
    <t>Mareneil</t>
  </si>
  <si>
    <t>NELIA</t>
  </si>
  <si>
    <t>April Darlin Jane</t>
  </si>
  <si>
    <t>Joseline</t>
  </si>
  <si>
    <t>Hiyasmin</t>
  </si>
  <si>
    <t>Glenson</t>
  </si>
  <si>
    <t>Homero</t>
  </si>
  <si>
    <t xml:space="preserve">SABEL </t>
  </si>
  <si>
    <t>Temotea Torre</t>
  </si>
  <si>
    <t>Annah Francesca</t>
  </si>
  <si>
    <t>Analiza</t>
  </si>
  <si>
    <t>MELDA</t>
  </si>
  <si>
    <t>Maria Estelita</t>
  </si>
  <si>
    <t>Ashana Paige</t>
  </si>
  <si>
    <t>MAE</t>
  </si>
  <si>
    <t>Airene</t>
  </si>
  <si>
    <t>Juliana</t>
  </si>
  <si>
    <t>Maria Luisa</t>
  </si>
  <si>
    <t>Merry Ann</t>
  </si>
  <si>
    <t>Melrose</t>
  </si>
  <si>
    <t>Florifess</t>
  </si>
  <si>
    <t>Basir</t>
  </si>
  <si>
    <t>Ramonito</t>
  </si>
  <si>
    <t>Joeselyn Dorotea</t>
  </si>
  <si>
    <t>Kalina</t>
  </si>
  <si>
    <t>Lorelina</t>
  </si>
  <si>
    <t>Toger</t>
  </si>
  <si>
    <t>Vregil Anne Skyler</t>
  </si>
  <si>
    <t>Brendo</t>
  </si>
  <si>
    <t>Jeng Rose</t>
  </si>
  <si>
    <t>Jake Anthony</t>
  </si>
  <si>
    <t>Maria Gloria Socorro</t>
  </si>
  <si>
    <t>RUBY</t>
  </si>
  <si>
    <t>Emilou</t>
  </si>
  <si>
    <t>Dennard</t>
  </si>
  <si>
    <t>lrey</t>
  </si>
  <si>
    <t>Asteria</t>
  </si>
  <si>
    <t>SIGRID</t>
  </si>
  <si>
    <t>Liza Grace</t>
  </si>
  <si>
    <t>MICHAEL</t>
  </si>
  <si>
    <t>Dionisia</t>
  </si>
  <si>
    <t>Gloria Tan</t>
  </si>
  <si>
    <t>JOHN</t>
  </si>
  <si>
    <t>Joseph Alvin</t>
  </si>
  <si>
    <t>Melgie</t>
  </si>
  <si>
    <t>Sharon</t>
  </si>
  <si>
    <t>Sheila Marie</t>
  </si>
  <si>
    <t>Jievison</t>
  </si>
  <si>
    <t>Maria Iralyn</t>
  </si>
  <si>
    <t xml:space="preserve">Jimmy </t>
  </si>
  <si>
    <t>Jimmy</t>
  </si>
  <si>
    <t>Becky</t>
  </si>
  <si>
    <t>Delsa</t>
  </si>
  <si>
    <t>Olga</t>
  </si>
  <si>
    <t>Jessylene</t>
  </si>
  <si>
    <t>Sheelah</t>
  </si>
  <si>
    <t>Norriza</t>
  </si>
  <si>
    <t>Bethel</t>
  </si>
  <si>
    <t>Rubina</t>
  </si>
  <si>
    <t>Egardo</t>
  </si>
  <si>
    <t>Nel</t>
  </si>
  <si>
    <t>Hoi Kwong</t>
  </si>
  <si>
    <t>Abegail</t>
  </si>
  <si>
    <t>Helenita</t>
  </si>
  <si>
    <t>Gina Mariz</t>
  </si>
  <si>
    <t>Alarico</t>
  </si>
  <si>
    <t>Lindo</t>
  </si>
  <si>
    <t>Carla</t>
  </si>
  <si>
    <t>Luceta</t>
  </si>
  <si>
    <t>Albert Martin</t>
  </si>
  <si>
    <t>Villamor</t>
  </si>
  <si>
    <t>Mary Lee</t>
  </si>
  <si>
    <t>E</t>
  </si>
  <si>
    <t>Joelyn</t>
  </si>
  <si>
    <t>Marcia</t>
  </si>
  <si>
    <t>Erwin</t>
  </si>
  <si>
    <t>Sulpicia</t>
  </si>
  <si>
    <t>Gines</t>
  </si>
  <si>
    <t>Rustico</t>
  </si>
  <si>
    <t>Wilhelmo</t>
  </si>
  <si>
    <t>Mark Cris</t>
  </si>
  <si>
    <t>Assandras</t>
  </si>
  <si>
    <t>Maria Isabele</t>
  </si>
  <si>
    <t>Alfredo Jr</t>
  </si>
  <si>
    <t>Maria Eliza</t>
  </si>
  <si>
    <t>Whitney Graine</t>
  </si>
  <si>
    <t>Maximo Dwight III</t>
  </si>
  <si>
    <t>LLOREN</t>
  </si>
  <si>
    <t>Ramon Antonio</t>
  </si>
  <si>
    <t>Jamie</t>
  </si>
  <si>
    <t>Joshua</t>
  </si>
  <si>
    <t>Jethro Mooz</t>
  </si>
  <si>
    <t>Bernie</t>
  </si>
  <si>
    <t>M.R.S.</t>
  </si>
  <si>
    <t>Eduardo Jr</t>
  </si>
  <si>
    <t>Leoba</t>
  </si>
  <si>
    <t>Jessanine</t>
  </si>
  <si>
    <t>Construction</t>
  </si>
  <si>
    <t>Jo</t>
  </si>
  <si>
    <t>Euloio</t>
  </si>
  <si>
    <t>Edmund</t>
  </si>
  <si>
    <t>Dominador</t>
  </si>
  <si>
    <t>Roman</t>
  </si>
  <si>
    <t>Annabelia</t>
  </si>
  <si>
    <t>Dahlia</t>
  </si>
  <si>
    <t>Irmi</t>
  </si>
  <si>
    <t>Joylet</t>
  </si>
  <si>
    <t>L.L</t>
  </si>
  <si>
    <t>Besthoven</t>
  </si>
  <si>
    <t>Gaudencio</t>
  </si>
  <si>
    <t>Narcisa</t>
  </si>
  <si>
    <t>Miren</t>
  </si>
  <si>
    <t>R. Ann</t>
  </si>
  <si>
    <t>Leoncio</t>
  </si>
  <si>
    <t>Lucila</t>
  </si>
  <si>
    <t>Yolando</t>
  </si>
  <si>
    <t>Hazel Dianne</t>
  </si>
  <si>
    <t>Flavino</t>
  </si>
  <si>
    <t>Samto</t>
  </si>
  <si>
    <t>Jovi</t>
  </si>
  <si>
    <t>Krystelle</t>
  </si>
  <si>
    <t>Rainville</t>
  </si>
  <si>
    <t>J.L.</t>
  </si>
  <si>
    <t>Telesforo</t>
  </si>
  <si>
    <t>Jucil</t>
  </si>
  <si>
    <t>Charlo</t>
  </si>
  <si>
    <t>Johny</t>
  </si>
  <si>
    <t>Jaidee</t>
  </si>
  <si>
    <t>Lagamayo</t>
  </si>
  <si>
    <t>Marta</t>
  </si>
  <si>
    <t>Atendido</t>
  </si>
  <si>
    <t>Bolilan</t>
  </si>
  <si>
    <t>Adraneda</t>
  </si>
  <si>
    <t>Joan</t>
  </si>
  <si>
    <t>Celso Jr</t>
  </si>
  <si>
    <t>Dawn Inocensia</t>
  </si>
  <si>
    <t>Lewman</t>
  </si>
  <si>
    <t>Panfilo</t>
  </si>
  <si>
    <t>Geny</t>
  </si>
  <si>
    <t>N</t>
  </si>
  <si>
    <t>Tanya Jennifer</t>
  </si>
  <si>
    <t>JOSEPH</t>
  </si>
  <si>
    <t>Charlene</t>
  </si>
  <si>
    <t>Ronna Marie</t>
  </si>
  <si>
    <t>Merry Joy</t>
  </si>
  <si>
    <t>Bryan Joseph</t>
  </si>
  <si>
    <t xml:space="preserve">Shina </t>
  </si>
  <si>
    <t>Eva Mila</t>
  </si>
  <si>
    <t xml:space="preserve">Nerisa </t>
  </si>
  <si>
    <t xml:space="preserve">Anselma </t>
  </si>
  <si>
    <t>MARK</t>
  </si>
  <si>
    <t>Almira</t>
  </si>
  <si>
    <t>Jose Vicente</t>
  </si>
  <si>
    <t>Meralie</t>
  </si>
  <si>
    <t>Maria Odette</t>
  </si>
  <si>
    <t>Abigail</t>
  </si>
  <si>
    <t xml:space="preserve">Princess </t>
  </si>
  <si>
    <t xml:space="preserve">Neda </t>
  </si>
  <si>
    <t xml:space="preserve">Ramona </t>
  </si>
  <si>
    <t>Ray Gerard</t>
  </si>
  <si>
    <t>Carmi</t>
  </si>
  <si>
    <t>Anthony</t>
  </si>
  <si>
    <t>Ma. Teresa</t>
  </si>
  <si>
    <t>Barry</t>
  </si>
  <si>
    <t>Joevir</t>
  </si>
  <si>
    <t>Marydee</t>
  </si>
  <si>
    <t>Adonis</t>
  </si>
  <si>
    <t>Lhaila</t>
  </si>
  <si>
    <t>Sherwin Kasilen</t>
  </si>
  <si>
    <t>Vivien</t>
  </si>
  <si>
    <t xml:space="preserve">Amado Jr. </t>
  </si>
  <si>
    <t>Michelle</t>
  </si>
  <si>
    <t>Joseph Benedict</t>
  </si>
  <si>
    <t>RTURO JR.</t>
  </si>
  <si>
    <t>Charlemagne</t>
  </si>
  <si>
    <t>Ay Vic</t>
  </si>
  <si>
    <t>Salsita</t>
  </si>
  <si>
    <t>Drake Jon</t>
  </si>
  <si>
    <t>Joseph Fidel</t>
  </si>
  <si>
    <t>Maria Myrna</t>
  </si>
  <si>
    <t xml:space="preserve">Angeline </t>
  </si>
  <si>
    <t xml:space="preserve">Cherryll </t>
  </si>
  <si>
    <t xml:space="preserve">Gadioso </t>
  </si>
  <si>
    <t>Ericson</t>
  </si>
  <si>
    <t>Noreen</t>
  </si>
  <si>
    <t>Goodwill Pejvib</t>
  </si>
  <si>
    <t xml:space="preserve">Goodwill Pejvib </t>
  </si>
  <si>
    <t xml:space="preserve">IAN SOL </t>
  </si>
  <si>
    <t>Lilian</t>
  </si>
  <si>
    <t>Leonilo Jr.</t>
  </si>
  <si>
    <t xml:space="preserve">Keith </t>
  </si>
  <si>
    <t>Guido Gerard</t>
  </si>
  <si>
    <t>Nelsie</t>
  </si>
  <si>
    <t>Reynino</t>
  </si>
  <si>
    <t>Avelino Jr.</t>
  </si>
  <si>
    <t>Rubelyn</t>
  </si>
  <si>
    <t xml:space="preserve">Gaea </t>
  </si>
  <si>
    <t xml:space="preserve">Annette </t>
  </si>
  <si>
    <t xml:space="preserve">Levi </t>
  </si>
  <si>
    <t xml:space="preserve">Fay </t>
  </si>
  <si>
    <t>Cicero</t>
  </si>
  <si>
    <t>Marieta</t>
  </si>
  <si>
    <t xml:space="preserve">Sergio Jr. </t>
  </si>
  <si>
    <t xml:space="preserve">Jemma </t>
  </si>
  <si>
    <t xml:space="preserve">Arshee </t>
  </si>
  <si>
    <t>Fritzie</t>
  </si>
  <si>
    <t>Erna</t>
  </si>
  <si>
    <t xml:space="preserve">Lina </t>
  </si>
  <si>
    <t xml:space="preserve">Jezreel </t>
  </si>
  <si>
    <t>Miraflor TW</t>
  </si>
  <si>
    <t>Berdan</t>
  </si>
  <si>
    <t>Danila</t>
  </si>
  <si>
    <t>Ma. Lee Mai</t>
  </si>
  <si>
    <t>Dino</t>
  </si>
  <si>
    <t>Jocel</t>
  </si>
  <si>
    <t>JEN SAIZAN</t>
  </si>
  <si>
    <t>Arlen</t>
  </si>
  <si>
    <t xml:space="preserve">Cornelio </t>
  </si>
  <si>
    <t>Lisa</t>
  </si>
  <si>
    <t>Agarry</t>
  </si>
  <si>
    <t>Warren Anthony</t>
  </si>
  <si>
    <t>Felipa</t>
  </si>
  <si>
    <t xml:space="preserve">Gil </t>
  </si>
  <si>
    <t xml:space="preserve">Jessie June </t>
  </si>
  <si>
    <t>BIENVENIDO</t>
  </si>
  <si>
    <t>Aldwin</t>
  </si>
  <si>
    <t>Carmen Teresa</t>
  </si>
  <si>
    <t>Jon Carlo</t>
  </si>
  <si>
    <t>Sheryll Ann</t>
  </si>
  <si>
    <t>Henrie Marie</t>
  </si>
  <si>
    <t>Maribeth</t>
  </si>
  <si>
    <t xml:space="preserve">Albert </t>
  </si>
  <si>
    <t xml:space="preserve">Megan Francesca </t>
  </si>
  <si>
    <t>Carmelita</t>
  </si>
  <si>
    <t>Augustus</t>
  </si>
  <si>
    <t>Ronnie</t>
  </si>
  <si>
    <t xml:space="preserve">Jose III </t>
  </si>
  <si>
    <t xml:space="preserve">Mila </t>
  </si>
  <si>
    <t>Harvey</t>
  </si>
  <si>
    <t>Mary Joice</t>
  </si>
  <si>
    <t>Francis Anthony</t>
  </si>
  <si>
    <t>Estela</t>
  </si>
  <si>
    <t>Juvy Rita</t>
  </si>
  <si>
    <t>Sherill</t>
  </si>
  <si>
    <t>Sabina</t>
  </si>
  <si>
    <t>Nicetas</t>
  </si>
  <si>
    <t>Rustom</t>
  </si>
  <si>
    <t>Gerlie</t>
  </si>
  <si>
    <t>lorecito</t>
  </si>
  <si>
    <t>arilyn</t>
  </si>
  <si>
    <t>Mary Sheila</t>
  </si>
  <si>
    <t>Dina</t>
  </si>
  <si>
    <t>Angelique Marie</t>
  </si>
  <si>
    <t>Lovemia</t>
  </si>
  <si>
    <t>Racma</t>
  </si>
  <si>
    <t>Cirilo</t>
  </si>
  <si>
    <t>Patria</t>
  </si>
  <si>
    <t>Ilene</t>
  </si>
  <si>
    <t>Leovigildo Jr.</t>
  </si>
  <si>
    <t xml:space="preserve">YVONNE </t>
  </si>
  <si>
    <t xml:space="preserve">Maximino Jr </t>
  </si>
  <si>
    <t xml:space="preserve">Lynn </t>
  </si>
  <si>
    <t xml:space="preserve">Deborah Morielle </t>
  </si>
  <si>
    <t>Elsa</t>
  </si>
  <si>
    <t xml:space="preserve">Liza </t>
  </si>
  <si>
    <t xml:space="preserve">Romel </t>
  </si>
  <si>
    <t xml:space="preserve">Janice </t>
  </si>
  <si>
    <t>Narender</t>
  </si>
  <si>
    <t>SERLA</t>
  </si>
  <si>
    <t>Emily</t>
  </si>
  <si>
    <t>Olivia</t>
  </si>
  <si>
    <t>Joyce</t>
  </si>
  <si>
    <t>Rus Jerove</t>
  </si>
  <si>
    <t>Isaiah</t>
  </si>
  <si>
    <t>Mark Niño Eddie</t>
  </si>
  <si>
    <t>Isabelita</t>
  </si>
  <si>
    <t>Suhair</t>
  </si>
  <si>
    <t>Irnil Joseph</t>
  </si>
  <si>
    <t>Zairrie</t>
  </si>
  <si>
    <t>Rizanie Jane</t>
  </si>
  <si>
    <t xml:space="preserve">Joeffrey </t>
  </si>
  <si>
    <t>Reiner</t>
  </si>
  <si>
    <t>Clarinda</t>
  </si>
  <si>
    <t>BERNADITA</t>
  </si>
  <si>
    <t>Jose Rhameero</t>
  </si>
  <si>
    <t>Psyche</t>
  </si>
  <si>
    <t>Mark Joseph</t>
  </si>
  <si>
    <t>Maria Patricia</t>
  </si>
  <si>
    <t>Marco Antonio</t>
  </si>
  <si>
    <t>Denver</t>
  </si>
  <si>
    <t>Clothy Claire</t>
  </si>
  <si>
    <t>Nilda</t>
  </si>
  <si>
    <t>Keneth Glen</t>
  </si>
  <si>
    <t>Christie</t>
  </si>
  <si>
    <t>Junvic</t>
  </si>
  <si>
    <t>IRNIE</t>
  </si>
  <si>
    <t>Christian Ed</t>
  </si>
  <si>
    <t>Seichi</t>
  </si>
  <si>
    <t>April Rose</t>
  </si>
  <si>
    <t>ALBINO</t>
  </si>
  <si>
    <t>Vicky</t>
  </si>
  <si>
    <t>Glenard</t>
  </si>
  <si>
    <t xml:space="preserve">Flor Ann </t>
  </si>
  <si>
    <t>Jumerlyn</t>
  </si>
  <si>
    <t>Ailyn</t>
  </si>
  <si>
    <t>Gevima Grace</t>
  </si>
  <si>
    <t>Joselita Leling</t>
  </si>
  <si>
    <t xml:space="preserve">Luisa </t>
  </si>
  <si>
    <t>Baby Jean Therese</t>
  </si>
  <si>
    <t>Almond Gabriel</t>
  </si>
  <si>
    <t>Eliseo Jr.</t>
  </si>
  <si>
    <t>RODOLFO</t>
  </si>
  <si>
    <t>Janette</t>
  </si>
  <si>
    <t>Ma. Rossell</t>
  </si>
  <si>
    <t>Kristina</t>
  </si>
  <si>
    <t>Annie Victoria</t>
  </si>
  <si>
    <t>Eleanor</t>
  </si>
  <si>
    <t>Rolan</t>
  </si>
  <si>
    <t>Kemwell</t>
  </si>
  <si>
    <t>Dionisio</t>
  </si>
  <si>
    <t>Narciso Jr.</t>
  </si>
  <si>
    <t>Rachelle Eve</t>
  </si>
  <si>
    <t xml:space="preserve">Ju-Ann </t>
  </si>
  <si>
    <t>Lerma</t>
  </si>
  <si>
    <t>Loney</t>
  </si>
  <si>
    <t>Maria Victoria</t>
  </si>
  <si>
    <t>Mildred</t>
  </si>
  <si>
    <t>Ligaya</t>
  </si>
  <si>
    <t>Engelbert</t>
  </si>
  <si>
    <t>Angeli</t>
  </si>
  <si>
    <t>Aisen Job</t>
  </si>
  <si>
    <t>Diosdado</t>
  </si>
  <si>
    <t>RANDY</t>
  </si>
  <si>
    <t>Kristine Mae</t>
  </si>
  <si>
    <t>Maritess</t>
  </si>
  <si>
    <t>Ritchelle</t>
  </si>
  <si>
    <t xml:space="preserve">Julie Marie  </t>
  </si>
  <si>
    <t>Ines</t>
  </si>
  <si>
    <t>Rodger</t>
  </si>
  <si>
    <t>Laling</t>
  </si>
  <si>
    <t>Maria Liza</t>
  </si>
  <si>
    <t>Samuelito</t>
  </si>
  <si>
    <t>Mauyag</t>
  </si>
  <si>
    <t>Liz</t>
  </si>
  <si>
    <t>Neyra</t>
  </si>
  <si>
    <t xml:space="preserve">Floren </t>
  </si>
  <si>
    <t>Rhena Marie</t>
  </si>
  <si>
    <t>Timothy</t>
  </si>
  <si>
    <t>Macario Jr.</t>
  </si>
  <si>
    <t>Sylvester</t>
  </si>
  <si>
    <t>Ernesto Luck</t>
  </si>
  <si>
    <t>Nilma</t>
  </si>
  <si>
    <t>Paterno</t>
  </si>
  <si>
    <t>Pura Maria</t>
  </si>
  <si>
    <t xml:space="preserve">Paz Soledad </t>
  </si>
  <si>
    <t>Reselio</t>
  </si>
  <si>
    <t>Joselyn</t>
  </si>
  <si>
    <t>Erodulf</t>
  </si>
  <si>
    <t>Ofelia</t>
  </si>
  <si>
    <t xml:space="preserve">Arnolfo Jr </t>
  </si>
  <si>
    <t>Reina Jill</t>
  </si>
  <si>
    <t>Ma. Christina</t>
  </si>
  <si>
    <t>Aladin</t>
  </si>
  <si>
    <t>Maria Valentina</t>
  </si>
  <si>
    <t>EvaEvelyn</t>
  </si>
  <si>
    <t>REBECCA</t>
  </si>
  <si>
    <t>Vincy June</t>
  </si>
  <si>
    <t xml:space="preserve">Eligio Jr. </t>
  </si>
  <si>
    <t>H&amp;E</t>
  </si>
  <si>
    <t xml:space="preserve">Richie </t>
  </si>
  <si>
    <t>Maria Zofia Jeressa</t>
  </si>
  <si>
    <t>Balbino JR.</t>
  </si>
  <si>
    <t>Laila</t>
  </si>
  <si>
    <t>Mary Christine Anthonette</t>
  </si>
  <si>
    <t>Felicidad</t>
  </si>
  <si>
    <t>Dian</t>
  </si>
  <si>
    <t>Lorenzo</t>
  </si>
  <si>
    <t>Amador Go Jr</t>
  </si>
  <si>
    <t xml:space="preserve">Margaret </t>
  </si>
  <si>
    <t>ALEJANDRO</t>
  </si>
  <si>
    <t>Marie Antonette</t>
  </si>
  <si>
    <t>Floreto Jr.</t>
  </si>
  <si>
    <t>Mari Antonette</t>
  </si>
  <si>
    <t xml:space="preserve">Samuel </t>
  </si>
  <si>
    <t>Katerina</t>
  </si>
  <si>
    <t>Johnston Ray</t>
  </si>
  <si>
    <t>Jigo</t>
  </si>
  <si>
    <t xml:space="preserve">Antonio II </t>
  </si>
  <si>
    <t>Ma. Rowena</t>
  </si>
  <si>
    <t>Nadine</t>
  </si>
  <si>
    <t>Hadji</t>
  </si>
  <si>
    <t xml:space="preserve">Jenny Lou </t>
  </si>
  <si>
    <t xml:space="preserve">Ramon Jr. </t>
  </si>
  <si>
    <t xml:space="preserve">Liezl </t>
  </si>
  <si>
    <t xml:space="preserve">Norma </t>
  </si>
  <si>
    <t xml:space="preserve">RACELLI </t>
  </si>
  <si>
    <t xml:space="preserve">Denis </t>
  </si>
  <si>
    <t>Victoria Irene</t>
  </si>
  <si>
    <t>Waldo</t>
  </si>
  <si>
    <t>Ares Lloyd</t>
  </si>
  <si>
    <t>Vicente Jr.</t>
  </si>
  <si>
    <t>Kathleen</t>
  </si>
  <si>
    <t>Levin</t>
  </si>
  <si>
    <t>Ma. Angelene</t>
  </si>
  <si>
    <t>Mitzie</t>
  </si>
  <si>
    <t>Shiela May</t>
  </si>
  <si>
    <t>Benjamin Jay</t>
  </si>
  <si>
    <t>Lorelie</t>
  </si>
  <si>
    <t>AQUARIUS</t>
  </si>
  <si>
    <t>Genalyn</t>
  </si>
  <si>
    <t>Ma. Victoria</t>
  </si>
  <si>
    <t>Edmundo Jr.</t>
  </si>
  <si>
    <t xml:space="preserve">Maximilian </t>
  </si>
  <si>
    <t>JENNY</t>
  </si>
  <si>
    <t>Alejandre</t>
  </si>
  <si>
    <t xml:space="preserve">Emma  </t>
  </si>
  <si>
    <t>Ian Rey</t>
  </si>
  <si>
    <t>Maria Lourdes Teresita</t>
  </si>
  <si>
    <t>Marione Thea</t>
  </si>
  <si>
    <t>Neneth</t>
  </si>
  <si>
    <t>Shyryl</t>
  </si>
  <si>
    <t>Josefino Andres</t>
  </si>
  <si>
    <t>Francis Jeric</t>
  </si>
  <si>
    <t>Farrell Jed</t>
  </si>
  <si>
    <t>Carlo Antonio</t>
  </si>
  <si>
    <t>CHRISTINE</t>
  </si>
  <si>
    <t>Carem</t>
  </si>
  <si>
    <t>Whitney</t>
  </si>
  <si>
    <t>Jessa Mae</t>
  </si>
  <si>
    <t>Vanissa</t>
  </si>
  <si>
    <t>Ellen</t>
  </si>
  <si>
    <t>Jewel John</t>
  </si>
  <si>
    <t>Jose Arman</t>
  </si>
  <si>
    <t>AMELITO</t>
  </si>
  <si>
    <t xml:space="preserve">Mark Kalvin </t>
  </si>
  <si>
    <t xml:space="preserve">Neil Ian </t>
  </si>
  <si>
    <t>Dolph</t>
  </si>
  <si>
    <t>Dahlia Vivienne</t>
  </si>
  <si>
    <t>Ma. Eva</t>
  </si>
  <si>
    <t>Cedrick</t>
  </si>
  <si>
    <t>Merasol</t>
  </si>
  <si>
    <t>Paz</t>
  </si>
  <si>
    <t>Bablyn</t>
  </si>
  <si>
    <t xml:space="preserve">Miralie  </t>
  </si>
  <si>
    <t xml:space="preserve">Sheryll </t>
  </si>
  <si>
    <t>Anecia</t>
  </si>
  <si>
    <t>Mabel Ann</t>
  </si>
  <si>
    <t>Christine Lorelie</t>
  </si>
  <si>
    <t>Hayley</t>
  </si>
  <si>
    <t xml:space="preserve">George </t>
  </si>
  <si>
    <t>Nadeja</t>
  </si>
  <si>
    <t>Maria Theresa</t>
  </si>
  <si>
    <t>Jewel Irish</t>
  </si>
  <si>
    <t>Rogelio Jr.</t>
  </si>
  <si>
    <t>Edelyn Jane</t>
  </si>
  <si>
    <t>Edralyn Joy</t>
  </si>
  <si>
    <t>Erika Jean</t>
  </si>
  <si>
    <t>Maria Isabel</t>
  </si>
  <si>
    <t>Ma. Rebecca</t>
  </si>
  <si>
    <t>B</t>
  </si>
  <si>
    <t>Jan Drey</t>
  </si>
  <si>
    <t>C. Philip</t>
  </si>
  <si>
    <t>Jose Gaudioso Teodoro</t>
  </si>
  <si>
    <t>Rodrigo Jr.</t>
  </si>
  <si>
    <t>Amour</t>
  </si>
  <si>
    <t>Kenneth</t>
  </si>
  <si>
    <t xml:space="preserve">Ali </t>
  </si>
  <si>
    <t xml:space="preserve">Airie </t>
  </si>
  <si>
    <t>Paolo</t>
  </si>
  <si>
    <t>Marlo Paulus Cesar</t>
  </si>
  <si>
    <t>Tito</t>
  </si>
  <si>
    <t>Stella</t>
  </si>
  <si>
    <t>Jemma</t>
  </si>
  <si>
    <t>Laarni Beauty</t>
  </si>
  <si>
    <t>Robal</t>
  </si>
  <si>
    <t>Jerwin</t>
  </si>
  <si>
    <t>Lemelou</t>
  </si>
  <si>
    <t>Joan Merced</t>
  </si>
  <si>
    <t>Elisa Madelo</t>
  </si>
  <si>
    <t xml:space="preserve">Narciso III </t>
  </si>
  <si>
    <t>Therese Sonia</t>
  </si>
  <si>
    <t xml:space="preserve">Edwin </t>
  </si>
  <si>
    <t>Nilo George</t>
  </si>
  <si>
    <t xml:space="preserve">Arthur </t>
  </si>
  <si>
    <t>Nasalli</t>
  </si>
  <si>
    <t>Julito</t>
  </si>
  <si>
    <t>Luna Mae</t>
  </si>
  <si>
    <t>Shammy Evelyn</t>
  </si>
  <si>
    <t>Nisan</t>
  </si>
  <si>
    <t>lvessa</t>
  </si>
  <si>
    <t>JUVY</t>
  </si>
  <si>
    <t>Virgie Ann</t>
  </si>
  <si>
    <t>Salome</t>
  </si>
  <si>
    <t>Merra</t>
  </si>
  <si>
    <t>Eleonor</t>
  </si>
  <si>
    <t>Jeanyline</t>
  </si>
  <si>
    <t>Liezel</t>
  </si>
  <si>
    <t>Riza</t>
  </si>
  <si>
    <t>Evan</t>
  </si>
  <si>
    <t>Marydel</t>
  </si>
  <si>
    <t>Deogenes</t>
  </si>
  <si>
    <t>DWARD</t>
  </si>
  <si>
    <t>Miralyn</t>
  </si>
  <si>
    <t>Milabel</t>
  </si>
  <si>
    <t>Leomark</t>
  </si>
  <si>
    <t>Candy</t>
  </si>
  <si>
    <t>Marie Flor Ucab</t>
  </si>
  <si>
    <t>Christian Vincent</t>
  </si>
  <si>
    <t>Sheila Grace</t>
  </si>
  <si>
    <t>Mona Celeste</t>
  </si>
  <si>
    <t>Merbeth Glady</t>
  </si>
  <si>
    <t xml:space="preserve">Felix Jr. </t>
  </si>
  <si>
    <t>Rex Pearl</t>
  </si>
  <si>
    <t>Helen Ann</t>
  </si>
  <si>
    <t>Jovahn</t>
  </si>
  <si>
    <t>Artemio Jr</t>
  </si>
  <si>
    <t>Alexander Jr.</t>
  </si>
  <si>
    <t xml:space="preserve">Dioscoro Jr. </t>
  </si>
  <si>
    <t>MYRA MAE</t>
  </si>
  <si>
    <t>Mico Ray</t>
  </si>
  <si>
    <t>Romina</t>
  </si>
  <si>
    <t>Karl</t>
  </si>
  <si>
    <t>Luis</t>
  </si>
  <si>
    <t>Linbert</t>
  </si>
  <si>
    <t>Heinz Lindy</t>
  </si>
  <si>
    <t>Lucio</t>
  </si>
  <si>
    <t>ROGER</t>
  </si>
  <si>
    <t>Cecilio Chito</t>
  </si>
  <si>
    <t>Ben Jie</t>
  </si>
  <si>
    <t xml:space="preserve">Damasino Jr </t>
  </si>
  <si>
    <t>Isah</t>
  </si>
  <si>
    <t>Marietto</t>
  </si>
  <si>
    <t>Alma Guen</t>
  </si>
  <si>
    <t>HENRY</t>
  </si>
  <si>
    <t>Fernand Pedro</t>
  </si>
  <si>
    <t>Mitoschelo Jude</t>
  </si>
  <si>
    <t>Mariliza</t>
  </si>
  <si>
    <t>Michella</t>
  </si>
  <si>
    <t>Maria Emma</t>
  </si>
  <si>
    <t>Girlette</t>
  </si>
  <si>
    <t>Ghelse Marie</t>
  </si>
  <si>
    <t>Emilia</t>
  </si>
  <si>
    <t>JINKY</t>
  </si>
  <si>
    <t>Vevian</t>
  </si>
  <si>
    <t>Winstonjun</t>
  </si>
  <si>
    <t>Renea</t>
  </si>
  <si>
    <t>Jonelyn</t>
  </si>
  <si>
    <t>Artemio</t>
  </si>
  <si>
    <t>Ma. Inez</t>
  </si>
  <si>
    <t>Mark Angelo</t>
  </si>
  <si>
    <t>Arleen</t>
  </si>
  <si>
    <t>ERLINDA</t>
  </si>
  <si>
    <t>Marita</t>
  </si>
  <si>
    <t>Elda Rita Sigrid</t>
  </si>
  <si>
    <t>Jon Michael Vincent</t>
  </si>
  <si>
    <t>Chanda</t>
  </si>
  <si>
    <t>RICARDO</t>
  </si>
  <si>
    <t>Kaine Kenneth</t>
  </si>
  <si>
    <t>Kaine kenneth</t>
  </si>
  <si>
    <t>Jude</t>
  </si>
  <si>
    <t>Jason</t>
  </si>
  <si>
    <t>Tony</t>
  </si>
  <si>
    <t>Estrellita</t>
  </si>
  <si>
    <t>Eva Irish</t>
  </si>
  <si>
    <t>Glenda Jean</t>
  </si>
  <si>
    <t>Saivan</t>
  </si>
  <si>
    <t xml:space="preserve">Maricel </t>
  </si>
  <si>
    <t>Loreto</t>
  </si>
  <si>
    <t>Bernardo III</t>
  </si>
  <si>
    <t>Maricar Lizette</t>
  </si>
  <si>
    <t>Laarni Ramlene</t>
  </si>
  <si>
    <t xml:space="preserve">Rustico Jr. </t>
  </si>
  <si>
    <t>Fortunato</t>
  </si>
  <si>
    <t>Marity</t>
  </si>
  <si>
    <t>Ellaine Mae</t>
  </si>
  <si>
    <t>Marianne Joy</t>
  </si>
  <si>
    <t>Ingrid</t>
  </si>
  <si>
    <t>Nestor Jr.</t>
  </si>
  <si>
    <t>Pretzel</t>
  </si>
  <si>
    <t>Rea Nneka</t>
  </si>
  <si>
    <t>Rosa Luisa</t>
  </si>
  <si>
    <t>ALMA</t>
  </si>
  <si>
    <t xml:space="preserve">Cecil </t>
  </si>
  <si>
    <t>Lynda</t>
  </si>
  <si>
    <t>Zelo</t>
  </si>
  <si>
    <t>Lizel</t>
  </si>
  <si>
    <t>Glorenze Louise</t>
  </si>
  <si>
    <t>GERBERTO JR</t>
  </si>
  <si>
    <t>Flora Sarah</t>
  </si>
  <si>
    <t>Ma. Vergel</t>
  </si>
  <si>
    <t>Marriza</t>
  </si>
  <si>
    <t>Maria Luz</t>
  </si>
  <si>
    <t>Agnes Acero</t>
  </si>
  <si>
    <t>Retchie</t>
  </si>
  <si>
    <t>Xylene</t>
  </si>
  <si>
    <t>Nerissa</t>
  </si>
  <si>
    <t>Ponciana</t>
  </si>
  <si>
    <t>Karinna</t>
  </si>
  <si>
    <t>Ann</t>
  </si>
  <si>
    <t>Benhur Jr.</t>
  </si>
  <si>
    <t>Hoi Kit</t>
  </si>
  <si>
    <t>Nathan John</t>
  </si>
  <si>
    <t>Liz Marie</t>
  </si>
  <si>
    <t>WERNER THOMAS</t>
  </si>
  <si>
    <t>Patrict</t>
  </si>
  <si>
    <t>Almie Rose</t>
  </si>
  <si>
    <t>lmie Rose</t>
  </si>
  <si>
    <t>Hikian</t>
  </si>
  <si>
    <t>Emmanuel Jr.</t>
  </si>
  <si>
    <t>Clarissa</t>
  </si>
  <si>
    <t>Ausisa</t>
  </si>
  <si>
    <t>Ma. Cornelia</t>
  </si>
  <si>
    <t>Paolo Jesus</t>
  </si>
  <si>
    <t>Jesusa</t>
  </si>
  <si>
    <t>Olive</t>
  </si>
  <si>
    <t>Maria Teresa</t>
  </si>
  <si>
    <t>Lucita</t>
  </si>
  <si>
    <t>Rizalind</t>
  </si>
  <si>
    <t>Ma. Blesilda</t>
  </si>
  <si>
    <t>Fabia</t>
  </si>
  <si>
    <t>DWIGHT</t>
  </si>
  <si>
    <t>Anacleto</t>
  </si>
  <si>
    <t>Glen</t>
  </si>
  <si>
    <t>Evalinda</t>
  </si>
  <si>
    <t>Alfredo Sr</t>
  </si>
  <si>
    <t>Ma. Cheryl</t>
  </si>
  <si>
    <t>REY</t>
  </si>
  <si>
    <t>Vernon</t>
  </si>
  <si>
    <t>Alister</t>
  </si>
  <si>
    <t>Elma Letzhinie</t>
  </si>
  <si>
    <t>UAL</t>
  </si>
  <si>
    <t>customer_id</t>
  </si>
  <si>
    <t>customer_fullname</t>
  </si>
  <si>
    <t>lastname</t>
  </si>
  <si>
    <t>firstname</t>
  </si>
  <si>
    <t>subcode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</si>
</sst>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2" borderId="0" xfId="0" applyNumberFormat="1" applyFill="1"/>
    <xf numFmtId="2" fontId="0" fillId="2" borderId="0" xfId="0" applyNumberFormat="1" applyFill="1"/>
    <xf numFmtId="47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2" fontId="0" fillId="4" borderId="0" xfId="0" applyNumberFormat="1" applyFill="1"/>
    <xf numFmtId="47" fontId="0" fillId="3" borderId="0" xfId="0" applyNumberFormat="1" applyFill="1"/>
    <xf numFmtId="1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Y5260"/>
  <sheetViews>
    <sheetView topLeftCell="A5226" workbookViewId="0">
      <selection activeCell="A3" sqref="A3:XFD5260"/>
    </sheetView>
  </sheetViews>
  <sheetFormatPr defaultRowHeight="15" x14ac:dyDescent="0.25"/>
  <cols>
    <col min="1" max="1" width="6.7109375" bestFit="1" customWidth="1"/>
    <col min="2" max="2" width="50.5703125" style="3" bestFit="1" customWidth="1"/>
    <col min="3" max="3" width="38.140625" style="3" customWidth="1"/>
    <col min="4" max="4" width="28.140625" style="3" customWidth="1"/>
    <col min="5" max="5" width="26.7109375" bestFit="1" customWidth="1"/>
    <col min="6" max="7" width="26.7109375" customWidth="1"/>
    <col min="8" max="8" width="34.42578125" customWidth="1"/>
    <col min="9" max="9" width="67.140625" bestFit="1" customWidth="1"/>
    <col min="10" max="10" width="7.85546875" bestFit="1" customWidth="1"/>
    <col min="11" max="11" width="9" bestFit="1" customWidth="1"/>
    <col min="12" max="12" width="10.5703125" style="4" bestFit="1" customWidth="1"/>
    <col min="13" max="13" width="47.7109375" bestFit="1" customWidth="1"/>
    <col min="14" max="14" width="40.28515625" bestFit="1" customWidth="1"/>
  </cols>
  <sheetData>
    <row r="2" spans="1:51" x14ac:dyDescent="0.25">
      <c r="A2" t="s">
        <v>40</v>
      </c>
      <c r="B2" s="3" t="s">
        <v>0</v>
      </c>
      <c r="C2" s="3" t="s">
        <v>32447</v>
      </c>
      <c r="D2" s="3" t="s">
        <v>32445</v>
      </c>
      <c r="E2" s="3" t="s">
        <v>32446</v>
      </c>
      <c r="F2" s="3" t="s">
        <v>32448</v>
      </c>
      <c r="G2" s="3" t="s">
        <v>32449</v>
      </c>
      <c r="H2" t="s">
        <v>41</v>
      </c>
      <c r="I2" t="s">
        <v>42</v>
      </c>
      <c r="J2" t="s">
        <v>43</v>
      </c>
      <c r="K2" t="s">
        <v>44</v>
      </c>
      <c r="L2" s="4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t="s">
        <v>59</v>
      </c>
      <c r="AA2" t="s">
        <v>60</v>
      </c>
      <c r="AB2" t="s">
        <v>61</v>
      </c>
      <c r="AC2" t="s">
        <v>62</v>
      </c>
      <c r="AD2" t="s">
        <v>63</v>
      </c>
      <c r="AE2" t="s">
        <v>64</v>
      </c>
      <c r="AF2" t="s">
        <v>65</v>
      </c>
      <c r="AG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 t="s">
        <v>72</v>
      </c>
      <c r="AN2" t="s">
        <v>73</v>
      </c>
      <c r="AO2" t="s">
        <v>74</v>
      </c>
      <c r="AP2" t="s">
        <v>75</v>
      </c>
      <c r="AQ2" t="s">
        <v>76</v>
      </c>
      <c r="AR2" t="s">
        <v>77</v>
      </c>
      <c r="AS2" t="s">
        <v>78</v>
      </c>
      <c r="AT2" t="s">
        <v>79</v>
      </c>
      <c r="AU2" t="s">
        <v>80</v>
      </c>
      <c r="AV2" t="s">
        <v>81</v>
      </c>
      <c r="AW2" t="s">
        <v>82</v>
      </c>
      <c r="AX2" t="s">
        <v>83</v>
      </c>
      <c r="AY2" t="s">
        <v>84</v>
      </c>
    </row>
    <row r="3" spans="1:51" x14ac:dyDescent="0.25">
      <c r="A3">
        <v>5230</v>
      </c>
      <c r="B3" s="3" t="s">
        <v>2104</v>
      </c>
      <c r="C3" s="3" t="str">
        <f t="shared" ref="C3:C66" si="0">LEFT(B3,FIND("/",B3,1)-1)</f>
        <v xml:space="preserve">Abad, Cherry A &amp; Base, Jonielyn A. </v>
      </c>
      <c r="D3" s="3" t="str">
        <f t="shared" ref="D3:D66" si="1">LEFT(B3,FIND(",",B3)-1)</f>
        <v>Abad</v>
      </c>
      <c r="E3" t="str">
        <f>RIGHT(C3,LEN(C3)-FIND(",",C3,1)-1)</f>
        <v xml:space="preserve">Cherry A &amp; Base, Jonielyn A. </v>
      </c>
      <c r="F3" t="s">
        <v>32450</v>
      </c>
      <c r="G3" t="s">
        <v>36452</v>
      </c>
      <c r="J3">
        <v>9358469497</v>
      </c>
      <c r="L3" s="4" t="s">
        <v>88</v>
      </c>
      <c r="M3" t="s">
        <v>89</v>
      </c>
      <c r="N3" t="s">
        <v>430</v>
      </c>
      <c r="O3" t="s">
        <v>2105</v>
      </c>
      <c r="R3">
        <v>1</v>
      </c>
      <c r="S3" s="1">
        <v>42146.456921296296</v>
      </c>
      <c r="T3" s="1">
        <v>42250.420069444444</v>
      </c>
      <c r="U3" t="s">
        <v>91</v>
      </c>
      <c r="V3" t="s">
        <v>91</v>
      </c>
      <c r="W3">
        <v>12</v>
      </c>
      <c r="X3" t="s">
        <v>2106</v>
      </c>
      <c r="Y3" t="s">
        <v>2105</v>
      </c>
      <c r="Z3" t="s">
        <v>430</v>
      </c>
      <c r="AA3" t="s">
        <v>89</v>
      </c>
      <c r="AB3" t="s">
        <v>88</v>
      </c>
      <c r="AE3" t="s">
        <v>93</v>
      </c>
      <c r="AF3" s="1">
        <v>28523</v>
      </c>
      <c r="AH3" t="s">
        <v>94</v>
      </c>
      <c r="AI3" t="s">
        <v>95</v>
      </c>
      <c r="AJ3" t="s">
        <v>107</v>
      </c>
      <c r="AN3" t="s">
        <v>93</v>
      </c>
      <c r="AO3" t="s">
        <v>93</v>
      </c>
      <c r="AP3" s="1">
        <v>40189</v>
      </c>
      <c r="AX3" t="s">
        <v>313</v>
      </c>
      <c r="AY3" t="s">
        <v>97</v>
      </c>
    </row>
    <row r="4" spans="1:51" x14ac:dyDescent="0.25">
      <c r="A4">
        <v>2892</v>
      </c>
      <c r="B4" s="3" t="s">
        <v>30310</v>
      </c>
      <c r="C4" s="3" t="str">
        <f t="shared" si="0"/>
        <v>Abalde, Riofy</v>
      </c>
      <c r="D4" s="3" t="str">
        <f t="shared" si="1"/>
        <v>Abalde</v>
      </c>
      <c r="E4" t="str">
        <f t="shared" ref="E4:E67" si="2">RIGHT(C4,LEN(C4)-FIND(",",C4,1)-1)</f>
        <v>Riofy</v>
      </c>
      <c r="F4" t="s">
        <v>32451</v>
      </c>
      <c r="G4" t="s">
        <v>35111</v>
      </c>
      <c r="H4" t="s">
        <v>86</v>
      </c>
      <c r="J4">
        <v>971501500646</v>
      </c>
      <c r="K4" t="s">
        <v>30311</v>
      </c>
      <c r="L4" s="4" t="s">
        <v>529</v>
      </c>
      <c r="O4" t="s">
        <v>28373</v>
      </c>
      <c r="R4">
        <v>1</v>
      </c>
      <c r="S4" t="s">
        <v>2911</v>
      </c>
      <c r="T4" s="1">
        <v>41564.747164351851</v>
      </c>
      <c r="V4" t="s">
        <v>91</v>
      </c>
      <c r="W4">
        <v>12</v>
      </c>
      <c r="Y4" t="s">
        <v>28373</v>
      </c>
      <c r="AB4" t="s">
        <v>529</v>
      </c>
      <c r="AC4">
        <v>97126913809</v>
      </c>
      <c r="AD4">
        <v>97126667309</v>
      </c>
      <c r="AE4" t="s">
        <v>213</v>
      </c>
      <c r="AF4" s="1">
        <v>29918</v>
      </c>
      <c r="AG4" t="s">
        <v>3833</v>
      </c>
      <c r="AH4" t="s">
        <v>94</v>
      </c>
      <c r="AI4" t="s">
        <v>95</v>
      </c>
      <c r="AJ4" t="s">
        <v>96</v>
      </c>
      <c r="AL4" t="s">
        <v>30312</v>
      </c>
      <c r="AM4" t="s">
        <v>401</v>
      </c>
      <c r="AP4" t="s">
        <v>2911</v>
      </c>
      <c r="AX4" t="s">
        <v>30313</v>
      </c>
      <c r="AY4" t="s">
        <v>30314</v>
      </c>
    </row>
    <row r="5" spans="1:51" x14ac:dyDescent="0.25">
      <c r="A5">
        <v>2893</v>
      </c>
      <c r="B5" s="3" t="s">
        <v>30315</v>
      </c>
      <c r="C5" s="3" t="str">
        <f t="shared" si="0"/>
        <v>Abalde, Riofy</v>
      </c>
      <c r="D5" s="3" t="str">
        <f t="shared" si="1"/>
        <v>Abalde</v>
      </c>
      <c r="E5" t="str">
        <f t="shared" si="2"/>
        <v>Riofy</v>
      </c>
      <c r="F5" t="s">
        <v>32451</v>
      </c>
      <c r="G5" t="s">
        <v>35111</v>
      </c>
      <c r="H5" t="s">
        <v>86</v>
      </c>
      <c r="J5">
        <v>971501500646</v>
      </c>
      <c r="K5" t="s">
        <v>30311</v>
      </c>
      <c r="L5" s="4" t="s">
        <v>529</v>
      </c>
      <c r="O5" t="s">
        <v>28373</v>
      </c>
      <c r="R5">
        <v>1</v>
      </c>
      <c r="S5" t="s">
        <v>2911</v>
      </c>
      <c r="T5" s="1">
        <v>41564.747245370374</v>
      </c>
      <c r="V5" t="s">
        <v>91</v>
      </c>
      <c r="W5">
        <v>12</v>
      </c>
      <c r="Y5" t="s">
        <v>28373</v>
      </c>
      <c r="AB5" t="s">
        <v>529</v>
      </c>
      <c r="AC5">
        <v>97126913809</v>
      </c>
      <c r="AD5">
        <v>97126667309</v>
      </c>
      <c r="AE5" t="s">
        <v>213</v>
      </c>
      <c r="AF5" s="1">
        <v>29918</v>
      </c>
      <c r="AG5" t="s">
        <v>3833</v>
      </c>
      <c r="AH5" t="s">
        <v>94</v>
      </c>
      <c r="AI5" t="s">
        <v>95</v>
      </c>
      <c r="AJ5" t="s">
        <v>96</v>
      </c>
      <c r="AL5" t="s">
        <v>30316</v>
      </c>
      <c r="AM5" t="s">
        <v>401</v>
      </c>
      <c r="AN5" t="s">
        <v>117</v>
      </c>
      <c r="AP5" t="s">
        <v>2911</v>
      </c>
      <c r="AX5" t="s">
        <v>30313</v>
      </c>
      <c r="AY5" t="s">
        <v>30317</v>
      </c>
    </row>
    <row r="6" spans="1:51" x14ac:dyDescent="0.25">
      <c r="A6">
        <v>3121</v>
      </c>
      <c r="B6" s="3" t="s">
        <v>31942</v>
      </c>
      <c r="C6" s="3" t="str">
        <f t="shared" si="0"/>
        <v>Abalde, Grace</v>
      </c>
      <c r="D6" s="3" t="str">
        <f t="shared" si="1"/>
        <v>Abalde</v>
      </c>
      <c r="E6" t="str">
        <f t="shared" si="2"/>
        <v>Grace</v>
      </c>
      <c r="F6" t="s">
        <v>32451</v>
      </c>
      <c r="G6" t="s">
        <v>35112</v>
      </c>
      <c r="H6" t="s">
        <v>86</v>
      </c>
      <c r="J6">
        <v>9103064143</v>
      </c>
      <c r="L6" s="4" t="s">
        <v>88</v>
      </c>
      <c r="M6" t="s">
        <v>89</v>
      </c>
      <c r="O6" t="s">
        <v>31943</v>
      </c>
      <c r="R6">
        <v>0</v>
      </c>
      <c r="S6" t="s">
        <v>2911</v>
      </c>
      <c r="T6" s="1">
        <v>40704.598726851851</v>
      </c>
      <c r="V6" t="s">
        <v>91</v>
      </c>
      <c r="W6">
        <v>12</v>
      </c>
      <c r="X6" t="s">
        <v>31944</v>
      </c>
      <c r="Y6" t="s">
        <v>3833</v>
      </c>
      <c r="AB6" t="s">
        <v>88</v>
      </c>
      <c r="AC6" t="s">
        <v>31945</v>
      </c>
      <c r="AE6" t="s">
        <v>113</v>
      </c>
      <c r="AF6" t="s">
        <v>2911</v>
      </c>
      <c r="AG6" t="s">
        <v>3833</v>
      </c>
      <c r="AH6" t="s">
        <v>94</v>
      </c>
      <c r="AI6" t="s">
        <v>95</v>
      </c>
      <c r="AJ6" t="s">
        <v>96</v>
      </c>
      <c r="AL6" t="s">
        <v>31946</v>
      </c>
      <c r="AM6" t="s">
        <v>31947</v>
      </c>
      <c r="AN6" t="s">
        <v>117</v>
      </c>
      <c r="AP6" t="s">
        <v>2911</v>
      </c>
      <c r="AX6" t="s">
        <v>31948</v>
      </c>
      <c r="AY6" t="s">
        <v>31949</v>
      </c>
    </row>
    <row r="7" spans="1:51" x14ac:dyDescent="0.25">
      <c r="A7">
        <v>1249</v>
      </c>
      <c r="B7" s="3" t="s">
        <v>18469</v>
      </c>
      <c r="C7" s="3" t="str">
        <f t="shared" si="0"/>
        <v>Aballe, Virgilio</v>
      </c>
      <c r="D7" s="3" t="str">
        <f t="shared" si="1"/>
        <v>Aballe</v>
      </c>
      <c r="E7" t="str">
        <f t="shared" si="2"/>
        <v>Virgilio</v>
      </c>
      <c r="F7" t="s">
        <v>32452</v>
      </c>
      <c r="G7" t="s">
        <v>35113</v>
      </c>
      <c r="H7" t="s">
        <v>18470</v>
      </c>
      <c r="L7" s="4" t="s">
        <v>134</v>
      </c>
      <c r="M7" t="s">
        <v>101</v>
      </c>
      <c r="N7" t="s">
        <v>102</v>
      </c>
      <c r="O7" t="s">
        <v>18471</v>
      </c>
      <c r="R7">
        <v>1</v>
      </c>
      <c r="S7" t="s">
        <v>2911</v>
      </c>
      <c r="T7" s="1">
        <v>40801.688009259262</v>
      </c>
      <c r="V7" t="s">
        <v>91</v>
      </c>
      <c r="W7">
        <v>12</v>
      </c>
      <c r="X7" t="s">
        <v>18472</v>
      </c>
      <c r="Y7" t="s">
        <v>18471</v>
      </c>
      <c r="Z7" t="s">
        <v>102</v>
      </c>
      <c r="AA7" t="s">
        <v>101</v>
      </c>
      <c r="AB7" t="s">
        <v>134</v>
      </c>
      <c r="AF7" t="s">
        <v>2911</v>
      </c>
      <c r="AH7" t="s">
        <v>105</v>
      </c>
      <c r="AI7" t="s">
        <v>10307</v>
      </c>
      <c r="AJ7" t="s">
        <v>107</v>
      </c>
      <c r="AP7" t="s">
        <v>2911</v>
      </c>
      <c r="AY7" t="s">
        <v>18473</v>
      </c>
    </row>
    <row r="8" spans="1:51" x14ac:dyDescent="0.25">
      <c r="A8">
        <v>538</v>
      </c>
      <c r="B8" s="3" t="s">
        <v>11968</v>
      </c>
      <c r="C8" s="3" t="str">
        <f t="shared" si="0"/>
        <v>Abalos, Pedro Franc</v>
      </c>
      <c r="D8" s="3" t="str">
        <f t="shared" si="1"/>
        <v>Abalos</v>
      </c>
      <c r="E8" t="str">
        <f t="shared" si="2"/>
        <v>Pedro Franc</v>
      </c>
      <c r="F8" t="s">
        <v>32453</v>
      </c>
      <c r="G8" t="s">
        <v>35114</v>
      </c>
      <c r="H8" t="s">
        <v>11969</v>
      </c>
      <c r="L8" s="4" t="s">
        <v>100</v>
      </c>
      <c r="M8" t="s">
        <v>101</v>
      </c>
      <c r="N8" t="s">
        <v>102</v>
      </c>
      <c r="O8" t="s">
        <v>11970</v>
      </c>
      <c r="R8">
        <v>1</v>
      </c>
      <c r="S8" t="s">
        <v>2911</v>
      </c>
      <c r="T8" s="1">
        <v>40801.580405092594</v>
      </c>
      <c r="V8" t="s">
        <v>91</v>
      </c>
      <c r="W8">
        <v>12</v>
      </c>
      <c r="Y8" t="s">
        <v>11970</v>
      </c>
      <c r="Z8" t="s">
        <v>11971</v>
      </c>
      <c r="AA8" t="s">
        <v>101</v>
      </c>
      <c r="AB8" t="s">
        <v>134</v>
      </c>
      <c r="AE8" t="s">
        <v>113</v>
      </c>
      <c r="AF8" s="1">
        <v>27205</v>
      </c>
      <c r="AG8" t="s">
        <v>101</v>
      </c>
      <c r="AH8" t="s">
        <v>105</v>
      </c>
      <c r="AI8" t="s">
        <v>106</v>
      </c>
      <c r="AJ8" t="s">
        <v>107</v>
      </c>
      <c r="AL8" t="s">
        <v>11972</v>
      </c>
      <c r="AM8" t="s">
        <v>9465</v>
      </c>
      <c r="AN8" t="s">
        <v>117</v>
      </c>
      <c r="AP8" s="1">
        <v>27197</v>
      </c>
      <c r="AU8" t="s">
        <v>11973</v>
      </c>
      <c r="AV8" t="s">
        <v>11974</v>
      </c>
      <c r="AY8" t="s">
        <v>11975</v>
      </c>
    </row>
    <row r="9" spans="1:51" x14ac:dyDescent="0.25">
      <c r="A9">
        <v>874</v>
      </c>
      <c r="B9" s="3" t="s">
        <v>14161</v>
      </c>
      <c r="C9" s="3" t="str">
        <f t="shared" si="0"/>
        <v>Abalos-Oposa, Ana Lisa</v>
      </c>
      <c r="D9" s="3" t="str">
        <f t="shared" si="1"/>
        <v>Abalos-Oposa</v>
      </c>
      <c r="E9" t="str">
        <f t="shared" si="2"/>
        <v>Ana Lisa</v>
      </c>
      <c r="F9" t="s">
        <v>32454</v>
      </c>
      <c r="G9" t="s">
        <v>35115</v>
      </c>
      <c r="H9" t="s">
        <v>14162</v>
      </c>
      <c r="L9" s="4" t="s">
        <v>134</v>
      </c>
      <c r="M9" t="s">
        <v>101</v>
      </c>
      <c r="N9" t="s">
        <v>102</v>
      </c>
      <c r="O9" t="s">
        <v>14163</v>
      </c>
      <c r="R9">
        <v>1</v>
      </c>
      <c r="S9" t="s">
        <v>2911</v>
      </c>
      <c r="T9" s="1">
        <v>40801.691331018519</v>
      </c>
      <c r="V9" t="s">
        <v>91</v>
      </c>
      <c r="W9">
        <v>12</v>
      </c>
      <c r="X9" t="s">
        <v>14164</v>
      </c>
      <c r="Y9" t="s">
        <v>14163</v>
      </c>
      <c r="Z9" t="s">
        <v>102</v>
      </c>
      <c r="AA9" t="s">
        <v>101</v>
      </c>
      <c r="AB9" t="s">
        <v>134</v>
      </c>
      <c r="AF9" t="s">
        <v>2911</v>
      </c>
      <c r="AP9" t="s">
        <v>2911</v>
      </c>
      <c r="AY9" t="s">
        <v>14165</v>
      </c>
    </row>
    <row r="10" spans="1:51" x14ac:dyDescent="0.25">
      <c r="A10">
        <v>4415</v>
      </c>
      <c r="B10" s="3" t="s">
        <v>5699</v>
      </c>
      <c r="C10" s="3" t="str">
        <f t="shared" si="0"/>
        <v xml:space="preserve">Abamonga, Jesselito Jr </v>
      </c>
      <c r="D10" s="3" t="str">
        <f t="shared" si="1"/>
        <v>Abamonga</v>
      </c>
      <c r="E10" t="str">
        <f t="shared" si="2"/>
        <v xml:space="preserve">Jesselito Jr </v>
      </c>
      <c r="F10" t="s">
        <v>32455</v>
      </c>
      <c r="G10" t="s">
        <v>35116</v>
      </c>
      <c r="H10" t="s">
        <v>5700</v>
      </c>
      <c r="I10" t="s">
        <v>89</v>
      </c>
      <c r="J10">
        <v>6592992732</v>
      </c>
      <c r="K10" t="s">
        <v>5701</v>
      </c>
      <c r="M10" t="s">
        <v>701</v>
      </c>
      <c r="O10" t="s">
        <v>5702</v>
      </c>
      <c r="R10">
        <v>1</v>
      </c>
      <c r="S10" t="s">
        <v>2911</v>
      </c>
      <c r="T10" s="1">
        <v>41626.455601851849</v>
      </c>
      <c r="V10" t="s">
        <v>91</v>
      </c>
      <c r="W10">
        <v>12</v>
      </c>
      <c r="Y10" t="s">
        <v>5703</v>
      </c>
      <c r="Z10" t="s">
        <v>5704</v>
      </c>
      <c r="AA10" t="s">
        <v>89</v>
      </c>
      <c r="AB10" t="s">
        <v>88</v>
      </c>
      <c r="AF10" t="s">
        <v>2911</v>
      </c>
      <c r="AI10" t="s">
        <v>106</v>
      </c>
      <c r="AJ10" t="s">
        <v>107</v>
      </c>
      <c r="AL10" t="s">
        <v>5705</v>
      </c>
      <c r="AM10" t="s">
        <v>2506</v>
      </c>
      <c r="AP10" t="s">
        <v>2911</v>
      </c>
      <c r="AS10">
        <v>6591830539</v>
      </c>
      <c r="AT10" t="s">
        <v>5706</v>
      </c>
      <c r="AU10" t="s">
        <v>5707</v>
      </c>
      <c r="AW10" t="s">
        <v>5708</v>
      </c>
      <c r="AX10" t="s">
        <v>2543</v>
      </c>
      <c r="AY10" t="s">
        <v>5709</v>
      </c>
    </row>
    <row r="11" spans="1:51" x14ac:dyDescent="0.25">
      <c r="A11">
        <v>2193</v>
      </c>
      <c r="B11" s="3" t="s">
        <v>25239</v>
      </c>
      <c r="C11" s="3" t="str">
        <f t="shared" si="0"/>
        <v xml:space="preserve">Abamonga, Melissa Suzanne </v>
      </c>
      <c r="D11" s="3" t="str">
        <f t="shared" si="1"/>
        <v>Abamonga</v>
      </c>
      <c r="E11" t="str">
        <f t="shared" si="2"/>
        <v xml:space="preserve">Melissa Suzanne </v>
      </c>
      <c r="F11" t="s">
        <v>32455</v>
      </c>
      <c r="G11" t="s">
        <v>35117</v>
      </c>
      <c r="H11" t="s">
        <v>86</v>
      </c>
      <c r="L11" s="4" t="s">
        <v>88</v>
      </c>
      <c r="M11" t="s">
        <v>89</v>
      </c>
      <c r="N11" t="s">
        <v>25240</v>
      </c>
      <c r="O11" t="s">
        <v>25241</v>
      </c>
      <c r="R11">
        <v>1</v>
      </c>
      <c r="S11" t="s">
        <v>2911</v>
      </c>
      <c r="T11" s="1">
        <v>41914.370219907411</v>
      </c>
      <c r="V11" t="s">
        <v>91</v>
      </c>
      <c r="W11">
        <v>12</v>
      </c>
      <c r="Y11" t="s">
        <v>25241</v>
      </c>
      <c r="Z11" t="s">
        <v>25242</v>
      </c>
      <c r="AA11" t="s">
        <v>89</v>
      </c>
      <c r="AB11" t="s">
        <v>88</v>
      </c>
      <c r="AE11" t="s">
        <v>213</v>
      </c>
      <c r="AF11" s="1">
        <v>27680</v>
      </c>
      <c r="AG11" t="s">
        <v>89</v>
      </c>
      <c r="AH11" t="s">
        <v>94</v>
      </c>
      <c r="AI11" t="s">
        <v>95</v>
      </c>
      <c r="AJ11" t="s">
        <v>96</v>
      </c>
      <c r="AN11" t="s">
        <v>117</v>
      </c>
      <c r="AP11" t="s">
        <v>2911</v>
      </c>
      <c r="AX11" t="s">
        <v>25243</v>
      </c>
      <c r="AY11" t="s">
        <v>25244</v>
      </c>
    </row>
    <row r="12" spans="1:51" x14ac:dyDescent="0.25">
      <c r="A12">
        <v>4142</v>
      </c>
      <c r="B12" s="3" t="s">
        <v>3111</v>
      </c>
      <c r="C12" s="3" t="e">
        <f t="shared" si="0"/>
        <v>#VALUE!</v>
      </c>
      <c r="D12" s="3" t="str">
        <f t="shared" si="1"/>
        <v>Abarro</v>
      </c>
      <c r="E12" t="e">
        <f t="shared" si="2"/>
        <v>#VALUE!</v>
      </c>
      <c r="F12" t="s">
        <v>32456</v>
      </c>
      <c r="G12" t="s">
        <v>33037</v>
      </c>
      <c r="H12" t="s">
        <v>97</v>
      </c>
      <c r="I12" t="s">
        <v>97</v>
      </c>
      <c r="J12" t="s">
        <v>97</v>
      </c>
      <c r="K12" t="s">
        <v>97</v>
      </c>
      <c r="L12" s="4" t="s">
        <v>97</v>
      </c>
      <c r="M12" t="s">
        <v>97</v>
      </c>
      <c r="N12" t="s">
        <v>97</v>
      </c>
      <c r="O12" t="s">
        <v>97</v>
      </c>
      <c r="P12" t="s">
        <v>97</v>
      </c>
      <c r="Q12" t="s">
        <v>97</v>
      </c>
      <c r="R12">
        <v>1</v>
      </c>
      <c r="S12" t="s">
        <v>97</v>
      </c>
      <c r="T12" t="s">
        <v>97</v>
      </c>
      <c r="U12" t="s">
        <v>97</v>
      </c>
      <c r="V12" t="s">
        <v>97</v>
      </c>
      <c r="W12">
        <v>12</v>
      </c>
      <c r="X12" t="s">
        <v>97</v>
      </c>
      <c r="Y12" t="s">
        <v>97</v>
      </c>
      <c r="Z12" t="s">
        <v>97</v>
      </c>
      <c r="AA12" t="s">
        <v>97</v>
      </c>
      <c r="AB12" t="s">
        <v>97</v>
      </c>
      <c r="AC12" t="s">
        <v>97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97</v>
      </c>
      <c r="AR12" t="s">
        <v>97</v>
      </c>
      <c r="AS12" t="s">
        <v>97</v>
      </c>
      <c r="AT12" t="s">
        <v>97</v>
      </c>
      <c r="AU12" t="s">
        <v>97</v>
      </c>
      <c r="AV12" t="s">
        <v>97</v>
      </c>
      <c r="AW12" t="s">
        <v>97</v>
      </c>
      <c r="AX12" t="s">
        <v>97</v>
      </c>
      <c r="AY12" t="s">
        <v>3112</v>
      </c>
    </row>
    <row r="13" spans="1:51" x14ac:dyDescent="0.25">
      <c r="A13">
        <v>1238</v>
      </c>
      <c r="B13" s="3" t="s">
        <v>18423</v>
      </c>
      <c r="C13" s="3" t="str">
        <f t="shared" si="0"/>
        <v>Abarro, Carlos</v>
      </c>
      <c r="D13" s="3" t="str">
        <f t="shared" si="1"/>
        <v>Abarro</v>
      </c>
      <c r="E13" t="str">
        <f t="shared" si="2"/>
        <v>Carlos</v>
      </c>
      <c r="F13" t="s">
        <v>32456</v>
      </c>
      <c r="G13" t="s">
        <v>33037</v>
      </c>
      <c r="H13" t="s">
        <v>97</v>
      </c>
      <c r="I13" t="s">
        <v>97</v>
      </c>
      <c r="J13" t="s">
        <v>97</v>
      </c>
      <c r="K13" t="s">
        <v>97</v>
      </c>
      <c r="L13" s="4" t="s">
        <v>97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>
        <v>1</v>
      </c>
      <c r="S13" t="s">
        <v>97</v>
      </c>
      <c r="T13" t="s">
        <v>97</v>
      </c>
      <c r="U13" t="s">
        <v>97</v>
      </c>
      <c r="V13" t="s">
        <v>97</v>
      </c>
      <c r="W13">
        <v>12</v>
      </c>
      <c r="X13" t="s">
        <v>97</v>
      </c>
      <c r="Y13" t="s">
        <v>97</v>
      </c>
      <c r="Z13" t="s">
        <v>97</v>
      </c>
      <c r="AA13" t="s">
        <v>97</v>
      </c>
      <c r="AB13" t="s">
        <v>97</v>
      </c>
      <c r="AC13" t="s">
        <v>97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97</v>
      </c>
      <c r="AR13" t="s">
        <v>97</v>
      </c>
      <c r="AS13" t="s">
        <v>97</v>
      </c>
      <c r="AT13" t="s">
        <v>97</v>
      </c>
      <c r="AU13" t="s">
        <v>97</v>
      </c>
      <c r="AV13" t="s">
        <v>97</v>
      </c>
      <c r="AW13" t="s">
        <v>97</v>
      </c>
      <c r="AX13" t="s">
        <v>97</v>
      </c>
      <c r="AY13" t="s">
        <v>18424</v>
      </c>
    </row>
    <row r="14" spans="1:51" x14ac:dyDescent="0.25">
      <c r="A14">
        <v>2171</v>
      </c>
      <c r="B14" s="3" t="s">
        <v>25096</v>
      </c>
      <c r="C14" s="3" t="str">
        <f t="shared" si="0"/>
        <v xml:space="preserve">Abas, Rodolfo </v>
      </c>
      <c r="D14" s="3" t="str">
        <f t="shared" si="1"/>
        <v>Abas</v>
      </c>
      <c r="E14" t="str">
        <f t="shared" si="2"/>
        <v xml:space="preserve">Rodolfo </v>
      </c>
      <c r="F14" t="s">
        <v>32457</v>
      </c>
      <c r="G14" t="s">
        <v>35118</v>
      </c>
      <c r="L14" s="4" t="s">
        <v>100</v>
      </c>
      <c r="M14" t="s">
        <v>89</v>
      </c>
      <c r="R14">
        <v>1</v>
      </c>
      <c r="S14" t="s">
        <v>2911</v>
      </c>
      <c r="T14" s="1">
        <v>41666.378101851849</v>
      </c>
      <c r="V14" t="s">
        <v>91</v>
      </c>
      <c r="W14">
        <v>12</v>
      </c>
      <c r="AA14" t="s">
        <v>89</v>
      </c>
      <c r="AB14" t="s">
        <v>100</v>
      </c>
      <c r="AE14" t="s">
        <v>224</v>
      </c>
      <c r="AF14" s="1">
        <v>24572</v>
      </c>
      <c r="AH14" t="s">
        <v>105</v>
      </c>
      <c r="AI14" t="s">
        <v>95</v>
      </c>
      <c r="AJ14" t="s">
        <v>107</v>
      </c>
      <c r="AN14" t="s">
        <v>239</v>
      </c>
      <c r="AO14" t="s">
        <v>146</v>
      </c>
      <c r="AP14" t="s">
        <v>2911</v>
      </c>
      <c r="AY14" t="s">
        <v>25097</v>
      </c>
    </row>
    <row r="15" spans="1:51" x14ac:dyDescent="0.25">
      <c r="A15">
        <v>5147</v>
      </c>
      <c r="B15" s="3" t="s">
        <v>17742</v>
      </c>
      <c r="C15" s="3" t="str">
        <f t="shared" si="0"/>
        <v xml:space="preserve">Abasolo, Mary Hazel </v>
      </c>
      <c r="D15" s="3" t="str">
        <f t="shared" si="1"/>
        <v>Abasolo</v>
      </c>
      <c r="E15" t="str">
        <f t="shared" si="2"/>
        <v xml:space="preserve">Mary Hazel </v>
      </c>
      <c r="F15" t="s">
        <v>32458</v>
      </c>
      <c r="G15" t="s">
        <v>35119</v>
      </c>
      <c r="H15" t="s">
        <v>86</v>
      </c>
      <c r="J15">
        <v>9177934840</v>
      </c>
      <c r="K15" t="s">
        <v>17743</v>
      </c>
      <c r="M15" t="s">
        <v>89</v>
      </c>
      <c r="N15" t="s">
        <v>430</v>
      </c>
      <c r="O15" t="s">
        <v>17744</v>
      </c>
      <c r="R15">
        <v>1</v>
      </c>
      <c r="S15" s="1">
        <v>42063.462719907409</v>
      </c>
      <c r="T15" s="1">
        <v>42384.657592592594</v>
      </c>
      <c r="U15" t="s">
        <v>91</v>
      </c>
      <c r="V15" t="s">
        <v>91</v>
      </c>
      <c r="W15">
        <v>12</v>
      </c>
      <c r="Y15" t="s">
        <v>17744</v>
      </c>
      <c r="Z15" t="s">
        <v>430</v>
      </c>
      <c r="AA15" t="s">
        <v>89</v>
      </c>
      <c r="AE15" t="s">
        <v>93</v>
      </c>
      <c r="AF15" s="1">
        <v>30779</v>
      </c>
      <c r="AH15" t="s">
        <v>94</v>
      </c>
      <c r="AI15" t="s">
        <v>95</v>
      </c>
      <c r="AJ15" t="s">
        <v>96</v>
      </c>
      <c r="AL15" t="s">
        <v>17745</v>
      </c>
      <c r="AM15" t="s">
        <v>707</v>
      </c>
      <c r="AN15" t="s">
        <v>93</v>
      </c>
      <c r="AO15" t="s">
        <v>93</v>
      </c>
      <c r="AP15" s="1">
        <v>40189</v>
      </c>
      <c r="AY15" t="s">
        <v>97</v>
      </c>
    </row>
    <row r="16" spans="1:51" x14ac:dyDescent="0.25">
      <c r="A16">
        <v>123</v>
      </c>
      <c r="B16" s="3" t="s">
        <v>9363</v>
      </c>
      <c r="C16" s="3" t="e">
        <f t="shared" si="0"/>
        <v>#VALUE!</v>
      </c>
      <c r="D16" s="3" t="str">
        <f t="shared" si="1"/>
        <v>Abaya</v>
      </c>
      <c r="E16" t="e">
        <f t="shared" si="2"/>
        <v>#VALUE!</v>
      </c>
      <c r="F16" t="s">
        <v>32459</v>
      </c>
      <c r="G16" t="s">
        <v>36674</v>
      </c>
      <c r="H16" t="s">
        <v>86</v>
      </c>
      <c r="M16" t="s">
        <v>8057</v>
      </c>
      <c r="O16" t="s">
        <v>9364</v>
      </c>
      <c r="R16">
        <v>1</v>
      </c>
      <c r="S16" t="s">
        <v>2911</v>
      </c>
      <c r="T16" s="1">
        <v>40935.667129629626</v>
      </c>
      <c r="V16" t="s">
        <v>91</v>
      </c>
      <c r="W16">
        <v>12</v>
      </c>
      <c r="Y16" t="s">
        <v>9364</v>
      </c>
      <c r="AA16" t="s">
        <v>8057</v>
      </c>
      <c r="AF16" t="s">
        <v>2911</v>
      </c>
      <c r="AH16" t="s">
        <v>105</v>
      </c>
      <c r="AI16" t="s">
        <v>106</v>
      </c>
      <c r="AJ16" t="s">
        <v>96</v>
      </c>
      <c r="AP16" t="s">
        <v>2911</v>
      </c>
      <c r="AW16" t="s">
        <v>9365</v>
      </c>
      <c r="AY16" t="s">
        <v>9366</v>
      </c>
    </row>
    <row r="17" spans="1:51" x14ac:dyDescent="0.25">
      <c r="A17">
        <v>884</v>
      </c>
      <c r="B17" s="3" t="s">
        <v>14221</v>
      </c>
      <c r="C17" s="3" t="str">
        <f t="shared" si="0"/>
        <v>Abcede, Corazon</v>
      </c>
      <c r="D17" s="3" t="str">
        <f t="shared" si="1"/>
        <v>Abcede</v>
      </c>
      <c r="E17" t="str">
        <f t="shared" si="2"/>
        <v>Corazon</v>
      </c>
      <c r="F17" t="s">
        <v>32460</v>
      </c>
      <c r="G17" t="s">
        <v>35120</v>
      </c>
      <c r="H17" t="s">
        <v>97</v>
      </c>
      <c r="I17" t="s">
        <v>97</v>
      </c>
      <c r="J17" t="s">
        <v>97</v>
      </c>
      <c r="K17" t="s">
        <v>97</v>
      </c>
      <c r="L17" s="4" t="s">
        <v>97</v>
      </c>
      <c r="M17" t="s">
        <v>97</v>
      </c>
      <c r="N17" t="s">
        <v>97</v>
      </c>
      <c r="O17" t="s">
        <v>97</v>
      </c>
      <c r="P17" t="s">
        <v>97</v>
      </c>
      <c r="Q17" t="s">
        <v>97</v>
      </c>
      <c r="R17">
        <v>1</v>
      </c>
      <c r="S17" t="s">
        <v>97</v>
      </c>
      <c r="T17" t="s">
        <v>97</v>
      </c>
      <c r="U17" t="s">
        <v>97</v>
      </c>
      <c r="V17" t="s">
        <v>97</v>
      </c>
      <c r="W17">
        <v>12</v>
      </c>
      <c r="X17" t="s">
        <v>97</v>
      </c>
      <c r="Y17" t="s">
        <v>97</v>
      </c>
      <c r="Z17" t="s">
        <v>97</v>
      </c>
      <c r="AA17" t="s">
        <v>97</v>
      </c>
      <c r="AB17" t="s">
        <v>97</v>
      </c>
      <c r="AC17" t="s">
        <v>97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97</v>
      </c>
      <c r="AR17" t="s">
        <v>97</v>
      </c>
      <c r="AS17" t="s">
        <v>97</v>
      </c>
      <c r="AT17" t="s">
        <v>97</v>
      </c>
      <c r="AU17" t="s">
        <v>97</v>
      </c>
      <c r="AV17" t="s">
        <v>97</v>
      </c>
      <c r="AW17" t="s">
        <v>97</v>
      </c>
      <c r="AX17" t="s">
        <v>97</v>
      </c>
      <c r="AY17" t="s">
        <v>14222</v>
      </c>
    </row>
    <row r="18" spans="1:51" x14ac:dyDescent="0.25">
      <c r="A18">
        <v>544</v>
      </c>
      <c r="B18" s="3" t="s">
        <v>12019</v>
      </c>
      <c r="C18" s="3" t="str">
        <f t="shared" si="0"/>
        <v>Abdulcarim, Jamellah</v>
      </c>
      <c r="D18" s="3" t="str">
        <f t="shared" si="1"/>
        <v>Abdulcarim</v>
      </c>
      <c r="E18" t="str">
        <f t="shared" si="2"/>
        <v>Jamellah</v>
      </c>
      <c r="F18" t="s">
        <v>32461</v>
      </c>
      <c r="G18" t="s">
        <v>35121</v>
      </c>
      <c r="H18" t="s">
        <v>12020</v>
      </c>
      <c r="I18" t="s">
        <v>9963</v>
      </c>
      <c r="J18" t="s">
        <v>12021</v>
      </c>
      <c r="L18" s="4" t="s">
        <v>8042</v>
      </c>
      <c r="M18" t="s">
        <v>10035</v>
      </c>
      <c r="O18" t="s">
        <v>12022</v>
      </c>
      <c r="R18">
        <v>1</v>
      </c>
      <c r="S18" t="s">
        <v>2911</v>
      </c>
      <c r="T18" s="1">
        <v>40819.461643518516</v>
      </c>
      <c r="V18" t="s">
        <v>91</v>
      </c>
      <c r="W18">
        <v>12</v>
      </c>
      <c r="X18" t="s">
        <v>12023</v>
      </c>
      <c r="Y18" t="s">
        <v>12022</v>
      </c>
      <c r="AA18" t="s">
        <v>9963</v>
      </c>
      <c r="AB18" t="s">
        <v>8042</v>
      </c>
      <c r="AC18" t="s">
        <v>12021</v>
      </c>
      <c r="AF18" s="1">
        <v>23442</v>
      </c>
      <c r="AG18" t="s">
        <v>10035</v>
      </c>
      <c r="AH18" t="s">
        <v>7819</v>
      </c>
      <c r="AI18" t="s">
        <v>95</v>
      </c>
      <c r="AJ18" t="s">
        <v>107</v>
      </c>
      <c r="AK18" t="s">
        <v>11017</v>
      </c>
      <c r="AL18" t="s">
        <v>11956</v>
      </c>
      <c r="AM18" t="s">
        <v>12024</v>
      </c>
      <c r="AN18" t="s">
        <v>117</v>
      </c>
      <c r="AP18" t="s">
        <v>2911</v>
      </c>
      <c r="AR18" t="s">
        <v>12025</v>
      </c>
      <c r="AU18" t="s">
        <v>12026</v>
      </c>
      <c r="AW18" t="s">
        <v>12027</v>
      </c>
      <c r="AX18" t="s">
        <v>12028</v>
      </c>
      <c r="AY18" t="s">
        <v>12029</v>
      </c>
    </row>
    <row r="19" spans="1:51" x14ac:dyDescent="0.25">
      <c r="A19">
        <v>5478</v>
      </c>
      <c r="B19" s="3" t="s">
        <v>17022</v>
      </c>
      <c r="C19" s="3" t="str">
        <f t="shared" si="0"/>
        <v xml:space="preserve">Abear, Jesusa M. </v>
      </c>
      <c r="D19" s="3" t="str">
        <f t="shared" si="1"/>
        <v>Abear</v>
      </c>
      <c r="E19" t="str">
        <f t="shared" si="2"/>
        <v xml:space="preserve">Jesusa M. </v>
      </c>
      <c r="F19" t="s">
        <v>32462</v>
      </c>
      <c r="G19" t="s">
        <v>37982</v>
      </c>
      <c r="H19" t="s">
        <v>17023</v>
      </c>
      <c r="I19" t="s">
        <v>910</v>
      </c>
      <c r="J19">
        <v>9063220848</v>
      </c>
      <c r="K19" t="s">
        <v>17024</v>
      </c>
      <c r="L19" s="4" t="s">
        <v>88</v>
      </c>
      <c r="M19" t="s">
        <v>89</v>
      </c>
      <c r="N19" t="s">
        <v>644</v>
      </c>
      <c r="O19" t="s">
        <v>17025</v>
      </c>
      <c r="R19">
        <v>1</v>
      </c>
      <c r="S19" s="1">
        <v>42547.387812499997</v>
      </c>
      <c r="T19" s="1">
        <v>42521.589942129627</v>
      </c>
      <c r="U19" t="s">
        <v>91</v>
      </c>
      <c r="V19" t="s">
        <v>91</v>
      </c>
      <c r="W19">
        <v>12</v>
      </c>
      <c r="X19" t="s">
        <v>17026</v>
      </c>
      <c r="Y19" t="s">
        <v>17025</v>
      </c>
      <c r="Z19" t="s">
        <v>644</v>
      </c>
      <c r="AA19" t="s">
        <v>89</v>
      </c>
      <c r="AB19" t="s">
        <v>88</v>
      </c>
      <c r="AC19" t="s">
        <v>17027</v>
      </c>
      <c r="AE19" t="s">
        <v>93</v>
      </c>
      <c r="AF19" s="1">
        <v>27593</v>
      </c>
      <c r="AG19" t="s">
        <v>3374</v>
      </c>
      <c r="AH19" t="s">
        <v>94</v>
      </c>
      <c r="AI19" t="s">
        <v>95</v>
      </c>
      <c r="AJ19" t="s">
        <v>107</v>
      </c>
      <c r="AL19" t="s">
        <v>17028</v>
      </c>
      <c r="AM19" t="s">
        <v>17029</v>
      </c>
      <c r="AN19" t="s">
        <v>93</v>
      </c>
      <c r="AO19" t="s">
        <v>93</v>
      </c>
      <c r="AP19" s="1">
        <v>27769</v>
      </c>
      <c r="AQ19" t="s">
        <v>17030</v>
      </c>
      <c r="AS19">
        <v>9082996225</v>
      </c>
      <c r="AT19" t="s">
        <v>17031</v>
      </c>
      <c r="AU19" t="s">
        <v>17032</v>
      </c>
      <c r="AV19" t="s">
        <v>1167</v>
      </c>
      <c r="AX19" t="s">
        <v>17033</v>
      </c>
      <c r="AY19" t="s">
        <v>97</v>
      </c>
    </row>
    <row r="20" spans="1:51" x14ac:dyDescent="0.25">
      <c r="A20">
        <v>5241</v>
      </c>
      <c r="B20" s="3" t="s">
        <v>7329</v>
      </c>
      <c r="C20" s="3" t="str">
        <f t="shared" si="0"/>
        <v xml:space="preserve">Abecia, Karla Jull S. </v>
      </c>
      <c r="D20" s="3" t="str">
        <f t="shared" si="1"/>
        <v>Abecia</v>
      </c>
      <c r="E20" t="str">
        <f t="shared" si="2"/>
        <v xml:space="preserve">Karla Jull S. </v>
      </c>
      <c r="F20" t="s">
        <v>32463</v>
      </c>
      <c r="G20" t="s">
        <v>36823</v>
      </c>
      <c r="H20" t="s">
        <v>86</v>
      </c>
      <c r="J20">
        <v>9065046188</v>
      </c>
      <c r="K20" t="s">
        <v>7330</v>
      </c>
      <c r="M20" t="s">
        <v>89</v>
      </c>
      <c r="N20" t="s">
        <v>589</v>
      </c>
      <c r="O20" t="s">
        <v>7331</v>
      </c>
      <c r="R20">
        <v>1</v>
      </c>
      <c r="S20" s="1">
        <v>42159.722662037035</v>
      </c>
      <c r="T20" s="1">
        <v>42553.390324074076</v>
      </c>
      <c r="U20" t="s">
        <v>91</v>
      </c>
      <c r="V20" t="s">
        <v>91</v>
      </c>
      <c r="W20">
        <v>12</v>
      </c>
      <c r="X20" t="s">
        <v>7332</v>
      </c>
      <c r="Y20" t="s">
        <v>7331</v>
      </c>
      <c r="Z20" t="s">
        <v>589</v>
      </c>
      <c r="AA20" t="s">
        <v>89</v>
      </c>
      <c r="AC20" t="s">
        <v>7333</v>
      </c>
      <c r="AE20" t="s">
        <v>93</v>
      </c>
      <c r="AF20" s="1">
        <v>33079</v>
      </c>
      <c r="AI20" t="s">
        <v>95</v>
      </c>
      <c r="AJ20" t="s">
        <v>96</v>
      </c>
      <c r="AL20" t="s">
        <v>5785</v>
      </c>
      <c r="AM20" t="s">
        <v>7334</v>
      </c>
      <c r="AN20" t="s">
        <v>93</v>
      </c>
      <c r="AO20" t="s">
        <v>93</v>
      </c>
      <c r="AP20" s="1">
        <v>40189</v>
      </c>
      <c r="AY20" t="s">
        <v>97</v>
      </c>
    </row>
    <row r="21" spans="1:51" x14ac:dyDescent="0.25">
      <c r="A21">
        <v>4567</v>
      </c>
      <c r="B21" s="3" t="s">
        <v>1177</v>
      </c>
      <c r="C21" s="3" t="str">
        <f t="shared" si="0"/>
        <v xml:space="preserve">Abejo, Raquel </v>
      </c>
      <c r="D21" s="3" t="str">
        <f t="shared" si="1"/>
        <v>Abejo</v>
      </c>
      <c r="E21" t="str">
        <f t="shared" si="2"/>
        <v xml:space="preserve">Raquel </v>
      </c>
      <c r="F21" t="s">
        <v>32464</v>
      </c>
      <c r="G21" t="s">
        <v>35122</v>
      </c>
      <c r="H21" t="s">
        <v>86</v>
      </c>
      <c r="J21">
        <v>9999953803</v>
      </c>
      <c r="K21" t="s">
        <v>1178</v>
      </c>
      <c r="L21" s="4" t="s">
        <v>88</v>
      </c>
      <c r="M21" t="s">
        <v>89</v>
      </c>
      <c r="N21" t="s">
        <v>1179</v>
      </c>
      <c r="O21" t="s">
        <v>1180</v>
      </c>
      <c r="R21">
        <v>1</v>
      </c>
      <c r="S21" s="1">
        <v>41313.741493055553</v>
      </c>
      <c r="T21" s="1">
        <v>41464.548831018517</v>
      </c>
      <c r="U21" t="s">
        <v>91</v>
      </c>
      <c r="V21" t="s">
        <v>91</v>
      </c>
      <c r="W21">
        <v>12</v>
      </c>
      <c r="Y21" t="s">
        <v>1180</v>
      </c>
      <c r="Z21" t="s">
        <v>1179</v>
      </c>
      <c r="AA21" t="s">
        <v>89</v>
      </c>
      <c r="AB21" t="s">
        <v>88</v>
      </c>
      <c r="AE21" t="s">
        <v>93</v>
      </c>
      <c r="AF21" s="1">
        <v>25796</v>
      </c>
      <c r="AG21" t="s">
        <v>1181</v>
      </c>
      <c r="AH21" t="s">
        <v>94</v>
      </c>
      <c r="AI21" t="s">
        <v>95</v>
      </c>
      <c r="AJ21" t="s">
        <v>96</v>
      </c>
      <c r="AK21">
        <v>3</v>
      </c>
      <c r="AN21" t="s">
        <v>93</v>
      </c>
      <c r="AO21" t="s">
        <v>93</v>
      </c>
      <c r="AP21" s="1">
        <v>40189</v>
      </c>
      <c r="AX21" t="s">
        <v>1182</v>
      </c>
      <c r="AY21" t="s">
        <v>97</v>
      </c>
    </row>
    <row r="22" spans="1:51" x14ac:dyDescent="0.25">
      <c r="A22">
        <v>5225</v>
      </c>
      <c r="B22" s="3" t="s">
        <v>1514</v>
      </c>
      <c r="C22" s="3" t="str">
        <f t="shared" si="0"/>
        <v xml:space="preserve">Abejo, Elgene L. </v>
      </c>
      <c r="D22" s="3" t="str">
        <f t="shared" si="1"/>
        <v>Abejo</v>
      </c>
      <c r="E22" t="str">
        <f t="shared" si="2"/>
        <v xml:space="preserve">Elgene L. </v>
      </c>
      <c r="F22" t="s">
        <v>32464</v>
      </c>
      <c r="G22" t="s">
        <v>36824</v>
      </c>
      <c r="H22" t="s">
        <v>86</v>
      </c>
      <c r="L22" s="4" t="s">
        <v>88</v>
      </c>
      <c r="M22" t="s">
        <v>89</v>
      </c>
      <c r="N22" t="s">
        <v>1515</v>
      </c>
      <c r="O22" t="s">
        <v>1516</v>
      </c>
      <c r="R22">
        <v>1</v>
      </c>
      <c r="S22" s="1">
        <v>42136.636192129627</v>
      </c>
      <c r="T22" s="1">
        <v>42657.676145833335</v>
      </c>
      <c r="U22" t="s">
        <v>91</v>
      </c>
      <c r="V22" t="s">
        <v>91</v>
      </c>
      <c r="W22">
        <v>12</v>
      </c>
      <c r="X22" t="s">
        <v>1517</v>
      </c>
      <c r="Y22" t="s">
        <v>1516</v>
      </c>
      <c r="Z22" t="s">
        <v>1515</v>
      </c>
      <c r="AA22" t="s">
        <v>89</v>
      </c>
      <c r="AE22" t="s">
        <v>93</v>
      </c>
      <c r="AF22" s="1">
        <v>40188</v>
      </c>
      <c r="AI22" t="s">
        <v>93</v>
      </c>
      <c r="AJ22" t="s">
        <v>96</v>
      </c>
      <c r="AN22" t="s">
        <v>93</v>
      </c>
      <c r="AO22" t="s">
        <v>93</v>
      </c>
      <c r="AP22" s="1">
        <v>40189</v>
      </c>
      <c r="AY22" t="s">
        <v>97</v>
      </c>
    </row>
    <row r="23" spans="1:51" x14ac:dyDescent="0.25">
      <c r="A23">
        <v>4358</v>
      </c>
      <c r="B23" s="3" t="s">
        <v>5276</v>
      </c>
      <c r="C23" s="3" t="str">
        <f t="shared" si="0"/>
        <v>Abejo, Marissa</v>
      </c>
      <c r="D23" s="3" t="str">
        <f t="shared" si="1"/>
        <v>Abejo</v>
      </c>
      <c r="E23" t="str">
        <f t="shared" si="2"/>
        <v>Marissa</v>
      </c>
      <c r="F23" t="s">
        <v>32464</v>
      </c>
      <c r="G23" t="s">
        <v>35123</v>
      </c>
      <c r="H23" t="s">
        <v>5277</v>
      </c>
      <c r="K23" t="s">
        <v>5278</v>
      </c>
      <c r="L23" s="4" t="s">
        <v>88</v>
      </c>
      <c r="M23" t="s">
        <v>89</v>
      </c>
      <c r="N23" t="s">
        <v>211</v>
      </c>
      <c r="O23" t="s">
        <v>5279</v>
      </c>
      <c r="R23">
        <v>1</v>
      </c>
      <c r="S23" t="s">
        <v>2911</v>
      </c>
      <c r="T23" s="1">
        <v>41617.572592592594</v>
      </c>
      <c r="V23" t="s">
        <v>91</v>
      </c>
      <c r="W23">
        <v>12</v>
      </c>
      <c r="X23" t="s">
        <v>5280</v>
      </c>
      <c r="Y23" t="s">
        <v>5279</v>
      </c>
      <c r="Z23" t="s">
        <v>211</v>
      </c>
      <c r="AA23" t="s">
        <v>89</v>
      </c>
      <c r="AB23" t="s">
        <v>88</v>
      </c>
      <c r="AF23" t="s">
        <v>2911</v>
      </c>
      <c r="AH23" t="s">
        <v>94</v>
      </c>
      <c r="AI23" t="s">
        <v>95</v>
      </c>
      <c r="AJ23" t="s">
        <v>107</v>
      </c>
      <c r="AP23" t="s">
        <v>2911</v>
      </c>
      <c r="AY23" t="s">
        <v>5281</v>
      </c>
    </row>
    <row r="24" spans="1:51" x14ac:dyDescent="0.25">
      <c r="A24">
        <v>5707</v>
      </c>
      <c r="B24" s="3" t="s">
        <v>6597</v>
      </c>
      <c r="C24" s="3" t="str">
        <f t="shared" si="0"/>
        <v xml:space="preserve">Abejo, Gerabie G. </v>
      </c>
      <c r="D24" s="3" t="str">
        <f t="shared" si="1"/>
        <v>Abejo</v>
      </c>
      <c r="E24" t="str">
        <f t="shared" si="2"/>
        <v xml:space="preserve">Gerabie G. </v>
      </c>
      <c r="F24" t="s">
        <v>32464</v>
      </c>
      <c r="G24" t="s">
        <v>36825</v>
      </c>
      <c r="H24" t="s">
        <v>6598</v>
      </c>
      <c r="J24">
        <v>9173237940</v>
      </c>
      <c r="K24" t="s">
        <v>6599</v>
      </c>
      <c r="L24" s="4" t="s">
        <v>5212</v>
      </c>
      <c r="M24" t="s">
        <v>5411</v>
      </c>
      <c r="N24" t="s">
        <v>1953</v>
      </c>
      <c r="O24" t="s">
        <v>6600</v>
      </c>
      <c r="R24">
        <v>1</v>
      </c>
      <c r="S24" s="1">
        <v>42685.448472222219</v>
      </c>
      <c r="T24" s="1">
        <v>42774.356273148151</v>
      </c>
      <c r="U24" t="s">
        <v>91</v>
      </c>
      <c r="V24" t="s">
        <v>91</v>
      </c>
      <c r="W24">
        <v>12</v>
      </c>
      <c r="X24" t="s">
        <v>6601</v>
      </c>
      <c r="AE24" t="s">
        <v>113</v>
      </c>
      <c r="AF24" s="1">
        <v>28251</v>
      </c>
      <c r="AI24" t="s">
        <v>95</v>
      </c>
      <c r="AJ24" t="s">
        <v>96</v>
      </c>
      <c r="AL24" t="s">
        <v>6602</v>
      </c>
      <c r="AM24" t="s">
        <v>6603</v>
      </c>
      <c r="AN24" t="s">
        <v>117</v>
      </c>
      <c r="AO24" t="s">
        <v>118</v>
      </c>
      <c r="AP24" s="1">
        <v>40189</v>
      </c>
      <c r="AY24" t="s">
        <v>97</v>
      </c>
    </row>
    <row r="25" spans="1:51" x14ac:dyDescent="0.25">
      <c r="A25">
        <v>3270</v>
      </c>
      <c r="B25" s="3" t="s">
        <v>8101</v>
      </c>
      <c r="C25" s="3" t="str">
        <f t="shared" si="0"/>
        <v>Abejo, Edgardo</v>
      </c>
      <c r="D25" s="3" t="str">
        <f t="shared" si="1"/>
        <v>Abejo</v>
      </c>
      <c r="E25" t="str">
        <f t="shared" si="2"/>
        <v>Edgardo</v>
      </c>
      <c r="F25" t="s">
        <v>32464</v>
      </c>
      <c r="G25" t="s">
        <v>35124</v>
      </c>
      <c r="H25" t="s">
        <v>8102</v>
      </c>
      <c r="I25" t="s">
        <v>8103</v>
      </c>
      <c r="J25">
        <v>9067341112</v>
      </c>
      <c r="L25" s="4" t="s">
        <v>134</v>
      </c>
      <c r="M25" t="s">
        <v>8104</v>
      </c>
      <c r="N25" t="s">
        <v>8105</v>
      </c>
      <c r="O25" t="s">
        <v>5279</v>
      </c>
      <c r="R25">
        <v>1</v>
      </c>
      <c r="S25" t="s">
        <v>2911</v>
      </c>
      <c r="T25" s="1">
        <v>41408.588831018518</v>
      </c>
      <c r="V25" t="s">
        <v>91</v>
      </c>
      <c r="W25">
        <v>12</v>
      </c>
      <c r="Y25" t="s">
        <v>8106</v>
      </c>
      <c r="Z25" t="s">
        <v>211</v>
      </c>
      <c r="AA25" t="s">
        <v>101</v>
      </c>
      <c r="AB25" t="s">
        <v>100</v>
      </c>
      <c r="AC25" t="s">
        <v>8107</v>
      </c>
      <c r="AF25" s="1">
        <v>22948</v>
      </c>
      <c r="AG25" t="s">
        <v>8108</v>
      </c>
      <c r="AH25" t="s">
        <v>105</v>
      </c>
      <c r="AI25" t="s">
        <v>106</v>
      </c>
      <c r="AJ25" t="s">
        <v>107</v>
      </c>
      <c r="AK25">
        <v>6</v>
      </c>
      <c r="AN25" t="s">
        <v>239</v>
      </c>
      <c r="AO25" t="s">
        <v>1392</v>
      </c>
      <c r="AP25" s="1">
        <v>24429</v>
      </c>
      <c r="AR25">
        <v>8568673</v>
      </c>
      <c r="AT25" t="s">
        <v>5278</v>
      </c>
      <c r="AX25" t="s">
        <v>8109</v>
      </c>
      <c r="AY25" t="s">
        <v>8110</v>
      </c>
    </row>
    <row r="26" spans="1:51" x14ac:dyDescent="0.25">
      <c r="A26">
        <v>3171</v>
      </c>
      <c r="B26" s="3" t="s">
        <v>32223</v>
      </c>
      <c r="C26" s="3" t="str">
        <f t="shared" si="0"/>
        <v>Abejo, Ruby</v>
      </c>
      <c r="D26" s="3" t="str">
        <f t="shared" si="1"/>
        <v>Abejo</v>
      </c>
      <c r="E26" t="str">
        <f t="shared" si="2"/>
        <v>Ruby</v>
      </c>
      <c r="F26" t="s">
        <v>32464</v>
      </c>
      <c r="G26" t="s">
        <v>35125</v>
      </c>
      <c r="H26" t="s">
        <v>86</v>
      </c>
      <c r="J26" t="s">
        <v>32224</v>
      </c>
      <c r="K26" t="s">
        <v>32225</v>
      </c>
      <c r="L26" s="4" t="s">
        <v>134</v>
      </c>
      <c r="M26" t="s">
        <v>101</v>
      </c>
      <c r="O26" t="s">
        <v>32226</v>
      </c>
      <c r="R26">
        <v>1</v>
      </c>
      <c r="S26" t="s">
        <v>2911</v>
      </c>
      <c r="T26" s="1">
        <v>41963.659918981481</v>
      </c>
      <c r="V26" t="s">
        <v>91</v>
      </c>
      <c r="W26">
        <v>12</v>
      </c>
      <c r="Y26" t="s">
        <v>32226</v>
      </c>
      <c r="AA26" t="s">
        <v>101</v>
      </c>
      <c r="AB26" t="s">
        <v>134</v>
      </c>
      <c r="AE26" t="s">
        <v>113</v>
      </c>
      <c r="AF26" s="1">
        <v>24648</v>
      </c>
      <c r="AG26" t="s">
        <v>101</v>
      </c>
      <c r="AH26" t="s">
        <v>105</v>
      </c>
      <c r="AI26" t="s">
        <v>95</v>
      </c>
      <c r="AJ26" t="s">
        <v>96</v>
      </c>
      <c r="AN26" t="s">
        <v>239</v>
      </c>
      <c r="AP26" t="s">
        <v>2911</v>
      </c>
      <c r="AY26" t="s">
        <v>32227</v>
      </c>
    </row>
    <row r="27" spans="1:51" x14ac:dyDescent="0.25">
      <c r="A27">
        <v>3194</v>
      </c>
      <c r="B27" s="3" t="s">
        <v>32388</v>
      </c>
      <c r="C27" s="3" t="str">
        <f t="shared" si="0"/>
        <v>Abejo, Marissa</v>
      </c>
      <c r="D27" s="3" t="str">
        <f t="shared" si="1"/>
        <v>Abejo</v>
      </c>
      <c r="E27" t="str">
        <f t="shared" si="2"/>
        <v>Marissa</v>
      </c>
      <c r="F27" t="s">
        <v>32464</v>
      </c>
      <c r="G27" t="s">
        <v>35123</v>
      </c>
      <c r="H27" t="s">
        <v>5277</v>
      </c>
      <c r="K27" t="s">
        <v>5278</v>
      </c>
      <c r="L27" s="4" t="s">
        <v>134</v>
      </c>
      <c r="M27" t="s">
        <v>101</v>
      </c>
      <c r="N27" t="s">
        <v>211</v>
      </c>
      <c r="O27" t="s">
        <v>5279</v>
      </c>
      <c r="R27">
        <v>1</v>
      </c>
      <c r="S27" t="s">
        <v>2911</v>
      </c>
      <c r="T27" s="1">
        <v>41729.404780092591</v>
      </c>
      <c r="V27" t="s">
        <v>91</v>
      </c>
      <c r="W27">
        <v>12</v>
      </c>
      <c r="X27" t="s">
        <v>5280</v>
      </c>
      <c r="Y27" t="s">
        <v>5279</v>
      </c>
      <c r="Z27" t="s">
        <v>211</v>
      </c>
      <c r="AA27" t="s">
        <v>101</v>
      </c>
      <c r="AB27" t="s">
        <v>134</v>
      </c>
      <c r="AE27" t="s">
        <v>113</v>
      </c>
      <c r="AF27" s="1">
        <v>30619</v>
      </c>
      <c r="AG27" t="s">
        <v>101</v>
      </c>
      <c r="AH27" t="s">
        <v>105</v>
      </c>
      <c r="AI27" t="s">
        <v>95</v>
      </c>
      <c r="AJ27" t="s">
        <v>107</v>
      </c>
      <c r="AM27" t="s">
        <v>1419</v>
      </c>
      <c r="AN27" t="s">
        <v>117</v>
      </c>
      <c r="AP27" t="s">
        <v>2911</v>
      </c>
      <c r="AS27">
        <v>9067341112</v>
      </c>
      <c r="AX27" t="s">
        <v>8109</v>
      </c>
      <c r="AY27" t="s">
        <v>32389</v>
      </c>
    </row>
    <row r="28" spans="1:51" x14ac:dyDescent="0.25">
      <c r="A28">
        <v>2522</v>
      </c>
      <c r="B28" s="3" t="s">
        <v>27530</v>
      </c>
      <c r="C28" s="3" t="str">
        <f t="shared" si="0"/>
        <v>Abejo,Ruby</v>
      </c>
      <c r="D28" s="3" t="str">
        <f t="shared" si="1"/>
        <v>Abejo</v>
      </c>
      <c r="E28" t="str">
        <f t="shared" si="2"/>
        <v>uby</v>
      </c>
      <c r="F28" t="s">
        <v>32464</v>
      </c>
      <c r="G28" t="s">
        <v>35125</v>
      </c>
      <c r="H28" t="s">
        <v>86</v>
      </c>
      <c r="J28" t="s">
        <v>27531</v>
      </c>
      <c r="L28" s="4" t="s">
        <v>134</v>
      </c>
      <c r="M28" t="s">
        <v>101</v>
      </c>
      <c r="N28" t="s">
        <v>27532</v>
      </c>
      <c r="O28" t="s">
        <v>27533</v>
      </c>
      <c r="R28">
        <v>1</v>
      </c>
      <c r="S28" t="s">
        <v>2911</v>
      </c>
      <c r="T28" s="1">
        <v>40961.614444444444</v>
      </c>
      <c r="V28" t="s">
        <v>91</v>
      </c>
      <c r="W28">
        <v>12</v>
      </c>
      <c r="Y28" t="s">
        <v>27533</v>
      </c>
      <c r="Z28" t="s">
        <v>27532</v>
      </c>
      <c r="AA28" t="s">
        <v>101</v>
      </c>
      <c r="AB28" t="s">
        <v>134</v>
      </c>
      <c r="AE28" t="s">
        <v>113</v>
      </c>
      <c r="AF28" s="1">
        <v>24648</v>
      </c>
      <c r="AG28" t="s">
        <v>101</v>
      </c>
      <c r="AH28" t="s">
        <v>105</v>
      </c>
      <c r="AI28" t="s">
        <v>95</v>
      </c>
      <c r="AJ28" t="s">
        <v>96</v>
      </c>
      <c r="AL28" t="s">
        <v>27534</v>
      </c>
      <c r="AN28" t="s">
        <v>239</v>
      </c>
      <c r="AP28" t="s">
        <v>2911</v>
      </c>
      <c r="AW28" t="s">
        <v>27535</v>
      </c>
      <c r="AY28" t="s">
        <v>27536</v>
      </c>
    </row>
    <row r="29" spans="1:51" x14ac:dyDescent="0.25">
      <c r="A29">
        <v>4533</v>
      </c>
      <c r="B29" s="3" t="s">
        <v>1126</v>
      </c>
      <c r="C29" s="3" t="str">
        <f t="shared" si="0"/>
        <v xml:space="preserve">Abejuela, Gian Carlo </v>
      </c>
      <c r="D29" s="3" t="str">
        <f t="shared" si="1"/>
        <v>Abejuela</v>
      </c>
      <c r="E29" t="str">
        <f t="shared" si="2"/>
        <v xml:space="preserve">Gian Carlo </v>
      </c>
      <c r="F29" t="s">
        <v>32465</v>
      </c>
      <c r="G29" t="s">
        <v>35126</v>
      </c>
      <c r="H29" t="s">
        <v>86</v>
      </c>
      <c r="J29">
        <v>9177930309</v>
      </c>
      <c r="K29" t="s">
        <v>1127</v>
      </c>
      <c r="L29" s="4" t="s">
        <v>88</v>
      </c>
      <c r="N29" t="s">
        <v>726</v>
      </c>
      <c r="O29" t="s">
        <v>1128</v>
      </c>
      <c r="R29">
        <v>1</v>
      </c>
      <c r="S29" s="1">
        <v>41290.572893518518</v>
      </c>
      <c r="T29" s="1">
        <v>41341.440370370372</v>
      </c>
      <c r="U29" t="s">
        <v>91</v>
      </c>
      <c r="V29" t="s">
        <v>91</v>
      </c>
      <c r="W29">
        <v>12</v>
      </c>
      <c r="X29" t="s">
        <v>1129</v>
      </c>
      <c r="Y29" t="s">
        <v>1128</v>
      </c>
      <c r="Z29" t="s">
        <v>726</v>
      </c>
      <c r="AB29" t="s">
        <v>88</v>
      </c>
      <c r="AE29" t="s">
        <v>93</v>
      </c>
      <c r="AF29" s="1">
        <v>31480</v>
      </c>
      <c r="AH29" t="s">
        <v>94</v>
      </c>
      <c r="AI29" t="s">
        <v>106</v>
      </c>
      <c r="AJ29" t="s">
        <v>96</v>
      </c>
      <c r="AL29" t="s">
        <v>1130</v>
      </c>
      <c r="AM29" t="s">
        <v>1131</v>
      </c>
      <c r="AN29" t="s">
        <v>93</v>
      </c>
      <c r="AO29" t="s">
        <v>93</v>
      </c>
      <c r="AP29" s="1">
        <v>40189</v>
      </c>
      <c r="AY29" t="s">
        <v>97</v>
      </c>
    </row>
    <row r="30" spans="1:51" x14ac:dyDescent="0.25">
      <c r="A30">
        <v>5619</v>
      </c>
      <c r="B30" s="3" t="s">
        <v>15869</v>
      </c>
      <c r="C30" s="3" t="str">
        <f t="shared" si="0"/>
        <v xml:space="preserve">Abejuela, John Franco </v>
      </c>
      <c r="D30" s="3" t="str">
        <f t="shared" si="1"/>
        <v>Abejuela</v>
      </c>
      <c r="E30" t="str">
        <f t="shared" si="2"/>
        <v xml:space="preserve">John Franco </v>
      </c>
      <c r="F30" t="s">
        <v>32465</v>
      </c>
      <c r="G30" t="s">
        <v>35127</v>
      </c>
      <c r="H30" t="s">
        <v>15870</v>
      </c>
      <c r="J30">
        <v>9778338068</v>
      </c>
      <c r="L30" s="4" t="s">
        <v>5212</v>
      </c>
      <c r="M30" t="s">
        <v>726</v>
      </c>
      <c r="N30" t="s">
        <v>1795</v>
      </c>
      <c r="O30" t="s">
        <v>7629</v>
      </c>
      <c r="R30">
        <v>1</v>
      </c>
      <c r="S30" s="1">
        <v>42661.691446759258</v>
      </c>
      <c r="T30" s="1">
        <v>42712.690393518518</v>
      </c>
      <c r="U30" t="s">
        <v>91</v>
      </c>
      <c r="V30" t="s">
        <v>91</v>
      </c>
      <c r="W30">
        <v>12</v>
      </c>
      <c r="X30" t="s">
        <v>15871</v>
      </c>
      <c r="Y30" t="s">
        <v>7629</v>
      </c>
      <c r="Z30" t="s">
        <v>1795</v>
      </c>
      <c r="AE30" t="s">
        <v>93</v>
      </c>
      <c r="AF30" s="1">
        <v>30458</v>
      </c>
      <c r="AI30" t="s">
        <v>106</v>
      </c>
      <c r="AJ30" t="s">
        <v>107</v>
      </c>
      <c r="AL30" t="s">
        <v>15872</v>
      </c>
      <c r="AN30" t="s">
        <v>117</v>
      </c>
      <c r="AO30" t="s">
        <v>93</v>
      </c>
      <c r="AP30" s="1">
        <v>33369</v>
      </c>
      <c r="AY30" t="s">
        <v>97</v>
      </c>
    </row>
    <row r="31" spans="1:51" x14ac:dyDescent="0.25">
      <c r="A31">
        <v>5701</v>
      </c>
      <c r="B31" s="3" t="s">
        <v>6544</v>
      </c>
      <c r="C31" s="3" t="str">
        <f t="shared" si="0"/>
        <v xml:space="preserve">Abelgas, Maria Hazel </v>
      </c>
      <c r="D31" s="3" t="str">
        <f t="shared" si="1"/>
        <v>Abelgas</v>
      </c>
      <c r="E31" t="str">
        <f t="shared" si="2"/>
        <v xml:space="preserve">Maria Hazel </v>
      </c>
      <c r="F31" t="s">
        <v>32466</v>
      </c>
      <c r="G31" t="s">
        <v>35128</v>
      </c>
      <c r="H31" t="s">
        <v>6545</v>
      </c>
      <c r="J31">
        <v>9064217958</v>
      </c>
      <c r="L31" s="4" t="s">
        <v>5212</v>
      </c>
      <c r="M31" t="s">
        <v>6139</v>
      </c>
      <c r="N31" t="s">
        <v>685</v>
      </c>
      <c r="O31" t="s">
        <v>6546</v>
      </c>
      <c r="R31">
        <v>1</v>
      </c>
      <c r="S31" s="1">
        <v>42685.430266203701</v>
      </c>
      <c r="T31" s="1">
        <v>42703.430636574078</v>
      </c>
      <c r="U31" t="s">
        <v>91</v>
      </c>
      <c r="V31" t="s">
        <v>91</v>
      </c>
      <c r="W31">
        <v>12</v>
      </c>
      <c r="AE31" t="s">
        <v>93</v>
      </c>
      <c r="AF31" s="1">
        <v>29689</v>
      </c>
      <c r="AH31" t="s">
        <v>94</v>
      </c>
      <c r="AI31" t="s">
        <v>95</v>
      </c>
      <c r="AJ31" t="s">
        <v>107</v>
      </c>
      <c r="AK31" t="s">
        <v>6547</v>
      </c>
      <c r="AM31" t="s">
        <v>6548</v>
      </c>
      <c r="AN31" t="s">
        <v>93</v>
      </c>
      <c r="AO31" t="s">
        <v>93</v>
      </c>
      <c r="AP31" s="1">
        <v>40189</v>
      </c>
      <c r="AY31" t="s">
        <v>97</v>
      </c>
    </row>
    <row r="32" spans="1:51" x14ac:dyDescent="0.25">
      <c r="A32">
        <v>886</v>
      </c>
      <c r="B32" s="3" t="s">
        <v>14229</v>
      </c>
      <c r="C32" s="3" t="str">
        <f t="shared" si="0"/>
        <v>Abella, Oscar</v>
      </c>
      <c r="D32" s="3" t="str">
        <f t="shared" si="1"/>
        <v>Abella</v>
      </c>
      <c r="E32" t="str">
        <f t="shared" si="2"/>
        <v>Oscar</v>
      </c>
      <c r="F32" t="s">
        <v>32467</v>
      </c>
      <c r="G32" t="s">
        <v>35129</v>
      </c>
      <c r="J32" t="s">
        <v>14230</v>
      </c>
      <c r="L32" s="4" t="s">
        <v>100</v>
      </c>
      <c r="M32" t="s">
        <v>109</v>
      </c>
      <c r="N32" t="s">
        <v>1932</v>
      </c>
      <c r="O32" t="s">
        <v>14231</v>
      </c>
      <c r="R32">
        <v>1</v>
      </c>
      <c r="S32" t="s">
        <v>2911</v>
      </c>
      <c r="T32" s="1">
        <v>41131.378958333335</v>
      </c>
      <c r="V32" t="s">
        <v>91</v>
      </c>
      <c r="W32">
        <v>12</v>
      </c>
      <c r="Y32" t="s">
        <v>14231</v>
      </c>
      <c r="Z32" t="s">
        <v>14232</v>
      </c>
      <c r="AA32" t="s">
        <v>109</v>
      </c>
      <c r="AB32" t="s">
        <v>100</v>
      </c>
      <c r="AF32" t="s">
        <v>2911</v>
      </c>
      <c r="AI32" t="s">
        <v>106</v>
      </c>
      <c r="AP32" t="s">
        <v>2911</v>
      </c>
      <c r="AY32" t="s">
        <v>14233</v>
      </c>
    </row>
    <row r="33" spans="1:51" x14ac:dyDescent="0.25">
      <c r="A33">
        <v>889</v>
      </c>
      <c r="B33" s="3" t="s">
        <v>14247</v>
      </c>
      <c r="C33" s="3" t="str">
        <f t="shared" si="0"/>
        <v>Abella, Oscar</v>
      </c>
      <c r="D33" s="3" t="str">
        <f t="shared" si="1"/>
        <v>Abella</v>
      </c>
      <c r="E33" t="str">
        <f t="shared" si="2"/>
        <v>Oscar</v>
      </c>
      <c r="F33" t="s">
        <v>32467</v>
      </c>
      <c r="G33" t="s">
        <v>35129</v>
      </c>
      <c r="J33" t="s">
        <v>14230</v>
      </c>
      <c r="L33" s="4" t="s">
        <v>100</v>
      </c>
      <c r="M33" t="s">
        <v>109</v>
      </c>
      <c r="N33" t="s">
        <v>1932</v>
      </c>
      <c r="O33" t="s">
        <v>14231</v>
      </c>
      <c r="R33">
        <v>1</v>
      </c>
      <c r="S33" t="s">
        <v>2911</v>
      </c>
      <c r="T33" s="1">
        <v>41131.378888888888</v>
      </c>
      <c r="V33" t="s">
        <v>91</v>
      </c>
      <c r="W33">
        <v>12</v>
      </c>
      <c r="Y33" t="s">
        <v>14231</v>
      </c>
      <c r="Z33" t="s">
        <v>1932</v>
      </c>
      <c r="AA33" t="s">
        <v>109</v>
      </c>
      <c r="AB33" t="s">
        <v>100</v>
      </c>
      <c r="AF33" t="s">
        <v>2911</v>
      </c>
      <c r="AH33" t="s">
        <v>105</v>
      </c>
      <c r="AI33" t="s">
        <v>106</v>
      </c>
      <c r="AP33" t="s">
        <v>2911</v>
      </c>
      <c r="AY33" t="s">
        <v>14248</v>
      </c>
    </row>
    <row r="34" spans="1:51" x14ac:dyDescent="0.25">
      <c r="A34">
        <v>5484</v>
      </c>
      <c r="B34" s="3" t="s">
        <v>16891</v>
      </c>
      <c r="C34" s="3" t="str">
        <f t="shared" si="0"/>
        <v xml:space="preserve">Abella, Alex </v>
      </c>
      <c r="D34" s="3" t="str">
        <f t="shared" si="1"/>
        <v>Abella</v>
      </c>
      <c r="E34" t="str">
        <f t="shared" si="2"/>
        <v xml:space="preserve">Alex </v>
      </c>
      <c r="F34" t="s">
        <v>32467</v>
      </c>
      <c r="G34" t="s">
        <v>35130</v>
      </c>
      <c r="L34" s="4" t="s">
        <v>529</v>
      </c>
      <c r="M34" t="s">
        <v>1614</v>
      </c>
      <c r="O34" t="s">
        <v>16892</v>
      </c>
      <c r="R34">
        <v>1</v>
      </c>
      <c r="S34" s="1">
        <v>42527.417997685188</v>
      </c>
      <c r="T34" s="1">
        <v>42636.449583333335</v>
      </c>
      <c r="U34" t="s">
        <v>91</v>
      </c>
      <c r="V34" t="s">
        <v>91</v>
      </c>
      <c r="W34">
        <v>12</v>
      </c>
      <c r="Y34" t="s">
        <v>16892</v>
      </c>
      <c r="AA34" t="s">
        <v>1614</v>
      </c>
      <c r="AB34" t="s">
        <v>529</v>
      </c>
      <c r="AE34" t="s">
        <v>93</v>
      </c>
      <c r="AF34" s="1">
        <v>40188</v>
      </c>
      <c r="AI34" t="s">
        <v>93</v>
      </c>
      <c r="AJ34" t="s">
        <v>93</v>
      </c>
      <c r="AL34" t="s">
        <v>16893</v>
      </c>
      <c r="AN34" t="s">
        <v>93</v>
      </c>
      <c r="AO34" t="s">
        <v>93</v>
      </c>
      <c r="AP34" s="1">
        <v>40189</v>
      </c>
      <c r="AY34" t="s">
        <v>97</v>
      </c>
    </row>
    <row r="35" spans="1:51" x14ac:dyDescent="0.25">
      <c r="A35">
        <v>2196</v>
      </c>
      <c r="B35" s="3" t="s">
        <v>25263</v>
      </c>
      <c r="C35" s="3" t="str">
        <f t="shared" si="0"/>
        <v>Abellanosa, Toprino Z.</v>
      </c>
      <c r="D35" s="3" t="str">
        <f t="shared" si="1"/>
        <v>Abellanosa</v>
      </c>
      <c r="E35" t="str">
        <f t="shared" si="2"/>
        <v>Toprino Z.</v>
      </c>
      <c r="F35" t="s">
        <v>32468</v>
      </c>
      <c r="G35" t="s">
        <v>36826</v>
      </c>
      <c r="H35" t="s">
        <v>25264</v>
      </c>
      <c r="I35" t="s">
        <v>25265</v>
      </c>
      <c r="J35">
        <v>742199</v>
      </c>
      <c r="L35" s="4" t="s">
        <v>100</v>
      </c>
      <c r="N35" t="s">
        <v>5404</v>
      </c>
      <c r="O35" t="s">
        <v>25266</v>
      </c>
      <c r="R35">
        <v>1</v>
      </c>
      <c r="S35" t="s">
        <v>2911</v>
      </c>
      <c r="T35" s="1">
        <v>40891.623032407406</v>
      </c>
      <c r="V35" t="s">
        <v>91</v>
      </c>
      <c r="W35">
        <v>12</v>
      </c>
      <c r="Y35" t="s">
        <v>25267</v>
      </c>
      <c r="Z35" t="s">
        <v>5404</v>
      </c>
      <c r="AB35" t="s">
        <v>100</v>
      </c>
      <c r="AE35" t="s">
        <v>1138</v>
      </c>
      <c r="AF35" s="1">
        <v>11035</v>
      </c>
      <c r="AG35" t="s">
        <v>25268</v>
      </c>
      <c r="AH35" t="s">
        <v>105</v>
      </c>
      <c r="AI35" t="s">
        <v>106</v>
      </c>
      <c r="AJ35" t="s">
        <v>107</v>
      </c>
      <c r="AL35" t="s">
        <v>25269</v>
      </c>
      <c r="AN35" t="s">
        <v>1916</v>
      </c>
      <c r="AP35" s="1">
        <v>11877</v>
      </c>
      <c r="AU35" t="s">
        <v>25269</v>
      </c>
      <c r="AY35" t="s">
        <v>25270</v>
      </c>
    </row>
    <row r="36" spans="1:51" x14ac:dyDescent="0.25">
      <c r="A36">
        <v>5160</v>
      </c>
      <c r="B36" s="3" t="s">
        <v>6383</v>
      </c>
      <c r="C36" s="3" t="str">
        <f t="shared" si="0"/>
        <v xml:space="preserve">Abellera, Jovelle J. </v>
      </c>
      <c r="D36" s="3" t="str">
        <f t="shared" si="1"/>
        <v>Abellera</v>
      </c>
      <c r="E36" t="str">
        <f t="shared" si="2"/>
        <v xml:space="preserve">Jovelle J. </v>
      </c>
      <c r="F36" t="s">
        <v>32469</v>
      </c>
      <c r="G36" t="s">
        <v>36827</v>
      </c>
      <c r="H36" t="s">
        <v>6384</v>
      </c>
      <c r="J36">
        <v>9068423690</v>
      </c>
      <c r="K36" t="s">
        <v>6385</v>
      </c>
      <c r="M36" t="s">
        <v>89</v>
      </c>
      <c r="N36" t="s">
        <v>211</v>
      </c>
      <c r="O36" t="s">
        <v>6386</v>
      </c>
      <c r="R36">
        <v>1</v>
      </c>
      <c r="S36" s="1">
        <v>42079.348969907405</v>
      </c>
      <c r="T36" s="1">
        <v>42213.630601851852</v>
      </c>
      <c r="U36" t="s">
        <v>91</v>
      </c>
      <c r="V36" t="s">
        <v>91</v>
      </c>
      <c r="W36">
        <v>12</v>
      </c>
      <c r="X36" t="s">
        <v>6387</v>
      </c>
      <c r="Y36" t="s">
        <v>6386</v>
      </c>
      <c r="Z36" t="s">
        <v>211</v>
      </c>
      <c r="AA36" t="s">
        <v>89</v>
      </c>
      <c r="AE36" t="s">
        <v>93</v>
      </c>
      <c r="AF36" s="1">
        <v>32170</v>
      </c>
      <c r="AH36" t="s">
        <v>94</v>
      </c>
      <c r="AI36" t="s">
        <v>95</v>
      </c>
      <c r="AJ36" t="s">
        <v>107</v>
      </c>
      <c r="AN36" t="s">
        <v>93</v>
      </c>
      <c r="AO36" t="s">
        <v>93</v>
      </c>
      <c r="AP36" s="1">
        <v>31908</v>
      </c>
      <c r="AS36">
        <v>9982077039</v>
      </c>
      <c r="AT36" t="s">
        <v>6388</v>
      </c>
      <c r="AU36" t="s">
        <v>6389</v>
      </c>
      <c r="AV36" t="s">
        <v>6390</v>
      </c>
      <c r="AX36" t="s">
        <v>313</v>
      </c>
      <c r="AY36" t="s">
        <v>97</v>
      </c>
    </row>
    <row r="37" spans="1:51" x14ac:dyDescent="0.25">
      <c r="A37">
        <v>1768</v>
      </c>
      <c r="B37" s="3" t="s">
        <v>22200</v>
      </c>
      <c r="C37" s="3" t="str">
        <f t="shared" si="0"/>
        <v>Abellera, Sharon Marie</v>
      </c>
      <c r="D37" s="3" t="str">
        <f t="shared" si="1"/>
        <v>Abellera</v>
      </c>
      <c r="E37" t="str">
        <f t="shared" si="2"/>
        <v>Sharon Marie</v>
      </c>
      <c r="F37" t="s">
        <v>32469</v>
      </c>
      <c r="G37" t="s">
        <v>35131</v>
      </c>
      <c r="H37" t="s">
        <v>97</v>
      </c>
      <c r="I37" t="s">
        <v>97</v>
      </c>
      <c r="J37" t="s">
        <v>97</v>
      </c>
      <c r="K37" t="s">
        <v>97</v>
      </c>
      <c r="L37" s="4" t="s">
        <v>97</v>
      </c>
      <c r="M37" t="s">
        <v>97</v>
      </c>
      <c r="N37" t="s">
        <v>97</v>
      </c>
      <c r="O37" t="s">
        <v>97</v>
      </c>
      <c r="P37" t="s">
        <v>97</v>
      </c>
      <c r="Q37" t="s">
        <v>97</v>
      </c>
      <c r="R37">
        <v>1</v>
      </c>
      <c r="S37" t="s">
        <v>97</v>
      </c>
      <c r="T37" t="s">
        <v>97</v>
      </c>
      <c r="U37" t="s">
        <v>97</v>
      </c>
      <c r="V37" t="s">
        <v>97</v>
      </c>
      <c r="W37">
        <v>12</v>
      </c>
      <c r="X37" t="s">
        <v>97</v>
      </c>
      <c r="Y37" t="s">
        <v>97</v>
      </c>
      <c r="Z37" t="s">
        <v>97</v>
      </c>
      <c r="AA37" t="s">
        <v>97</v>
      </c>
      <c r="AB37" t="s">
        <v>97</v>
      </c>
      <c r="AC37" t="s">
        <v>97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97</v>
      </c>
      <c r="AM37" t="s">
        <v>97</v>
      </c>
      <c r="AN37" t="s">
        <v>97</v>
      </c>
      <c r="AO37" t="s">
        <v>97</v>
      </c>
      <c r="AP37" t="s">
        <v>97</v>
      </c>
      <c r="AQ37" t="s">
        <v>97</v>
      </c>
      <c r="AR37" t="s">
        <v>97</v>
      </c>
      <c r="AS37" t="s">
        <v>97</v>
      </c>
      <c r="AT37" t="s">
        <v>97</v>
      </c>
      <c r="AU37" t="s">
        <v>97</v>
      </c>
      <c r="AV37" t="s">
        <v>97</v>
      </c>
      <c r="AW37" t="s">
        <v>97</v>
      </c>
      <c r="AX37" t="s">
        <v>97</v>
      </c>
      <c r="AY37" t="s">
        <v>22201</v>
      </c>
    </row>
    <row r="38" spans="1:51" x14ac:dyDescent="0.25">
      <c r="A38">
        <v>3149</v>
      </c>
      <c r="B38" s="3" t="s">
        <v>32152</v>
      </c>
      <c r="C38" s="3" t="str">
        <f t="shared" si="0"/>
        <v>Aboga-a, Lourdes</v>
      </c>
      <c r="D38" s="3" t="str">
        <f t="shared" si="1"/>
        <v>Aboga-a</v>
      </c>
      <c r="E38" t="str">
        <f t="shared" si="2"/>
        <v>Lourdes</v>
      </c>
      <c r="F38" t="s">
        <v>32470</v>
      </c>
      <c r="G38" t="s">
        <v>35132</v>
      </c>
      <c r="H38" t="s">
        <v>86</v>
      </c>
      <c r="I38" t="s">
        <v>86</v>
      </c>
      <c r="J38">
        <v>9068133396</v>
      </c>
      <c r="K38" t="s">
        <v>32153</v>
      </c>
      <c r="L38" s="4" t="s">
        <v>134</v>
      </c>
      <c r="M38" t="s">
        <v>101</v>
      </c>
      <c r="N38" t="s">
        <v>1988</v>
      </c>
      <c r="O38" t="s">
        <v>32154</v>
      </c>
      <c r="R38">
        <v>1</v>
      </c>
      <c r="S38" t="s">
        <v>2911</v>
      </c>
      <c r="T38" s="1">
        <v>40787.454212962963</v>
      </c>
      <c r="V38" t="s">
        <v>91</v>
      </c>
      <c r="W38">
        <v>12</v>
      </c>
      <c r="Y38" t="s">
        <v>32154</v>
      </c>
      <c r="Z38" t="s">
        <v>1988</v>
      </c>
      <c r="AA38" t="s">
        <v>101</v>
      </c>
      <c r="AB38" t="s">
        <v>134</v>
      </c>
      <c r="AF38" s="1">
        <v>24156</v>
      </c>
      <c r="AG38" t="s">
        <v>10210</v>
      </c>
      <c r="AH38" t="s">
        <v>105</v>
      </c>
      <c r="AI38" t="s">
        <v>95</v>
      </c>
      <c r="AJ38" t="s">
        <v>96</v>
      </c>
      <c r="AK38" t="s">
        <v>32155</v>
      </c>
      <c r="AL38" t="s">
        <v>86</v>
      </c>
      <c r="AM38" t="s">
        <v>86</v>
      </c>
      <c r="AP38" t="s">
        <v>2911</v>
      </c>
      <c r="AQ38" t="s">
        <v>86</v>
      </c>
      <c r="AW38" t="s">
        <v>32156</v>
      </c>
      <c r="AY38" t="s">
        <v>32157</v>
      </c>
    </row>
    <row r="39" spans="1:51" x14ac:dyDescent="0.25">
      <c r="A39">
        <v>549</v>
      </c>
      <c r="B39" s="3" t="s">
        <v>12049</v>
      </c>
      <c r="C39" s="3" t="str">
        <f t="shared" si="0"/>
        <v>Abrasaldo, Benerandita</v>
      </c>
      <c r="D39" s="3" t="str">
        <f t="shared" si="1"/>
        <v>Abrasaldo</v>
      </c>
      <c r="E39" t="str">
        <f t="shared" si="2"/>
        <v>Benerandita</v>
      </c>
      <c r="F39" t="s">
        <v>32471</v>
      </c>
      <c r="G39" t="s">
        <v>35133</v>
      </c>
      <c r="H39" t="s">
        <v>12050</v>
      </c>
      <c r="I39" t="s">
        <v>437</v>
      </c>
      <c r="L39" s="4" t="s">
        <v>134</v>
      </c>
      <c r="M39" t="s">
        <v>101</v>
      </c>
      <c r="N39" t="s">
        <v>102</v>
      </c>
      <c r="O39" t="s">
        <v>12051</v>
      </c>
      <c r="R39">
        <v>1</v>
      </c>
      <c r="S39" t="s">
        <v>2911</v>
      </c>
      <c r="T39" s="1">
        <v>40801.697199074071</v>
      </c>
      <c r="V39" t="s">
        <v>91</v>
      </c>
      <c r="W39">
        <v>12</v>
      </c>
      <c r="X39" t="s">
        <v>12052</v>
      </c>
      <c r="Y39" t="s">
        <v>12051</v>
      </c>
      <c r="Z39" t="s">
        <v>102</v>
      </c>
      <c r="AA39" t="s">
        <v>101</v>
      </c>
      <c r="AB39" t="s">
        <v>134</v>
      </c>
      <c r="AC39" t="s">
        <v>12053</v>
      </c>
      <c r="AE39" t="s">
        <v>224</v>
      </c>
      <c r="AF39" s="1">
        <v>22599</v>
      </c>
      <c r="AG39" t="s">
        <v>12054</v>
      </c>
      <c r="AH39" t="s">
        <v>105</v>
      </c>
      <c r="AI39" t="s">
        <v>95</v>
      </c>
      <c r="AJ39" t="s">
        <v>107</v>
      </c>
      <c r="AL39" t="s">
        <v>12055</v>
      </c>
      <c r="AM39" t="s">
        <v>11806</v>
      </c>
      <c r="AN39" t="s">
        <v>239</v>
      </c>
      <c r="AP39" s="1">
        <v>22844</v>
      </c>
      <c r="AR39" t="s">
        <v>12053</v>
      </c>
      <c r="AW39" t="s">
        <v>12056</v>
      </c>
      <c r="AY39" t="s">
        <v>12057</v>
      </c>
    </row>
    <row r="40" spans="1:51" x14ac:dyDescent="0.25">
      <c r="A40">
        <v>2199</v>
      </c>
      <c r="B40" s="3" t="s">
        <v>25280</v>
      </c>
      <c r="C40" s="3" t="str">
        <f t="shared" si="0"/>
        <v>Abrasaldo,Miguelito(Derech)</v>
      </c>
      <c r="D40" s="3" t="str">
        <f t="shared" si="1"/>
        <v>Abrasaldo</v>
      </c>
      <c r="E40" t="str">
        <f t="shared" si="2"/>
        <v>iguelito(Derech)</v>
      </c>
      <c r="F40" t="s">
        <v>32471</v>
      </c>
      <c r="G40" t="s">
        <v>36798</v>
      </c>
      <c r="H40" t="s">
        <v>25281</v>
      </c>
      <c r="I40" t="s">
        <v>25282</v>
      </c>
      <c r="J40" t="s">
        <v>25283</v>
      </c>
      <c r="L40" s="4" t="s">
        <v>88</v>
      </c>
      <c r="M40" t="s">
        <v>89</v>
      </c>
      <c r="N40" t="s">
        <v>923</v>
      </c>
      <c r="O40" t="s">
        <v>25284</v>
      </c>
      <c r="R40">
        <v>1</v>
      </c>
      <c r="S40" t="s">
        <v>2911</v>
      </c>
      <c r="T40" s="1">
        <v>40709.577835648146</v>
      </c>
      <c r="V40" t="s">
        <v>354</v>
      </c>
      <c r="W40">
        <v>12</v>
      </c>
      <c r="X40" t="s">
        <v>25285</v>
      </c>
      <c r="Y40" t="s">
        <v>25284</v>
      </c>
      <c r="Z40" t="s">
        <v>923</v>
      </c>
      <c r="AA40" t="s">
        <v>89</v>
      </c>
      <c r="AB40" t="s">
        <v>88</v>
      </c>
      <c r="AC40" t="s">
        <v>25286</v>
      </c>
      <c r="AE40" t="s">
        <v>113</v>
      </c>
      <c r="AF40" s="1">
        <v>21811</v>
      </c>
      <c r="AG40" t="s">
        <v>910</v>
      </c>
      <c r="AH40" t="s">
        <v>94</v>
      </c>
      <c r="AI40" t="s">
        <v>106</v>
      </c>
      <c r="AJ40" t="s">
        <v>107</v>
      </c>
      <c r="AK40" t="s">
        <v>25287</v>
      </c>
      <c r="AL40" t="s">
        <v>25288</v>
      </c>
      <c r="AM40" t="s">
        <v>25289</v>
      </c>
      <c r="AN40" t="s">
        <v>117</v>
      </c>
      <c r="AP40" t="s">
        <v>2911</v>
      </c>
      <c r="AR40" t="s">
        <v>25290</v>
      </c>
      <c r="AS40" t="s">
        <v>25283</v>
      </c>
      <c r="AU40" t="s">
        <v>25291</v>
      </c>
      <c r="AW40" t="s">
        <v>860</v>
      </c>
      <c r="AY40" t="s">
        <v>25292</v>
      </c>
    </row>
    <row r="41" spans="1:51" x14ac:dyDescent="0.25">
      <c r="A41">
        <v>1936</v>
      </c>
      <c r="B41" s="3" t="s">
        <v>23436</v>
      </c>
      <c r="C41" s="3" t="str">
        <f t="shared" si="0"/>
        <v>Abrau,Mr.Michelle Melbert</v>
      </c>
      <c r="D41" s="3" t="str">
        <f t="shared" si="1"/>
        <v>Abrau</v>
      </c>
      <c r="E41" t="str">
        <f t="shared" si="2"/>
        <v>r.Michelle Melbert</v>
      </c>
      <c r="F41" t="s">
        <v>32472</v>
      </c>
      <c r="G41" t="s">
        <v>36799</v>
      </c>
      <c r="H41" t="s">
        <v>23437</v>
      </c>
      <c r="I41" t="s">
        <v>23438</v>
      </c>
      <c r="L41" s="4" t="s">
        <v>134</v>
      </c>
      <c r="M41" t="s">
        <v>101</v>
      </c>
      <c r="N41" t="s">
        <v>2051</v>
      </c>
      <c r="O41" t="s">
        <v>23439</v>
      </c>
      <c r="R41">
        <v>1</v>
      </c>
      <c r="S41" t="s">
        <v>2911</v>
      </c>
      <c r="T41" s="1">
        <v>40709.611956018518</v>
      </c>
      <c r="V41" t="s">
        <v>354</v>
      </c>
      <c r="W41">
        <v>12</v>
      </c>
      <c r="X41" t="s">
        <v>23440</v>
      </c>
      <c r="Y41" t="s">
        <v>23439</v>
      </c>
      <c r="Z41" t="s">
        <v>2051</v>
      </c>
      <c r="AA41" t="s">
        <v>101</v>
      </c>
      <c r="AB41" t="s">
        <v>134</v>
      </c>
      <c r="AF41" s="1">
        <v>27836</v>
      </c>
      <c r="AG41" t="s">
        <v>23441</v>
      </c>
      <c r="AH41" t="s">
        <v>105</v>
      </c>
      <c r="AI41" t="s">
        <v>106</v>
      </c>
      <c r="AJ41" t="s">
        <v>107</v>
      </c>
      <c r="AP41" s="1">
        <v>27430</v>
      </c>
      <c r="AW41" t="s">
        <v>23442</v>
      </c>
      <c r="AX41" t="s">
        <v>860</v>
      </c>
      <c r="AY41" t="s">
        <v>23443</v>
      </c>
    </row>
    <row r="42" spans="1:51" x14ac:dyDescent="0.25">
      <c r="A42">
        <v>1937</v>
      </c>
      <c r="B42" s="3" t="s">
        <v>23444</v>
      </c>
      <c r="C42" s="3" t="str">
        <f t="shared" si="0"/>
        <v>Abrau,Mr.Michelle Melbert</v>
      </c>
      <c r="D42" s="3" t="str">
        <f t="shared" si="1"/>
        <v>Abrau</v>
      </c>
      <c r="E42" t="str">
        <f t="shared" si="2"/>
        <v>r.Michelle Melbert</v>
      </c>
      <c r="F42" t="s">
        <v>32472</v>
      </c>
      <c r="G42" t="s">
        <v>36799</v>
      </c>
      <c r="H42" t="s">
        <v>23445</v>
      </c>
      <c r="I42" t="s">
        <v>23446</v>
      </c>
      <c r="L42" s="4" t="s">
        <v>134</v>
      </c>
      <c r="M42" t="s">
        <v>101</v>
      </c>
      <c r="N42" t="s">
        <v>2051</v>
      </c>
      <c r="O42" t="s">
        <v>23439</v>
      </c>
      <c r="R42">
        <v>1</v>
      </c>
      <c r="S42" t="s">
        <v>2911</v>
      </c>
      <c r="T42" s="1">
        <v>40709.612245370372</v>
      </c>
      <c r="V42" t="s">
        <v>354</v>
      </c>
      <c r="W42">
        <v>12</v>
      </c>
      <c r="X42" t="s">
        <v>23440</v>
      </c>
      <c r="Y42" t="s">
        <v>23439</v>
      </c>
      <c r="Z42" t="s">
        <v>2051</v>
      </c>
      <c r="AA42" t="s">
        <v>101</v>
      </c>
      <c r="AB42" t="s">
        <v>134</v>
      </c>
      <c r="AF42" s="1">
        <v>27836</v>
      </c>
      <c r="AG42" t="s">
        <v>23441</v>
      </c>
      <c r="AH42" t="s">
        <v>105</v>
      </c>
      <c r="AI42" t="s">
        <v>106</v>
      </c>
      <c r="AJ42" t="s">
        <v>107</v>
      </c>
      <c r="AP42" s="1">
        <v>27430</v>
      </c>
      <c r="AW42" t="s">
        <v>23442</v>
      </c>
      <c r="AY42" t="s">
        <v>23447</v>
      </c>
    </row>
    <row r="43" spans="1:51" x14ac:dyDescent="0.25">
      <c r="A43">
        <v>4268</v>
      </c>
      <c r="B43" s="3" t="s">
        <v>4394</v>
      </c>
      <c r="C43" s="3" t="str">
        <f t="shared" si="0"/>
        <v xml:space="preserve">Abregana, Alma </v>
      </c>
      <c r="D43" s="3" t="str">
        <f t="shared" si="1"/>
        <v>Abregana</v>
      </c>
      <c r="E43" t="str">
        <f t="shared" si="2"/>
        <v xml:space="preserve">Alma </v>
      </c>
      <c r="F43" t="s">
        <v>32473</v>
      </c>
      <c r="G43" t="s">
        <v>35134</v>
      </c>
      <c r="H43" t="s">
        <v>4395</v>
      </c>
      <c r="L43" s="4" t="s">
        <v>88</v>
      </c>
      <c r="M43" t="s">
        <v>89</v>
      </c>
      <c r="N43" t="s">
        <v>198</v>
      </c>
      <c r="O43" t="s">
        <v>4396</v>
      </c>
      <c r="R43">
        <v>1</v>
      </c>
      <c r="S43" t="s">
        <v>2911</v>
      </c>
      <c r="T43" s="1">
        <v>41786.594687500001</v>
      </c>
      <c r="V43" t="s">
        <v>91</v>
      </c>
      <c r="W43">
        <v>12</v>
      </c>
      <c r="X43" t="s">
        <v>4397</v>
      </c>
      <c r="Y43" t="s">
        <v>4396</v>
      </c>
      <c r="Z43" t="s">
        <v>198</v>
      </c>
      <c r="AA43" t="s">
        <v>89</v>
      </c>
      <c r="AB43" t="s">
        <v>88</v>
      </c>
      <c r="AF43" t="s">
        <v>2911</v>
      </c>
      <c r="AH43" t="s">
        <v>94</v>
      </c>
      <c r="AI43" t="s">
        <v>95</v>
      </c>
      <c r="AJ43" t="s">
        <v>107</v>
      </c>
      <c r="AP43" t="s">
        <v>2911</v>
      </c>
      <c r="AQ43" t="s">
        <v>4398</v>
      </c>
      <c r="AY43" t="s">
        <v>4399</v>
      </c>
    </row>
    <row r="44" spans="1:51" x14ac:dyDescent="0.25">
      <c r="A44">
        <v>1357</v>
      </c>
      <c r="B44" s="3" t="s">
        <v>19239</v>
      </c>
      <c r="C44" s="3" t="str">
        <f t="shared" si="0"/>
        <v>Abregana, Jessie</v>
      </c>
      <c r="D44" s="3" t="str">
        <f t="shared" si="1"/>
        <v>Abregana</v>
      </c>
      <c r="E44" t="str">
        <f t="shared" si="2"/>
        <v>Jessie</v>
      </c>
      <c r="F44" t="s">
        <v>32473</v>
      </c>
      <c r="G44" t="s">
        <v>35135</v>
      </c>
      <c r="H44" t="s">
        <v>86</v>
      </c>
      <c r="J44">
        <v>9193875931</v>
      </c>
      <c r="L44" s="4" t="s">
        <v>134</v>
      </c>
      <c r="M44" t="s">
        <v>19240</v>
      </c>
      <c r="N44" t="s">
        <v>2855</v>
      </c>
      <c r="R44">
        <v>1</v>
      </c>
      <c r="S44" t="s">
        <v>2911</v>
      </c>
      <c r="T44" s="1">
        <v>40739.585069444445</v>
      </c>
      <c r="V44" t="s">
        <v>354</v>
      </c>
      <c r="W44">
        <v>12</v>
      </c>
      <c r="X44" t="s">
        <v>19241</v>
      </c>
      <c r="Z44" t="s">
        <v>2855</v>
      </c>
      <c r="AA44" t="s">
        <v>19240</v>
      </c>
      <c r="AB44" t="s">
        <v>134</v>
      </c>
      <c r="AE44" t="s">
        <v>113</v>
      </c>
      <c r="AF44" s="1">
        <v>17366</v>
      </c>
      <c r="AG44" t="s">
        <v>19240</v>
      </c>
      <c r="AH44" t="s">
        <v>105</v>
      </c>
      <c r="AI44" t="s">
        <v>95</v>
      </c>
      <c r="AJ44" t="s">
        <v>460</v>
      </c>
      <c r="AL44" t="s">
        <v>19242</v>
      </c>
      <c r="AN44" t="s">
        <v>117</v>
      </c>
      <c r="AP44" t="s">
        <v>2911</v>
      </c>
      <c r="AW44" t="s">
        <v>860</v>
      </c>
      <c r="AY44" t="s">
        <v>19243</v>
      </c>
    </row>
    <row r="45" spans="1:51" x14ac:dyDescent="0.25">
      <c r="A45">
        <v>124</v>
      </c>
      <c r="B45" s="3" t="s">
        <v>9367</v>
      </c>
      <c r="C45" s="3" t="str">
        <f t="shared" si="0"/>
        <v>Abrena, Wilhelmino</v>
      </c>
      <c r="D45" s="3" t="str">
        <f t="shared" si="1"/>
        <v>Abrena</v>
      </c>
      <c r="E45" t="str">
        <f t="shared" si="2"/>
        <v>Wilhelmino</v>
      </c>
      <c r="F45" t="s">
        <v>32474</v>
      </c>
      <c r="G45" t="s">
        <v>35136</v>
      </c>
      <c r="H45" t="s">
        <v>86</v>
      </c>
      <c r="J45" t="s">
        <v>9368</v>
      </c>
      <c r="L45" s="4" t="s">
        <v>134</v>
      </c>
      <c r="M45" t="s">
        <v>101</v>
      </c>
      <c r="N45" t="s">
        <v>102</v>
      </c>
      <c r="O45" t="s">
        <v>9369</v>
      </c>
      <c r="R45">
        <v>1</v>
      </c>
      <c r="S45" t="s">
        <v>2911</v>
      </c>
      <c r="T45" s="1">
        <v>40814.399594907409</v>
      </c>
      <c r="V45" t="s">
        <v>354</v>
      </c>
      <c r="W45">
        <v>12</v>
      </c>
      <c r="X45" t="s">
        <v>9370</v>
      </c>
      <c r="Y45" t="s">
        <v>9369</v>
      </c>
      <c r="Z45" t="s">
        <v>102</v>
      </c>
      <c r="AA45" t="s">
        <v>101</v>
      </c>
      <c r="AB45" t="s">
        <v>134</v>
      </c>
      <c r="AF45" s="1">
        <v>28518</v>
      </c>
      <c r="AG45" t="s">
        <v>2211</v>
      </c>
      <c r="AH45" t="s">
        <v>105</v>
      </c>
      <c r="AI45" t="s">
        <v>106</v>
      </c>
      <c r="AJ45" t="s">
        <v>96</v>
      </c>
      <c r="AP45" t="s">
        <v>2911</v>
      </c>
      <c r="AW45" t="s">
        <v>9371</v>
      </c>
      <c r="AY45" t="s">
        <v>9372</v>
      </c>
    </row>
    <row r="46" spans="1:51" x14ac:dyDescent="0.25">
      <c r="A46">
        <v>125</v>
      </c>
      <c r="B46" s="3" t="s">
        <v>9373</v>
      </c>
      <c r="C46" s="3" t="str">
        <f t="shared" si="0"/>
        <v>Abrena, Wilhelmino</v>
      </c>
      <c r="D46" s="3" t="str">
        <f t="shared" si="1"/>
        <v>Abrena</v>
      </c>
      <c r="E46" t="str">
        <f t="shared" si="2"/>
        <v>Wilhelmino</v>
      </c>
      <c r="F46" t="s">
        <v>32474</v>
      </c>
      <c r="G46" t="s">
        <v>35136</v>
      </c>
      <c r="H46" t="s">
        <v>86</v>
      </c>
      <c r="J46" t="s">
        <v>9368</v>
      </c>
      <c r="L46" s="4" t="s">
        <v>134</v>
      </c>
      <c r="M46" t="s">
        <v>101</v>
      </c>
      <c r="N46" t="s">
        <v>102</v>
      </c>
      <c r="O46" t="s">
        <v>9369</v>
      </c>
      <c r="R46">
        <v>1</v>
      </c>
      <c r="S46" t="s">
        <v>2911</v>
      </c>
      <c r="T46" s="1">
        <v>40814.39947916667</v>
      </c>
      <c r="V46" t="s">
        <v>354</v>
      </c>
      <c r="W46">
        <v>12</v>
      </c>
      <c r="X46" t="s">
        <v>9370</v>
      </c>
      <c r="Y46" t="s">
        <v>9369</v>
      </c>
      <c r="Z46" t="s">
        <v>102</v>
      </c>
      <c r="AA46" t="s">
        <v>101</v>
      </c>
      <c r="AB46" t="s">
        <v>9374</v>
      </c>
      <c r="AF46" s="1">
        <v>28518</v>
      </c>
      <c r="AG46" t="s">
        <v>1082</v>
      </c>
      <c r="AH46" t="s">
        <v>105</v>
      </c>
      <c r="AI46" t="s">
        <v>106</v>
      </c>
      <c r="AJ46" t="s">
        <v>96</v>
      </c>
      <c r="AP46" t="s">
        <v>2911</v>
      </c>
      <c r="AW46" t="s">
        <v>9371</v>
      </c>
      <c r="AY46" t="s">
        <v>9375</v>
      </c>
    </row>
    <row r="47" spans="1:51" x14ac:dyDescent="0.25">
      <c r="A47">
        <v>555</v>
      </c>
      <c r="B47" s="3" t="s">
        <v>12087</v>
      </c>
      <c r="C47" s="3" t="e">
        <f t="shared" si="0"/>
        <v>#VALUE!</v>
      </c>
      <c r="D47" s="3" t="str">
        <f t="shared" si="1"/>
        <v>Abrena</v>
      </c>
      <c r="E47" t="e">
        <f t="shared" si="2"/>
        <v>#VALUE!</v>
      </c>
      <c r="F47" t="s">
        <v>32474</v>
      </c>
      <c r="G47" t="s">
        <v>36800</v>
      </c>
      <c r="H47" t="s">
        <v>12088</v>
      </c>
      <c r="I47" t="s">
        <v>101</v>
      </c>
      <c r="L47" s="4" t="s">
        <v>1085</v>
      </c>
      <c r="M47" t="s">
        <v>8297</v>
      </c>
      <c r="N47" t="s">
        <v>8559</v>
      </c>
      <c r="O47" t="s">
        <v>12089</v>
      </c>
      <c r="R47">
        <v>1</v>
      </c>
      <c r="S47" t="s">
        <v>2911</v>
      </c>
      <c r="T47" s="1">
        <v>40801.675185185188</v>
      </c>
      <c r="V47" t="s">
        <v>91</v>
      </c>
      <c r="W47">
        <v>12</v>
      </c>
      <c r="X47" t="s">
        <v>12090</v>
      </c>
      <c r="AF47" s="1">
        <v>25945</v>
      </c>
      <c r="AG47" t="s">
        <v>12091</v>
      </c>
      <c r="AH47" t="s">
        <v>105</v>
      </c>
      <c r="AI47" t="s">
        <v>106</v>
      </c>
      <c r="AJ47" t="s">
        <v>107</v>
      </c>
      <c r="AL47" t="s">
        <v>12092</v>
      </c>
      <c r="AM47" t="s">
        <v>12093</v>
      </c>
      <c r="AN47" t="s">
        <v>117</v>
      </c>
      <c r="AP47" s="1">
        <v>26635</v>
      </c>
      <c r="AU47" t="s">
        <v>12094</v>
      </c>
      <c r="AV47" t="s">
        <v>12095</v>
      </c>
      <c r="AY47" t="s">
        <v>12096</v>
      </c>
    </row>
    <row r="48" spans="1:51" x14ac:dyDescent="0.25">
      <c r="A48">
        <v>2627</v>
      </c>
      <c r="B48" s="3" t="s">
        <v>28303</v>
      </c>
      <c r="C48" s="3" t="str">
        <f t="shared" si="0"/>
        <v>Abrena,Winston&amp;Marife</v>
      </c>
      <c r="D48" s="3" t="str">
        <f t="shared" si="1"/>
        <v>Abrena</v>
      </c>
      <c r="E48" t="str">
        <f t="shared" si="2"/>
        <v>inston&amp;Marife</v>
      </c>
      <c r="F48" t="s">
        <v>32474</v>
      </c>
      <c r="G48" t="s">
        <v>36800</v>
      </c>
      <c r="H48" t="s">
        <v>12088</v>
      </c>
      <c r="I48" t="s">
        <v>101</v>
      </c>
      <c r="L48" s="4" t="s">
        <v>1085</v>
      </c>
      <c r="M48" t="s">
        <v>8297</v>
      </c>
      <c r="N48" t="s">
        <v>8559</v>
      </c>
      <c r="O48" t="s">
        <v>12089</v>
      </c>
      <c r="R48">
        <v>1</v>
      </c>
      <c r="S48" t="s">
        <v>2911</v>
      </c>
      <c r="T48" s="1">
        <v>40757.605046296296</v>
      </c>
      <c r="V48" t="s">
        <v>91</v>
      </c>
      <c r="W48">
        <v>12</v>
      </c>
      <c r="X48" t="s">
        <v>28304</v>
      </c>
      <c r="AF48" s="1">
        <v>25945</v>
      </c>
      <c r="AG48" t="s">
        <v>14753</v>
      </c>
      <c r="AH48" t="s">
        <v>105</v>
      </c>
      <c r="AI48" t="s">
        <v>106</v>
      </c>
      <c r="AJ48" t="s">
        <v>107</v>
      </c>
      <c r="AL48" t="s">
        <v>28305</v>
      </c>
      <c r="AM48" t="s">
        <v>12093</v>
      </c>
      <c r="AN48" t="s">
        <v>117</v>
      </c>
      <c r="AP48" s="1">
        <v>26635</v>
      </c>
      <c r="AU48" t="s">
        <v>28306</v>
      </c>
      <c r="AV48" t="s">
        <v>1948</v>
      </c>
      <c r="AY48" t="s">
        <v>28307</v>
      </c>
    </row>
    <row r="49" spans="1:51" x14ac:dyDescent="0.25">
      <c r="A49">
        <v>2628</v>
      </c>
      <c r="B49" s="3" t="s">
        <v>28308</v>
      </c>
      <c r="C49" s="3" t="str">
        <f t="shared" si="0"/>
        <v>Abrena,Winston &amp; Marife</v>
      </c>
      <c r="D49" s="3" t="str">
        <f t="shared" si="1"/>
        <v>Abrena</v>
      </c>
      <c r="E49" t="str">
        <f t="shared" si="2"/>
        <v>inston &amp; Marife</v>
      </c>
      <c r="F49" t="s">
        <v>32474</v>
      </c>
      <c r="G49" t="s">
        <v>36800</v>
      </c>
      <c r="H49" t="s">
        <v>12088</v>
      </c>
      <c r="I49" t="s">
        <v>101</v>
      </c>
      <c r="L49" s="4" t="s">
        <v>1085</v>
      </c>
      <c r="M49" t="s">
        <v>8297</v>
      </c>
      <c r="N49" t="s">
        <v>8559</v>
      </c>
      <c r="O49" t="s">
        <v>12089</v>
      </c>
      <c r="R49">
        <v>1</v>
      </c>
      <c r="S49" t="s">
        <v>2911</v>
      </c>
      <c r="T49" s="1">
        <v>40757.604861111111</v>
      </c>
      <c r="V49" t="s">
        <v>91</v>
      </c>
      <c r="W49">
        <v>12</v>
      </c>
      <c r="X49" t="s">
        <v>28304</v>
      </c>
      <c r="AF49" s="1">
        <v>25945</v>
      </c>
      <c r="AG49" t="s">
        <v>14753</v>
      </c>
      <c r="AH49" t="s">
        <v>105</v>
      </c>
      <c r="AI49" t="s">
        <v>106</v>
      </c>
      <c r="AJ49" t="s">
        <v>107</v>
      </c>
      <c r="AL49" t="s">
        <v>12092</v>
      </c>
      <c r="AM49" t="s">
        <v>12093</v>
      </c>
      <c r="AN49" t="s">
        <v>117</v>
      </c>
      <c r="AP49" s="1">
        <v>26635</v>
      </c>
      <c r="AU49" t="s">
        <v>28306</v>
      </c>
      <c r="AV49" t="s">
        <v>1948</v>
      </c>
      <c r="AY49" t="s">
        <v>28309</v>
      </c>
    </row>
    <row r="50" spans="1:51" x14ac:dyDescent="0.25">
      <c r="A50">
        <v>4588</v>
      </c>
      <c r="B50" s="3" t="s">
        <v>989</v>
      </c>
      <c r="C50" s="3" t="str">
        <f t="shared" si="0"/>
        <v xml:space="preserve">Abrenilla, John Adelbert </v>
      </c>
      <c r="D50" s="3" t="str">
        <f t="shared" si="1"/>
        <v>Abrenilla</v>
      </c>
      <c r="E50" t="str">
        <f t="shared" si="2"/>
        <v xml:space="preserve">John Adelbert </v>
      </c>
      <c r="F50" t="s">
        <v>32475</v>
      </c>
      <c r="G50" t="s">
        <v>35137</v>
      </c>
      <c r="H50" t="s">
        <v>86</v>
      </c>
      <c r="J50">
        <v>9073695234</v>
      </c>
      <c r="K50" t="s">
        <v>990</v>
      </c>
      <c r="M50" t="s">
        <v>420</v>
      </c>
      <c r="N50" t="s">
        <v>414</v>
      </c>
      <c r="O50" t="s">
        <v>991</v>
      </c>
      <c r="R50">
        <v>1</v>
      </c>
      <c r="S50" s="1">
        <v>41332.740324074075</v>
      </c>
      <c r="T50" s="1">
        <v>41531.545937499999</v>
      </c>
      <c r="U50" t="s">
        <v>91</v>
      </c>
      <c r="V50" t="s">
        <v>91</v>
      </c>
      <c r="W50">
        <v>12</v>
      </c>
      <c r="Y50" t="s">
        <v>991</v>
      </c>
      <c r="Z50" t="s">
        <v>414</v>
      </c>
      <c r="AA50" t="s">
        <v>420</v>
      </c>
      <c r="AE50" t="s">
        <v>93</v>
      </c>
      <c r="AF50" s="1">
        <v>40188</v>
      </c>
      <c r="AI50" t="s">
        <v>106</v>
      </c>
      <c r="AJ50" t="s">
        <v>96</v>
      </c>
      <c r="AN50" t="s">
        <v>93</v>
      </c>
      <c r="AO50" t="s">
        <v>93</v>
      </c>
      <c r="AP50" s="1">
        <v>40189</v>
      </c>
      <c r="AX50" t="s">
        <v>313</v>
      </c>
      <c r="AY50" t="s">
        <v>97</v>
      </c>
    </row>
    <row r="51" spans="1:51" x14ac:dyDescent="0.25">
      <c r="A51">
        <v>600</v>
      </c>
      <c r="B51" s="3" t="s">
        <v>12410</v>
      </c>
      <c r="C51" s="3" t="str">
        <f t="shared" si="0"/>
        <v xml:space="preserve">Abriam, Olive L. </v>
      </c>
      <c r="D51" s="3" t="str">
        <f t="shared" si="1"/>
        <v>Abriam</v>
      </c>
      <c r="E51" t="str">
        <f t="shared" si="2"/>
        <v xml:space="preserve">Olive L. </v>
      </c>
      <c r="F51" t="s">
        <v>32476</v>
      </c>
      <c r="G51" t="s">
        <v>37983</v>
      </c>
      <c r="L51" s="4" t="s">
        <v>88</v>
      </c>
      <c r="M51" t="s">
        <v>89</v>
      </c>
      <c r="N51" t="s">
        <v>1988</v>
      </c>
      <c r="O51" t="s">
        <v>12411</v>
      </c>
      <c r="R51">
        <v>1</v>
      </c>
      <c r="S51" t="s">
        <v>2911</v>
      </c>
      <c r="T51" s="1">
        <v>42601.365891203706</v>
      </c>
      <c r="V51" t="s">
        <v>91</v>
      </c>
      <c r="W51">
        <v>12</v>
      </c>
      <c r="Y51" t="s">
        <v>12411</v>
      </c>
      <c r="Z51" t="s">
        <v>1988</v>
      </c>
      <c r="AA51" t="s">
        <v>89</v>
      </c>
      <c r="AB51" t="s">
        <v>88</v>
      </c>
      <c r="AC51" t="s">
        <v>12412</v>
      </c>
      <c r="AE51" t="s">
        <v>224</v>
      </c>
      <c r="AF51" s="1">
        <v>25349</v>
      </c>
      <c r="AG51" t="s">
        <v>101</v>
      </c>
      <c r="AH51" t="s">
        <v>105</v>
      </c>
      <c r="AI51" t="s">
        <v>95</v>
      </c>
      <c r="AJ51" t="s">
        <v>107</v>
      </c>
      <c r="AN51" t="s">
        <v>239</v>
      </c>
      <c r="AP51" t="s">
        <v>2911</v>
      </c>
      <c r="AY51" t="s">
        <v>12413</v>
      </c>
    </row>
    <row r="52" spans="1:51" x14ac:dyDescent="0.25">
      <c r="A52">
        <v>552</v>
      </c>
      <c r="B52" s="3" t="s">
        <v>12066</v>
      </c>
      <c r="C52" s="3" t="str">
        <f t="shared" si="0"/>
        <v>Abriol, Dr. Reynaldo</v>
      </c>
      <c r="D52" s="3" t="str">
        <f t="shared" si="1"/>
        <v>Abriol</v>
      </c>
      <c r="E52" t="str">
        <f t="shared" si="2"/>
        <v>Dr. Reynaldo</v>
      </c>
      <c r="F52" t="s">
        <v>32477</v>
      </c>
      <c r="G52" t="s">
        <v>35360</v>
      </c>
      <c r="H52" t="s">
        <v>86</v>
      </c>
      <c r="J52" t="s">
        <v>12067</v>
      </c>
      <c r="O52" t="s">
        <v>12068</v>
      </c>
      <c r="R52">
        <v>1</v>
      </c>
      <c r="S52" t="s">
        <v>2911</v>
      </c>
      <c r="T52" s="1">
        <v>40814.538773148146</v>
      </c>
      <c r="V52" t="s">
        <v>91</v>
      </c>
      <c r="W52">
        <v>12</v>
      </c>
      <c r="X52" t="s">
        <v>12069</v>
      </c>
      <c r="AC52" t="s">
        <v>12070</v>
      </c>
      <c r="AF52" s="1">
        <v>18632</v>
      </c>
      <c r="AG52" t="s">
        <v>12071</v>
      </c>
      <c r="AH52" t="s">
        <v>105</v>
      </c>
      <c r="AI52" t="s">
        <v>106</v>
      </c>
      <c r="AJ52" t="s">
        <v>96</v>
      </c>
      <c r="AL52" t="s">
        <v>12072</v>
      </c>
      <c r="AM52" t="s">
        <v>9465</v>
      </c>
      <c r="AP52" t="s">
        <v>2911</v>
      </c>
      <c r="AY52" t="s">
        <v>12073</v>
      </c>
    </row>
    <row r="53" spans="1:51" x14ac:dyDescent="0.25">
      <c r="A53">
        <v>558</v>
      </c>
      <c r="B53" s="3" t="s">
        <v>12111</v>
      </c>
      <c r="C53" s="3" t="str">
        <f t="shared" si="0"/>
        <v>Absin, Yvonne</v>
      </c>
      <c r="D53" s="3" t="str">
        <f t="shared" si="1"/>
        <v>Absin</v>
      </c>
      <c r="E53" t="str">
        <f t="shared" si="2"/>
        <v>Yvonne</v>
      </c>
      <c r="F53" t="s">
        <v>32478</v>
      </c>
      <c r="G53" t="s">
        <v>35138</v>
      </c>
      <c r="H53" t="s">
        <v>12112</v>
      </c>
      <c r="I53" t="s">
        <v>12113</v>
      </c>
      <c r="L53" s="4" t="s">
        <v>134</v>
      </c>
      <c r="M53" t="s">
        <v>101</v>
      </c>
      <c r="N53" t="s">
        <v>589</v>
      </c>
      <c r="O53" t="s">
        <v>12114</v>
      </c>
      <c r="R53">
        <v>1</v>
      </c>
      <c r="S53" t="s">
        <v>2911</v>
      </c>
      <c r="T53" s="1">
        <v>40801.705636574072</v>
      </c>
      <c r="V53" t="s">
        <v>91</v>
      </c>
      <c r="W53">
        <v>12</v>
      </c>
      <c r="X53" t="s">
        <v>12115</v>
      </c>
      <c r="Y53" t="s">
        <v>12114</v>
      </c>
      <c r="Z53" t="s">
        <v>102</v>
      </c>
      <c r="AA53" t="s">
        <v>101</v>
      </c>
      <c r="AB53" t="s">
        <v>134</v>
      </c>
      <c r="AE53" t="s">
        <v>113</v>
      </c>
      <c r="AF53" s="1">
        <v>24162</v>
      </c>
      <c r="AG53" t="s">
        <v>1082</v>
      </c>
      <c r="AH53" t="s">
        <v>105</v>
      </c>
      <c r="AI53" t="s">
        <v>95</v>
      </c>
      <c r="AJ53" t="s">
        <v>107</v>
      </c>
      <c r="AK53" t="s">
        <v>12116</v>
      </c>
      <c r="AL53" t="s">
        <v>12117</v>
      </c>
      <c r="AM53" t="s">
        <v>12118</v>
      </c>
      <c r="AN53" t="s">
        <v>117</v>
      </c>
      <c r="AP53" s="1">
        <v>24317</v>
      </c>
      <c r="AU53" t="s">
        <v>12119</v>
      </c>
      <c r="AV53" t="s">
        <v>9805</v>
      </c>
      <c r="AW53" t="s">
        <v>12120</v>
      </c>
      <c r="AY53" t="s">
        <v>12121</v>
      </c>
    </row>
    <row r="54" spans="1:51" x14ac:dyDescent="0.25">
      <c r="A54">
        <v>5427</v>
      </c>
      <c r="B54" s="3" t="s">
        <v>16674</v>
      </c>
      <c r="C54" s="3" t="str">
        <f t="shared" si="0"/>
        <v xml:space="preserve">Absin, Marian </v>
      </c>
      <c r="D54" s="3" t="str">
        <f t="shared" si="1"/>
        <v>Absin</v>
      </c>
      <c r="E54" t="str">
        <f t="shared" si="2"/>
        <v xml:space="preserve">Marian </v>
      </c>
      <c r="F54" t="s">
        <v>32478</v>
      </c>
      <c r="G54" t="s">
        <v>35139</v>
      </c>
      <c r="H54" t="s">
        <v>16675</v>
      </c>
      <c r="J54" t="s">
        <v>16676</v>
      </c>
      <c r="M54" t="s">
        <v>89</v>
      </c>
      <c r="N54" t="s">
        <v>260</v>
      </c>
      <c r="O54" t="s">
        <v>16677</v>
      </c>
      <c r="R54">
        <v>1</v>
      </c>
      <c r="S54" s="1">
        <v>42445.567662037036</v>
      </c>
      <c r="T54" s="1">
        <v>42698.589456018519</v>
      </c>
      <c r="U54" t="s">
        <v>91</v>
      </c>
      <c r="V54" t="s">
        <v>91</v>
      </c>
      <c r="W54">
        <v>12</v>
      </c>
      <c r="X54" t="s">
        <v>16678</v>
      </c>
      <c r="Y54" t="s">
        <v>16677</v>
      </c>
      <c r="Z54" t="s">
        <v>260</v>
      </c>
      <c r="AA54" t="s">
        <v>89</v>
      </c>
      <c r="AE54" t="s">
        <v>93</v>
      </c>
      <c r="AF54" s="1">
        <v>40188</v>
      </c>
      <c r="AI54" t="s">
        <v>95</v>
      </c>
      <c r="AJ54" t="s">
        <v>107</v>
      </c>
      <c r="AN54" t="s">
        <v>93</v>
      </c>
      <c r="AO54" t="s">
        <v>93</v>
      </c>
      <c r="AP54" s="1">
        <v>40189</v>
      </c>
      <c r="AY54" t="s">
        <v>97</v>
      </c>
    </row>
    <row r="55" spans="1:51" x14ac:dyDescent="0.25">
      <c r="A55">
        <v>876</v>
      </c>
      <c r="B55" s="3" t="s">
        <v>14173</v>
      </c>
      <c r="C55" s="3" t="str">
        <f t="shared" si="0"/>
        <v>Abucay, Larry Ulysses</v>
      </c>
      <c r="D55" s="3" t="str">
        <f t="shared" si="1"/>
        <v>Abucay</v>
      </c>
      <c r="E55" t="str">
        <f t="shared" si="2"/>
        <v>Larry Ulysses</v>
      </c>
      <c r="F55" t="s">
        <v>32479</v>
      </c>
      <c r="G55" t="s">
        <v>35140</v>
      </c>
      <c r="H55" t="s">
        <v>14174</v>
      </c>
      <c r="I55" t="s">
        <v>1417</v>
      </c>
      <c r="L55" s="4" t="s">
        <v>100</v>
      </c>
      <c r="M55" t="s">
        <v>101</v>
      </c>
      <c r="N55" t="s">
        <v>5113</v>
      </c>
      <c r="O55" t="s">
        <v>14175</v>
      </c>
      <c r="R55">
        <v>1</v>
      </c>
      <c r="S55" t="s">
        <v>2911</v>
      </c>
      <c r="T55" s="1">
        <v>40816.568692129629</v>
      </c>
      <c r="V55" t="s">
        <v>354</v>
      </c>
      <c r="W55">
        <v>12</v>
      </c>
      <c r="X55" t="s">
        <v>14176</v>
      </c>
      <c r="Y55" t="s">
        <v>14175</v>
      </c>
      <c r="Z55" t="s">
        <v>5113</v>
      </c>
      <c r="AA55" t="s">
        <v>101</v>
      </c>
      <c r="AB55" t="s">
        <v>100</v>
      </c>
      <c r="AF55" s="1">
        <v>25170</v>
      </c>
      <c r="AG55" t="s">
        <v>14177</v>
      </c>
      <c r="AH55" t="s">
        <v>105</v>
      </c>
      <c r="AI55" t="s">
        <v>106</v>
      </c>
      <c r="AJ55" t="s">
        <v>107</v>
      </c>
      <c r="AK55" t="s">
        <v>14178</v>
      </c>
      <c r="AL55" t="s">
        <v>14179</v>
      </c>
      <c r="AM55" t="s">
        <v>14180</v>
      </c>
      <c r="AP55" s="1">
        <v>25140</v>
      </c>
      <c r="AU55" t="s">
        <v>14181</v>
      </c>
      <c r="AY55" t="s">
        <v>14182</v>
      </c>
    </row>
    <row r="56" spans="1:51" x14ac:dyDescent="0.25">
      <c r="A56">
        <v>879</v>
      </c>
      <c r="B56" s="3" t="s">
        <v>14191</v>
      </c>
      <c r="C56" s="3" t="str">
        <f t="shared" si="0"/>
        <v>Abucay, Larry Ulysses</v>
      </c>
      <c r="D56" s="3" t="str">
        <f t="shared" si="1"/>
        <v>Abucay</v>
      </c>
      <c r="E56" t="str">
        <f t="shared" si="2"/>
        <v>Larry Ulysses</v>
      </c>
      <c r="F56" t="s">
        <v>32479</v>
      </c>
      <c r="G56" t="s">
        <v>35140</v>
      </c>
      <c r="H56" t="s">
        <v>14174</v>
      </c>
      <c r="I56" t="s">
        <v>1417</v>
      </c>
      <c r="L56" s="4" t="s">
        <v>134</v>
      </c>
      <c r="M56" t="s">
        <v>5128</v>
      </c>
      <c r="N56" t="s">
        <v>5113</v>
      </c>
      <c r="O56" t="s">
        <v>14175</v>
      </c>
      <c r="R56">
        <v>1</v>
      </c>
      <c r="S56" t="s">
        <v>2911</v>
      </c>
      <c r="T56" s="1">
        <v>40816.568842592591</v>
      </c>
      <c r="V56" t="s">
        <v>354</v>
      </c>
      <c r="W56">
        <v>12</v>
      </c>
      <c r="X56" t="s">
        <v>14176</v>
      </c>
      <c r="Y56" t="s">
        <v>14175</v>
      </c>
      <c r="Z56" t="s">
        <v>5113</v>
      </c>
      <c r="AA56" t="s">
        <v>5128</v>
      </c>
      <c r="AB56" t="s">
        <v>134</v>
      </c>
      <c r="AF56" s="1">
        <v>25170</v>
      </c>
      <c r="AG56" t="s">
        <v>14177</v>
      </c>
      <c r="AH56" t="s">
        <v>105</v>
      </c>
      <c r="AI56" t="s">
        <v>106</v>
      </c>
      <c r="AJ56" t="s">
        <v>107</v>
      </c>
      <c r="AK56" t="s">
        <v>14178</v>
      </c>
      <c r="AL56" t="s">
        <v>14179</v>
      </c>
      <c r="AM56" t="s">
        <v>12568</v>
      </c>
      <c r="AP56" s="1">
        <v>25140</v>
      </c>
      <c r="AY56" t="s">
        <v>14192</v>
      </c>
    </row>
    <row r="57" spans="1:51" x14ac:dyDescent="0.25">
      <c r="A57">
        <v>5449</v>
      </c>
      <c r="B57" s="3" t="s">
        <v>15789</v>
      </c>
      <c r="C57" s="3" t="str">
        <f t="shared" si="0"/>
        <v xml:space="preserve">Abude, Carlo Antonio A. </v>
      </c>
      <c r="D57" s="3" t="str">
        <f t="shared" si="1"/>
        <v>Abude</v>
      </c>
      <c r="E57" t="str">
        <f t="shared" si="2"/>
        <v xml:space="preserve">Carlo Antonio A. </v>
      </c>
      <c r="F57" t="s">
        <v>32480</v>
      </c>
      <c r="G57" t="s">
        <v>36828</v>
      </c>
      <c r="H57" t="s">
        <v>86</v>
      </c>
      <c r="J57">
        <v>9177081882</v>
      </c>
      <c r="K57" t="s">
        <v>15790</v>
      </c>
      <c r="L57" s="4" t="s">
        <v>88</v>
      </c>
      <c r="M57" t="s">
        <v>89</v>
      </c>
      <c r="N57" t="s">
        <v>3170</v>
      </c>
      <c r="O57" t="s">
        <v>15791</v>
      </c>
      <c r="R57">
        <v>1</v>
      </c>
      <c r="S57" s="1">
        <v>42466.629571759258</v>
      </c>
      <c r="T57" s="1">
        <v>42494.564756944441</v>
      </c>
      <c r="U57" t="s">
        <v>91</v>
      </c>
      <c r="V57" t="s">
        <v>91</v>
      </c>
      <c r="W57">
        <v>12</v>
      </c>
      <c r="X57" t="s">
        <v>15792</v>
      </c>
      <c r="Y57" t="s">
        <v>15791</v>
      </c>
      <c r="Z57" t="s">
        <v>3170</v>
      </c>
      <c r="AA57" t="s">
        <v>89</v>
      </c>
      <c r="AB57" t="s">
        <v>88</v>
      </c>
      <c r="AE57" t="s">
        <v>93</v>
      </c>
      <c r="AF57" s="1">
        <v>30181</v>
      </c>
      <c r="AH57" t="s">
        <v>94</v>
      </c>
      <c r="AI57" t="s">
        <v>106</v>
      </c>
      <c r="AJ57" t="s">
        <v>96</v>
      </c>
      <c r="AL57" t="s">
        <v>15793</v>
      </c>
      <c r="AM57" t="s">
        <v>15794</v>
      </c>
      <c r="AN57" t="s">
        <v>93</v>
      </c>
      <c r="AO57" t="s">
        <v>93</v>
      </c>
      <c r="AP57" s="1">
        <v>40189</v>
      </c>
      <c r="AX57" t="s">
        <v>313</v>
      </c>
      <c r="AY57" t="s">
        <v>97</v>
      </c>
    </row>
    <row r="58" spans="1:51" x14ac:dyDescent="0.25">
      <c r="A58">
        <v>5448</v>
      </c>
      <c r="B58" s="3" t="s">
        <v>16692</v>
      </c>
      <c r="C58" s="3" t="str">
        <f t="shared" si="0"/>
        <v xml:space="preserve">Abude, Carlo Antonio A. </v>
      </c>
      <c r="D58" s="3" t="str">
        <f t="shared" si="1"/>
        <v>Abude</v>
      </c>
      <c r="E58" t="str">
        <f t="shared" si="2"/>
        <v xml:space="preserve">Carlo Antonio A. </v>
      </c>
      <c r="F58" t="s">
        <v>32480</v>
      </c>
      <c r="G58" t="s">
        <v>36828</v>
      </c>
      <c r="H58" t="s">
        <v>86</v>
      </c>
      <c r="J58">
        <v>9177081882</v>
      </c>
      <c r="K58" t="s">
        <v>15790</v>
      </c>
      <c r="L58" s="4" t="s">
        <v>88</v>
      </c>
      <c r="M58" t="s">
        <v>89</v>
      </c>
      <c r="N58" t="s">
        <v>3170</v>
      </c>
      <c r="O58" t="s">
        <v>15791</v>
      </c>
      <c r="R58">
        <v>1</v>
      </c>
      <c r="S58" s="1">
        <v>42460.466562499998</v>
      </c>
      <c r="T58" s="1">
        <v>42494.564930555556</v>
      </c>
      <c r="U58" t="s">
        <v>91</v>
      </c>
      <c r="V58" t="s">
        <v>91</v>
      </c>
      <c r="W58">
        <v>12</v>
      </c>
      <c r="Y58" t="s">
        <v>15791</v>
      </c>
      <c r="Z58" t="s">
        <v>3170</v>
      </c>
      <c r="AA58" t="s">
        <v>89</v>
      </c>
      <c r="AB58" t="s">
        <v>88</v>
      </c>
      <c r="AE58" t="s">
        <v>93</v>
      </c>
      <c r="AF58" s="1">
        <v>30181</v>
      </c>
      <c r="AH58" t="s">
        <v>94</v>
      </c>
      <c r="AI58" t="s">
        <v>106</v>
      </c>
      <c r="AJ58" t="s">
        <v>96</v>
      </c>
      <c r="AL58" t="s">
        <v>16693</v>
      </c>
      <c r="AM58" t="s">
        <v>15794</v>
      </c>
      <c r="AN58" t="s">
        <v>93</v>
      </c>
      <c r="AO58" t="s">
        <v>93</v>
      </c>
      <c r="AP58" s="1">
        <v>40189</v>
      </c>
      <c r="AX58" t="s">
        <v>313</v>
      </c>
      <c r="AY58" t="s">
        <v>97</v>
      </c>
    </row>
    <row r="59" spans="1:51" x14ac:dyDescent="0.25">
      <c r="A59">
        <v>5670</v>
      </c>
      <c r="B59" s="3" t="s">
        <v>16072</v>
      </c>
      <c r="C59" s="3" t="str">
        <f t="shared" si="0"/>
        <v xml:space="preserve">Abugan, Emmarmel B. </v>
      </c>
      <c r="D59" s="3" t="str">
        <f t="shared" si="1"/>
        <v>Abugan</v>
      </c>
      <c r="E59" t="str">
        <f t="shared" si="2"/>
        <v xml:space="preserve">Emmarmel B. </v>
      </c>
      <c r="F59" t="s">
        <v>32481</v>
      </c>
      <c r="G59" t="s">
        <v>36829</v>
      </c>
      <c r="J59">
        <v>9075862325</v>
      </c>
      <c r="K59" t="s">
        <v>16073</v>
      </c>
      <c r="M59" t="s">
        <v>5411</v>
      </c>
      <c r="N59" t="s">
        <v>16074</v>
      </c>
      <c r="O59" t="s">
        <v>16075</v>
      </c>
      <c r="R59">
        <v>1</v>
      </c>
      <c r="S59" s="1">
        <v>42684.696192129632</v>
      </c>
      <c r="T59" s="1">
        <v>42702.369664351849</v>
      </c>
      <c r="U59" t="s">
        <v>91</v>
      </c>
      <c r="V59" t="s">
        <v>91</v>
      </c>
      <c r="W59">
        <v>12</v>
      </c>
      <c r="X59" t="s">
        <v>16076</v>
      </c>
      <c r="Y59" t="s">
        <v>16075</v>
      </c>
      <c r="Z59" t="s">
        <v>16074</v>
      </c>
      <c r="AA59" t="s">
        <v>5411</v>
      </c>
      <c r="AE59" t="s">
        <v>93</v>
      </c>
      <c r="AF59" s="1">
        <v>31697</v>
      </c>
      <c r="AG59" t="s">
        <v>16077</v>
      </c>
      <c r="AI59" t="s">
        <v>95</v>
      </c>
      <c r="AJ59" t="s">
        <v>107</v>
      </c>
      <c r="AN59" t="s">
        <v>93</v>
      </c>
      <c r="AO59" t="s">
        <v>93</v>
      </c>
      <c r="AP59" s="1">
        <v>40189</v>
      </c>
      <c r="AY59" t="s">
        <v>97</v>
      </c>
    </row>
    <row r="60" spans="1:51" x14ac:dyDescent="0.25">
      <c r="A60">
        <v>4373</v>
      </c>
      <c r="B60" s="3" t="s">
        <v>5314</v>
      </c>
      <c r="C60" s="3" t="str">
        <f t="shared" si="0"/>
        <v>Abuzo, Bethoven</v>
      </c>
      <c r="D60" s="3" t="str">
        <f t="shared" si="1"/>
        <v>Abuzo</v>
      </c>
      <c r="E60" t="str">
        <f t="shared" si="2"/>
        <v>Bethoven</v>
      </c>
      <c r="F60" t="s">
        <v>32482</v>
      </c>
      <c r="G60" t="s">
        <v>35141</v>
      </c>
      <c r="H60" t="s">
        <v>5315</v>
      </c>
      <c r="I60" t="s">
        <v>5316</v>
      </c>
      <c r="J60">
        <v>9208610099</v>
      </c>
      <c r="L60" s="4" t="s">
        <v>88</v>
      </c>
      <c r="M60" t="s">
        <v>89</v>
      </c>
      <c r="N60" t="s">
        <v>923</v>
      </c>
      <c r="O60" t="s">
        <v>5317</v>
      </c>
      <c r="R60">
        <v>1</v>
      </c>
      <c r="S60" t="s">
        <v>2911</v>
      </c>
      <c r="T60" s="1">
        <v>41316.376666666663</v>
      </c>
      <c r="V60" t="s">
        <v>91</v>
      </c>
      <c r="W60">
        <v>12</v>
      </c>
      <c r="X60" t="s">
        <v>5318</v>
      </c>
      <c r="Y60" t="s">
        <v>5317</v>
      </c>
      <c r="Z60" t="s">
        <v>923</v>
      </c>
      <c r="AA60" t="s">
        <v>89</v>
      </c>
      <c r="AB60" t="s">
        <v>88</v>
      </c>
      <c r="AF60" s="1">
        <v>26253</v>
      </c>
      <c r="AG60" t="s">
        <v>4402</v>
      </c>
      <c r="AH60" t="s">
        <v>94</v>
      </c>
      <c r="AI60" t="s">
        <v>106</v>
      </c>
      <c r="AJ60" t="s">
        <v>107</v>
      </c>
      <c r="AK60" t="s">
        <v>5319</v>
      </c>
      <c r="AM60" t="s">
        <v>5320</v>
      </c>
      <c r="AP60" s="1">
        <v>27503</v>
      </c>
      <c r="AS60">
        <v>9282151848</v>
      </c>
      <c r="AT60" t="s">
        <v>5321</v>
      </c>
      <c r="AU60" t="s">
        <v>4262</v>
      </c>
      <c r="AX60" t="s">
        <v>313</v>
      </c>
      <c r="AY60" t="s">
        <v>5322</v>
      </c>
    </row>
    <row r="61" spans="1:51" x14ac:dyDescent="0.25">
      <c r="A61">
        <v>1310</v>
      </c>
      <c r="B61" s="3" t="s">
        <v>18877</v>
      </c>
      <c r="C61" s="3" t="str">
        <f t="shared" si="0"/>
        <v>Abuzo, Adjutor</v>
      </c>
      <c r="D61" s="3" t="str">
        <f t="shared" si="1"/>
        <v>Abuzo</v>
      </c>
      <c r="E61" t="str">
        <f t="shared" si="2"/>
        <v>Adjutor</v>
      </c>
      <c r="F61" t="s">
        <v>32482</v>
      </c>
      <c r="G61" t="s">
        <v>35142</v>
      </c>
      <c r="H61" t="s">
        <v>86</v>
      </c>
      <c r="J61">
        <v>9163530847</v>
      </c>
      <c r="L61" s="4" t="s">
        <v>134</v>
      </c>
      <c r="M61" t="s">
        <v>101</v>
      </c>
      <c r="N61" t="s">
        <v>18878</v>
      </c>
      <c r="O61" t="s">
        <v>18879</v>
      </c>
      <c r="R61">
        <v>1</v>
      </c>
      <c r="S61" t="s">
        <v>2911</v>
      </c>
      <c r="T61" s="1">
        <v>40876.696180555555</v>
      </c>
      <c r="V61" t="s">
        <v>354</v>
      </c>
      <c r="W61">
        <v>12</v>
      </c>
      <c r="X61" t="s">
        <v>18880</v>
      </c>
      <c r="Y61" t="s">
        <v>18879</v>
      </c>
      <c r="Z61" t="s">
        <v>18878</v>
      </c>
      <c r="AA61" t="s">
        <v>101</v>
      </c>
      <c r="AB61" t="s">
        <v>134</v>
      </c>
      <c r="AD61">
        <v>916485833</v>
      </c>
      <c r="AE61" t="s">
        <v>113</v>
      </c>
      <c r="AF61" s="1">
        <v>21173</v>
      </c>
      <c r="AG61" t="s">
        <v>18881</v>
      </c>
      <c r="AH61" t="s">
        <v>105</v>
      </c>
      <c r="AI61" t="s">
        <v>106</v>
      </c>
      <c r="AJ61" t="s">
        <v>96</v>
      </c>
      <c r="AK61">
        <v>1</v>
      </c>
      <c r="AL61" t="s">
        <v>18882</v>
      </c>
      <c r="AM61" t="s">
        <v>18883</v>
      </c>
      <c r="AN61" t="s">
        <v>117</v>
      </c>
      <c r="AP61" t="s">
        <v>2911</v>
      </c>
      <c r="AW61" t="s">
        <v>860</v>
      </c>
      <c r="AY61" t="s">
        <v>18884</v>
      </c>
    </row>
    <row r="62" spans="1:51" x14ac:dyDescent="0.25">
      <c r="A62">
        <v>2766</v>
      </c>
      <c r="B62" s="3" t="s">
        <v>29325</v>
      </c>
      <c r="C62" s="3" t="str">
        <f t="shared" si="0"/>
        <v>ACABA, CARLOS</v>
      </c>
      <c r="D62" s="3" t="str">
        <f t="shared" si="1"/>
        <v>ACABA</v>
      </c>
      <c r="E62" t="str">
        <f t="shared" si="2"/>
        <v>CARLOS</v>
      </c>
      <c r="F62" t="s">
        <v>36801</v>
      </c>
      <c r="G62" t="s">
        <v>33037</v>
      </c>
      <c r="H62" t="s">
        <v>29326</v>
      </c>
      <c r="I62" t="s">
        <v>29327</v>
      </c>
      <c r="J62" t="s">
        <v>29328</v>
      </c>
      <c r="K62" t="s">
        <v>29329</v>
      </c>
      <c r="M62" t="s">
        <v>5939</v>
      </c>
      <c r="N62" t="s">
        <v>29330</v>
      </c>
      <c r="O62" t="s">
        <v>29331</v>
      </c>
      <c r="R62">
        <v>1</v>
      </c>
      <c r="S62" t="s">
        <v>2911</v>
      </c>
      <c r="T62" s="1">
        <v>42488.348923611113</v>
      </c>
      <c r="V62" t="s">
        <v>91</v>
      </c>
      <c r="W62">
        <v>12</v>
      </c>
      <c r="X62" t="s">
        <v>29332</v>
      </c>
      <c r="AF62" s="1">
        <v>20322</v>
      </c>
      <c r="AG62" t="s">
        <v>29333</v>
      </c>
      <c r="AH62" t="s">
        <v>94</v>
      </c>
      <c r="AI62" t="s">
        <v>106</v>
      </c>
      <c r="AJ62" t="s">
        <v>107</v>
      </c>
      <c r="AK62" t="s">
        <v>29334</v>
      </c>
      <c r="AL62" t="s">
        <v>29335</v>
      </c>
      <c r="AM62" t="s">
        <v>29336</v>
      </c>
      <c r="AN62" t="s">
        <v>117</v>
      </c>
      <c r="AP62" s="1">
        <v>18844</v>
      </c>
      <c r="AS62" t="s">
        <v>29328</v>
      </c>
      <c r="AW62" t="s">
        <v>29337</v>
      </c>
      <c r="AX62" t="s">
        <v>29338</v>
      </c>
      <c r="AY62" t="s">
        <v>29339</v>
      </c>
    </row>
    <row r="63" spans="1:51" x14ac:dyDescent="0.25">
      <c r="A63">
        <v>566</v>
      </c>
      <c r="B63" s="3" t="s">
        <v>12164</v>
      </c>
      <c r="C63" s="3" t="str">
        <f t="shared" si="0"/>
        <v>Acac, Josephine</v>
      </c>
      <c r="D63" s="3" t="str">
        <f t="shared" si="1"/>
        <v>Acac</v>
      </c>
      <c r="E63" t="str">
        <f t="shared" si="2"/>
        <v>Josephine</v>
      </c>
      <c r="F63" t="s">
        <v>32483</v>
      </c>
      <c r="G63" t="s">
        <v>35143</v>
      </c>
      <c r="H63" t="s">
        <v>12165</v>
      </c>
      <c r="I63" t="s">
        <v>101</v>
      </c>
      <c r="J63" t="s">
        <v>12166</v>
      </c>
      <c r="L63" s="4" t="s">
        <v>134</v>
      </c>
      <c r="M63" t="s">
        <v>101</v>
      </c>
      <c r="N63" t="s">
        <v>2051</v>
      </c>
      <c r="O63" t="s">
        <v>12167</v>
      </c>
      <c r="R63">
        <v>1</v>
      </c>
      <c r="S63" t="s">
        <v>2911</v>
      </c>
      <c r="T63" s="1">
        <v>40904.597962962966</v>
      </c>
      <c r="V63" t="s">
        <v>91</v>
      </c>
      <c r="W63">
        <v>12</v>
      </c>
      <c r="X63" t="s">
        <v>12168</v>
      </c>
      <c r="Y63" t="s">
        <v>12167</v>
      </c>
      <c r="Z63" t="s">
        <v>2051</v>
      </c>
      <c r="AA63" t="s">
        <v>101</v>
      </c>
      <c r="AB63" t="s">
        <v>134</v>
      </c>
      <c r="AE63" t="s">
        <v>224</v>
      </c>
      <c r="AF63" s="1">
        <v>22632</v>
      </c>
      <c r="AG63" t="s">
        <v>1925</v>
      </c>
      <c r="AH63" t="s">
        <v>105</v>
      </c>
      <c r="AI63" t="s">
        <v>95</v>
      </c>
      <c r="AJ63" t="s">
        <v>107</v>
      </c>
      <c r="AL63" t="s">
        <v>12169</v>
      </c>
      <c r="AM63" t="s">
        <v>4017</v>
      </c>
      <c r="AN63" t="s">
        <v>239</v>
      </c>
      <c r="AP63" s="1">
        <v>24297</v>
      </c>
      <c r="AW63" t="s">
        <v>12170</v>
      </c>
      <c r="AY63" t="s">
        <v>12171</v>
      </c>
    </row>
    <row r="64" spans="1:51" x14ac:dyDescent="0.25">
      <c r="A64">
        <v>882</v>
      </c>
      <c r="B64" s="3" t="s">
        <v>14208</v>
      </c>
      <c r="C64" s="3" t="str">
        <f t="shared" si="0"/>
        <v>Acac, Josephine</v>
      </c>
      <c r="D64" s="3" t="str">
        <f t="shared" si="1"/>
        <v>Acac</v>
      </c>
      <c r="E64" t="str">
        <f t="shared" si="2"/>
        <v>Josephine</v>
      </c>
      <c r="F64" t="s">
        <v>32483</v>
      </c>
      <c r="G64" t="s">
        <v>35143</v>
      </c>
      <c r="H64" t="s">
        <v>12165</v>
      </c>
      <c r="I64" t="s">
        <v>101</v>
      </c>
      <c r="J64" t="s">
        <v>12166</v>
      </c>
      <c r="L64" s="4" t="s">
        <v>134</v>
      </c>
      <c r="M64" t="s">
        <v>101</v>
      </c>
      <c r="N64" t="s">
        <v>2051</v>
      </c>
      <c r="O64" t="s">
        <v>12167</v>
      </c>
      <c r="R64">
        <v>1</v>
      </c>
      <c r="S64" t="s">
        <v>2911</v>
      </c>
      <c r="T64" s="1">
        <v>40904.598136574074</v>
      </c>
      <c r="V64" t="s">
        <v>91</v>
      </c>
      <c r="W64">
        <v>12</v>
      </c>
      <c r="X64" t="s">
        <v>12168</v>
      </c>
      <c r="Y64" t="s">
        <v>12167</v>
      </c>
      <c r="Z64" t="s">
        <v>2051</v>
      </c>
      <c r="AA64" t="s">
        <v>101</v>
      </c>
      <c r="AB64" t="s">
        <v>134</v>
      </c>
      <c r="AE64" t="s">
        <v>1138</v>
      </c>
      <c r="AF64" s="1">
        <v>22632</v>
      </c>
      <c r="AG64" t="s">
        <v>1925</v>
      </c>
      <c r="AH64" t="s">
        <v>105</v>
      </c>
      <c r="AI64" t="s">
        <v>95</v>
      </c>
      <c r="AJ64" t="s">
        <v>107</v>
      </c>
      <c r="AL64" t="s">
        <v>12169</v>
      </c>
      <c r="AN64" t="s">
        <v>239</v>
      </c>
      <c r="AP64" s="1">
        <v>24297</v>
      </c>
      <c r="AW64" t="s">
        <v>12170</v>
      </c>
      <c r="AY64" t="s">
        <v>14209</v>
      </c>
    </row>
    <row r="65" spans="1:51" x14ac:dyDescent="0.25">
      <c r="A65">
        <v>1390</v>
      </c>
      <c r="B65" s="3" t="s">
        <v>19485</v>
      </c>
      <c r="C65" s="3" t="str">
        <f t="shared" si="0"/>
        <v>Acac, Josephine</v>
      </c>
      <c r="D65" s="3" t="str">
        <f t="shared" si="1"/>
        <v>Acac</v>
      </c>
      <c r="E65" t="str">
        <f t="shared" si="2"/>
        <v>Josephine</v>
      </c>
      <c r="F65" t="s">
        <v>32483</v>
      </c>
      <c r="G65" t="s">
        <v>35143</v>
      </c>
      <c r="H65" t="s">
        <v>12165</v>
      </c>
      <c r="I65" t="s">
        <v>101</v>
      </c>
      <c r="J65" t="s">
        <v>12166</v>
      </c>
      <c r="L65" s="4" t="s">
        <v>134</v>
      </c>
      <c r="M65" t="s">
        <v>101</v>
      </c>
      <c r="N65" t="s">
        <v>2051</v>
      </c>
      <c r="O65" t="s">
        <v>12167</v>
      </c>
      <c r="R65">
        <v>1</v>
      </c>
      <c r="S65" t="s">
        <v>2911</v>
      </c>
      <c r="T65" s="1">
        <v>40904.597766203704</v>
      </c>
      <c r="V65" t="s">
        <v>91</v>
      </c>
      <c r="W65">
        <v>12</v>
      </c>
      <c r="X65" t="s">
        <v>12168</v>
      </c>
      <c r="Y65" t="s">
        <v>12167</v>
      </c>
      <c r="Z65" t="s">
        <v>2051</v>
      </c>
      <c r="AA65" t="s">
        <v>101</v>
      </c>
      <c r="AB65" t="s">
        <v>134</v>
      </c>
      <c r="AE65" t="s">
        <v>224</v>
      </c>
      <c r="AF65" s="1">
        <v>22632</v>
      </c>
      <c r="AG65" t="s">
        <v>1925</v>
      </c>
      <c r="AH65" t="s">
        <v>105</v>
      </c>
      <c r="AI65" t="s">
        <v>95</v>
      </c>
      <c r="AJ65" t="s">
        <v>107</v>
      </c>
      <c r="AL65" t="s">
        <v>12169</v>
      </c>
      <c r="AM65" t="s">
        <v>4017</v>
      </c>
      <c r="AN65" t="s">
        <v>239</v>
      </c>
      <c r="AP65" s="1">
        <v>24297</v>
      </c>
      <c r="AW65" t="s">
        <v>12170</v>
      </c>
      <c r="AY65" t="s">
        <v>19486</v>
      </c>
    </row>
    <row r="66" spans="1:51" x14ac:dyDescent="0.25">
      <c r="A66">
        <v>4520</v>
      </c>
      <c r="B66" s="3" t="s">
        <v>4075</v>
      </c>
      <c r="C66" s="3" t="str">
        <f t="shared" si="0"/>
        <v xml:space="preserve">Acain, Edgardo </v>
      </c>
      <c r="D66" s="3" t="str">
        <f t="shared" si="1"/>
        <v>Acain</v>
      </c>
      <c r="E66" t="str">
        <f t="shared" si="2"/>
        <v xml:space="preserve">Edgardo </v>
      </c>
      <c r="F66" t="s">
        <v>32484</v>
      </c>
      <c r="G66" t="s">
        <v>35144</v>
      </c>
      <c r="H66" t="s">
        <v>4076</v>
      </c>
      <c r="M66" t="s">
        <v>304</v>
      </c>
      <c r="N66" t="s">
        <v>4077</v>
      </c>
      <c r="O66" t="s">
        <v>4078</v>
      </c>
      <c r="R66">
        <v>1</v>
      </c>
      <c r="S66" s="1">
        <v>41263.482164351852</v>
      </c>
      <c r="T66" s="1">
        <v>41263.482164351852</v>
      </c>
      <c r="U66" t="s">
        <v>91</v>
      </c>
      <c r="W66">
        <v>12</v>
      </c>
      <c r="Y66" t="s">
        <v>4078</v>
      </c>
      <c r="Z66" t="s">
        <v>4077</v>
      </c>
      <c r="AA66" t="s">
        <v>304</v>
      </c>
      <c r="AE66" t="s">
        <v>93</v>
      </c>
      <c r="AF66" s="1">
        <v>40188</v>
      </c>
      <c r="AI66" t="s">
        <v>106</v>
      </c>
      <c r="AJ66" t="s">
        <v>107</v>
      </c>
      <c r="AN66" t="s">
        <v>93</v>
      </c>
      <c r="AO66" t="s">
        <v>93</v>
      </c>
      <c r="AP66" s="1">
        <v>40189</v>
      </c>
      <c r="AY66" t="s">
        <v>97</v>
      </c>
    </row>
    <row r="67" spans="1:51" x14ac:dyDescent="0.25">
      <c r="A67">
        <v>567</v>
      </c>
      <c r="B67" s="3" t="s">
        <v>12172</v>
      </c>
      <c r="C67" s="3" t="str">
        <f t="shared" ref="C67:C130" si="3">LEFT(B67,FIND("/",B67,1)-1)</f>
        <v>Acampong, Nadjefah</v>
      </c>
      <c r="D67" s="3" t="str">
        <f t="shared" ref="D67:D130" si="4">LEFT(B67,FIND(",",B67)-1)</f>
        <v>Acampong</v>
      </c>
      <c r="E67" t="str">
        <f t="shared" si="2"/>
        <v>Nadjefah</v>
      </c>
      <c r="F67" t="s">
        <v>32485</v>
      </c>
      <c r="G67" t="s">
        <v>35145</v>
      </c>
      <c r="H67" t="s">
        <v>86</v>
      </c>
      <c r="J67" t="s">
        <v>12173</v>
      </c>
      <c r="K67" t="s">
        <v>12174</v>
      </c>
      <c r="L67" s="4" t="s">
        <v>8042</v>
      </c>
      <c r="M67" t="s">
        <v>8713</v>
      </c>
      <c r="O67" t="s">
        <v>12175</v>
      </c>
      <c r="R67">
        <v>1</v>
      </c>
      <c r="S67" t="s">
        <v>2911</v>
      </c>
      <c r="T67" s="1">
        <v>40814.595358796294</v>
      </c>
      <c r="V67" t="s">
        <v>91</v>
      </c>
      <c r="W67">
        <v>12</v>
      </c>
      <c r="X67" t="s">
        <v>12176</v>
      </c>
      <c r="AC67" t="s">
        <v>12177</v>
      </c>
      <c r="AF67" t="s">
        <v>12178</v>
      </c>
      <c r="AG67" t="s">
        <v>12179</v>
      </c>
      <c r="AH67" t="s">
        <v>105</v>
      </c>
      <c r="AJ67" t="s">
        <v>96</v>
      </c>
      <c r="AL67" t="s">
        <v>12180</v>
      </c>
      <c r="AM67" t="s">
        <v>12181</v>
      </c>
      <c r="AP67" t="s">
        <v>2911</v>
      </c>
      <c r="AW67" t="s">
        <v>12182</v>
      </c>
      <c r="AY67" t="s">
        <v>12183</v>
      </c>
    </row>
    <row r="68" spans="1:51" x14ac:dyDescent="0.25">
      <c r="A68">
        <v>2033</v>
      </c>
      <c r="B68" s="3" t="s">
        <v>24126</v>
      </c>
      <c r="C68" s="3" t="str">
        <f t="shared" si="3"/>
        <v>Acebuche,Jessylin</v>
      </c>
      <c r="D68" s="3" t="str">
        <f t="shared" si="4"/>
        <v>Acebuche</v>
      </c>
      <c r="E68" t="str">
        <f t="shared" ref="E68:E131" si="5">RIGHT(C68,LEN(C68)-FIND(",",C68,1)-1)</f>
        <v>essylin</v>
      </c>
      <c r="F68" t="s">
        <v>32486</v>
      </c>
      <c r="G68" t="s">
        <v>36802</v>
      </c>
      <c r="H68" t="s">
        <v>24127</v>
      </c>
      <c r="I68" t="s">
        <v>24128</v>
      </c>
      <c r="J68" t="s">
        <v>24129</v>
      </c>
      <c r="L68" s="4" t="s">
        <v>134</v>
      </c>
      <c r="M68" t="s">
        <v>101</v>
      </c>
      <c r="N68" t="s">
        <v>102</v>
      </c>
      <c r="O68" t="s">
        <v>24130</v>
      </c>
      <c r="R68">
        <v>1</v>
      </c>
      <c r="S68" t="s">
        <v>2911</v>
      </c>
      <c r="T68" s="1">
        <v>40945.392442129632</v>
      </c>
      <c r="V68" t="s">
        <v>91</v>
      </c>
      <c r="W68">
        <v>12</v>
      </c>
      <c r="X68" t="s">
        <v>24131</v>
      </c>
      <c r="Y68" t="s">
        <v>24130</v>
      </c>
      <c r="Z68" t="s">
        <v>102</v>
      </c>
      <c r="AA68" t="s">
        <v>101</v>
      </c>
      <c r="AB68" t="s">
        <v>134</v>
      </c>
      <c r="AE68" t="s">
        <v>113</v>
      </c>
      <c r="AF68" s="1">
        <v>20569</v>
      </c>
      <c r="AG68" t="s">
        <v>8307</v>
      </c>
      <c r="AH68" t="s">
        <v>105</v>
      </c>
      <c r="AI68" t="s">
        <v>95</v>
      </c>
      <c r="AJ68" t="s">
        <v>107</v>
      </c>
      <c r="AK68" t="s">
        <v>24132</v>
      </c>
      <c r="AM68" t="s">
        <v>1155</v>
      </c>
      <c r="AN68" t="s">
        <v>117</v>
      </c>
      <c r="AP68" s="1">
        <v>20484</v>
      </c>
      <c r="AU68" t="s">
        <v>24133</v>
      </c>
      <c r="AV68" t="s">
        <v>15042</v>
      </c>
      <c r="AW68" t="s">
        <v>24134</v>
      </c>
      <c r="AY68" t="s">
        <v>24135</v>
      </c>
    </row>
    <row r="69" spans="1:51" x14ac:dyDescent="0.25">
      <c r="A69">
        <v>4063</v>
      </c>
      <c r="B69" s="3" t="s">
        <v>2643</v>
      </c>
      <c r="C69" s="3" t="e">
        <f t="shared" si="3"/>
        <v>#VALUE!</v>
      </c>
      <c r="D69" s="3" t="str">
        <f t="shared" si="4"/>
        <v>Acedilla</v>
      </c>
      <c r="E69" t="e">
        <f t="shared" si="5"/>
        <v>#VALUE!</v>
      </c>
      <c r="F69" t="s">
        <v>32487</v>
      </c>
      <c r="G69" t="s">
        <v>35325</v>
      </c>
      <c r="H69" t="s">
        <v>97</v>
      </c>
      <c r="I69" t="s">
        <v>97</v>
      </c>
      <c r="J69" t="s">
        <v>97</v>
      </c>
      <c r="K69" t="s">
        <v>97</v>
      </c>
      <c r="L69" s="4" t="s">
        <v>97</v>
      </c>
      <c r="M69" t="s">
        <v>97</v>
      </c>
      <c r="N69" t="s">
        <v>97</v>
      </c>
      <c r="O69" t="s">
        <v>97</v>
      </c>
      <c r="P69" t="s">
        <v>97</v>
      </c>
      <c r="Q69" t="s">
        <v>97</v>
      </c>
      <c r="R69">
        <v>1</v>
      </c>
      <c r="S69" t="s">
        <v>97</v>
      </c>
      <c r="T69" t="s">
        <v>97</v>
      </c>
      <c r="U69" t="s">
        <v>97</v>
      </c>
      <c r="V69" t="s">
        <v>97</v>
      </c>
      <c r="W69">
        <v>12</v>
      </c>
      <c r="X69" t="s">
        <v>97</v>
      </c>
      <c r="Y69" t="s">
        <v>97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97</v>
      </c>
      <c r="AU69" t="s">
        <v>97</v>
      </c>
      <c r="AV69" t="s">
        <v>97</v>
      </c>
      <c r="AW69" t="s">
        <v>97</v>
      </c>
      <c r="AX69" t="s">
        <v>97</v>
      </c>
      <c r="AY69" t="s">
        <v>2644</v>
      </c>
    </row>
    <row r="70" spans="1:51" x14ac:dyDescent="0.25">
      <c r="A70">
        <v>4622</v>
      </c>
      <c r="B70" s="3" t="s">
        <v>3430</v>
      </c>
      <c r="C70" s="3" t="str">
        <f t="shared" si="3"/>
        <v xml:space="preserve">Acedillo, Emmanuel </v>
      </c>
      <c r="D70" s="3" t="str">
        <f t="shared" si="4"/>
        <v>Acedillo</v>
      </c>
      <c r="E70" t="str">
        <f t="shared" si="5"/>
        <v xml:space="preserve">Emmanuel </v>
      </c>
      <c r="F70" t="s">
        <v>32488</v>
      </c>
      <c r="G70" t="s">
        <v>35146</v>
      </c>
      <c r="H70" t="s">
        <v>3431</v>
      </c>
      <c r="I70" t="s">
        <v>89</v>
      </c>
      <c r="J70">
        <v>9285064875</v>
      </c>
      <c r="K70" t="s">
        <v>3432</v>
      </c>
      <c r="L70" s="4" t="s">
        <v>88</v>
      </c>
      <c r="M70" t="s">
        <v>89</v>
      </c>
      <c r="N70" t="s">
        <v>538</v>
      </c>
      <c r="O70" t="s">
        <v>3433</v>
      </c>
      <c r="R70">
        <v>1</v>
      </c>
      <c r="S70" s="1">
        <v>41390.824386574073</v>
      </c>
      <c r="T70" s="1">
        <v>41408.648020833331</v>
      </c>
      <c r="U70" t="s">
        <v>91</v>
      </c>
      <c r="V70" t="s">
        <v>91</v>
      </c>
      <c r="W70">
        <v>12</v>
      </c>
      <c r="X70" t="s">
        <v>3434</v>
      </c>
      <c r="Y70" t="s">
        <v>3433</v>
      </c>
      <c r="Z70" t="s">
        <v>538</v>
      </c>
      <c r="AA70" t="s">
        <v>89</v>
      </c>
      <c r="AB70" t="s">
        <v>88</v>
      </c>
      <c r="AE70" t="s">
        <v>93</v>
      </c>
      <c r="AF70" s="1">
        <v>25547</v>
      </c>
      <c r="AG70" t="s">
        <v>3435</v>
      </c>
      <c r="AH70" t="s">
        <v>94</v>
      </c>
      <c r="AI70" t="s">
        <v>106</v>
      </c>
      <c r="AJ70" t="s">
        <v>107</v>
      </c>
      <c r="AL70" t="s">
        <v>3436</v>
      </c>
      <c r="AM70" t="s">
        <v>3437</v>
      </c>
      <c r="AN70" t="s">
        <v>93</v>
      </c>
      <c r="AO70" t="s">
        <v>93</v>
      </c>
      <c r="AP70" s="1">
        <v>40189</v>
      </c>
      <c r="AS70">
        <v>9494984289</v>
      </c>
      <c r="AX70" t="s">
        <v>3438</v>
      </c>
      <c r="AY70" t="s">
        <v>97</v>
      </c>
    </row>
    <row r="71" spans="1:51" x14ac:dyDescent="0.25">
      <c r="A71">
        <v>5772</v>
      </c>
      <c r="B71" s="3" t="s">
        <v>6850</v>
      </c>
      <c r="C71" s="3" t="str">
        <f t="shared" si="3"/>
        <v xml:space="preserve">Acedillo, Rey Anthony L. </v>
      </c>
      <c r="D71" s="3" t="str">
        <f t="shared" si="4"/>
        <v>Acedillo</v>
      </c>
      <c r="E71" t="str">
        <f t="shared" si="5"/>
        <v xml:space="preserve">Rey Anthony L. </v>
      </c>
      <c r="F71" t="s">
        <v>32488</v>
      </c>
      <c r="G71" t="s">
        <v>36830</v>
      </c>
      <c r="R71">
        <v>1</v>
      </c>
      <c r="S71" s="1">
        <v>42737.577349537038</v>
      </c>
      <c r="T71" s="1">
        <v>42737.577349537038</v>
      </c>
      <c r="U71" t="s">
        <v>91</v>
      </c>
      <c r="W71">
        <v>12</v>
      </c>
      <c r="AE71" t="s">
        <v>93</v>
      </c>
      <c r="AF71" s="1">
        <v>40188</v>
      </c>
      <c r="AI71" t="s">
        <v>93</v>
      </c>
      <c r="AJ71" t="s">
        <v>93</v>
      </c>
      <c r="AN71" t="s">
        <v>93</v>
      </c>
      <c r="AO71" t="s">
        <v>93</v>
      </c>
      <c r="AP71" s="1">
        <v>40189</v>
      </c>
      <c r="AY71" t="s">
        <v>97</v>
      </c>
    </row>
    <row r="72" spans="1:51" x14ac:dyDescent="0.25">
      <c r="A72">
        <v>4266</v>
      </c>
      <c r="B72" s="3" t="s">
        <v>4385</v>
      </c>
      <c r="C72" s="3" t="str">
        <f t="shared" si="3"/>
        <v>Acelo, Cheryl</v>
      </c>
      <c r="D72" s="3" t="str">
        <f t="shared" si="4"/>
        <v>Acelo</v>
      </c>
      <c r="E72" t="str">
        <f t="shared" si="5"/>
        <v>Cheryl</v>
      </c>
      <c r="F72" t="s">
        <v>32489</v>
      </c>
      <c r="G72" t="s">
        <v>35147</v>
      </c>
      <c r="H72" t="s">
        <v>4386</v>
      </c>
      <c r="J72">
        <v>9177180959</v>
      </c>
      <c r="L72" s="4" t="s">
        <v>212</v>
      </c>
      <c r="M72" t="s">
        <v>89</v>
      </c>
      <c r="N72" t="s">
        <v>260</v>
      </c>
      <c r="O72" t="s">
        <v>4387</v>
      </c>
      <c r="R72">
        <v>1</v>
      </c>
      <c r="S72" t="s">
        <v>2911</v>
      </c>
      <c r="T72" s="1">
        <v>41617.5783912037</v>
      </c>
      <c r="V72" t="s">
        <v>91</v>
      </c>
      <c r="W72">
        <v>12</v>
      </c>
      <c r="X72" t="s">
        <v>4388</v>
      </c>
      <c r="Y72" t="s">
        <v>4387</v>
      </c>
      <c r="Z72" t="s">
        <v>260</v>
      </c>
      <c r="AA72" t="s">
        <v>89</v>
      </c>
      <c r="AB72" t="s">
        <v>212</v>
      </c>
      <c r="AF72" t="s">
        <v>2911</v>
      </c>
      <c r="AH72" t="s">
        <v>94</v>
      </c>
      <c r="AI72" t="s">
        <v>95</v>
      </c>
      <c r="AJ72" t="s">
        <v>107</v>
      </c>
      <c r="AL72" t="s">
        <v>4389</v>
      </c>
      <c r="AM72" t="s">
        <v>1311</v>
      </c>
      <c r="AP72" t="s">
        <v>2911</v>
      </c>
      <c r="AW72" t="s">
        <v>4390</v>
      </c>
      <c r="AX72" t="s">
        <v>313</v>
      </c>
      <c r="AY72" t="s">
        <v>4391</v>
      </c>
    </row>
    <row r="73" spans="1:51" x14ac:dyDescent="0.25">
      <c r="A73">
        <v>1360</v>
      </c>
      <c r="B73" s="3" t="s">
        <v>19254</v>
      </c>
      <c r="C73" s="3" t="str">
        <f t="shared" si="3"/>
        <v>Acenas, Caesar Ian &amp; Maryvel</v>
      </c>
      <c r="D73" s="3" t="str">
        <f t="shared" si="4"/>
        <v>Acenas</v>
      </c>
      <c r="E73" t="str">
        <f t="shared" si="5"/>
        <v>Caesar Ian &amp; Maryvel</v>
      </c>
      <c r="F73" t="s">
        <v>32490</v>
      </c>
      <c r="G73" t="s">
        <v>36804</v>
      </c>
      <c r="H73" t="s">
        <v>19255</v>
      </c>
      <c r="I73" t="s">
        <v>12746</v>
      </c>
      <c r="J73" t="s">
        <v>19256</v>
      </c>
      <c r="L73" s="4" t="s">
        <v>134</v>
      </c>
      <c r="M73" t="s">
        <v>101</v>
      </c>
      <c r="N73" t="s">
        <v>589</v>
      </c>
      <c r="O73" t="s">
        <v>19257</v>
      </c>
      <c r="R73">
        <v>1</v>
      </c>
      <c r="S73" t="s">
        <v>2911</v>
      </c>
      <c r="T73" s="1">
        <v>42564.419120370374</v>
      </c>
      <c r="V73" t="s">
        <v>91</v>
      </c>
      <c r="W73">
        <v>12</v>
      </c>
      <c r="X73" t="s">
        <v>19258</v>
      </c>
      <c r="Y73" t="s">
        <v>19257</v>
      </c>
      <c r="Z73" t="s">
        <v>589</v>
      </c>
      <c r="AA73" t="s">
        <v>101</v>
      </c>
      <c r="AB73" t="s">
        <v>134</v>
      </c>
      <c r="AC73" t="s">
        <v>19259</v>
      </c>
      <c r="AE73" t="s">
        <v>113</v>
      </c>
      <c r="AF73" s="1">
        <v>27932</v>
      </c>
      <c r="AG73" t="s">
        <v>101</v>
      </c>
      <c r="AH73" t="s">
        <v>105</v>
      </c>
      <c r="AI73" t="s">
        <v>106</v>
      </c>
      <c r="AJ73" t="s">
        <v>107</v>
      </c>
      <c r="AK73" t="s">
        <v>19260</v>
      </c>
      <c r="AL73" t="s">
        <v>19261</v>
      </c>
      <c r="AM73" t="s">
        <v>19262</v>
      </c>
      <c r="AN73" t="s">
        <v>117</v>
      </c>
      <c r="AP73" s="1">
        <v>27986</v>
      </c>
      <c r="AU73" t="s">
        <v>86</v>
      </c>
      <c r="AW73" t="s">
        <v>19263</v>
      </c>
      <c r="AX73" t="s">
        <v>19264</v>
      </c>
      <c r="AY73" t="s">
        <v>19265</v>
      </c>
    </row>
    <row r="74" spans="1:51" x14ac:dyDescent="0.25">
      <c r="A74">
        <v>1650</v>
      </c>
      <c r="B74" s="3" t="s">
        <v>21292</v>
      </c>
      <c r="C74" s="3" t="str">
        <f t="shared" si="3"/>
        <v>Acera, Ali Jose&amp;Renilla</v>
      </c>
      <c r="D74" s="3" t="str">
        <f t="shared" si="4"/>
        <v>Acera</v>
      </c>
      <c r="E74" t="str">
        <f t="shared" si="5"/>
        <v>Ali Jose&amp;Renilla</v>
      </c>
      <c r="F74" t="s">
        <v>32491</v>
      </c>
      <c r="G74" t="s">
        <v>36803</v>
      </c>
      <c r="H74" t="s">
        <v>21293</v>
      </c>
      <c r="I74" t="s">
        <v>7827</v>
      </c>
      <c r="J74" t="s">
        <v>21294</v>
      </c>
      <c r="L74" s="4" t="s">
        <v>134</v>
      </c>
      <c r="M74" t="s">
        <v>101</v>
      </c>
      <c r="N74" t="s">
        <v>2051</v>
      </c>
      <c r="O74" t="s">
        <v>21295</v>
      </c>
      <c r="R74">
        <v>1</v>
      </c>
      <c r="S74" t="s">
        <v>2911</v>
      </c>
      <c r="T74" s="1">
        <v>41197.73673611111</v>
      </c>
      <c r="V74" t="s">
        <v>91</v>
      </c>
      <c r="W74">
        <v>12</v>
      </c>
      <c r="X74" t="s">
        <v>21296</v>
      </c>
      <c r="Y74" t="s">
        <v>21295</v>
      </c>
      <c r="Z74" t="s">
        <v>2051</v>
      </c>
      <c r="AA74" t="s">
        <v>101</v>
      </c>
      <c r="AB74" t="s">
        <v>134</v>
      </c>
      <c r="AE74" t="s">
        <v>224</v>
      </c>
      <c r="AF74" s="1">
        <v>20484</v>
      </c>
      <c r="AG74" t="s">
        <v>13328</v>
      </c>
      <c r="AH74" t="s">
        <v>105</v>
      </c>
      <c r="AI74" t="s">
        <v>106</v>
      </c>
      <c r="AJ74" t="s">
        <v>107</v>
      </c>
      <c r="AL74" t="s">
        <v>21297</v>
      </c>
      <c r="AM74" t="s">
        <v>4017</v>
      </c>
      <c r="AN74" t="s">
        <v>239</v>
      </c>
      <c r="AP74" s="1">
        <v>20929</v>
      </c>
      <c r="AS74" t="s">
        <v>21298</v>
      </c>
      <c r="AU74" t="s">
        <v>21299</v>
      </c>
      <c r="AW74" t="s">
        <v>860</v>
      </c>
      <c r="AY74" t="s">
        <v>21300</v>
      </c>
    </row>
    <row r="75" spans="1:51" x14ac:dyDescent="0.25">
      <c r="A75">
        <v>5531</v>
      </c>
      <c r="B75" s="3" t="s">
        <v>16015</v>
      </c>
      <c r="C75" s="3" t="e">
        <f t="shared" si="3"/>
        <v>#VALUE!</v>
      </c>
      <c r="D75" s="3" t="str">
        <f t="shared" si="4"/>
        <v>ACERO</v>
      </c>
      <c r="E75" t="e">
        <f t="shared" si="5"/>
        <v>#VALUE!</v>
      </c>
      <c r="F75" t="s">
        <v>32492</v>
      </c>
      <c r="G75" t="s">
        <v>36805</v>
      </c>
      <c r="H75" t="s">
        <v>16016</v>
      </c>
      <c r="J75">
        <v>9053880820</v>
      </c>
      <c r="K75" t="s">
        <v>16017</v>
      </c>
      <c r="M75" t="s">
        <v>89</v>
      </c>
      <c r="N75" t="s">
        <v>3170</v>
      </c>
      <c r="O75" t="s">
        <v>16018</v>
      </c>
      <c r="R75">
        <v>1</v>
      </c>
      <c r="S75" s="1">
        <v>42612.406446759262</v>
      </c>
      <c r="T75" s="1">
        <v>42612.406446759262</v>
      </c>
      <c r="U75" t="s">
        <v>91</v>
      </c>
      <c r="W75">
        <v>12</v>
      </c>
      <c r="X75" t="s">
        <v>16019</v>
      </c>
      <c r="AE75" t="s">
        <v>93</v>
      </c>
      <c r="AF75" s="1">
        <v>31079</v>
      </c>
      <c r="AG75" t="s">
        <v>6724</v>
      </c>
      <c r="AH75" t="s">
        <v>94</v>
      </c>
      <c r="AI75" t="s">
        <v>95</v>
      </c>
      <c r="AJ75" t="s">
        <v>107</v>
      </c>
      <c r="AL75" t="s">
        <v>4642</v>
      </c>
      <c r="AN75" t="s">
        <v>93</v>
      </c>
      <c r="AO75" t="s">
        <v>93</v>
      </c>
      <c r="AP75" s="1">
        <v>30592</v>
      </c>
      <c r="AS75">
        <v>9358970818</v>
      </c>
      <c r="AU75" t="s">
        <v>16020</v>
      </c>
      <c r="AV75" t="s">
        <v>16021</v>
      </c>
      <c r="AY75" t="s">
        <v>97</v>
      </c>
    </row>
    <row r="76" spans="1:51" x14ac:dyDescent="0.25">
      <c r="A76">
        <v>2776</v>
      </c>
      <c r="B76" s="3" t="s">
        <v>29405</v>
      </c>
      <c r="C76" s="3" t="str">
        <f t="shared" si="3"/>
        <v>ACHARON, NORWENA</v>
      </c>
      <c r="D76" s="3" t="str">
        <f t="shared" si="4"/>
        <v>ACHARON</v>
      </c>
      <c r="E76" t="str">
        <f t="shared" si="5"/>
        <v>NORWENA</v>
      </c>
      <c r="F76" t="s">
        <v>32493</v>
      </c>
      <c r="G76" t="s">
        <v>35148</v>
      </c>
      <c r="H76" t="s">
        <v>29406</v>
      </c>
      <c r="I76" t="s">
        <v>2001</v>
      </c>
      <c r="J76" t="s">
        <v>29407</v>
      </c>
      <c r="L76" s="4" t="s">
        <v>100</v>
      </c>
      <c r="M76" t="s">
        <v>101</v>
      </c>
      <c r="N76" t="s">
        <v>8095</v>
      </c>
      <c r="O76" t="s">
        <v>29408</v>
      </c>
      <c r="R76">
        <v>1</v>
      </c>
      <c r="S76" t="s">
        <v>2911</v>
      </c>
      <c r="T76" s="1">
        <v>40814.55704861111</v>
      </c>
      <c r="V76" t="s">
        <v>91</v>
      </c>
      <c r="W76">
        <v>12</v>
      </c>
      <c r="X76" t="s">
        <v>29409</v>
      </c>
      <c r="AC76" t="s">
        <v>29410</v>
      </c>
      <c r="AE76" t="s">
        <v>113</v>
      </c>
      <c r="AF76" s="1">
        <v>26519</v>
      </c>
      <c r="AG76" t="s">
        <v>5166</v>
      </c>
      <c r="AH76" t="s">
        <v>105</v>
      </c>
      <c r="AI76" t="s">
        <v>95</v>
      </c>
      <c r="AJ76" t="s">
        <v>107</v>
      </c>
      <c r="AK76" t="s">
        <v>29411</v>
      </c>
      <c r="AL76" t="s">
        <v>29412</v>
      </c>
      <c r="AM76" t="s">
        <v>29413</v>
      </c>
      <c r="AN76" t="s">
        <v>117</v>
      </c>
      <c r="AP76" s="1">
        <v>25919</v>
      </c>
      <c r="AU76" t="s">
        <v>29414</v>
      </c>
      <c r="AW76" t="s">
        <v>29415</v>
      </c>
      <c r="AY76" t="s">
        <v>29416</v>
      </c>
    </row>
    <row r="77" spans="1:51" x14ac:dyDescent="0.25">
      <c r="A77">
        <v>2736</v>
      </c>
      <c r="B77" s="3" t="s">
        <v>29112</v>
      </c>
      <c r="C77" s="3" t="str">
        <f t="shared" si="3"/>
        <v>Acman,Sarah Jane</v>
      </c>
      <c r="D77" s="3" t="str">
        <f t="shared" si="4"/>
        <v>Acman</v>
      </c>
      <c r="E77" t="str">
        <f t="shared" si="5"/>
        <v>arah Jane</v>
      </c>
      <c r="F77" t="s">
        <v>32494</v>
      </c>
      <c r="G77" t="s">
        <v>36806</v>
      </c>
      <c r="H77" t="s">
        <v>86</v>
      </c>
      <c r="K77" t="s">
        <v>29113</v>
      </c>
      <c r="L77" s="4" t="s">
        <v>100</v>
      </c>
      <c r="O77" t="s">
        <v>29114</v>
      </c>
      <c r="R77">
        <v>1</v>
      </c>
      <c r="S77" t="s">
        <v>2911</v>
      </c>
      <c r="T77" s="1">
        <v>40807.358807870369</v>
      </c>
      <c r="V77" t="s">
        <v>91</v>
      </c>
      <c r="W77">
        <v>12</v>
      </c>
      <c r="AC77">
        <v>442078866666</v>
      </c>
      <c r="AF77" s="1">
        <v>26835</v>
      </c>
      <c r="AG77" t="s">
        <v>8713</v>
      </c>
      <c r="AH77" t="s">
        <v>105</v>
      </c>
      <c r="AI77" t="s">
        <v>95</v>
      </c>
      <c r="AJ77" t="s">
        <v>96</v>
      </c>
      <c r="AL77" t="s">
        <v>29115</v>
      </c>
      <c r="AM77" t="s">
        <v>29116</v>
      </c>
      <c r="AP77" t="s">
        <v>2911</v>
      </c>
      <c r="AY77" t="s">
        <v>29117</v>
      </c>
    </row>
    <row r="78" spans="1:51" x14ac:dyDescent="0.25">
      <c r="A78">
        <v>2737</v>
      </c>
      <c r="B78" s="3" t="s">
        <v>29118</v>
      </c>
      <c r="C78" s="3" t="str">
        <f t="shared" si="3"/>
        <v>Acman,Sarah Jane</v>
      </c>
      <c r="D78" s="3" t="str">
        <f t="shared" si="4"/>
        <v>Acman</v>
      </c>
      <c r="E78" t="str">
        <f t="shared" si="5"/>
        <v>arah Jane</v>
      </c>
      <c r="F78" t="s">
        <v>32494</v>
      </c>
      <c r="G78" t="s">
        <v>36806</v>
      </c>
      <c r="H78" t="s">
        <v>86</v>
      </c>
      <c r="K78" t="s">
        <v>29113</v>
      </c>
      <c r="O78" t="s">
        <v>29114</v>
      </c>
      <c r="R78">
        <v>1</v>
      </c>
      <c r="S78" t="s">
        <v>2911</v>
      </c>
      <c r="T78" s="1">
        <v>40807.361006944448</v>
      </c>
      <c r="V78" t="s">
        <v>91</v>
      </c>
      <c r="W78">
        <v>12</v>
      </c>
      <c r="AC78">
        <v>442078866666</v>
      </c>
      <c r="AF78" s="1">
        <v>26835</v>
      </c>
      <c r="AG78" t="s">
        <v>7818</v>
      </c>
      <c r="AH78" t="s">
        <v>105</v>
      </c>
      <c r="AI78" t="s">
        <v>95</v>
      </c>
      <c r="AJ78" t="s">
        <v>96</v>
      </c>
      <c r="AL78" t="s">
        <v>29119</v>
      </c>
      <c r="AM78" t="s">
        <v>29116</v>
      </c>
      <c r="AP78" t="s">
        <v>2911</v>
      </c>
      <c r="AY78" t="s">
        <v>29120</v>
      </c>
    </row>
    <row r="79" spans="1:51" x14ac:dyDescent="0.25">
      <c r="A79">
        <v>5379</v>
      </c>
      <c r="B79" s="3" t="s">
        <v>2937</v>
      </c>
      <c r="C79" s="3" t="str">
        <f t="shared" si="3"/>
        <v xml:space="preserve">Acopio, Abner Richard V. </v>
      </c>
      <c r="D79" s="3" t="str">
        <f t="shared" si="4"/>
        <v>Acopio</v>
      </c>
      <c r="E79" t="str">
        <f t="shared" si="5"/>
        <v xml:space="preserve">Abner Richard V. </v>
      </c>
      <c r="F79" t="s">
        <v>32495</v>
      </c>
      <c r="G79" t="s">
        <v>36831</v>
      </c>
      <c r="H79" t="s">
        <v>2938</v>
      </c>
      <c r="J79">
        <v>9177054120</v>
      </c>
      <c r="K79" t="s">
        <v>2939</v>
      </c>
      <c r="L79" s="4" t="s">
        <v>88</v>
      </c>
      <c r="M79" t="s">
        <v>89</v>
      </c>
      <c r="N79" t="s">
        <v>658</v>
      </c>
      <c r="O79" t="s">
        <v>2940</v>
      </c>
      <c r="R79">
        <v>1</v>
      </c>
      <c r="S79" s="1">
        <v>42373.403587962966</v>
      </c>
      <c r="T79" s="1">
        <v>42381.400983796295</v>
      </c>
      <c r="U79" t="s">
        <v>91</v>
      </c>
      <c r="V79" t="s">
        <v>91</v>
      </c>
      <c r="W79">
        <v>12</v>
      </c>
      <c r="X79" t="s">
        <v>2941</v>
      </c>
      <c r="Y79" t="s">
        <v>2940</v>
      </c>
      <c r="Z79" t="s">
        <v>658</v>
      </c>
      <c r="AA79" t="s">
        <v>89</v>
      </c>
      <c r="AB79" t="s">
        <v>88</v>
      </c>
      <c r="AE79" t="s">
        <v>93</v>
      </c>
      <c r="AF79" s="1">
        <v>30978</v>
      </c>
      <c r="AH79" t="s">
        <v>94</v>
      </c>
      <c r="AI79" t="s">
        <v>106</v>
      </c>
      <c r="AJ79" t="s">
        <v>107</v>
      </c>
      <c r="AL79" t="s">
        <v>2942</v>
      </c>
      <c r="AN79" t="s">
        <v>93</v>
      </c>
      <c r="AO79" t="s">
        <v>93</v>
      </c>
      <c r="AP79" s="1">
        <v>30895</v>
      </c>
      <c r="AQ79" t="s">
        <v>2943</v>
      </c>
      <c r="AS79">
        <v>9177054124</v>
      </c>
      <c r="AT79" t="s">
        <v>2944</v>
      </c>
      <c r="AU79" t="s">
        <v>2945</v>
      </c>
      <c r="AX79" t="s">
        <v>273</v>
      </c>
      <c r="AY79" t="s">
        <v>97</v>
      </c>
    </row>
    <row r="80" spans="1:51" x14ac:dyDescent="0.25">
      <c r="A80">
        <v>4378</v>
      </c>
      <c r="B80" s="3" t="s">
        <v>5327</v>
      </c>
      <c r="C80" s="3" t="str">
        <f t="shared" si="3"/>
        <v>Acosta, Percival</v>
      </c>
      <c r="D80" s="3" t="str">
        <f t="shared" si="4"/>
        <v>Acosta</v>
      </c>
      <c r="E80" t="str">
        <f t="shared" si="5"/>
        <v>Percival</v>
      </c>
      <c r="F80" t="s">
        <v>32496</v>
      </c>
      <c r="G80" t="s">
        <v>35149</v>
      </c>
      <c r="H80" t="s">
        <v>86</v>
      </c>
      <c r="J80">
        <v>9175183020</v>
      </c>
      <c r="K80" t="s">
        <v>5328</v>
      </c>
      <c r="L80" s="4" t="s">
        <v>529</v>
      </c>
      <c r="M80" t="s">
        <v>1614</v>
      </c>
      <c r="N80" t="s">
        <v>5329</v>
      </c>
      <c r="O80" t="s">
        <v>2567</v>
      </c>
      <c r="R80">
        <v>1</v>
      </c>
      <c r="S80" t="s">
        <v>2911</v>
      </c>
      <c r="T80" s="1">
        <v>41323.643692129626</v>
      </c>
      <c r="V80" t="s">
        <v>91</v>
      </c>
      <c r="W80">
        <v>12</v>
      </c>
      <c r="X80" t="s">
        <v>5330</v>
      </c>
      <c r="Y80" t="s">
        <v>2567</v>
      </c>
      <c r="Z80" t="s">
        <v>5329</v>
      </c>
      <c r="AA80" t="s">
        <v>1614</v>
      </c>
      <c r="AB80" t="s">
        <v>529</v>
      </c>
      <c r="AF80" t="s">
        <v>2911</v>
      </c>
      <c r="AH80" t="s">
        <v>94</v>
      </c>
      <c r="AI80" t="s">
        <v>106</v>
      </c>
      <c r="AJ80" t="s">
        <v>96</v>
      </c>
      <c r="AP80" t="s">
        <v>2911</v>
      </c>
      <c r="AX80" t="s">
        <v>86</v>
      </c>
      <c r="AY80" t="s">
        <v>5331</v>
      </c>
    </row>
    <row r="81" spans="1:51" x14ac:dyDescent="0.25">
      <c r="A81">
        <v>3966</v>
      </c>
      <c r="B81" s="3" t="s">
        <v>26867</v>
      </c>
      <c r="C81" s="3" t="e">
        <f t="shared" si="3"/>
        <v>#VALUE!</v>
      </c>
      <c r="D81" s="3" t="str">
        <f t="shared" si="4"/>
        <v>Acosta</v>
      </c>
      <c r="E81" t="e">
        <f t="shared" si="5"/>
        <v>#VALUE!</v>
      </c>
      <c r="F81" t="s">
        <v>32496</v>
      </c>
      <c r="G81" t="s">
        <v>36807</v>
      </c>
      <c r="H81" t="s">
        <v>97</v>
      </c>
      <c r="I81" t="s">
        <v>97</v>
      </c>
      <c r="J81" t="s">
        <v>97</v>
      </c>
      <c r="K81" t="s">
        <v>97</v>
      </c>
      <c r="L81" s="4" t="s">
        <v>97</v>
      </c>
      <c r="M81" t="s">
        <v>97</v>
      </c>
      <c r="N81" t="s">
        <v>97</v>
      </c>
      <c r="O81" t="s">
        <v>97</v>
      </c>
      <c r="P81" t="s">
        <v>97</v>
      </c>
      <c r="Q81" t="s">
        <v>97</v>
      </c>
      <c r="R81">
        <v>1</v>
      </c>
      <c r="S81" t="s">
        <v>97</v>
      </c>
      <c r="T81" t="s">
        <v>97</v>
      </c>
      <c r="U81" t="s">
        <v>97</v>
      </c>
      <c r="V81" t="s">
        <v>97</v>
      </c>
      <c r="W81">
        <v>12</v>
      </c>
      <c r="X81" t="s">
        <v>97</v>
      </c>
      <c r="Y81" t="s">
        <v>97</v>
      </c>
      <c r="Z81" t="s">
        <v>97</v>
      </c>
      <c r="AA81" t="s">
        <v>97</v>
      </c>
      <c r="AB81" t="s">
        <v>97</v>
      </c>
      <c r="AC81" t="s">
        <v>97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97</v>
      </c>
      <c r="AR81" t="s">
        <v>97</v>
      </c>
      <c r="AS81" t="s">
        <v>97</v>
      </c>
      <c r="AT81" t="s">
        <v>97</v>
      </c>
      <c r="AU81" t="s">
        <v>97</v>
      </c>
      <c r="AV81" t="s">
        <v>97</v>
      </c>
      <c r="AW81" t="s">
        <v>97</v>
      </c>
      <c r="AX81" t="s">
        <v>97</v>
      </c>
      <c r="AY81" t="s">
        <v>26868</v>
      </c>
    </row>
    <row r="82" spans="1:51" x14ac:dyDescent="0.25">
      <c r="A82">
        <v>2328</v>
      </c>
      <c r="B82" s="3" t="s">
        <v>26157</v>
      </c>
      <c r="C82" s="3" t="str">
        <f t="shared" si="3"/>
        <v>Actub, Rufino Jr</v>
      </c>
      <c r="D82" s="3" t="str">
        <f t="shared" si="4"/>
        <v>Actub</v>
      </c>
      <c r="E82" t="str">
        <f t="shared" si="5"/>
        <v>Rufino Jr</v>
      </c>
      <c r="F82" t="s">
        <v>32497</v>
      </c>
      <c r="G82" t="s">
        <v>35150</v>
      </c>
      <c r="H82" t="s">
        <v>26158</v>
      </c>
      <c r="I82" t="s">
        <v>26159</v>
      </c>
      <c r="J82" t="s">
        <v>26160</v>
      </c>
      <c r="L82" s="4" t="s">
        <v>134</v>
      </c>
      <c r="M82" t="s">
        <v>101</v>
      </c>
      <c r="N82" t="s">
        <v>8185</v>
      </c>
      <c r="O82" t="s">
        <v>26161</v>
      </c>
      <c r="R82">
        <v>1</v>
      </c>
      <c r="S82" t="s">
        <v>2911</v>
      </c>
      <c r="T82" s="1">
        <v>40709.60392361111</v>
      </c>
      <c r="V82" t="s">
        <v>354</v>
      </c>
      <c r="W82">
        <v>12</v>
      </c>
      <c r="X82" t="s">
        <v>26162</v>
      </c>
      <c r="Y82" t="s">
        <v>26161</v>
      </c>
      <c r="Z82" t="s">
        <v>8185</v>
      </c>
      <c r="AA82" t="s">
        <v>101</v>
      </c>
      <c r="AB82" t="s">
        <v>134</v>
      </c>
      <c r="AE82" t="s">
        <v>113</v>
      </c>
      <c r="AF82" s="1">
        <v>26314</v>
      </c>
      <c r="AG82" t="s">
        <v>19413</v>
      </c>
      <c r="AH82" t="s">
        <v>105</v>
      </c>
      <c r="AI82" t="s">
        <v>106</v>
      </c>
      <c r="AJ82" t="s">
        <v>107</v>
      </c>
      <c r="AK82" t="s">
        <v>26163</v>
      </c>
      <c r="AL82" t="s">
        <v>26164</v>
      </c>
      <c r="AM82" t="s">
        <v>26165</v>
      </c>
      <c r="AN82" t="s">
        <v>117</v>
      </c>
      <c r="AP82" s="1">
        <v>27424</v>
      </c>
      <c r="AR82">
        <v>9274012495</v>
      </c>
      <c r="AS82">
        <v>9274012495</v>
      </c>
      <c r="AU82" t="s">
        <v>26166</v>
      </c>
      <c r="AW82" t="s">
        <v>26167</v>
      </c>
      <c r="AX82" t="s">
        <v>26168</v>
      </c>
      <c r="AY82" t="s">
        <v>26169</v>
      </c>
    </row>
    <row r="83" spans="1:51" x14ac:dyDescent="0.25">
      <c r="A83">
        <v>4648</v>
      </c>
      <c r="B83" s="3" t="s">
        <v>2740</v>
      </c>
      <c r="C83" s="3" t="str">
        <f t="shared" si="3"/>
        <v xml:space="preserve">Acuesta, Wina Candy Rose </v>
      </c>
      <c r="D83" s="3" t="str">
        <f t="shared" si="4"/>
        <v>Acuesta</v>
      </c>
      <c r="E83" t="str">
        <f t="shared" si="5"/>
        <v xml:space="preserve">Wina Candy Rose </v>
      </c>
      <c r="F83" t="s">
        <v>32498</v>
      </c>
      <c r="G83" t="s">
        <v>35151</v>
      </c>
      <c r="H83" t="s">
        <v>2741</v>
      </c>
      <c r="J83">
        <v>9209486318</v>
      </c>
      <c r="K83" t="s">
        <v>2742</v>
      </c>
      <c r="L83" s="4" t="s">
        <v>529</v>
      </c>
      <c r="M83" t="s">
        <v>1202</v>
      </c>
      <c r="N83" t="s">
        <v>1203</v>
      </c>
      <c r="O83" t="s">
        <v>2743</v>
      </c>
      <c r="R83">
        <v>1</v>
      </c>
      <c r="S83" s="1">
        <v>41423.691608796296</v>
      </c>
      <c r="T83" s="1">
        <v>42109.47315972222</v>
      </c>
      <c r="U83" t="s">
        <v>91</v>
      </c>
      <c r="V83" t="s">
        <v>91</v>
      </c>
      <c r="W83">
        <v>12</v>
      </c>
      <c r="X83" t="s">
        <v>2744</v>
      </c>
      <c r="Y83" t="s">
        <v>2743</v>
      </c>
      <c r="Z83" t="s">
        <v>1203</v>
      </c>
      <c r="AA83" t="s">
        <v>1202</v>
      </c>
      <c r="AB83" t="s">
        <v>529</v>
      </c>
      <c r="AE83" t="s">
        <v>93</v>
      </c>
      <c r="AF83" s="1">
        <v>27070</v>
      </c>
      <c r="AH83" t="s">
        <v>94</v>
      </c>
      <c r="AI83" t="s">
        <v>95</v>
      </c>
      <c r="AJ83" t="s">
        <v>107</v>
      </c>
      <c r="AN83" t="s">
        <v>93</v>
      </c>
      <c r="AO83" t="s">
        <v>93</v>
      </c>
      <c r="AP83" s="1">
        <v>40189</v>
      </c>
      <c r="AY83" t="s">
        <v>97</v>
      </c>
    </row>
    <row r="84" spans="1:51" x14ac:dyDescent="0.25">
      <c r="A84">
        <v>4980</v>
      </c>
      <c r="B84" s="3" t="s">
        <v>6187</v>
      </c>
      <c r="C84" s="3" t="str">
        <f t="shared" si="3"/>
        <v xml:space="preserve">Acuesta, Wina Candy Rose </v>
      </c>
      <c r="D84" s="3" t="str">
        <f t="shared" si="4"/>
        <v>Acuesta</v>
      </c>
      <c r="E84" t="str">
        <f t="shared" si="5"/>
        <v xml:space="preserve">Wina Candy Rose </v>
      </c>
      <c r="F84" t="s">
        <v>32498</v>
      </c>
      <c r="G84" t="s">
        <v>35151</v>
      </c>
      <c r="H84" t="s">
        <v>2741</v>
      </c>
      <c r="J84">
        <v>9209486318</v>
      </c>
      <c r="K84" t="s">
        <v>2742</v>
      </c>
      <c r="L84" s="4" t="s">
        <v>529</v>
      </c>
      <c r="M84" t="s">
        <v>1202</v>
      </c>
      <c r="N84" t="s">
        <v>1203</v>
      </c>
      <c r="O84" t="s">
        <v>2743</v>
      </c>
      <c r="R84">
        <v>1</v>
      </c>
      <c r="S84" s="1">
        <v>41991.412685185183</v>
      </c>
      <c r="T84" s="1">
        <v>42109.471493055556</v>
      </c>
      <c r="U84" t="s">
        <v>91</v>
      </c>
      <c r="V84" t="s">
        <v>91</v>
      </c>
      <c r="W84">
        <v>12</v>
      </c>
      <c r="X84" t="s">
        <v>2744</v>
      </c>
      <c r="Y84" t="s">
        <v>2743</v>
      </c>
      <c r="Z84" t="s">
        <v>1203</v>
      </c>
      <c r="AA84" t="s">
        <v>1202</v>
      </c>
      <c r="AB84" t="s">
        <v>529</v>
      </c>
      <c r="AC84" t="s">
        <v>6188</v>
      </c>
      <c r="AE84" t="s">
        <v>93</v>
      </c>
      <c r="AF84" s="1">
        <v>27127</v>
      </c>
      <c r="AH84" t="s">
        <v>94</v>
      </c>
      <c r="AI84" t="s">
        <v>95</v>
      </c>
      <c r="AJ84" t="s">
        <v>107</v>
      </c>
      <c r="AN84" t="s">
        <v>93</v>
      </c>
      <c r="AO84" t="s">
        <v>93</v>
      </c>
      <c r="AP84" s="1">
        <v>25694</v>
      </c>
      <c r="AS84">
        <v>9285058124</v>
      </c>
      <c r="AY84" t="s">
        <v>97</v>
      </c>
    </row>
    <row r="85" spans="1:51" x14ac:dyDescent="0.25">
      <c r="A85">
        <v>572</v>
      </c>
      <c r="B85" s="3" t="s">
        <v>12209</v>
      </c>
      <c r="C85" s="3" t="str">
        <f t="shared" si="3"/>
        <v>Acuña, Albert Joey</v>
      </c>
      <c r="D85" s="3" t="str">
        <f t="shared" si="4"/>
        <v>Acuña</v>
      </c>
      <c r="E85" t="str">
        <f t="shared" si="5"/>
        <v>Albert Joey</v>
      </c>
      <c r="F85" t="s">
        <v>32499</v>
      </c>
      <c r="G85" t="s">
        <v>35152</v>
      </c>
      <c r="H85" t="s">
        <v>12210</v>
      </c>
      <c r="J85" t="s">
        <v>12211</v>
      </c>
      <c r="L85" s="4" t="s">
        <v>100</v>
      </c>
      <c r="M85" t="s">
        <v>109</v>
      </c>
      <c r="N85" t="s">
        <v>5036</v>
      </c>
      <c r="O85" t="s">
        <v>12212</v>
      </c>
      <c r="R85">
        <v>1</v>
      </c>
      <c r="S85" t="s">
        <v>2911</v>
      </c>
      <c r="T85" s="1">
        <v>40814.6</v>
      </c>
      <c r="V85" t="s">
        <v>91</v>
      </c>
      <c r="W85">
        <v>12</v>
      </c>
      <c r="AC85" t="s">
        <v>12213</v>
      </c>
      <c r="AF85" s="1">
        <v>25486</v>
      </c>
      <c r="AG85" t="s">
        <v>276</v>
      </c>
      <c r="AH85" t="s">
        <v>105</v>
      </c>
      <c r="AI85" t="s">
        <v>106</v>
      </c>
      <c r="AJ85" t="s">
        <v>107</v>
      </c>
      <c r="AK85" t="s">
        <v>8640</v>
      </c>
      <c r="AL85" t="s">
        <v>12214</v>
      </c>
      <c r="AP85" s="1">
        <v>25946</v>
      </c>
      <c r="AR85" t="s">
        <v>12215</v>
      </c>
      <c r="AU85" t="s">
        <v>12216</v>
      </c>
      <c r="AV85" t="s">
        <v>12217</v>
      </c>
      <c r="AW85" t="s">
        <v>12218</v>
      </c>
      <c r="AY85" t="s">
        <v>12219</v>
      </c>
    </row>
    <row r="86" spans="1:51" x14ac:dyDescent="0.25">
      <c r="A86">
        <v>3277</v>
      </c>
      <c r="B86" s="3" t="s">
        <v>8172</v>
      </c>
      <c r="C86" s="3" t="str">
        <f t="shared" si="3"/>
        <v>Acurantes,A.III</v>
      </c>
      <c r="D86" s="3" t="str">
        <f t="shared" si="4"/>
        <v>Acurantes</v>
      </c>
      <c r="E86" t="str">
        <f t="shared" si="5"/>
        <v>.III</v>
      </c>
      <c r="F86" t="s">
        <v>32500</v>
      </c>
      <c r="G86" t="s">
        <v>21325</v>
      </c>
      <c r="H86" t="s">
        <v>8173</v>
      </c>
      <c r="I86" t="s">
        <v>8174</v>
      </c>
      <c r="J86">
        <v>9208240109</v>
      </c>
      <c r="L86" s="4" t="s">
        <v>5212</v>
      </c>
      <c r="M86" t="s">
        <v>8175</v>
      </c>
      <c r="N86" t="s">
        <v>1963</v>
      </c>
      <c r="O86" t="s">
        <v>8176</v>
      </c>
      <c r="R86">
        <v>1</v>
      </c>
      <c r="S86" t="s">
        <v>2911</v>
      </c>
      <c r="T86" s="1">
        <v>40862.416585648149</v>
      </c>
      <c r="V86" t="s">
        <v>91</v>
      </c>
      <c r="W86">
        <v>12</v>
      </c>
      <c r="X86" t="s">
        <v>8177</v>
      </c>
      <c r="Y86" t="s">
        <v>8178</v>
      </c>
      <c r="Z86" t="s">
        <v>1963</v>
      </c>
      <c r="AA86" t="s">
        <v>109</v>
      </c>
      <c r="AB86" t="s">
        <v>100</v>
      </c>
      <c r="AF86" s="1">
        <v>25204</v>
      </c>
      <c r="AH86" t="s">
        <v>105</v>
      </c>
      <c r="AI86" t="s">
        <v>106</v>
      </c>
      <c r="AJ86" t="s">
        <v>107</v>
      </c>
      <c r="AK86" t="s">
        <v>8179</v>
      </c>
      <c r="AL86" t="s">
        <v>8180</v>
      </c>
      <c r="AM86" t="s">
        <v>8181</v>
      </c>
      <c r="AP86" s="1">
        <v>28617</v>
      </c>
      <c r="AS86">
        <v>9184441864</v>
      </c>
      <c r="AY86" t="s">
        <v>8182</v>
      </c>
    </row>
    <row r="87" spans="1:51" x14ac:dyDescent="0.25">
      <c r="A87">
        <v>2693</v>
      </c>
      <c r="B87" s="3" t="s">
        <v>28828</v>
      </c>
      <c r="C87" s="3" t="str">
        <f t="shared" si="3"/>
        <v>ACUT, CHARLES (JOSE)</v>
      </c>
      <c r="D87" s="3" t="str">
        <f t="shared" si="4"/>
        <v>ACUT</v>
      </c>
      <c r="E87" t="str">
        <f t="shared" si="5"/>
        <v>CHARLES (JOSE)</v>
      </c>
      <c r="F87" t="s">
        <v>32501</v>
      </c>
      <c r="G87" t="s">
        <v>36561</v>
      </c>
      <c r="H87" t="s">
        <v>86</v>
      </c>
      <c r="J87" t="s">
        <v>28829</v>
      </c>
      <c r="K87" t="s">
        <v>28830</v>
      </c>
      <c r="L87" s="4" t="s">
        <v>100</v>
      </c>
      <c r="M87" t="s">
        <v>101</v>
      </c>
      <c r="N87" t="s">
        <v>1963</v>
      </c>
      <c r="O87" t="s">
        <v>28831</v>
      </c>
      <c r="R87">
        <v>1</v>
      </c>
      <c r="S87" t="s">
        <v>2911</v>
      </c>
      <c r="T87" s="1">
        <v>40814.58861111111</v>
      </c>
      <c r="V87" t="s">
        <v>91</v>
      </c>
      <c r="W87">
        <v>12</v>
      </c>
      <c r="X87" t="s">
        <v>28832</v>
      </c>
      <c r="AC87" t="s">
        <v>28833</v>
      </c>
      <c r="AF87" s="1">
        <v>26304</v>
      </c>
      <c r="AG87" t="s">
        <v>28834</v>
      </c>
      <c r="AH87" t="s">
        <v>105</v>
      </c>
      <c r="AI87" t="s">
        <v>106</v>
      </c>
      <c r="AJ87" t="s">
        <v>96</v>
      </c>
      <c r="AL87" t="s">
        <v>28835</v>
      </c>
      <c r="AM87" t="s">
        <v>8754</v>
      </c>
      <c r="AP87" t="s">
        <v>2911</v>
      </c>
      <c r="AY87" t="s">
        <v>28836</v>
      </c>
    </row>
    <row r="88" spans="1:51" x14ac:dyDescent="0.25">
      <c r="A88">
        <v>2557</v>
      </c>
      <c r="B88" s="3" t="s">
        <v>27801</v>
      </c>
      <c r="C88" s="3" t="str">
        <f t="shared" si="3"/>
        <v xml:space="preserve">Adamson, Sandra Theresa </v>
      </c>
      <c r="D88" s="3" t="str">
        <f t="shared" si="4"/>
        <v>Adamson</v>
      </c>
      <c r="E88" t="str">
        <f t="shared" si="5"/>
        <v xml:space="preserve">Sandra Theresa </v>
      </c>
      <c r="F88" t="s">
        <v>32502</v>
      </c>
      <c r="G88" t="s">
        <v>35153</v>
      </c>
      <c r="H88" t="s">
        <v>27802</v>
      </c>
      <c r="I88" t="s">
        <v>27803</v>
      </c>
      <c r="J88" t="s">
        <v>27804</v>
      </c>
      <c r="M88" t="s">
        <v>27805</v>
      </c>
      <c r="N88" t="s">
        <v>27806</v>
      </c>
      <c r="O88" t="s">
        <v>27807</v>
      </c>
      <c r="R88">
        <v>1</v>
      </c>
      <c r="S88" t="s">
        <v>2911</v>
      </c>
      <c r="T88" s="1">
        <v>41473.482025462959</v>
      </c>
      <c r="V88" t="s">
        <v>91</v>
      </c>
      <c r="W88">
        <v>12</v>
      </c>
      <c r="AC88" t="s">
        <v>27808</v>
      </c>
      <c r="AE88" t="s">
        <v>113</v>
      </c>
      <c r="AF88" s="1">
        <v>23179</v>
      </c>
      <c r="AG88" t="s">
        <v>101</v>
      </c>
      <c r="AH88" t="s">
        <v>105</v>
      </c>
      <c r="AI88" t="s">
        <v>95</v>
      </c>
      <c r="AJ88" t="s">
        <v>107</v>
      </c>
      <c r="AK88" t="s">
        <v>86</v>
      </c>
      <c r="AL88" t="s">
        <v>27809</v>
      </c>
      <c r="AM88" t="s">
        <v>27810</v>
      </c>
      <c r="AN88" t="s">
        <v>117</v>
      </c>
      <c r="AP88" s="1">
        <v>17470</v>
      </c>
      <c r="AV88" t="s">
        <v>8214</v>
      </c>
      <c r="AW88" t="s">
        <v>27811</v>
      </c>
      <c r="AY88" t="s">
        <v>27812</v>
      </c>
    </row>
    <row r="89" spans="1:51" x14ac:dyDescent="0.25">
      <c r="A89">
        <v>1782</v>
      </c>
      <c r="B89" s="3" t="s">
        <v>22302</v>
      </c>
      <c r="C89" s="3" t="str">
        <f t="shared" si="3"/>
        <v xml:space="preserve">Adaza, Paquita </v>
      </c>
      <c r="D89" s="3" t="str">
        <f t="shared" si="4"/>
        <v>Adaza</v>
      </c>
      <c r="E89" t="str">
        <f t="shared" si="5"/>
        <v xml:space="preserve">Paquita </v>
      </c>
      <c r="F89" t="s">
        <v>32503</v>
      </c>
      <c r="G89" t="s">
        <v>35154</v>
      </c>
      <c r="H89" t="s">
        <v>22303</v>
      </c>
      <c r="J89" t="s">
        <v>22304</v>
      </c>
      <c r="L89" s="4" t="s">
        <v>134</v>
      </c>
      <c r="M89" t="s">
        <v>101</v>
      </c>
      <c r="N89" t="s">
        <v>853</v>
      </c>
      <c r="O89" t="s">
        <v>22305</v>
      </c>
      <c r="R89">
        <v>1</v>
      </c>
      <c r="S89" t="s">
        <v>2911</v>
      </c>
      <c r="T89" s="1">
        <v>40988.636863425927</v>
      </c>
      <c r="V89" t="s">
        <v>354</v>
      </c>
      <c r="W89">
        <v>12</v>
      </c>
      <c r="Y89" t="s">
        <v>22305</v>
      </c>
      <c r="Z89" t="s">
        <v>853</v>
      </c>
      <c r="AA89" t="s">
        <v>101</v>
      </c>
      <c r="AB89" t="s">
        <v>134</v>
      </c>
      <c r="AC89" t="s">
        <v>22306</v>
      </c>
      <c r="AE89" t="s">
        <v>224</v>
      </c>
      <c r="AF89" s="1">
        <v>18578</v>
      </c>
      <c r="AH89" t="s">
        <v>105</v>
      </c>
      <c r="AI89" t="s">
        <v>95</v>
      </c>
      <c r="AJ89" t="s">
        <v>107</v>
      </c>
      <c r="AK89">
        <v>3</v>
      </c>
      <c r="AL89" t="s">
        <v>22307</v>
      </c>
      <c r="AM89" t="s">
        <v>22038</v>
      </c>
      <c r="AN89" t="s">
        <v>239</v>
      </c>
      <c r="AP89" s="1">
        <v>15353</v>
      </c>
      <c r="AU89" t="s">
        <v>22308</v>
      </c>
      <c r="AV89" t="s">
        <v>7944</v>
      </c>
      <c r="AW89" t="s">
        <v>860</v>
      </c>
      <c r="AX89" t="s">
        <v>22309</v>
      </c>
      <c r="AY89" t="s">
        <v>22310</v>
      </c>
    </row>
    <row r="90" spans="1:51" x14ac:dyDescent="0.25">
      <c r="A90">
        <v>1783</v>
      </c>
      <c r="B90" s="3" t="s">
        <v>22311</v>
      </c>
      <c r="C90" s="3" t="str">
        <f t="shared" si="3"/>
        <v xml:space="preserve">Adaza, Paquita </v>
      </c>
      <c r="D90" s="3" t="str">
        <f t="shared" si="4"/>
        <v>Adaza</v>
      </c>
      <c r="E90" t="str">
        <f t="shared" si="5"/>
        <v xml:space="preserve">Paquita </v>
      </c>
      <c r="F90" t="s">
        <v>32503</v>
      </c>
      <c r="G90" t="s">
        <v>35154</v>
      </c>
      <c r="H90" t="s">
        <v>22303</v>
      </c>
      <c r="J90" t="s">
        <v>22304</v>
      </c>
      <c r="L90" s="4" t="s">
        <v>134</v>
      </c>
      <c r="M90" t="s">
        <v>101</v>
      </c>
      <c r="N90" t="s">
        <v>853</v>
      </c>
      <c r="O90" t="s">
        <v>22305</v>
      </c>
      <c r="R90">
        <v>1</v>
      </c>
      <c r="S90" t="s">
        <v>2911</v>
      </c>
      <c r="T90" s="1">
        <v>40812.453333333331</v>
      </c>
      <c r="V90" t="s">
        <v>354</v>
      </c>
      <c r="W90">
        <v>12</v>
      </c>
      <c r="Y90" t="s">
        <v>22305</v>
      </c>
      <c r="Z90" t="s">
        <v>853</v>
      </c>
      <c r="AA90" t="s">
        <v>101</v>
      </c>
      <c r="AB90" t="s">
        <v>134</v>
      </c>
      <c r="AE90" t="s">
        <v>224</v>
      </c>
      <c r="AF90" s="1">
        <v>18578</v>
      </c>
      <c r="AH90" t="s">
        <v>105</v>
      </c>
      <c r="AI90" t="s">
        <v>95</v>
      </c>
      <c r="AJ90" t="s">
        <v>107</v>
      </c>
      <c r="AK90">
        <v>3</v>
      </c>
      <c r="AL90" t="s">
        <v>22307</v>
      </c>
      <c r="AM90" t="s">
        <v>22038</v>
      </c>
      <c r="AN90" t="s">
        <v>239</v>
      </c>
      <c r="AP90" s="1">
        <v>15353</v>
      </c>
      <c r="AV90" t="s">
        <v>7944</v>
      </c>
      <c r="AY90" t="s">
        <v>22312</v>
      </c>
    </row>
    <row r="91" spans="1:51" x14ac:dyDescent="0.25">
      <c r="A91">
        <v>1784</v>
      </c>
      <c r="B91" s="3" t="s">
        <v>22313</v>
      </c>
      <c r="C91" s="3" t="str">
        <f t="shared" si="3"/>
        <v xml:space="preserve">Adaza, Paquita </v>
      </c>
      <c r="D91" s="3" t="str">
        <f t="shared" si="4"/>
        <v>Adaza</v>
      </c>
      <c r="E91" t="str">
        <f t="shared" si="5"/>
        <v xml:space="preserve">Paquita </v>
      </c>
      <c r="F91" t="s">
        <v>32503</v>
      </c>
      <c r="G91" t="s">
        <v>35154</v>
      </c>
      <c r="H91" t="s">
        <v>22303</v>
      </c>
      <c r="J91" t="s">
        <v>22304</v>
      </c>
      <c r="L91" s="4" t="s">
        <v>134</v>
      </c>
      <c r="M91" t="s">
        <v>101</v>
      </c>
      <c r="N91" t="s">
        <v>853</v>
      </c>
      <c r="O91" t="s">
        <v>22305</v>
      </c>
      <c r="R91">
        <v>1</v>
      </c>
      <c r="S91" t="s">
        <v>2911</v>
      </c>
      <c r="T91" s="1">
        <v>40812.453263888892</v>
      </c>
      <c r="V91" t="s">
        <v>354</v>
      </c>
      <c r="W91">
        <v>12</v>
      </c>
      <c r="Y91" t="s">
        <v>22305</v>
      </c>
      <c r="Z91" t="s">
        <v>853</v>
      </c>
      <c r="AA91" t="s">
        <v>101</v>
      </c>
      <c r="AB91" t="s">
        <v>134</v>
      </c>
      <c r="AE91" t="s">
        <v>224</v>
      </c>
      <c r="AF91" s="1">
        <v>18578</v>
      </c>
      <c r="AH91" t="s">
        <v>105</v>
      </c>
      <c r="AI91" t="s">
        <v>95</v>
      </c>
      <c r="AJ91" t="s">
        <v>107</v>
      </c>
      <c r="AL91" t="s">
        <v>22307</v>
      </c>
      <c r="AN91" t="s">
        <v>239</v>
      </c>
      <c r="AP91" s="1">
        <v>15353</v>
      </c>
      <c r="AY91" t="s">
        <v>22314</v>
      </c>
    </row>
    <row r="92" spans="1:51" x14ac:dyDescent="0.25">
      <c r="A92">
        <v>2926</v>
      </c>
      <c r="B92" s="3" t="s">
        <v>30573</v>
      </c>
      <c r="C92" s="3" t="str">
        <f t="shared" si="3"/>
        <v>Adelan, Henry</v>
      </c>
      <c r="D92" s="3" t="str">
        <f t="shared" si="4"/>
        <v>Adelan</v>
      </c>
      <c r="E92" t="str">
        <f t="shared" si="5"/>
        <v>Henry</v>
      </c>
      <c r="F92" t="s">
        <v>32504</v>
      </c>
      <c r="G92" t="s">
        <v>33667</v>
      </c>
      <c r="H92" t="s">
        <v>30574</v>
      </c>
      <c r="J92">
        <v>9185237945</v>
      </c>
      <c r="L92" s="4" t="s">
        <v>100</v>
      </c>
      <c r="M92" t="s">
        <v>101</v>
      </c>
      <c r="N92" t="s">
        <v>8185</v>
      </c>
      <c r="O92" t="s">
        <v>30575</v>
      </c>
      <c r="R92">
        <v>1</v>
      </c>
      <c r="S92" t="s">
        <v>2911</v>
      </c>
      <c r="T92" s="1">
        <v>40807.36582175926</v>
      </c>
      <c r="V92" t="s">
        <v>91</v>
      </c>
      <c r="W92">
        <v>12</v>
      </c>
      <c r="X92" t="s">
        <v>30576</v>
      </c>
      <c r="AF92" s="1">
        <v>24795</v>
      </c>
      <c r="AG92" t="s">
        <v>30577</v>
      </c>
      <c r="AH92" t="s">
        <v>105</v>
      </c>
      <c r="AI92" t="s">
        <v>106</v>
      </c>
      <c r="AJ92" t="s">
        <v>107</v>
      </c>
      <c r="AL92" t="s">
        <v>30578</v>
      </c>
      <c r="AM92" t="s">
        <v>7880</v>
      </c>
      <c r="AP92" s="1">
        <v>25413</v>
      </c>
      <c r="AY92" t="s">
        <v>30579</v>
      </c>
    </row>
    <row r="93" spans="1:51" x14ac:dyDescent="0.25">
      <c r="A93">
        <v>127</v>
      </c>
      <c r="B93" s="3" t="s">
        <v>9386</v>
      </c>
      <c r="C93" s="3" t="e">
        <f t="shared" si="3"/>
        <v>#VALUE!</v>
      </c>
      <c r="D93" s="3" t="str">
        <f t="shared" si="4"/>
        <v>Adeva</v>
      </c>
      <c r="E93" t="e">
        <f t="shared" si="5"/>
        <v>#VALUE!</v>
      </c>
      <c r="F93" t="s">
        <v>32505</v>
      </c>
      <c r="G93" t="s">
        <v>36808</v>
      </c>
      <c r="L93" s="4" t="s">
        <v>100</v>
      </c>
      <c r="M93" t="s">
        <v>101</v>
      </c>
      <c r="N93" t="s">
        <v>5036</v>
      </c>
      <c r="O93" t="s">
        <v>9387</v>
      </c>
      <c r="R93">
        <v>1</v>
      </c>
      <c r="S93" t="s">
        <v>2911</v>
      </c>
      <c r="T93" s="1">
        <v>40814.601886574077</v>
      </c>
      <c r="V93" t="s">
        <v>91</v>
      </c>
      <c r="W93">
        <v>12</v>
      </c>
      <c r="AF93" t="s">
        <v>2911</v>
      </c>
      <c r="AI93" t="s">
        <v>106</v>
      </c>
      <c r="AP93" t="s">
        <v>2911</v>
      </c>
      <c r="AY93" t="s">
        <v>9388</v>
      </c>
    </row>
    <row r="94" spans="1:51" x14ac:dyDescent="0.25">
      <c r="A94">
        <v>4910</v>
      </c>
      <c r="B94" s="3" t="s">
        <v>1764</v>
      </c>
      <c r="C94" s="3" t="str">
        <f t="shared" si="3"/>
        <v xml:space="preserve">Adim, Vanessa </v>
      </c>
      <c r="D94" s="3" t="str">
        <f t="shared" si="4"/>
        <v>Adim</v>
      </c>
      <c r="E94" t="str">
        <f t="shared" si="5"/>
        <v xml:space="preserve">Vanessa </v>
      </c>
      <c r="F94" t="s">
        <v>32506</v>
      </c>
      <c r="G94" t="s">
        <v>35155</v>
      </c>
      <c r="L94" s="4" t="s">
        <v>88</v>
      </c>
      <c r="M94" t="s">
        <v>89</v>
      </c>
      <c r="R94">
        <v>1</v>
      </c>
      <c r="S94" s="1">
        <v>41859.385891203703</v>
      </c>
      <c r="T94" s="1">
        <v>42241.468171296299</v>
      </c>
      <c r="U94" t="s">
        <v>91</v>
      </c>
      <c r="V94" t="s">
        <v>91</v>
      </c>
      <c r="W94">
        <v>12</v>
      </c>
      <c r="AA94" t="s">
        <v>1765</v>
      </c>
      <c r="AE94" t="s">
        <v>93</v>
      </c>
      <c r="AF94" s="1">
        <v>32695</v>
      </c>
      <c r="AG94" t="s">
        <v>1766</v>
      </c>
      <c r="AI94" t="s">
        <v>95</v>
      </c>
      <c r="AJ94" t="s">
        <v>107</v>
      </c>
      <c r="AN94" t="s">
        <v>93</v>
      </c>
      <c r="AO94" t="s">
        <v>93</v>
      </c>
      <c r="AP94" s="1">
        <v>40189</v>
      </c>
      <c r="AY94" t="s">
        <v>97</v>
      </c>
    </row>
    <row r="95" spans="1:51" x14ac:dyDescent="0.25">
      <c r="A95">
        <v>1418</v>
      </c>
      <c r="B95" s="3" t="s">
        <v>19678</v>
      </c>
      <c r="C95" s="3" t="str">
        <f t="shared" si="3"/>
        <v xml:space="preserve">Adiong, Ziaur Rahman &amp; Hafsa Balindong </v>
      </c>
      <c r="D95" s="3" t="str">
        <f t="shared" si="4"/>
        <v>Adiong</v>
      </c>
      <c r="E95" t="str">
        <f t="shared" si="5"/>
        <v xml:space="preserve">Ziaur Rahman &amp; Hafsa Balindong </v>
      </c>
      <c r="F95" t="s">
        <v>32507</v>
      </c>
      <c r="G95" t="s">
        <v>36809</v>
      </c>
      <c r="J95">
        <v>9166479032</v>
      </c>
      <c r="M95" t="s">
        <v>473</v>
      </c>
      <c r="N95" t="s">
        <v>6348</v>
      </c>
      <c r="O95" t="s">
        <v>19679</v>
      </c>
      <c r="R95">
        <v>1</v>
      </c>
      <c r="S95" t="s">
        <v>2911</v>
      </c>
      <c r="T95" s="1">
        <v>41841.693194444444</v>
      </c>
      <c r="V95" t="s">
        <v>91</v>
      </c>
      <c r="W95">
        <v>12</v>
      </c>
      <c r="Y95" t="s">
        <v>19679</v>
      </c>
      <c r="Z95" t="s">
        <v>6348</v>
      </c>
      <c r="AA95" t="s">
        <v>473</v>
      </c>
      <c r="AF95" t="s">
        <v>2911</v>
      </c>
      <c r="AH95" t="s">
        <v>94</v>
      </c>
      <c r="AI95" t="s">
        <v>95</v>
      </c>
      <c r="AJ95" t="s">
        <v>107</v>
      </c>
      <c r="AP95" t="s">
        <v>2911</v>
      </c>
      <c r="AY95" t="s">
        <v>19680</v>
      </c>
    </row>
    <row r="96" spans="1:51" x14ac:dyDescent="0.25">
      <c r="A96">
        <v>1621</v>
      </c>
      <c r="B96" s="3" t="s">
        <v>21106</v>
      </c>
      <c r="C96" s="3" t="str">
        <f t="shared" si="3"/>
        <v xml:space="preserve">Adiong, Hildee </v>
      </c>
      <c r="D96" s="3" t="str">
        <f t="shared" si="4"/>
        <v>Adiong</v>
      </c>
      <c r="E96" t="str">
        <f t="shared" si="5"/>
        <v xml:space="preserve">Hildee </v>
      </c>
      <c r="F96" t="s">
        <v>32507</v>
      </c>
      <c r="G96" t="s">
        <v>35156</v>
      </c>
      <c r="H96" t="s">
        <v>86</v>
      </c>
      <c r="J96" t="s">
        <v>21107</v>
      </c>
      <c r="K96" t="s">
        <v>21108</v>
      </c>
      <c r="L96" s="4" t="s">
        <v>8170</v>
      </c>
      <c r="M96" t="s">
        <v>1086</v>
      </c>
      <c r="O96" t="s">
        <v>21109</v>
      </c>
      <c r="R96">
        <v>1</v>
      </c>
      <c r="S96" t="s">
        <v>2911</v>
      </c>
      <c r="T96" s="1">
        <v>40816.590254629627</v>
      </c>
      <c r="V96" t="s">
        <v>91</v>
      </c>
      <c r="W96">
        <v>12</v>
      </c>
      <c r="AC96">
        <v>966502256033</v>
      </c>
      <c r="AF96" s="1">
        <v>26299</v>
      </c>
      <c r="AG96" t="s">
        <v>21110</v>
      </c>
      <c r="AH96" t="s">
        <v>105</v>
      </c>
      <c r="AI96" t="s">
        <v>95</v>
      </c>
      <c r="AJ96" t="s">
        <v>12063</v>
      </c>
      <c r="AK96" t="s">
        <v>21111</v>
      </c>
      <c r="AL96" t="s">
        <v>21112</v>
      </c>
      <c r="AP96" t="s">
        <v>2911</v>
      </c>
      <c r="AW96" t="s">
        <v>21113</v>
      </c>
      <c r="AY96" t="s">
        <v>21114</v>
      </c>
    </row>
    <row r="97" spans="1:51" x14ac:dyDescent="0.25">
      <c r="A97">
        <v>1551</v>
      </c>
      <c r="B97" s="3" t="s">
        <v>20602</v>
      </c>
      <c r="C97" s="3" t="str">
        <f t="shared" si="3"/>
        <v xml:space="preserve">Adlaon, Edson </v>
      </c>
      <c r="D97" s="3" t="str">
        <f t="shared" si="4"/>
        <v>Adlaon</v>
      </c>
      <c r="E97" t="str">
        <f t="shared" si="5"/>
        <v xml:space="preserve">Edson </v>
      </c>
      <c r="F97" t="s">
        <v>32508</v>
      </c>
      <c r="G97" t="s">
        <v>35157</v>
      </c>
      <c r="H97" t="s">
        <v>20603</v>
      </c>
      <c r="I97" t="s">
        <v>3857</v>
      </c>
      <c r="J97" t="s">
        <v>20604</v>
      </c>
      <c r="L97" s="4" t="s">
        <v>134</v>
      </c>
      <c r="M97" t="s">
        <v>101</v>
      </c>
      <c r="N97" t="s">
        <v>8095</v>
      </c>
      <c r="O97" t="s">
        <v>20605</v>
      </c>
      <c r="R97">
        <v>1</v>
      </c>
      <c r="S97" t="s">
        <v>2911</v>
      </c>
      <c r="T97" s="1">
        <v>40816.573969907404</v>
      </c>
      <c r="V97" t="s">
        <v>354</v>
      </c>
      <c r="W97">
        <v>12</v>
      </c>
      <c r="X97" t="s">
        <v>20606</v>
      </c>
      <c r="Y97" t="s">
        <v>20605</v>
      </c>
      <c r="Z97" t="s">
        <v>8095</v>
      </c>
      <c r="AA97" t="s">
        <v>101</v>
      </c>
      <c r="AB97" t="s">
        <v>134</v>
      </c>
      <c r="AF97" s="1">
        <v>22843</v>
      </c>
      <c r="AG97" t="s">
        <v>7812</v>
      </c>
      <c r="AH97" t="s">
        <v>105</v>
      </c>
      <c r="AI97" t="s">
        <v>95</v>
      </c>
      <c r="AJ97" t="s">
        <v>107</v>
      </c>
      <c r="AL97" t="s">
        <v>8181</v>
      </c>
      <c r="AM97" t="s">
        <v>20607</v>
      </c>
      <c r="AN97" t="s">
        <v>145</v>
      </c>
      <c r="AP97" s="1">
        <v>22844</v>
      </c>
      <c r="AY97" t="s">
        <v>20608</v>
      </c>
    </row>
    <row r="98" spans="1:51" x14ac:dyDescent="0.25">
      <c r="A98">
        <v>2299</v>
      </c>
      <c r="B98" s="3" t="s">
        <v>26002</v>
      </c>
      <c r="C98" s="3" t="str">
        <f t="shared" si="3"/>
        <v>Adlaon, Edson G.</v>
      </c>
      <c r="D98" s="3" t="str">
        <f t="shared" si="4"/>
        <v>Adlaon</v>
      </c>
      <c r="E98" t="str">
        <f t="shared" si="5"/>
        <v>Edson G.</v>
      </c>
      <c r="F98" t="s">
        <v>32508</v>
      </c>
      <c r="G98" t="s">
        <v>36810</v>
      </c>
      <c r="H98" t="s">
        <v>20603</v>
      </c>
      <c r="I98" t="s">
        <v>3857</v>
      </c>
      <c r="J98" t="s">
        <v>20604</v>
      </c>
      <c r="M98" t="s">
        <v>101</v>
      </c>
      <c r="N98" t="s">
        <v>8095</v>
      </c>
      <c r="O98" t="s">
        <v>20605</v>
      </c>
      <c r="R98">
        <v>1</v>
      </c>
      <c r="S98" t="s">
        <v>2911</v>
      </c>
      <c r="T98" s="1">
        <v>40816.573854166665</v>
      </c>
      <c r="V98" t="s">
        <v>354</v>
      </c>
      <c r="W98">
        <v>12</v>
      </c>
      <c r="X98" t="s">
        <v>20606</v>
      </c>
      <c r="Y98" t="s">
        <v>20605</v>
      </c>
      <c r="Z98" t="s">
        <v>8095</v>
      </c>
      <c r="AA98" t="s">
        <v>101</v>
      </c>
      <c r="AE98" t="s">
        <v>213</v>
      </c>
      <c r="AF98" s="1">
        <v>22843</v>
      </c>
      <c r="AG98" t="s">
        <v>7812</v>
      </c>
      <c r="AH98" t="s">
        <v>105</v>
      </c>
      <c r="AI98" t="s">
        <v>106</v>
      </c>
      <c r="AJ98" t="s">
        <v>107</v>
      </c>
      <c r="AK98" t="s">
        <v>26003</v>
      </c>
      <c r="AL98" t="s">
        <v>8181</v>
      </c>
      <c r="AM98" t="s">
        <v>20607</v>
      </c>
      <c r="AN98" t="s">
        <v>145</v>
      </c>
      <c r="AP98" s="1">
        <v>22844</v>
      </c>
      <c r="AY98" t="s">
        <v>26004</v>
      </c>
    </row>
    <row r="99" spans="1:51" x14ac:dyDescent="0.25">
      <c r="A99">
        <v>5376</v>
      </c>
      <c r="B99" s="3" t="s">
        <v>15944</v>
      </c>
      <c r="C99" s="3" t="str">
        <f t="shared" si="3"/>
        <v xml:space="preserve">Adlawan, Saha P. </v>
      </c>
      <c r="D99" s="3" t="str">
        <f t="shared" si="4"/>
        <v>Adlawan</v>
      </c>
      <c r="E99" t="str">
        <f t="shared" si="5"/>
        <v xml:space="preserve">Saha P. </v>
      </c>
      <c r="F99" t="s">
        <v>32509</v>
      </c>
      <c r="G99" t="s">
        <v>36832</v>
      </c>
      <c r="H99" t="s">
        <v>86</v>
      </c>
      <c r="J99">
        <v>9188948231</v>
      </c>
      <c r="K99" t="s">
        <v>15945</v>
      </c>
      <c r="M99" t="s">
        <v>6407</v>
      </c>
      <c r="N99" t="s">
        <v>13886</v>
      </c>
      <c r="O99" t="s">
        <v>15946</v>
      </c>
      <c r="R99">
        <v>1</v>
      </c>
      <c r="S99" s="1">
        <v>42366.69835648148</v>
      </c>
      <c r="T99" s="1">
        <v>42401.625057870369</v>
      </c>
      <c r="U99" t="s">
        <v>91</v>
      </c>
      <c r="V99" t="s">
        <v>91</v>
      </c>
      <c r="W99">
        <v>12</v>
      </c>
      <c r="X99" t="s">
        <v>15947</v>
      </c>
      <c r="Y99" t="s">
        <v>15946</v>
      </c>
      <c r="Z99" t="s">
        <v>13886</v>
      </c>
      <c r="AA99" t="s">
        <v>6407</v>
      </c>
      <c r="AC99" t="s">
        <v>15948</v>
      </c>
      <c r="AE99" t="s">
        <v>93</v>
      </c>
      <c r="AF99" s="1">
        <v>28944</v>
      </c>
      <c r="AI99" t="s">
        <v>95</v>
      </c>
      <c r="AJ99" t="s">
        <v>96</v>
      </c>
      <c r="AL99" t="s">
        <v>15949</v>
      </c>
      <c r="AM99" t="s">
        <v>2411</v>
      </c>
      <c r="AN99" t="s">
        <v>93</v>
      </c>
      <c r="AO99" t="s">
        <v>93</v>
      </c>
      <c r="AP99" s="1">
        <v>40189</v>
      </c>
      <c r="AX99" t="s">
        <v>313</v>
      </c>
      <c r="AY99" t="s">
        <v>97</v>
      </c>
    </row>
    <row r="100" spans="1:51" x14ac:dyDescent="0.25">
      <c r="A100">
        <v>1356</v>
      </c>
      <c r="B100" s="3" t="s">
        <v>19230</v>
      </c>
      <c r="C100" s="3" t="str">
        <f t="shared" si="3"/>
        <v>Adriano, Fernando</v>
      </c>
      <c r="D100" s="3" t="str">
        <f t="shared" si="4"/>
        <v>Adriano</v>
      </c>
      <c r="E100" t="str">
        <f t="shared" si="5"/>
        <v>Fernando</v>
      </c>
      <c r="F100" t="s">
        <v>32510</v>
      </c>
      <c r="G100" t="s">
        <v>33459</v>
      </c>
      <c r="H100" t="s">
        <v>19231</v>
      </c>
      <c r="I100" t="s">
        <v>19232</v>
      </c>
      <c r="J100">
        <v>9187879942</v>
      </c>
      <c r="L100" s="4" t="s">
        <v>100</v>
      </c>
      <c r="M100" t="s">
        <v>101</v>
      </c>
      <c r="O100" t="s">
        <v>19233</v>
      </c>
      <c r="R100">
        <v>1</v>
      </c>
      <c r="S100" t="s">
        <v>2911</v>
      </c>
      <c r="T100" s="1">
        <v>40814.610023148147</v>
      </c>
      <c r="V100" t="s">
        <v>91</v>
      </c>
      <c r="W100">
        <v>12</v>
      </c>
      <c r="X100" t="s">
        <v>19234</v>
      </c>
      <c r="AC100">
        <v>372585253</v>
      </c>
      <c r="AF100" s="1">
        <v>21782</v>
      </c>
      <c r="AG100" t="s">
        <v>276</v>
      </c>
      <c r="AH100" t="s">
        <v>105</v>
      </c>
      <c r="AI100" t="s">
        <v>106</v>
      </c>
      <c r="AJ100" t="s">
        <v>107</v>
      </c>
      <c r="AK100" t="s">
        <v>19235</v>
      </c>
      <c r="AL100" t="s">
        <v>19236</v>
      </c>
      <c r="AM100" t="s">
        <v>10994</v>
      </c>
      <c r="AP100" s="1">
        <v>21080</v>
      </c>
      <c r="AW100" t="s">
        <v>19237</v>
      </c>
      <c r="AY100" t="s">
        <v>19238</v>
      </c>
    </row>
    <row r="101" spans="1:51" x14ac:dyDescent="0.25">
      <c r="A101">
        <v>2657</v>
      </c>
      <c r="B101" s="3" t="s">
        <v>28526</v>
      </c>
      <c r="C101" s="3" t="str">
        <f t="shared" si="3"/>
        <v>Adriano,Joel S.</v>
      </c>
      <c r="D101" s="3" t="str">
        <f t="shared" si="4"/>
        <v>Adriano</v>
      </c>
      <c r="E101" t="str">
        <f t="shared" si="5"/>
        <v>oel S.</v>
      </c>
      <c r="F101" t="s">
        <v>32510</v>
      </c>
      <c r="G101" t="s">
        <v>35679</v>
      </c>
      <c r="H101" t="s">
        <v>28527</v>
      </c>
      <c r="I101" t="s">
        <v>101</v>
      </c>
      <c r="J101" t="s">
        <v>28528</v>
      </c>
      <c r="L101" s="4" t="s">
        <v>100</v>
      </c>
      <c r="M101" t="s">
        <v>101</v>
      </c>
      <c r="N101" t="s">
        <v>166</v>
      </c>
      <c r="O101" t="s">
        <v>28529</v>
      </c>
      <c r="R101">
        <v>1</v>
      </c>
      <c r="S101" t="s">
        <v>2911</v>
      </c>
      <c r="T101" s="1">
        <v>40814.606249999997</v>
      </c>
      <c r="V101" t="s">
        <v>91</v>
      </c>
      <c r="W101">
        <v>12</v>
      </c>
      <c r="X101" t="s">
        <v>28530</v>
      </c>
      <c r="AC101" t="s">
        <v>28531</v>
      </c>
      <c r="AF101" s="1">
        <v>27382</v>
      </c>
      <c r="AG101" t="s">
        <v>109</v>
      </c>
      <c r="AH101" t="s">
        <v>105</v>
      </c>
      <c r="AI101" t="s">
        <v>106</v>
      </c>
      <c r="AJ101" t="s">
        <v>107</v>
      </c>
      <c r="AL101" t="s">
        <v>28532</v>
      </c>
      <c r="AM101" t="s">
        <v>13014</v>
      </c>
      <c r="AP101" s="1">
        <v>28480</v>
      </c>
      <c r="AR101" t="s">
        <v>28531</v>
      </c>
      <c r="AU101" t="s">
        <v>28533</v>
      </c>
      <c r="AW101" t="s">
        <v>28534</v>
      </c>
      <c r="AY101" t="s">
        <v>28535</v>
      </c>
    </row>
    <row r="102" spans="1:51" x14ac:dyDescent="0.25">
      <c r="A102">
        <v>4248</v>
      </c>
      <c r="B102" s="3" t="s">
        <v>4310</v>
      </c>
      <c r="C102" s="3" t="str">
        <f t="shared" si="3"/>
        <v>Adviento, Agnes</v>
      </c>
      <c r="D102" s="3" t="str">
        <f t="shared" si="4"/>
        <v>Adviento</v>
      </c>
      <c r="E102" t="str">
        <f t="shared" si="5"/>
        <v>Agnes</v>
      </c>
      <c r="F102" t="s">
        <v>32511</v>
      </c>
      <c r="G102" t="s">
        <v>32521</v>
      </c>
      <c r="H102" t="s">
        <v>4311</v>
      </c>
      <c r="I102" t="s">
        <v>4312</v>
      </c>
      <c r="J102">
        <v>9209380682</v>
      </c>
      <c r="K102" t="s">
        <v>4313</v>
      </c>
      <c r="L102" s="4" t="s">
        <v>88</v>
      </c>
      <c r="M102" t="s">
        <v>89</v>
      </c>
      <c r="N102" t="s">
        <v>538</v>
      </c>
      <c r="O102" t="s">
        <v>4314</v>
      </c>
      <c r="R102">
        <v>1</v>
      </c>
      <c r="S102" t="s">
        <v>2911</v>
      </c>
      <c r="T102" s="1">
        <v>41323.646539351852</v>
      </c>
      <c r="V102" t="s">
        <v>91</v>
      </c>
      <c r="W102">
        <v>12</v>
      </c>
      <c r="X102" t="s">
        <v>4315</v>
      </c>
      <c r="Y102" t="s">
        <v>4314</v>
      </c>
      <c r="Z102" t="s">
        <v>538</v>
      </c>
      <c r="AA102" t="s">
        <v>89</v>
      </c>
      <c r="AB102" t="s">
        <v>88</v>
      </c>
      <c r="AF102" t="s">
        <v>2911</v>
      </c>
      <c r="AG102" t="s">
        <v>4316</v>
      </c>
      <c r="AH102" t="s">
        <v>94</v>
      </c>
      <c r="AI102" t="s">
        <v>95</v>
      </c>
      <c r="AJ102" t="s">
        <v>107</v>
      </c>
      <c r="AK102" t="s">
        <v>4317</v>
      </c>
      <c r="AL102" t="s">
        <v>4318</v>
      </c>
      <c r="AM102" t="s">
        <v>267</v>
      </c>
      <c r="AP102" t="s">
        <v>2911</v>
      </c>
      <c r="AQ102" t="s">
        <v>4319</v>
      </c>
      <c r="AS102" t="s">
        <v>4320</v>
      </c>
      <c r="AT102" t="s">
        <v>4321</v>
      </c>
      <c r="AU102" t="s">
        <v>4322</v>
      </c>
      <c r="AV102" t="s">
        <v>4323</v>
      </c>
      <c r="AY102" t="s">
        <v>4324</v>
      </c>
    </row>
    <row r="103" spans="1:51" x14ac:dyDescent="0.25">
      <c r="A103">
        <v>5112</v>
      </c>
      <c r="B103" s="3" t="s">
        <v>17552</v>
      </c>
      <c r="C103" s="3" t="str">
        <f t="shared" si="3"/>
        <v xml:space="preserve">Adviento, Agnes </v>
      </c>
      <c r="D103" s="3" t="str">
        <f t="shared" si="4"/>
        <v>Adviento</v>
      </c>
      <c r="E103" t="str">
        <f t="shared" si="5"/>
        <v xml:space="preserve">Agnes </v>
      </c>
      <c r="F103" t="s">
        <v>32511</v>
      </c>
      <c r="G103" t="s">
        <v>35158</v>
      </c>
      <c r="H103" t="s">
        <v>4311</v>
      </c>
      <c r="I103" t="s">
        <v>17553</v>
      </c>
      <c r="J103">
        <v>9209380682</v>
      </c>
      <c r="K103" t="s">
        <v>4313</v>
      </c>
      <c r="L103" s="4" t="s">
        <v>88</v>
      </c>
      <c r="M103" t="s">
        <v>89</v>
      </c>
      <c r="N103" t="s">
        <v>538</v>
      </c>
      <c r="O103" t="s">
        <v>4314</v>
      </c>
      <c r="R103">
        <v>1</v>
      </c>
      <c r="S103" s="1">
        <v>42062.850995370369</v>
      </c>
      <c r="T103" s="1">
        <v>42212.543541666666</v>
      </c>
      <c r="U103" t="s">
        <v>91</v>
      </c>
      <c r="V103" t="s">
        <v>91</v>
      </c>
      <c r="W103">
        <v>12</v>
      </c>
      <c r="X103" t="s">
        <v>4315</v>
      </c>
      <c r="Y103" t="s">
        <v>4314</v>
      </c>
      <c r="Z103" t="s">
        <v>538</v>
      </c>
      <c r="AA103" t="s">
        <v>89</v>
      </c>
      <c r="AB103" t="s">
        <v>88</v>
      </c>
      <c r="AC103" t="s">
        <v>17554</v>
      </c>
      <c r="AE103" t="s">
        <v>93</v>
      </c>
      <c r="AF103" s="1">
        <v>24370</v>
      </c>
      <c r="AG103" t="s">
        <v>17555</v>
      </c>
      <c r="AH103" t="s">
        <v>2397</v>
      </c>
      <c r="AI103" t="s">
        <v>95</v>
      </c>
      <c r="AJ103" t="s">
        <v>107</v>
      </c>
      <c r="AL103" t="s">
        <v>4318</v>
      </c>
      <c r="AM103" t="s">
        <v>267</v>
      </c>
      <c r="AN103" t="s">
        <v>93</v>
      </c>
      <c r="AO103" t="s">
        <v>93</v>
      </c>
      <c r="AP103" s="1">
        <v>24618</v>
      </c>
      <c r="AR103" t="s">
        <v>17556</v>
      </c>
      <c r="AS103" t="s">
        <v>17557</v>
      </c>
      <c r="AU103" t="s">
        <v>17558</v>
      </c>
      <c r="AY103" t="s">
        <v>97</v>
      </c>
    </row>
    <row r="104" spans="1:51" x14ac:dyDescent="0.25">
      <c r="A104">
        <v>1603</v>
      </c>
      <c r="B104" s="3" t="s">
        <v>20947</v>
      </c>
      <c r="C104" s="3" t="str">
        <f t="shared" si="3"/>
        <v>Afdal, James Earl</v>
      </c>
      <c r="D104" s="3" t="str">
        <f t="shared" si="4"/>
        <v>Afdal</v>
      </c>
      <c r="E104" t="str">
        <f t="shared" si="5"/>
        <v>James Earl</v>
      </c>
      <c r="F104" t="s">
        <v>32512</v>
      </c>
      <c r="G104" t="s">
        <v>35159</v>
      </c>
      <c r="H104" t="s">
        <v>86</v>
      </c>
      <c r="J104" t="s">
        <v>20948</v>
      </c>
      <c r="L104" s="4" t="s">
        <v>100</v>
      </c>
      <c r="M104" t="s">
        <v>101</v>
      </c>
      <c r="N104" t="s">
        <v>8451</v>
      </c>
      <c r="O104" t="s">
        <v>20949</v>
      </c>
      <c r="R104">
        <v>1</v>
      </c>
      <c r="S104" t="s">
        <v>2911</v>
      </c>
      <c r="T104" s="1">
        <v>40807.368946759256</v>
      </c>
      <c r="V104" t="s">
        <v>91</v>
      </c>
      <c r="W104">
        <v>12</v>
      </c>
      <c r="AC104" t="s">
        <v>20950</v>
      </c>
      <c r="AF104" s="1">
        <v>27820</v>
      </c>
      <c r="AG104" t="s">
        <v>101</v>
      </c>
      <c r="AH104" t="s">
        <v>105</v>
      </c>
      <c r="AI104" t="s">
        <v>106</v>
      </c>
      <c r="AJ104" t="s">
        <v>96</v>
      </c>
      <c r="AL104" t="s">
        <v>20951</v>
      </c>
      <c r="AM104" t="s">
        <v>20952</v>
      </c>
      <c r="AP104" t="s">
        <v>2911</v>
      </c>
      <c r="AY104" t="s">
        <v>20953</v>
      </c>
    </row>
    <row r="105" spans="1:51" x14ac:dyDescent="0.25">
      <c r="A105">
        <v>1866</v>
      </c>
      <c r="B105" s="3" t="s">
        <v>22923</v>
      </c>
      <c r="C105" s="3" t="str">
        <f t="shared" si="3"/>
        <v xml:space="preserve">Afurong, Marian B. </v>
      </c>
      <c r="D105" s="3" t="str">
        <f t="shared" si="4"/>
        <v>Afurong</v>
      </c>
      <c r="E105" t="str">
        <f t="shared" si="5"/>
        <v xml:space="preserve">Marian B. </v>
      </c>
      <c r="F105" t="s">
        <v>32513</v>
      </c>
      <c r="G105" t="s">
        <v>35139</v>
      </c>
      <c r="H105" t="s">
        <v>86</v>
      </c>
      <c r="O105" t="s">
        <v>22924</v>
      </c>
      <c r="R105">
        <v>1</v>
      </c>
      <c r="S105" t="s">
        <v>2911</v>
      </c>
      <c r="T105" s="1">
        <v>41127.386203703703</v>
      </c>
      <c r="V105" t="s">
        <v>91</v>
      </c>
      <c r="W105">
        <v>12</v>
      </c>
      <c r="Y105" t="s">
        <v>22924</v>
      </c>
      <c r="AF105" s="1">
        <v>20431</v>
      </c>
      <c r="AG105" t="s">
        <v>507</v>
      </c>
      <c r="AH105" t="s">
        <v>94</v>
      </c>
      <c r="AI105" t="s">
        <v>95</v>
      </c>
      <c r="AJ105" t="s">
        <v>96</v>
      </c>
      <c r="AL105" t="s">
        <v>22925</v>
      </c>
      <c r="AM105" t="s">
        <v>828</v>
      </c>
      <c r="AP105" t="s">
        <v>2911</v>
      </c>
      <c r="AY105" t="s">
        <v>22926</v>
      </c>
    </row>
    <row r="106" spans="1:51" x14ac:dyDescent="0.25">
      <c r="A106">
        <v>4983</v>
      </c>
      <c r="B106" s="3" t="s">
        <v>5885</v>
      </c>
      <c r="C106" s="3" t="str">
        <f t="shared" si="3"/>
        <v xml:space="preserve">AGAWIN, BERNARDO R. JR. </v>
      </c>
      <c r="D106" s="3" t="str">
        <f t="shared" si="4"/>
        <v>AGAWIN</v>
      </c>
      <c r="E106" t="str">
        <f t="shared" si="5"/>
        <v xml:space="preserve">BERNARDO R. JR. </v>
      </c>
      <c r="F106" t="s">
        <v>32514</v>
      </c>
      <c r="G106" t="s">
        <v>36833</v>
      </c>
      <c r="H106" t="s">
        <v>86</v>
      </c>
      <c r="J106">
        <v>9289685247</v>
      </c>
      <c r="K106" t="s">
        <v>5886</v>
      </c>
      <c r="L106" s="4" t="s">
        <v>88</v>
      </c>
      <c r="M106" t="s">
        <v>89</v>
      </c>
      <c r="N106" t="s">
        <v>198</v>
      </c>
      <c r="O106" t="s">
        <v>5887</v>
      </c>
      <c r="R106">
        <v>1</v>
      </c>
      <c r="S106" s="1">
        <v>42009.352592592593</v>
      </c>
      <c r="T106" s="1">
        <v>42010.397349537037</v>
      </c>
      <c r="U106" t="s">
        <v>91</v>
      </c>
      <c r="V106" t="s">
        <v>91</v>
      </c>
      <c r="W106">
        <v>12</v>
      </c>
      <c r="X106" t="s">
        <v>5888</v>
      </c>
      <c r="Y106" t="s">
        <v>5887</v>
      </c>
      <c r="Z106" t="s">
        <v>198</v>
      </c>
      <c r="AA106" t="s">
        <v>89</v>
      </c>
      <c r="AB106" t="s">
        <v>88</v>
      </c>
      <c r="AE106" t="s">
        <v>93</v>
      </c>
      <c r="AF106" s="1">
        <v>22900</v>
      </c>
      <c r="AH106" t="s">
        <v>94</v>
      </c>
      <c r="AI106" t="s">
        <v>106</v>
      </c>
      <c r="AJ106" t="s">
        <v>96</v>
      </c>
      <c r="AL106" t="s">
        <v>5889</v>
      </c>
      <c r="AM106" t="s">
        <v>5890</v>
      </c>
      <c r="AN106" t="s">
        <v>93</v>
      </c>
      <c r="AO106" t="s">
        <v>93</v>
      </c>
      <c r="AP106" s="1">
        <v>40189</v>
      </c>
      <c r="AY106" t="s">
        <v>97</v>
      </c>
    </row>
    <row r="107" spans="1:51" x14ac:dyDescent="0.25">
      <c r="A107">
        <v>888</v>
      </c>
      <c r="B107" s="3" t="s">
        <v>14242</v>
      </c>
      <c r="C107" s="3" t="str">
        <f t="shared" si="3"/>
        <v>Agawin, Erlinda</v>
      </c>
      <c r="D107" s="3" t="str">
        <f t="shared" si="4"/>
        <v>Agawin</v>
      </c>
      <c r="E107" t="str">
        <f t="shared" si="5"/>
        <v>Erlinda</v>
      </c>
      <c r="F107" t="s">
        <v>32515</v>
      </c>
      <c r="G107" t="s">
        <v>35160</v>
      </c>
      <c r="H107" t="s">
        <v>86</v>
      </c>
      <c r="J107" t="s">
        <v>14243</v>
      </c>
      <c r="L107" s="4" t="s">
        <v>134</v>
      </c>
      <c r="M107" t="s">
        <v>101</v>
      </c>
      <c r="N107" t="s">
        <v>5036</v>
      </c>
      <c r="O107" t="s">
        <v>14244</v>
      </c>
      <c r="R107">
        <v>1</v>
      </c>
      <c r="S107" t="s">
        <v>2911</v>
      </c>
      <c r="T107" s="1">
        <v>40816.581921296296</v>
      </c>
      <c r="V107" t="s">
        <v>354</v>
      </c>
      <c r="W107">
        <v>12</v>
      </c>
      <c r="X107" t="s">
        <v>14245</v>
      </c>
      <c r="Y107" t="s">
        <v>14244</v>
      </c>
      <c r="Z107" t="s">
        <v>5036</v>
      </c>
      <c r="AA107" t="s">
        <v>101</v>
      </c>
      <c r="AB107" t="s">
        <v>134</v>
      </c>
      <c r="AF107" s="1">
        <v>15756</v>
      </c>
      <c r="AG107" t="s">
        <v>134</v>
      </c>
      <c r="AH107" t="s">
        <v>105</v>
      </c>
      <c r="AI107" t="s">
        <v>95</v>
      </c>
      <c r="AJ107" t="s">
        <v>96</v>
      </c>
      <c r="AP107" t="s">
        <v>2911</v>
      </c>
      <c r="AY107" t="s">
        <v>14246</v>
      </c>
    </row>
    <row r="108" spans="1:51" x14ac:dyDescent="0.25">
      <c r="A108">
        <v>892</v>
      </c>
      <c r="B108" s="3" t="s">
        <v>14259</v>
      </c>
      <c r="C108" s="3" t="str">
        <f t="shared" si="3"/>
        <v>Agawin, Erlinda</v>
      </c>
      <c r="D108" s="3" t="str">
        <f t="shared" si="4"/>
        <v>Agawin</v>
      </c>
      <c r="E108" t="str">
        <f t="shared" si="5"/>
        <v>Erlinda</v>
      </c>
      <c r="F108" t="s">
        <v>32515</v>
      </c>
      <c r="G108" t="s">
        <v>35160</v>
      </c>
      <c r="H108" t="s">
        <v>86</v>
      </c>
      <c r="J108" t="s">
        <v>14243</v>
      </c>
      <c r="L108" s="4" t="s">
        <v>100</v>
      </c>
      <c r="M108" t="s">
        <v>101</v>
      </c>
      <c r="N108" t="s">
        <v>5036</v>
      </c>
      <c r="O108" t="s">
        <v>14260</v>
      </c>
      <c r="R108">
        <v>1</v>
      </c>
      <c r="S108" t="s">
        <v>2911</v>
      </c>
      <c r="T108" s="1">
        <v>40816.581782407404</v>
      </c>
      <c r="V108" t="s">
        <v>354</v>
      </c>
      <c r="W108">
        <v>12</v>
      </c>
      <c r="X108" t="s">
        <v>14245</v>
      </c>
      <c r="Y108" t="s">
        <v>14244</v>
      </c>
      <c r="Z108" t="s">
        <v>5036</v>
      </c>
      <c r="AA108" t="s">
        <v>101</v>
      </c>
      <c r="AB108" t="s">
        <v>100</v>
      </c>
      <c r="AF108" s="1">
        <v>15756</v>
      </c>
      <c r="AG108" t="s">
        <v>109</v>
      </c>
      <c r="AH108" t="s">
        <v>7819</v>
      </c>
      <c r="AI108" t="s">
        <v>95</v>
      </c>
      <c r="AJ108" t="s">
        <v>96</v>
      </c>
      <c r="AL108" t="s">
        <v>14261</v>
      </c>
      <c r="AP108" t="s">
        <v>2911</v>
      </c>
      <c r="AY108" t="s">
        <v>14262</v>
      </c>
    </row>
    <row r="109" spans="1:51" x14ac:dyDescent="0.25">
      <c r="A109">
        <v>2611</v>
      </c>
      <c r="B109" s="3" t="s">
        <v>28188</v>
      </c>
      <c r="C109" s="3" t="str">
        <f t="shared" si="3"/>
        <v>Agbayani,Jose</v>
      </c>
      <c r="D109" s="3" t="str">
        <f t="shared" si="4"/>
        <v>Agbayani</v>
      </c>
      <c r="E109" t="str">
        <f t="shared" si="5"/>
        <v>ose</v>
      </c>
      <c r="F109" t="s">
        <v>32516</v>
      </c>
      <c r="G109" t="s">
        <v>33776</v>
      </c>
      <c r="H109" t="s">
        <v>28189</v>
      </c>
      <c r="I109" t="s">
        <v>28190</v>
      </c>
      <c r="J109" t="s">
        <v>28191</v>
      </c>
      <c r="L109" s="4" t="s">
        <v>1085</v>
      </c>
      <c r="M109" t="s">
        <v>8297</v>
      </c>
      <c r="N109" t="s">
        <v>28192</v>
      </c>
      <c r="O109" t="s">
        <v>13411</v>
      </c>
      <c r="R109">
        <v>1</v>
      </c>
      <c r="S109" t="s">
        <v>2911</v>
      </c>
      <c r="T109" s="1">
        <v>40819.355115740742</v>
      </c>
      <c r="V109" t="s">
        <v>354</v>
      </c>
      <c r="W109">
        <v>12</v>
      </c>
      <c r="X109" t="s">
        <v>28193</v>
      </c>
      <c r="Y109" t="s">
        <v>13411</v>
      </c>
      <c r="Z109" t="s">
        <v>28192</v>
      </c>
      <c r="AA109" t="s">
        <v>8297</v>
      </c>
      <c r="AB109" t="s">
        <v>1085</v>
      </c>
      <c r="AF109" s="1">
        <v>19845</v>
      </c>
      <c r="AG109" t="s">
        <v>28194</v>
      </c>
      <c r="AH109" t="s">
        <v>105</v>
      </c>
      <c r="AI109" t="s">
        <v>106</v>
      </c>
      <c r="AJ109" t="s">
        <v>107</v>
      </c>
      <c r="AP109" s="1">
        <v>20484</v>
      </c>
      <c r="AY109" t="s">
        <v>28195</v>
      </c>
    </row>
    <row r="110" spans="1:51" x14ac:dyDescent="0.25">
      <c r="A110">
        <v>2612</v>
      </c>
      <c r="B110" s="3" t="s">
        <v>28196</v>
      </c>
      <c r="C110" s="3" t="str">
        <f t="shared" si="3"/>
        <v>Agbayani,Joey</v>
      </c>
      <c r="D110" s="3" t="str">
        <f t="shared" si="4"/>
        <v>Agbayani</v>
      </c>
      <c r="E110" t="str">
        <f t="shared" si="5"/>
        <v>oey</v>
      </c>
      <c r="F110" t="s">
        <v>32516</v>
      </c>
      <c r="G110" t="s">
        <v>36811</v>
      </c>
      <c r="H110" t="s">
        <v>28197</v>
      </c>
      <c r="I110" t="s">
        <v>1618</v>
      </c>
      <c r="M110" t="s">
        <v>1202</v>
      </c>
      <c r="O110" t="s">
        <v>28198</v>
      </c>
      <c r="R110">
        <v>1</v>
      </c>
      <c r="S110" t="s">
        <v>2911</v>
      </c>
      <c r="T110" s="1">
        <v>40788.486724537041</v>
      </c>
      <c r="V110" t="s">
        <v>91</v>
      </c>
      <c r="W110">
        <v>12</v>
      </c>
      <c r="X110" t="s">
        <v>28199</v>
      </c>
      <c r="AF110" s="1">
        <v>28478</v>
      </c>
      <c r="AG110" t="s">
        <v>28200</v>
      </c>
      <c r="AH110" t="s">
        <v>94</v>
      </c>
      <c r="AI110" t="s">
        <v>106</v>
      </c>
      <c r="AJ110" t="s">
        <v>107</v>
      </c>
      <c r="AK110" t="s">
        <v>28201</v>
      </c>
      <c r="AP110" s="1">
        <v>30050</v>
      </c>
      <c r="AY110" t="s">
        <v>28202</v>
      </c>
    </row>
    <row r="111" spans="1:51" x14ac:dyDescent="0.25">
      <c r="A111">
        <v>2613</v>
      </c>
      <c r="B111" s="3" t="s">
        <v>28203</v>
      </c>
      <c r="C111" s="3" t="str">
        <f t="shared" si="3"/>
        <v>Agbayani,Jose</v>
      </c>
      <c r="D111" s="3" t="str">
        <f t="shared" si="4"/>
        <v>Agbayani</v>
      </c>
      <c r="E111" t="str">
        <f t="shared" si="5"/>
        <v>ose</v>
      </c>
      <c r="F111" t="s">
        <v>32516</v>
      </c>
      <c r="G111" t="s">
        <v>33776</v>
      </c>
      <c r="H111" t="s">
        <v>28189</v>
      </c>
      <c r="I111" t="s">
        <v>28190</v>
      </c>
      <c r="J111" t="s">
        <v>28191</v>
      </c>
      <c r="L111" s="4" t="s">
        <v>1085</v>
      </c>
      <c r="M111" t="s">
        <v>8297</v>
      </c>
      <c r="N111" t="s">
        <v>28192</v>
      </c>
      <c r="O111" t="s">
        <v>13411</v>
      </c>
      <c r="R111">
        <v>1</v>
      </c>
      <c r="S111" t="s">
        <v>2911</v>
      </c>
      <c r="T111" s="1">
        <v>40819.355011574073</v>
      </c>
      <c r="V111" t="s">
        <v>354</v>
      </c>
      <c r="W111">
        <v>12</v>
      </c>
      <c r="X111" t="s">
        <v>28193</v>
      </c>
      <c r="Y111" t="s">
        <v>13411</v>
      </c>
      <c r="Z111" t="s">
        <v>28192</v>
      </c>
      <c r="AA111" t="s">
        <v>8297</v>
      </c>
      <c r="AB111" t="s">
        <v>1085</v>
      </c>
      <c r="AF111" s="1">
        <v>19845</v>
      </c>
      <c r="AG111" t="s">
        <v>28194</v>
      </c>
      <c r="AH111" t="s">
        <v>105</v>
      </c>
      <c r="AI111" t="s">
        <v>106</v>
      </c>
      <c r="AJ111" t="s">
        <v>107</v>
      </c>
      <c r="AP111" s="1">
        <v>20484</v>
      </c>
      <c r="AY111" t="s">
        <v>28204</v>
      </c>
    </row>
    <row r="112" spans="1:51" x14ac:dyDescent="0.25">
      <c r="A112">
        <v>3138</v>
      </c>
      <c r="B112" s="3" t="s">
        <v>32058</v>
      </c>
      <c r="C112" s="3" t="str">
        <f t="shared" si="3"/>
        <v>Agbo, Aresteo</v>
      </c>
      <c r="D112" s="3" t="str">
        <f t="shared" si="4"/>
        <v>Agbo</v>
      </c>
      <c r="E112" t="str">
        <f t="shared" si="5"/>
        <v>Aresteo</v>
      </c>
      <c r="F112" t="s">
        <v>32517</v>
      </c>
      <c r="G112" t="s">
        <v>35161</v>
      </c>
      <c r="H112" t="s">
        <v>32059</v>
      </c>
      <c r="I112" t="s">
        <v>7836</v>
      </c>
      <c r="J112">
        <v>9177120274</v>
      </c>
      <c r="K112" t="s">
        <v>32060</v>
      </c>
      <c r="L112" s="4" t="s">
        <v>134</v>
      </c>
      <c r="M112" t="s">
        <v>101</v>
      </c>
      <c r="N112" t="s">
        <v>5102</v>
      </c>
      <c r="O112" t="s">
        <v>32061</v>
      </c>
      <c r="R112">
        <v>1</v>
      </c>
      <c r="S112" t="s">
        <v>2911</v>
      </c>
      <c r="T112" s="1">
        <v>40816.582824074074</v>
      </c>
      <c r="V112" t="s">
        <v>354</v>
      </c>
      <c r="W112">
        <v>12</v>
      </c>
      <c r="X112" t="s">
        <v>32062</v>
      </c>
      <c r="Y112" t="s">
        <v>32061</v>
      </c>
      <c r="Z112" t="s">
        <v>5102</v>
      </c>
      <c r="AA112" t="s">
        <v>101</v>
      </c>
      <c r="AB112" t="s">
        <v>134</v>
      </c>
      <c r="AE112" t="s">
        <v>113</v>
      </c>
      <c r="AF112" s="1">
        <v>27365</v>
      </c>
      <c r="AG112" t="s">
        <v>7836</v>
      </c>
      <c r="AH112" t="s">
        <v>105</v>
      </c>
      <c r="AI112" t="s">
        <v>106</v>
      </c>
      <c r="AJ112" t="s">
        <v>107</v>
      </c>
      <c r="AK112">
        <v>2</v>
      </c>
      <c r="AL112" t="s">
        <v>32063</v>
      </c>
      <c r="AM112" t="s">
        <v>32064</v>
      </c>
      <c r="AN112" t="s">
        <v>117</v>
      </c>
      <c r="AP112" s="1">
        <v>27883</v>
      </c>
      <c r="AS112" t="s">
        <v>32065</v>
      </c>
      <c r="AW112" t="s">
        <v>860</v>
      </c>
      <c r="AY112" t="s">
        <v>32066</v>
      </c>
    </row>
    <row r="113" spans="1:51" x14ac:dyDescent="0.25">
      <c r="A113">
        <v>2</v>
      </c>
      <c r="B113" s="3" t="s">
        <v>8975</v>
      </c>
      <c r="C113" s="3" t="e">
        <f t="shared" si="3"/>
        <v>#VALUE!</v>
      </c>
      <c r="D113" s="3" t="str">
        <f t="shared" si="4"/>
        <v>Agbon</v>
      </c>
      <c r="E113" t="e">
        <f t="shared" si="5"/>
        <v>#VALUE!</v>
      </c>
      <c r="F113" t="s">
        <v>32518</v>
      </c>
      <c r="G113" t="s">
        <v>35162</v>
      </c>
      <c r="H113" t="s">
        <v>8976</v>
      </c>
      <c r="L113" s="4" t="s">
        <v>134</v>
      </c>
      <c r="M113" t="s">
        <v>101</v>
      </c>
      <c r="N113" t="s">
        <v>102</v>
      </c>
      <c r="O113" t="s">
        <v>8977</v>
      </c>
      <c r="R113">
        <v>1</v>
      </c>
      <c r="S113" t="s">
        <v>2911</v>
      </c>
      <c r="T113" s="1">
        <v>40816.587546296294</v>
      </c>
      <c r="V113" t="s">
        <v>354</v>
      </c>
      <c r="W113">
        <v>12</v>
      </c>
      <c r="X113" t="s">
        <v>8978</v>
      </c>
      <c r="Y113" t="s">
        <v>8977</v>
      </c>
      <c r="Z113" t="s">
        <v>102</v>
      </c>
      <c r="AA113" t="s">
        <v>101</v>
      </c>
      <c r="AB113" t="s">
        <v>134</v>
      </c>
      <c r="AF113" t="s">
        <v>2911</v>
      </c>
      <c r="AP113" t="s">
        <v>2911</v>
      </c>
      <c r="AY113" t="s">
        <v>8979</v>
      </c>
    </row>
    <row r="114" spans="1:51" x14ac:dyDescent="0.25">
      <c r="A114">
        <v>584</v>
      </c>
      <c r="B114" s="3" t="s">
        <v>12286</v>
      </c>
      <c r="C114" s="3" t="str">
        <f t="shared" si="3"/>
        <v>Agbon, Marriz Manuel</v>
      </c>
      <c r="D114" s="3" t="str">
        <f t="shared" si="4"/>
        <v>Agbon</v>
      </c>
      <c r="E114" t="str">
        <f t="shared" si="5"/>
        <v>Marriz Manuel</v>
      </c>
      <c r="F114" t="s">
        <v>32518</v>
      </c>
      <c r="G114" t="s">
        <v>35162</v>
      </c>
      <c r="H114" t="s">
        <v>8976</v>
      </c>
      <c r="L114" s="4" t="s">
        <v>134</v>
      </c>
      <c r="M114" t="s">
        <v>101</v>
      </c>
      <c r="N114" t="s">
        <v>102</v>
      </c>
      <c r="O114" t="s">
        <v>8977</v>
      </c>
      <c r="R114">
        <v>1</v>
      </c>
      <c r="S114" t="s">
        <v>2911</v>
      </c>
      <c r="T114" s="1">
        <v>40816.587500000001</v>
      </c>
      <c r="V114" t="s">
        <v>354</v>
      </c>
      <c r="W114">
        <v>12</v>
      </c>
      <c r="X114" t="s">
        <v>8978</v>
      </c>
      <c r="Y114" t="s">
        <v>8977</v>
      </c>
      <c r="Z114" t="s">
        <v>102</v>
      </c>
      <c r="AA114" t="s">
        <v>101</v>
      </c>
      <c r="AB114" t="s">
        <v>134</v>
      </c>
      <c r="AF114" t="s">
        <v>2911</v>
      </c>
      <c r="AH114" t="s">
        <v>105</v>
      </c>
      <c r="AI114" t="s">
        <v>106</v>
      </c>
      <c r="AJ114" t="s">
        <v>107</v>
      </c>
      <c r="AP114" t="s">
        <v>2911</v>
      </c>
      <c r="AY114" t="s">
        <v>12287</v>
      </c>
    </row>
    <row r="115" spans="1:51" x14ac:dyDescent="0.25">
      <c r="A115">
        <v>587</v>
      </c>
      <c r="B115" s="3" t="s">
        <v>12302</v>
      </c>
      <c r="C115" s="3" t="str">
        <f t="shared" si="3"/>
        <v>Agbon, Marriz Manuel</v>
      </c>
      <c r="D115" s="3" t="str">
        <f t="shared" si="4"/>
        <v>Agbon</v>
      </c>
      <c r="E115" t="str">
        <f t="shared" si="5"/>
        <v>Marriz Manuel</v>
      </c>
      <c r="F115" t="s">
        <v>32518</v>
      </c>
      <c r="G115" t="s">
        <v>35162</v>
      </c>
      <c r="H115" t="s">
        <v>8976</v>
      </c>
      <c r="L115" s="4" t="s">
        <v>134</v>
      </c>
      <c r="M115" t="s">
        <v>101</v>
      </c>
      <c r="N115" t="s">
        <v>102</v>
      </c>
      <c r="O115" t="s">
        <v>8977</v>
      </c>
      <c r="R115">
        <v>1</v>
      </c>
      <c r="S115" t="s">
        <v>2911</v>
      </c>
      <c r="T115" s="1">
        <v>40816.587592592594</v>
      </c>
      <c r="V115" t="s">
        <v>354</v>
      </c>
      <c r="W115">
        <v>12</v>
      </c>
      <c r="X115" t="s">
        <v>8978</v>
      </c>
      <c r="Y115" t="s">
        <v>8977</v>
      </c>
      <c r="Z115" t="s">
        <v>102</v>
      </c>
      <c r="AA115" t="s">
        <v>101</v>
      </c>
      <c r="AB115" t="s">
        <v>134</v>
      </c>
      <c r="AF115" t="s">
        <v>2911</v>
      </c>
      <c r="AP115" t="s">
        <v>2911</v>
      </c>
      <c r="AY115" t="s">
        <v>12303</v>
      </c>
    </row>
    <row r="116" spans="1:51" x14ac:dyDescent="0.25">
      <c r="A116">
        <v>893</v>
      </c>
      <c r="B116" s="3" t="s">
        <v>14263</v>
      </c>
      <c r="C116" s="3" t="str">
        <f t="shared" si="3"/>
        <v>Agbon, Marriz Manuel</v>
      </c>
      <c r="D116" s="3" t="str">
        <f t="shared" si="4"/>
        <v>Agbon</v>
      </c>
      <c r="E116" t="str">
        <f t="shared" si="5"/>
        <v>Marriz Manuel</v>
      </c>
      <c r="F116" t="s">
        <v>32518</v>
      </c>
      <c r="G116" t="s">
        <v>35162</v>
      </c>
      <c r="H116" t="s">
        <v>8976</v>
      </c>
      <c r="L116" s="4" t="s">
        <v>134</v>
      </c>
      <c r="M116" t="s">
        <v>101</v>
      </c>
      <c r="N116" t="s">
        <v>102</v>
      </c>
      <c r="O116" t="s">
        <v>8977</v>
      </c>
      <c r="R116">
        <v>1</v>
      </c>
      <c r="S116" t="s">
        <v>2911</v>
      </c>
      <c r="T116" s="1">
        <v>40816.58766203704</v>
      </c>
      <c r="V116" t="s">
        <v>354</v>
      </c>
      <c r="W116">
        <v>12</v>
      </c>
      <c r="X116" t="s">
        <v>8978</v>
      </c>
      <c r="Y116" t="s">
        <v>8977</v>
      </c>
      <c r="Z116" t="s">
        <v>102</v>
      </c>
      <c r="AA116" t="s">
        <v>101</v>
      </c>
      <c r="AB116" t="s">
        <v>134</v>
      </c>
      <c r="AF116" t="s">
        <v>2911</v>
      </c>
      <c r="AP116" t="s">
        <v>2911</v>
      </c>
      <c r="AY116" t="s">
        <v>14264</v>
      </c>
    </row>
    <row r="117" spans="1:51" x14ac:dyDescent="0.25">
      <c r="A117">
        <v>5546</v>
      </c>
      <c r="B117" s="3" t="s">
        <v>16424</v>
      </c>
      <c r="C117" s="3" t="str">
        <f t="shared" si="3"/>
        <v xml:space="preserve">Agbong, Alfred N. </v>
      </c>
      <c r="D117" s="3" t="str">
        <f t="shared" si="4"/>
        <v>Agbong</v>
      </c>
      <c r="E117" t="str">
        <f t="shared" si="5"/>
        <v xml:space="preserve">Alfred N. </v>
      </c>
      <c r="F117" t="s">
        <v>32519</v>
      </c>
      <c r="G117" t="s">
        <v>36834</v>
      </c>
      <c r="H117" t="s">
        <v>16425</v>
      </c>
      <c r="J117">
        <v>9778218026</v>
      </c>
      <c r="K117" t="s">
        <v>16426</v>
      </c>
      <c r="M117" t="s">
        <v>6683</v>
      </c>
      <c r="N117" t="s">
        <v>260</v>
      </c>
      <c r="O117" t="s">
        <v>16427</v>
      </c>
      <c r="R117">
        <v>1</v>
      </c>
      <c r="S117" s="1">
        <v>42642.678946759261</v>
      </c>
      <c r="T117" s="1">
        <v>42665.632465277777</v>
      </c>
      <c r="U117" t="s">
        <v>91</v>
      </c>
      <c r="V117" t="s">
        <v>91</v>
      </c>
      <c r="W117">
        <v>12</v>
      </c>
      <c r="X117" t="s">
        <v>16428</v>
      </c>
      <c r="AE117" t="s">
        <v>93</v>
      </c>
      <c r="AF117" s="1">
        <v>40188</v>
      </c>
      <c r="AH117" t="s">
        <v>94</v>
      </c>
      <c r="AI117" t="s">
        <v>106</v>
      </c>
      <c r="AJ117" t="s">
        <v>107</v>
      </c>
      <c r="AN117" t="s">
        <v>93</v>
      </c>
      <c r="AO117" t="s">
        <v>93</v>
      </c>
      <c r="AP117" s="1">
        <v>26553</v>
      </c>
      <c r="AQ117" t="s">
        <v>16429</v>
      </c>
      <c r="AS117">
        <v>9164263861</v>
      </c>
      <c r="AY117" t="s">
        <v>97</v>
      </c>
    </row>
    <row r="118" spans="1:51" x14ac:dyDescent="0.25">
      <c r="A118">
        <v>5266</v>
      </c>
      <c r="B118" s="3" t="s">
        <v>6318</v>
      </c>
      <c r="C118" s="3" t="str">
        <f t="shared" si="3"/>
        <v xml:space="preserve">Agcopra, Iris Kristine C. </v>
      </c>
      <c r="D118" s="3" t="str">
        <f t="shared" si="4"/>
        <v>Agcopra</v>
      </c>
      <c r="E118" t="str">
        <f t="shared" si="5"/>
        <v xml:space="preserve">Iris Kristine C. </v>
      </c>
      <c r="F118" t="s">
        <v>32520</v>
      </c>
      <c r="G118" t="s">
        <v>36835</v>
      </c>
      <c r="H118" t="s">
        <v>6319</v>
      </c>
      <c r="J118">
        <v>9355857170</v>
      </c>
      <c r="M118" t="s">
        <v>946</v>
      </c>
      <c r="N118" t="s">
        <v>538</v>
      </c>
      <c r="O118" t="s">
        <v>6320</v>
      </c>
      <c r="R118">
        <v>1</v>
      </c>
      <c r="S118" s="1">
        <v>42180.707314814812</v>
      </c>
      <c r="T118" s="1">
        <v>42210.699583333335</v>
      </c>
      <c r="U118" t="s">
        <v>91</v>
      </c>
      <c r="V118" t="s">
        <v>91</v>
      </c>
      <c r="W118">
        <v>12</v>
      </c>
      <c r="X118" t="s">
        <v>6321</v>
      </c>
      <c r="Y118" t="s">
        <v>6320</v>
      </c>
      <c r="Z118" t="s">
        <v>538</v>
      </c>
      <c r="AA118" t="s">
        <v>946</v>
      </c>
      <c r="AE118" t="s">
        <v>93</v>
      </c>
      <c r="AF118" s="1">
        <v>28727</v>
      </c>
      <c r="AI118" t="s">
        <v>93</v>
      </c>
      <c r="AJ118" t="s">
        <v>107</v>
      </c>
      <c r="AN118" t="s">
        <v>93</v>
      </c>
      <c r="AO118" t="s">
        <v>93</v>
      </c>
      <c r="AP118" s="1">
        <v>28092</v>
      </c>
      <c r="AY118" t="s">
        <v>97</v>
      </c>
    </row>
    <row r="119" spans="1:51" x14ac:dyDescent="0.25">
      <c r="A119">
        <v>3174</v>
      </c>
      <c r="B119" s="3" t="s">
        <v>32242</v>
      </c>
      <c r="C119" s="3" t="str">
        <f t="shared" si="3"/>
        <v>Agcopra, Raquel</v>
      </c>
      <c r="D119" s="3" t="str">
        <f t="shared" si="4"/>
        <v>Agcopra</v>
      </c>
      <c r="E119" t="str">
        <f t="shared" si="5"/>
        <v>Raquel</v>
      </c>
      <c r="F119" t="s">
        <v>32520</v>
      </c>
      <c r="G119" t="s">
        <v>35163</v>
      </c>
      <c r="H119" t="s">
        <v>86</v>
      </c>
      <c r="J119">
        <v>9264332366</v>
      </c>
      <c r="K119" t="s">
        <v>32243</v>
      </c>
      <c r="L119" s="4" t="s">
        <v>100</v>
      </c>
      <c r="M119" t="s">
        <v>101</v>
      </c>
      <c r="N119" t="s">
        <v>166</v>
      </c>
      <c r="O119" t="s">
        <v>32244</v>
      </c>
      <c r="R119">
        <v>1</v>
      </c>
      <c r="S119" t="s">
        <v>2911</v>
      </c>
      <c r="T119" s="1">
        <v>40819.697442129633</v>
      </c>
      <c r="V119" t="s">
        <v>91</v>
      </c>
      <c r="W119">
        <v>12</v>
      </c>
      <c r="Y119" t="s">
        <v>32244</v>
      </c>
      <c r="Z119" t="s">
        <v>166</v>
      </c>
      <c r="AA119" t="s">
        <v>101</v>
      </c>
      <c r="AB119" t="s">
        <v>100</v>
      </c>
      <c r="AF119" s="1">
        <v>26405</v>
      </c>
      <c r="AG119" t="s">
        <v>32245</v>
      </c>
      <c r="AH119" t="s">
        <v>9661</v>
      </c>
      <c r="AI119" t="s">
        <v>95</v>
      </c>
      <c r="AJ119" t="s">
        <v>96</v>
      </c>
      <c r="AL119" t="s">
        <v>32246</v>
      </c>
      <c r="AM119" t="s">
        <v>21947</v>
      </c>
      <c r="AP119" t="s">
        <v>2911</v>
      </c>
      <c r="AX119" t="s">
        <v>32247</v>
      </c>
      <c r="AY119" t="s">
        <v>32248</v>
      </c>
    </row>
    <row r="120" spans="1:51" x14ac:dyDescent="0.25">
      <c r="A120">
        <v>3967</v>
      </c>
      <c r="B120" s="3" t="s">
        <v>26869</v>
      </c>
      <c r="C120" s="3" t="e">
        <f t="shared" si="3"/>
        <v>#VALUE!</v>
      </c>
      <c r="D120" s="3" t="str">
        <f t="shared" si="4"/>
        <v>Agnes</v>
      </c>
      <c r="E120" t="e">
        <f t="shared" si="5"/>
        <v>#VALUE!</v>
      </c>
      <c r="F120" t="s">
        <v>32521</v>
      </c>
      <c r="G120" t="s">
        <v>35799</v>
      </c>
      <c r="H120" t="s">
        <v>97</v>
      </c>
      <c r="I120" t="s">
        <v>97</v>
      </c>
      <c r="J120" t="s">
        <v>97</v>
      </c>
      <c r="K120" t="s">
        <v>97</v>
      </c>
      <c r="L120" s="4" t="s">
        <v>97</v>
      </c>
      <c r="M120" t="s">
        <v>97</v>
      </c>
      <c r="N120" t="s">
        <v>97</v>
      </c>
      <c r="O120" t="s">
        <v>97</v>
      </c>
      <c r="P120" t="s">
        <v>97</v>
      </c>
      <c r="Q120" t="s">
        <v>97</v>
      </c>
      <c r="R120">
        <v>1</v>
      </c>
      <c r="S120" t="s">
        <v>97</v>
      </c>
      <c r="T120" t="s">
        <v>97</v>
      </c>
      <c r="U120" t="s">
        <v>97</v>
      </c>
      <c r="V120" t="s">
        <v>97</v>
      </c>
      <c r="W120">
        <v>12</v>
      </c>
      <c r="X120" t="s">
        <v>97</v>
      </c>
      <c r="Y120" t="s">
        <v>97</v>
      </c>
      <c r="Z120" t="s">
        <v>97</v>
      </c>
      <c r="AA120" t="s">
        <v>97</v>
      </c>
      <c r="AB120" t="s">
        <v>97</v>
      </c>
      <c r="AC120" t="s">
        <v>97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97</v>
      </c>
      <c r="AR120" t="s">
        <v>97</v>
      </c>
      <c r="AS120" t="s">
        <v>97</v>
      </c>
      <c r="AT120" t="s">
        <v>97</v>
      </c>
      <c r="AU120" t="s">
        <v>97</v>
      </c>
      <c r="AV120" t="s">
        <v>97</v>
      </c>
      <c r="AW120" t="s">
        <v>97</v>
      </c>
      <c r="AX120" t="s">
        <v>97</v>
      </c>
      <c r="AY120" t="s">
        <v>26870</v>
      </c>
    </row>
    <row r="121" spans="1:51" x14ac:dyDescent="0.25">
      <c r="A121">
        <v>1922</v>
      </c>
      <c r="B121" s="3" t="s">
        <v>23319</v>
      </c>
      <c r="C121" s="3" t="str">
        <f t="shared" si="3"/>
        <v>Agoncillo,Michael&amp;Milagros</v>
      </c>
      <c r="D121" s="3" t="str">
        <f t="shared" si="4"/>
        <v>Agoncillo</v>
      </c>
      <c r="E121" t="str">
        <f t="shared" si="5"/>
        <v>ichael&amp;Milagros</v>
      </c>
      <c r="F121" t="s">
        <v>32522</v>
      </c>
      <c r="G121" t="s">
        <v>35278</v>
      </c>
      <c r="H121" t="s">
        <v>23320</v>
      </c>
      <c r="I121" t="s">
        <v>101</v>
      </c>
      <c r="J121" t="s">
        <v>23321</v>
      </c>
      <c r="L121" s="4" t="s">
        <v>100</v>
      </c>
      <c r="M121" t="s">
        <v>101</v>
      </c>
      <c r="N121" t="s">
        <v>2051</v>
      </c>
      <c r="O121" t="s">
        <v>23322</v>
      </c>
      <c r="R121">
        <v>1</v>
      </c>
      <c r="S121" t="s">
        <v>2911</v>
      </c>
      <c r="T121" s="1">
        <v>40809.38621527778</v>
      </c>
      <c r="V121" t="s">
        <v>91</v>
      </c>
      <c r="W121">
        <v>12</v>
      </c>
      <c r="AE121" t="s">
        <v>23323</v>
      </c>
      <c r="AF121" s="1">
        <v>16937</v>
      </c>
      <c r="AG121" t="s">
        <v>9512</v>
      </c>
      <c r="AH121" t="s">
        <v>105</v>
      </c>
      <c r="AI121" t="s">
        <v>106</v>
      </c>
      <c r="AJ121" t="s">
        <v>107</v>
      </c>
      <c r="AP121" s="1">
        <v>17121</v>
      </c>
      <c r="AY121" t="s">
        <v>23324</v>
      </c>
    </row>
    <row r="122" spans="1:51" x14ac:dyDescent="0.25">
      <c r="A122">
        <v>2869</v>
      </c>
      <c r="B122" s="3" t="s">
        <v>30128</v>
      </c>
      <c r="C122" s="3" t="str">
        <f t="shared" si="3"/>
        <v>Agor, Rax &amp; Myrna</v>
      </c>
      <c r="D122" s="3" t="str">
        <f t="shared" si="4"/>
        <v>Agor</v>
      </c>
      <c r="E122" t="str">
        <f t="shared" si="5"/>
        <v>Rax &amp; Myrna</v>
      </c>
      <c r="F122" t="s">
        <v>32523</v>
      </c>
      <c r="G122" t="s">
        <v>36812</v>
      </c>
      <c r="H122" t="s">
        <v>30129</v>
      </c>
      <c r="I122" t="s">
        <v>30130</v>
      </c>
      <c r="L122" s="4" t="s">
        <v>529</v>
      </c>
      <c r="O122" t="s">
        <v>30131</v>
      </c>
      <c r="R122">
        <v>1</v>
      </c>
      <c r="S122" t="s">
        <v>2911</v>
      </c>
      <c r="T122" s="1">
        <v>41116.452499999999</v>
      </c>
      <c r="V122" t="s">
        <v>91</v>
      </c>
      <c r="W122">
        <v>12</v>
      </c>
      <c r="X122" t="s">
        <v>30132</v>
      </c>
      <c r="Y122" t="s">
        <v>30130</v>
      </c>
      <c r="AB122" t="s">
        <v>529</v>
      </c>
      <c r="AE122" t="s">
        <v>113</v>
      </c>
      <c r="AF122" s="1">
        <v>27447</v>
      </c>
      <c r="AG122" t="s">
        <v>30133</v>
      </c>
      <c r="AH122" t="s">
        <v>105</v>
      </c>
      <c r="AJ122" t="s">
        <v>107</v>
      </c>
      <c r="AK122" t="s">
        <v>30134</v>
      </c>
      <c r="AL122" t="s">
        <v>30135</v>
      </c>
      <c r="AM122" t="s">
        <v>30136</v>
      </c>
      <c r="AN122" t="s">
        <v>117</v>
      </c>
      <c r="AP122" s="1">
        <v>25603</v>
      </c>
      <c r="AQ122" t="s">
        <v>30137</v>
      </c>
      <c r="AU122" t="s">
        <v>30135</v>
      </c>
      <c r="AV122" t="s">
        <v>30136</v>
      </c>
      <c r="AX122" t="s">
        <v>30138</v>
      </c>
      <c r="AY122" t="s">
        <v>30139</v>
      </c>
    </row>
    <row r="123" spans="1:51" x14ac:dyDescent="0.25">
      <c r="A123">
        <v>2579</v>
      </c>
      <c r="B123" s="3" t="s">
        <v>27968</v>
      </c>
      <c r="C123" s="3" t="str">
        <f t="shared" si="3"/>
        <v>Agpalasin,Montano G.</v>
      </c>
      <c r="D123" s="3" t="str">
        <f t="shared" si="4"/>
        <v>Agpalasin</v>
      </c>
      <c r="E123" t="str">
        <f t="shared" si="5"/>
        <v>ontano G.</v>
      </c>
      <c r="F123" t="s">
        <v>32524</v>
      </c>
      <c r="G123" t="s">
        <v>36836</v>
      </c>
      <c r="H123" t="s">
        <v>2376</v>
      </c>
      <c r="J123" t="s">
        <v>27969</v>
      </c>
      <c r="L123" s="4" t="s">
        <v>88</v>
      </c>
      <c r="M123" t="s">
        <v>264</v>
      </c>
      <c r="N123">
        <v>22</v>
      </c>
      <c r="O123" t="s">
        <v>27970</v>
      </c>
      <c r="R123">
        <v>1</v>
      </c>
      <c r="S123" t="s">
        <v>2911</v>
      </c>
      <c r="T123" s="1">
        <v>40705.59715277778</v>
      </c>
      <c r="V123" t="s">
        <v>91</v>
      </c>
      <c r="W123">
        <v>12</v>
      </c>
      <c r="Y123" t="s">
        <v>27970</v>
      </c>
      <c r="Z123">
        <v>22</v>
      </c>
      <c r="AA123" t="s">
        <v>264</v>
      </c>
      <c r="AB123" t="s">
        <v>88</v>
      </c>
      <c r="AE123" t="s">
        <v>113</v>
      </c>
      <c r="AF123" s="1">
        <v>15611</v>
      </c>
      <c r="AH123" t="s">
        <v>94</v>
      </c>
      <c r="AI123" t="s">
        <v>106</v>
      </c>
      <c r="AJ123" t="s">
        <v>460</v>
      </c>
      <c r="AL123" t="s">
        <v>27971</v>
      </c>
      <c r="AM123" t="s">
        <v>27972</v>
      </c>
      <c r="AN123" t="s">
        <v>117</v>
      </c>
      <c r="AP123" t="s">
        <v>2911</v>
      </c>
      <c r="AX123" t="s">
        <v>27973</v>
      </c>
      <c r="AY123" t="s">
        <v>27974</v>
      </c>
    </row>
    <row r="124" spans="1:51" x14ac:dyDescent="0.25">
      <c r="A124">
        <v>4736</v>
      </c>
      <c r="B124" s="3" t="s">
        <v>1649</v>
      </c>
      <c r="C124" s="3" t="str">
        <f t="shared" si="3"/>
        <v xml:space="preserve">Agripo, Ian Yul H. </v>
      </c>
      <c r="D124" s="3" t="str">
        <f t="shared" si="4"/>
        <v>Agripo</v>
      </c>
      <c r="E124" t="str">
        <f t="shared" si="5"/>
        <v xml:space="preserve">Ian Yul H. </v>
      </c>
      <c r="F124" t="s">
        <v>32525</v>
      </c>
      <c r="G124" t="s">
        <v>36837</v>
      </c>
      <c r="H124" t="s">
        <v>1650</v>
      </c>
      <c r="I124" t="s">
        <v>606</v>
      </c>
      <c r="J124">
        <v>9177105722</v>
      </c>
      <c r="K124" t="s">
        <v>1651</v>
      </c>
      <c r="L124" s="4" t="s">
        <v>529</v>
      </c>
      <c r="M124" t="s">
        <v>1202</v>
      </c>
      <c r="N124" t="s">
        <v>1652</v>
      </c>
      <c r="O124" t="s">
        <v>1653</v>
      </c>
      <c r="R124">
        <v>1</v>
      </c>
      <c r="S124" s="1">
        <v>41544.465150462966</v>
      </c>
      <c r="T124" s="1">
        <v>41563.430856481478</v>
      </c>
      <c r="U124" t="s">
        <v>91</v>
      </c>
      <c r="V124" t="s">
        <v>91</v>
      </c>
      <c r="W124">
        <v>12</v>
      </c>
      <c r="X124" t="s">
        <v>1654</v>
      </c>
      <c r="Y124" t="s">
        <v>1653</v>
      </c>
      <c r="Z124" t="s">
        <v>1652</v>
      </c>
      <c r="AA124" t="s">
        <v>1202</v>
      </c>
      <c r="AB124" t="s">
        <v>529</v>
      </c>
      <c r="AC124" t="s">
        <v>1655</v>
      </c>
      <c r="AE124" t="s">
        <v>93</v>
      </c>
      <c r="AF124" s="1">
        <v>26946</v>
      </c>
      <c r="AG124" t="s">
        <v>1656</v>
      </c>
      <c r="AH124" t="s">
        <v>94</v>
      </c>
      <c r="AI124" t="s">
        <v>106</v>
      </c>
      <c r="AJ124" t="s">
        <v>107</v>
      </c>
      <c r="AN124" t="s">
        <v>93</v>
      </c>
      <c r="AO124" t="s">
        <v>93</v>
      </c>
      <c r="AP124" s="1">
        <v>26944</v>
      </c>
      <c r="AS124">
        <v>9177103729</v>
      </c>
      <c r="AY124" t="s">
        <v>97</v>
      </c>
    </row>
    <row r="125" spans="1:51" x14ac:dyDescent="0.25">
      <c r="A125">
        <v>5333</v>
      </c>
      <c r="B125" s="3" t="s">
        <v>16433</v>
      </c>
      <c r="C125" s="3" t="str">
        <f t="shared" si="3"/>
        <v xml:space="preserve">Agripo, Sophia Joan A. </v>
      </c>
      <c r="D125" s="3" t="str">
        <f t="shared" si="4"/>
        <v>Agripo</v>
      </c>
      <c r="E125" t="str">
        <f t="shared" si="5"/>
        <v xml:space="preserve">Sophia Joan A. </v>
      </c>
      <c r="F125" t="s">
        <v>32525</v>
      </c>
      <c r="G125" t="s">
        <v>36838</v>
      </c>
      <c r="H125" t="s">
        <v>16434</v>
      </c>
      <c r="J125">
        <v>9062342486</v>
      </c>
      <c r="K125" t="s">
        <v>16435</v>
      </c>
      <c r="L125" s="4" t="s">
        <v>529</v>
      </c>
      <c r="M125" t="s">
        <v>1202</v>
      </c>
      <c r="N125" t="s">
        <v>685</v>
      </c>
      <c r="O125" t="s">
        <v>16436</v>
      </c>
      <c r="R125">
        <v>1</v>
      </c>
      <c r="S125" s="1">
        <v>42277.406377314815</v>
      </c>
      <c r="T125" s="1">
        <v>42313.590486111112</v>
      </c>
      <c r="U125" t="s">
        <v>91</v>
      </c>
      <c r="V125" t="s">
        <v>91</v>
      </c>
      <c r="W125">
        <v>12</v>
      </c>
      <c r="X125" t="s">
        <v>16437</v>
      </c>
      <c r="Y125" t="s">
        <v>16436</v>
      </c>
      <c r="Z125" t="s">
        <v>685</v>
      </c>
      <c r="AA125" t="s">
        <v>1202</v>
      </c>
      <c r="AB125" t="s">
        <v>529</v>
      </c>
      <c r="AE125" t="s">
        <v>93</v>
      </c>
      <c r="AF125" s="1">
        <v>30762</v>
      </c>
      <c r="AI125" t="s">
        <v>95</v>
      </c>
      <c r="AJ125" t="s">
        <v>107</v>
      </c>
      <c r="AN125" t="s">
        <v>93</v>
      </c>
      <c r="AO125" t="s">
        <v>93</v>
      </c>
      <c r="AP125" s="1">
        <v>40189</v>
      </c>
      <c r="AS125">
        <v>9175140974</v>
      </c>
      <c r="AX125" t="s">
        <v>16438</v>
      </c>
      <c r="AY125" t="s">
        <v>97</v>
      </c>
    </row>
    <row r="126" spans="1:51" x14ac:dyDescent="0.25">
      <c r="A126">
        <v>5501</v>
      </c>
      <c r="B126" s="3" t="s">
        <v>16976</v>
      </c>
      <c r="C126" s="3" t="str">
        <f t="shared" si="3"/>
        <v xml:space="preserve">Aguadera, Jonax D. </v>
      </c>
      <c r="D126" s="3" t="str">
        <f t="shared" si="4"/>
        <v>Aguadera</v>
      </c>
      <c r="E126" t="str">
        <f t="shared" si="5"/>
        <v xml:space="preserve">Jonax D. </v>
      </c>
      <c r="F126" t="s">
        <v>32526</v>
      </c>
      <c r="G126" t="s">
        <v>36839</v>
      </c>
      <c r="H126" t="s">
        <v>16977</v>
      </c>
      <c r="I126" t="s">
        <v>527</v>
      </c>
      <c r="J126">
        <v>9988464493</v>
      </c>
      <c r="K126" t="s">
        <v>16978</v>
      </c>
      <c r="M126" t="s">
        <v>16979</v>
      </c>
      <c r="N126" t="s">
        <v>16980</v>
      </c>
      <c r="O126" t="s">
        <v>16981</v>
      </c>
      <c r="R126">
        <v>1</v>
      </c>
      <c r="S126" s="1">
        <v>42558.57167824074</v>
      </c>
      <c r="T126" s="1">
        <v>42588.377615740741</v>
      </c>
      <c r="U126" t="s">
        <v>91</v>
      </c>
      <c r="V126" t="s">
        <v>91</v>
      </c>
      <c r="W126">
        <v>12</v>
      </c>
      <c r="X126" t="s">
        <v>16982</v>
      </c>
      <c r="Y126" t="s">
        <v>16981</v>
      </c>
      <c r="Z126" t="s">
        <v>16980</v>
      </c>
      <c r="AA126" t="s">
        <v>16979</v>
      </c>
      <c r="AC126" t="s">
        <v>16983</v>
      </c>
      <c r="AE126" t="s">
        <v>93</v>
      </c>
      <c r="AF126" s="1">
        <v>26783</v>
      </c>
      <c r="AG126" t="s">
        <v>16984</v>
      </c>
      <c r="AH126" t="s">
        <v>94</v>
      </c>
      <c r="AI126" t="s">
        <v>106</v>
      </c>
      <c r="AJ126" t="s">
        <v>107</v>
      </c>
      <c r="AK126" t="s">
        <v>16985</v>
      </c>
      <c r="AL126" t="s">
        <v>16986</v>
      </c>
      <c r="AM126" t="s">
        <v>16987</v>
      </c>
      <c r="AN126" t="s">
        <v>93</v>
      </c>
      <c r="AO126" t="s">
        <v>93</v>
      </c>
      <c r="AP126" s="1">
        <v>26684</v>
      </c>
      <c r="AQ126" t="s">
        <v>16988</v>
      </c>
      <c r="AS126">
        <v>9175391239</v>
      </c>
      <c r="AT126" t="s">
        <v>16989</v>
      </c>
      <c r="AX126" t="s">
        <v>313</v>
      </c>
      <c r="AY126" t="s">
        <v>97</v>
      </c>
    </row>
    <row r="127" spans="1:51" x14ac:dyDescent="0.25">
      <c r="A127">
        <v>598</v>
      </c>
      <c r="B127" s="3" t="s">
        <v>12390</v>
      </c>
      <c r="C127" s="3" t="str">
        <f t="shared" si="3"/>
        <v>Aguam, Norolaine</v>
      </c>
      <c r="D127" s="3" t="str">
        <f t="shared" si="4"/>
        <v>Aguam</v>
      </c>
      <c r="E127" t="str">
        <f t="shared" si="5"/>
        <v>Norolaine</v>
      </c>
      <c r="F127" t="s">
        <v>32527</v>
      </c>
      <c r="G127" t="s">
        <v>35164</v>
      </c>
      <c r="H127" t="s">
        <v>12391</v>
      </c>
      <c r="I127" t="s">
        <v>9963</v>
      </c>
      <c r="J127" t="s">
        <v>12392</v>
      </c>
      <c r="M127" t="s">
        <v>379</v>
      </c>
      <c r="O127" t="s">
        <v>12393</v>
      </c>
      <c r="R127">
        <v>1</v>
      </c>
      <c r="S127" t="s">
        <v>2911</v>
      </c>
      <c r="T127" s="1">
        <v>40765.737291666665</v>
      </c>
      <c r="V127" t="s">
        <v>91</v>
      </c>
      <c r="W127">
        <v>12</v>
      </c>
      <c r="X127" t="s">
        <v>12394</v>
      </c>
      <c r="Y127" t="s">
        <v>12395</v>
      </c>
      <c r="AA127" t="s">
        <v>4655</v>
      </c>
      <c r="AC127" t="s">
        <v>12396</v>
      </c>
      <c r="AE127" t="s">
        <v>213</v>
      </c>
      <c r="AF127" t="s">
        <v>2911</v>
      </c>
      <c r="AG127" t="s">
        <v>4122</v>
      </c>
      <c r="AH127" t="s">
        <v>94</v>
      </c>
      <c r="AI127" t="s">
        <v>95</v>
      </c>
      <c r="AJ127" t="s">
        <v>107</v>
      </c>
      <c r="AK127" t="s">
        <v>12397</v>
      </c>
      <c r="AL127" t="s">
        <v>12398</v>
      </c>
      <c r="AM127" t="s">
        <v>12399</v>
      </c>
      <c r="AN127" t="s">
        <v>117</v>
      </c>
      <c r="AP127" s="1">
        <v>21733</v>
      </c>
      <c r="AR127" t="s">
        <v>12400</v>
      </c>
      <c r="AU127" t="s">
        <v>12401</v>
      </c>
      <c r="AV127" t="s">
        <v>3737</v>
      </c>
      <c r="AW127" t="s">
        <v>12402</v>
      </c>
      <c r="AX127" t="s">
        <v>12403</v>
      </c>
      <c r="AY127" t="s">
        <v>12404</v>
      </c>
    </row>
    <row r="128" spans="1:51" x14ac:dyDescent="0.25">
      <c r="A128">
        <v>5006</v>
      </c>
      <c r="B128" s="3" t="s">
        <v>7269</v>
      </c>
      <c r="C128" s="3" t="str">
        <f t="shared" si="3"/>
        <v xml:space="preserve">Aguda, Sarah F.  </v>
      </c>
      <c r="D128" s="3" t="str">
        <f t="shared" si="4"/>
        <v>Aguda</v>
      </c>
      <c r="E128" t="str">
        <f t="shared" si="5"/>
        <v xml:space="preserve">Sarah F.  </v>
      </c>
      <c r="F128" t="s">
        <v>32528</v>
      </c>
      <c r="G128" t="s">
        <v>36840</v>
      </c>
      <c r="H128" t="s">
        <v>7270</v>
      </c>
      <c r="I128" t="s">
        <v>7271</v>
      </c>
      <c r="J128">
        <v>9177712281</v>
      </c>
      <c r="K128" t="s">
        <v>7272</v>
      </c>
      <c r="L128" s="4" t="s">
        <v>88</v>
      </c>
      <c r="M128" t="s">
        <v>89</v>
      </c>
      <c r="N128" t="s">
        <v>650</v>
      </c>
      <c r="O128" t="s">
        <v>7273</v>
      </c>
      <c r="R128">
        <v>1</v>
      </c>
      <c r="S128" s="1">
        <v>42040.627280092594</v>
      </c>
      <c r="T128" s="1">
        <v>42044.579953703702</v>
      </c>
      <c r="U128" t="s">
        <v>91</v>
      </c>
      <c r="V128" t="s">
        <v>91</v>
      </c>
      <c r="W128">
        <v>12</v>
      </c>
      <c r="X128" t="s">
        <v>7274</v>
      </c>
      <c r="Y128" t="s">
        <v>7273</v>
      </c>
      <c r="Z128" t="s">
        <v>650</v>
      </c>
      <c r="AA128" t="s">
        <v>89</v>
      </c>
      <c r="AB128" t="s">
        <v>88</v>
      </c>
      <c r="AE128" t="s">
        <v>93</v>
      </c>
      <c r="AF128" s="1">
        <v>31868</v>
      </c>
      <c r="AG128" t="s">
        <v>7271</v>
      </c>
      <c r="AH128" t="s">
        <v>94</v>
      </c>
      <c r="AI128" t="s">
        <v>95</v>
      </c>
      <c r="AJ128" t="s">
        <v>107</v>
      </c>
      <c r="AL128" t="s">
        <v>7275</v>
      </c>
      <c r="AM128" t="s">
        <v>7276</v>
      </c>
      <c r="AN128" t="s">
        <v>93</v>
      </c>
      <c r="AO128" t="s">
        <v>93</v>
      </c>
      <c r="AP128" s="1">
        <v>30588</v>
      </c>
      <c r="AQ128" t="s">
        <v>7277</v>
      </c>
      <c r="AS128">
        <v>9163017416</v>
      </c>
      <c r="AT128" t="s">
        <v>7278</v>
      </c>
      <c r="AU128" t="s">
        <v>7279</v>
      </c>
      <c r="AV128" t="s">
        <v>7280</v>
      </c>
      <c r="AX128">
        <v>9174444292</v>
      </c>
      <c r="AY128" t="s">
        <v>97</v>
      </c>
    </row>
    <row r="129" spans="1:51" x14ac:dyDescent="0.25">
      <c r="A129">
        <v>2777</v>
      </c>
      <c r="B129" s="3" t="s">
        <v>29417</v>
      </c>
      <c r="C129" s="3" t="str">
        <f t="shared" si="3"/>
        <v>AGUDO, JOSE &amp; CARMENCITA</v>
      </c>
      <c r="D129" s="3" t="str">
        <f t="shared" si="4"/>
        <v>AGUDO</v>
      </c>
      <c r="E129" t="str">
        <f t="shared" si="5"/>
        <v>JOSE &amp; CARMENCITA</v>
      </c>
      <c r="F129" t="s">
        <v>32529</v>
      </c>
      <c r="G129" t="s">
        <v>25319</v>
      </c>
      <c r="H129" t="s">
        <v>29418</v>
      </c>
      <c r="I129" t="s">
        <v>101</v>
      </c>
      <c r="J129">
        <v>9189248244</v>
      </c>
      <c r="L129" s="4" t="s">
        <v>134</v>
      </c>
      <c r="M129" t="s">
        <v>101</v>
      </c>
      <c r="N129" t="s">
        <v>110</v>
      </c>
      <c r="O129" t="s">
        <v>29419</v>
      </c>
      <c r="R129">
        <v>1</v>
      </c>
      <c r="S129" t="s">
        <v>2911</v>
      </c>
      <c r="T129" s="1">
        <v>40814.35628472222</v>
      </c>
      <c r="V129" t="s">
        <v>354</v>
      </c>
      <c r="W129">
        <v>12</v>
      </c>
      <c r="Y129" t="s">
        <v>29419</v>
      </c>
      <c r="Z129" t="s">
        <v>110</v>
      </c>
      <c r="AA129" t="s">
        <v>101</v>
      </c>
      <c r="AB129" t="s">
        <v>134</v>
      </c>
      <c r="AE129" t="s">
        <v>224</v>
      </c>
      <c r="AF129" s="1">
        <v>21481</v>
      </c>
      <c r="AG129" t="s">
        <v>1975</v>
      </c>
      <c r="AH129" t="s">
        <v>105</v>
      </c>
      <c r="AI129" t="s">
        <v>106</v>
      </c>
      <c r="AJ129" t="s">
        <v>107</v>
      </c>
      <c r="AK129" t="s">
        <v>29420</v>
      </c>
      <c r="AL129" t="s">
        <v>29421</v>
      </c>
      <c r="AM129" t="s">
        <v>4017</v>
      </c>
      <c r="AN129" t="s">
        <v>239</v>
      </c>
      <c r="AP129" s="1">
        <v>35120</v>
      </c>
      <c r="AW129" t="s">
        <v>860</v>
      </c>
      <c r="AY129" t="s">
        <v>29422</v>
      </c>
    </row>
    <row r="130" spans="1:51" x14ac:dyDescent="0.25">
      <c r="A130">
        <v>4256</v>
      </c>
      <c r="B130" s="3" t="s">
        <v>4340</v>
      </c>
      <c r="C130" s="3" t="str">
        <f t="shared" si="3"/>
        <v>Aguelo, Arnulfo</v>
      </c>
      <c r="D130" s="3" t="str">
        <f t="shared" si="4"/>
        <v>Aguelo</v>
      </c>
      <c r="E130" t="str">
        <f t="shared" si="5"/>
        <v>Arnulfo</v>
      </c>
      <c r="F130" t="s">
        <v>32530</v>
      </c>
      <c r="G130" t="s">
        <v>35165</v>
      </c>
      <c r="H130" t="s">
        <v>4341</v>
      </c>
      <c r="J130">
        <v>9177945080</v>
      </c>
      <c r="M130" t="s">
        <v>89</v>
      </c>
      <c r="N130" t="s">
        <v>4342</v>
      </c>
      <c r="O130" t="s">
        <v>4343</v>
      </c>
      <c r="R130">
        <v>1</v>
      </c>
      <c r="S130" t="s">
        <v>2911</v>
      </c>
      <c r="T130" s="1">
        <v>42210.76599537037</v>
      </c>
      <c r="V130" t="s">
        <v>91</v>
      </c>
      <c r="W130">
        <v>12</v>
      </c>
      <c r="X130" t="s">
        <v>4344</v>
      </c>
      <c r="Y130" t="s">
        <v>4343</v>
      </c>
      <c r="Z130" t="s">
        <v>4342</v>
      </c>
      <c r="AA130" t="s">
        <v>89</v>
      </c>
      <c r="AF130" s="1">
        <v>26318</v>
      </c>
      <c r="AH130" t="s">
        <v>94</v>
      </c>
      <c r="AI130" t="s">
        <v>106</v>
      </c>
      <c r="AJ130" t="s">
        <v>107</v>
      </c>
      <c r="AL130" t="s">
        <v>4345</v>
      </c>
      <c r="AM130" t="s">
        <v>4346</v>
      </c>
      <c r="AP130" s="1">
        <v>26786</v>
      </c>
      <c r="AQ130" t="s">
        <v>4347</v>
      </c>
      <c r="AX130" t="s">
        <v>313</v>
      </c>
      <c r="AY130" t="s">
        <v>4348</v>
      </c>
    </row>
    <row r="131" spans="1:51" x14ac:dyDescent="0.25">
      <c r="A131">
        <v>1775</v>
      </c>
      <c r="B131" s="3" t="s">
        <v>22252</v>
      </c>
      <c r="C131" s="3" t="str">
        <f t="shared" ref="C131:C194" si="6">LEFT(B131,FIND("/",B131,1)-1)</f>
        <v xml:space="preserve">Aguhob, Angelista T. </v>
      </c>
      <c r="D131" s="3" t="str">
        <f t="shared" ref="D131:D194" si="7">LEFT(B131,FIND(",",B131)-1)</f>
        <v>Aguhob</v>
      </c>
      <c r="E131" t="str">
        <f t="shared" si="5"/>
        <v xml:space="preserve">Angelista T. </v>
      </c>
      <c r="F131" t="s">
        <v>32531</v>
      </c>
      <c r="G131" t="s">
        <v>36841</v>
      </c>
      <c r="H131" t="s">
        <v>22253</v>
      </c>
      <c r="I131" t="s">
        <v>22254</v>
      </c>
      <c r="L131" s="4" t="s">
        <v>100</v>
      </c>
      <c r="M131" t="s">
        <v>101</v>
      </c>
      <c r="N131" t="s">
        <v>8185</v>
      </c>
      <c r="R131">
        <v>1</v>
      </c>
      <c r="S131" t="s">
        <v>2911</v>
      </c>
      <c r="T131" s="1">
        <v>40807.373819444445</v>
      </c>
      <c r="V131" t="s">
        <v>91</v>
      </c>
      <c r="W131">
        <v>12</v>
      </c>
      <c r="X131" t="s">
        <v>22255</v>
      </c>
      <c r="AC131" t="s">
        <v>22256</v>
      </c>
      <c r="AE131" t="s">
        <v>113</v>
      </c>
      <c r="AF131" s="1">
        <v>24263</v>
      </c>
      <c r="AG131" t="s">
        <v>22257</v>
      </c>
      <c r="AH131" t="s">
        <v>105</v>
      </c>
      <c r="AI131" t="s">
        <v>95</v>
      </c>
      <c r="AJ131" t="s">
        <v>107</v>
      </c>
      <c r="AL131" t="s">
        <v>22258</v>
      </c>
      <c r="AM131" t="s">
        <v>22259</v>
      </c>
      <c r="AN131" t="s">
        <v>117</v>
      </c>
      <c r="AP131" s="1">
        <v>23405</v>
      </c>
      <c r="AY131" t="s">
        <v>22260</v>
      </c>
    </row>
    <row r="132" spans="1:51" x14ac:dyDescent="0.25">
      <c r="A132">
        <v>590</v>
      </c>
      <c r="B132" s="3" t="s">
        <v>12318</v>
      </c>
      <c r="C132" s="3" t="str">
        <f t="shared" si="6"/>
        <v>Aguilar, Benidicto</v>
      </c>
      <c r="D132" s="3" t="str">
        <f t="shared" si="7"/>
        <v>Aguilar</v>
      </c>
      <c r="E132" t="str">
        <f t="shared" ref="E132:E195" si="8">RIGHT(C132,LEN(C132)-FIND(",",C132,1)-1)</f>
        <v>Benidicto</v>
      </c>
      <c r="F132" t="s">
        <v>32532</v>
      </c>
      <c r="G132" t="s">
        <v>35166</v>
      </c>
      <c r="H132" t="s">
        <v>12319</v>
      </c>
      <c r="J132">
        <v>4393780</v>
      </c>
      <c r="L132" s="4" t="s">
        <v>100</v>
      </c>
      <c r="M132" t="s">
        <v>7151</v>
      </c>
      <c r="N132" t="s">
        <v>102</v>
      </c>
      <c r="O132" t="s">
        <v>12320</v>
      </c>
      <c r="R132">
        <v>1</v>
      </c>
      <c r="S132" t="s">
        <v>2911</v>
      </c>
      <c r="T132" s="1">
        <v>40814.61650462963</v>
      </c>
      <c r="V132" t="s">
        <v>91</v>
      </c>
      <c r="W132">
        <v>12</v>
      </c>
      <c r="X132" t="s">
        <v>12321</v>
      </c>
      <c r="AF132" t="s">
        <v>2911</v>
      </c>
      <c r="AG132" t="s">
        <v>323</v>
      </c>
      <c r="AH132" t="s">
        <v>105</v>
      </c>
      <c r="AI132" t="s">
        <v>106</v>
      </c>
      <c r="AJ132" t="s">
        <v>107</v>
      </c>
      <c r="AK132" t="s">
        <v>8197</v>
      </c>
      <c r="AP132" t="s">
        <v>2911</v>
      </c>
      <c r="AY132" t="s">
        <v>12322</v>
      </c>
    </row>
    <row r="133" spans="1:51" x14ac:dyDescent="0.25">
      <c r="A133">
        <v>1669</v>
      </c>
      <c r="B133" s="3" t="s">
        <v>21412</v>
      </c>
      <c r="C133" s="3" t="str">
        <f t="shared" si="6"/>
        <v xml:space="preserve">Aguilar, Benedicto </v>
      </c>
      <c r="D133" s="3" t="str">
        <f t="shared" si="7"/>
        <v>Aguilar</v>
      </c>
      <c r="E133" t="str">
        <f t="shared" si="8"/>
        <v xml:space="preserve">Benedicto </v>
      </c>
      <c r="F133" t="s">
        <v>32532</v>
      </c>
      <c r="G133" t="s">
        <v>35167</v>
      </c>
      <c r="H133" t="s">
        <v>12319</v>
      </c>
      <c r="J133">
        <v>4393780</v>
      </c>
      <c r="L133" s="4" t="s">
        <v>134</v>
      </c>
      <c r="M133" t="s">
        <v>101</v>
      </c>
      <c r="N133" t="s">
        <v>102</v>
      </c>
      <c r="O133" t="s">
        <v>12320</v>
      </c>
      <c r="R133">
        <v>1</v>
      </c>
      <c r="S133" t="s">
        <v>2911</v>
      </c>
      <c r="T133" s="1">
        <v>40814.615555555552</v>
      </c>
      <c r="V133" t="s">
        <v>91</v>
      </c>
      <c r="W133">
        <v>12</v>
      </c>
      <c r="X133" t="s">
        <v>12321</v>
      </c>
      <c r="Y133" t="s">
        <v>12320</v>
      </c>
      <c r="Z133" t="s">
        <v>102</v>
      </c>
      <c r="AA133" t="s">
        <v>21413</v>
      </c>
      <c r="AB133" t="s">
        <v>134</v>
      </c>
      <c r="AC133" t="s">
        <v>21414</v>
      </c>
      <c r="AE133" t="s">
        <v>113</v>
      </c>
      <c r="AF133" s="1">
        <v>22407</v>
      </c>
      <c r="AG133" t="s">
        <v>8547</v>
      </c>
      <c r="AH133" t="s">
        <v>105</v>
      </c>
      <c r="AI133" t="s">
        <v>106</v>
      </c>
      <c r="AJ133" t="s">
        <v>107</v>
      </c>
      <c r="AK133" t="s">
        <v>21415</v>
      </c>
      <c r="AL133" t="s">
        <v>21416</v>
      </c>
      <c r="AM133" t="s">
        <v>11546</v>
      </c>
      <c r="AN133" t="s">
        <v>117</v>
      </c>
      <c r="AP133" s="1">
        <v>22022</v>
      </c>
      <c r="AY133" t="s">
        <v>21417</v>
      </c>
    </row>
    <row r="134" spans="1:51" x14ac:dyDescent="0.25">
      <c r="A134">
        <v>1806</v>
      </c>
      <c r="B134" s="3" t="s">
        <v>22468</v>
      </c>
      <c r="C134" s="3" t="str">
        <f t="shared" si="6"/>
        <v>Aguilera, Regino &amp; Jesie</v>
      </c>
      <c r="D134" s="3" t="str">
        <f t="shared" si="7"/>
        <v>Aguilera</v>
      </c>
      <c r="E134" t="str">
        <f t="shared" si="8"/>
        <v>Regino &amp; Jesie</v>
      </c>
      <c r="F134" t="s">
        <v>32533</v>
      </c>
      <c r="G134" t="s">
        <v>36842</v>
      </c>
      <c r="H134" t="s">
        <v>22469</v>
      </c>
      <c r="I134" t="s">
        <v>22470</v>
      </c>
      <c r="O134" t="s">
        <v>22471</v>
      </c>
      <c r="R134">
        <v>1</v>
      </c>
      <c r="S134" t="s">
        <v>2911</v>
      </c>
      <c r="T134" s="1">
        <v>40816.545219907406</v>
      </c>
      <c r="V134" t="s">
        <v>91</v>
      </c>
      <c r="W134">
        <v>12</v>
      </c>
      <c r="X134" t="s">
        <v>22472</v>
      </c>
      <c r="AF134" s="1">
        <v>23992</v>
      </c>
      <c r="AG134" t="s">
        <v>22473</v>
      </c>
      <c r="AH134" t="s">
        <v>105</v>
      </c>
      <c r="AI134" t="s">
        <v>106</v>
      </c>
      <c r="AJ134" t="s">
        <v>107</v>
      </c>
      <c r="AK134" t="s">
        <v>22474</v>
      </c>
      <c r="AL134" t="s">
        <v>22475</v>
      </c>
      <c r="AP134" s="1">
        <v>24137</v>
      </c>
      <c r="AR134">
        <v>9208014545</v>
      </c>
      <c r="AU134" t="s">
        <v>22475</v>
      </c>
      <c r="AV134" t="s">
        <v>13490</v>
      </c>
      <c r="AW134" t="s">
        <v>22476</v>
      </c>
      <c r="AY134" t="s">
        <v>22477</v>
      </c>
    </row>
    <row r="135" spans="1:51" x14ac:dyDescent="0.25">
      <c r="A135">
        <v>4748</v>
      </c>
      <c r="B135" s="3" t="s">
        <v>1713</v>
      </c>
      <c r="C135" s="3" t="str">
        <f t="shared" si="6"/>
        <v xml:space="preserve">Aguirre, Lourdita L. </v>
      </c>
      <c r="D135" s="3" t="str">
        <f t="shared" si="7"/>
        <v>Aguirre</v>
      </c>
      <c r="E135" t="str">
        <f t="shared" si="8"/>
        <v xml:space="preserve">Lourdita L. </v>
      </c>
      <c r="F135" t="s">
        <v>32534</v>
      </c>
      <c r="G135" t="s">
        <v>36843</v>
      </c>
      <c r="H135" t="s">
        <v>1714</v>
      </c>
      <c r="L135" s="4" t="s">
        <v>88</v>
      </c>
      <c r="M135" t="s">
        <v>89</v>
      </c>
      <c r="N135" t="s">
        <v>756</v>
      </c>
      <c r="O135" t="s">
        <v>1715</v>
      </c>
      <c r="R135">
        <v>1</v>
      </c>
      <c r="S135" s="1">
        <v>41551.498310185183</v>
      </c>
      <c r="T135" s="1">
        <v>41563.431921296295</v>
      </c>
      <c r="U135" t="s">
        <v>91</v>
      </c>
      <c r="V135" t="s">
        <v>91</v>
      </c>
      <c r="W135">
        <v>12</v>
      </c>
      <c r="Y135" t="s">
        <v>1715</v>
      </c>
      <c r="Z135" t="s">
        <v>756</v>
      </c>
      <c r="AA135" t="s">
        <v>89</v>
      </c>
      <c r="AB135" t="s">
        <v>88</v>
      </c>
      <c r="AE135" t="s">
        <v>93</v>
      </c>
      <c r="AF135" s="1">
        <v>40188</v>
      </c>
      <c r="AH135" t="s">
        <v>94</v>
      </c>
      <c r="AI135" t="s">
        <v>95</v>
      </c>
      <c r="AJ135" t="s">
        <v>107</v>
      </c>
      <c r="AN135" t="s">
        <v>93</v>
      </c>
      <c r="AO135" t="s">
        <v>93</v>
      </c>
      <c r="AP135" s="1">
        <v>40189</v>
      </c>
      <c r="AY135" t="s">
        <v>97</v>
      </c>
    </row>
    <row r="136" spans="1:51" x14ac:dyDescent="0.25">
      <c r="A136">
        <v>1309</v>
      </c>
      <c r="B136" s="3" t="s">
        <v>18873</v>
      </c>
      <c r="C136" s="3" t="str">
        <f t="shared" si="6"/>
        <v>Aguirre, Marcial</v>
      </c>
      <c r="D136" s="3" t="str">
        <f t="shared" si="7"/>
        <v>Aguirre</v>
      </c>
      <c r="E136" t="str">
        <f t="shared" si="8"/>
        <v>Marcial</v>
      </c>
      <c r="F136" t="s">
        <v>32534</v>
      </c>
      <c r="G136" t="s">
        <v>35168</v>
      </c>
      <c r="H136" t="s">
        <v>18874</v>
      </c>
      <c r="L136" s="4" t="s">
        <v>88</v>
      </c>
      <c r="M136" t="s">
        <v>89</v>
      </c>
      <c r="N136" t="s">
        <v>756</v>
      </c>
      <c r="O136" t="s">
        <v>1715</v>
      </c>
      <c r="R136">
        <v>1</v>
      </c>
      <c r="S136" t="s">
        <v>2911</v>
      </c>
      <c r="T136" s="1">
        <v>41347.585069444445</v>
      </c>
      <c r="V136" t="s">
        <v>91</v>
      </c>
      <c r="W136">
        <v>12</v>
      </c>
      <c r="X136" t="s">
        <v>18875</v>
      </c>
      <c r="Y136" t="s">
        <v>1715</v>
      </c>
      <c r="Z136" t="s">
        <v>756</v>
      </c>
      <c r="AA136" t="s">
        <v>89</v>
      </c>
      <c r="AB136" t="s">
        <v>88</v>
      </c>
      <c r="AE136" t="s">
        <v>1138</v>
      </c>
      <c r="AF136" t="s">
        <v>2911</v>
      </c>
      <c r="AH136" t="s">
        <v>94</v>
      </c>
      <c r="AI136" t="s">
        <v>106</v>
      </c>
      <c r="AJ136" t="s">
        <v>107</v>
      </c>
      <c r="AN136" t="s">
        <v>1916</v>
      </c>
      <c r="AP136" s="1">
        <v>30017</v>
      </c>
      <c r="AY136" t="s">
        <v>18876</v>
      </c>
    </row>
    <row r="137" spans="1:51" x14ac:dyDescent="0.25">
      <c r="A137">
        <v>5527</v>
      </c>
      <c r="B137" s="3" t="s">
        <v>15984</v>
      </c>
      <c r="C137" s="3" t="e">
        <f t="shared" si="6"/>
        <v>#VALUE!</v>
      </c>
      <c r="D137" s="3" t="str">
        <f t="shared" si="7"/>
        <v>AGUISANDA</v>
      </c>
      <c r="E137" t="e">
        <f t="shared" si="8"/>
        <v>#VALUE!</v>
      </c>
      <c r="F137" t="s">
        <v>32535</v>
      </c>
      <c r="G137" t="s">
        <v>36813</v>
      </c>
      <c r="H137" t="s">
        <v>86</v>
      </c>
      <c r="J137">
        <v>9061655260</v>
      </c>
      <c r="K137" t="s">
        <v>15985</v>
      </c>
      <c r="M137" t="s">
        <v>6683</v>
      </c>
      <c r="N137" t="s">
        <v>538</v>
      </c>
      <c r="O137" t="s">
        <v>15986</v>
      </c>
      <c r="R137">
        <v>1</v>
      </c>
      <c r="S137" s="1">
        <v>42612.343078703707</v>
      </c>
      <c r="T137" s="1">
        <v>42634.841006944444</v>
      </c>
      <c r="U137" t="s">
        <v>91</v>
      </c>
      <c r="V137" t="s">
        <v>91</v>
      </c>
      <c r="W137">
        <v>12</v>
      </c>
      <c r="X137" t="s">
        <v>15987</v>
      </c>
      <c r="Y137" t="s">
        <v>15988</v>
      </c>
      <c r="Z137" t="s">
        <v>538</v>
      </c>
      <c r="AC137" t="s">
        <v>15989</v>
      </c>
      <c r="AE137" t="s">
        <v>93</v>
      </c>
      <c r="AF137" s="1">
        <v>29679</v>
      </c>
      <c r="AH137" t="s">
        <v>782</v>
      </c>
      <c r="AI137" t="s">
        <v>106</v>
      </c>
      <c r="AJ137" t="s">
        <v>96</v>
      </c>
      <c r="AL137" t="s">
        <v>15990</v>
      </c>
      <c r="AM137" t="s">
        <v>202</v>
      </c>
      <c r="AN137" t="s">
        <v>93</v>
      </c>
      <c r="AO137" t="s">
        <v>93</v>
      </c>
      <c r="AP137" s="1">
        <v>40189</v>
      </c>
      <c r="AY137" t="s">
        <v>97</v>
      </c>
    </row>
    <row r="138" spans="1:51" x14ac:dyDescent="0.25">
      <c r="A138">
        <v>1580</v>
      </c>
      <c r="B138" s="3" t="s">
        <v>20801</v>
      </c>
      <c r="C138" s="3" t="str">
        <f t="shared" si="6"/>
        <v>Agura, Celeste B.</v>
      </c>
      <c r="D138" s="3" t="str">
        <f t="shared" si="7"/>
        <v>Agura</v>
      </c>
      <c r="E138" t="str">
        <f t="shared" si="8"/>
        <v>Celeste B.</v>
      </c>
      <c r="F138" t="s">
        <v>32536</v>
      </c>
      <c r="G138" t="s">
        <v>36844</v>
      </c>
      <c r="H138" t="s">
        <v>20802</v>
      </c>
      <c r="I138" t="s">
        <v>20803</v>
      </c>
      <c r="L138" s="4" t="s">
        <v>12515</v>
      </c>
      <c r="O138" t="s">
        <v>20804</v>
      </c>
      <c r="R138">
        <v>1</v>
      </c>
      <c r="S138" t="s">
        <v>2911</v>
      </c>
      <c r="T138" s="1">
        <v>40816.54959490741</v>
      </c>
      <c r="V138" t="s">
        <v>91</v>
      </c>
      <c r="W138">
        <v>12</v>
      </c>
      <c r="AC138">
        <v>4401582497249</v>
      </c>
      <c r="AF138" s="1">
        <v>26803</v>
      </c>
      <c r="AG138" t="s">
        <v>20805</v>
      </c>
      <c r="AH138" t="s">
        <v>105</v>
      </c>
      <c r="AI138" t="s">
        <v>95</v>
      </c>
      <c r="AJ138" t="s">
        <v>107</v>
      </c>
      <c r="AL138" t="s">
        <v>20806</v>
      </c>
      <c r="AM138" t="s">
        <v>18912</v>
      </c>
      <c r="AP138" s="1">
        <v>26671</v>
      </c>
      <c r="AR138">
        <v>4401552618100</v>
      </c>
      <c r="AU138" t="s">
        <v>20807</v>
      </c>
      <c r="AW138" t="s">
        <v>20808</v>
      </c>
      <c r="AY138" t="s">
        <v>20809</v>
      </c>
    </row>
    <row r="139" spans="1:51" x14ac:dyDescent="0.25">
      <c r="A139">
        <v>2690</v>
      </c>
      <c r="B139" s="3" t="s">
        <v>28804</v>
      </c>
      <c r="C139" s="3" t="str">
        <f t="shared" si="6"/>
        <v>Agus,Abigail june</v>
      </c>
      <c r="D139" s="3" t="str">
        <f t="shared" si="7"/>
        <v>Agus</v>
      </c>
      <c r="E139" t="str">
        <f t="shared" si="8"/>
        <v>bigail june</v>
      </c>
      <c r="F139" t="s">
        <v>32537</v>
      </c>
      <c r="G139" t="s">
        <v>36814</v>
      </c>
      <c r="H139" t="s">
        <v>86</v>
      </c>
      <c r="J139" t="s">
        <v>28805</v>
      </c>
      <c r="K139" t="s">
        <v>28806</v>
      </c>
      <c r="L139" s="4" t="s">
        <v>3370</v>
      </c>
      <c r="M139" t="s">
        <v>101</v>
      </c>
      <c r="N139" t="s">
        <v>18878</v>
      </c>
      <c r="R139">
        <v>1</v>
      </c>
      <c r="S139" t="s">
        <v>2911</v>
      </c>
      <c r="T139" s="1">
        <v>40952.753946759258</v>
      </c>
      <c r="V139" t="s">
        <v>91</v>
      </c>
      <c r="W139">
        <v>12</v>
      </c>
      <c r="Z139" t="s">
        <v>18878</v>
      </c>
      <c r="AA139" t="s">
        <v>8175</v>
      </c>
      <c r="AB139" t="s">
        <v>100</v>
      </c>
      <c r="AF139" s="1">
        <v>30117</v>
      </c>
      <c r="AG139" t="s">
        <v>28807</v>
      </c>
      <c r="AH139" t="s">
        <v>9103</v>
      </c>
      <c r="AI139" t="s">
        <v>95</v>
      </c>
      <c r="AJ139" t="s">
        <v>96</v>
      </c>
      <c r="AL139" t="s">
        <v>28808</v>
      </c>
      <c r="AM139" t="s">
        <v>28809</v>
      </c>
      <c r="AN139" t="s">
        <v>117</v>
      </c>
      <c r="AP139" t="s">
        <v>2911</v>
      </c>
      <c r="AW139" t="s">
        <v>28810</v>
      </c>
      <c r="AY139" t="s">
        <v>28811</v>
      </c>
    </row>
    <row r="140" spans="1:51" x14ac:dyDescent="0.25">
      <c r="A140">
        <v>2691</v>
      </c>
      <c r="B140" s="3" t="s">
        <v>28812</v>
      </c>
      <c r="C140" s="3" t="str">
        <f t="shared" si="6"/>
        <v>Agus,Abigail June</v>
      </c>
      <c r="D140" s="3" t="str">
        <f t="shared" si="7"/>
        <v>Agus</v>
      </c>
      <c r="E140" t="str">
        <f t="shared" si="8"/>
        <v>bigail June</v>
      </c>
      <c r="F140" t="s">
        <v>32537</v>
      </c>
      <c r="G140" t="s">
        <v>36814</v>
      </c>
      <c r="H140" t="s">
        <v>86</v>
      </c>
      <c r="J140" t="s">
        <v>28805</v>
      </c>
      <c r="K140" t="s">
        <v>28806</v>
      </c>
      <c r="L140" s="4" t="s">
        <v>3370</v>
      </c>
      <c r="M140" t="s">
        <v>101</v>
      </c>
      <c r="N140" t="s">
        <v>28813</v>
      </c>
      <c r="R140">
        <v>1</v>
      </c>
      <c r="S140" t="s">
        <v>2911</v>
      </c>
      <c r="T140" s="1">
        <v>40814.342777777776</v>
      </c>
      <c r="V140" t="s">
        <v>354</v>
      </c>
      <c r="W140">
        <v>12</v>
      </c>
      <c r="AF140" s="1">
        <v>30117</v>
      </c>
      <c r="AG140" t="s">
        <v>28814</v>
      </c>
      <c r="AH140" t="s">
        <v>105</v>
      </c>
      <c r="AI140" t="s">
        <v>95</v>
      </c>
      <c r="AJ140" t="s">
        <v>96</v>
      </c>
      <c r="AL140" t="s">
        <v>28815</v>
      </c>
      <c r="AM140" t="s">
        <v>28816</v>
      </c>
      <c r="AN140" t="s">
        <v>117</v>
      </c>
      <c r="AP140" t="s">
        <v>2911</v>
      </c>
      <c r="AY140" t="s">
        <v>28817</v>
      </c>
    </row>
    <row r="141" spans="1:51" x14ac:dyDescent="0.25">
      <c r="A141">
        <v>3942</v>
      </c>
      <c r="B141" s="3" t="s">
        <v>1058</v>
      </c>
      <c r="C141" s="3" t="str">
        <f t="shared" si="6"/>
        <v xml:space="preserve">Agustin, Maritess </v>
      </c>
      <c r="D141" s="3" t="str">
        <f t="shared" si="7"/>
        <v>Agustin</v>
      </c>
      <c r="E141" t="str">
        <f t="shared" si="8"/>
        <v xml:space="preserve">Maritess </v>
      </c>
      <c r="F141" t="s">
        <v>32538</v>
      </c>
      <c r="G141" t="s">
        <v>35169</v>
      </c>
      <c r="H141" t="s">
        <v>1059</v>
      </c>
      <c r="J141" t="s">
        <v>1060</v>
      </c>
      <c r="L141" s="4" t="s">
        <v>88</v>
      </c>
      <c r="M141" t="s">
        <v>89</v>
      </c>
      <c r="N141" t="s">
        <v>589</v>
      </c>
      <c r="O141" t="s">
        <v>1061</v>
      </c>
      <c r="R141">
        <v>1</v>
      </c>
      <c r="S141" s="1">
        <v>41218.417962962965</v>
      </c>
      <c r="T141" s="1">
        <v>41557.599305555559</v>
      </c>
      <c r="U141" t="s">
        <v>91</v>
      </c>
      <c r="V141" t="s">
        <v>91</v>
      </c>
      <c r="W141">
        <v>12</v>
      </c>
      <c r="X141" t="s">
        <v>1062</v>
      </c>
      <c r="Y141" t="s">
        <v>1061</v>
      </c>
      <c r="Z141" t="s">
        <v>589</v>
      </c>
      <c r="AA141" t="s">
        <v>89</v>
      </c>
      <c r="AB141" t="s">
        <v>88</v>
      </c>
      <c r="AE141" t="s">
        <v>93</v>
      </c>
      <c r="AF141" s="1">
        <v>40188</v>
      </c>
      <c r="AH141" t="s">
        <v>94</v>
      </c>
      <c r="AI141" t="s">
        <v>106</v>
      </c>
      <c r="AJ141" t="s">
        <v>107</v>
      </c>
      <c r="AN141" t="s">
        <v>93</v>
      </c>
      <c r="AO141" t="s">
        <v>93</v>
      </c>
      <c r="AP141" s="1">
        <v>40189</v>
      </c>
      <c r="AY141" t="s">
        <v>97</v>
      </c>
    </row>
    <row r="142" spans="1:51" x14ac:dyDescent="0.25">
      <c r="A142">
        <v>4791</v>
      </c>
      <c r="B142" s="3" t="s">
        <v>1775</v>
      </c>
      <c r="C142" s="3" t="str">
        <f t="shared" si="6"/>
        <v xml:space="preserve">Agustin, Dante </v>
      </c>
      <c r="D142" s="3" t="str">
        <f t="shared" si="7"/>
        <v>Agustin</v>
      </c>
      <c r="E142" t="str">
        <f t="shared" si="8"/>
        <v xml:space="preserve">Dante </v>
      </c>
      <c r="F142" t="s">
        <v>32538</v>
      </c>
      <c r="G142" t="s">
        <v>35170</v>
      </c>
      <c r="R142">
        <v>1</v>
      </c>
      <c r="S142" s="1">
        <v>41624.419849537036</v>
      </c>
      <c r="T142" s="1">
        <v>41624.419849537036</v>
      </c>
      <c r="U142" t="s">
        <v>91</v>
      </c>
      <c r="W142">
        <v>12</v>
      </c>
      <c r="AE142" t="s">
        <v>93</v>
      </c>
      <c r="AF142" s="1">
        <v>40188</v>
      </c>
      <c r="AI142" t="s">
        <v>93</v>
      </c>
      <c r="AJ142" t="s">
        <v>93</v>
      </c>
      <c r="AN142" t="s">
        <v>93</v>
      </c>
      <c r="AO142" t="s">
        <v>93</v>
      </c>
      <c r="AP142" s="1">
        <v>40189</v>
      </c>
      <c r="AY142" t="s">
        <v>97</v>
      </c>
    </row>
    <row r="143" spans="1:51" x14ac:dyDescent="0.25">
      <c r="A143">
        <v>3956</v>
      </c>
      <c r="B143" s="3" t="s">
        <v>3197</v>
      </c>
      <c r="C143" s="3" t="str">
        <f t="shared" si="6"/>
        <v xml:space="preserve">Agustin, Dante </v>
      </c>
      <c r="D143" s="3" t="str">
        <f t="shared" si="7"/>
        <v>Agustin</v>
      </c>
      <c r="E143" t="str">
        <f t="shared" si="8"/>
        <v xml:space="preserve">Dante </v>
      </c>
      <c r="F143" t="s">
        <v>32538</v>
      </c>
      <c r="G143" t="s">
        <v>35170</v>
      </c>
      <c r="H143" t="s">
        <v>3198</v>
      </c>
      <c r="J143" t="s">
        <v>1060</v>
      </c>
      <c r="L143" s="4" t="s">
        <v>88</v>
      </c>
      <c r="M143" t="s">
        <v>89</v>
      </c>
      <c r="N143" t="s">
        <v>589</v>
      </c>
      <c r="O143" t="s">
        <v>1061</v>
      </c>
      <c r="R143">
        <v>1</v>
      </c>
      <c r="S143" s="1">
        <v>41232.612361111111</v>
      </c>
      <c r="T143" s="1">
        <v>41408.595057870371</v>
      </c>
      <c r="U143" t="s">
        <v>91</v>
      </c>
      <c r="V143" t="s">
        <v>91</v>
      </c>
      <c r="W143">
        <v>12</v>
      </c>
      <c r="X143" t="s">
        <v>1062</v>
      </c>
      <c r="Y143" t="s">
        <v>1061</v>
      </c>
      <c r="Z143" t="s">
        <v>589</v>
      </c>
      <c r="AA143" t="s">
        <v>89</v>
      </c>
      <c r="AB143" t="s">
        <v>88</v>
      </c>
      <c r="AE143" t="s">
        <v>93</v>
      </c>
      <c r="AF143" s="1">
        <v>40188</v>
      </c>
      <c r="AH143" t="s">
        <v>94</v>
      </c>
      <c r="AI143" t="s">
        <v>106</v>
      </c>
      <c r="AJ143" t="s">
        <v>107</v>
      </c>
      <c r="AL143" t="s">
        <v>3199</v>
      </c>
      <c r="AM143" t="s">
        <v>707</v>
      </c>
      <c r="AN143" t="s">
        <v>93</v>
      </c>
      <c r="AO143" t="s">
        <v>93</v>
      </c>
      <c r="AP143" s="1">
        <v>40189</v>
      </c>
      <c r="AY143" t="s">
        <v>97</v>
      </c>
    </row>
    <row r="144" spans="1:51" x14ac:dyDescent="0.25">
      <c r="A144">
        <v>4162</v>
      </c>
      <c r="B144" s="3" t="s">
        <v>3267</v>
      </c>
      <c r="C144" s="3" t="str">
        <f t="shared" si="6"/>
        <v>Agustin, Dante</v>
      </c>
      <c r="D144" s="3" t="str">
        <f t="shared" si="7"/>
        <v>Agustin</v>
      </c>
      <c r="E144" t="str">
        <f t="shared" si="8"/>
        <v>Dante</v>
      </c>
      <c r="F144" t="s">
        <v>32538</v>
      </c>
      <c r="G144" t="s">
        <v>35171</v>
      </c>
      <c r="H144" t="s">
        <v>3198</v>
      </c>
      <c r="L144" s="4" t="s">
        <v>88</v>
      </c>
      <c r="M144" t="s">
        <v>89</v>
      </c>
      <c r="N144" t="s">
        <v>589</v>
      </c>
      <c r="O144" t="s">
        <v>3268</v>
      </c>
      <c r="R144">
        <v>1</v>
      </c>
      <c r="S144" t="s">
        <v>2911</v>
      </c>
      <c r="T144" s="1">
        <v>41408.598402777781</v>
      </c>
      <c r="V144" t="s">
        <v>91</v>
      </c>
      <c r="W144">
        <v>12</v>
      </c>
      <c r="X144" t="s">
        <v>1062</v>
      </c>
      <c r="Y144" t="s">
        <v>3268</v>
      </c>
      <c r="AF144" t="s">
        <v>2911</v>
      </c>
      <c r="AH144" t="s">
        <v>94</v>
      </c>
      <c r="AI144" t="s">
        <v>106</v>
      </c>
      <c r="AJ144" t="s">
        <v>107</v>
      </c>
      <c r="AP144" t="s">
        <v>2911</v>
      </c>
      <c r="AY144" t="s">
        <v>3269</v>
      </c>
    </row>
    <row r="145" spans="1:51" x14ac:dyDescent="0.25">
      <c r="A145">
        <v>4165</v>
      </c>
      <c r="B145" s="3" t="s">
        <v>3272</v>
      </c>
      <c r="C145" s="3" t="str">
        <f t="shared" si="6"/>
        <v>Agustin, Dante</v>
      </c>
      <c r="D145" s="3" t="str">
        <f t="shared" si="7"/>
        <v>Agustin</v>
      </c>
      <c r="E145" t="str">
        <f t="shared" si="8"/>
        <v>Dante</v>
      </c>
      <c r="F145" t="s">
        <v>32538</v>
      </c>
      <c r="G145" t="s">
        <v>35171</v>
      </c>
      <c r="H145" t="s">
        <v>3198</v>
      </c>
      <c r="L145" s="4" t="s">
        <v>88</v>
      </c>
      <c r="M145" t="s">
        <v>89</v>
      </c>
      <c r="N145" t="s">
        <v>589</v>
      </c>
      <c r="O145" t="s">
        <v>3268</v>
      </c>
      <c r="R145">
        <v>1</v>
      </c>
      <c r="S145" t="s">
        <v>2911</v>
      </c>
      <c r="T145" s="1">
        <v>41408.599074074074</v>
      </c>
      <c r="V145" t="s">
        <v>91</v>
      </c>
      <c r="W145">
        <v>12</v>
      </c>
      <c r="X145" t="s">
        <v>1062</v>
      </c>
      <c r="Y145" t="s">
        <v>3268</v>
      </c>
      <c r="Z145" t="s">
        <v>589</v>
      </c>
      <c r="AA145" t="s">
        <v>89</v>
      </c>
      <c r="AB145" t="s">
        <v>88</v>
      </c>
      <c r="AF145" t="s">
        <v>2911</v>
      </c>
      <c r="AH145" t="s">
        <v>94</v>
      </c>
      <c r="AI145" t="s">
        <v>106</v>
      </c>
      <c r="AJ145" t="s">
        <v>107</v>
      </c>
      <c r="AP145" t="s">
        <v>2911</v>
      </c>
      <c r="AY145" t="s">
        <v>3273</v>
      </c>
    </row>
    <row r="146" spans="1:51" x14ac:dyDescent="0.25">
      <c r="A146">
        <v>4446</v>
      </c>
      <c r="B146" s="3" t="s">
        <v>6934</v>
      </c>
      <c r="C146" s="3" t="str">
        <f t="shared" si="6"/>
        <v>Agustin, Dante</v>
      </c>
      <c r="D146" s="3" t="str">
        <f t="shared" si="7"/>
        <v>Agustin</v>
      </c>
      <c r="E146" t="str">
        <f t="shared" si="8"/>
        <v>Dante</v>
      </c>
      <c r="F146" t="s">
        <v>32538</v>
      </c>
      <c r="G146" t="s">
        <v>35171</v>
      </c>
      <c r="H146" t="s">
        <v>3198</v>
      </c>
      <c r="L146" s="4" t="s">
        <v>88</v>
      </c>
      <c r="M146" t="s">
        <v>89</v>
      </c>
      <c r="N146" t="s">
        <v>589</v>
      </c>
      <c r="O146" t="s">
        <v>3268</v>
      </c>
      <c r="R146">
        <v>1</v>
      </c>
      <c r="S146" t="s">
        <v>2911</v>
      </c>
      <c r="T146" s="1">
        <v>41408.598483796297</v>
      </c>
      <c r="V146" t="s">
        <v>91</v>
      </c>
      <c r="W146">
        <v>12</v>
      </c>
      <c r="X146" t="s">
        <v>1062</v>
      </c>
      <c r="Y146" t="s">
        <v>3268</v>
      </c>
      <c r="Z146" t="s">
        <v>589</v>
      </c>
      <c r="AA146" t="s">
        <v>89</v>
      </c>
      <c r="AB146" t="s">
        <v>88</v>
      </c>
      <c r="AF146" t="s">
        <v>2911</v>
      </c>
      <c r="AI146" t="s">
        <v>106</v>
      </c>
      <c r="AJ146" t="s">
        <v>107</v>
      </c>
      <c r="AP146" t="s">
        <v>2911</v>
      </c>
      <c r="AY146" t="s">
        <v>6935</v>
      </c>
    </row>
    <row r="147" spans="1:51" x14ac:dyDescent="0.25">
      <c r="A147">
        <v>3254</v>
      </c>
      <c r="B147" s="3" t="s">
        <v>7973</v>
      </c>
      <c r="C147" s="3" t="str">
        <f t="shared" si="6"/>
        <v>Agustin, Dante</v>
      </c>
      <c r="D147" s="3" t="str">
        <f t="shared" si="7"/>
        <v>Agustin</v>
      </c>
      <c r="E147" t="str">
        <f t="shared" si="8"/>
        <v>Dante</v>
      </c>
      <c r="F147" t="s">
        <v>32538</v>
      </c>
      <c r="G147" t="s">
        <v>35171</v>
      </c>
      <c r="H147" t="s">
        <v>7974</v>
      </c>
      <c r="I147" t="s">
        <v>7975</v>
      </c>
      <c r="J147" t="s">
        <v>1060</v>
      </c>
      <c r="L147" s="4" t="s">
        <v>100</v>
      </c>
      <c r="M147" t="s">
        <v>101</v>
      </c>
      <c r="N147" t="s">
        <v>102</v>
      </c>
      <c r="O147" t="s">
        <v>7976</v>
      </c>
      <c r="R147">
        <v>1</v>
      </c>
      <c r="S147" t="s">
        <v>2911</v>
      </c>
      <c r="T147" s="1">
        <v>40862.394733796296</v>
      </c>
      <c r="V147" t="s">
        <v>91</v>
      </c>
      <c r="W147">
        <v>12</v>
      </c>
      <c r="X147" t="s">
        <v>1062</v>
      </c>
      <c r="Y147" t="s">
        <v>3268</v>
      </c>
      <c r="Z147" t="s">
        <v>102</v>
      </c>
      <c r="AA147" t="s">
        <v>101</v>
      </c>
      <c r="AB147" t="s">
        <v>100</v>
      </c>
      <c r="AC147" t="s">
        <v>1060</v>
      </c>
      <c r="AE147" t="s">
        <v>113</v>
      </c>
      <c r="AF147" s="1">
        <v>18967</v>
      </c>
      <c r="AG147" t="s">
        <v>7977</v>
      </c>
      <c r="AH147" t="s">
        <v>105</v>
      </c>
      <c r="AI147" t="s">
        <v>106</v>
      </c>
      <c r="AJ147" t="s">
        <v>107</v>
      </c>
      <c r="AL147" t="s">
        <v>3199</v>
      </c>
      <c r="AM147" t="s">
        <v>194</v>
      </c>
      <c r="AN147" t="s">
        <v>117</v>
      </c>
      <c r="AP147" s="1">
        <v>20793</v>
      </c>
      <c r="AS147" t="s">
        <v>1060</v>
      </c>
      <c r="AY147" t="s">
        <v>7978</v>
      </c>
    </row>
    <row r="148" spans="1:51" x14ac:dyDescent="0.25">
      <c r="A148">
        <v>4</v>
      </c>
      <c r="B148" s="3" t="s">
        <v>8986</v>
      </c>
      <c r="C148" s="3" t="e">
        <f t="shared" si="6"/>
        <v>#VALUE!</v>
      </c>
      <c r="D148" s="3" t="str">
        <f t="shared" si="7"/>
        <v>Agustin</v>
      </c>
      <c r="E148" t="e">
        <f t="shared" si="8"/>
        <v>#VALUE!</v>
      </c>
      <c r="F148" t="s">
        <v>32538</v>
      </c>
      <c r="G148" t="s">
        <v>35169</v>
      </c>
      <c r="H148" t="s">
        <v>8987</v>
      </c>
      <c r="I148" t="s">
        <v>1525</v>
      </c>
      <c r="J148" t="s">
        <v>1060</v>
      </c>
      <c r="L148" s="4" t="s">
        <v>134</v>
      </c>
      <c r="M148" t="s">
        <v>101</v>
      </c>
      <c r="N148" t="s">
        <v>102</v>
      </c>
      <c r="O148" t="s">
        <v>3268</v>
      </c>
      <c r="R148">
        <v>1</v>
      </c>
      <c r="S148" t="s">
        <v>2911</v>
      </c>
      <c r="T148" s="1">
        <v>40709.669930555552</v>
      </c>
      <c r="V148" t="s">
        <v>354</v>
      </c>
      <c r="W148">
        <v>12</v>
      </c>
      <c r="Y148" t="s">
        <v>3268</v>
      </c>
      <c r="Z148" t="s">
        <v>102</v>
      </c>
      <c r="AA148" t="s">
        <v>101</v>
      </c>
      <c r="AB148" t="s">
        <v>134</v>
      </c>
      <c r="AC148" t="s">
        <v>1060</v>
      </c>
      <c r="AE148" t="s">
        <v>224</v>
      </c>
      <c r="AF148" s="1">
        <v>20793</v>
      </c>
      <c r="AG148" t="s">
        <v>7975</v>
      </c>
      <c r="AH148" t="s">
        <v>105</v>
      </c>
      <c r="AI148" t="s">
        <v>95</v>
      </c>
      <c r="AJ148" t="s">
        <v>107</v>
      </c>
      <c r="AM148" t="s">
        <v>2728</v>
      </c>
      <c r="AN148" t="s">
        <v>239</v>
      </c>
      <c r="AP148" s="1">
        <v>18967</v>
      </c>
      <c r="AQ148" t="s">
        <v>1062</v>
      </c>
      <c r="AR148" t="s">
        <v>1060</v>
      </c>
      <c r="AS148" t="s">
        <v>1060</v>
      </c>
      <c r="AU148" t="s">
        <v>8988</v>
      </c>
      <c r="AV148" t="s">
        <v>194</v>
      </c>
      <c r="AW148" t="s">
        <v>860</v>
      </c>
      <c r="AX148" t="s">
        <v>8989</v>
      </c>
      <c r="AY148" t="s">
        <v>8990</v>
      </c>
    </row>
    <row r="149" spans="1:51" x14ac:dyDescent="0.25">
      <c r="A149">
        <v>4499</v>
      </c>
      <c r="B149" s="3" t="s">
        <v>9253</v>
      </c>
      <c r="C149" s="3" t="str">
        <f t="shared" si="6"/>
        <v>Agustin, Dante</v>
      </c>
      <c r="D149" s="3" t="str">
        <f t="shared" si="7"/>
        <v>Agustin</v>
      </c>
      <c r="E149" t="str">
        <f t="shared" si="8"/>
        <v>Dante</v>
      </c>
      <c r="F149" t="s">
        <v>32538</v>
      </c>
      <c r="G149" t="s">
        <v>35171</v>
      </c>
      <c r="H149" t="s">
        <v>3198</v>
      </c>
      <c r="L149" s="4" t="s">
        <v>88</v>
      </c>
      <c r="M149" t="s">
        <v>89</v>
      </c>
      <c r="N149" t="s">
        <v>589</v>
      </c>
      <c r="O149" t="s">
        <v>3268</v>
      </c>
      <c r="R149">
        <v>1</v>
      </c>
      <c r="S149" t="s">
        <v>2911</v>
      </c>
      <c r="T149" s="1">
        <v>41408.598437499997</v>
      </c>
      <c r="V149" t="s">
        <v>91</v>
      </c>
      <c r="W149">
        <v>12</v>
      </c>
      <c r="X149" t="s">
        <v>1062</v>
      </c>
      <c r="Y149" t="s">
        <v>3268</v>
      </c>
      <c r="Z149" t="s">
        <v>589</v>
      </c>
      <c r="AA149" t="s">
        <v>89</v>
      </c>
      <c r="AB149" t="s">
        <v>88</v>
      </c>
      <c r="AF149" t="s">
        <v>2911</v>
      </c>
      <c r="AH149" t="s">
        <v>94</v>
      </c>
      <c r="AI149" t="s">
        <v>106</v>
      </c>
      <c r="AJ149" t="s">
        <v>107</v>
      </c>
      <c r="AP149" t="s">
        <v>2911</v>
      </c>
      <c r="AY149" t="s">
        <v>9254</v>
      </c>
    </row>
    <row r="150" spans="1:51" x14ac:dyDescent="0.25">
      <c r="A150">
        <v>593</v>
      </c>
      <c r="B150" s="3" t="s">
        <v>12346</v>
      </c>
      <c r="C150" s="3" t="str">
        <f t="shared" si="6"/>
        <v>Agustin, Dante</v>
      </c>
      <c r="D150" s="3" t="str">
        <f t="shared" si="7"/>
        <v>Agustin</v>
      </c>
      <c r="E150" t="str">
        <f t="shared" si="8"/>
        <v>Dante</v>
      </c>
      <c r="F150" t="s">
        <v>32538</v>
      </c>
      <c r="G150" t="s">
        <v>35171</v>
      </c>
      <c r="H150" t="s">
        <v>12347</v>
      </c>
      <c r="I150" t="s">
        <v>7975</v>
      </c>
      <c r="J150" t="s">
        <v>1060</v>
      </c>
      <c r="L150" s="4" t="s">
        <v>134</v>
      </c>
      <c r="M150" t="s">
        <v>101</v>
      </c>
      <c r="N150" t="s">
        <v>102</v>
      </c>
      <c r="O150" t="s">
        <v>3268</v>
      </c>
      <c r="R150">
        <v>1</v>
      </c>
      <c r="S150" t="s">
        <v>2911</v>
      </c>
      <c r="T150" s="1">
        <v>40709.665231481478</v>
      </c>
      <c r="V150" t="s">
        <v>354</v>
      </c>
      <c r="W150">
        <v>12</v>
      </c>
      <c r="X150" t="s">
        <v>1062</v>
      </c>
      <c r="Y150" t="s">
        <v>3268</v>
      </c>
      <c r="Z150" t="s">
        <v>102</v>
      </c>
      <c r="AA150" t="s">
        <v>101</v>
      </c>
      <c r="AB150" t="s">
        <v>134</v>
      </c>
      <c r="AC150" t="s">
        <v>12348</v>
      </c>
      <c r="AE150" t="s">
        <v>113</v>
      </c>
      <c r="AF150" s="1">
        <v>18967</v>
      </c>
      <c r="AG150" t="s">
        <v>1525</v>
      </c>
      <c r="AH150" t="s">
        <v>105</v>
      </c>
      <c r="AI150" t="s">
        <v>106</v>
      </c>
      <c r="AJ150" t="s">
        <v>107</v>
      </c>
      <c r="AL150" t="s">
        <v>3199</v>
      </c>
      <c r="AM150" t="s">
        <v>194</v>
      </c>
      <c r="AN150" t="s">
        <v>117</v>
      </c>
      <c r="AP150" s="1">
        <v>20793</v>
      </c>
      <c r="AR150" t="s">
        <v>1060</v>
      </c>
      <c r="AS150" t="s">
        <v>1060</v>
      </c>
      <c r="AW150" t="s">
        <v>860</v>
      </c>
      <c r="AX150" t="s">
        <v>12349</v>
      </c>
      <c r="AY150" t="s">
        <v>12350</v>
      </c>
    </row>
    <row r="151" spans="1:51" x14ac:dyDescent="0.25">
      <c r="A151">
        <v>897</v>
      </c>
      <c r="B151" s="3" t="s">
        <v>14280</v>
      </c>
      <c r="C151" s="3" t="str">
        <f t="shared" si="6"/>
        <v>Agustin, Dante &amp; Marites</v>
      </c>
      <c r="D151" s="3" t="str">
        <f t="shared" si="7"/>
        <v>Agustin</v>
      </c>
      <c r="E151" t="str">
        <f t="shared" si="8"/>
        <v>Dante &amp; Marites</v>
      </c>
      <c r="F151" t="s">
        <v>32538</v>
      </c>
      <c r="G151" t="s">
        <v>35171</v>
      </c>
      <c r="H151" t="s">
        <v>14281</v>
      </c>
      <c r="I151" t="s">
        <v>7975</v>
      </c>
      <c r="J151" t="s">
        <v>1060</v>
      </c>
      <c r="L151" s="4" t="s">
        <v>134</v>
      </c>
      <c r="M151" t="s">
        <v>101</v>
      </c>
      <c r="N151" t="s">
        <v>102</v>
      </c>
      <c r="O151" t="s">
        <v>1061</v>
      </c>
      <c r="R151">
        <v>1</v>
      </c>
      <c r="S151" t="s">
        <v>2911</v>
      </c>
      <c r="T151" s="1">
        <v>40709.644004629627</v>
      </c>
      <c r="V151" t="s">
        <v>354</v>
      </c>
      <c r="W151">
        <v>12</v>
      </c>
      <c r="X151" t="s">
        <v>1062</v>
      </c>
      <c r="Y151" t="s">
        <v>1061</v>
      </c>
      <c r="Z151" t="s">
        <v>102</v>
      </c>
      <c r="AA151" t="s">
        <v>101</v>
      </c>
      <c r="AB151" t="s">
        <v>134</v>
      </c>
      <c r="AC151" t="s">
        <v>12348</v>
      </c>
      <c r="AE151" t="s">
        <v>113</v>
      </c>
      <c r="AF151" s="1">
        <v>18967</v>
      </c>
      <c r="AG151" t="s">
        <v>14282</v>
      </c>
      <c r="AH151" t="s">
        <v>105</v>
      </c>
      <c r="AI151" t="s">
        <v>106</v>
      </c>
      <c r="AJ151" t="s">
        <v>107</v>
      </c>
      <c r="AL151" t="s">
        <v>3199</v>
      </c>
      <c r="AM151" t="s">
        <v>194</v>
      </c>
      <c r="AN151" t="s">
        <v>117</v>
      </c>
      <c r="AP151" s="1">
        <v>20793</v>
      </c>
      <c r="AW151" t="s">
        <v>860</v>
      </c>
      <c r="AX151" t="s">
        <v>14283</v>
      </c>
      <c r="AY151" t="s">
        <v>14284</v>
      </c>
    </row>
    <row r="152" spans="1:51" x14ac:dyDescent="0.25">
      <c r="A152">
        <v>1772</v>
      </c>
      <c r="B152" s="3" t="s">
        <v>22223</v>
      </c>
      <c r="C152" s="3" t="str">
        <f t="shared" si="6"/>
        <v xml:space="preserve">Agustin, Richard </v>
      </c>
      <c r="D152" s="3" t="str">
        <f t="shared" si="7"/>
        <v>Agustin</v>
      </c>
      <c r="E152" t="str">
        <f t="shared" si="8"/>
        <v xml:space="preserve">Richard </v>
      </c>
      <c r="F152" t="s">
        <v>32538</v>
      </c>
      <c r="G152" t="s">
        <v>35172</v>
      </c>
      <c r="H152" t="s">
        <v>86</v>
      </c>
      <c r="J152" t="s">
        <v>22224</v>
      </c>
      <c r="L152" s="4" t="s">
        <v>100</v>
      </c>
      <c r="M152" t="s">
        <v>109</v>
      </c>
      <c r="N152" t="s">
        <v>9970</v>
      </c>
      <c r="O152" t="s">
        <v>22225</v>
      </c>
      <c r="R152">
        <v>1</v>
      </c>
      <c r="S152" t="s">
        <v>2911</v>
      </c>
      <c r="T152" s="1">
        <v>40820.560335648152</v>
      </c>
      <c r="V152" t="s">
        <v>91</v>
      </c>
      <c r="W152">
        <v>12</v>
      </c>
      <c r="Y152" t="s">
        <v>22225</v>
      </c>
      <c r="Z152" t="s">
        <v>9970</v>
      </c>
      <c r="AA152" t="s">
        <v>109</v>
      </c>
      <c r="AB152" t="s">
        <v>100</v>
      </c>
      <c r="AC152" t="s">
        <v>22226</v>
      </c>
      <c r="AF152" s="1">
        <v>28488</v>
      </c>
      <c r="AG152" t="s">
        <v>22227</v>
      </c>
      <c r="AH152" t="s">
        <v>105</v>
      </c>
      <c r="AI152" t="s">
        <v>106</v>
      </c>
      <c r="AJ152" t="s">
        <v>96</v>
      </c>
      <c r="AL152" t="s">
        <v>22228</v>
      </c>
      <c r="AM152" t="s">
        <v>11488</v>
      </c>
      <c r="AP152" t="s">
        <v>2911</v>
      </c>
      <c r="AW152" t="s">
        <v>22229</v>
      </c>
      <c r="AY152" t="s">
        <v>22230</v>
      </c>
    </row>
    <row r="153" spans="1:51" x14ac:dyDescent="0.25">
      <c r="A153">
        <v>2184</v>
      </c>
      <c r="B153" s="3" t="s">
        <v>25183</v>
      </c>
      <c r="C153" s="3" t="str">
        <f t="shared" si="6"/>
        <v xml:space="preserve">Agustin, Marites M. </v>
      </c>
      <c r="D153" s="3" t="str">
        <f t="shared" si="7"/>
        <v>Agustin</v>
      </c>
      <c r="E153" t="str">
        <f t="shared" si="8"/>
        <v xml:space="preserve">Marites M. </v>
      </c>
      <c r="F153" t="s">
        <v>32538</v>
      </c>
      <c r="G153" t="s">
        <v>36845</v>
      </c>
      <c r="H153" t="s">
        <v>25184</v>
      </c>
      <c r="L153" s="4" t="s">
        <v>88</v>
      </c>
      <c r="M153" t="s">
        <v>89</v>
      </c>
      <c r="R153">
        <v>1</v>
      </c>
      <c r="S153" t="s">
        <v>2911</v>
      </c>
      <c r="T153" s="1">
        <v>42688.626238425924</v>
      </c>
      <c r="V153" t="s">
        <v>91</v>
      </c>
      <c r="W153">
        <v>12</v>
      </c>
      <c r="AA153" t="s">
        <v>89</v>
      </c>
      <c r="AB153" t="s">
        <v>88</v>
      </c>
      <c r="AE153" t="s">
        <v>113</v>
      </c>
      <c r="AF153" s="1">
        <v>26203</v>
      </c>
      <c r="AH153" t="s">
        <v>94</v>
      </c>
      <c r="AI153" t="s">
        <v>95</v>
      </c>
      <c r="AJ153" t="s">
        <v>107</v>
      </c>
      <c r="AK153">
        <v>3</v>
      </c>
      <c r="AN153" t="s">
        <v>117</v>
      </c>
      <c r="AP153" s="1">
        <v>23663</v>
      </c>
      <c r="AY153" t="s">
        <v>25185</v>
      </c>
    </row>
    <row r="154" spans="1:51" x14ac:dyDescent="0.25">
      <c r="A154">
        <v>2204</v>
      </c>
      <c r="B154" s="3" t="s">
        <v>25320</v>
      </c>
      <c r="C154" s="3" t="str">
        <f t="shared" si="6"/>
        <v>Agustin, Dante&amp; Marites</v>
      </c>
      <c r="D154" s="3" t="str">
        <f t="shared" si="7"/>
        <v>Agustin</v>
      </c>
      <c r="E154" t="str">
        <f t="shared" si="8"/>
        <v>Dante&amp; Marites</v>
      </c>
      <c r="F154" t="s">
        <v>32538</v>
      </c>
      <c r="G154" t="s">
        <v>35171</v>
      </c>
      <c r="H154" t="s">
        <v>25321</v>
      </c>
      <c r="J154" t="s">
        <v>1060</v>
      </c>
      <c r="L154" s="4" t="s">
        <v>134</v>
      </c>
      <c r="M154" t="s">
        <v>101</v>
      </c>
      <c r="N154" t="s">
        <v>102</v>
      </c>
      <c r="O154" t="s">
        <v>1061</v>
      </c>
      <c r="R154">
        <v>1</v>
      </c>
      <c r="S154" t="s">
        <v>2911</v>
      </c>
      <c r="T154" s="1">
        <v>40709.646134259259</v>
      </c>
      <c r="V154" t="s">
        <v>354</v>
      </c>
      <c r="W154">
        <v>12</v>
      </c>
      <c r="X154" t="s">
        <v>1062</v>
      </c>
      <c r="Y154" t="s">
        <v>1061</v>
      </c>
      <c r="Z154" t="s">
        <v>102</v>
      </c>
      <c r="AA154" t="s">
        <v>102</v>
      </c>
      <c r="AB154" t="s">
        <v>134</v>
      </c>
      <c r="AC154" t="s">
        <v>12348</v>
      </c>
      <c r="AE154" t="s">
        <v>113</v>
      </c>
      <c r="AF154" s="1">
        <v>18967</v>
      </c>
      <c r="AG154" t="s">
        <v>1525</v>
      </c>
      <c r="AH154" t="s">
        <v>105</v>
      </c>
      <c r="AI154" t="s">
        <v>106</v>
      </c>
      <c r="AJ154" t="s">
        <v>107</v>
      </c>
      <c r="AL154" t="s">
        <v>3199</v>
      </c>
      <c r="AM154" t="s">
        <v>194</v>
      </c>
      <c r="AN154" t="s">
        <v>117</v>
      </c>
      <c r="AP154" s="1">
        <v>20793</v>
      </c>
      <c r="AR154" t="s">
        <v>1060</v>
      </c>
      <c r="AS154" t="s">
        <v>1060</v>
      </c>
      <c r="AW154" t="s">
        <v>860</v>
      </c>
      <c r="AX154" t="s">
        <v>25322</v>
      </c>
      <c r="AY154" t="s">
        <v>25323</v>
      </c>
    </row>
    <row r="155" spans="1:51" x14ac:dyDescent="0.25">
      <c r="A155">
        <v>2378</v>
      </c>
      <c r="B155" s="3" t="s">
        <v>26527</v>
      </c>
      <c r="C155" s="3" t="str">
        <f t="shared" si="6"/>
        <v>AGUSTIN, DANTE</v>
      </c>
      <c r="D155" s="3" t="str">
        <f t="shared" si="7"/>
        <v>AGUSTIN</v>
      </c>
      <c r="E155" t="str">
        <f t="shared" si="8"/>
        <v>DANTE</v>
      </c>
      <c r="F155" t="s">
        <v>29082</v>
      </c>
      <c r="G155" t="s">
        <v>35173</v>
      </c>
      <c r="H155" t="s">
        <v>26528</v>
      </c>
      <c r="I155" t="s">
        <v>7975</v>
      </c>
      <c r="J155" t="s">
        <v>1060</v>
      </c>
      <c r="L155" s="4" t="s">
        <v>134</v>
      </c>
      <c r="M155" t="s">
        <v>101</v>
      </c>
      <c r="N155" t="s">
        <v>102</v>
      </c>
      <c r="O155" t="s">
        <v>1061</v>
      </c>
      <c r="R155">
        <v>1</v>
      </c>
      <c r="S155" t="s">
        <v>2911</v>
      </c>
      <c r="T155" s="1">
        <v>40787.469733796293</v>
      </c>
      <c r="V155" t="s">
        <v>91</v>
      </c>
      <c r="W155">
        <v>12</v>
      </c>
      <c r="X155" t="s">
        <v>1062</v>
      </c>
      <c r="Y155" t="s">
        <v>1061</v>
      </c>
      <c r="Z155" t="s">
        <v>102</v>
      </c>
      <c r="AA155" t="s">
        <v>101</v>
      </c>
      <c r="AB155" t="s">
        <v>134</v>
      </c>
      <c r="AC155" t="s">
        <v>12348</v>
      </c>
      <c r="AE155" t="s">
        <v>113</v>
      </c>
      <c r="AF155" s="1">
        <v>18967</v>
      </c>
      <c r="AG155" t="s">
        <v>26529</v>
      </c>
      <c r="AH155" t="s">
        <v>105</v>
      </c>
      <c r="AI155" t="s">
        <v>106</v>
      </c>
      <c r="AJ155" t="s">
        <v>107</v>
      </c>
      <c r="AL155" t="s">
        <v>3199</v>
      </c>
      <c r="AM155" t="s">
        <v>194</v>
      </c>
      <c r="AN155" t="s">
        <v>117</v>
      </c>
      <c r="AP155" s="1">
        <v>20793</v>
      </c>
      <c r="AR155" t="s">
        <v>1060</v>
      </c>
      <c r="AS155" t="s">
        <v>1060</v>
      </c>
      <c r="AW155" t="s">
        <v>860</v>
      </c>
      <c r="AX155" t="s">
        <v>26530</v>
      </c>
      <c r="AY155" t="s">
        <v>26531</v>
      </c>
    </row>
    <row r="156" spans="1:51" x14ac:dyDescent="0.25">
      <c r="A156">
        <v>2379</v>
      </c>
      <c r="B156" s="3" t="s">
        <v>26532</v>
      </c>
      <c r="C156" s="3" t="str">
        <f t="shared" si="6"/>
        <v>AGUSTIN, DANTE</v>
      </c>
      <c r="D156" s="3" t="str">
        <f t="shared" si="7"/>
        <v>AGUSTIN</v>
      </c>
      <c r="E156" t="str">
        <f t="shared" si="8"/>
        <v>DANTE</v>
      </c>
      <c r="F156" t="s">
        <v>29082</v>
      </c>
      <c r="G156" t="s">
        <v>35173</v>
      </c>
      <c r="H156" t="s">
        <v>14281</v>
      </c>
      <c r="I156" t="s">
        <v>7975</v>
      </c>
      <c r="J156" t="s">
        <v>1060</v>
      </c>
      <c r="L156" s="4" t="s">
        <v>134</v>
      </c>
      <c r="M156" t="s">
        <v>101</v>
      </c>
      <c r="N156" t="s">
        <v>102</v>
      </c>
      <c r="O156" t="s">
        <v>3268</v>
      </c>
      <c r="R156">
        <v>1</v>
      </c>
      <c r="S156" t="s">
        <v>2911</v>
      </c>
      <c r="T156" s="1">
        <v>40787.46675925926</v>
      </c>
      <c r="V156" t="s">
        <v>91</v>
      </c>
      <c r="W156">
        <v>12</v>
      </c>
      <c r="X156" t="s">
        <v>1062</v>
      </c>
      <c r="Y156" t="s">
        <v>3268</v>
      </c>
      <c r="Z156" t="s">
        <v>102</v>
      </c>
      <c r="AA156" t="s">
        <v>101</v>
      </c>
      <c r="AB156" t="s">
        <v>134</v>
      </c>
      <c r="AC156" t="s">
        <v>1060</v>
      </c>
      <c r="AE156" t="s">
        <v>113</v>
      </c>
      <c r="AF156" s="1">
        <v>18967</v>
      </c>
      <c r="AG156" t="s">
        <v>1525</v>
      </c>
      <c r="AH156" t="s">
        <v>105</v>
      </c>
      <c r="AI156" t="s">
        <v>106</v>
      </c>
      <c r="AJ156" t="s">
        <v>107</v>
      </c>
      <c r="AK156" t="s">
        <v>86</v>
      </c>
      <c r="AL156" t="s">
        <v>3199</v>
      </c>
      <c r="AM156" t="s">
        <v>194</v>
      </c>
      <c r="AN156" t="s">
        <v>117</v>
      </c>
      <c r="AP156" s="1">
        <v>20793</v>
      </c>
      <c r="AR156" t="s">
        <v>1060</v>
      </c>
      <c r="AS156" t="s">
        <v>1060</v>
      </c>
      <c r="AW156" t="s">
        <v>860</v>
      </c>
      <c r="AX156" t="s">
        <v>8989</v>
      </c>
      <c r="AY156" t="s">
        <v>26533</v>
      </c>
    </row>
    <row r="157" spans="1:51" x14ac:dyDescent="0.25">
      <c r="A157">
        <v>2380</v>
      </c>
      <c r="B157" s="3" t="s">
        <v>26534</v>
      </c>
      <c r="C157" s="3" t="str">
        <f t="shared" si="6"/>
        <v>AGUSTIN, DANTE</v>
      </c>
      <c r="D157" s="3" t="str">
        <f t="shared" si="7"/>
        <v>AGUSTIN</v>
      </c>
      <c r="E157" t="str">
        <f t="shared" si="8"/>
        <v>DANTE</v>
      </c>
      <c r="F157" t="s">
        <v>29082</v>
      </c>
      <c r="G157" t="s">
        <v>35173</v>
      </c>
      <c r="H157" t="s">
        <v>26535</v>
      </c>
      <c r="I157" t="s">
        <v>7975</v>
      </c>
      <c r="J157" t="s">
        <v>1060</v>
      </c>
      <c r="L157" s="4" t="s">
        <v>134</v>
      </c>
      <c r="M157" t="s">
        <v>101</v>
      </c>
      <c r="N157" t="s">
        <v>5426</v>
      </c>
      <c r="O157" t="s">
        <v>3268</v>
      </c>
      <c r="R157">
        <v>1</v>
      </c>
      <c r="S157" t="s">
        <v>2911</v>
      </c>
      <c r="T157" s="1">
        <v>40787.4690162037</v>
      </c>
      <c r="V157" t="s">
        <v>91</v>
      </c>
      <c r="W157">
        <v>12</v>
      </c>
      <c r="X157" t="s">
        <v>1062</v>
      </c>
      <c r="Y157" t="s">
        <v>1061</v>
      </c>
      <c r="Z157" t="s">
        <v>5426</v>
      </c>
      <c r="AA157" t="s">
        <v>101</v>
      </c>
      <c r="AB157" t="s">
        <v>134</v>
      </c>
      <c r="AC157" t="s">
        <v>12348</v>
      </c>
      <c r="AE157" t="s">
        <v>113</v>
      </c>
      <c r="AF157" s="1">
        <v>18967</v>
      </c>
      <c r="AG157" t="s">
        <v>1525</v>
      </c>
      <c r="AH157" t="s">
        <v>105</v>
      </c>
      <c r="AI157" t="s">
        <v>106</v>
      </c>
      <c r="AJ157" t="s">
        <v>107</v>
      </c>
      <c r="AL157" t="s">
        <v>3199</v>
      </c>
      <c r="AM157" t="s">
        <v>194</v>
      </c>
      <c r="AN157" t="s">
        <v>117</v>
      </c>
      <c r="AP157" s="1">
        <v>20793</v>
      </c>
      <c r="AR157" t="s">
        <v>1060</v>
      </c>
      <c r="AS157" t="s">
        <v>1060</v>
      </c>
      <c r="AW157" t="s">
        <v>860</v>
      </c>
      <c r="AX157" t="s">
        <v>26530</v>
      </c>
      <c r="AY157" t="s">
        <v>26536</v>
      </c>
    </row>
    <row r="158" spans="1:51" x14ac:dyDescent="0.25">
      <c r="A158">
        <v>1852</v>
      </c>
      <c r="B158" s="3" t="s">
        <v>22819</v>
      </c>
      <c r="C158" s="3" t="str">
        <f t="shared" si="6"/>
        <v>Agustin,Romualdo F.</v>
      </c>
      <c r="D158" s="3" t="str">
        <f t="shared" si="7"/>
        <v>Agustin</v>
      </c>
      <c r="E158" t="str">
        <f t="shared" si="8"/>
        <v>omualdo F.</v>
      </c>
      <c r="F158" t="s">
        <v>32538</v>
      </c>
      <c r="G158" t="s">
        <v>36846</v>
      </c>
      <c r="H158" t="s">
        <v>22820</v>
      </c>
      <c r="J158" t="s">
        <v>22224</v>
      </c>
      <c r="L158" s="4" t="s">
        <v>134</v>
      </c>
      <c r="M158" t="s">
        <v>101</v>
      </c>
      <c r="N158" t="s">
        <v>102</v>
      </c>
      <c r="O158" t="s">
        <v>22821</v>
      </c>
      <c r="R158">
        <v>1</v>
      </c>
      <c r="S158" t="s">
        <v>2911</v>
      </c>
      <c r="T158" s="1">
        <v>40820.561018518521</v>
      </c>
      <c r="V158" t="s">
        <v>91</v>
      </c>
      <c r="W158">
        <v>12</v>
      </c>
      <c r="Y158" t="s">
        <v>22821</v>
      </c>
      <c r="Z158" t="s">
        <v>102</v>
      </c>
      <c r="AA158" t="s">
        <v>101</v>
      </c>
      <c r="AB158" t="s">
        <v>134</v>
      </c>
      <c r="AF158" t="s">
        <v>2911</v>
      </c>
      <c r="AH158" t="s">
        <v>105</v>
      </c>
      <c r="AI158" t="s">
        <v>106</v>
      </c>
      <c r="AJ158" t="s">
        <v>107</v>
      </c>
      <c r="AP158" t="s">
        <v>2911</v>
      </c>
      <c r="AW158" t="s">
        <v>860</v>
      </c>
      <c r="AY158" t="s">
        <v>22822</v>
      </c>
    </row>
    <row r="159" spans="1:51" x14ac:dyDescent="0.25">
      <c r="A159">
        <v>2247</v>
      </c>
      <c r="B159" s="3" t="s">
        <v>25613</v>
      </c>
      <c r="C159" s="3" t="str">
        <f t="shared" si="6"/>
        <v>Agustin,Richard</v>
      </c>
      <c r="D159" s="3" t="str">
        <f t="shared" si="7"/>
        <v>Agustin</v>
      </c>
      <c r="E159" t="str">
        <f t="shared" si="8"/>
        <v>ichard</v>
      </c>
      <c r="F159" t="s">
        <v>32538</v>
      </c>
      <c r="G159" t="s">
        <v>35453</v>
      </c>
      <c r="H159" t="s">
        <v>86</v>
      </c>
      <c r="L159" s="4" t="s">
        <v>100</v>
      </c>
      <c r="M159" t="s">
        <v>109</v>
      </c>
      <c r="N159" t="s">
        <v>8185</v>
      </c>
      <c r="O159" t="s">
        <v>22225</v>
      </c>
      <c r="R159">
        <v>1</v>
      </c>
      <c r="S159" t="s">
        <v>2911</v>
      </c>
      <c r="T159" s="1">
        <v>40820.561944444446</v>
      </c>
      <c r="V159" t="s">
        <v>91</v>
      </c>
      <c r="W159">
        <v>12</v>
      </c>
      <c r="Y159" t="s">
        <v>22225</v>
      </c>
      <c r="AC159" t="s">
        <v>22226</v>
      </c>
      <c r="AF159" s="1">
        <v>28488</v>
      </c>
      <c r="AG159" t="s">
        <v>22227</v>
      </c>
      <c r="AH159" t="s">
        <v>7819</v>
      </c>
      <c r="AI159" t="s">
        <v>106</v>
      </c>
      <c r="AJ159" t="s">
        <v>96</v>
      </c>
      <c r="AL159" t="s">
        <v>22228</v>
      </c>
      <c r="AM159" t="s">
        <v>11488</v>
      </c>
      <c r="AP159" t="s">
        <v>2911</v>
      </c>
      <c r="AW159" t="s">
        <v>22229</v>
      </c>
      <c r="AY159" t="s">
        <v>25614</v>
      </c>
    </row>
    <row r="160" spans="1:51" x14ac:dyDescent="0.25">
      <c r="A160">
        <v>2730</v>
      </c>
      <c r="B160" s="3" t="s">
        <v>29081</v>
      </c>
      <c r="C160" s="3" t="str">
        <f t="shared" si="6"/>
        <v>Agustin,Dante</v>
      </c>
      <c r="D160" s="3" t="str">
        <f t="shared" si="7"/>
        <v>Agustin</v>
      </c>
      <c r="E160" t="str">
        <f t="shared" si="8"/>
        <v>ante</v>
      </c>
      <c r="F160" t="s">
        <v>32538</v>
      </c>
      <c r="G160" t="s">
        <v>35171</v>
      </c>
      <c r="H160" t="s">
        <v>26528</v>
      </c>
      <c r="I160" t="s">
        <v>7975</v>
      </c>
      <c r="J160" t="s">
        <v>1060</v>
      </c>
      <c r="L160" s="4" t="s">
        <v>134</v>
      </c>
      <c r="M160" t="s">
        <v>101</v>
      </c>
      <c r="N160" t="s">
        <v>102</v>
      </c>
      <c r="O160" t="s">
        <v>3268</v>
      </c>
      <c r="R160">
        <v>1</v>
      </c>
      <c r="S160" t="s">
        <v>2911</v>
      </c>
      <c r="T160" s="1">
        <v>40709.66951388889</v>
      </c>
      <c r="V160" t="s">
        <v>354</v>
      </c>
      <c r="W160">
        <v>12</v>
      </c>
      <c r="X160" t="s">
        <v>1062</v>
      </c>
      <c r="Y160" t="s">
        <v>3268</v>
      </c>
      <c r="Z160" t="s">
        <v>102</v>
      </c>
      <c r="AA160" t="s">
        <v>101</v>
      </c>
      <c r="AB160" t="s">
        <v>134</v>
      </c>
      <c r="AC160" t="s">
        <v>1060</v>
      </c>
      <c r="AE160" t="s">
        <v>113</v>
      </c>
      <c r="AF160" s="1">
        <v>18967</v>
      </c>
      <c r="AG160" t="s">
        <v>1525</v>
      </c>
      <c r="AH160" t="s">
        <v>105</v>
      </c>
      <c r="AI160" t="s">
        <v>106</v>
      </c>
      <c r="AJ160" t="s">
        <v>460</v>
      </c>
      <c r="AL160" t="s">
        <v>3199</v>
      </c>
      <c r="AN160" t="s">
        <v>117</v>
      </c>
      <c r="AP160" s="1">
        <v>20793</v>
      </c>
      <c r="AR160" t="s">
        <v>1060</v>
      </c>
      <c r="AS160" t="s">
        <v>1060</v>
      </c>
      <c r="AW160" t="s">
        <v>860</v>
      </c>
      <c r="AX160" t="s">
        <v>8989</v>
      </c>
      <c r="AY160" t="s">
        <v>29082</v>
      </c>
    </row>
    <row r="161" spans="1:51" x14ac:dyDescent="0.25">
      <c r="A161">
        <v>2731</v>
      </c>
      <c r="B161" s="3" t="s">
        <v>29083</v>
      </c>
      <c r="C161" s="3" t="str">
        <f t="shared" si="6"/>
        <v>Agustin,Dante</v>
      </c>
      <c r="D161" s="3" t="str">
        <f t="shared" si="7"/>
        <v>Agustin</v>
      </c>
      <c r="E161" t="str">
        <f t="shared" si="8"/>
        <v>ante</v>
      </c>
      <c r="F161" t="s">
        <v>32538</v>
      </c>
      <c r="G161" t="s">
        <v>35171</v>
      </c>
      <c r="H161" t="s">
        <v>26528</v>
      </c>
      <c r="I161" t="s">
        <v>7975</v>
      </c>
      <c r="J161" t="s">
        <v>1060</v>
      </c>
      <c r="L161" s="4" t="s">
        <v>134</v>
      </c>
      <c r="M161" t="s">
        <v>101</v>
      </c>
      <c r="N161" t="s">
        <v>102</v>
      </c>
      <c r="O161" t="s">
        <v>3268</v>
      </c>
      <c r="R161">
        <v>1</v>
      </c>
      <c r="S161" t="s">
        <v>2911</v>
      </c>
      <c r="T161" s="1">
        <v>40709.664803240739</v>
      </c>
      <c r="V161" t="s">
        <v>354</v>
      </c>
      <c r="W161">
        <v>12</v>
      </c>
      <c r="X161" t="s">
        <v>1062</v>
      </c>
      <c r="Y161" t="s">
        <v>3268</v>
      </c>
      <c r="Z161" t="s">
        <v>102</v>
      </c>
      <c r="AA161" t="s">
        <v>101</v>
      </c>
      <c r="AB161" t="s">
        <v>134</v>
      </c>
      <c r="AC161" t="s">
        <v>12348</v>
      </c>
      <c r="AE161" t="s">
        <v>113</v>
      </c>
      <c r="AF161" s="1">
        <v>18967</v>
      </c>
      <c r="AG161" t="s">
        <v>1525</v>
      </c>
      <c r="AH161" t="s">
        <v>105</v>
      </c>
      <c r="AI161" t="s">
        <v>106</v>
      </c>
      <c r="AJ161" t="s">
        <v>107</v>
      </c>
      <c r="AL161" t="s">
        <v>3199</v>
      </c>
      <c r="AM161" t="s">
        <v>194</v>
      </c>
      <c r="AN161" t="s">
        <v>117</v>
      </c>
      <c r="AP161" s="1">
        <v>20793</v>
      </c>
      <c r="AR161" t="s">
        <v>1060</v>
      </c>
      <c r="AS161" t="s">
        <v>1060</v>
      </c>
      <c r="AW161" t="s">
        <v>860</v>
      </c>
      <c r="AX161" t="s">
        <v>8989</v>
      </c>
      <c r="AY161" t="s">
        <v>29084</v>
      </c>
    </row>
    <row r="162" spans="1:51" x14ac:dyDescent="0.25">
      <c r="A162">
        <v>3246</v>
      </c>
      <c r="B162" s="3" t="s">
        <v>7909</v>
      </c>
      <c r="C162" s="3" t="str">
        <f t="shared" si="6"/>
        <v>Ahmad, Mira</v>
      </c>
      <c r="D162" s="3" t="str">
        <f t="shared" si="7"/>
        <v>Ahmad</v>
      </c>
      <c r="E162" t="str">
        <f t="shared" si="8"/>
        <v>Mira</v>
      </c>
      <c r="F162" t="s">
        <v>32539</v>
      </c>
      <c r="G162" t="s">
        <v>35174</v>
      </c>
      <c r="H162" t="s">
        <v>7910</v>
      </c>
      <c r="J162">
        <v>9055260533</v>
      </c>
      <c r="L162" s="4" t="s">
        <v>100</v>
      </c>
      <c r="N162" t="s">
        <v>5404</v>
      </c>
      <c r="O162" t="s">
        <v>7911</v>
      </c>
      <c r="R162">
        <v>1</v>
      </c>
      <c r="S162" t="s">
        <v>2911</v>
      </c>
      <c r="T162" s="1">
        <v>40862.422442129631</v>
      </c>
      <c r="V162" t="s">
        <v>91</v>
      </c>
      <c r="W162">
        <v>12</v>
      </c>
      <c r="X162" t="s">
        <v>7912</v>
      </c>
      <c r="Y162" t="s">
        <v>7911</v>
      </c>
      <c r="Z162" t="s">
        <v>5404</v>
      </c>
      <c r="AB162" t="s">
        <v>100</v>
      </c>
      <c r="AF162" t="s">
        <v>2911</v>
      </c>
      <c r="AH162" t="s">
        <v>105</v>
      </c>
      <c r="AI162" t="s">
        <v>95</v>
      </c>
      <c r="AJ162" t="s">
        <v>107</v>
      </c>
      <c r="AP162" t="s">
        <v>2911</v>
      </c>
      <c r="AY162" t="s">
        <v>7913</v>
      </c>
    </row>
    <row r="163" spans="1:51" x14ac:dyDescent="0.25">
      <c r="A163">
        <v>3247</v>
      </c>
      <c r="B163" s="3" t="s">
        <v>7914</v>
      </c>
      <c r="C163" s="3" t="str">
        <f t="shared" si="6"/>
        <v>Ahmad, Mira</v>
      </c>
      <c r="D163" s="3" t="str">
        <f t="shared" si="7"/>
        <v>Ahmad</v>
      </c>
      <c r="E163" t="str">
        <f t="shared" si="8"/>
        <v>Mira</v>
      </c>
      <c r="F163" t="s">
        <v>32539</v>
      </c>
      <c r="G163" t="s">
        <v>35174</v>
      </c>
      <c r="H163" t="s">
        <v>7910</v>
      </c>
      <c r="J163">
        <v>9055260533</v>
      </c>
      <c r="L163" s="4" t="s">
        <v>134</v>
      </c>
      <c r="N163" t="s">
        <v>5404</v>
      </c>
      <c r="O163" t="s">
        <v>7915</v>
      </c>
      <c r="R163">
        <v>1</v>
      </c>
      <c r="S163" t="s">
        <v>2911</v>
      </c>
      <c r="T163" s="1">
        <v>40862.420763888891</v>
      </c>
      <c r="V163" t="s">
        <v>91</v>
      </c>
      <c r="W163">
        <v>12</v>
      </c>
      <c r="X163" t="s">
        <v>7912</v>
      </c>
      <c r="Y163" t="s">
        <v>7915</v>
      </c>
      <c r="Z163" t="s">
        <v>5404</v>
      </c>
      <c r="AB163" t="s">
        <v>100</v>
      </c>
      <c r="AF163" t="s">
        <v>2911</v>
      </c>
      <c r="AI163" t="s">
        <v>95</v>
      </c>
      <c r="AJ163" t="s">
        <v>107</v>
      </c>
      <c r="AP163" t="s">
        <v>2911</v>
      </c>
      <c r="AY163" t="s">
        <v>7916</v>
      </c>
    </row>
    <row r="164" spans="1:51" x14ac:dyDescent="0.25">
      <c r="A164">
        <v>3968</v>
      </c>
      <c r="B164" s="3" t="s">
        <v>26871</v>
      </c>
      <c r="C164" s="3" t="e">
        <f t="shared" si="6"/>
        <v>#VALUE!</v>
      </c>
      <c r="D164" s="3" t="str">
        <f t="shared" si="7"/>
        <v>Ajo</v>
      </c>
      <c r="E164" t="e">
        <f t="shared" si="8"/>
        <v>#VALUE!</v>
      </c>
      <c r="F164" t="s">
        <v>32540</v>
      </c>
      <c r="G164" t="s">
        <v>36815</v>
      </c>
      <c r="H164" t="s">
        <v>97</v>
      </c>
      <c r="I164" t="s">
        <v>97</v>
      </c>
      <c r="J164" t="s">
        <v>97</v>
      </c>
      <c r="K164" t="s">
        <v>97</v>
      </c>
      <c r="L164" s="4" t="s">
        <v>97</v>
      </c>
      <c r="M164" t="s">
        <v>97</v>
      </c>
      <c r="N164" t="s">
        <v>97</v>
      </c>
      <c r="O164" t="s">
        <v>97</v>
      </c>
      <c r="P164" t="s">
        <v>97</v>
      </c>
      <c r="Q164" t="s">
        <v>97</v>
      </c>
      <c r="R164">
        <v>1</v>
      </c>
      <c r="S164" t="s">
        <v>97</v>
      </c>
      <c r="T164" t="s">
        <v>97</v>
      </c>
      <c r="U164" t="s">
        <v>97</v>
      </c>
      <c r="V164" t="s">
        <v>97</v>
      </c>
      <c r="W164">
        <v>12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97</v>
      </c>
      <c r="AR164" t="s">
        <v>97</v>
      </c>
      <c r="AS164" t="s">
        <v>97</v>
      </c>
      <c r="AT164" t="s">
        <v>97</v>
      </c>
      <c r="AU164" t="s">
        <v>97</v>
      </c>
      <c r="AV164" t="s">
        <v>97</v>
      </c>
      <c r="AW164" t="s">
        <v>97</v>
      </c>
      <c r="AX164" t="s">
        <v>97</v>
      </c>
      <c r="AY164" t="s">
        <v>26872</v>
      </c>
    </row>
    <row r="165" spans="1:51" x14ac:dyDescent="0.25">
      <c r="A165">
        <v>4065</v>
      </c>
      <c r="B165" s="3" t="s">
        <v>2647</v>
      </c>
      <c r="C165" s="3" t="e">
        <f t="shared" si="6"/>
        <v>#VALUE!</v>
      </c>
      <c r="D165" s="3" t="str">
        <f t="shared" si="7"/>
        <v>Akiat</v>
      </c>
      <c r="E165" t="e">
        <f t="shared" si="8"/>
        <v>#VALUE!</v>
      </c>
      <c r="F165" t="s">
        <v>32541</v>
      </c>
      <c r="G165" t="s">
        <v>36816</v>
      </c>
      <c r="H165" t="s">
        <v>97</v>
      </c>
      <c r="I165" t="s">
        <v>97</v>
      </c>
      <c r="J165" t="s">
        <v>97</v>
      </c>
      <c r="K165" t="s">
        <v>97</v>
      </c>
      <c r="L165" s="4" t="s">
        <v>97</v>
      </c>
      <c r="M165" t="s">
        <v>97</v>
      </c>
      <c r="N165" t="s">
        <v>97</v>
      </c>
      <c r="O165" t="s">
        <v>97</v>
      </c>
      <c r="P165" t="s">
        <v>97</v>
      </c>
      <c r="Q165" t="s">
        <v>97</v>
      </c>
      <c r="R165">
        <v>1</v>
      </c>
      <c r="S165" t="s">
        <v>97</v>
      </c>
      <c r="T165" t="s">
        <v>97</v>
      </c>
      <c r="U165" t="s">
        <v>97</v>
      </c>
      <c r="V165" t="s">
        <v>97</v>
      </c>
      <c r="W165">
        <v>12</v>
      </c>
      <c r="X165" t="s">
        <v>97</v>
      </c>
      <c r="Y165" t="s">
        <v>97</v>
      </c>
      <c r="Z165" t="s">
        <v>97</v>
      </c>
      <c r="AA165" t="s">
        <v>97</v>
      </c>
      <c r="AB165" t="s">
        <v>97</v>
      </c>
      <c r="AC165" t="s">
        <v>97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97</v>
      </c>
      <c r="AR165" t="s">
        <v>97</v>
      </c>
      <c r="AS165" t="s">
        <v>97</v>
      </c>
      <c r="AT165" t="s">
        <v>97</v>
      </c>
      <c r="AU165" t="s">
        <v>97</v>
      </c>
      <c r="AV165" t="s">
        <v>97</v>
      </c>
      <c r="AW165" t="s">
        <v>97</v>
      </c>
      <c r="AX165" t="s">
        <v>97</v>
      </c>
      <c r="AY165" t="s">
        <v>2648</v>
      </c>
    </row>
    <row r="166" spans="1:51" x14ac:dyDescent="0.25">
      <c r="A166">
        <v>4641</v>
      </c>
      <c r="B166" s="3" t="s">
        <v>4233</v>
      </c>
      <c r="C166" s="3" t="str">
        <f t="shared" si="6"/>
        <v xml:space="preserve">Akiat, Jonathan </v>
      </c>
      <c r="D166" s="3" t="str">
        <f t="shared" si="7"/>
        <v>Akiat</v>
      </c>
      <c r="E166" t="str">
        <f t="shared" si="8"/>
        <v xml:space="preserve">Jonathan </v>
      </c>
      <c r="F166" t="s">
        <v>32541</v>
      </c>
      <c r="G166" t="s">
        <v>35175</v>
      </c>
      <c r="J166">
        <v>9176346123</v>
      </c>
      <c r="K166" t="s">
        <v>4234</v>
      </c>
      <c r="L166" s="4" t="s">
        <v>88</v>
      </c>
      <c r="M166" t="s">
        <v>89</v>
      </c>
      <c r="N166" t="s">
        <v>430</v>
      </c>
      <c r="O166" t="s">
        <v>4235</v>
      </c>
      <c r="R166">
        <v>1</v>
      </c>
      <c r="S166" s="1">
        <v>41409.693761574075</v>
      </c>
      <c r="T166" s="1">
        <v>42690.467557870368</v>
      </c>
      <c r="U166" t="s">
        <v>91</v>
      </c>
      <c r="V166" t="s">
        <v>91</v>
      </c>
      <c r="W166">
        <v>12</v>
      </c>
      <c r="X166" t="s">
        <v>4236</v>
      </c>
      <c r="Y166" t="s">
        <v>4237</v>
      </c>
      <c r="Z166" t="s">
        <v>430</v>
      </c>
      <c r="AA166" t="s">
        <v>89</v>
      </c>
      <c r="AB166" t="s">
        <v>88</v>
      </c>
      <c r="AE166" t="s">
        <v>93</v>
      </c>
      <c r="AF166" s="1">
        <v>23438</v>
      </c>
      <c r="AH166" t="s">
        <v>94</v>
      </c>
      <c r="AI166" t="s">
        <v>106</v>
      </c>
      <c r="AJ166" t="s">
        <v>107</v>
      </c>
      <c r="AN166" t="s">
        <v>93</v>
      </c>
      <c r="AO166" t="s">
        <v>93</v>
      </c>
      <c r="AP166" s="1">
        <v>22798</v>
      </c>
      <c r="AQ166" t="s">
        <v>4238</v>
      </c>
      <c r="AX166" t="s">
        <v>4239</v>
      </c>
      <c r="AY166" t="s">
        <v>97</v>
      </c>
    </row>
    <row r="167" spans="1:51" x14ac:dyDescent="0.25">
      <c r="A167">
        <v>1655</v>
      </c>
      <c r="B167" s="3" t="s">
        <v>21330</v>
      </c>
      <c r="C167" s="3" t="str">
        <f t="shared" si="6"/>
        <v xml:space="preserve">Akut, Kermell </v>
      </c>
      <c r="D167" s="3" t="str">
        <f t="shared" si="7"/>
        <v>Akut</v>
      </c>
      <c r="E167" t="str">
        <f t="shared" si="8"/>
        <v xml:space="preserve">Kermell </v>
      </c>
      <c r="F167" t="s">
        <v>32542</v>
      </c>
      <c r="G167" t="s">
        <v>35176</v>
      </c>
      <c r="H167" t="s">
        <v>86</v>
      </c>
      <c r="L167" s="4" t="s">
        <v>88</v>
      </c>
      <c r="M167" t="s">
        <v>101</v>
      </c>
      <c r="N167" t="s">
        <v>102</v>
      </c>
      <c r="O167" t="s">
        <v>21331</v>
      </c>
      <c r="R167">
        <v>1</v>
      </c>
      <c r="S167" t="s">
        <v>2911</v>
      </c>
      <c r="T167" s="1">
        <v>40814.39303240741</v>
      </c>
      <c r="V167" t="s">
        <v>354</v>
      </c>
      <c r="W167">
        <v>12</v>
      </c>
      <c r="X167" t="s">
        <v>21332</v>
      </c>
      <c r="Y167" t="s">
        <v>21333</v>
      </c>
      <c r="Z167" t="s">
        <v>102</v>
      </c>
      <c r="AA167" t="s">
        <v>7151</v>
      </c>
      <c r="AB167" t="s">
        <v>134</v>
      </c>
      <c r="AF167" t="s">
        <v>2911</v>
      </c>
      <c r="AG167" t="s">
        <v>134</v>
      </c>
      <c r="AH167" t="s">
        <v>105</v>
      </c>
      <c r="AI167" t="s">
        <v>106</v>
      </c>
      <c r="AJ167" t="s">
        <v>96</v>
      </c>
      <c r="AP167" t="s">
        <v>2911</v>
      </c>
      <c r="AY167" t="s">
        <v>21334</v>
      </c>
    </row>
    <row r="168" spans="1:51" x14ac:dyDescent="0.25">
      <c r="A168">
        <v>1656</v>
      </c>
      <c r="B168" s="3" t="s">
        <v>21335</v>
      </c>
      <c r="C168" s="3" t="str">
        <f t="shared" si="6"/>
        <v xml:space="preserve">Akut, Kermell </v>
      </c>
      <c r="D168" s="3" t="str">
        <f t="shared" si="7"/>
        <v>Akut</v>
      </c>
      <c r="E168" t="str">
        <f t="shared" si="8"/>
        <v xml:space="preserve">Kermell </v>
      </c>
      <c r="F168" t="s">
        <v>32542</v>
      </c>
      <c r="G168" t="s">
        <v>35176</v>
      </c>
      <c r="H168" t="s">
        <v>86</v>
      </c>
      <c r="L168" s="4" t="s">
        <v>100</v>
      </c>
      <c r="M168" t="s">
        <v>101</v>
      </c>
      <c r="N168" t="s">
        <v>102</v>
      </c>
      <c r="O168" t="s">
        <v>21336</v>
      </c>
      <c r="R168">
        <v>1</v>
      </c>
      <c r="S168" t="s">
        <v>2911</v>
      </c>
      <c r="T168" s="1">
        <v>40814.393136574072</v>
      </c>
      <c r="V168" t="s">
        <v>354</v>
      </c>
      <c r="W168">
        <v>12</v>
      </c>
      <c r="X168" t="s">
        <v>21337</v>
      </c>
      <c r="Y168" t="s">
        <v>21338</v>
      </c>
      <c r="Z168" t="s">
        <v>102</v>
      </c>
      <c r="AA168" t="s">
        <v>101</v>
      </c>
      <c r="AB168" t="s">
        <v>134</v>
      </c>
      <c r="AF168" t="s">
        <v>2911</v>
      </c>
      <c r="AH168" t="s">
        <v>105</v>
      </c>
      <c r="AI168" t="s">
        <v>106</v>
      </c>
      <c r="AJ168" t="s">
        <v>96</v>
      </c>
      <c r="AP168" t="s">
        <v>2911</v>
      </c>
      <c r="AY168" t="s">
        <v>21339</v>
      </c>
    </row>
    <row r="169" spans="1:51" x14ac:dyDescent="0.25">
      <c r="A169">
        <v>4326</v>
      </c>
      <c r="B169" s="3" t="s">
        <v>4852</v>
      </c>
      <c r="C169" s="3" t="str">
        <f t="shared" si="6"/>
        <v>Alado, Jheaneveb</v>
      </c>
      <c r="D169" s="3" t="str">
        <f t="shared" si="7"/>
        <v>Alado</v>
      </c>
      <c r="E169" t="str">
        <f t="shared" si="8"/>
        <v>Jheaneveb</v>
      </c>
      <c r="F169" t="s">
        <v>32543</v>
      </c>
      <c r="G169" t="s">
        <v>35177</v>
      </c>
      <c r="H169" t="s">
        <v>4853</v>
      </c>
      <c r="J169">
        <v>9474369549</v>
      </c>
      <c r="K169" t="s">
        <v>4854</v>
      </c>
      <c r="L169" s="4" t="s">
        <v>88</v>
      </c>
      <c r="M169" t="s">
        <v>89</v>
      </c>
      <c r="N169" t="s">
        <v>589</v>
      </c>
      <c r="O169" t="s">
        <v>4855</v>
      </c>
      <c r="R169">
        <v>1</v>
      </c>
      <c r="S169" t="s">
        <v>2911</v>
      </c>
      <c r="T169" s="1">
        <v>41563.436435185184</v>
      </c>
      <c r="V169" t="s">
        <v>91</v>
      </c>
      <c r="W169">
        <v>12</v>
      </c>
      <c r="Y169" t="s">
        <v>4855</v>
      </c>
      <c r="Z169" t="s">
        <v>589</v>
      </c>
      <c r="AA169" t="s">
        <v>89</v>
      </c>
      <c r="AB169" t="s">
        <v>88</v>
      </c>
      <c r="AF169" s="1">
        <v>29538</v>
      </c>
      <c r="AG169" t="s">
        <v>89</v>
      </c>
      <c r="AH169" t="s">
        <v>94</v>
      </c>
      <c r="AI169" t="s">
        <v>95</v>
      </c>
      <c r="AJ169" t="s">
        <v>107</v>
      </c>
      <c r="AL169" t="s">
        <v>4856</v>
      </c>
      <c r="AM169" t="s">
        <v>4857</v>
      </c>
      <c r="AP169" s="1">
        <v>28035</v>
      </c>
      <c r="AS169">
        <v>9494653152</v>
      </c>
      <c r="AT169" t="s">
        <v>4858</v>
      </c>
      <c r="AU169" t="s">
        <v>4859</v>
      </c>
      <c r="AV169" t="s">
        <v>202</v>
      </c>
      <c r="AY169" t="s">
        <v>4860</v>
      </c>
    </row>
    <row r="170" spans="1:51" x14ac:dyDescent="0.25">
      <c r="A170">
        <v>4327</v>
      </c>
      <c r="B170" s="3" t="s">
        <v>4861</v>
      </c>
      <c r="C170" s="3" t="str">
        <f t="shared" si="6"/>
        <v>Alado, Jheaneveb</v>
      </c>
      <c r="D170" s="3" t="str">
        <f t="shared" si="7"/>
        <v>Alado</v>
      </c>
      <c r="E170" t="str">
        <f t="shared" si="8"/>
        <v>Jheaneveb</v>
      </c>
      <c r="F170" t="s">
        <v>32543</v>
      </c>
      <c r="G170" t="s">
        <v>35177</v>
      </c>
      <c r="H170" t="s">
        <v>4853</v>
      </c>
      <c r="J170">
        <v>9474369549</v>
      </c>
      <c r="K170" t="s">
        <v>4854</v>
      </c>
      <c r="L170" s="4" t="s">
        <v>88</v>
      </c>
      <c r="M170" t="s">
        <v>89</v>
      </c>
      <c r="N170" t="s">
        <v>589</v>
      </c>
      <c r="O170" t="s">
        <v>4855</v>
      </c>
      <c r="R170">
        <v>1</v>
      </c>
      <c r="S170" t="s">
        <v>2911</v>
      </c>
      <c r="T170" s="1">
        <v>41563.437534722223</v>
      </c>
      <c r="V170" t="s">
        <v>91</v>
      </c>
      <c r="W170">
        <v>12</v>
      </c>
      <c r="Y170" t="s">
        <v>4855</v>
      </c>
      <c r="Z170" t="s">
        <v>589</v>
      </c>
      <c r="AA170" t="s">
        <v>89</v>
      </c>
      <c r="AB170" t="s">
        <v>88</v>
      </c>
      <c r="AF170" t="s">
        <v>2911</v>
      </c>
      <c r="AH170" t="s">
        <v>94</v>
      </c>
      <c r="AI170" t="s">
        <v>95</v>
      </c>
      <c r="AJ170" t="s">
        <v>107</v>
      </c>
      <c r="AP170" s="1">
        <v>28035</v>
      </c>
      <c r="AS170">
        <v>9494653152</v>
      </c>
      <c r="AY170" t="s">
        <v>4862</v>
      </c>
    </row>
    <row r="171" spans="1:51" x14ac:dyDescent="0.25">
      <c r="A171">
        <v>6</v>
      </c>
      <c r="B171" s="3" t="s">
        <v>8992</v>
      </c>
      <c r="C171" s="3" t="e">
        <f t="shared" si="6"/>
        <v>#VALUE!</v>
      </c>
      <c r="D171" s="3" t="str">
        <f t="shared" si="7"/>
        <v>Alado</v>
      </c>
      <c r="E171" t="e">
        <f t="shared" si="8"/>
        <v>#VALUE!</v>
      </c>
      <c r="F171" t="s">
        <v>32543</v>
      </c>
      <c r="G171" t="s">
        <v>36817</v>
      </c>
      <c r="H171" t="s">
        <v>8993</v>
      </c>
      <c r="I171" t="s">
        <v>8994</v>
      </c>
      <c r="J171" t="s">
        <v>8995</v>
      </c>
      <c r="L171" s="4" t="s">
        <v>100</v>
      </c>
      <c r="M171" t="s">
        <v>109</v>
      </c>
      <c r="N171" t="s">
        <v>1963</v>
      </c>
      <c r="O171" t="s">
        <v>8996</v>
      </c>
      <c r="R171">
        <v>1</v>
      </c>
      <c r="S171" t="s">
        <v>2911</v>
      </c>
      <c r="T171" s="1">
        <v>40819.682812500003</v>
      </c>
      <c r="V171" t="s">
        <v>91</v>
      </c>
      <c r="W171">
        <v>12</v>
      </c>
      <c r="X171" t="s">
        <v>8997</v>
      </c>
      <c r="Y171" t="s">
        <v>8996</v>
      </c>
      <c r="Z171" t="s">
        <v>1963</v>
      </c>
      <c r="AA171" t="s">
        <v>101</v>
      </c>
      <c r="AB171" t="s">
        <v>100</v>
      </c>
      <c r="AF171" s="1">
        <v>18412</v>
      </c>
      <c r="AG171" t="s">
        <v>8057</v>
      </c>
      <c r="AL171" t="s">
        <v>8998</v>
      </c>
      <c r="AM171" t="s">
        <v>8999</v>
      </c>
      <c r="AP171" s="1">
        <v>18471</v>
      </c>
      <c r="AU171" t="s">
        <v>9000</v>
      </c>
      <c r="AV171" t="s">
        <v>9001</v>
      </c>
      <c r="AY171" t="s">
        <v>9002</v>
      </c>
    </row>
    <row r="172" spans="1:51" x14ac:dyDescent="0.25">
      <c r="A172">
        <v>604</v>
      </c>
      <c r="B172" s="3" t="s">
        <v>12437</v>
      </c>
      <c r="C172" s="3" t="str">
        <f t="shared" si="6"/>
        <v>Alado, Juan</v>
      </c>
      <c r="D172" s="3" t="str">
        <f t="shared" si="7"/>
        <v>Alado</v>
      </c>
      <c r="E172" t="str">
        <f t="shared" si="8"/>
        <v>Juan</v>
      </c>
      <c r="F172" t="s">
        <v>32543</v>
      </c>
      <c r="G172" t="s">
        <v>33780</v>
      </c>
      <c r="H172" t="s">
        <v>12438</v>
      </c>
      <c r="J172" t="s">
        <v>8995</v>
      </c>
      <c r="L172" s="4" t="s">
        <v>100</v>
      </c>
      <c r="M172" t="s">
        <v>101</v>
      </c>
      <c r="N172" t="s">
        <v>102</v>
      </c>
      <c r="O172" t="s">
        <v>12439</v>
      </c>
      <c r="R172">
        <v>1</v>
      </c>
      <c r="S172" t="s">
        <v>2911</v>
      </c>
      <c r="T172" s="1">
        <v>40816.696296296293</v>
      </c>
      <c r="V172" t="s">
        <v>91</v>
      </c>
      <c r="W172">
        <v>12</v>
      </c>
      <c r="X172" t="s">
        <v>8997</v>
      </c>
      <c r="Y172" t="s">
        <v>12439</v>
      </c>
      <c r="Z172" t="s">
        <v>102</v>
      </c>
      <c r="AA172" t="s">
        <v>109</v>
      </c>
      <c r="AE172" t="s">
        <v>113</v>
      </c>
      <c r="AF172" t="s">
        <v>2911</v>
      </c>
      <c r="AH172" t="s">
        <v>105</v>
      </c>
      <c r="AI172" t="s">
        <v>106</v>
      </c>
      <c r="AJ172" t="s">
        <v>107</v>
      </c>
      <c r="AL172" t="s">
        <v>9000</v>
      </c>
      <c r="AM172" t="s">
        <v>12440</v>
      </c>
      <c r="AN172" t="s">
        <v>117</v>
      </c>
      <c r="AP172" t="s">
        <v>2911</v>
      </c>
      <c r="AU172" t="s">
        <v>8998</v>
      </c>
      <c r="AV172" t="s">
        <v>8999</v>
      </c>
      <c r="AY172" t="s">
        <v>12441</v>
      </c>
    </row>
    <row r="173" spans="1:51" x14ac:dyDescent="0.25">
      <c r="A173">
        <v>2404</v>
      </c>
      <c r="B173" s="3" t="s">
        <v>26716</v>
      </c>
      <c r="C173" s="3" t="str">
        <f t="shared" si="6"/>
        <v>ALADO, CAROLINE(PIZARRO)</v>
      </c>
      <c r="D173" s="3" t="str">
        <f t="shared" si="7"/>
        <v>ALADO</v>
      </c>
      <c r="E173" t="str">
        <f t="shared" si="8"/>
        <v>CAROLINE(PIZARRO)</v>
      </c>
      <c r="F173" t="s">
        <v>32544</v>
      </c>
      <c r="G173" t="s">
        <v>36818</v>
      </c>
      <c r="H173" t="s">
        <v>8993</v>
      </c>
      <c r="I173" t="s">
        <v>8994</v>
      </c>
      <c r="J173" t="s">
        <v>8995</v>
      </c>
      <c r="M173" t="s">
        <v>2001</v>
      </c>
      <c r="N173" t="s">
        <v>1963</v>
      </c>
      <c r="O173" t="s">
        <v>8996</v>
      </c>
      <c r="R173">
        <v>1</v>
      </c>
      <c r="S173" t="s">
        <v>2911</v>
      </c>
      <c r="T173" s="1">
        <v>40819.680590277778</v>
      </c>
      <c r="V173" t="s">
        <v>91</v>
      </c>
      <c r="W173">
        <v>12</v>
      </c>
      <c r="X173" t="s">
        <v>8997</v>
      </c>
      <c r="Y173" t="s">
        <v>8996</v>
      </c>
      <c r="Z173" t="s">
        <v>1963</v>
      </c>
      <c r="AA173" t="s">
        <v>10237</v>
      </c>
      <c r="AC173" t="s">
        <v>26717</v>
      </c>
      <c r="AF173" s="1">
        <v>18412</v>
      </c>
      <c r="AG173" t="s">
        <v>1153</v>
      </c>
      <c r="AH173" t="s">
        <v>105</v>
      </c>
      <c r="AI173" t="s">
        <v>95</v>
      </c>
      <c r="AJ173" t="s">
        <v>107</v>
      </c>
      <c r="AL173" t="s">
        <v>8998</v>
      </c>
      <c r="AM173" t="s">
        <v>8999</v>
      </c>
      <c r="AN173" t="s">
        <v>117</v>
      </c>
      <c r="AP173" s="1">
        <v>18471</v>
      </c>
      <c r="AU173" t="s">
        <v>9000</v>
      </c>
      <c r="AV173" t="s">
        <v>12440</v>
      </c>
      <c r="AY173" t="s">
        <v>26718</v>
      </c>
    </row>
    <row r="174" spans="1:51" x14ac:dyDescent="0.25">
      <c r="A174">
        <v>4649</v>
      </c>
      <c r="B174" s="3" t="s">
        <v>290</v>
      </c>
      <c r="C174" s="3" t="str">
        <f t="shared" si="6"/>
        <v xml:space="preserve">Alamban, Ana Loreyne </v>
      </c>
      <c r="D174" s="3" t="str">
        <f t="shared" si="7"/>
        <v>Alamban</v>
      </c>
      <c r="E174" t="str">
        <f t="shared" si="8"/>
        <v xml:space="preserve">Ana Loreyne </v>
      </c>
      <c r="F174" t="s">
        <v>32545</v>
      </c>
      <c r="G174" t="s">
        <v>35178</v>
      </c>
      <c r="H174" t="s">
        <v>86</v>
      </c>
      <c r="J174">
        <v>66875072698</v>
      </c>
      <c r="L174" s="4" t="s">
        <v>88</v>
      </c>
      <c r="M174" t="s">
        <v>89</v>
      </c>
      <c r="N174" t="s">
        <v>291</v>
      </c>
      <c r="O174" t="s">
        <v>292</v>
      </c>
      <c r="R174">
        <v>1</v>
      </c>
      <c r="S174" s="1">
        <v>41425.751550925925</v>
      </c>
      <c r="T174" s="1">
        <v>41425.757314814815</v>
      </c>
      <c r="U174" t="s">
        <v>91</v>
      </c>
      <c r="V174" t="s">
        <v>91</v>
      </c>
      <c r="W174">
        <v>12</v>
      </c>
      <c r="Y174" t="s">
        <v>293</v>
      </c>
      <c r="Z174" t="s">
        <v>294</v>
      </c>
      <c r="AA174" t="s">
        <v>295</v>
      </c>
      <c r="AB174" t="s">
        <v>296</v>
      </c>
      <c r="AE174" t="s">
        <v>93</v>
      </c>
      <c r="AF174" s="1">
        <v>27378</v>
      </c>
      <c r="AH174" t="s">
        <v>94</v>
      </c>
      <c r="AI174" t="s">
        <v>95</v>
      </c>
      <c r="AJ174" t="s">
        <v>96</v>
      </c>
      <c r="AL174" t="s">
        <v>297</v>
      </c>
      <c r="AM174" t="s">
        <v>298</v>
      </c>
      <c r="AN174" t="s">
        <v>93</v>
      </c>
      <c r="AO174" t="s">
        <v>93</v>
      </c>
      <c r="AP174" s="1">
        <v>40189</v>
      </c>
      <c r="AY174" t="s">
        <v>97</v>
      </c>
    </row>
    <row r="175" spans="1:51" x14ac:dyDescent="0.25">
      <c r="A175">
        <v>4332</v>
      </c>
      <c r="B175" s="3" t="s">
        <v>4883</v>
      </c>
      <c r="C175" s="3" t="str">
        <f t="shared" si="6"/>
        <v>Alamban, Alfonso</v>
      </c>
      <c r="D175" s="3" t="str">
        <f t="shared" si="7"/>
        <v>Alamban</v>
      </c>
      <c r="E175" t="str">
        <f t="shared" si="8"/>
        <v>Alfonso</v>
      </c>
      <c r="F175" t="s">
        <v>32545</v>
      </c>
      <c r="G175" t="s">
        <v>35179</v>
      </c>
      <c r="H175" t="s">
        <v>4884</v>
      </c>
      <c r="L175" s="4" t="s">
        <v>88</v>
      </c>
      <c r="M175" t="s">
        <v>89</v>
      </c>
      <c r="N175" t="s">
        <v>644</v>
      </c>
      <c r="O175" t="s">
        <v>4885</v>
      </c>
      <c r="R175">
        <v>1</v>
      </c>
      <c r="S175" t="s">
        <v>2911</v>
      </c>
      <c r="T175" s="1">
        <v>41338.573587962965</v>
      </c>
      <c r="V175" t="s">
        <v>91</v>
      </c>
      <c r="W175">
        <v>12</v>
      </c>
      <c r="X175" t="s">
        <v>4886</v>
      </c>
      <c r="Y175" t="s">
        <v>4885</v>
      </c>
      <c r="Z175" t="s">
        <v>644</v>
      </c>
      <c r="AA175" t="s">
        <v>89</v>
      </c>
      <c r="AB175" t="s">
        <v>88</v>
      </c>
      <c r="AF175" t="s">
        <v>2911</v>
      </c>
      <c r="AH175" t="s">
        <v>94</v>
      </c>
      <c r="AI175" t="s">
        <v>106</v>
      </c>
      <c r="AJ175" t="s">
        <v>107</v>
      </c>
      <c r="AP175" t="s">
        <v>2911</v>
      </c>
      <c r="AY175" t="s">
        <v>4887</v>
      </c>
    </row>
    <row r="176" spans="1:51" x14ac:dyDescent="0.25">
      <c r="A176">
        <v>1715</v>
      </c>
      <c r="B176" s="3" t="s">
        <v>21794</v>
      </c>
      <c r="C176" s="3" t="str">
        <f t="shared" si="6"/>
        <v>Al-Ameer,Jane Alda(Celdran)</v>
      </c>
      <c r="D176" s="3" t="str">
        <f t="shared" si="7"/>
        <v>Al-Ameer</v>
      </c>
      <c r="E176" t="str">
        <f t="shared" si="8"/>
        <v>ane Alda(Celdran)</v>
      </c>
      <c r="F176" t="s">
        <v>32546</v>
      </c>
      <c r="G176" t="s">
        <v>36819</v>
      </c>
      <c r="H176" t="s">
        <v>21795</v>
      </c>
      <c r="I176" t="s">
        <v>21796</v>
      </c>
      <c r="J176">
        <v>9177237012</v>
      </c>
      <c r="L176" s="4" t="s">
        <v>100</v>
      </c>
      <c r="M176" t="s">
        <v>101</v>
      </c>
      <c r="N176" t="s">
        <v>102</v>
      </c>
      <c r="O176" t="s">
        <v>21797</v>
      </c>
      <c r="R176">
        <v>1</v>
      </c>
      <c r="S176" t="s">
        <v>2911</v>
      </c>
      <c r="T176" s="1">
        <v>41814.450775462959</v>
      </c>
      <c r="V176" t="s">
        <v>91</v>
      </c>
      <c r="W176">
        <v>12</v>
      </c>
      <c r="X176" t="s">
        <v>21798</v>
      </c>
      <c r="Y176" t="s">
        <v>21797</v>
      </c>
      <c r="Z176" t="s">
        <v>102</v>
      </c>
      <c r="AA176" t="s">
        <v>101</v>
      </c>
      <c r="AB176" t="s">
        <v>134</v>
      </c>
      <c r="AF176" s="1">
        <v>23670</v>
      </c>
      <c r="AG176" t="s">
        <v>4977</v>
      </c>
      <c r="AH176" t="s">
        <v>105</v>
      </c>
      <c r="AI176" t="s">
        <v>95</v>
      </c>
      <c r="AJ176" t="s">
        <v>107</v>
      </c>
      <c r="AK176" t="s">
        <v>21799</v>
      </c>
      <c r="AP176" s="1">
        <v>21695</v>
      </c>
      <c r="AS176">
        <v>9177212121</v>
      </c>
      <c r="AY176" t="s">
        <v>21800</v>
      </c>
    </row>
    <row r="177" spans="1:51" x14ac:dyDescent="0.25">
      <c r="A177">
        <v>1735</v>
      </c>
      <c r="B177" s="3" t="s">
        <v>21950</v>
      </c>
      <c r="C177" s="3" t="str">
        <f t="shared" si="6"/>
        <v>Al-ameer,Jane(Alda,A)</v>
      </c>
      <c r="D177" s="3" t="str">
        <f t="shared" si="7"/>
        <v>Al-ameer</v>
      </c>
      <c r="E177" t="str">
        <f t="shared" si="8"/>
        <v>ane(Alda,A)</v>
      </c>
      <c r="F177" t="s">
        <v>32547</v>
      </c>
      <c r="G177" t="s">
        <v>36820</v>
      </c>
      <c r="H177" t="s">
        <v>21951</v>
      </c>
      <c r="I177" t="s">
        <v>21796</v>
      </c>
      <c r="J177">
        <v>9177237012</v>
      </c>
      <c r="L177" s="4" t="s">
        <v>134</v>
      </c>
      <c r="M177" t="s">
        <v>101</v>
      </c>
      <c r="N177" t="s">
        <v>102</v>
      </c>
      <c r="O177" t="s">
        <v>21952</v>
      </c>
      <c r="R177">
        <v>1</v>
      </c>
      <c r="S177" t="s">
        <v>2911</v>
      </c>
      <c r="T177" s="1">
        <v>41814.451122685183</v>
      </c>
      <c r="V177" t="s">
        <v>91</v>
      </c>
      <c r="W177">
        <v>12</v>
      </c>
      <c r="X177" t="s">
        <v>21798</v>
      </c>
      <c r="Y177" t="s">
        <v>21953</v>
      </c>
      <c r="Z177" t="s">
        <v>102</v>
      </c>
      <c r="AA177" t="s">
        <v>101</v>
      </c>
      <c r="AB177" t="s">
        <v>134</v>
      </c>
      <c r="AC177" t="s">
        <v>21954</v>
      </c>
      <c r="AE177" t="s">
        <v>113</v>
      </c>
      <c r="AF177" s="1">
        <v>23670</v>
      </c>
      <c r="AG177" t="s">
        <v>4977</v>
      </c>
      <c r="AH177" t="s">
        <v>105</v>
      </c>
      <c r="AI177" t="s">
        <v>95</v>
      </c>
      <c r="AJ177" t="s">
        <v>107</v>
      </c>
      <c r="AK177" t="s">
        <v>21955</v>
      </c>
      <c r="AN177" t="s">
        <v>117</v>
      </c>
      <c r="AP177" s="1">
        <v>19869</v>
      </c>
      <c r="AS177">
        <v>9177212121</v>
      </c>
      <c r="AY177" t="s">
        <v>21956</v>
      </c>
    </row>
    <row r="178" spans="1:51" x14ac:dyDescent="0.25">
      <c r="A178">
        <v>5334</v>
      </c>
      <c r="B178" s="3" t="s">
        <v>16754</v>
      </c>
      <c r="C178" s="3" t="str">
        <f t="shared" si="6"/>
        <v xml:space="preserve">Alamo, Ayumi </v>
      </c>
      <c r="D178" s="3" t="str">
        <f t="shared" si="7"/>
        <v>Alamo</v>
      </c>
      <c r="E178" t="str">
        <f t="shared" si="8"/>
        <v xml:space="preserve">Ayumi </v>
      </c>
      <c r="F178" t="s">
        <v>32548</v>
      </c>
      <c r="G178" t="s">
        <v>35180</v>
      </c>
      <c r="H178" t="s">
        <v>86</v>
      </c>
      <c r="J178">
        <v>9483806015</v>
      </c>
      <c r="L178" s="4" t="s">
        <v>457</v>
      </c>
      <c r="M178" t="s">
        <v>420</v>
      </c>
      <c r="N178" t="s">
        <v>465</v>
      </c>
      <c r="R178">
        <v>1</v>
      </c>
      <c r="S178" s="1">
        <v>42279.387511574074</v>
      </c>
      <c r="T178" s="1">
        <v>42699.467499999999</v>
      </c>
      <c r="U178" t="s">
        <v>91</v>
      </c>
      <c r="V178" t="s">
        <v>91</v>
      </c>
      <c r="W178">
        <v>12</v>
      </c>
      <c r="X178" t="s">
        <v>16755</v>
      </c>
      <c r="Z178" t="s">
        <v>465</v>
      </c>
      <c r="AA178" t="s">
        <v>420</v>
      </c>
      <c r="AB178" t="s">
        <v>457</v>
      </c>
      <c r="AE178" t="s">
        <v>93</v>
      </c>
      <c r="AF178" s="1">
        <v>40188</v>
      </c>
      <c r="AI178" t="s">
        <v>93</v>
      </c>
      <c r="AJ178" t="s">
        <v>96</v>
      </c>
      <c r="AN178" t="s">
        <v>93</v>
      </c>
      <c r="AO178" t="s">
        <v>93</v>
      </c>
      <c r="AP178" s="1">
        <v>40189</v>
      </c>
      <c r="AY178" t="s">
        <v>97</v>
      </c>
    </row>
    <row r="179" spans="1:51" x14ac:dyDescent="0.25">
      <c r="A179">
        <v>134</v>
      </c>
      <c r="B179" s="3" t="s">
        <v>9420</v>
      </c>
      <c r="C179" s="3" t="e">
        <f t="shared" si="6"/>
        <v>#VALUE!</v>
      </c>
      <c r="D179" s="3" t="str">
        <f t="shared" si="7"/>
        <v>Alango</v>
      </c>
      <c r="E179" t="e">
        <f t="shared" si="8"/>
        <v>#VALUE!</v>
      </c>
      <c r="F179" t="s">
        <v>32549</v>
      </c>
      <c r="G179" t="s">
        <v>35181</v>
      </c>
      <c r="H179" t="s">
        <v>9421</v>
      </c>
      <c r="I179" t="s">
        <v>9422</v>
      </c>
      <c r="L179" s="4" t="s">
        <v>134</v>
      </c>
      <c r="M179" t="s">
        <v>101</v>
      </c>
      <c r="N179" t="s">
        <v>102</v>
      </c>
      <c r="O179" t="s">
        <v>9423</v>
      </c>
      <c r="R179">
        <v>1</v>
      </c>
      <c r="S179" t="s">
        <v>2911</v>
      </c>
      <c r="T179" s="1">
        <v>40801.671655092592</v>
      </c>
      <c r="V179" t="s">
        <v>91</v>
      </c>
      <c r="W179">
        <v>12</v>
      </c>
      <c r="X179" t="s">
        <v>9424</v>
      </c>
      <c r="Y179" t="s">
        <v>9423</v>
      </c>
      <c r="Z179" t="s">
        <v>102</v>
      </c>
      <c r="AA179" t="s">
        <v>101</v>
      </c>
      <c r="AB179" t="s">
        <v>134</v>
      </c>
      <c r="AF179" s="1">
        <v>21644</v>
      </c>
      <c r="AG179" t="s">
        <v>9425</v>
      </c>
      <c r="AH179" t="s">
        <v>105</v>
      </c>
      <c r="AI179" t="s">
        <v>106</v>
      </c>
      <c r="AJ179" t="s">
        <v>107</v>
      </c>
      <c r="AP179" s="1">
        <v>22442</v>
      </c>
      <c r="AR179" t="s">
        <v>9426</v>
      </c>
      <c r="AU179" t="s">
        <v>9427</v>
      </c>
      <c r="AY179" t="s">
        <v>9428</v>
      </c>
    </row>
    <row r="180" spans="1:51" x14ac:dyDescent="0.25">
      <c r="A180">
        <v>705</v>
      </c>
      <c r="B180" s="3" t="s">
        <v>13066</v>
      </c>
      <c r="C180" s="3" t="str">
        <f t="shared" si="6"/>
        <v>Alango, Abdulcader</v>
      </c>
      <c r="D180" s="3" t="str">
        <f t="shared" si="7"/>
        <v>Alango</v>
      </c>
      <c r="E180" t="str">
        <f t="shared" si="8"/>
        <v>Abdulcader</v>
      </c>
      <c r="F180" t="s">
        <v>32549</v>
      </c>
      <c r="G180" t="s">
        <v>35181</v>
      </c>
      <c r="H180" t="s">
        <v>9421</v>
      </c>
      <c r="I180" t="s">
        <v>9422</v>
      </c>
      <c r="L180" s="4" t="s">
        <v>100</v>
      </c>
      <c r="M180" t="s">
        <v>101</v>
      </c>
      <c r="N180" t="s">
        <v>102</v>
      </c>
      <c r="O180" t="s">
        <v>9423</v>
      </c>
      <c r="R180">
        <v>1</v>
      </c>
      <c r="S180" t="s">
        <v>2911</v>
      </c>
      <c r="T180" s="1">
        <v>40819.684270833335</v>
      </c>
      <c r="V180" t="s">
        <v>91</v>
      </c>
      <c r="W180">
        <v>12</v>
      </c>
      <c r="X180" t="s">
        <v>9424</v>
      </c>
      <c r="Y180" t="s">
        <v>9423</v>
      </c>
      <c r="Z180" t="s">
        <v>102</v>
      </c>
      <c r="AA180" t="s">
        <v>101</v>
      </c>
      <c r="AB180" t="s">
        <v>100</v>
      </c>
      <c r="AF180" s="1">
        <v>21644</v>
      </c>
      <c r="AG180" t="s">
        <v>9425</v>
      </c>
      <c r="AH180" t="s">
        <v>7819</v>
      </c>
      <c r="AI180" t="s">
        <v>106</v>
      </c>
      <c r="AJ180" t="s">
        <v>107</v>
      </c>
      <c r="AP180" t="s">
        <v>2911</v>
      </c>
      <c r="AY180" t="s">
        <v>13067</v>
      </c>
    </row>
    <row r="181" spans="1:51" x14ac:dyDescent="0.25">
      <c r="A181">
        <v>4876</v>
      </c>
      <c r="B181" s="3" t="s">
        <v>5942</v>
      </c>
      <c r="C181" s="3" t="str">
        <f t="shared" si="6"/>
        <v xml:space="preserve">Alapan, Alejandra A. </v>
      </c>
      <c r="D181" s="3" t="str">
        <f t="shared" si="7"/>
        <v>Alapan</v>
      </c>
      <c r="E181" t="str">
        <f t="shared" si="8"/>
        <v xml:space="preserve">Alejandra A. </v>
      </c>
      <c r="F181" t="s">
        <v>32550</v>
      </c>
      <c r="G181" t="s">
        <v>36847</v>
      </c>
      <c r="H181" t="s">
        <v>86</v>
      </c>
      <c r="L181" s="4" t="s">
        <v>884</v>
      </c>
      <c r="M181" t="s">
        <v>420</v>
      </c>
      <c r="N181" t="s">
        <v>996</v>
      </c>
      <c r="O181" t="s">
        <v>5943</v>
      </c>
      <c r="R181">
        <v>1</v>
      </c>
      <c r="S181" s="1">
        <v>41787.693958333337</v>
      </c>
      <c r="T181" s="1">
        <v>42209.442407407405</v>
      </c>
      <c r="U181" t="s">
        <v>91</v>
      </c>
      <c r="V181" t="s">
        <v>91</v>
      </c>
      <c r="W181">
        <v>12</v>
      </c>
      <c r="X181" t="s">
        <v>5944</v>
      </c>
      <c r="Y181" t="s">
        <v>5943</v>
      </c>
      <c r="Z181" t="s">
        <v>996</v>
      </c>
      <c r="AA181" t="s">
        <v>420</v>
      </c>
      <c r="AB181" t="s">
        <v>884</v>
      </c>
      <c r="AE181" t="s">
        <v>93</v>
      </c>
      <c r="AF181" s="1">
        <v>40188</v>
      </c>
      <c r="AI181" t="s">
        <v>95</v>
      </c>
      <c r="AJ181" t="s">
        <v>96</v>
      </c>
      <c r="AN181" t="s">
        <v>93</v>
      </c>
      <c r="AO181" t="s">
        <v>93</v>
      </c>
      <c r="AP181" s="1">
        <v>40189</v>
      </c>
      <c r="AY181" t="s">
        <v>97</v>
      </c>
    </row>
    <row r="182" spans="1:51" x14ac:dyDescent="0.25">
      <c r="A182">
        <v>602</v>
      </c>
      <c r="B182" s="3" t="s">
        <v>12427</v>
      </c>
      <c r="C182" s="3" t="str">
        <f t="shared" si="6"/>
        <v>Alawi, Camid</v>
      </c>
      <c r="D182" s="3" t="str">
        <f t="shared" si="7"/>
        <v>Alawi</v>
      </c>
      <c r="E182" t="str">
        <f t="shared" si="8"/>
        <v>Camid</v>
      </c>
      <c r="F182" t="s">
        <v>32551</v>
      </c>
      <c r="G182" t="s">
        <v>35182</v>
      </c>
      <c r="H182" t="s">
        <v>12428</v>
      </c>
      <c r="J182">
        <v>521002</v>
      </c>
      <c r="L182" s="4" t="s">
        <v>134</v>
      </c>
      <c r="M182" t="s">
        <v>101</v>
      </c>
      <c r="N182" t="s">
        <v>102</v>
      </c>
      <c r="O182" t="s">
        <v>12429</v>
      </c>
      <c r="R182">
        <v>1</v>
      </c>
      <c r="S182" t="s">
        <v>2911</v>
      </c>
      <c r="T182" s="1">
        <v>40814.389976851853</v>
      </c>
      <c r="V182" t="s">
        <v>354</v>
      </c>
      <c r="W182">
        <v>12</v>
      </c>
      <c r="X182" t="s">
        <v>12430</v>
      </c>
      <c r="Y182" t="s">
        <v>12429</v>
      </c>
      <c r="Z182" t="s">
        <v>102</v>
      </c>
      <c r="AA182" t="s">
        <v>101</v>
      </c>
      <c r="AB182" t="s">
        <v>134</v>
      </c>
      <c r="AE182" t="s">
        <v>113</v>
      </c>
      <c r="AF182" s="1">
        <v>17094</v>
      </c>
      <c r="AG182" t="s">
        <v>12431</v>
      </c>
      <c r="AH182" t="s">
        <v>105</v>
      </c>
      <c r="AI182" t="s">
        <v>95</v>
      </c>
      <c r="AJ182" t="s">
        <v>107</v>
      </c>
      <c r="AK182">
        <v>5</v>
      </c>
      <c r="AL182" t="s">
        <v>12432</v>
      </c>
      <c r="AM182" t="s">
        <v>12433</v>
      </c>
      <c r="AN182" t="s">
        <v>117</v>
      </c>
      <c r="AP182" s="1">
        <v>18017</v>
      </c>
      <c r="AU182" t="s">
        <v>12432</v>
      </c>
      <c r="AW182" t="s">
        <v>860</v>
      </c>
      <c r="AY182" t="s">
        <v>12434</v>
      </c>
    </row>
    <row r="183" spans="1:51" x14ac:dyDescent="0.25">
      <c r="A183">
        <v>605</v>
      </c>
      <c r="B183" s="3" t="s">
        <v>12442</v>
      </c>
      <c r="C183" s="3" t="str">
        <f t="shared" si="6"/>
        <v>Alawiya, Samera</v>
      </c>
      <c r="D183" s="3" t="str">
        <f t="shared" si="7"/>
        <v>Alawiya</v>
      </c>
      <c r="E183" t="str">
        <f t="shared" si="8"/>
        <v>Samera</v>
      </c>
      <c r="F183" t="s">
        <v>32552</v>
      </c>
      <c r="G183" t="s">
        <v>35183</v>
      </c>
      <c r="H183" t="s">
        <v>12443</v>
      </c>
      <c r="I183" t="s">
        <v>12444</v>
      </c>
      <c r="J183" t="s">
        <v>12445</v>
      </c>
      <c r="L183" s="4" t="s">
        <v>8255</v>
      </c>
      <c r="O183" t="s">
        <v>12446</v>
      </c>
      <c r="R183">
        <v>1</v>
      </c>
      <c r="S183" t="s">
        <v>2911</v>
      </c>
      <c r="T183" s="1">
        <v>40819.683229166665</v>
      </c>
      <c r="V183" t="s">
        <v>354</v>
      </c>
      <c r="W183">
        <v>12</v>
      </c>
      <c r="AC183" t="s">
        <v>12447</v>
      </c>
      <c r="AF183" s="1">
        <v>27214</v>
      </c>
      <c r="AG183" t="s">
        <v>12448</v>
      </c>
      <c r="AH183" t="s">
        <v>105</v>
      </c>
      <c r="AI183" t="s">
        <v>95</v>
      </c>
      <c r="AJ183" t="s">
        <v>107</v>
      </c>
      <c r="AL183" t="s">
        <v>12449</v>
      </c>
      <c r="AM183" t="s">
        <v>8754</v>
      </c>
      <c r="AP183" s="1">
        <v>26434</v>
      </c>
      <c r="AU183" t="s">
        <v>12449</v>
      </c>
      <c r="AY183" t="s">
        <v>12450</v>
      </c>
    </row>
    <row r="184" spans="1:51" x14ac:dyDescent="0.25">
      <c r="A184">
        <v>607</v>
      </c>
      <c r="B184" s="3" t="s">
        <v>12457</v>
      </c>
      <c r="C184" s="3" t="str">
        <f t="shared" si="6"/>
        <v>Alawiya, Samera</v>
      </c>
      <c r="D184" s="3" t="str">
        <f t="shared" si="7"/>
        <v>Alawiya</v>
      </c>
      <c r="E184" t="str">
        <f t="shared" si="8"/>
        <v>Samera</v>
      </c>
      <c r="F184" t="s">
        <v>32552</v>
      </c>
      <c r="G184" t="s">
        <v>35183</v>
      </c>
      <c r="H184" t="s">
        <v>12443</v>
      </c>
      <c r="I184" t="s">
        <v>12444</v>
      </c>
      <c r="J184" t="s">
        <v>12445</v>
      </c>
      <c r="L184" s="4" t="s">
        <v>8255</v>
      </c>
      <c r="O184" t="s">
        <v>12446</v>
      </c>
      <c r="R184">
        <v>1</v>
      </c>
      <c r="S184" t="s">
        <v>2911</v>
      </c>
      <c r="T184" s="1">
        <v>40819.683344907404</v>
      </c>
      <c r="V184" t="s">
        <v>354</v>
      </c>
      <c r="W184">
        <v>12</v>
      </c>
      <c r="AE184" t="s">
        <v>224</v>
      </c>
      <c r="AF184" s="1">
        <v>27214</v>
      </c>
      <c r="AG184" t="s">
        <v>12448</v>
      </c>
      <c r="AH184" t="s">
        <v>105</v>
      </c>
      <c r="AI184" t="s">
        <v>106</v>
      </c>
      <c r="AJ184" t="s">
        <v>107</v>
      </c>
      <c r="AL184" t="s">
        <v>12449</v>
      </c>
      <c r="AM184" t="s">
        <v>2728</v>
      </c>
      <c r="AN184" t="s">
        <v>239</v>
      </c>
      <c r="AP184" s="1">
        <v>26434</v>
      </c>
      <c r="AU184" t="s">
        <v>12449</v>
      </c>
      <c r="AY184" t="s">
        <v>12458</v>
      </c>
    </row>
    <row r="185" spans="1:51" x14ac:dyDescent="0.25">
      <c r="A185">
        <v>899</v>
      </c>
      <c r="B185" s="3" t="s">
        <v>14287</v>
      </c>
      <c r="C185" s="3" t="str">
        <f t="shared" si="6"/>
        <v>Alaya-ay, Carmen</v>
      </c>
      <c r="D185" s="3" t="str">
        <f t="shared" si="7"/>
        <v>Alaya-ay</v>
      </c>
      <c r="E185" t="str">
        <f t="shared" si="8"/>
        <v>Carmen</v>
      </c>
      <c r="F185" t="s">
        <v>32553</v>
      </c>
      <c r="G185" t="s">
        <v>644</v>
      </c>
      <c r="H185" t="s">
        <v>14288</v>
      </c>
      <c r="I185" t="s">
        <v>14289</v>
      </c>
      <c r="J185" t="s">
        <v>14290</v>
      </c>
      <c r="L185" s="4" t="s">
        <v>100</v>
      </c>
      <c r="M185" t="s">
        <v>101</v>
      </c>
      <c r="N185" t="s">
        <v>1988</v>
      </c>
      <c r="O185" t="s">
        <v>14291</v>
      </c>
      <c r="R185">
        <v>1</v>
      </c>
      <c r="S185" t="s">
        <v>2911</v>
      </c>
      <c r="T185" s="1">
        <v>40819.686469907407</v>
      </c>
      <c r="V185" t="s">
        <v>91</v>
      </c>
      <c r="W185">
        <v>12</v>
      </c>
      <c r="Y185" t="s">
        <v>14291</v>
      </c>
      <c r="Z185" t="s">
        <v>1988</v>
      </c>
      <c r="AA185" t="s">
        <v>101</v>
      </c>
      <c r="AB185" t="s">
        <v>100</v>
      </c>
      <c r="AF185" s="1">
        <v>22478</v>
      </c>
      <c r="AG185" t="s">
        <v>9929</v>
      </c>
      <c r="AH185" t="s">
        <v>105</v>
      </c>
      <c r="AI185" t="s">
        <v>95</v>
      </c>
      <c r="AJ185" t="s">
        <v>107</v>
      </c>
      <c r="AK185" t="s">
        <v>14292</v>
      </c>
      <c r="AL185" t="s">
        <v>14293</v>
      </c>
      <c r="AM185" t="s">
        <v>8754</v>
      </c>
      <c r="AP185" s="1">
        <v>21482</v>
      </c>
      <c r="AU185" t="s">
        <v>14294</v>
      </c>
      <c r="AW185" t="s">
        <v>14295</v>
      </c>
      <c r="AY185" t="s">
        <v>14296</v>
      </c>
    </row>
    <row r="186" spans="1:51" x14ac:dyDescent="0.25">
      <c r="A186">
        <v>902</v>
      </c>
      <c r="B186" s="3" t="s">
        <v>14308</v>
      </c>
      <c r="C186" s="3" t="str">
        <f t="shared" si="6"/>
        <v>Alaya-ay, Carmen</v>
      </c>
      <c r="D186" s="3" t="str">
        <f t="shared" si="7"/>
        <v>Alaya-ay</v>
      </c>
      <c r="E186" t="str">
        <f t="shared" si="8"/>
        <v>Carmen</v>
      </c>
      <c r="F186" t="s">
        <v>32553</v>
      </c>
      <c r="G186" t="s">
        <v>644</v>
      </c>
      <c r="H186" t="s">
        <v>14288</v>
      </c>
      <c r="I186" t="s">
        <v>14289</v>
      </c>
      <c r="J186" t="s">
        <v>14290</v>
      </c>
      <c r="L186" s="4" t="s">
        <v>100</v>
      </c>
      <c r="M186" t="s">
        <v>101</v>
      </c>
      <c r="N186" t="s">
        <v>1988</v>
      </c>
      <c r="O186" t="s">
        <v>14291</v>
      </c>
      <c r="R186">
        <v>1</v>
      </c>
      <c r="S186" t="s">
        <v>2911</v>
      </c>
      <c r="T186" s="1">
        <v>40819.686006944445</v>
      </c>
      <c r="V186" t="s">
        <v>354</v>
      </c>
      <c r="W186">
        <v>12</v>
      </c>
      <c r="Y186" t="s">
        <v>14291</v>
      </c>
      <c r="Z186" t="s">
        <v>1988</v>
      </c>
      <c r="AA186" t="s">
        <v>101</v>
      </c>
      <c r="AB186" t="s">
        <v>100</v>
      </c>
      <c r="AE186" t="s">
        <v>224</v>
      </c>
      <c r="AF186" s="1">
        <v>22478</v>
      </c>
      <c r="AG186" t="s">
        <v>9929</v>
      </c>
      <c r="AH186" t="s">
        <v>105</v>
      </c>
      <c r="AI186" t="s">
        <v>95</v>
      </c>
      <c r="AJ186" t="s">
        <v>107</v>
      </c>
      <c r="AK186" t="s">
        <v>14292</v>
      </c>
      <c r="AL186" t="s">
        <v>14309</v>
      </c>
      <c r="AM186" t="s">
        <v>8754</v>
      </c>
      <c r="AN186" t="s">
        <v>239</v>
      </c>
      <c r="AP186" s="1">
        <v>21482</v>
      </c>
      <c r="AU186" t="s">
        <v>14294</v>
      </c>
      <c r="AW186" t="s">
        <v>14295</v>
      </c>
      <c r="AY186" t="s">
        <v>14310</v>
      </c>
    </row>
    <row r="187" spans="1:51" x14ac:dyDescent="0.25">
      <c r="A187">
        <v>4218</v>
      </c>
      <c r="B187" s="3" t="s">
        <v>3885</v>
      </c>
      <c r="C187" s="3" t="str">
        <f t="shared" si="6"/>
        <v>Alba, Gladys</v>
      </c>
      <c r="D187" s="3" t="str">
        <f t="shared" si="7"/>
        <v>Alba</v>
      </c>
      <c r="E187" t="str">
        <f t="shared" si="8"/>
        <v>Gladys</v>
      </c>
      <c r="F187" t="s">
        <v>32554</v>
      </c>
      <c r="G187" t="s">
        <v>35184</v>
      </c>
      <c r="H187" t="s">
        <v>3886</v>
      </c>
      <c r="J187" t="s">
        <v>3887</v>
      </c>
      <c r="L187" s="4" t="s">
        <v>88</v>
      </c>
      <c r="M187" t="s">
        <v>89</v>
      </c>
      <c r="N187" t="s">
        <v>923</v>
      </c>
      <c r="O187" t="s">
        <v>3888</v>
      </c>
      <c r="R187">
        <v>1</v>
      </c>
      <c r="S187" t="s">
        <v>2911</v>
      </c>
      <c r="T187" s="1">
        <v>41408.602743055555</v>
      </c>
      <c r="V187" t="s">
        <v>91</v>
      </c>
      <c r="W187">
        <v>12</v>
      </c>
      <c r="X187" t="s">
        <v>3889</v>
      </c>
      <c r="Y187" t="s">
        <v>3888</v>
      </c>
      <c r="Z187" t="s">
        <v>923</v>
      </c>
      <c r="AA187" t="s">
        <v>89</v>
      </c>
      <c r="AB187" t="s">
        <v>88</v>
      </c>
      <c r="AF187" t="s">
        <v>2911</v>
      </c>
      <c r="AH187" t="s">
        <v>94</v>
      </c>
      <c r="AI187" t="s">
        <v>95</v>
      </c>
      <c r="AJ187" t="s">
        <v>107</v>
      </c>
      <c r="AP187" t="s">
        <v>2911</v>
      </c>
      <c r="AY187" t="s">
        <v>3890</v>
      </c>
    </row>
    <row r="188" spans="1:51" x14ac:dyDescent="0.25">
      <c r="A188">
        <v>5439</v>
      </c>
      <c r="B188" s="3" t="s">
        <v>17138</v>
      </c>
      <c r="C188" s="3" t="str">
        <f t="shared" si="6"/>
        <v xml:space="preserve">Alba, Gladys C. </v>
      </c>
      <c r="D188" s="3" t="str">
        <f t="shared" si="7"/>
        <v>Alba</v>
      </c>
      <c r="E188" t="str">
        <f t="shared" si="8"/>
        <v xml:space="preserve">Gladys C. </v>
      </c>
      <c r="F188" t="s">
        <v>32554</v>
      </c>
      <c r="G188" t="s">
        <v>36848</v>
      </c>
      <c r="R188">
        <v>1</v>
      </c>
      <c r="S188" s="1">
        <v>42451.631585648145</v>
      </c>
      <c r="T188" s="1">
        <v>42451.631585648145</v>
      </c>
      <c r="U188" t="s">
        <v>91</v>
      </c>
      <c r="W188">
        <v>12</v>
      </c>
      <c r="AE188" t="s">
        <v>93</v>
      </c>
      <c r="AF188" s="1">
        <v>40188</v>
      </c>
      <c r="AI188" t="s">
        <v>93</v>
      </c>
      <c r="AJ188" t="s">
        <v>93</v>
      </c>
      <c r="AN188" t="s">
        <v>93</v>
      </c>
      <c r="AO188" t="s">
        <v>93</v>
      </c>
      <c r="AP188" s="1">
        <v>40189</v>
      </c>
      <c r="AY188" t="s">
        <v>97</v>
      </c>
    </row>
    <row r="189" spans="1:51" x14ac:dyDescent="0.25">
      <c r="A189">
        <v>3066</v>
      </c>
      <c r="B189" s="3" t="s">
        <v>31554</v>
      </c>
      <c r="C189" s="3" t="str">
        <f t="shared" si="6"/>
        <v>Alba, Gladys</v>
      </c>
      <c r="D189" s="3" t="str">
        <f t="shared" si="7"/>
        <v>Alba</v>
      </c>
      <c r="E189" t="str">
        <f t="shared" si="8"/>
        <v>Gladys</v>
      </c>
      <c r="F189" t="s">
        <v>32554</v>
      </c>
      <c r="G189" t="s">
        <v>35184</v>
      </c>
      <c r="H189" t="s">
        <v>3886</v>
      </c>
      <c r="J189" t="s">
        <v>3887</v>
      </c>
      <c r="L189" s="4" t="s">
        <v>134</v>
      </c>
      <c r="M189" t="s">
        <v>101</v>
      </c>
      <c r="N189" t="s">
        <v>139</v>
      </c>
      <c r="O189" t="s">
        <v>3888</v>
      </c>
      <c r="R189">
        <v>1</v>
      </c>
      <c r="S189" t="s">
        <v>2911</v>
      </c>
      <c r="T189" s="1">
        <v>40814.35229166667</v>
      </c>
      <c r="V189" t="s">
        <v>354</v>
      </c>
      <c r="W189">
        <v>12</v>
      </c>
      <c r="X189" t="s">
        <v>3889</v>
      </c>
      <c r="Y189" t="s">
        <v>3888</v>
      </c>
      <c r="Z189" t="s">
        <v>139</v>
      </c>
      <c r="AA189" t="s">
        <v>101</v>
      </c>
      <c r="AB189" t="s">
        <v>134</v>
      </c>
      <c r="AE189" t="s">
        <v>113</v>
      </c>
      <c r="AF189" t="s">
        <v>2911</v>
      </c>
      <c r="AH189" t="s">
        <v>105</v>
      </c>
      <c r="AI189" t="s">
        <v>95</v>
      </c>
      <c r="AJ189" t="s">
        <v>107</v>
      </c>
      <c r="AL189" t="s">
        <v>31555</v>
      </c>
      <c r="AN189" t="s">
        <v>117</v>
      </c>
      <c r="AP189" t="s">
        <v>2911</v>
      </c>
      <c r="AW189" t="s">
        <v>860</v>
      </c>
      <c r="AY189" t="s">
        <v>31556</v>
      </c>
    </row>
    <row r="190" spans="1:51" x14ac:dyDescent="0.25">
      <c r="A190">
        <v>3135</v>
      </c>
      <c r="B190" s="3" t="s">
        <v>32046</v>
      </c>
      <c r="C190" s="3" t="str">
        <f t="shared" si="6"/>
        <v>Alba, Gladys</v>
      </c>
      <c r="D190" s="3" t="str">
        <f t="shared" si="7"/>
        <v>Alba</v>
      </c>
      <c r="E190" t="str">
        <f t="shared" si="8"/>
        <v>Gladys</v>
      </c>
      <c r="F190" t="s">
        <v>32554</v>
      </c>
      <c r="G190" t="s">
        <v>35184</v>
      </c>
      <c r="H190" t="s">
        <v>3886</v>
      </c>
      <c r="J190" t="s">
        <v>3887</v>
      </c>
      <c r="L190" s="4" t="s">
        <v>134</v>
      </c>
      <c r="M190" t="s">
        <v>101</v>
      </c>
      <c r="N190" t="s">
        <v>139</v>
      </c>
      <c r="O190" t="s">
        <v>3888</v>
      </c>
      <c r="R190">
        <v>1</v>
      </c>
      <c r="S190" t="s">
        <v>2911</v>
      </c>
      <c r="T190" s="1">
        <v>40814.352210648147</v>
      </c>
      <c r="V190" t="s">
        <v>354</v>
      </c>
      <c r="W190">
        <v>12</v>
      </c>
      <c r="X190" t="s">
        <v>3889</v>
      </c>
      <c r="Y190" t="s">
        <v>3888</v>
      </c>
      <c r="Z190" t="s">
        <v>139</v>
      </c>
      <c r="AA190" t="s">
        <v>101</v>
      </c>
      <c r="AB190" t="s">
        <v>134</v>
      </c>
      <c r="AE190" t="s">
        <v>113</v>
      </c>
      <c r="AF190" t="s">
        <v>2911</v>
      </c>
      <c r="AH190" t="s">
        <v>105</v>
      </c>
      <c r="AI190" t="s">
        <v>95</v>
      </c>
      <c r="AJ190" t="s">
        <v>107</v>
      </c>
      <c r="AL190" t="s">
        <v>31555</v>
      </c>
      <c r="AM190" t="s">
        <v>32047</v>
      </c>
      <c r="AN190" t="s">
        <v>117</v>
      </c>
      <c r="AP190" t="s">
        <v>2911</v>
      </c>
      <c r="AW190" t="s">
        <v>860</v>
      </c>
      <c r="AY190" t="s">
        <v>32048</v>
      </c>
    </row>
    <row r="191" spans="1:51" x14ac:dyDescent="0.25">
      <c r="A191">
        <v>5519</v>
      </c>
      <c r="B191" s="3" t="s">
        <v>15889</v>
      </c>
      <c r="C191" s="3" t="str">
        <f t="shared" si="6"/>
        <v xml:space="preserve">Albach, Florita G. </v>
      </c>
      <c r="D191" s="3" t="str">
        <f t="shared" si="7"/>
        <v>Albach</v>
      </c>
      <c r="E191" t="str">
        <f t="shared" si="8"/>
        <v xml:space="preserve">Florita G. </v>
      </c>
      <c r="F191" t="s">
        <v>32555</v>
      </c>
      <c r="G191" t="s">
        <v>36849</v>
      </c>
      <c r="R191">
        <v>1</v>
      </c>
      <c r="S191" s="1">
        <v>42593.559884259259</v>
      </c>
      <c r="T191" s="1">
        <v>42593.559884259259</v>
      </c>
      <c r="U191" t="s">
        <v>91</v>
      </c>
      <c r="W191">
        <v>12</v>
      </c>
      <c r="AE191" t="s">
        <v>93</v>
      </c>
      <c r="AF191" s="1">
        <v>40188</v>
      </c>
      <c r="AI191" t="s">
        <v>93</v>
      </c>
      <c r="AJ191" t="s">
        <v>93</v>
      </c>
      <c r="AN191" t="s">
        <v>93</v>
      </c>
      <c r="AO191" t="s">
        <v>93</v>
      </c>
      <c r="AP191" s="1">
        <v>40189</v>
      </c>
      <c r="AY191" t="s">
        <v>97</v>
      </c>
    </row>
    <row r="192" spans="1:51" x14ac:dyDescent="0.25">
      <c r="A192">
        <v>5520</v>
      </c>
      <c r="B192" s="3" t="s">
        <v>15890</v>
      </c>
      <c r="C192" s="3" t="str">
        <f t="shared" si="6"/>
        <v xml:space="preserve">Albach, Tanya Jennifer G. </v>
      </c>
      <c r="D192" s="3" t="str">
        <f t="shared" si="7"/>
        <v>Albach</v>
      </c>
      <c r="E192" t="str">
        <f t="shared" si="8"/>
        <v xml:space="preserve">Tanya Jennifer G. </v>
      </c>
      <c r="F192" t="s">
        <v>32555</v>
      </c>
      <c r="G192" t="s">
        <v>37509</v>
      </c>
      <c r="R192">
        <v>1</v>
      </c>
      <c r="S192" s="1">
        <v>42593.560358796298</v>
      </c>
      <c r="T192" s="1">
        <v>42593.560358796298</v>
      </c>
      <c r="U192" t="s">
        <v>91</v>
      </c>
      <c r="W192">
        <v>12</v>
      </c>
      <c r="AE192" t="s">
        <v>93</v>
      </c>
      <c r="AF192" s="1">
        <v>40188</v>
      </c>
      <c r="AI192" t="s">
        <v>93</v>
      </c>
      <c r="AJ192" t="s">
        <v>93</v>
      </c>
      <c r="AN192" t="s">
        <v>93</v>
      </c>
      <c r="AO192" t="s">
        <v>93</v>
      </c>
      <c r="AP192" s="1">
        <v>40189</v>
      </c>
      <c r="AY192" t="s">
        <v>97</v>
      </c>
    </row>
    <row r="193" spans="1:51" x14ac:dyDescent="0.25">
      <c r="A193">
        <v>1501</v>
      </c>
      <c r="B193" s="3" t="s">
        <v>20271</v>
      </c>
      <c r="C193" s="3" t="str">
        <f t="shared" si="6"/>
        <v>Albarda,Annaliz L.(Albarda)</v>
      </c>
      <c r="D193" s="3" t="str">
        <f t="shared" si="7"/>
        <v>Albarda</v>
      </c>
      <c r="E193" t="str">
        <f t="shared" si="8"/>
        <v>nnaliz L.(Albarda)</v>
      </c>
      <c r="F193" t="s">
        <v>32556</v>
      </c>
      <c r="G193" t="s">
        <v>36850</v>
      </c>
      <c r="H193" t="s">
        <v>86</v>
      </c>
      <c r="J193">
        <v>353872923227</v>
      </c>
      <c r="L193" s="4" t="s">
        <v>100</v>
      </c>
      <c r="M193" t="s">
        <v>101</v>
      </c>
      <c r="N193" t="s">
        <v>102</v>
      </c>
      <c r="O193" t="s">
        <v>20272</v>
      </c>
      <c r="R193">
        <v>1</v>
      </c>
      <c r="S193" t="s">
        <v>2911</v>
      </c>
      <c r="T193" s="1">
        <v>40814.62300925926</v>
      </c>
      <c r="V193" t="s">
        <v>91</v>
      </c>
      <c r="W193">
        <v>12</v>
      </c>
      <c r="AC193" t="s">
        <v>20273</v>
      </c>
      <c r="AF193" t="s">
        <v>2911</v>
      </c>
      <c r="AG193" t="s">
        <v>109</v>
      </c>
      <c r="AH193" t="s">
        <v>105</v>
      </c>
      <c r="AI193" t="s">
        <v>95</v>
      </c>
      <c r="AJ193" t="s">
        <v>96</v>
      </c>
      <c r="AL193" t="s">
        <v>20274</v>
      </c>
      <c r="AM193" t="s">
        <v>18912</v>
      </c>
      <c r="AP193" t="s">
        <v>2911</v>
      </c>
      <c r="AY193" t="s">
        <v>20275</v>
      </c>
    </row>
    <row r="194" spans="1:51" x14ac:dyDescent="0.25">
      <c r="A194">
        <v>1954</v>
      </c>
      <c r="B194" s="3" t="s">
        <v>23547</v>
      </c>
      <c r="C194" s="3" t="str">
        <f t="shared" si="6"/>
        <v>Alberto,Alejandra(Briones)</v>
      </c>
      <c r="D194" s="3" t="str">
        <f t="shared" si="7"/>
        <v>Alberto</v>
      </c>
      <c r="E194" t="str">
        <f t="shared" si="8"/>
        <v>lejandra(Briones)</v>
      </c>
      <c r="F194" t="s">
        <v>32557</v>
      </c>
      <c r="G194" t="s">
        <v>36851</v>
      </c>
      <c r="H194" t="s">
        <v>23548</v>
      </c>
      <c r="I194" t="s">
        <v>8713</v>
      </c>
      <c r="M194" t="s">
        <v>7818</v>
      </c>
      <c r="O194" t="s">
        <v>23549</v>
      </c>
      <c r="R194">
        <v>1</v>
      </c>
      <c r="S194" t="s">
        <v>2911</v>
      </c>
      <c r="T194" s="1">
        <v>40807.379560185182</v>
      </c>
      <c r="V194" t="s">
        <v>91</v>
      </c>
      <c r="W194">
        <v>12</v>
      </c>
      <c r="AE194" t="s">
        <v>113</v>
      </c>
      <c r="AF194" s="1">
        <v>27151</v>
      </c>
      <c r="AG194" t="s">
        <v>9973</v>
      </c>
      <c r="AH194" t="s">
        <v>105</v>
      </c>
      <c r="AI194" t="s">
        <v>95</v>
      </c>
      <c r="AJ194" t="s">
        <v>107</v>
      </c>
      <c r="AK194" t="s">
        <v>1429</v>
      </c>
      <c r="AN194" t="s">
        <v>117</v>
      </c>
      <c r="AP194" s="1">
        <v>28464</v>
      </c>
      <c r="AW194" t="s">
        <v>23550</v>
      </c>
      <c r="AY194" t="s">
        <v>23551</v>
      </c>
    </row>
    <row r="195" spans="1:51" x14ac:dyDescent="0.25">
      <c r="A195">
        <v>4826</v>
      </c>
      <c r="B195" s="3" t="s">
        <v>5332</v>
      </c>
      <c r="C195" s="3" t="str">
        <f t="shared" ref="C195:C258" si="9">LEFT(B195,FIND("/",B195,1)-1)</f>
        <v xml:space="preserve">Albores, Marie Lou P. </v>
      </c>
      <c r="D195" s="3" t="str">
        <f t="shared" ref="D195:D258" si="10">LEFT(B195,FIND(",",B195)-1)</f>
        <v>Albores</v>
      </c>
      <c r="E195" t="str">
        <f t="shared" si="8"/>
        <v xml:space="preserve">Marie Lou P. </v>
      </c>
      <c r="F195" t="s">
        <v>32558</v>
      </c>
      <c r="G195" t="s">
        <v>36821</v>
      </c>
      <c r="H195" t="s">
        <v>86</v>
      </c>
      <c r="J195">
        <v>9228506010</v>
      </c>
      <c r="K195" t="s">
        <v>5333</v>
      </c>
      <c r="L195" s="4" t="s">
        <v>701</v>
      </c>
      <c r="M195">
        <v>272009</v>
      </c>
      <c r="O195" t="s">
        <v>5334</v>
      </c>
      <c r="R195">
        <v>1</v>
      </c>
      <c r="S195" s="1">
        <v>41676.478912037041</v>
      </c>
      <c r="T195" s="1">
        <v>41877.591458333336</v>
      </c>
      <c r="U195" t="s">
        <v>91</v>
      </c>
      <c r="V195" t="s">
        <v>91</v>
      </c>
      <c r="W195">
        <v>12</v>
      </c>
      <c r="X195" t="s">
        <v>5335</v>
      </c>
      <c r="Y195" t="s">
        <v>5336</v>
      </c>
      <c r="Z195" t="s">
        <v>786</v>
      </c>
      <c r="AB195" t="s">
        <v>88</v>
      </c>
      <c r="AE195" t="s">
        <v>93</v>
      </c>
      <c r="AF195" s="1">
        <v>31199</v>
      </c>
      <c r="AG195" t="s">
        <v>5337</v>
      </c>
      <c r="AH195" t="s">
        <v>94</v>
      </c>
      <c r="AI195" t="s">
        <v>95</v>
      </c>
      <c r="AJ195" t="s">
        <v>96</v>
      </c>
      <c r="AL195" t="s">
        <v>5338</v>
      </c>
      <c r="AM195" t="s">
        <v>5339</v>
      </c>
      <c r="AN195" t="s">
        <v>145</v>
      </c>
      <c r="AO195" t="s">
        <v>93</v>
      </c>
      <c r="AP195" s="1">
        <v>40189</v>
      </c>
      <c r="AY195" t="s">
        <v>97</v>
      </c>
    </row>
    <row r="196" spans="1:51" x14ac:dyDescent="0.25">
      <c r="A196">
        <v>4728</v>
      </c>
      <c r="B196" s="3" t="s">
        <v>455</v>
      </c>
      <c r="C196" s="3" t="str">
        <f t="shared" si="9"/>
        <v xml:space="preserve">Albritton, Magdalena S. </v>
      </c>
      <c r="D196" s="3" t="str">
        <f t="shared" si="10"/>
        <v>Albritton</v>
      </c>
      <c r="E196" t="str">
        <f t="shared" ref="E196:E259" si="11">RIGHT(C196,LEN(C196)-FIND(",",C196,1)-1)</f>
        <v xml:space="preserve">Magdalena S. </v>
      </c>
      <c r="F196" t="s">
        <v>32559</v>
      </c>
      <c r="G196" t="s">
        <v>35989</v>
      </c>
      <c r="H196" t="s">
        <v>86</v>
      </c>
      <c r="J196">
        <v>9351801379</v>
      </c>
      <c r="K196" t="s">
        <v>456</v>
      </c>
      <c r="L196" s="4" t="s">
        <v>457</v>
      </c>
      <c r="M196" t="s">
        <v>458</v>
      </c>
      <c r="N196" t="s">
        <v>459</v>
      </c>
      <c r="R196">
        <v>1</v>
      </c>
      <c r="S196" s="1">
        <v>41533.541724537034</v>
      </c>
      <c r="T196" s="1">
        <v>42109.468182870369</v>
      </c>
      <c r="U196" t="s">
        <v>91</v>
      </c>
      <c r="V196" t="s">
        <v>91</v>
      </c>
      <c r="W196">
        <v>12</v>
      </c>
      <c r="Z196" t="s">
        <v>459</v>
      </c>
      <c r="AA196" t="s">
        <v>458</v>
      </c>
      <c r="AB196" t="s">
        <v>457</v>
      </c>
      <c r="AE196" t="s">
        <v>93</v>
      </c>
      <c r="AF196" s="1">
        <v>22276</v>
      </c>
      <c r="AH196" t="s">
        <v>94</v>
      </c>
      <c r="AI196" t="s">
        <v>95</v>
      </c>
      <c r="AJ196" t="s">
        <v>460</v>
      </c>
      <c r="AN196" t="s">
        <v>93</v>
      </c>
      <c r="AO196" t="s">
        <v>93</v>
      </c>
      <c r="AP196" s="1">
        <v>40189</v>
      </c>
      <c r="AX196" t="s">
        <v>461</v>
      </c>
      <c r="AY196" t="s">
        <v>97</v>
      </c>
    </row>
    <row r="197" spans="1:51" x14ac:dyDescent="0.25">
      <c r="A197">
        <v>4842</v>
      </c>
      <c r="B197" s="3" t="s">
        <v>4568</v>
      </c>
      <c r="C197" s="3" t="str">
        <f t="shared" si="9"/>
        <v xml:space="preserve">Alburo, Gileo Ignacio S. </v>
      </c>
      <c r="D197" s="3" t="str">
        <f t="shared" si="10"/>
        <v>Alburo</v>
      </c>
      <c r="E197" t="str">
        <f t="shared" si="11"/>
        <v xml:space="preserve">Gileo Ignacio S. </v>
      </c>
      <c r="F197" t="s">
        <v>32560</v>
      </c>
      <c r="G197" t="s">
        <v>36822</v>
      </c>
      <c r="H197" t="s">
        <v>4569</v>
      </c>
      <c r="J197">
        <v>9399163715</v>
      </c>
      <c r="K197" t="s">
        <v>4570</v>
      </c>
      <c r="L197" s="4" t="s">
        <v>457</v>
      </c>
      <c r="M197" t="s">
        <v>420</v>
      </c>
      <c r="N197" t="s">
        <v>4571</v>
      </c>
      <c r="O197" t="s">
        <v>4572</v>
      </c>
      <c r="R197">
        <v>1</v>
      </c>
      <c r="S197" s="1">
        <v>41697.63616898148</v>
      </c>
      <c r="T197" s="1">
        <v>42205.633715277778</v>
      </c>
      <c r="U197" t="s">
        <v>91</v>
      </c>
      <c r="V197" t="s">
        <v>91</v>
      </c>
      <c r="W197">
        <v>12</v>
      </c>
      <c r="X197" t="s">
        <v>4573</v>
      </c>
      <c r="Y197" t="s">
        <v>4572</v>
      </c>
      <c r="Z197" t="s">
        <v>4571</v>
      </c>
      <c r="AA197" t="s">
        <v>420</v>
      </c>
      <c r="AE197" t="s">
        <v>93</v>
      </c>
      <c r="AF197" s="1">
        <v>23035</v>
      </c>
      <c r="AH197" t="s">
        <v>94</v>
      </c>
      <c r="AI197" t="s">
        <v>106</v>
      </c>
      <c r="AJ197" t="s">
        <v>107</v>
      </c>
      <c r="AN197" t="s">
        <v>93</v>
      </c>
      <c r="AO197" t="s">
        <v>93</v>
      </c>
      <c r="AP197" s="1">
        <v>23379</v>
      </c>
      <c r="AQ197" t="s">
        <v>4574</v>
      </c>
      <c r="AS197">
        <v>9086092585</v>
      </c>
      <c r="AT197" t="s">
        <v>4575</v>
      </c>
      <c r="AU197" t="s">
        <v>4576</v>
      </c>
      <c r="AV197" t="s">
        <v>4577</v>
      </c>
      <c r="AX197" t="s">
        <v>313</v>
      </c>
      <c r="AY197" t="s">
        <v>97</v>
      </c>
    </row>
    <row r="198" spans="1:51" x14ac:dyDescent="0.25">
      <c r="A198">
        <v>4535</v>
      </c>
      <c r="B198" s="3" t="s">
        <v>1148</v>
      </c>
      <c r="C198" s="3" t="e">
        <f t="shared" si="9"/>
        <v>#VALUE!</v>
      </c>
      <c r="D198" s="3" t="str">
        <f t="shared" si="10"/>
        <v>ALCARDE</v>
      </c>
      <c r="E198" t="e">
        <f t="shared" si="11"/>
        <v>#VALUE!</v>
      </c>
      <c r="F198" t="s">
        <v>32561</v>
      </c>
      <c r="G198" t="s">
        <v>36852</v>
      </c>
      <c r="H198" t="s">
        <v>1149</v>
      </c>
      <c r="I198" t="s">
        <v>1150</v>
      </c>
      <c r="J198">
        <v>9331427659</v>
      </c>
      <c r="K198" t="s">
        <v>1151</v>
      </c>
      <c r="M198" t="s">
        <v>101</v>
      </c>
      <c r="N198" t="s">
        <v>853</v>
      </c>
      <c r="O198" t="s">
        <v>1152</v>
      </c>
      <c r="R198">
        <v>1</v>
      </c>
      <c r="S198" s="1">
        <v>41296.761932870373</v>
      </c>
      <c r="T198" s="1">
        <v>41298.344155092593</v>
      </c>
      <c r="U198" t="s">
        <v>91</v>
      </c>
      <c r="V198" t="s">
        <v>91</v>
      </c>
      <c r="W198">
        <v>12</v>
      </c>
      <c r="AE198" t="s">
        <v>93</v>
      </c>
      <c r="AF198" s="1">
        <v>29293</v>
      </c>
      <c r="AG198" t="s">
        <v>1153</v>
      </c>
      <c r="AH198" t="s">
        <v>105</v>
      </c>
      <c r="AI198" t="s">
        <v>95</v>
      </c>
      <c r="AJ198" t="s">
        <v>107</v>
      </c>
      <c r="AL198" t="s">
        <v>1154</v>
      </c>
      <c r="AM198" t="s">
        <v>1155</v>
      </c>
      <c r="AN198" t="s">
        <v>117</v>
      </c>
      <c r="AO198" t="s">
        <v>93</v>
      </c>
      <c r="AP198" s="1">
        <v>18696</v>
      </c>
      <c r="AS198">
        <v>61405288024</v>
      </c>
      <c r="AY198" t="s">
        <v>97</v>
      </c>
    </row>
    <row r="199" spans="1:51" x14ac:dyDescent="0.25">
      <c r="A199">
        <v>4536</v>
      </c>
      <c r="B199" s="3" t="s">
        <v>1156</v>
      </c>
      <c r="C199" s="3" t="e">
        <f t="shared" si="9"/>
        <v>#VALUE!</v>
      </c>
      <c r="D199" s="3" t="str">
        <f t="shared" si="10"/>
        <v>ALCARDE</v>
      </c>
      <c r="E199" t="e">
        <f t="shared" si="11"/>
        <v>#VALUE!</v>
      </c>
      <c r="F199" t="s">
        <v>32561</v>
      </c>
      <c r="G199" t="s">
        <v>36852</v>
      </c>
      <c r="H199" t="s">
        <v>1149</v>
      </c>
      <c r="I199" t="s">
        <v>1150</v>
      </c>
      <c r="J199">
        <v>9331427659</v>
      </c>
      <c r="K199" t="s">
        <v>1151</v>
      </c>
      <c r="M199" t="s">
        <v>101</v>
      </c>
      <c r="N199" t="s">
        <v>853</v>
      </c>
      <c r="O199" t="s">
        <v>1152</v>
      </c>
      <c r="R199">
        <v>1</v>
      </c>
      <c r="S199" s="1">
        <v>41296.763055555559</v>
      </c>
      <c r="T199" s="1">
        <v>41677.528113425928</v>
      </c>
      <c r="U199" t="s">
        <v>91</v>
      </c>
      <c r="V199" t="s">
        <v>91</v>
      </c>
      <c r="W199">
        <v>12</v>
      </c>
      <c r="Y199" t="s">
        <v>1152</v>
      </c>
      <c r="Z199" t="s">
        <v>853</v>
      </c>
      <c r="AA199" t="s">
        <v>101</v>
      </c>
      <c r="AE199" t="s">
        <v>113</v>
      </c>
      <c r="AF199" s="1">
        <v>29293</v>
      </c>
      <c r="AG199" t="s">
        <v>1153</v>
      </c>
      <c r="AH199" t="s">
        <v>105</v>
      </c>
      <c r="AI199" t="s">
        <v>95</v>
      </c>
      <c r="AJ199" t="s">
        <v>107</v>
      </c>
      <c r="AL199" t="s">
        <v>1154</v>
      </c>
      <c r="AM199" t="s">
        <v>1155</v>
      </c>
      <c r="AN199" t="s">
        <v>117</v>
      </c>
      <c r="AO199" t="s">
        <v>93</v>
      </c>
      <c r="AP199" s="1">
        <v>18696</v>
      </c>
      <c r="AS199">
        <v>61405288024</v>
      </c>
      <c r="AY199" t="s">
        <v>97</v>
      </c>
    </row>
    <row r="200" spans="1:51" x14ac:dyDescent="0.25">
      <c r="A200">
        <v>5403</v>
      </c>
      <c r="B200" s="3" t="s">
        <v>16563</v>
      </c>
      <c r="C200" s="3" t="str">
        <f t="shared" si="9"/>
        <v xml:space="preserve">Alcomendras, Andy A. </v>
      </c>
      <c r="D200" s="3" t="str">
        <f t="shared" si="10"/>
        <v>Alcomendras</v>
      </c>
      <c r="E200" t="str">
        <f t="shared" si="11"/>
        <v xml:space="preserve">Andy A. </v>
      </c>
      <c r="F200" t="s">
        <v>32562</v>
      </c>
      <c r="G200" t="s">
        <v>36120</v>
      </c>
      <c r="H200" t="s">
        <v>16564</v>
      </c>
      <c r="K200" t="s">
        <v>16565</v>
      </c>
      <c r="L200" s="4" t="s">
        <v>529</v>
      </c>
      <c r="M200" t="s">
        <v>1614</v>
      </c>
      <c r="N200" t="s">
        <v>16566</v>
      </c>
      <c r="R200">
        <v>1</v>
      </c>
      <c r="S200" s="1">
        <v>42397.444548611114</v>
      </c>
      <c r="T200" s="1">
        <v>42416.378483796296</v>
      </c>
      <c r="U200" t="s">
        <v>91</v>
      </c>
      <c r="V200" t="s">
        <v>91</v>
      </c>
      <c r="W200">
        <v>12</v>
      </c>
      <c r="X200" t="s">
        <v>16567</v>
      </c>
      <c r="Z200" t="s">
        <v>16566</v>
      </c>
      <c r="AA200" t="s">
        <v>1614</v>
      </c>
      <c r="AB200" t="s">
        <v>529</v>
      </c>
      <c r="AE200" t="s">
        <v>93</v>
      </c>
      <c r="AF200" s="1">
        <v>30240</v>
      </c>
      <c r="AI200" t="s">
        <v>106</v>
      </c>
      <c r="AJ200" t="s">
        <v>107</v>
      </c>
      <c r="AN200" t="s">
        <v>93</v>
      </c>
      <c r="AO200" t="s">
        <v>93</v>
      </c>
      <c r="AP200" s="1">
        <v>40189</v>
      </c>
      <c r="AQ200" t="s">
        <v>16568</v>
      </c>
      <c r="AS200">
        <v>9177262244</v>
      </c>
      <c r="AT200" t="s">
        <v>16569</v>
      </c>
      <c r="AY200" t="s">
        <v>97</v>
      </c>
    </row>
    <row r="201" spans="1:51" x14ac:dyDescent="0.25">
      <c r="A201">
        <v>3313</v>
      </c>
      <c r="B201" s="3" t="s">
        <v>8470</v>
      </c>
      <c r="C201" s="3" t="str">
        <f t="shared" si="9"/>
        <v>Alda, Jane Amebyl L. (Breadon, Jane)</v>
      </c>
      <c r="D201" s="3" t="str">
        <f t="shared" si="10"/>
        <v>Alda</v>
      </c>
      <c r="E201" t="str">
        <f t="shared" si="11"/>
        <v>Jane Amebyl L. (Breadon, Jane)</v>
      </c>
      <c r="F201" t="s">
        <v>32563</v>
      </c>
      <c r="G201" t="s">
        <v>36853</v>
      </c>
      <c r="H201" t="s">
        <v>86</v>
      </c>
      <c r="J201">
        <v>9166092482</v>
      </c>
      <c r="K201" t="s">
        <v>8471</v>
      </c>
      <c r="L201" s="4" t="s">
        <v>100</v>
      </c>
      <c r="O201" t="s">
        <v>8472</v>
      </c>
      <c r="R201">
        <v>1</v>
      </c>
      <c r="S201" t="s">
        <v>2911</v>
      </c>
      <c r="T201" s="1">
        <v>42044.604479166665</v>
      </c>
      <c r="V201" t="s">
        <v>91</v>
      </c>
      <c r="W201">
        <v>12</v>
      </c>
      <c r="Y201" t="s">
        <v>8473</v>
      </c>
      <c r="AA201" t="s">
        <v>8474</v>
      </c>
      <c r="AF201" s="1">
        <v>34110</v>
      </c>
      <c r="AG201" t="s">
        <v>109</v>
      </c>
      <c r="AH201" t="s">
        <v>8475</v>
      </c>
      <c r="AI201" t="s">
        <v>95</v>
      </c>
      <c r="AJ201" t="s">
        <v>96</v>
      </c>
      <c r="AM201" t="s">
        <v>8476</v>
      </c>
      <c r="AP201" t="s">
        <v>2911</v>
      </c>
      <c r="AY201" t="s">
        <v>8477</v>
      </c>
    </row>
    <row r="202" spans="1:51" x14ac:dyDescent="0.25">
      <c r="A202">
        <v>3319</v>
      </c>
      <c r="B202" s="3" t="s">
        <v>8490</v>
      </c>
      <c r="C202" s="3" t="str">
        <f t="shared" si="9"/>
        <v>Alda, Jane Amebyl L. (Breadon, Jane)</v>
      </c>
      <c r="D202" s="3" t="str">
        <f t="shared" si="10"/>
        <v>Alda</v>
      </c>
      <c r="E202" t="str">
        <f t="shared" si="11"/>
        <v>Jane Amebyl L. (Breadon, Jane)</v>
      </c>
      <c r="F202" t="s">
        <v>32563</v>
      </c>
      <c r="G202" t="s">
        <v>36853</v>
      </c>
      <c r="H202" t="s">
        <v>86</v>
      </c>
      <c r="J202">
        <v>9166092482</v>
      </c>
      <c r="K202" t="s">
        <v>8471</v>
      </c>
      <c r="L202" s="4" t="s">
        <v>100</v>
      </c>
      <c r="O202" t="s">
        <v>8472</v>
      </c>
      <c r="R202">
        <v>1</v>
      </c>
      <c r="S202" t="s">
        <v>2911</v>
      </c>
      <c r="T202" s="1">
        <v>42044.60428240741</v>
      </c>
      <c r="V202" t="s">
        <v>91</v>
      </c>
      <c r="W202">
        <v>12</v>
      </c>
      <c r="Y202" t="s">
        <v>8491</v>
      </c>
      <c r="AA202" t="s">
        <v>8492</v>
      </c>
      <c r="AF202" s="1">
        <v>34110</v>
      </c>
      <c r="AG202" t="s">
        <v>109</v>
      </c>
      <c r="AH202" t="s">
        <v>8475</v>
      </c>
      <c r="AI202" t="s">
        <v>95</v>
      </c>
      <c r="AJ202" t="s">
        <v>96</v>
      </c>
      <c r="AM202" t="s">
        <v>8493</v>
      </c>
      <c r="AP202" t="s">
        <v>2911</v>
      </c>
      <c r="AY202" t="s">
        <v>8494</v>
      </c>
    </row>
    <row r="203" spans="1:51" x14ac:dyDescent="0.25">
      <c r="A203">
        <v>136</v>
      </c>
      <c r="B203" s="3" t="s">
        <v>9436</v>
      </c>
      <c r="C203" s="3" t="e">
        <f t="shared" si="9"/>
        <v>#VALUE!</v>
      </c>
      <c r="D203" s="3" t="str">
        <f t="shared" si="10"/>
        <v>Aldeguer</v>
      </c>
      <c r="E203" t="e">
        <f t="shared" si="11"/>
        <v>#VALUE!</v>
      </c>
      <c r="F203" t="s">
        <v>32564</v>
      </c>
      <c r="G203" t="s">
        <v>2165</v>
      </c>
      <c r="H203" t="s">
        <v>9437</v>
      </c>
      <c r="L203" s="4" t="s">
        <v>134</v>
      </c>
      <c r="M203" t="s">
        <v>101</v>
      </c>
      <c r="N203" t="s">
        <v>102</v>
      </c>
      <c r="O203" t="s">
        <v>9438</v>
      </c>
      <c r="R203">
        <v>1</v>
      </c>
      <c r="S203" t="s">
        <v>2911</v>
      </c>
      <c r="T203" s="1">
        <v>40801.671087962961</v>
      </c>
      <c r="V203" t="s">
        <v>91</v>
      </c>
      <c r="W203">
        <v>12</v>
      </c>
      <c r="X203" t="s">
        <v>9439</v>
      </c>
      <c r="Y203" t="s">
        <v>9438</v>
      </c>
      <c r="Z203" t="s">
        <v>102</v>
      </c>
      <c r="AA203" t="s">
        <v>101</v>
      </c>
      <c r="AB203" t="s">
        <v>134</v>
      </c>
      <c r="AF203" t="s">
        <v>2911</v>
      </c>
      <c r="AI203" t="s">
        <v>106</v>
      </c>
      <c r="AJ203" t="s">
        <v>107</v>
      </c>
      <c r="AP203" t="s">
        <v>2911</v>
      </c>
      <c r="AY203" t="s">
        <v>9440</v>
      </c>
    </row>
    <row r="204" spans="1:51" x14ac:dyDescent="0.25">
      <c r="A204">
        <v>704</v>
      </c>
      <c r="B204" s="3" t="s">
        <v>13057</v>
      </c>
      <c r="C204" s="3" t="str">
        <f t="shared" si="9"/>
        <v>Aldeguer, Manuel En</v>
      </c>
      <c r="D204" s="3" t="str">
        <f t="shared" si="10"/>
        <v>Aldeguer</v>
      </c>
      <c r="E204" t="str">
        <f t="shared" si="11"/>
        <v>Manuel En</v>
      </c>
      <c r="F204" t="s">
        <v>32564</v>
      </c>
      <c r="G204" t="s">
        <v>2165</v>
      </c>
      <c r="H204" t="s">
        <v>13058</v>
      </c>
      <c r="L204" s="4" t="s">
        <v>100</v>
      </c>
      <c r="M204" t="s">
        <v>101</v>
      </c>
      <c r="N204" t="s">
        <v>102</v>
      </c>
      <c r="O204" t="s">
        <v>13059</v>
      </c>
      <c r="R204">
        <v>1</v>
      </c>
      <c r="S204" t="s">
        <v>2911</v>
      </c>
      <c r="T204" s="1">
        <v>40801.671307870369</v>
      </c>
      <c r="V204" t="s">
        <v>91</v>
      </c>
      <c r="W204">
        <v>12</v>
      </c>
      <c r="Y204" t="s">
        <v>13059</v>
      </c>
      <c r="Z204" t="s">
        <v>102</v>
      </c>
      <c r="AA204" t="s">
        <v>101</v>
      </c>
      <c r="AB204" t="s">
        <v>134</v>
      </c>
      <c r="AC204">
        <v>25651602</v>
      </c>
      <c r="AE204" t="s">
        <v>113</v>
      </c>
      <c r="AF204" s="1">
        <v>23847</v>
      </c>
      <c r="AG204" t="s">
        <v>276</v>
      </c>
      <c r="AH204" t="s">
        <v>105</v>
      </c>
      <c r="AI204" t="s">
        <v>106</v>
      </c>
      <c r="AJ204" t="s">
        <v>107</v>
      </c>
      <c r="AK204" t="s">
        <v>9640</v>
      </c>
      <c r="AL204" t="s">
        <v>13060</v>
      </c>
      <c r="AM204" t="s">
        <v>13061</v>
      </c>
      <c r="AN204" t="s">
        <v>117</v>
      </c>
      <c r="AP204" s="1">
        <v>23473</v>
      </c>
      <c r="AR204" t="s">
        <v>13062</v>
      </c>
      <c r="AU204" t="s">
        <v>13063</v>
      </c>
      <c r="AV204" t="s">
        <v>13064</v>
      </c>
      <c r="AY204" t="s">
        <v>13065</v>
      </c>
    </row>
    <row r="205" spans="1:51" s="8" customFormat="1" x14ac:dyDescent="0.25">
      <c r="A205" s="8">
        <v>610</v>
      </c>
      <c r="B205" s="9" t="s">
        <v>12472</v>
      </c>
      <c r="C205" s="9" t="str">
        <f t="shared" si="9"/>
        <v>Aldiz Multi Service</v>
      </c>
      <c r="D205" s="9" t="str">
        <f t="shared" si="10"/>
        <v>Aldiz Multi Service/B23</v>
      </c>
      <c r="E205" s="8" t="e">
        <f t="shared" si="11"/>
        <v>#VALUE!</v>
      </c>
      <c r="F205" s="8" t="s">
        <v>32565</v>
      </c>
      <c r="G205" s="8" t="e">
        <v>#VALUE!</v>
      </c>
      <c r="L205" s="10" t="s">
        <v>134</v>
      </c>
      <c r="M205" s="8" t="s">
        <v>101</v>
      </c>
      <c r="N205" s="8" t="s">
        <v>102</v>
      </c>
      <c r="O205" s="8" t="s">
        <v>12473</v>
      </c>
      <c r="R205" s="8">
        <v>1</v>
      </c>
      <c r="S205" s="8" t="s">
        <v>2911</v>
      </c>
      <c r="T205" s="11">
        <v>40801.710081018522</v>
      </c>
      <c r="V205" s="8" t="s">
        <v>91</v>
      </c>
      <c r="W205" s="8">
        <v>12</v>
      </c>
      <c r="X205" s="8" t="s">
        <v>12474</v>
      </c>
      <c r="Y205" s="8" t="s">
        <v>12473</v>
      </c>
      <c r="Z205" s="8" t="s">
        <v>102</v>
      </c>
      <c r="AA205" s="8" t="s">
        <v>101</v>
      </c>
      <c r="AB205" s="8" t="s">
        <v>134</v>
      </c>
      <c r="AF205" s="8" t="s">
        <v>2911</v>
      </c>
      <c r="AP205" s="8" t="s">
        <v>2911</v>
      </c>
      <c r="AY205" s="8" t="s">
        <v>12475</v>
      </c>
    </row>
    <row r="206" spans="1:51" x14ac:dyDescent="0.25">
      <c r="A206">
        <v>4584</v>
      </c>
      <c r="B206" s="3" t="s">
        <v>771</v>
      </c>
      <c r="C206" s="3" t="str">
        <f t="shared" si="9"/>
        <v xml:space="preserve">Alegado, Catherine </v>
      </c>
      <c r="D206" s="3" t="str">
        <f t="shared" si="10"/>
        <v>Alegado</v>
      </c>
      <c r="E206" t="str">
        <f t="shared" si="11"/>
        <v xml:space="preserve">Catherine </v>
      </c>
      <c r="F206" t="s">
        <v>32566</v>
      </c>
      <c r="G206" t="s">
        <v>35185</v>
      </c>
      <c r="H206" t="s">
        <v>86</v>
      </c>
      <c r="J206">
        <v>9284018986</v>
      </c>
      <c r="K206" t="s">
        <v>772</v>
      </c>
      <c r="L206" s="4" t="s">
        <v>773</v>
      </c>
      <c r="M206" t="s">
        <v>420</v>
      </c>
      <c r="N206" t="s">
        <v>774</v>
      </c>
      <c r="O206" t="s">
        <v>775</v>
      </c>
      <c r="R206">
        <v>1</v>
      </c>
      <c r="S206" s="1">
        <v>41327.729745370372</v>
      </c>
      <c r="T206" s="1">
        <v>41752.579976851855</v>
      </c>
      <c r="U206" t="s">
        <v>91</v>
      </c>
      <c r="V206" t="s">
        <v>91</v>
      </c>
      <c r="W206">
        <v>12</v>
      </c>
      <c r="Y206" t="s">
        <v>775</v>
      </c>
      <c r="Z206" t="s">
        <v>774</v>
      </c>
      <c r="AA206" t="s">
        <v>420</v>
      </c>
      <c r="AB206" t="s">
        <v>773</v>
      </c>
      <c r="AC206" t="s">
        <v>776</v>
      </c>
      <c r="AE206" t="s">
        <v>93</v>
      </c>
      <c r="AF206" s="1">
        <v>27832</v>
      </c>
      <c r="AH206" t="s">
        <v>94</v>
      </c>
      <c r="AI206" t="s">
        <v>95</v>
      </c>
      <c r="AJ206" t="s">
        <v>96</v>
      </c>
      <c r="AN206" t="s">
        <v>93</v>
      </c>
      <c r="AO206" t="s">
        <v>93</v>
      </c>
      <c r="AP206" s="1">
        <v>40189</v>
      </c>
      <c r="AX206" t="s">
        <v>313</v>
      </c>
      <c r="AY206" t="s">
        <v>97</v>
      </c>
    </row>
    <row r="207" spans="1:51" x14ac:dyDescent="0.25">
      <c r="A207">
        <v>5361</v>
      </c>
      <c r="B207" s="3" t="s">
        <v>17016</v>
      </c>
      <c r="C207" s="3" t="str">
        <f t="shared" si="9"/>
        <v xml:space="preserve">Alegado, Rolando B. </v>
      </c>
      <c r="D207" s="3" t="str">
        <f t="shared" si="10"/>
        <v>Alegado</v>
      </c>
      <c r="E207" t="str">
        <f t="shared" si="11"/>
        <v xml:space="preserve">Rolando B. </v>
      </c>
      <c r="F207" t="s">
        <v>32566</v>
      </c>
      <c r="G207" t="s">
        <v>35876</v>
      </c>
      <c r="L207" s="4" t="s">
        <v>457</v>
      </c>
      <c r="M207" t="s">
        <v>17017</v>
      </c>
      <c r="N207" t="s">
        <v>774</v>
      </c>
      <c r="O207" t="s">
        <v>17018</v>
      </c>
      <c r="R207">
        <v>1</v>
      </c>
      <c r="S207" s="1">
        <v>42342.592372685183</v>
      </c>
      <c r="T207" s="1">
        <v>42751.551157407404</v>
      </c>
      <c r="U207" t="s">
        <v>91</v>
      </c>
      <c r="V207" t="s">
        <v>91</v>
      </c>
      <c r="W207">
        <v>12</v>
      </c>
      <c r="X207" t="s">
        <v>17019</v>
      </c>
      <c r="Y207" t="s">
        <v>17018</v>
      </c>
      <c r="Z207" t="s">
        <v>774</v>
      </c>
      <c r="AA207" t="s">
        <v>17017</v>
      </c>
      <c r="AB207" t="s">
        <v>457</v>
      </c>
      <c r="AE207" t="s">
        <v>93</v>
      </c>
      <c r="AF207" s="1">
        <v>40188</v>
      </c>
      <c r="AI207" t="s">
        <v>106</v>
      </c>
      <c r="AJ207" t="s">
        <v>96</v>
      </c>
      <c r="AN207" t="s">
        <v>93</v>
      </c>
      <c r="AO207" t="s">
        <v>93</v>
      </c>
      <c r="AP207" s="1">
        <v>40189</v>
      </c>
      <c r="AY207" t="s">
        <v>97</v>
      </c>
    </row>
    <row r="208" spans="1:51" x14ac:dyDescent="0.25">
      <c r="A208">
        <v>612</v>
      </c>
      <c r="B208" s="3" t="s">
        <v>12479</v>
      </c>
      <c r="C208" s="3" t="str">
        <f t="shared" si="9"/>
        <v>Alegrado, Alfred Dave</v>
      </c>
      <c r="D208" s="3" t="str">
        <f t="shared" si="10"/>
        <v>Alegrado</v>
      </c>
      <c r="E208" t="str">
        <f t="shared" si="11"/>
        <v>Alfred Dave</v>
      </c>
      <c r="F208" t="s">
        <v>32567</v>
      </c>
      <c r="G208" t="s">
        <v>35186</v>
      </c>
      <c r="H208" t="s">
        <v>86</v>
      </c>
      <c r="L208" s="4" t="s">
        <v>134</v>
      </c>
      <c r="M208" t="s">
        <v>101</v>
      </c>
      <c r="N208" t="s">
        <v>4943</v>
      </c>
      <c r="O208" t="s">
        <v>12480</v>
      </c>
      <c r="R208">
        <v>1</v>
      </c>
      <c r="S208" t="s">
        <v>2911</v>
      </c>
      <c r="T208" s="1">
        <v>40889.57949074074</v>
      </c>
      <c r="V208" t="s">
        <v>354</v>
      </c>
      <c r="W208">
        <v>12</v>
      </c>
      <c r="X208" t="s">
        <v>12481</v>
      </c>
      <c r="Y208" t="s">
        <v>12480</v>
      </c>
      <c r="Z208" t="s">
        <v>4943</v>
      </c>
      <c r="AA208" t="s">
        <v>101</v>
      </c>
      <c r="AB208" t="s">
        <v>134</v>
      </c>
      <c r="AC208" t="s">
        <v>12482</v>
      </c>
      <c r="AE208" t="s">
        <v>113</v>
      </c>
      <c r="AF208" s="1">
        <v>30005</v>
      </c>
      <c r="AG208" t="s">
        <v>5128</v>
      </c>
      <c r="AH208" t="s">
        <v>105</v>
      </c>
      <c r="AI208" t="s">
        <v>106</v>
      </c>
      <c r="AJ208" t="s">
        <v>96</v>
      </c>
      <c r="AL208" t="s">
        <v>12483</v>
      </c>
      <c r="AN208" t="s">
        <v>117</v>
      </c>
      <c r="AP208" t="s">
        <v>2911</v>
      </c>
      <c r="AY208" t="s">
        <v>12484</v>
      </c>
    </row>
    <row r="209" spans="1:51" x14ac:dyDescent="0.25">
      <c r="A209">
        <v>2603</v>
      </c>
      <c r="B209" s="3" t="s">
        <v>28121</v>
      </c>
      <c r="C209" s="3" t="str">
        <f t="shared" si="9"/>
        <v>Alegrio,Maria Teresa</v>
      </c>
      <c r="D209" s="3" t="str">
        <f t="shared" si="10"/>
        <v>Alegrio</v>
      </c>
      <c r="E209" t="str">
        <f t="shared" si="11"/>
        <v>aria Teresa</v>
      </c>
      <c r="F209" t="s">
        <v>32568</v>
      </c>
      <c r="G209" t="s">
        <v>37984</v>
      </c>
      <c r="H209" t="s">
        <v>28122</v>
      </c>
      <c r="I209" t="s">
        <v>28123</v>
      </c>
      <c r="J209" t="s">
        <v>28124</v>
      </c>
      <c r="L209" s="4" t="s">
        <v>134</v>
      </c>
      <c r="M209" t="s">
        <v>101</v>
      </c>
      <c r="N209" t="s">
        <v>1988</v>
      </c>
      <c r="O209" t="s">
        <v>28125</v>
      </c>
      <c r="R209">
        <v>1</v>
      </c>
      <c r="S209" t="s">
        <v>2911</v>
      </c>
      <c r="T209" s="1">
        <v>40710.612500000003</v>
      </c>
      <c r="V209" t="s">
        <v>354</v>
      </c>
      <c r="W209">
        <v>12</v>
      </c>
      <c r="X209" t="s">
        <v>28126</v>
      </c>
      <c r="Y209" t="s">
        <v>28125</v>
      </c>
      <c r="Z209" t="s">
        <v>1988</v>
      </c>
      <c r="AA209" t="s">
        <v>101</v>
      </c>
      <c r="AB209" t="s">
        <v>134</v>
      </c>
      <c r="AC209">
        <v>322308200</v>
      </c>
      <c r="AE209" t="s">
        <v>113</v>
      </c>
      <c r="AF209" s="1">
        <v>23106</v>
      </c>
      <c r="AG209" t="s">
        <v>1153</v>
      </c>
      <c r="AH209" t="s">
        <v>105</v>
      </c>
      <c r="AI209" t="s">
        <v>95</v>
      </c>
      <c r="AJ209" t="s">
        <v>107</v>
      </c>
      <c r="AK209" s="5">
        <v>42743</v>
      </c>
      <c r="AL209" t="s">
        <v>28127</v>
      </c>
      <c r="AM209" t="s">
        <v>194</v>
      </c>
      <c r="AN209" t="s">
        <v>117</v>
      </c>
      <c r="AP209" t="s">
        <v>2911</v>
      </c>
      <c r="AR209" t="s">
        <v>28124</v>
      </c>
      <c r="AS209" t="s">
        <v>28124</v>
      </c>
      <c r="AW209" t="s">
        <v>28128</v>
      </c>
      <c r="AX209" t="s">
        <v>860</v>
      </c>
      <c r="AY209" t="s">
        <v>28129</v>
      </c>
    </row>
    <row r="210" spans="1:51" x14ac:dyDescent="0.25">
      <c r="A210">
        <v>4094</v>
      </c>
      <c r="B210" s="3" t="s">
        <v>2910</v>
      </c>
      <c r="C210" s="3" t="str">
        <f t="shared" si="9"/>
        <v>Alejandro, Maybuena</v>
      </c>
      <c r="D210" s="3" t="str">
        <f t="shared" si="10"/>
        <v>Alejandro</v>
      </c>
      <c r="E210" t="str">
        <f t="shared" si="11"/>
        <v>Maybuena</v>
      </c>
      <c r="F210" t="s">
        <v>32569</v>
      </c>
      <c r="G210" t="s">
        <v>34112</v>
      </c>
      <c r="R210">
        <v>1</v>
      </c>
      <c r="S210" t="s">
        <v>2911</v>
      </c>
      <c r="T210" s="1">
        <v>41408.603344907409</v>
      </c>
      <c r="V210" t="s">
        <v>91</v>
      </c>
      <c r="W210">
        <v>12</v>
      </c>
      <c r="AF210" t="s">
        <v>2911</v>
      </c>
      <c r="AP210" t="s">
        <v>2911</v>
      </c>
      <c r="AY210" t="s">
        <v>2912</v>
      </c>
    </row>
    <row r="211" spans="1:51" x14ac:dyDescent="0.25">
      <c r="A211">
        <v>904</v>
      </c>
      <c r="B211" s="3" t="s">
        <v>14319</v>
      </c>
      <c r="C211" s="3" t="str">
        <f t="shared" si="9"/>
        <v>Aleman, Francisco</v>
      </c>
      <c r="D211" s="3" t="str">
        <f t="shared" si="10"/>
        <v>Aleman</v>
      </c>
      <c r="E211" t="str">
        <f t="shared" si="11"/>
        <v>Francisco</v>
      </c>
      <c r="F211" t="s">
        <v>32570</v>
      </c>
      <c r="G211" t="s">
        <v>35187</v>
      </c>
      <c r="H211" t="s">
        <v>14320</v>
      </c>
      <c r="I211" t="s">
        <v>14321</v>
      </c>
      <c r="J211" t="s">
        <v>14322</v>
      </c>
      <c r="L211" s="4" t="s">
        <v>100</v>
      </c>
      <c r="M211" t="s">
        <v>101</v>
      </c>
      <c r="O211" t="s">
        <v>14323</v>
      </c>
      <c r="R211">
        <v>1</v>
      </c>
      <c r="S211" t="s">
        <v>2911</v>
      </c>
      <c r="T211" s="1">
        <v>40814.636828703704</v>
      </c>
      <c r="V211" t="s">
        <v>91</v>
      </c>
      <c r="W211">
        <v>12</v>
      </c>
      <c r="X211" t="s">
        <v>14324</v>
      </c>
      <c r="AF211" t="s">
        <v>2911</v>
      </c>
      <c r="AH211" t="s">
        <v>7819</v>
      </c>
      <c r="AI211" t="s">
        <v>106</v>
      </c>
      <c r="AJ211" t="s">
        <v>107</v>
      </c>
      <c r="AP211" s="1">
        <v>17745</v>
      </c>
      <c r="AQ211" t="s">
        <v>14325</v>
      </c>
      <c r="AV211" t="s">
        <v>14326</v>
      </c>
      <c r="AY211" t="s">
        <v>14327</v>
      </c>
    </row>
    <row r="212" spans="1:51" x14ac:dyDescent="0.25">
      <c r="A212">
        <v>613</v>
      </c>
      <c r="B212" s="3" t="s">
        <v>12485</v>
      </c>
      <c r="C212" s="3" t="str">
        <f t="shared" si="9"/>
        <v>Alemania, Mylanie</v>
      </c>
      <c r="D212" s="3" t="str">
        <f t="shared" si="10"/>
        <v>Alemania</v>
      </c>
      <c r="E212" t="str">
        <f t="shared" si="11"/>
        <v>Mylanie</v>
      </c>
      <c r="F212" t="s">
        <v>32571</v>
      </c>
      <c r="G212" t="s">
        <v>35188</v>
      </c>
      <c r="H212" t="s">
        <v>12486</v>
      </c>
      <c r="L212" s="4" t="s">
        <v>134</v>
      </c>
      <c r="M212" t="s">
        <v>101</v>
      </c>
      <c r="N212" t="s">
        <v>102</v>
      </c>
      <c r="O212" t="s">
        <v>12487</v>
      </c>
      <c r="R212">
        <v>1</v>
      </c>
      <c r="S212" t="s">
        <v>2911</v>
      </c>
      <c r="T212" s="1">
        <v>40801.667256944442</v>
      </c>
      <c r="V212" t="s">
        <v>91</v>
      </c>
      <c r="W212">
        <v>12</v>
      </c>
      <c r="X212" t="s">
        <v>12488</v>
      </c>
      <c r="Y212" t="s">
        <v>12487</v>
      </c>
      <c r="Z212" t="s">
        <v>102</v>
      </c>
      <c r="AA212" t="s">
        <v>101</v>
      </c>
      <c r="AB212" t="s">
        <v>134</v>
      </c>
      <c r="AF212" t="s">
        <v>2911</v>
      </c>
      <c r="AH212" t="s">
        <v>105</v>
      </c>
      <c r="AI212" t="s">
        <v>95</v>
      </c>
      <c r="AJ212" t="s">
        <v>107</v>
      </c>
      <c r="AP212" t="s">
        <v>2911</v>
      </c>
      <c r="AY212" t="s">
        <v>12489</v>
      </c>
    </row>
    <row r="213" spans="1:51" x14ac:dyDescent="0.25">
      <c r="A213">
        <v>5837</v>
      </c>
      <c r="B213" s="3" t="s">
        <v>15754</v>
      </c>
      <c r="C213" s="3" t="str">
        <f t="shared" si="9"/>
        <v xml:space="preserve">Alenton, Rodna Eusebia </v>
      </c>
      <c r="D213" s="3" t="str">
        <f t="shared" si="10"/>
        <v>Alenton</v>
      </c>
      <c r="E213" t="str">
        <f t="shared" si="11"/>
        <v xml:space="preserve">Rodna Eusebia </v>
      </c>
      <c r="F213" t="s">
        <v>32572</v>
      </c>
      <c r="G213" t="s">
        <v>35189</v>
      </c>
      <c r="R213">
        <v>1</v>
      </c>
      <c r="S213" s="1">
        <v>42782.40415509259</v>
      </c>
      <c r="T213" s="1">
        <v>42782.40415509259</v>
      </c>
      <c r="U213" t="s">
        <v>91</v>
      </c>
      <c r="W213">
        <v>12</v>
      </c>
      <c r="AE213" t="s">
        <v>93</v>
      </c>
      <c r="AF213" s="1">
        <v>40188</v>
      </c>
      <c r="AI213" t="s">
        <v>93</v>
      </c>
      <c r="AJ213" t="s">
        <v>93</v>
      </c>
      <c r="AN213" t="s">
        <v>93</v>
      </c>
      <c r="AO213" t="s">
        <v>93</v>
      </c>
      <c r="AP213" s="1">
        <v>40189</v>
      </c>
      <c r="AY213" t="s">
        <v>97</v>
      </c>
    </row>
    <row r="214" spans="1:51" x14ac:dyDescent="0.25">
      <c r="A214">
        <v>4695</v>
      </c>
      <c r="B214" s="3" t="s">
        <v>1249</v>
      </c>
      <c r="C214" s="3" t="str">
        <f t="shared" si="9"/>
        <v xml:space="preserve">Alerre, Alberto T. Jr. </v>
      </c>
      <c r="D214" s="3" t="str">
        <f t="shared" si="10"/>
        <v>Alerre</v>
      </c>
      <c r="E214" t="str">
        <f t="shared" si="11"/>
        <v xml:space="preserve">Alberto T. Jr. </v>
      </c>
      <c r="F214" t="s">
        <v>32573</v>
      </c>
      <c r="G214" t="s">
        <v>35190</v>
      </c>
      <c r="H214" t="s">
        <v>86</v>
      </c>
      <c r="J214" t="s">
        <v>1250</v>
      </c>
      <c r="L214" s="4" t="s">
        <v>88</v>
      </c>
      <c r="M214" t="s">
        <v>89</v>
      </c>
      <c r="N214" t="s">
        <v>538</v>
      </c>
      <c r="O214" t="s">
        <v>1251</v>
      </c>
      <c r="R214">
        <v>1</v>
      </c>
      <c r="S214" s="1">
        <v>41492.647858796299</v>
      </c>
      <c r="T214" s="1">
        <v>41563.439027777778</v>
      </c>
      <c r="U214" t="s">
        <v>91</v>
      </c>
      <c r="V214" t="s">
        <v>91</v>
      </c>
      <c r="W214">
        <v>12</v>
      </c>
      <c r="X214" t="s">
        <v>1252</v>
      </c>
      <c r="Y214" t="s">
        <v>1251</v>
      </c>
      <c r="Z214" t="s">
        <v>538</v>
      </c>
      <c r="AA214" t="s">
        <v>89</v>
      </c>
      <c r="AB214" t="s">
        <v>88</v>
      </c>
      <c r="AE214" t="s">
        <v>93</v>
      </c>
      <c r="AF214" s="1">
        <v>40188</v>
      </c>
      <c r="AI214" t="s">
        <v>93</v>
      </c>
      <c r="AJ214" t="s">
        <v>93</v>
      </c>
      <c r="AN214" t="s">
        <v>93</v>
      </c>
      <c r="AO214" t="s">
        <v>93</v>
      </c>
      <c r="AP214" s="1">
        <v>40189</v>
      </c>
      <c r="AY214" t="s">
        <v>97</v>
      </c>
    </row>
    <row r="215" spans="1:51" x14ac:dyDescent="0.25">
      <c r="A215">
        <v>1797</v>
      </c>
      <c r="B215" s="3" t="s">
        <v>22412</v>
      </c>
      <c r="C215" s="3" t="str">
        <f t="shared" si="9"/>
        <v xml:space="preserve">Alerre, Alberto Jr. </v>
      </c>
      <c r="D215" s="3" t="str">
        <f t="shared" si="10"/>
        <v>Alerre</v>
      </c>
      <c r="E215" t="str">
        <f t="shared" si="11"/>
        <v xml:space="preserve">Alberto Jr. </v>
      </c>
      <c r="F215" t="s">
        <v>32573</v>
      </c>
      <c r="G215" t="s">
        <v>35190</v>
      </c>
      <c r="H215" t="s">
        <v>86</v>
      </c>
      <c r="J215" t="s">
        <v>1250</v>
      </c>
      <c r="L215" s="4" t="s">
        <v>100</v>
      </c>
      <c r="M215" t="s">
        <v>101</v>
      </c>
      <c r="N215" t="s">
        <v>8320</v>
      </c>
      <c r="O215" t="s">
        <v>1251</v>
      </c>
      <c r="R215">
        <v>1</v>
      </c>
      <c r="S215" t="s">
        <v>2911</v>
      </c>
      <c r="T215" s="1">
        <v>40819.688240740739</v>
      </c>
      <c r="V215" t="s">
        <v>354</v>
      </c>
      <c r="W215">
        <v>12</v>
      </c>
      <c r="X215" t="s">
        <v>1252</v>
      </c>
      <c r="AC215" t="s">
        <v>22413</v>
      </c>
      <c r="AF215" s="1">
        <v>23451</v>
      </c>
      <c r="AG215" t="s">
        <v>109</v>
      </c>
      <c r="AH215" t="s">
        <v>105</v>
      </c>
      <c r="AI215" t="s">
        <v>106</v>
      </c>
      <c r="AJ215" t="s">
        <v>96</v>
      </c>
      <c r="AL215" t="s">
        <v>22414</v>
      </c>
      <c r="AP215" t="s">
        <v>2911</v>
      </c>
      <c r="AY215" t="s">
        <v>22415</v>
      </c>
    </row>
    <row r="216" spans="1:51" x14ac:dyDescent="0.25">
      <c r="A216">
        <v>1798</v>
      </c>
      <c r="B216" s="3" t="s">
        <v>22416</v>
      </c>
      <c r="C216" s="3" t="str">
        <f t="shared" si="9"/>
        <v xml:space="preserve">Alerre, Alberto Jr. </v>
      </c>
      <c r="D216" s="3" t="str">
        <f t="shared" si="10"/>
        <v>Alerre</v>
      </c>
      <c r="E216" t="str">
        <f t="shared" si="11"/>
        <v xml:space="preserve">Alberto Jr. </v>
      </c>
      <c r="F216" t="s">
        <v>32573</v>
      </c>
      <c r="G216" t="s">
        <v>35190</v>
      </c>
      <c r="H216" t="s">
        <v>86</v>
      </c>
      <c r="J216" t="s">
        <v>1250</v>
      </c>
      <c r="L216" s="4" t="s">
        <v>134</v>
      </c>
      <c r="M216" t="s">
        <v>101</v>
      </c>
      <c r="N216" t="s">
        <v>2051</v>
      </c>
      <c r="O216" t="s">
        <v>1251</v>
      </c>
      <c r="R216">
        <v>1</v>
      </c>
      <c r="S216" t="s">
        <v>2911</v>
      </c>
      <c r="T216" s="1">
        <v>40819.688194444447</v>
      </c>
      <c r="V216" t="s">
        <v>354</v>
      </c>
      <c r="W216">
        <v>12</v>
      </c>
      <c r="X216" t="s">
        <v>1252</v>
      </c>
      <c r="Y216" t="s">
        <v>1251</v>
      </c>
      <c r="Z216" t="s">
        <v>8320</v>
      </c>
      <c r="AA216" t="s">
        <v>101</v>
      </c>
      <c r="AB216" t="s">
        <v>100</v>
      </c>
      <c r="AC216" t="s">
        <v>22413</v>
      </c>
      <c r="AF216" s="1">
        <v>23451</v>
      </c>
      <c r="AG216" t="s">
        <v>109</v>
      </c>
      <c r="AH216" t="s">
        <v>105</v>
      </c>
      <c r="AI216" t="s">
        <v>106</v>
      </c>
      <c r="AJ216" t="s">
        <v>96</v>
      </c>
      <c r="AP216" t="s">
        <v>2911</v>
      </c>
      <c r="AY216" t="s">
        <v>22417</v>
      </c>
    </row>
    <row r="217" spans="1:51" x14ac:dyDescent="0.25">
      <c r="A217">
        <v>1957</v>
      </c>
      <c r="B217" s="3" t="s">
        <v>23561</v>
      </c>
      <c r="C217" s="3" t="str">
        <f t="shared" si="9"/>
        <v>Alessi,Sps.Vincenzo&amp;Riza</v>
      </c>
      <c r="D217" s="3" t="str">
        <f t="shared" si="10"/>
        <v>Alessi</v>
      </c>
      <c r="E217" t="str">
        <f t="shared" si="11"/>
        <v>ps.Vincenzo&amp;Riza</v>
      </c>
      <c r="F217" t="s">
        <v>32574</v>
      </c>
      <c r="G217" t="s">
        <v>36854</v>
      </c>
      <c r="H217" t="s">
        <v>23562</v>
      </c>
      <c r="I217" t="s">
        <v>23563</v>
      </c>
      <c r="J217">
        <v>9174553613</v>
      </c>
      <c r="L217" s="4" t="s">
        <v>134</v>
      </c>
      <c r="M217" t="s">
        <v>101</v>
      </c>
      <c r="N217" t="s">
        <v>102</v>
      </c>
      <c r="O217" t="s">
        <v>23564</v>
      </c>
      <c r="R217">
        <v>1</v>
      </c>
      <c r="S217" t="s">
        <v>2911</v>
      </c>
      <c r="T217" s="1">
        <v>40709.738738425927</v>
      </c>
      <c r="V217" t="s">
        <v>354</v>
      </c>
      <c r="W217">
        <v>12</v>
      </c>
      <c r="X217" t="s">
        <v>23565</v>
      </c>
      <c r="Y217" t="s">
        <v>23564</v>
      </c>
      <c r="Z217" t="s">
        <v>102</v>
      </c>
      <c r="AA217" t="s">
        <v>101</v>
      </c>
      <c r="AB217" t="s">
        <v>134</v>
      </c>
      <c r="AF217" s="1">
        <v>26340</v>
      </c>
      <c r="AG217" t="s">
        <v>23566</v>
      </c>
      <c r="AH217" t="s">
        <v>105</v>
      </c>
      <c r="AI217" t="s">
        <v>95</v>
      </c>
      <c r="AJ217" t="s">
        <v>107</v>
      </c>
      <c r="AP217" s="1">
        <v>17097</v>
      </c>
      <c r="AY217" t="s">
        <v>23567</v>
      </c>
    </row>
    <row r="218" spans="1:51" x14ac:dyDescent="0.25">
      <c r="A218">
        <v>5179</v>
      </c>
      <c r="B218" s="3" t="s">
        <v>5494</v>
      </c>
      <c r="C218" s="3" t="str">
        <f t="shared" si="9"/>
        <v xml:space="preserve">Alfaro, Rubylyn S. </v>
      </c>
      <c r="D218" s="3" t="str">
        <f t="shared" si="10"/>
        <v>Alfaro</v>
      </c>
      <c r="E218" t="str">
        <f t="shared" si="11"/>
        <v xml:space="preserve">Rubylyn S. </v>
      </c>
      <c r="F218" t="s">
        <v>32575</v>
      </c>
      <c r="G218" t="s">
        <v>37015</v>
      </c>
      <c r="H218" t="s">
        <v>86</v>
      </c>
      <c r="J218">
        <v>9974105064</v>
      </c>
      <c r="K218" t="s">
        <v>5495</v>
      </c>
      <c r="M218" t="s">
        <v>473</v>
      </c>
      <c r="N218" t="s">
        <v>5496</v>
      </c>
      <c r="O218" t="s">
        <v>5497</v>
      </c>
      <c r="R218">
        <v>1</v>
      </c>
      <c r="S218" s="1">
        <v>42087.396215277775</v>
      </c>
      <c r="T218" s="1">
        <v>42552.717870370368</v>
      </c>
      <c r="U218" t="s">
        <v>91</v>
      </c>
      <c r="V218" t="s">
        <v>91</v>
      </c>
      <c r="W218">
        <v>12</v>
      </c>
      <c r="X218" t="s">
        <v>5498</v>
      </c>
      <c r="Y218" t="s">
        <v>5497</v>
      </c>
      <c r="Z218" t="s">
        <v>5496</v>
      </c>
      <c r="AA218" t="s">
        <v>473</v>
      </c>
      <c r="AE218" t="s">
        <v>93</v>
      </c>
      <c r="AF218" s="1">
        <v>30363</v>
      </c>
      <c r="AI218" t="s">
        <v>95</v>
      </c>
      <c r="AJ218" t="s">
        <v>96</v>
      </c>
      <c r="AL218" t="s">
        <v>5499</v>
      </c>
      <c r="AM218" t="s">
        <v>5500</v>
      </c>
      <c r="AN218" t="s">
        <v>93</v>
      </c>
      <c r="AO218" t="s">
        <v>93</v>
      </c>
      <c r="AP218" s="1">
        <v>40189</v>
      </c>
      <c r="AY218" t="s">
        <v>97</v>
      </c>
    </row>
    <row r="219" spans="1:51" x14ac:dyDescent="0.25">
      <c r="A219">
        <v>1307</v>
      </c>
      <c r="B219" s="3" t="s">
        <v>18854</v>
      </c>
      <c r="C219" s="3" t="str">
        <f t="shared" si="9"/>
        <v>Alfeche, Estrella</v>
      </c>
      <c r="D219" s="3" t="str">
        <f t="shared" si="10"/>
        <v>Alfeche</v>
      </c>
      <c r="E219" t="str">
        <f t="shared" si="11"/>
        <v>Estrella</v>
      </c>
      <c r="F219" t="s">
        <v>32576</v>
      </c>
      <c r="G219" t="s">
        <v>33438</v>
      </c>
      <c r="H219" t="s">
        <v>86</v>
      </c>
      <c r="J219" t="s">
        <v>18855</v>
      </c>
      <c r="K219" t="s">
        <v>18856</v>
      </c>
      <c r="L219" s="4" t="s">
        <v>9621</v>
      </c>
      <c r="M219" t="s">
        <v>8713</v>
      </c>
      <c r="N219" t="s">
        <v>18857</v>
      </c>
      <c r="O219" t="s">
        <v>18858</v>
      </c>
      <c r="R219">
        <v>1</v>
      </c>
      <c r="S219" t="s">
        <v>2911</v>
      </c>
      <c r="T219" s="1">
        <v>40709.757453703707</v>
      </c>
      <c r="V219" t="s">
        <v>354</v>
      </c>
      <c r="W219">
        <v>12</v>
      </c>
      <c r="X219" t="s">
        <v>18859</v>
      </c>
      <c r="Y219" t="s">
        <v>18860</v>
      </c>
      <c r="AA219" t="s">
        <v>8713</v>
      </c>
      <c r="AB219" t="s">
        <v>9621</v>
      </c>
      <c r="AE219" t="s">
        <v>113</v>
      </c>
      <c r="AF219" s="1">
        <v>23307</v>
      </c>
      <c r="AG219" t="s">
        <v>8713</v>
      </c>
      <c r="AH219" t="s">
        <v>105</v>
      </c>
      <c r="AI219" t="s">
        <v>95</v>
      </c>
      <c r="AJ219" t="s">
        <v>107</v>
      </c>
      <c r="AM219" t="s">
        <v>18861</v>
      </c>
      <c r="AN219" t="s">
        <v>117</v>
      </c>
      <c r="AP219" t="s">
        <v>2911</v>
      </c>
      <c r="AW219" t="s">
        <v>18862</v>
      </c>
      <c r="AX219" t="s">
        <v>860</v>
      </c>
      <c r="AY219" t="s">
        <v>18863</v>
      </c>
    </row>
    <row r="220" spans="1:51" x14ac:dyDescent="0.25">
      <c r="A220">
        <v>1822</v>
      </c>
      <c r="B220" s="3" t="s">
        <v>22603</v>
      </c>
      <c r="C220" s="3" t="str">
        <f t="shared" si="9"/>
        <v>Alfeche,Genesis&amp;Conniebelle</v>
      </c>
      <c r="D220" s="3" t="str">
        <f t="shared" si="10"/>
        <v>Alfeche</v>
      </c>
      <c r="E220" t="str">
        <f t="shared" si="11"/>
        <v>enesis&amp;Conniebelle</v>
      </c>
      <c r="F220" t="s">
        <v>32576</v>
      </c>
      <c r="G220" t="s">
        <v>36855</v>
      </c>
      <c r="H220" t="s">
        <v>22604</v>
      </c>
      <c r="I220" t="s">
        <v>386</v>
      </c>
      <c r="J220" t="s">
        <v>22605</v>
      </c>
      <c r="K220" t="s">
        <v>22606</v>
      </c>
      <c r="M220" t="s">
        <v>22607</v>
      </c>
      <c r="N220" t="s">
        <v>22608</v>
      </c>
      <c r="O220" t="s">
        <v>22609</v>
      </c>
      <c r="R220">
        <v>1</v>
      </c>
      <c r="S220" t="s">
        <v>2911</v>
      </c>
      <c r="T220" s="1">
        <v>40819.694930555554</v>
      </c>
      <c r="V220" t="s">
        <v>354</v>
      </c>
      <c r="W220">
        <v>12</v>
      </c>
      <c r="Y220" t="s">
        <v>22610</v>
      </c>
      <c r="Z220" t="s">
        <v>853</v>
      </c>
      <c r="AA220" t="s">
        <v>101</v>
      </c>
      <c r="AB220" t="s">
        <v>100</v>
      </c>
      <c r="AF220" s="1">
        <v>23227</v>
      </c>
      <c r="AG220" t="s">
        <v>8221</v>
      </c>
      <c r="AH220" t="s">
        <v>9661</v>
      </c>
      <c r="AI220" t="s">
        <v>106</v>
      </c>
      <c r="AJ220" t="s">
        <v>107</v>
      </c>
      <c r="AL220" t="s">
        <v>22611</v>
      </c>
      <c r="AM220" t="s">
        <v>22612</v>
      </c>
      <c r="AP220" s="1">
        <v>24051</v>
      </c>
      <c r="AR220" t="s">
        <v>22613</v>
      </c>
      <c r="AU220" t="s">
        <v>22614</v>
      </c>
      <c r="AV220" t="s">
        <v>2445</v>
      </c>
      <c r="AW220" t="s">
        <v>22615</v>
      </c>
      <c r="AX220" t="s">
        <v>22616</v>
      </c>
      <c r="AY220" t="s">
        <v>22617</v>
      </c>
    </row>
    <row r="221" spans="1:51" x14ac:dyDescent="0.25">
      <c r="A221">
        <v>2001</v>
      </c>
      <c r="B221" s="3" t="s">
        <v>23888</v>
      </c>
      <c r="C221" s="3" t="str">
        <f t="shared" si="9"/>
        <v>Alfeche,Genesis&amp;Conniebelle</v>
      </c>
      <c r="D221" s="3" t="str">
        <f t="shared" si="10"/>
        <v>Alfeche</v>
      </c>
      <c r="E221" t="str">
        <f t="shared" si="11"/>
        <v>enesis&amp;Conniebelle</v>
      </c>
      <c r="F221" t="s">
        <v>32576</v>
      </c>
      <c r="G221" t="s">
        <v>36855</v>
      </c>
      <c r="H221" t="s">
        <v>22604</v>
      </c>
      <c r="I221" t="s">
        <v>386</v>
      </c>
      <c r="J221" t="s">
        <v>22605</v>
      </c>
      <c r="K221" t="s">
        <v>22606</v>
      </c>
      <c r="M221" t="s">
        <v>22607</v>
      </c>
      <c r="N221" t="s">
        <v>22608</v>
      </c>
      <c r="O221" t="s">
        <v>22609</v>
      </c>
      <c r="R221">
        <v>1</v>
      </c>
      <c r="S221" t="s">
        <v>2911</v>
      </c>
      <c r="T221" s="1">
        <v>40819.688599537039</v>
      </c>
      <c r="V221" t="s">
        <v>354</v>
      </c>
      <c r="W221">
        <v>12</v>
      </c>
      <c r="Y221" t="s">
        <v>22610</v>
      </c>
      <c r="Z221" t="s">
        <v>853</v>
      </c>
      <c r="AA221" t="s">
        <v>89</v>
      </c>
      <c r="AB221" t="s">
        <v>88</v>
      </c>
      <c r="AC221" t="s">
        <v>23889</v>
      </c>
      <c r="AF221" s="1">
        <v>23247</v>
      </c>
      <c r="AG221" t="s">
        <v>23890</v>
      </c>
      <c r="AH221" t="s">
        <v>4978</v>
      </c>
      <c r="AI221" t="s">
        <v>106</v>
      </c>
      <c r="AJ221" t="s">
        <v>107</v>
      </c>
      <c r="AL221" t="s">
        <v>22611</v>
      </c>
      <c r="AM221" t="s">
        <v>22612</v>
      </c>
      <c r="AP221" s="1">
        <v>24051</v>
      </c>
      <c r="AR221" t="s">
        <v>22613</v>
      </c>
      <c r="AU221" t="s">
        <v>22614</v>
      </c>
      <c r="AV221" t="s">
        <v>3786</v>
      </c>
      <c r="AW221" t="s">
        <v>22615</v>
      </c>
      <c r="AX221" t="s">
        <v>22616</v>
      </c>
      <c r="AY221" t="s">
        <v>23891</v>
      </c>
    </row>
    <row r="222" spans="1:51" x14ac:dyDescent="0.25">
      <c r="A222">
        <v>5045</v>
      </c>
      <c r="B222" s="3" t="s">
        <v>7550</v>
      </c>
      <c r="C222" s="3" t="str">
        <f t="shared" si="9"/>
        <v xml:space="preserve">Alfon, Jessie </v>
      </c>
      <c r="D222" s="3" t="str">
        <f t="shared" si="10"/>
        <v>Alfon</v>
      </c>
      <c r="E222" t="str">
        <f t="shared" si="11"/>
        <v xml:space="preserve">Jessie </v>
      </c>
      <c r="F222" t="s">
        <v>32577</v>
      </c>
      <c r="G222" t="s">
        <v>35191</v>
      </c>
      <c r="H222" t="s">
        <v>7551</v>
      </c>
      <c r="J222">
        <v>9269696544</v>
      </c>
      <c r="K222" t="s">
        <v>7552</v>
      </c>
      <c r="L222" s="4" t="s">
        <v>88</v>
      </c>
      <c r="M222" t="s">
        <v>7553</v>
      </c>
      <c r="N222" t="s">
        <v>7554</v>
      </c>
      <c r="O222" t="s">
        <v>7555</v>
      </c>
      <c r="R222">
        <v>1</v>
      </c>
      <c r="S222" s="1">
        <v>42062.659618055557</v>
      </c>
      <c r="T222" s="1">
        <v>42210.686782407407</v>
      </c>
      <c r="U222" t="s">
        <v>91</v>
      </c>
      <c r="V222" t="s">
        <v>91</v>
      </c>
      <c r="W222">
        <v>12</v>
      </c>
      <c r="Y222" t="s">
        <v>7555</v>
      </c>
      <c r="Z222" t="s">
        <v>7554</v>
      </c>
      <c r="AA222" t="s">
        <v>7553</v>
      </c>
      <c r="AB222" t="s">
        <v>88</v>
      </c>
      <c r="AE222" t="s">
        <v>93</v>
      </c>
      <c r="AF222" s="1">
        <v>31310</v>
      </c>
      <c r="AI222" t="s">
        <v>106</v>
      </c>
      <c r="AJ222" t="s">
        <v>107</v>
      </c>
      <c r="AL222" t="s">
        <v>7556</v>
      </c>
      <c r="AN222" t="s">
        <v>93</v>
      </c>
      <c r="AO222" t="s">
        <v>93</v>
      </c>
      <c r="AP222" s="1">
        <v>32415</v>
      </c>
      <c r="AQ222" t="s">
        <v>7557</v>
      </c>
      <c r="AS222">
        <v>9059412027</v>
      </c>
      <c r="AT222" t="s">
        <v>7558</v>
      </c>
      <c r="AU222" t="s">
        <v>7559</v>
      </c>
      <c r="AV222" t="s">
        <v>7560</v>
      </c>
      <c r="AX222" t="s">
        <v>273</v>
      </c>
      <c r="AY222" t="s">
        <v>97</v>
      </c>
    </row>
    <row r="223" spans="1:51" x14ac:dyDescent="0.25">
      <c r="A223">
        <v>5046</v>
      </c>
      <c r="B223" s="3" t="s">
        <v>7561</v>
      </c>
      <c r="C223" s="3" t="str">
        <f t="shared" si="9"/>
        <v xml:space="preserve">Alfon, Jo-ann </v>
      </c>
      <c r="D223" s="3" t="str">
        <f t="shared" si="10"/>
        <v>Alfon</v>
      </c>
      <c r="E223" t="str">
        <f t="shared" si="11"/>
        <v xml:space="preserve">Jo-ann </v>
      </c>
      <c r="F223" t="s">
        <v>32577</v>
      </c>
      <c r="G223" t="s">
        <v>35192</v>
      </c>
      <c r="H223" t="s">
        <v>7562</v>
      </c>
      <c r="J223">
        <v>9059412027</v>
      </c>
      <c r="K223" t="s">
        <v>7558</v>
      </c>
      <c r="L223" s="4" t="s">
        <v>88</v>
      </c>
      <c r="M223" t="s">
        <v>2032</v>
      </c>
      <c r="N223" t="s">
        <v>2033</v>
      </c>
      <c r="O223" t="s">
        <v>7563</v>
      </c>
      <c r="R223">
        <v>1</v>
      </c>
      <c r="S223" s="1">
        <v>42062.660173611112</v>
      </c>
      <c r="T223" s="1">
        <v>42210.689166666663</v>
      </c>
      <c r="U223" t="s">
        <v>91</v>
      </c>
      <c r="V223" t="s">
        <v>91</v>
      </c>
      <c r="W223">
        <v>12</v>
      </c>
      <c r="X223" t="s">
        <v>7557</v>
      </c>
      <c r="Y223" t="s">
        <v>7563</v>
      </c>
      <c r="Z223" t="s">
        <v>2033</v>
      </c>
      <c r="AA223" t="s">
        <v>2032</v>
      </c>
      <c r="AB223" t="s">
        <v>88</v>
      </c>
      <c r="AC223" t="s">
        <v>7564</v>
      </c>
      <c r="AE223" t="s">
        <v>93</v>
      </c>
      <c r="AF223" s="1">
        <v>32415</v>
      </c>
      <c r="AI223" t="s">
        <v>95</v>
      </c>
      <c r="AJ223" t="s">
        <v>107</v>
      </c>
      <c r="AL223" t="s">
        <v>7565</v>
      </c>
      <c r="AM223" t="s">
        <v>7560</v>
      </c>
      <c r="AN223" t="s">
        <v>93</v>
      </c>
      <c r="AO223" t="s">
        <v>93</v>
      </c>
      <c r="AP223" s="1">
        <v>31310</v>
      </c>
      <c r="AQ223" t="s">
        <v>7566</v>
      </c>
      <c r="AS223">
        <v>9269696544</v>
      </c>
      <c r="AT223" t="s">
        <v>7552</v>
      </c>
      <c r="AU223" t="s">
        <v>7556</v>
      </c>
      <c r="AX223" t="s">
        <v>7567</v>
      </c>
      <c r="AY223" t="s">
        <v>97</v>
      </c>
    </row>
    <row r="224" spans="1:51" x14ac:dyDescent="0.25">
      <c r="A224">
        <v>4412</v>
      </c>
      <c r="B224" s="3" t="s">
        <v>5684</v>
      </c>
      <c r="C224" s="3" t="str">
        <f t="shared" si="9"/>
        <v>Alibanggo, Remy Jamero</v>
      </c>
      <c r="D224" s="3" t="str">
        <f t="shared" si="10"/>
        <v>Alibanggo</v>
      </c>
      <c r="E224" t="str">
        <f t="shared" si="11"/>
        <v>Remy Jamero</v>
      </c>
      <c r="F224" t="s">
        <v>32578</v>
      </c>
      <c r="G224" t="s">
        <v>35193</v>
      </c>
      <c r="H224" t="s">
        <v>5685</v>
      </c>
      <c r="I224" t="s">
        <v>5686</v>
      </c>
      <c r="J224" t="s">
        <v>5687</v>
      </c>
      <c r="M224" t="s">
        <v>473</v>
      </c>
      <c r="N224" t="s">
        <v>5688</v>
      </c>
      <c r="O224" t="s">
        <v>5689</v>
      </c>
      <c r="R224">
        <v>1</v>
      </c>
      <c r="S224" t="s">
        <v>2911</v>
      </c>
      <c r="T224" s="1">
        <v>41431.519513888888</v>
      </c>
      <c r="V224" t="s">
        <v>91</v>
      </c>
      <c r="W224">
        <v>12</v>
      </c>
      <c r="Y224" t="s">
        <v>5689</v>
      </c>
      <c r="Z224" t="s">
        <v>5688</v>
      </c>
      <c r="AA224" t="s">
        <v>473</v>
      </c>
      <c r="AF224" s="1">
        <v>22703</v>
      </c>
      <c r="AH224" t="s">
        <v>94</v>
      </c>
      <c r="AI224" t="s">
        <v>95</v>
      </c>
      <c r="AJ224" t="s">
        <v>107</v>
      </c>
      <c r="AK224" t="s">
        <v>5690</v>
      </c>
      <c r="AL224" t="s">
        <v>5691</v>
      </c>
      <c r="AM224" t="s">
        <v>5692</v>
      </c>
      <c r="AP224" s="1">
        <v>23348</v>
      </c>
      <c r="AS224" t="s">
        <v>5693</v>
      </c>
      <c r="AU224" t="s">
        <v>5694</v>
      </c>
      <c r="AV224" t="s">
        <v>5695</v>
      </c>
      <c r="AX224" t="s">
        <v>313</v>
      </c>
      <c r="AY224" t="s">
        <v>5696</v>
      </c>
    </row>
    <row r="225" spans="1:51" x14ac:dyDescent="0.25">
      <c r="A225">
        <v>4314</v>
      </c>
      <c r="B225" s="3" t="s">
        <v>4804</v>
      </c>
      <c r="C225" s="3" t="str">
        <f t="shared" si="9"/>
        <v>Aligarbes, Lorna</v>
      </c>
      <c r="D225" s="3" t="str">
        <f t="shared" si="10"/>
        <v>Aligarbes</v>
      </c>
      <c r="E225" t="str">
        <f t="shared" si="11"/>
        <v>Lorna</v>
      </c>
      <c r="F225" t="s">
        <v>32579</v>
      </c>
      <c r="G225" t="s">
        <v>35194</v>
      </c>
      <c r="H225" t="s">
        <v>4805</v>
      </c>
      <c r="I225" t="s">
        <v>4806</v>
      </c>
      <c r="J225">
        <v>9485274425</v>
      </c>
      <c r="L225" s="4" t="s">
        <v>88</v>
      </c>
      <c r="M225" t="s">
        <v>89</v>
      </c>
      <c r="N225" t="s">
        <v>644</v>
      </c>
      <c r="O225" t="s">
        <v>4807</v>
      </c>
      <c r="R225">
        <v>1</v>
      </c>
      <c r="S225" t="s">
        <v>2911</v>
      </c>
      <c r="T225" s="1">
        <v>41801.457650462966</v>
      </c>
      <c r="V225" t="s">
        <v>393</v>
      </c>
      <c r="W225">
        <v>12</v>
      </c>
      <c r="X225" t="s">
        <v>4808</v>
      </c>
      <c r="Y225" t="s">
        <v>4809</v>
      </c>
      <c r="AA225" t="s">
        <v>4806</v>
      </c>
      <c r="AB225" t="s">
        <v>4810</v>
      </c>
      <c r="AF225" t="s">
        <v>2911</v>
      </c>
      <c r="AH225" t="s">
        <v>94</v>
      </c>
      <c r="AI225" t="s">
        <v>95</v>
      </c>
      <c r="AJ225" t="s">
        <v>107</v>
      </c>
      <c r="AL225" t="s">
        <v>4811</v>
      </c>
      <c r="AP225" t="s">
        <v>2911</v>
      </c>
      <c r="AS225">
        <v>9304670092</v>
      </c>
      <c r="AU225" t="s">
        <v>4812</v>
      </c>
      <c r="AV225" t="s">
        <v>2787</v>
      </c>
      <c r="AW225" t="s">
        <v>4813</v>
      </c>
      <c r="AY225" t="s">
        <v>4814</v>
      </c>
    </row>
    <row r="226" spans="1:51" x14ac:dyDescent="0.25">
      <c r="A226">
        <v>5073</v>
      </c>
      <c r="B226" s="3" t="s">
        <v>17259</v>
      </c>
      <c r="C226" s="3" t="str">
        <f t="shared" si="9"/>
        <v xml:space="preserve">Alim, Charlie Kenneth A. </v>
      </c>
      <c r="D226" s="3" t="str">
        <f t="shared" si="10"/>
        <v>Alim</v>
      </c>
      <c r="E226" t="str">
        <f t="shared" si="11"/>
        <v xml:space="preserve">Charlie Kenneth A. </v>
      </c>
      <c r="F226" t="s">
        <v>32580</v>
      </c>
      <c r="G226" t="s">
        <v>36856</v>
      </c>
      <c r="H226" t="s">
        <v>86</v>
      </c>
      <c r="J226">
        <v>9066023172</v>
      </c>
      <c r="L226" s="4" t="s">
        <v>88</v>
      </c>
      <c r="M226" t="s">
        <v>16218</v>
      </c>
      <c r="N226" t="s">
        <v>198</v>
      </c>
      <c r="O226" t="s">
        <v>17260</v>
      </c>
      <c r="R226">
        <v>1</v>
      </c>
      <c r="S226" s="1">
        <v>42062.694571759261</v>
      </c>
      <c r="T226" s="1">
        <v>42636.603750000002</v>
      </c>
      <c r="U226" t="s">
        <v>91</v>
      </c>
      <c r="V226" t="s">
        <v>91</v>
      </c>
      <c r="W226">
        <v>12</v>
      </c>
      <c r="X226" t="s">
        <v>17261</v>
      </c>
      <c r="Y226" t="s">
        <v>17260</v>
      </c>
      <c r="Z226" t="s">
        <v>198</v>
      </c>
      <c r="AA226" t="s">
        <v>16218</v>
      </c>
      <c r="AB226" t="s">
        <v>88</v>
      </c>
      <c r="AE226" t="s">
        <v>93</v>
      </c>
      <c r="AF226" s="1">
        <v>32410</v>
      </c>
      <c r="AI226" t="s">
        <v>106</v>
      </c>
      <c r="AJ226" t="s">
        <v>96</v>
      </c>
      <c r="AN226" t="s">
        <v>93</v>
      </c>
      <c r="AO226" t="s">
        <v>93</v>
      </c>
      <c r="AP226" s="1">
        <v>40189</v>
      </c>
      <c r="AY226" t="s">
        <v>97</v>
      </c>
    </row>
    <row r="227" spans="1:51" x14ac:dyDescent="0.25">
      <c r="A227">
        <v>4967</v>
      </c>
      <c r="B227" s="3" t="s">
        <v>4196</v>
      </c>
      <c r="C227" s="3" t="str">
        <f t="shared" si="9"/>
        <v xml:space="preserve">Alingasa, Renante M. </v>
      </c>
      <c r="D227" s="3" t="str">
        <f t="shared" si="10"/>
        <v>Alingasa</v>
      </c>
      <c r="E227" t="str">
        <f t="shared" si="11"/>
        <v xml:space="preserve">Renante M. </v>
      </c>
      <c r="F227" t="s">
        <v>32581</v>
      </c>
      <c r="G227" t="s">
        <v>36857</v>
      </c>
      <c r="H227" t="s">
        <v>86</v>
      </c>
      <c r="J227">
        <v>9158736509</v>
      </c>
      <c r="K227" t="s">
        <v>4197</v>
      </c>
      <c r="M227" t="s">
        <v>420</v>
      </c>
      <c r="N227" t="s">
        <v>4198</v>
      </c>
      <c r="O227" t="s">
        <v>4199</v>
      </c>
      <c r="R227">
        <v>1</v>
      </c>
      <c r="S227" s="1">
        <v>41954.677037037036</v>
      </c>
      <c r="T227" s="1">
        <v>42205.636770833335</v>
      </c>
      <c r="U227" t="s">
        <v>91</v>
      </c>
      <c r="V227" t="s">
        <v>91</v>
      </c>
      <c r="W227">
        <v>12</v>
      </c>
      <c r="X227" t="s">
        <v>4200</v>
      </c>
      <c r="Y227" t="s">
        <v>4201</v>
      </c>
      <c r="Z227" t="s">
        <v>4202</v>
      </c>
      <c r="AA227" t="s">
        <v>4203</v>
      </c>
      <c r="AE227" t="s">
        <v>93</v>
      </c>
      <c r="AF227" s="1">
        <v>29908</v>
      </c>
      <c r="AH227" t="s">
        <v>94</v>
      </c>
      <c r="AI227" t="s">
        <v>106</v>
      </c>
      <c r="AJ227" t="s">
        <v>96</v>
      </c>
      <c r="AN227" t="s">
        <v>93</v>
      </c>
      <c r="AO227" t="s">
        <v>93</v>
      </c>
      <c r="AP227" s="1">
        <v>40189</v>
      </c>
      <c r="AX227" t="s">
        <v>4204</v>
      </c>
      <c r="AY227" t="s">
        <v>97</v>
      </c>
    </row>
    <row r="228" spans="1:51" x14ac:dyDescent="0.25">
      <c r="A228">
        <v>4595</v>
      </c>
      <c r="B228" s="3" t="s">
        <v>1222</v>
      </c>
      <c r="C228" s="3" t="str">
        <f t="shared" si="9"/>
        <v xml:space="preserve">Alliss, Miralona </v>
      </c>
      <c r="D228" s="3" t="str">
        <f t="shared" si="10"/>
        <v>Alliss</v>
      </c>
      <c r="E228" t="str">
        <f t="shared" si="11"/>
        <v xml:space="preserve">Miralona </v>
      </c>
      <c r="F228" t="s">
        <v>32582</v>
      </c>
      <c r="G228" t="s">
        <v>35195</v>
      </c>
      <c r="H228" t="s">
        <v>1223</v>
      </c>
      <c r="J228">
        <v>9261516044</v>
      </c>
      <c r="K228" t="s">
        <v>1224</v>
      </c>
      <c r="L228" s="4" t="s">
        <v>88</v>
      </c>
      <c r="M228" t="s">
        <v>89</v>
      </c>
      <c r="N228" t="s">
        <v>756</v>
      </c>
      <c r="O228" t="s">
        <v>1225</v>
      </c>
      <c r="R228">
        <v>1</v>
      </c>
      <c r="S228" s="1">
        <v>41334.722233796296</v>
      </c>
      <c r="T228" s="1">
        <v>42082.64303240741</v>
      </c>
      <c r="U228" t="s">
        <v>91</v>
      </c>
      <c r="V228" t="s">
        <v>91</v>
      </c>
      <c r="W228">
        <v>12</v>
      </c>
      <c r="X228" t="s">
        <v>1226</v>
      </c>
      <c r="Y228" t="s">
        <v>1225</v>
      </c>
      <c r="Z228" t="s">
        <v>756</v>
      </c>
      <c r="AA228" t="s">
        <v>89</v>
      </c>
      <c r="AB228" t="s">
        <v>88</v>
      </c>
      <c r="AE228" t="s">
        <v>93</v>
      </c>
      <c r="AF228" s="1">
        <v>31198</v>
      </c>
      <c r="AG228" t="s">
        <v>347</v>
      </c>
      <c r="AH228" t="s">
        <v>1227</v>
      </c>
      <c r="AI228" t="s">
        <v>95</v>
      </c>
      <c r="AJ228" t="s">
        <v>107</v>
      </c>
      <c r="AN228" t="s">
        <v>93</v>
      </c>
      <c r="AO228" t="s">
        <v>93</v>
      </c>
      <c r="AP228" s="1">
        <v>22202</v>
      </c>
      <c r="AT228" t="s">
        <v>1228</v>
      </c>
      <c r="AY228" t="s">
        <v>97</v>
      </c>
    </row>
    <row r="229" spans="1:51" x14ac:dyDescent="0.25">
      <c r="A229">
        <v>5375</v>
      </c>
      <c r="B229" s="3" t="s">
        <v>15935</v>
      </c>
      <c r="C229" s="3" t="str">
        <f t="shared" si="9"/>
        <v xml:space="preserve">Almacen, Michelle Marie G. </v>
      </c>
      <c r="D229" s="3" t="str">
        <f t="shared" si="10"/>
        <v>Almacen</v>
      </c>
      <c r="E229" t="str">
        <f t="shared" si="11"/>
        <v xml:space="preserve">Michelle Marie G. </v>
      </c>
      <c r="F229" t="s">
        <v>32583</v>
      </c>
      <c r="G229" t="s">
        <v>36858</v>
      </c>
      <c r="H229" t="s">
        <v>86</v>
      </c>
      <c r="J229">
        <v>9175115872</v>
      </c>
      <c r="K229" t="s">
        <v>15936</v>
      </c>
      <c r="M229" t="s">
        <v>15937</v>
      </c>
      <c r="N229" t="s">
        <v>15938</v>
      </c>
      <c r="O229" t="s">
        <v>15939</v>
      </c>
      <c r="R229">
        <v>1</v>
      </c>
      <c r="S229" s="1">
        <v>42366.697534722225</v>
      </c>
      <c r="T229" s="1">
        <v>42381.397418981483</v>
      </c>
      <c r="U229" t="s">
        <v>91</v>
      </c>
      <c r="V229" t="s">
        <v>91</v>
      </c>
      <c r="W229">
        <v>12</v>
      </c>
      <c r="X229" t="s">
        <v>15940</v>
      </c>
      <c r="Y229">
        <v>123</v>
      </c>
      <c r="Z229" t="s">
        <v>15941</v>
      </c>
      <c r="AA229" t="s">
        <v>347</v>
      </c>
      <c r="AC229" t="s">
        <v>15942</v>
      </c>
      <c r="AE229" t="s">
        <v>93</v>
      </c>
      <c r="AF229" s="1">
        <v>28570</v>
      </c>
      <c r="AH229" t="s">
        <v>94</v>
      </c>
      <c r="AI229" t="s">
        <v>95</v>
      </c>
      <c r="AJ229" t="s">
        <v>96</v>
      </c>
      <c r="AL229" t="s">
        <v>15943</v>
      </c>
      <c r="AM229" t="s">
        <v>2704</v>
      </c>
      <c r="AN229" t="s">
        <v>93</v>
      </c>
      <c r="AO229" t="s">
        <v>93</v>
      </c>
      <c r="AP229" s="1">
        <v>40189</v>
      </c>
      <c r="AX229" t="s">
        <v>273</v>
      </c>
      <c r="AY229" t="s">
        <v>97</v>
      </c>
    </row>
    <row r="230" spans="1:51" x14ac:dyDescent="0.25">
      <c r="A230">
        <v>5390</v>
      </c>
      <c r="B230" s="3" t="s">
        <v>17227</v>
      </c>
      <c r="C230" s="3" t="str">
        <f t="shared" si="9"/>
        <v xml:space="preserve">Almacen, Noel G. </v>
      </c>
      <c r="D230" s="3" t="str">
        <f t="shared" si="10"/>
        <v>Almacen</v>
      </c>
      <c r="E230" t="str">
        <f t="shared" si="11"/>
        <v xml:space="preserve">Noel G. </v>
      </c>
      <c r="F230" t="s">
        <v>32583</v>
      </c>
      <c r="G230" t="s">
        <v>35421</v>
      </c>
      <c r="H230" t="s">
        <v>17228</v>
      </c>
      <c r="J230">
        <v>6591064947</v>
      </c>
      <c r="K230" t="s">
        <v>17229</v>
      </c>
      <c r="M230" t="s">
        <v>701</v>
      </c>
      <c r="O230" t="s">
        <v>17230</v>
      </c>
      <c r="R230">
        <v>1</v>
      </c>
      <c r="S230" s="1">
        <v>42373.622094907405</v>
      </c>
      <c r="T230" s="1">
        <v>42396.550115740742</v>
      </c>
      <c r="U230" t="s">
        <v>91</v>
      </c>
      <c r="V230" t="s">
        <v>91</v>
      </c>
      <c r="W230">
        <v>12</v>
      </c>
      <c r="X230" t="s">
        <v>17231</v>
      </c>
      <c r="Y230" t="s">
        <v>17232</v>
      </c>
      <c r="Z230" t="s">
        <v>17233</v>
      </c>
      <c r="AA230" t="s">
        <v>6683</v>
      </c>
      <c r="AE230" t="s">
        <v>93</v>
      </c>
      <c r="AF230" s="1">
        <v>30657</v>
      </c>
      <c r="AG230" t="s">
        <v>89</v>
      </c>
      <c r="AH230" t="s">
        <v>94</v>
      </c>
      <c r="AI230" t="s">
        <v>93</v>
      </c>
      <c r="AJ230" t="s">
        <v>107</v>
      </c>
      <c r="AK230">
        <v>1</v>
      </c>
      <c r="AL230" t="s">
        <v>17234</v>
      </c>
      <c r="AM230" t="s">
        <v>17235</v>
      </c>
      <c r="AN230" t="s">
        <v>93</v>
      </c>
      <c r="AO230" t="s">
        <v>93</v>
      </c>
      <c r="AP230" s="1">
        <v>30362</v>
      </c>
      <c r="AS230">
        <f>6591093747</f>
        <v>6591093747</v>
      </c>
      <c r="AT230" t="s">
        <v>17236</v>
      </c>
      <c r="AU230" t="s">
        <v>17237</v>
      </c>
      <c r="AV230" t="s">
        <v>17238</v>
      </c>
      <c r="AW230" t="s">
        <v>17239</v>
      </c>
      <c r="AY230" t="s">
        <v>97</v>
      </c>
    </row>
    <row r="231" spans="1:51" x14ac:dyDescent="0.25">
      <c r="A231">
        <v>5417</v>
      </c>
      <c r="B231" s="3" t="s">
        <v>16649</v>
      </c>
      <c r="C231" s="3" t="str">
        <f t="shared" si="9"/>
        <v xml:space="preserve">Almario, Cesar III </v>
      </c>
      <c r="D231" s="3" t="str">
        <f t="shared" si="10"/>
        <v>Almario</v>
      </c>
      <c r="E231" t="str">
        <f t="shared" si="11"/>
        <v xml:space="preserve">Cesar III </v>
      </c>
      <c r="F231" t="s">
        <v>32584</v>
      </c>
      <c r="G231" t="s">
        <v>35196</v>
      </c>
      <c r="J231" t="s">
        <v>16650</v>
      </c>
      <c r="R231">
        <v>1</v>
      </c>
      <c r="S231" s="1">
        <v>42436.65425925926</v>
      </c>
      <c r="T231" s="1">
        <v>42527.487569444442</v>
      </c>
      <c r="U231" t="s">
        <v>91</v>
      </c>
      <c r="V231" t="s">
        <v>91</v>
      </c>
      <c r="W231">
        <v>12</v>
      </c>
      <c r="AE231" t="s">
        <v>93</v>
      </c>
      <c r="AF231" s="1">
        <v>40188</v>
      </c>
      <c r="AI231" t="s">
        <v>93</v>
      </c>
      <c r="AJ231" t="s">
        <v>93</v>
      </c>
      <c r="AN231" t="s">
        <v>93</v>
      </c>
      <c r="AO231" t="s">
        <v>93</v>
      </c>
      <c r="AP231" s="1">
        <v>40189</v>
      </c>
      <c r="AY231" t="s">
        <v>97</v>
      </c>
    </row>
    <row r="232" spans="1:51" x14ac:dyDescent="0.25">
      <c r="A232">
        <v>5481</v>
      </c>
      <c r="B232" s="3" t="s">
        <v>16706</v>
      </c>
      <c r="C232" s="3" t="str">
        <f t="shared" si="9"/>
        <v xml:space="preserve">Almarza, Jerelyn E. </v>
      </c>
      <c r="D232" s="3" t="str">
        <f t="shared" si="10"/>
        <v>Almarza</v>
      </c>
      <c r="E232" t="str">
        <f t="shared" si="11"/>
        <v xml:space="preserve">Jerelyn E. </v>
      </c>
      <c r="F232" t="s">
        <v>32585</v>
      </c>
      <c r="G232" t="s">
        <v>36859</v>
      </c>
      <c r="H232" t="s">
        <v>86</v>
      </c>
      <c r="J232" t="s">
        <v>16707</v>
      </c>
      <c r="M232" t="s">
        <v>89</v>
      </c>
      <c r="N232" t="s">
        <v>260</v>
      </c>
      <c r="O232" t="s">
        <v>16708</v>
      </c>
      <c r="R232">
        <v>1</v>
      </c>
      <c r="S232" s="1">
        <v>42551.421365740738</v>
      </c>
      <c r="T232" s="1">
        <v>42589.380671296298</v>
      </c>
      <c r="U232" t="s">
        <v>91</v>
      </c>
      <c r="V232" t="s">
        <v>91</v>
      </c>
      <c r="W232">
        <v>12</v>
      </c>
      <c r="X232" t="s">
        <v>16709</v>
      </c>
      <c r="Y232" t="s">
        <v>16710</v>
      </c>
      <c r="Z232" t="s">
        <v>260</v>
      </c>
      <c r="AA232" t="s">
        <v>89</v>
      </c>
      <c r="AB232" t="s">
        <v>88</v>
      </c>
      <c r="AE232" t="s">
        <v>93</v>
      </c>
      <c r="AF232" s="1">
        <v>27580</v>
      </c>
      <c r="AG232" t="s">
        <v>89</v>
      </c>
      <c r="AH232" t="s">
        <v>94</v>
      </c>
      <c r="AI232" t="s">
        <v>95</v>
      </c>
      <c r="AJ232" t="s">
        <v>460</v>
      </c>
      <c r="AL232" t="s">
        <v>16711</v>
      </c>
      <c r="AM232" t="s">
        <v>16712</v>
      </c>
      <c r="AN232" t="s">
        <v>93</v>
      </c>
      <c r="AO232" t="s">
        <v>93</v>
      </c>
      <c r="AP232" s="1">
        <v>40189</v>
      </c>
      <c r="AY232" t="s">
        <v>97</v>
      </c>
    </row>
    <row r="233" spans="1:51" x14ac:dyDescent="0.25">
      <c r="A233">
        <v>2056</v>
      </c>
      <c r="B233" s="3" t="s">
        <v>24292</v>
      </c>
      <c r="C233" s="3" t="str">
        <f t="shared" si="9"/>
        <v>Almendras,Irene(Cabahug,E)</v>
      </c>
      <c r="D233" s="3" t="str">
        <f t="shared" si="10"/>
        <v>Almendras</v>
      </c>
      <c r="E233" t="str">
        <f t="shared" si="11"/>
        <v>rene(Cabahug,E)</v>
      </c>
      <c r="F233" t="s">
        <v>32586</v>
      </c>
      <c r="G233" t="s">
        <v>36860</v>
      </c>
      <c r="H233" t="s">
        <v>2376</v>
      </c>
      <c r="L233" s="4" t="s">
        <v>100</v>
      </c>
      <c r="M233" t="s">
        <v>101</v>
      </c>
      <c r="N233" t="s">
        <v>102</v>
      </c>
      <c r="O233" t="s">
        <v>24293</v>
      </c>
      <c r="R233">
        <v>1</v>
      </c>
      <c r="S233" t="s">
        <v>2911</v>
      </c>
      <c r="T233" s="1">
        <v>40819.455590277779</v>
      </c>
      <c r="V233" t="s">
        <v>91</v>
      </c>
      <c r="W233">
        <v>12</v>
      </c>
      <c r="X233" t="s">
        <v>24294</v>
      </c>
      <c r="Y233" t="s">
        <v>24293</v>
      </c>
      <c r="Z233" t="s">
        <v>102</v>
      </c>
      <c r="AA233" t="s">
        <v>101</v>
      </c>
      <c r="AB233" t="s">
        <v>134</v>
      </c>
      <c r="AF233" s="1">
        <v>15132</v>
      </c>
      <c r="AG233" t="s">
        <v>4977</v>
      </c>
      <c r="AH233" t="s">
        <v>24295</v>
      </c>
      <c r="AI233" t="s">
        <v>95</v>
      </c>
      <c r="AJ233" t="s">
        <v>24296</v>
      </c>
      <c r="AN233" t="s">
        <v>1916</v>
      </c>
      <c r="AP233" t="s">
        <v>2911</v>
      </c>
      <c r="AW233" t="s">
        <v>24297</v>
      </c>
      <c r="AY233" t="s">
        <v>24298</v>
      </c>
    </row>
    <row r="234" spans="1:51" x14ac:dyDescent="0.25">
      <c r="A234">
        <v>2477</v>
      </c>
      <c r="B234" s="3" t="s">
        <v>27284</v>
      </c>
      <c r="C234" s="3" t="str">
        <f t="shared" si="9"/>
        <v>Almendras,Irenea</v>
      </c>
      <c r="D234" s="3" t="str">
        <f t="shared" si="10"/>
        <v>Almendras</v>
      </c>
      <c r="E234" t="str">
        <f t="shared" si="11"/>
        <v>renea</v>
      </c>
      <c r="F234" t="s">
        <v>32586</v>
      </c>
      <c r="G234" t="s">
        <v>36861</v>
      </c>
      <c r="H234" t="s">
        <v>2376</v>
      </c>
      <c r="L234" s="4" t="s">
        <v>100</v>
      </c>
      <c r="M234" t="s">
        <v>109</v>
      </c>
      <c r="N234" t="s">
        <v>102</v>
      </c>
      <c r="O234" t="s">
        <v>24293</v>
      </c>
      <c r="R234">
        <v>1</v>
      </c>
      <c r="S234" t="s">
        <v>2911</v>
      </c>
      <c r="T234" s="1">
        <v>40819.456504629627</v>
      </c>
      <c r="V234" t="s">
        <v>91</v>
      </c>
      <c r="W234">
        <v>12</v>
      </c>
      <c r="X234" t="s">
        <v>24294</v>
      </c>
      <c r="Y234" t="s">
        <v>24293</v>
      </c>
      <c r="Z234" t="s">
        <v>102</v>
      </c>
      <c r="AA234" t="s">
        <v>101</v>
      </c>
      <c r="AB234" t="s">
        <v>100</v>
      </c>
      <c r="AF234" s="1">
        <v>15132</v>
      </c>
      <c r="AH234" t="s">
        <v>9661</v>
      </c>
      <c r="AI234" t="s">
        <v>95</v>
      </c>
      <c r="AJ234" t="s">
        <v>460</v>
      </c>
      <c r="AP234" t="s">
        <v>2911</v>
      </c>
      <c r="AY234" t="s">
        <v>27285</v>
      </c>
    </row>
    <row r="235" spans="1:51" x14ac:dyDescent="0.25">
      <c r="A235">
        <v>2406</v>
      </c>
      <c r="B235" s="3" t="s">
        <v>26721</v>
      </c>
      <c r="C235" s="3" t="str">
        <f t="shared" si="9"/>
        <v>ALMODOBAR,JOSE(PIZARRO)</v>
      </c>
      <c r="D235" s="3" t="str">
        <f t="shared" si="10"/>
        <v>ALMODOBAR</v>
      </c>
      <c r="E235" t="str">
        <f t="shared" si="11"/>
        <v>OSE(PIZARRO)</v>
      </c>
      <c r="F235" t="s">
        <v>32587</v>
      </c>
      <c r="G235" t="s">
        <v>33776</v>
      </c>
      <c r="H235" t="s">
        <v>26722</v>
      </c>
      <c r="I235" t="s">
        <v>26723</v>
      </c>
      <c r="J235" t="s">
        <v>26724</v>
      </c>
      <c r="K235" t="s">
        <v>26725</v>
      </c>
      <c r="L235" s="4" t="s">
        <v>3370</v>
      </c>
      <c r="M235" t="s">
        <v>101</v>
      </c>
      <c r="N235" t="s">
        <v>1988</v>
      </c>
      <c r="O235" t="s">
        <v>26726</v>
      </c>
      <c r="R235">
        <v>1</v>
      </c>
      <c r="S235" t="s">
        <v>2911</v>
      </c>
      <c r="T235" s="1">
        <v>40787.465231481481</v>
      </c>
      <c r="V235" t="s">
        <v>91</v>
      </c>
      <c r="W235">
        <v>12</v>
      </c>
      <c r="X235" t="s">
        <v>26727</v>
      </c>
      <c r="AC235" t="s">
        <v>26728</v>
      </c>
      <c r="AD235" t="s">
        <v>26728</v>
      </c>
      <c r="AF235" s="1">
        <v>20943</v>
      </c>
      <c r="AG235" t="s">
        <v>276</v>
      </c>
      <c r="AH235" t="s">
        <v>9103</v>
      </c>
      <c r="AI235" t="s">
        <v>106</v>
      </c>
      <c r="AJ235" t="s">
        <v>107</v>
      </c>
      <c r="AK235" t="s">
        <v>26729</v>
      </c>
      <c r="AL235" t="s">
        <v>26730</v>
      </c>
      <c r="AM235" t="s">
        <v>194</v>
      </c>
      <c r="AN235" t="s">
        <v>117</v>
      </c>
      <c r="AP235" s="1">
        <v>21697</v>
      </c>
      <c r="AQ235" t="s">
        <v>26731</v>
      </c>
      <c r="AR235" t="s">
        <v>26732</v>
      </c>
      <c r="AS235" t="s">
        <v>26733</v>
      </c>
      <c r="AU235" t="s">
        <v>26734</v>
      </c>
      <c r="AV235" t="s">
        <v>26735</v>
      </c>
      <c r="AW235" t="s">
        <v>26736</v>
      </c>
      <c r="AY235" t="s">
        <v>26737</v>
      </c>
    </row>
    <row r="236" spans="1:51" x14ac:dyDescent="0.25">
      <c r="A236">
        <v>2372</v>
      </c>
      <c r="B236" s="3" t="s">
        <v>26503</v>
      </c>
      <c r="C236" s="3" t="str">
        <f t="shared" si="9"/>
        <v>Almonia,Maricar A.</v>
      </c>
      <c r="D236" s="3" t="str">
        <f t="shared" si="10"/>
        <v>Almonia</v>
      </c>
      <c r="E236" t="str">
        <f t="shared" si="11"/>
        <v>aricar A.</v>
      </c>
      <c r="F236" t="s">
        <v>32588</v>
      </c>
      <c r="G236" t="s">
        <v>36302</v>
      </c>
      <c r="H236" t="s">
        <v>26504</v>
      </c>
      <c r="I236" t="s">
        <v>26505</v>
      </c>
      <c r="J236" t="s">
        <v>26506</v>
      </c>
      <c r="M236" t="s">
        <v>101</v>
      </c>
      <c r="N236" t="s">
        <v>9172</v>
      </c>
      <c r="O236" t="s">
        <v>26507</v>
      </c>
      <c r="R236">
        <v>1</v>
      </c>
      <c r="S236" t="s">
        <v>2911</v>
      </c>
      <c r="T236" s="1">
        <v>42310.679444444446</v>
      </c>
      <c r="V236" t="s">
        <v>91</v>
      </c>
      <c r="W236">
        <v>12</v>
      </c>
      <c r="AC236">
        <v>3092421</v>
      </c>
      <c r="AE236" t="s">
        <v>213</v>
      </c>
      <c r="AF236" s="1">
        <v>25968</v>
      </c>
      <c r="AG236" t="s">
        <v>101</v>
      </c>
      <c r="AH236" t="s">
        <v>105</v>
      </c>
      <c r="AI236" t="s">
        <v>95</v>
      </c>
      <c r="AJ236" t="s">
        <v>107</v>
      </c>
      <c r="AK236" t="s">
        <v>26508</v>
      </c>
      <c r="AL236" t="s">
        <v>26509</v>
      </c>
      <c r="AM236" t="s">
        <v>3786</v>
      </c>
      <c r="AN236" t="s">
        <v>145</v>
      </c>
      <c r="AP236" t="s">
        <v>2911</v>
      </c>
      <c r="AS236" t="s">
        <v>26510</v>
      </c>
      <c r="AU236" t="s">
        <v>26511</v>
      </c>
      <c r="AV236" t="s">
        <v>3786</v>
      </c>
      <c r="AW236" t="s">
        <v>26512</v>
      </c>
      <c r="AY236" t="s">
        <v>26513</v>
      </c>
    </row>
    <row r="237" spans="1:51" x14ac:dyDescent="0.25">
      <c r="A237">
        <v>910</v>
      </c>
      <c r="B237" s="3" t="s">
        <v>14357</v>
      </c>
      <c r="C237" s="3" t="str">
        <f t="shared" si="9"/>
        <v>Almuete, Rosario</v>
      </c>
      <c r="D237" s="3" t="str">
        <f t="shared" si="10"/>
        <v>Almuete</v>
      </c>
      <c r="E237" t="str">
        <f t="shared" si="11"/>
        <v>Rosario</v>
      </c>
      <c r="F237" t="s">
        <v>32589</v>
      </c>
      <c r="G237" t="s">
        <v>35197</v>
      </c>
      <c r="H237" t="s">
        <v>14358</v>
      </c>
      <c r="I237" t="s">
        <v>8131</v>
      </c>
      <c r="J237" t="s">
        <v>14359</v>
      </c>
      <c r="L237" s="4" t="s">
        <v>100</v>
      </c>
      <c r="M237" t="s">
        <v>109</v>
      </c>
      <c r="N237" t="s">
        <v>4943</v>
      </c>
      <c r="O237" t="s">
        <v>14360</v>
      </c>
      <c r="R237">
        <v>1</v>
      </c>
      <c r="S237" t="s">
        <v>2911</v>
      </c>
      <c r="T237" s="1">
        <v>40801.723298611112</v>
      </c>
      <c r="V237" t="s">
        <v>91</v>
      </c>
      <c r="W237">
        <v>12</v>
      </c>
      <c r="X237" t="s">
        <v>14361</v>
      </c>
      <c r="Y237" t="s">
        <v>14360</v>
      </c>
      <c r="Z237" t="s">
        <v>102</v>
      </c>
      <c r="AA237" t="s">
        <v>101</v>
      </c>
      <c r="AB237" t="s">
        <v>134</v>
      </c>
      <c r="AC237" t="s">
        <v>14362</v>
      </c>
      <c r="AE237" t="s">
        <v>113</v>
      </c>
      <c r="AF237" s="1">
        <v>22926</v>
      </c>
      <c r="AG237" t="s">
        <v>9170</v>
      </c>
      <c r="AH237" t="s">
        <v>105</v>
      </c>
      <c r="AI237" t="s">
        <v>95</v>
      </c>
      <c r="AJ237" t="s">
        <v>107</v>
      </c>
      <c r="AK237" t="s">
        <v>14363</v>
      </c>
      <c r="AL237" t="s">
        <v>14364</v>
      </c>
      <c r="AM237" t="s">
        <v>14365</v>
      </c>
      <c r="AN237" t="s">
        <v>117</v>
      </c>
      <c r="AP237" s="1">
        <v>22266</v>
      </c>
      <c r="AU237" t="s">
        <v>14366</v>
      </c>
      <c r="AW237" t="s">
        <v>14367</v>
      </c>
      <c r="AY237" t="s">
        <v>14368</v>
      </c>
    </row>
    <row r="238" spans="1:51" x14ac:dyDescent="0.25">
      <c r="A238">
        <v>2068</v>
      </c>
      <c r="B238" s="3" t="s">
        <v>24347</v>
      </c>
      <c r="C238" s="3" t="str">
        <f t="shared" si="9"/>
        <v>Alngohuro, Kahlil G.</v>
      </c>
      <c r="D238" s="3" t="str">
        <f t="shared" si="10"/>
        <v>Alngohuro</v>
      </c>
      <c r="E238" t="str">
        <f t="shared" si="11"/>
        <v>Kahlil G.</v>
      </c>
      <c r="F238" t="s">
        <v>32590</v>
      </c>
      <c r="G238" t="s">
        <v>36862</v>
      </c>
      <c r="H238" t="s">
        <v>24348</v>
      </c>
      <c r="I238" t="s">
        <v>24349</v>
      </c>
      <c r="L238" s="4" t="s">
        <v>100</v>
      </c>
      <c r="M238" t="s">
        <v>7151</v>
      </c>
      <c r="N238" t="s">
        <v>139</v>
      </c>
      <c r="O238" t="s">
        <v>24350</v>
      </c>
      <c r="R238">
        <v>1</v>
      </c>
      <c r="S238" t="s">
        <v>2911</v>
      </c>
      <c r="T238" s="1">
        <v>40814.632893518516</v>
      </c>
      <c r="V238" t="s">
        <v>91</v>
      </c>
      <c r="W238">
        <v>12</v>
      </c>
      <c r="X238" t="s">
        <v>24351</v>
      </c>
      <c r="AC238" t="s">
        <v>24352</v>
      </c>
      <c r="AF238" s="1">
        <v>26776</v>
      </c>
      <c r="AG238" t="s">
        <v>13942</v>
      </c>
      <c r="AH238" t="s">
        <v>7819</v>
      </c>
      <c r="AI238" t="s">
        <v>106</v>
      </c>
      <c r="AJ238" t="s">
        <v>107</v>
      </c>
      <c r="AK238" t="s">
        <v>424</v>
      </c>
      <c r="AL238" t="s">
        <v>24353</v>
      </c>
      <c r="AM238" t="s">
        <v>24354</v>
      </c>
      <c r="AP238" s="1">
        <v>26831</v>
      </c>
      <c r="AU238" t="s">
        <v>24355</v>
      </c>
      <c r="AX238" t="s">
        <v>24356</v>
      </c>
      <c r="AY238" t="s">
        <v>24357</v>
      </c>
    </row>
    <row r="239" spans="1:51" x14ac:dyDescent="0.25">
      <c r="A239">
        <v>3488</v>
      </c>
      <c r="B239" s="3" t="s">
        <v>3127</v>
      </c>
      <c r="C239" s="3" t="e">
        <f t="shared" si="9"/>
        <v>#VALUE!</v>
      </c>
      <c r="D239" s="3" t="str">
        <f t="shared" si="10"/>
        <v>Alonto</v>
      </c>
      <c r="E239" t="e">
        <f t="shared" si="11"/>
        <v>#VALUE!</v>
      </c>
      <c r="F239" t="s">
        <v>32591</v>
      </c>
      <c r="G239" t="s">
        <v>35200</v>
      </c>
      <c r="L239" s="4" t="s">
        <v>100</v>
      </c>
      <c r="M239" t="s">
        <v>109</v>
      </c>
      <c r="N239" t="s">
        <v>110</v>
      </c>
      <c r="O239" t="s">
        <v>3128</v>
      </c>
      <c r="R239">
        <v>1</v>
      </c>
      <c r="S239" t="s">
        <v>2911</v>
      </c>
      <c r="T239" s="1">
        <v>40942.373136574075</v>
      </c>
      <c r="V239" t="s">
        <v>91</v>
      </c>
      <c r="W239">
        <v>12</v>
      </c>
      <c r="Y239" t="s">
        <v>3128</v>
      </c>
      <c r="Z239" t="s">
        <v>110</v>
      </c>
      <c r="AA239" t="s">
        <v>3129</v>
      </c>
      <c r="AB239" t="s">
        <v>100</v>
      </c>
      <c r="AF239" t="s">
        <v>2911</v>
      </c>
      <c r="AH239" t="s">
        <v>105</v>
      </c>
      <c r="AI239" t="s">
        <v>95</v>
      </c>
      <c r="AP239" t="s">
        <v>2911</v>
      </c>
      <c r="AY239" t="s">
        <v>3130</v>
      </c>
    </row>
    <row r="240" spans="1:51" x14ac:dyDescent="0.25">
      <c r="A240">
        <v>616</v>
      </c>
      <c r="B240" s="3" t="s">
        <v>12501</v>
      </c>
      <c r="C240" s="3" t="str">
        <f t="shared" si="9"/>
        <v>Alonto, Anna Zenaida</v>
      </c>
      <c r="D240" s="3" t="str">
        <f t="shared" si="10"/>
        <v>Alonto</v>
      </c>
      <c r="E240" t="str">
        <f t="shared" si="11"/>
        <v>Anna Zenaida</v>
      </c>
      <c r="F240" t="s">
        <v>32591</v>
      </c>
      <c r="G240" t="s">
        <v>35198</v>
      </c>
      <c r="H240" t="s">
        <v>12502</v>
      </c>
      <c r="I240" t="s">
        <v>1153</v>
      </c>
      <c r="L240" s="4" t="s">
        <v>134</v>
      </c>
      <c r="M240" t="s">
        <v>101</v>
      </c>
      <c r="N240" t="s">
        <v>4943</v>
      </c>
      <c r="O240" t="s">
        <v>12503</v>
      </c>
      <c r="R240">
        <v>1</v>
      </c>
      <c r="S240" t="s">
        <v>2911</v>
      </c>
      <c r="T240" s="1">
        <v>40801.729699074072</v>
      </c>
      <c r="V240" t="s">
        <v>91</v>
      </c>
      <c r="W240">
        <v>12</v>
      </c>
      <c r="Y240" t="s">
        <v>12504</v>
      </c>
      <c r="Z240" t="s">
        <v>102</v>
      </c>
      <c r="AA240" t="s">
        <v>109</v>
      </c>
      <c r="AB240" t="s">
        <v>100</v>
      </c>
      <c r="AF240" s="1">
        <v>24512</v>
      </c>
      <c r="AH240" t="s">
        <v>12505</v>
      </c>
      <c r="AI240" t="s">
        <v>95</v>
      </c>
      <c r="AJ240" t="s">
        <v>107</v>
      </c>
      <c r="AK240" t="s">
        <v>12506</v>
      </c>
      <c r="AL240" t="s">
        <v>12507</v>
      </c>
      <c r="AM240" t="s">
        <v>194</v>
      </c>
      <c r="AP240" s="1">
        <v>23901</v>
      </c>
      <c r="AQ240" t="s">
        <v>12508</v>
      </c>
      <c r="AU240" t="s">
        <v>12509</v>
      </c>
      <c r="AV240" t="s">
        <v>194</v>
      </c>
      <c r="AY240" t="s">
        <v>12510</v>
      </c>
    </row>
    <row r="241" spans="1:51" x14ac:dyDescent="0.25">
      <c r="A241">
        <v>620</v>
      </c>
      <c r="B241" s="3" t="s">
        <v>12537</v>
      </c>
      <c r="C241" s="3" t="str">
        <f t="shared" si="9"/>
        <v>Alonto, Minda Legaspi</v>
      </c>
      <c r="D241" s="3" t="str">
        <f t="shared" si="10"/>
        <v>Alonto</v>
      </c>
      <c r="E241" t="str">
        <f t="shared" si="11"/>
        <v>Minda Legaspi</v>
      </c>
      <c r="F241" t="s">
        <v>32591</v>
      </c>
      <c r="G241" t="s">
        <v>35199</v>
      </c>
      <c r="L241" s="4" t="s">
        <v>8042</v>
      </c>
      <c r="M241" t="s">
        <v>12538</v>
      </c>
      <c r="O241" t="s">
        <v>12539</v>
      </c>
      <c r="R241">
        <v>1</v>
      </c>
      <c r="S241" t="s">
        <v>2911</v>
      </c>
      <c r="T241" s="1">
        <v>40814.624351851853</v>
      </c>
      <c r="V241" t="s">
        <v>91</v>
      </c>
      <c r="W241">
        <v>12</v>
      </c>
      <c r="AF241" t="s">
        <v>2911</v>
      </c>
      <c r="AI241" t="s">
        <v>95</v>
      </c>
      <c r="AP241" t="s">
        <v>2911</v>
      </c>
      <c r="AY241" t="s">
        <v>12540</v>
      </c>
    </row>
    <row r="242" spans="1:51" x14ac:dyDescent="0.25">
      <c r="A242">
        <v>702</v>
      </c>
      <c r="B242" s="3" t="s">
        <v>13047</v>
      </c>
      <c r="C242" s="3" t="str">
        <f t="shared" si="9"/>
        <v>Alonto, Norhata</v>
      </c>
      <c r="D242" s="3" t="str">
        <f t="shared" si="10"/>
        <v>Alonto</v>
      </c>
      <c r="E242" t="str">
        <f t="shared" si="11"/>
        <v>Norhata</v>
      </c>
      <c r="F242" t="s">
        <v>32591</v>
      </c>
      <c r="G242" t="s">
        <v>35200</v>
      </c>
      <c r="L242" s="4" t="s">
        <v>100</v>
      </c>
      <c r="M242" t="s">
        <v>109</v>
      </c>
      <c r="N242" t="s">
        <v>110</v>
      </c>
      <c r="O242" t="s">
        <v>13048</v>
      </c>
      <c r="R242">
        <v>1</v>
      </c>
      <c r="S242" t="s">
        <v>2911</v>
      </c>
      <c r="T242" s="1">
        <v>40942.372673611113</v>
      </c>
      <c r="V242" t="s">
        <v>91</v>
      </c>
      <c r="W242">
        <v>12</v>
      </c>
      <c r="Y242" t="s">
        <v>13048</v>
      </c>
      <c r="Z242" t="s">
        <v>110</v>
      </c>
      <c r="AA242" t="s">
        <v>8175</v>
      </c>
      <c r="AB242" t="s">
        <v>100</v>
      </c>
      <c r="AF242" t="s">
        <v>2911</v>
      </c>
      <c r="AI242" t="s">
        <v>95</v>
      </c>
      <c r="AP242" t="s">
        <v>2911</v>
      </c>
      <c r="AY242" t="s">
        <v>13049</v>
      </c>
    </row>
    <row r="243" spans="1:51" x14ac:dyDescent="0.25">
      <c r="A243">
        <v>2030</v>
      </c>
      <c r="B243" s="3" t="s">
        <v>24100</v>
      </c>
      <c r="C243" s="3" t="str">
        <f t="shared" si="9"/>
        <v xml:space="preserve">Alonto, Alexander G. Jr. </v>
      </c>
      <c r="D243" s="3" t="str">
        <f t="shared" si="10"/>
        <v>Alonto</v>
      </c>
      <c r="E243" t="str">
        <f t="shared" si="11"/>
        <v xml:space="preserve">Alexander G. Jr. </v>
      </c>
      <c r="F243" t="s">
        <v>32591</v>
      </c>
      <c r="G243" t="s">
        <v>36863</v>
      </c>
      <c r="R243">
        <v>1</v>
      </c>
      <c r="S243" t="s">
        <v>2911</v>
      </c>
      <c r="T243" s="1">
        <v>42436.402002314811</v>
      </c>
      <c r="V243" t="s">
        <v>91</v>
      </c>
      <c r="W243">
        <v>12</v>
      </c>
      <c r="AA243" t="s">
        <v>89</v>
      </c>
      <c r="AB243" t="s">
        <v>88</v>
      </c>
      <c r="AC243" t="s">
        <v>24101</v>
      </c>
      <c r="AE243" t="s">
        <v>113</v>
      </c>
      <c r="AF243" s="1">
        <v>16831</v>
      </c>
      <c r="AG243" t="s">
        <v>4977</v>
      </c>
      <c r="AH243" t="s">
        <v>105</v>
      </c>
      <c r="AI243" t="s">
        <v>106</v>
      </c>
      <c r="AJ243" t="s">
        <v>107</v>
      </c>
      <c r="AM243" t="s">
        <v>24102</v>
      </c>
      <c r="AN243" t="s">
        <v>117</v>
      </c>
      <c r="AP243" t="s">
        <v>2911</v>
      </c>
      <c r="AW243" t="s">
        <v>24103</v>
      </c>
      <c r="AY243" t="s">
        <v>24104</v>
      </c>
    </row>
    <row r="244" spans="1:51" x14ac:dyDescent="0.25">
      <c r="A244">
        <v>2610</v>
      </c>
      <c r="B244" s="3" t="s">
        <v>28181</v>
      </c>
      <c r="C244" s="3" t="str">
        <f t="shared" si="9"/>
        <v>Alquizar,Gemma</v>
      </c>
      <c r="D244" s="3" t="str">
        <f t="shared" si="10"/>
        <v>Alquizar</v>
      </c>
      <c r="E244" t="str">
        <f t="shared" si="11"/>
        <v>emma</v>
      </c>
      <c r="F244" t="s">
        <v>32592</v>
      </c>
      <c r="G244" t="s">
        <v>35583</v>
      </c>
      <c r="H244" t="s">
        <v>28182</v>
      </c>
      <c r="I244" t="s">
        <v>14753</v>
      </c>
      <c r="J244" t="s">
        <v>28183</v>
      </c>
      <c r="L244" s="4" t="s">
        <v>1085</v>
      </c>
      <c r="M244" t="s">
        <v>8297</v>
      </c>
      <c r="N244" t="s">
        <v>5214</v>
      </c>
      <c r="O244" t="s">
        <v>28184</v>
      </c>
      <c r="R244">
        <v>1</v>
      </c>
      <c r="S244" t="s">
        <v>2911</v>
      </c>
      <c r="T244" s="1">
        <v>40757.615613425929</v>
      </c>
      <c r="V244" t="s">
        <v>91</v>
      </c>
      <c r="W244">
        <v>12</v>
      </c>
      <c r="X244" t="s">
        <v>28185</v>
      </c>
      <c r="AF244" s="1">
        <v>25543</v>
      </c>
      <c r="AG244" t="s">
        <v>7851</v>
      </c>
      <c r="AH244" t="s">
        <v>105</v>
      </c>
      <c r="AI244" t="s">
        <v>95</v>
      </c>
      <c r="AJ244" t="s">
        <v>107</v>
      </c>
      <c r="AK244" t="s">
        <v>28051</v>
      </c>
      <c r="AL244" t="s">
        <v>28186</v>
      </c>
      <c r="AN244" t="s">
        <v>239</v>
      </c>
      <c r="AP244" s="1">
        <v>25477</v>
      </c>
      <c r="AY244" t="s">
        <v>28187</v>
      </c>
    </row>
    <row r="245" spans="1:51" x14ac:dyDescent="0.25">
      <c r="A245">
        <v>624</v>
      </c>
      <c r="B245" s="3" t="s">
        <v>12552</v>
      </c>
      <c r="C245" s="3" t="str">
        <f t="shared" si="9"/>
        <v>Altavas, Nelson</v>
      </c>
      <c r="D245" s="3" t="str">
        <f t="shared" si="10"/>
        <v>Altavas</v>
      </c>
      <c r="E245" t="str">
        <f t="shared" si="11"/>
        <v>Nelson</v>
      </c>
      <c r="F245" t="s">
        <v>32593</v>
      </c>
      <c r="G245" t="s">
        <v>35201</v>
      </c>
      <c r="H245" t="s">
        <v>97</v>
      </c>
      <c r="I245" t="s">
        <v>97</v>
      </c>
      <c r="J245" t="s">
        <v>97</v>
      </c>
      <c r="K245" t="s">
        <v>97</v>
      </c>
      <c r="L245" s="4" t="s">
        <v>97</v>
      </c>
      <c r="M245" t="s">
        <v>97</v>
      </c>
      <c r="N245" t="s">
        <v>97</v>
      </c>
      <c r="O245" t="s">
        <v>97</v>
      </c>
      <c r="P245" t="s">
        <v>97</v>
      </c>
      <c r="Q245" t="s">
        <v>97</v>
      </c>
      <c r="R245">
        <v>1</v>
      </c>
      <c r="S245" t="s">
        <v>97</v>
      </c>
      <c r="T245" t="s">
        <v>97</v>
      </c>
      <c r="U245" t="s">
        <v>97</v>
      </c>
      <c r="V245" t="s">
        <v>97</v>
      </c>
      <c r="W245">
        <v>12</v>
      </c>
      <c r="X245" t="s">
        <v>97</v>
      </c>
      <c r="Y245" t="s">
        <v>97</v>
      </c>
      <c r="Z245" t="s">
        <v>97</v>
      </c>
      <c r="AA245" t="s">
        <v>97</v>
      </c>
      <c r="AB245" t="s">
        <v>97</v>
      </c>
      <c r="AC245" t="s">
        <v>97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97</v>
      </c>
      <c r="AR245" t="s">
        <v>97</v>
      </c>
      <c r="AS245" t="s">
        <v>97</v>
      </c>
      <c r="AT245" t="s">
        <v>97</v>
      </c>
      <c r="AU245" t="s">
        <v>97</v>
      </c>
      <c r="AV245" t="s">
        <v>97</v>
      </c>
      <c r="AW245" t="s">
        <v>97</v>
      </c>
      <c r="AX245" t="s">
        <v>97</v>
      </c>
      <c r="AY245" t="s">
        <v>12553</v>
      </c>
    </row>
    <row r="246" spans="1:51" x14ac:dyDescent="0.25">
      <c r="A246">
        <v>630</v>
      </c>
      <c r="B246" s="3" t="s">
        <v>12584</v>
      </c>
      <c r="C246" s="3" t="str">
        <f t="shared" si="9"/>
        <v>Alvarado, Lolita</v>
      </c>
      <c r="D246" s="3" t="str">
        <f t="shared" si="10"/>
        <v>Alvarado</v>
      </c>
      <c r="E246" t="str">
        <f t="shared" si="11"/>
        <v>Lolita</v>
      </c>
      <c r="F246" t="s">
        <v>32594</v>
      </c>
      <c r="G246" t="s">
        <v>35202</v>
      </c>
      <c r="H246" t="s">
        <v>86</v>
      </c>
      <c r="J246" t="s">
        <v>12585</v>
      </c>
      <c r="L246" s="4" t="s">
        <v>88</v>
      </c>
      <c r="M246" t="s">
        <v>89</v>
      </c>
      <c r="O246" t="s">
        <v>12586</v>
      </c>
      <c r="R246">
        <v>0</v>
      </c>
      <c r="S246" t="s">
        <v>2911</v>
      </c>
      <c r="T246" s="1">
        <v>40705.579560185186</v>
      </c>
      <c r="V246" t="s">
        <v>91</v>
      </c>
      <c r="W246">
        <v>12</v>
      </c>
      <c r="X246" t="s">
        <v>12587</v>
      </c>
      <c r="Y246" t="s">
        <v>12586</v>
      </c>
      <c r="AA246" t="s">
        <v>89</v>
      </c>
      <c r="AC246" t="s">
        <v>12588</v>
      </c>
      <c r="AE246" t="s">
        <v>113</v>
      </c>
      <c r="AF246" s="1">
        <v>22786</v>
      </c>
      <c r="AH246" t="s">
        <v>94</v>
      </c>
      <c r="AI246" t="s">
        <v>95</v>
      </c>
      <c r="AJ246" t="s">
        <v>96</v>
      </c>
      <c r="AL246" t="s">
        <v>12589</v>
      </c>
      <c r="AM246" t="s">
        <v>12590</v>
      </c>
      <c r="AN246" t="s">
        <v>117</v>
      </c>
      <c r="AP246" t="s">
        <v>2911</v>
      </c>
      <c r="AY246" t="s">
        <v>12591</v>
      </c>
    </row>
    <row r="247" spans="1:51" x14ac:dyDescent="0.25">
      <c r="A247">
        <v>2726</v>
      </c>
      <c r="B247" s="3" t="s">
        <v>29052</v>
      </c>
      <c r="C247" s="3" t="str">
        <f t="shared" si="9"/>
        <v>Alvarado, Maria Myla</v>
      </c>
      <c r="D247" s="3" t="str">
        <f t="shared" si="10"/>
        <v>Alvarado</v>
      </c>
      <c r="E247" t="str">
        <f t="shared" si="11"/>
        <v>Maria Myla</v>
      </c>
      <c r="F247" t="s">
        <v>32594</v>
      </c>
      <c r="G247" t="s">
        <v>35203</v>
      </c>
      <c r="H247" t="s">
        <v>29053</v>
      </c>
      <c r="I247" t="s">
        <v>8297</v>
      </c>
      <c r="J247" t="s">
        <v>29054</v>
      </c>
      <c r="L247" s="4" t="s">
        <v>1085</v>
      </c>
      <c r="M247" t="s">
        <v>8297</v>
      </c>
      <c r="O247" t="s">
        <v>29055</v>
      </c>
      <c r="R247">
        <v>1</v>
      </c>
      <c r="S247" t="s">
        <v>2911</v>
      </c>
      <c r="T247" s="1">
        <v>40757.464444444442</v>
      </c>
      <c r="V247" t="s">
        <v>91</v>
      </c>
      <c r="W247">
        <v>12</v>
      </c>
      <c r="X247" t="s">
        <v>29056</v>
      </c>
      <c r="AC247" t="s">
        <v>29057</v>
      </c>
      <c r="AF247" t="s">
        <v>2911</v>
      </c>
      <c r="AG247" t="s">
        <v>1925</v>
      </c>
      <c r="AH247" t="s">
        <v>105</v>
      </c>
      <c r="AI247" t="s">
        <v>95</v>
      </c>
      <c r="AJ247" t="s">
        <v>107</v>
      </c>
      <c r="AL247" t="s">
        <v>29058</v>
      </c>
      <c r="AM247" t="s">
        <v>4017</v>
      </c>
      <c r="AN247" t="s">
        <v>239</v>
      </c>
      <c r="AP247" s="1">
        <v>26410</v>
      </c>
      <c r="AY247" t="s">
        <v>29059</v>
      </c>
    </row>
    <row r="248" spans="1:51" x14ac:dyDescent="0.25">
      <c r="A248">
        <v>456</v>
      </c>
      <c r="B248" s="3" t="s">
        <v>11464</v>
      </c>
      <c r="C248" s="3" t="str">
        <f t="shared" si="9"/>
        <v>ALVAREZ,PETER(Saberon)</v>
      </c>
      <c r="D248" s="3" t="str">
        <f t="shared" si="10"/>
        <v>ALVAREZ</v>
      </c>
      <c r="E248" t="str">
        <f t="shared" si="11"/>
        <v>ETER(Saberon)</v>
      </c>
      <c r="F248" t="s">
        <v>32595</v>
      </c>
      <c r="G248" t="s">
        <v>36864</v>
      </c>
      <c r="H248" t="s">
        <v>11465</v>
      </c>
      <c r="I248" t="s">
        <v>9277</v>
      </c>
      <c r="J248">
        <v>9164408450</v>
      </c>
      <c r="K248" t="s">
        <v>11466</v>
      </c>
      <c r="L248" s="4" t="s">
        <v>529</v>
      </c>
      <c r="M248" t="s">
        <v>258</v>
      </c>
      <c r="O248" t="s">
        <v>11467</v>
      </c>
      <c r="R248">
        <v>1</v>
      </c>
      <c r="S248" t="s">
        <v>2911</v>
      </c>
      <c r="T248" s="1">
        <v>40705.580995370372</v>
      </c>
      <c r="V248" t="s">
        <v>91</v>
      </c>
      <c r="W248">
        <v>12</v>
      </c>
      <c r="X248" t="s">
        <v>11468</v>
      </c>
      <c r="Y248" t="s">
        <v>11467</v>
      </c>
      <c r="AA248" t="s">
        <v>258</v>
      </c>
      <c r="AB248" t="s">
        <v>529</v>
      </c>
      <c r="AF248" s="1">
        <v>21602</v>
      </c>
      <c r="AG248" t="s">
        <v>89</v>
      </c>
      <c r="AH248" t="s">
        <v>94</v>
      </c>
      <c r="AI248" t="s">
        <v>106</v>
      </c>
      <c r="AJ248" t="s">
        <v>107</v>
      </c>
      <c r="AK248" t="s">
        <v>11469</v>
      </c>
      <c r="AL248" t="s">
        <v>11470</v>
      </c>
      <c r="AM248" t="s">
        <v>11471</v>
      </c>
      <c r="AP248" s="1">
        <v>22375</v>
      </c>
      <c r="AW248" t="s">
        <v>11472</v>
      </c>
      <c r="AX248" t="s">
        <v>11473</v>
      </c>
      <c r="AY248" t="s">
        <v>11474</v>
      </c>
    </row>
    <row r="249" spans="1:51" x14ac:dyDescent="0.25">
      <c r="A249">
        <v>4835</v>
      </c>
      <c r="B249" s="3" t="s">
        <v>5849</v>
      </c>
      <c r="C249" s="3" t="str">
        <f t="shared" si="9"/>
        <v xml:space="preserve">Amador, Jose-Mari </v>
      </c>
      <c r="D249" s="3" t="str">
        <f t="shared" si="10"/>
        <v>Amador</v>
      </c>
      <c r="E249" t="str">
        <f t="shared" si="11"/>
        <v xml:space="preserve">Jose-Mari </v>
      </c>
      <c r="F249" t="s">
        <v>32596</v>
      </c>
      <c r="G249" t="s">
        <v>35204</v>
      </c>
      <c r="H249" t="s">
        <v>5850</v>
      </c>
      <c r="J249">
        <v>9399047040</v>
      </c>
      <c r="K249" t="s">
        <v>5851</v>
      </c>
      <c r="L249" s="4" t="s">
        <v>5382</v>
      </c>
      <c r="M249" t="s">
        <v>5852</v>
      </c>
      <c r="N249" t="s">
        <v>5853</v>
      </c>
      <c r="O249" t="s">
        <v>5854</v>
      </c>
      <c r="R249">
        <v>1</v>
      </c>
      <c r="S249" s="1">
        <v>41690.521203703705</v>
      </c>
      <c r="T249" s="1">
        <v>41796.419664351852</v>
      </c>
      <c r="U249" t="s">
        <v>91</v>
      </c>
      <c r="V249" t="s">
        <v>91</v>
      </c>
      <c r="W249">
        <v>12</v>
      </c>
      <c r="X249" t="s">
        <v>5855</v>
      </c>
      <c r="Y249" t="s">
        <v>5854</v>
      </c>
      <c r="Z249" t="s">
        <v>5853</v>
      </c>
      <c r="AA249" t="s">
        <v>5852</v>
      </c>
      <c r="AB249" t="s">
        <v>5382</v>
      </c>
      <c r="AE249" t="s">
        <v>93</v>
      </c>
      <c r="AF249" s="1">
        <v>26068</v>
      </c>
      <c r="AH249" t="s">
        <v>94</v>
      </c>
      <c r="AI249" t="s">
        <v>106</v>
      </c>
      <c r="AJ249" t="s">
        <v>107</v>
      </c>
      <c r="AN249" t="s">
        <v>93</v>
      </c>
      <c r="AO249" t="s">
        <v>93</v>
      </c>
      <c r="AP249" s="1">
        <v>40189</v>
      </c>
      <c r="AY249" t="s">
        <v>97</v>
      </c>
    </row>
    <row r="250" spans="1:51" x14ac:dyDescent="0.25">
      <c r="A250">
        <v>4879</v>
      </c>
      <c r="B250" s="3" t="s">
        <v>2803</v>
      </c>
      <c r="C250" s="3" t="str">
        <f t="shared" si="9"/>
        <v xml:space="preserve">Amante, Erlpe John M. </v>
      </c>
      <c r="D250" s="3" t="str">
        <f t="shared" si="10"/>
        <v>Amante</v>
      </c>
      <c r="E250" t="str">
        <f t="shared" si="11"/>
        <v xml:space="preserve">Erlpe John M. </v>
      </c>
      <c r="F250" t="s">
        <v>32597</v>
      </c>
      <c r="G250" t="s">
        <v>36865</v>
      </c>
      <c r="R250">
        <v>1</v>
      </c>
      <c r="S250" s="1">
        <v>41790.348946759259</v>
      </c>
      <c r="T250" s="1">
        <v>41790.348946759259</v>
      </c>
      <c r="U250" t="s">
        <v>91</v>
      </c>
      <c r="W250">
        <v>12</v>
      </c>
      <c r="AE250" t="s">
        <v>93</v>
      </c>
      <c r="AF250" s="1">
        <v>40188</v>
      </c>
      <c r="AI250" t="s">
        <v>93</v>
      </c>
      <c r="AJ250" t="s">
        <v>93</v>
      </c>
      <c r="AN250" t="s">
        <v>93</v>
      </c>
      <c r="AO250" t="s">
        <v>93</v>
      </c>
      <c r="AP250" s="1">
        <v>40189</v>
      </c>
      <c r="AY250" t="s">
        <v>97</v>
      </c>
    </row>
    <row r="251" spans="1:51" x14ac:dyDescent="0.25">
      <c r="A251">
        <v>4715</v>
      </c>
      <c r="B251" s="3" t="s">
        <v>1598</v>
      </c>
      <c r="C251" s="3" t="str">
        <f t="shared" si="9"/>
        <v xml:space="preserve">Amarga, Babelito Sabulano </v>
      </c>
      <c r="D251" s="3" t="str">
        <f t="shared" si="10"/>
        <v>Amarga</v>
      </c>
      <c r="E251" t="str">
        <f t="shared" si="11"/>
        <v xml:space="preserve">Babelito Sabulano </v>
      </c>
      <c r="F251" t="s">
        <v>32598</v>
      </c>
      <c r="G251" t="s">
        <v>35205</v>
      </c>
      <c r="H251" t="s">
        <v>1599</v>
      </c>
      <c r="J251">
        <v>9177290687</v>
      </c>
      <c r="K251" t="s">
        <v>1600</v>
      </c>
      <c r="L251" s="4" t="s">
        <v>88</v>
      </c>
      <c r="M251" t="s">
        <v>89</v>
      </c>
      <c r="N251" t="s">
        <v>650</v>
      </c>
      <c r="O251" t="s">
        <v>1601</v>
      </c>
      <c r="R251">
        <v>1</v>
      </c>
      <c r="S251" s="1">
        <v>41520.642974537041</v>
      </c>
      <c r="T251" s="1">
        <v>42139.342060185183</v>
      </c>
      <c r="U251" t="s">
        <v>91</v>
      </c>
      <c r="V251" t="s">
        <v>91</v>
      </c>
      <c r="W251">
        <v>12</v>
      </c>
      <c r="Y251" t="s">
        <v>1601</v>
      </c>
      <c r="Z251" t="s">
        <v>650</v>
      </c>
      <c r="AA251" t="s">
        <v>89</v>
      </c>
      <c r="AB251" t="s">
        <v>88</v>
      </c>
      <c r="AE251" t="s">
        <v>93</v>
      </c>
      <c r="AF251" s="1">
        <v>24554</v>
      </c>
      <c r="AG251" t="s">
        <v>1602</v>
      </c>
      <c r="AH251" t="s">
        <v>94</v>
      </c>
      <c r="AI251" t="s">
        <v>106</v>
      </c>
      <c r="AJ251" t="s">
        <v>107</v>
      </c>
      <c r="AL251" t="s">
        <v>1603</v>
      </c>
      <c r="AM251" t="s">
        <v>1604</v>
      </c>
      <c r="AN251" t="s">
        <v>93</v>
      </c>
      <c r="AO251" t="s">
        <v>93</v>
      </c>
      <c r="AP251" s="1">
        <v>27376</v>
      </c>
      <c r="AY251" t="s">
        <v>97</v>
      </c>
    </row>
    <row r="252" spans="1:51" x14ac:dyDescent="0.25">
      <c r="A252">
        <v>631</v>
      </c>
      <c r="B252" s="3" t="s">
        <v>12592</v>
      </c>
      <c r="C252" s="3" t="str">
        <f t="shared" si="9"/>
        <v>Amarga, Yvonne</v>
      </c>
      <c r="D252" s="3" t="str">
        <f t="shared" si="10"/>
        <v>Amarga</v>
      </c>
      <c r="E252" t="str">
        <f t="shared" si="11"/>
        <v>Yvonne</v>
      </c>
      <c r="F252" t="s">
        <v>32598</v>
      </c>
      <c r="G252" t="s">
        <v>35138</v>
      </c>
      <c r="H252" t="s">
        <v>86</v>
      </c>
      <c r="J252" t="s">
        <v>12593</v>
      </c>
      <c r="M252" t="s">
        <v>3870</v>
      </c>
      <c r="O252" t="s">
        <v>12594</v>
      </c>
      <c r="R252">
        <v>1</v>
      </c>
      <c r="S252" t="s">
        <v>2911</v>
      </c>
      <c r="T252" s="1">
        <v>40814.400671296295</v>
      </c>
      <c r="V252" t="s">
        <v>354</v>
      </c>
      <c r="W252">
        <v>12</v>
      </c>
      <c r="X252" t="s">
        <v>12595</v>
      </c>
      <c r="Y252" t="s">
        <v>12594</v>
      </c>
      <c r="AA252" t="s">
        <v>3870</v>
      </c>
      <c r="AC252" t="s">
        <v>12596</v>
      </c>
      <c r="AE252" t="s">
        <v>113</v>
      </c>
      <c r="AF252" s="1">
        <v>19105</v>
      </c>
      <c r="AG252" t="s">
        <v>89</v>
      </c>
      <c r="AH252" t="s">
        <v>94</v>
      </c>
      <c r="AI252" t="s">
        <v>95</v>
      </c>
      <c r="AJ252" t="s">
        <v>96</v>
      </c>
      <c r="AL252" t="s">
        <v>12597</v>
      </c>
      <c r="AM252" t="s">
        <v>4610</v>
      </c>
      <c r="AN252" t="s">
        <v>117</v>
      </c>
      <c r="AP252" t="s">
        <v>2911</v>
      </c>
      <c r="AY252" t="s">
        <v>12598</v>
      </c>
    </row>
    <row r="253" spans="1:51" x14ac:dyDescent="0.25">
      <c r="A253">
        <v>3120</v>
      </c>
      <c r="B253" s="3" t="s">
        <v>31930</v>
      </c>
      <c r="C253" s="3" t="str">
        <f t="shared" si="9"/>
        <v>Amato, Preval &amp; Macrine</v>
      </c>
      <c r="D253" s="3" t="str">
        <f t="shared" si="10"/>
        <v>Amato</v>
      </c>
      <c r="E253" t="str">
        <f t="shared" si="11"/>
        <v>Preval &amp; Macrine</v>
      </c>
      <c r="F253" t="s">
        <v>32599</v>
      </c>
      <c r="G253" t="s">
        <v>36866</v>
      </c>
      <c r="H253" t="s">
        <v>31931</v>
      </c>
      <c r="I253" t="s">
        <v>31932</v>
      </c>
      <c r="J253">
        <v>9209081886</v>
      </c>
      <c r="K253" t="s">
        <v>31933</v>
      </c>
      <c r="L253" s="4" t="s">
        <v>100</v>
      </c>
      <c r="M253" t="s">
        <v>109</v>
      </c>
      <c r="O253" t="s">
        <v>31934</v>
      </c>
      <c r="R253">
        <v>1</v>
      </c>
      <c r="S253" t="s">
        <v>2911</v>
      </c>
      <c r="T253" s="1">
        <v>40952.386932870373</v>
      </c>
      <c r="V253" t="s">
        <v>91</v>
      </c>
      <c r="W253">
        <v>12</v>
      </c>
      <c r="X253" t="s">
        <v>31935</v>
      </c>
      <c r="Y253" t="s">
        <v>31934</v>
      </c>
      <c r="AA253" t="s">
        <v>109</v>
      </c>
      <c r="AB253" t="s">
        <v>100</v>
      </c>
      <c r="AE253" t="s">
        <v>1095</v>
      </c>
      <c r="AF253" s="1">
        <v>26708</v>
      </c>
      <c r="AG253" t="s">
        <v>31936</v>
      </c>
      <c r="AH253" t="s">
        <v>105</v>
      </c>
      <c r="AI253" t="s">
        <v>106</v>
      </c>
      <c r="AJ253" t="s">
        <v>107</v>
      </c>
      <c r="AK253" t="s">
        <v>31937</v>
      </c>
      <c r="AN253" t="s">
        <v>227</v>
      </c>
      <c r="AO253" t="s">
        <v>146</v>
      </c>
      <c r="AP253" s="1">
        <v>27403</v>
      </c>
      <c r="AQ253" t="s">
        <v>31938</v>
      </c>
      <c r="AS253">
        <v>9209081899</v>
      </c>
      <c r="AT253" t="s">
        <v>31939</v>
      </c>
      <c r="AV253" t="s">
        <v>7955</v>
      </c>
      <c r="AX253" t="s">
        <v>31940</v>
      </c>
      <c r="AY253" t="s">
        <v>31941</v>
      </c>
    </row>
    <row r="254" spans="1:51" x14ac:dyDescent="0.25">
      <c r="A254">
        <v>4388</v>
      </c>
      <c r="B254" s="3" t="s">
        <v>5582</v>
      </c>
      <c r="C254" s="3" t="str">
        <f t="shared" si="9"/>
        <v>Ambal, Charlotte</v>
      </c>
      <c r="D254" s="3" t="str">
        <f t="shared" si="10"/>
        <v>Ambal</v>
      </c>
      <c r="E254" t="str">
        <f t="shared" si="11"/>
        <v>Charlotte</v>
      </c>
      <c r="F254" t="s">
        <v>32600</v>
      </c>
      <c r="G254" t="s">
        <v>35206</v>
      </c>
      <c r="H254" t="s">
        <v>86</v>
      </c>
      <c r="J254">
        <v>9209124794</v>
      </c>
      <c r="K254" t="s">
        <v>5583</v>
      </c>
      <c r="L254" s="4" t="s">
        <v>88</v>
      </c>
      <c r="M254" t="s">
        <v>89</v>
      </c>
      <c r="N254" t="s">
        <v>589</v>
      </c>
      <c r="O254" t="s">
        <v>5584</v>
      </c>
      <c r="R254">
        <v>1</v>
      </c>
      <c r="S254" t="s">
        <v>2911</v>
      </c>
      <c r="T254" s="1">
        <v>42229.725347222222</v>
      </c>
      <c r="V254" t="s">
        <v>91</v>
      </c>
      <c r="W254">
        <v>12</v>
      </c>
      <c r="X254" t="s">
        <v>5585</v>
      </c>
      <c r="Y254" t="s">
        <v>5584</v>
      </c>
      <c r="Z254" t="s">
        <v>589</v>
      </c>
      <c r="AA254" t="s">
        <v>264</v>
      </c>
      <c r="AB254" t="s">
        <v>88</v>
      </c>
      <c r="AF254" s="1">
        <v>25846</v>
      </c>
      <c r="AH254" t="s">
        <v>94</v>
      </c>
      <c r="AI254" t="s">
        <v>95</v>
      </c>
      <c r="AJ254" t="s">
        <v>96</v>
      </c>
      <c r="AL254" t="s">
        <v>5586</v>
      </c>
      <c r="AP254" t="s">
        <v>2911</v>
      </c>
      <c r="AX254" t="s">
        <v>273</v>
      </c>
      <c r="AY254" t="s">
        <v>5587</v>
      </c>
    </row>
    <row r="255" spans="1:51" x14ac:dyDescent="0.25">
      <c r="A255">
        <v>5297</v>
      </c>
      <c r="B255" s="3" t="s">
        <v>16134</v>
      </c>
      <c r="C255" s="3" t="str">
        <f t="shared" si="9"/>
        <v xml:space="preserve">Ambal, Charlotte </v>
      </c>
      <c r="D255" s="3" t="str">
        <f t="shared" si="10"/>
        <v>Ambal</v>
      </c>
      <c r="E255" t="str">
        <f t="shared" si="11"/>
        <v xml:space="preserve">Charlotte </v>
      </c>
      <c r="F255" t="s">
        <v>32600</v>
      </c>
      <c r="G255" t="s">
        <v>35207</v>
      </c>
      <c r="H255" t="s">
        <v>86</v>
      </c>
      <c r="J255">
        <v>9209124794</v>
      </c>
      <c r="K255" t="s">
        <v>5583</v>
      </c>
      <c r="M255" t="s">
        <v>89</v>
      </c>
      <c r="N255" t="s">
        <v>589</v>
      </c>
      <c r="O255" t="s">
        <v>5584</v>
      </c>
      <c r="R255">
        <v>1</v>
      </c>
      <c r="S255" s="1">
        <v>42222.678854166668</v>
      </c>
      <c r="T255" s="1">
        <v>42229.726331018515</v>
      </c>
      <c r="U255" t="s">
        <v>91</v>
      </c>
      <c r="V255" t="s">
        <v>91</v>
      </c>
      <c r="W255">
        <v>12</v>
      </c>
      <c r="X255" t="s">
        <v>5585</v>
      </c>
      <c r="Y255" t="s">
        <v>5584</v>
      </c>
      <c r="Z255" t="s">
        <v>589</v>
      </c>
      <c r="AA255" t="s">
        <v>89</v>
      </c>
      <c r="AE255" t="s">
        <v>93</v>
      </c>
      <c r="AF255" s="1">
        <v>25846</v>
      </c>
      <c r="AI255" t="s">
        <v>95</v>
      </c>
      <c r="AJ255" t="s">
        <v>96</v>
      </c>
      <c r="AN255" t="s">
        <v>93</v>
      </c>
      <c r="AO255" t="s">
        <v>93</v>
      </c>
      <c r="AP255" s="1">
        <v>40189</v>
      </c>
      <c r="AY255" t="s">
        <v>97</v>
      </c>
    </row>
    <row r="256" spans="1:51" x14ac:dyDescent="0.25">
      <c r="A256">
        <v>1744</v>
      </c>
      <c r="B256" s="3" t="s">
        <v>22006</v>
      </c>
      <c r="C256" s="3" t="str">
        <f t="shared" si="9"/>
        <v>Amen, Naptale&amp;Marry Ann</v>
      </c>
      <c r="D256" s="3" t="str">
        <f t="shared" si="10"/>
        <v>Amen</v>
      </c>
      <c r="E256" t="str">
        <f t="shared" si="11"/>
        <v>Naptale&amp;Marry Ann</v>
      </c>
      <c r="F256" t="s">
        <v>32601</v>
      </c>
      <c r="G256" t="s">
        <v>36867</v>
      </c>
      <c r="H256" t="s">
        <v>22007</v>
      </c>
      <c r="J256" t="s">
        <v>22008</v>
      </c>
      <c r="L256" s="4" t="s">
        <v>100</v>
      </c>
      <c r="M256" t="s">
        <v>109</v>
      </c>
      <c r="N256" t="s">
        <v>1963</v>
      </c>
      <c r="O256" t="s">
        <v>22009</v>
      </c>
      <c r="R256">
        <v>1</v>
      </c>
      <c r="S256" t="s">
        <v>2911</v>
      </c>
      <c r="T256" s="1">
        <v>40924.421932870369</v>
      </c>
      <c r="V256" t="s">
        <v>91</v>
      </c>
      <c r="W256">
        <v>12</v>
      </c>
      <c r="Y256" t="s">
        <v>22009</v>
      </c>
      <c r="Z256" t="s">
        <v>1963</v>
      </c>
      <c r="AA256" t="s">
        <v>109</v>
      </c>
      <c r="AB256" t="s">
        <v>100</v>
      </c>
      <c r="AF256" t="s">
        <v>2911</v>
      </c>
      <c r="AH256" t="s">
        <v>105</v>
      </c>
      <c r="AI256" t="s">
        <v>106</v>
      </c>
      <c r="AJ256" t="s">
        <v>107</v>
      </c>
      <c r="AP256" t="s">
        <v>2911</v>
      </c>
      <c r="AY256" t="s">
        <v>22010</v>
      </c>
    </row>
    <row r="257" spans="1:51" x14ac:dyDescent="0.25">
      <c r="A257">
        <v>911</v>
      </c>
      <c r="B257" s="3" t="s">
        <v>14369</v>
      </c>
      <c r="C257" s="3" t="str">
        <f t="shared" si="9"/>
        <v>Amik, Edwin</v>
      </c>
      <c r="D257" s="3" t="str">
        <f t="shared" si="10"/>
        <v>Amik</v>
      </c>
      <c r="E257" t="str">
        <f t="shared" si="11"/>
        <v>Edwin</v>
      </c>
      <c r="F257" t="s">
        <v>32602</v>
      </c>
      <c r="G257" t="s">
        <v>35208</v>
      </c>
      <c r="H257" t="s">
        <v>14370</v>
      </c>
      <c r="I257" t="s">
        <v>7851</v>
      </c>
      <c r="J257" t="s">
        <v>14371</v>
      </c>
      <c r="L257" s="4" t="s">
        <v>134</v>
      </c>
      <c r="M257" t="s">
        <v>101</v>
      </c>
      <c r="N257" t="s">
        <v>102</v>
      </c>
      <c r="O257" t="s">
        <v>14372</v>
      </c>
      <c r="R257">
        <v>1</v>
      </c>
      <c r="S257" t="s">
        <v>2911</v>
      </c>
      <c r="T257" s="1">
        <v>40709.711296296293</v>
      </c>
      <c r="V257" t="s">
        <v>354</v>
      </c>
      <c r="W257">
        <v>12</v>
      </c>
      <c r="X257" t="s">
        <v>14373</v>
      </c>
      <c r="Y257" t="s">
        <v>14372</v>
      </c>
      <c r="Z257" t="s">
        <v>102</v>
      </c>
      <c r="AA257" t="s">
        <v>101</v>
      </c>
      <c r="AB257" t="s">
        <v>134</v>
      </c>
      <c r="AC257" t="s">
        <v>14371</v>
      </c>
      <c r="AE257" t="s">
        <v>224</v>
      </c>
      <c r="AF257" s="1">
        <v>24131</v>
      </c>
      <c r="AG257" t="s">
        <v>14374</v>
      </c>
      <c r="AH257" t="s">
        <v>105</v>
      </c>
      <c r="AI257" t="s">
        <v>106</v>
      </c>
      <c r="AJ257" t="s">
        <v>107</v>
      </c>
      <c r="AK257" t="s">
        <v>14375</v>
      </c>
      <c r="AL257" t="s">
        <v>14376</v>
      </c>
      <c r="AM257" t="s">
        <v>194</v>
      </c>
      <c r="AN257" t="s">
        <v>239</v>
      </c>
      <c r="AP257" s="1">
        <v>25184</v>
      </c>
      <c r="AS257" t="s">
        <v>14371</v>
      </c>
      <c r="AW257" t="s">
        <v>860</v>
      </c>
      <c r="AX257" t="s">
        <v>14377</v>
      </c>
      <c r="AY257" t="s">
        <v>14378</v>
      </c>
    </row>
    <row r="258" spans="1:51" x14ac:dyDescent="0.25">
      <c r="A258">
        <v>912</v>
      </c>
      <c r="B258" s="3" t="s">
        <v>14379</v>
      </c>
      <c r="C258" s="3" t="str">
        <f t="shared" si="9"/>
        <v>Amik, Edwin</v>
      </c>
      <c r="D258" s="3" t="str">
        <f t="shared" si="10"/>
        <v>Amik</v>
      </c>
      <c r="E258" t="str">
        <f t="shared" si="11"/>
        <v>Edwin</v>
      </c>
      <c r="F258" t="s">
        <v>32602</v>
      </c>
      <c r="G258" t="s">
        <v>35208</v>
      </c>
      <c r="H258" t="s">
        <v>14370</v>
      </c>
      <c r="I258" t="s">
        <v>7851</v>
      </c>
      <c r="J258" t="s">
        <v>14371</v>
      </c>
      <c r="L258" s="4" t="s">
        <v>134</v>
      </c>
      <c r="M258" t="s">
        <v>101</v>
      </c>
      <c r="N258" t="s">
        <v>102</v>
      </c>
      <c r="O258" t="s">
        <v>14372</v>
      </c>
      <c r="R258">
        <v>1</v>
      </c>
      <c r="S258" t="s">
        <v>2911</v>
      </c>
      <c r="T258" s="1">
        <v>40819.359212962961</v>
      </c>
      <c r="V258" t="s">
        <v>354</v>
      </c>
      <c r="W258">
        <v>12</v>
      </c>
      <c r="X258" t="s">
        <v>14373</v>
      </c>
      <c r="Y258" t="s">
        <v>14372</v>
      </c>
      <c r="Z258" t="s">
        <v>102</v>
      </c>
      <c r="AA258" t="s">
        <v>101</v>
      </c>
      <c r="AB258" t="s">
        <v>134</v>
      </c>
      <c r="AC258" t="s">
        <v>14371</v>
      </c>
      <c r="AE258" t="s">
        <v>224</v>
      </c>
      <c r="AF258" s="1">
        <v>24861</v>
      </c>
      <c r="AG258" t="s">
        <v>14374</v>
      </c>
      <c r="AH258" t="s">
        <v>105</v>
      </c>
      <c r="AI258" t="s">
        <v>106</v>
      </c>
      <c r="AJ258" t="s">
        <v>107</v>
      </c>
      <c r="AK258" t="s">
        <v>14380</v>
      </c>
      <c r="AL258" t="s">
        <v>14376</v>
      </c>
      <c r="AM258" t="s">
        <v>194</v>
      </c>
      <c r="AN258" t="s">
        <v>239</v>
      </c>
      <c r="AP258" s="1">
        <v>25184</v>
      </c>
      <c r="AS258" t="s">
        <v>14371</v>
      </c>
      <c r="AW258" t="s">
        <v>860</v>
      </c>
      <c r="AX258" t="s">
        <v>14377</v>
      </c>
      <c r="AY258" t="s">
        <v>14381</v>
      </c>
    </row>
    <row r="259" spans="1:51" x14ac:dyDescent="0.25">
      <c r="A259">
        <v>2732</v>
      </c>
      <c r="B259" s="3" t="s">
        <v>29085</v>
      </c>
      <c r="C259" s="3" t="str">
        <f t="shared" ref="C259:C322" si="12">LEFT(B259,FIND("/",B259,1)-1)</f>
        <v>Amik,Edwin&amp;Judith(Jose)</v>
      </c>
      <c r="D259" s="3" t="str">
        <f t="shared" ref="D259:D322" si="13">LEFT(B259,FIND(",",B259)-1)</f>
        <v>Amik</v>
      </c>
      <c r="E259" t="str">
        <f t="shared" si="11"/>
        <v>dwin&amp;Judith(Jose)</v>
      </c>
      <c r="F259" t="s">
        <v>32602</v>
      </c>
      <c r="G259" t="s">
        <v>35208</v>
      </c>
      <c r="H259" t="s">
        <v>14370</v>
      </c>
      <c r="I259" t="s">
        <v>7851</v>
      </c>
      <c r="J259" t="s">
        <v>14371</v>
      </c>
      <c r="L259" s="4" t="s">
        <v>134</v>
      </c>
      <c r="M259" t="s">
        <v>101</v>
      </c>
      <c r="N259" t="s">
        <v>102</v>
      </c>
      <c r="O259" t="s">
        <v>14372</v>
      </c>
      <c r="R259">
        <v>1</v>
      </c>
      <c r="S259" t="s">
        <v>2911</v>
      </c>
      <c r="T259" s="1">
        <v>40819.359444444446</v>
      </c>
      <c r="V259" t="s">
        <v>354</v>
      </c>
      <c r="W259">
        <v>12</v>
      </c>
      <c r="X259" t="s">
        <v>14373</v>
      </c>
      <c r="Y259" t="s">
        <v>14372</v>
      </c>
      <c r="Z259" t="s">
        <v>102</v>
      </c>
      <c r="AA259" t="s">
        <v>101</v>
      </c>
      <c r="AB259" t="s">
        <v>134</v>
      </c>
      <c r="AC259" t="s">
        <v>14371</v>
      </c>
      <c r="AE259" t="s">
        <v>224</v>
      </c>
      <c r="AF259" s="1">
        <v>24861</v>
      </c>
      <c r="AG259" t="s">
        <v>14374</v>
      </c>
      <c r="AH259" t="s">
        <v>105</v>
      </c>
      <c r="AI259" t="s">
        <v>106</v>
      </c>
      <c r="AJ259" t="s">
        <v>107</v>
      </c>
      <c r="AK259" t="s">
        <v>14380</v>
      </c>
      <c r="AL259" t="s">
        <v>14376</v>
      </c>
      <c r="AM259" t="s">
        <v>194</v>
      </c>
      <c r="AN259" t="s">
        <v>239</v>
      </c>
      <c r="AP259" s="1">
        <v>25184</v>
      </c>
      <c r="AS259" t="s">
        <v>14371</v>
      </c>
      <c r="AX259" t="s">
        <v>14377</v>
      </c>
      <c r="AY259" t="s">
        <v>29086</v>
      </c>
    </row>
    <row r="260" spans="1:51" x14ac:dyDescent="0.25">
      <c r="A260">
        <v>2738</v>
      </c>
      <c r="B260" s="3" t="s">
        <v>29121</v>
      </c>
      <c r="C260" s="3" t="str">
        <f t="shared" si="12"/>
        <v>AMIR, MA. SOLEDAD</v>
      </c>
      <c r="D260" s="3" t="str">
        <f t="shared" si="13"/>
        <v>AMIR</v>
      </c>
      <c r="E260" t="str">
        <f t="shared" ref="E260:E323" si="14">RIGHT(C260,LEN(C260)-FIND(",",C260,1)-1)</f>
        <v>MA. SOLEDAD</v>
      </c>
      <c r="F260" t="s">
        <v>32603</v>
      </c>
      <c r="G260" t="s">
        <v>35209</v>
      </c>
      <c r="H260" t="s">
        <v>29122</v>
      </c>
      <c r="I260" t="s">
        <v>29123</v>
      </c>
      <c r="J260" t="s">
        <v>29124</v>
      </c>
      <c r="K260" t="s">
        <v>29125</v>
      </c>
      <c r="L260" s="4" t="s">
        <v>100</v>
      </c>
      <c r="M260" t="s">
        <v>3129</v>
      </c>
      <c r="N260" t="s">
        <v>102</v>
      </c>
      <c r="O260" t="s">
        <v>29126</v>
      </c>
      <c r="R260">
        <v>1</v>
      </c>
      <c r="S260" t="s">
        <v>2911</v>
      </c>
      <c r="T260" s="1">
        <v>40876.418171296296</v>
      </c>
      <c r="V260" t="s">
        <v>91</v>
      </c>
      <c r="W260">
        <v>12</v>
      </c>
      <c r="X260" t="s">
        <v>29127</v>
      </c>
      <c r="Y260" t="s">
        <v>29126</v>
      </c>
      <c r="Z260" t="s">
        <v>102</v>
      </c>
      <c r="AA260" t="s">
        <v>109</v>
      </c>
      <c r="AB260" t="s">
        <v>100</v>
      </c>
      <c r="AE260" t="s">
        <v>113</v>
      </c>
      <c r="AF260" s="1">
        <v>20351</v>
      </c>
      <c r="AG260" t="s">
        <v>29128</v>
      </c>
      <c r="AH260" t="s">
        <v>105</v>
      </c>
      <c r="AI260" t="s">
        <v>95</v>
      </c>
      <c r="AJ260" t="s">
        <v>107</v>
      </c>
      <c r="AL260" t="s">
        <v>29129</v>
      </c>
      <c r="AM260" t="s">
        <v>29130</v>
      </c>
      <c r="AN260" t="s">
        <v>117</v>
      </c>
      <c r="AP260" s="1">
        <v>18967</v>
      </c>
      <c r="AS260">
        <v>9158674117</v>
      </c>
      <c r="AT260" t="s">
        <v>29131</v>
      </c>
      <c r="AY260" t="s">
        <v>29132</v>
      </c>
    </row>
    <row r="261" spans="1:51" x14ac:dyDescent="0.25">
      <c r="A261">
        <v>2007</v>
      </c>
      <c r="B261" s="3" t="s">
        <v>23924</v>
      </c>
      <c r="C261" s="3" t="str">
        <f t="shared" si="12"/>
        <v>Amistoso, Ronald K.</v>
      </c>
      <c r="D261" s="3" t="str">
        <f t="shared" si="13"/>
        <v>Amistoso</v>
      </c>
      <c r="E261" t="str">
        <f t="shared" si="14"/>
        <v>Ronald K.</v>
      </c>
      <c r="F261" t="s">
        <v>32604</v>
      </c>
      <c r="G261" t="s">
        <v>36868</v>
      </c>
      <c r="L261" s="4" t="s">
        <v>180</v>
      </c>
      <c r="M261" t="s">
        <v>4181</v>
      </c>
      <c r="O261" t="s">
        <v>23925</v>
      </c>
      <c r="R261">
        <v>1</v>
      </c>
      <c r="S261" t="s">
        <v>2911</v>
      </c>
      <c r="T261" s="1">
        <v>40917.387696759259</v>
      </c>
      <c r="V261" t="s">
        <v>91</v>
      </c>
      <c r="W261">
        <v>12</v>
      </c>
      <c r="Y261" t="s">
        <v>23925</v>
      </c>
      <c r="AA261" t="s">
        <v>4181</v>
      </c>
      <c r="AB261" t="s">
        <v>180</v>
      </c>
      <c r="AF261" t="s">
        <v>2911</v>
      </c>
      <c r="AI261" t="s">
        <v>106</v>
      </c>
      <c r="AP261" t="s">
        <v>2911</v>
      </c>
      <c r="AY261" t="s">
        <v>23926</v>
      </c>
    </row>
    <row r="262" spans="1:51" x14ac:dyDescent="0.25">
      <c r="A262">
        <v>1500</v>
      </c>
      <c r="B262" s="3" t="s">
        <v>20264</v>
      </c>
      <c r="C262" s="3" t="str">
        <f t="shared" si="12"/>
        <v>Amizola, Corazon G.</v>
      </c>
      <c r="D262" s="3" t="str">
        <f t="shared" si="13"/>
        <v>Amizola</v>
      </c>
      <c r="E262" t="str">
        <f t="shared" si="14"/>
        <v>Corazon G.</v>
      </c>
      <c r="F262" t="s">
        <v>32605</v>
      </c>
      <c r="G262" t="s">
        <v>36869</v>
      </c>
      <c r="H262" t="s">
        <v>20265</v>
      </c>
      <c r="J262" t="s">
        <v>20266</v>
      </c>
      <c r="M262" t="s">
        <v>7856</v>
      </c>
      <c r="O262" t="s">
        <v>20267</v>
      </c>
      <c r="R262">
        <v>1</v>
      </c>
      <c r="S262" t="s">
        <v>2911</v>
      </c>
      <c r="T262" s="1">
        <v>40997.415393518517</v>
      </c>
      <c r="V262" t="s">
        <v>91</v>
      </c>
      <c r="W262">
        <v>12</v>
      </c>
      <c r="X262" t="s">
        <v>20268</v>
      </c>
      <c r="Y262" t="s">
        <v>20267</v>
      </c>
      <c r="AA262" t="s">
        <v>7856</v>
      </c>
      <c r="AC262" t="s">
        <v>20269</v>
      </c>
      <c r="AF262" s="1">
        <v>19775</v>
      </c>
      <c r="AG262" t="s">
        <v>10435</v>
      </c>
      <c r="AH262" t="s">
        <v>105</v>
      </c>
      <c r="AI262" t="s">
        <v>95</v>
      </c>
      <c r="AJ262" t="s">
        <v>107</v>
      </c>
      <c r="AM262" t="s">
        <v>12316</v>
      </c>
      <c r="AP262" t="s">
        <v>2911</v>
      </c>
      <c r="AY262" t="s">
        <v>20270</v>
      </c>
    </row>
    <row r="263" spans="1:51" x14ac:dyDescent="0.25">
      <c r="A263">
        <v>2679</v>
      </c>
      <c r="B263" s="3" t="s">
        <v>28703</v>
      </c>
      <c r="C263" s="3" t="str">
        <f t="shared" si="12"/>
        <v>Amodia, Emmanuel</v>
      </c>
      <c r="D263" s="3" t="str">
        <f t="shared" si="13"/>
        <v>Amodia</v>
      </c>
      <c r="E263" t="str">
        <f t="shared" si="14"/>
        <v>Emmanuel</v>
      </c>
      <c r="F263" t="s">
        <v>32606</v>
      </c>
      <c r="G263" t="s">
        <v>35210</v>
      </c>
      <c r="H263" t="s">
        <v>28704</v>
      </c>
      <c r="I263" t="s">
        <v>28705</v>
      </c>
      <c r="J263">
        <v>63883097579</v>
      </c>
      <c r="L263" s="4" t="s">
        <v>134</v>
      </c>
      <c r="M263" t="s">
        <v>101</v>
      </c>
      <c r="N263" t="s">
        <v>166</v>
      </c>
      <c r="O263" t="s">
        <v>28706</v>
      </c>
      <c r="R263">
        <v>1</v>
      </c>
      <c r="S263" t="s">
        <v>2911</v>
      </c>
      <c r="T263" s="1">
        <v>40814.421712962961</v>
      </c>
      <c r="V263" t="s">
        <v>354</v>
      </c>
      <c r="W263">
        <v>12</v>
      </c>
      <c r="Y263" t="s">
        <v>28706</v>
      </c>
      <c r="Z263" t="s">
        <v>166</v>
      </c>
      <c r="AA263" t="s">
        <v>101</v>
      </c>
      <c r="AB263" t="s">
        <v>134</v>
      </c>
      <c r="AE263" t="s">
        <v>113</v>
      </c>
      <c r="AF263" s="1">
        <v>22555</v>
      </c>
      <c r="AG263" t="s">
        <v>20334</v>
      </c>
      <c r="AH263" t="s">
        <v>105</v>
      </c>
      <c r="AI263" t="s">
        <v>106</v>
      </c>
      <c r="AJ263" t="s">
        <v>107</v>
      </c>
      <c r="AK263" t="s">
        <v>28707</v>
      </c>
      <c r="AL263" t="s">
        <v>28708</v>
      </c>
      <c r="AM263" t="s">
        <v>8181</v>
      </c>
      <c r="AN263" t="s">
        <v>117</v>
      </c>
      <c r="AP263" s="1">
        <v>27591</v>
      </c>
      <c r="AQ263" t="s">
        <v>28709</v>
      </c>
      <c r="AS263">
        <v>63883093133</v>
      </c>
      <c r="AW263" t="s">
        <v>860</v>
      </c>
      <c r="AY263" t="s">
        <v>28710</v>
      </c>
    </row>
    <row r="264" spans="1:51" x14ac:dyDescent="0.25">
      <c r="A264">
        <v>2680</v>
      </c>
      <c r="B264" s="3" t="s">
        <v>28711</v>
      </c>
      <c r="C264" s="3" t="str">
        <f t="shared" si="12"/>
        <v>AMODIA, EMMANUEL</v>
      </c>
      <c r="D264" s="3" t="str">
        <f t="shared" si="13"/>
        <v>AMODIA</v>
      </c>
      <c r="E264" t="str">
        <f t="shared" si="14"/>
        <v>EMMANUEL</v>
      </c>
      <c r="F264" t="s">
        <v>32607</v>
      </c>
      <c r="G264" t="s">
        <v>35211</v>
      </c>
      <c r="H264" t="s">
        <v>28704</v>
      </c>
      <c r="I264" t="s">
        <v>28705</v>
      </c>
      <c r="J264">
        <v>63883097579</v>
      </c>
      <c r="L264" s="4" t="s">
        <v>134</v>
      </c>
      <c r="M264" t="s">
        <v>101</v>
      </c>
      <c r="N264" t="s">
        <v>166</v>
      </c>
      <c r="O264" t="s">
        <v>28706</v>
      </c>
      <c r="R264">
        <v>1</v>
      </c>
      <c r="S264" t="s">
        <v>2911</v>
      </c>
      <c r="T264" s="1">
        <v>40814.421597222223</v>
      </c>
      <c r="V264" t="s">
        <v>354</v>
      </c>
      <c r="W264">
        <v>12</v>
      </c>
      <c r="Y264" t="s">
        <v>28706</v>
      </c>
      <c r="Z264" t="s">
        <v>166</v>
      </c>
      <c r="AA264" t="s">
        <v>101</v>
      </c>
      <c r="AB264" t="s">
        <v>134</v>
      </c>
      <c r="AE264" t="s">
        <v>113</v>
      </c>
      <c r="AF264" s="1">
        <v>22564</v>
      </c>
      <c r="AG264" t="s">
        <v>25273</v>
      </c>
      <c r="AH264" t="s">
        <v>105</v>
      </c>
      <c r="AI264" t="s">
        <v>106</v>
      </c>
      <c r="AJ264" t="s">
        <v>107</v>
      </c>
      <c r="AK264" t="s">
        <v>28707</v>
      </c>
      <c r="AL264" t="s">
        <v>28708</v>
      </c>
      <c r="AM264" t="s">
        <v>8181</v>
      </c>
      <c r="AN264" t="s">
        <v>117</v>
      </c>
      <c r="AP264" s="1">
        <v>27591</v>
      </c>
      <c r="AQ264" t="s">
        <v>28709</v>
      </c>
      <c r="AS264">
        <v>63883093133</v>
      </c>
      <c r="AW264" t="s">
        <v>860</v>
      </c>
      <c r="AY264" t="s">
        <v>28712</v>
      </c>
    </row>
    <row r="265" spans="1:51" x14ac:dyDescent="0.25">
      <c r="A265">
        <v>1306</v>
      </c>
      <c r="B265" s="3" t="s">
        <v>18845</v>
      </c>
      <c r="C265" s="3" t="str">
        <f t="shared" si="12"/>
        <v>Amores, Arvin B.</v>
      </c>
      <c r="D265" s="3" t="str">
        <f t="shared" si="13"/>
        <v>Amores</v>
      </c>
      <c r="E265" t="str">
        <f t="shared" si="14"/>
        <v>Arvin B.</v>
      </c>
      <c r="F265" t="s">
        <v>32608</v>
      </c>
      <c r="G265" t="s">
        <v>36870</v>
      </c>
      <c r="H265" t="s">
        <v>18846</v>
      </c>
      <c r="I265" t="s">
        <v>8713</v>
      </c>
      <c r="J265">
        <v>9175888283</v>
      </c>
      <c r="L265" s="4" t="s">
        <v>100</v>
      </c>
      <c r="M265" t="s">
        <v>101</v>
      </c>
      <c r="N265" t="s">
        <v>102</v>
      </c>
      <c r="O265" t="s">
        <v>18847</v>
      </c>
      <c r="R265">
        <v>1</v>
      </c>
      <c r="S265" t="s">
        <v>2911</v>
      </c>
      <c r="T265" s="1">
        <v>40819.377939814818</v>
      </c>
      <c r="V265" t="s">
        <v>91</v>
      </c>
      <c r="W265">
        <v>12</v>
      </c>
      <c r="X265" t="s">
        <v>18848</v>
      </c>
      <c r="Y265" t="s">
        <v>18847</v>
      </c>
      <c r="Z265" t="s">
        <v>102</v>
      </c>
      <c r="AA265" t="s">
        <v>101</v>
      </c>
      <c r="AB265" t="s">
        <v>100</v>
      </c>
      <c r="AC265">
        <v>888564186</v>
      </c>
      <c r="AF265" s="1">
        <v>26780</v>
      </c>
      <c r="AG265" t="s">
        <v>14177</v>
      </c>
      <c r="AH265" t="s">
        <v>105</v>
      </c>
      <c r="AI265" t="s">
        <v>106</v>
      </c>
      <c r="AJ265" t="s">
        <v>107</v>
      </c>
      <c r="AK265" t="s">
        <v>18849</v>
      </c>
      <c r="AL265" t="s">
        <v>18850</v>
      </c>
      <c r="AM265" t="s">
        <v>11488</v>
      </c>
      <c r="AP265" s="1">
        <v>28178</v>
      </c>
      <c r="AR265">
        <v>9173222272</v>
      </c>
      <c r="AU265" t="s">
        <v>18851</v>
      </c>
      <c r="AW265" t="s">
        <v>18852</v>
      </c>
      <c r="AY265" t="s">
        <v>18853</v>
      </c>
    </row>
    <row r="266" spans="1:51" x14ac:dyDescent="0.25">
      <c r="A266">
        <v>5047</v>
      </c>
      <c r="B266" s="3" t="s">
        <v>7568</v>
      </c>
      <c r="C266" s="3" t="str">
        <f t="shared" si="12"/>
        <v xml:space="preserve">Amper, William </v>
      </c>
      <c r="D266" s="3" t="str">
        <f t="shared" si="13"/>
        <v>Amper</v>
      </c>
      <c r="E266" t="str">
        <f t="shared" si="14"/>
        <v xml:space="preserve">William </v>
      </c>
      <c r="F266" t="s">
        <v>32609</v>
      </c>
      <c r="G266" t="s">
        <v>35212</v>
      </c>
      <c r="H266" t="s">
        <v>7569</v>
      </c>
      <c r="J266">
        <v>9053458247</v>
      </c>
      <c r="K266" t="s">
        <v>7570</v>
      </c>
      <c r="L266" s="4" t="s">
        <v>88</v>
      </c>
      <c r="M266" t="s">
        <v>522</v>
      </c>
      <c r="N266" t="s">
        <v>7571</v>
      </c>
      <c r="O266" t="s">
        <v>7572</v>
      </c>
      <c r="R266">
        <v>1</v>
      </c>
      <c r="S266" s="1">
        <v>42062.660821759258</v>
      </c>
      <c r="T266" s="1">
        <v>42210.462754629632</v>
      </c>
      <c r="U266" t="s">
        <v>91</v>
      </c>
      <c r="V266" t="s">
        <v>91</v>
      </c>
      <c r="W266">
        <v>12</v>
      </c>
      <c r="X266" t="s">
        <v>7573</v>
      </c>
      <c r="Y266" t="s">
        <v>7572</v>
      </c>
      <c r="Z266" t="s">
        <v>7571</v>
      </c>
      <c r="AA266" t="s">
        <v>522</v>
      </c>
      <c r="AB266" t="s">
        <v>88</v>
      </c>
      <c r="AE266" t="s">
        <v>93</v>
      </c>
      <c r="AF266" s="1">
        <v>23094</v>
      </c>
      <c r="AI266" t="s">
        <v>106</v>
      </c>
      <c r="AJ266" t="s">
        <v>107</v>
      </c>
      <c r="AL266" t="s">
        <v>7574</v>
      </c>
      <c r="AM266" t="s">
        <v>7575</v>
      </c>
      <c r="AN266" t="s">
        <v>93</v>
      </c>
      <c r="AO266" t="s">
        <v>93</v>
      </c>
      <c r="AP266" s="1">
        <v>22715</v>
      </c>
      <c r="AS266">
        <v>9267526216</v>
      </c>
      <c r="AX266" t="s">
        <v>313</v>
      </c>
      <c r="AY266" t="s">
        <v>97</v>
      </c>
    </row>
    <row r="267" spans="1:51" x14ac:dyDescent="0.25">
      <c r="A267">
        <v>632</v>
      </c>
      <c r="B267" s="3" t="s">
        <v>12599</v>
      </c>
      <c r="C267" s="3" t="str">
        <f t="shared" si="12"/>
        <v>Amper, Edna</v>
      </c>
      <c r="D267" s="3" t="str">
        <f t="shared" si="13"/>
        <v>Amper</v>
      </c>
      <c r="E267" t="str">
        <f t="shared" si="14"/>
        <v>Edna</v>
      </c>
      <c r="F267" t="s">
        <v>32609</v>
      </c>
      <c r="G267" t="s">
        <v>35213</v>
      </c>
      <c r="H267" t="s">
        <v>12600</v>
      </c>
      <c r="I267" t="s">
        <v>12601</v>
      </c>
      <c r="J267" t="s">
        <v>12602</v>
      </c>
      <c r="L267" s="4" t="s">
        <v>88</v>
      </c>
      <c r="M267" t="s">
        <v>6139</v>
      </c>
      <c r="O267" t="s">
        <v>12603</v>
      </c>
      <c r="R267">
        <v>1</v>
      </c>
      <c r="S267" t="s">
        <v>2911</v>
      </c>
      <c r="T267" s="1">
        <v>40705.617685185185</v>
      </c>
      <c r="V267" t="s">
        <v>91</v>
      </c>
      <c r="W267">
        <v>12</v>
      </c>
      <c r="X267" t="s">
        <v>12604</v>
      </c>
      <c r="Y267" t="s">
        <v>12603</v>
      </c>
      <c r="AA267" t="s">
        <v>6139</v>
      </c>
      <c r="AB267" t="s">
        <v>88</v>
      </c>
      <c r="AC267" t="s">
        <v>12605</v>
      </c>
      <c r="AE267" t="s">
        <v>113</v>
      </c>
      <c r="AF267" s="1">
        <v>27410</v>
      </c>
      <c r="AG267" t="s">
        <v>4687</v>
      </c>
      <c r="AH267" t="s">
        <v>94</v>
      </c>
      <c r="AI267" t="s">
        <v>95</v>
      </c>
      <c r="AJ267" t="s">
        <v>107</v>
      </c>
      <c r="AK267" t="s">
        <v>12606</v>
      </c>
      <c r="AL267" t="s">
        <v>12607</v>
      </c>
      <c r="AM267" t="s">
        <v>12608</v>
      </c>
      <c r="AN267" t="s">
        <v>117</v>
      </c>
      <c r="AP267" s="1">
        <v>27620</v>
      </c>
      <c r="AR267" t="s">
        <v>12609</v>
      </c>
      <c r="AU267" t="s">
        <v>12610</v>
      </c>
      <c r="AV267" t="s">
        <v>2597</v>
      </c>
      <c r="AW267" t="s">
        <v>12611</v>
      </c>
      <c r="AX267" t="s">
        <v>12612</v>
      </c>
      <c r="AY267" t="s">
        <v>12613</v>
      </c>
    </row>
    <row r="268" spans="1:51" x14ac:dyDescent="0.25">
      <c r="A268">
        <v>634</v>
      </c>
      <c r="B268" s="3" t="s">
        <v>12620</v>
      </c>
      <c r="C268" s="3" t="str">
        <f t="shared" si="12"/>
        <v>Ampo, Paul</v>
      </c>
      <c r="D268" s="3" t="str">
        <f t="shared" si="13"/>
        <v>Ampo</v>
      </c>
      <c r="E268" t="str">
        <f t="shared" si="14"/>
        <v>Paul</v>
      </c>
      <c r="F268" t="s">
        <v>32610</v>
      </c>
      <c r="G268" t="s">
        <v>35214</v>
      </c>
      <c r="L268" s="4" t="s">
        <v>88</v>
      </c>
      <c r="M268" t="s">
        <v>89</v>
      </c>
      <c r="N268" t="s">
        <v>161</v>
      </c>
      <c r="O268" t="s">
        <v>12621</v>
      </c>
      <c r="R268">
        <v>1</v>
      </c>
      <c r="S268" t="s">
        <v>2911</v>
      </c>
      <c r="T268" s="1">
        <v>40705.638969907406</v>
      </c>
      <c r="V268" t="s">
        <v>91</v>
      </c>
      <c r="W268">
        <v>12</v>
      </c>
      <c r="X268" t="s">
        <v>12622</v>
      </c>
      <c r="Y268" t="s">
        <v>12621</v>
      </c>
      <c r="Z268" t="s">
        <v>161</v>
      </c>
      <c r="AA268" t="s">
        <v>89</v>
      </c>
      <c r="AB268" t="s">
        <v>88</v>
      </c>
      <c r="AC268" t="s">
        <v>12623</v>
      </c>
      <c r="AE268" t="s">
        <v>113</v>
      </c>
      <c r="AF268" s="1">
        <v>25208</v>
      </c>
      <c r="AG268" t="s">
        <v>3870</v>
      </c>
      <c r="AH268" t="s">
        <v>94</v>
      </c>
      <c r="AI268" t="s">
        <v>95</v>
      </c>
      <c r="AJ268" t="s">
        <v>107</v>
      </c>
      <c r="AK268" t="s">
        <v>12624</v>
      </c>
      <c r="AL268" t="s">
        <v>12625</v>
      </c>
      <c r="AM268" t="s">
        <v>12626</v>
      </c>
      <c r="AN268" t="s">
        <v>117</v>
      </c>
      <c r="AP268" t="s">
        <v>2911</v>
      </c>
      <c r="AV268" t="s">
        <v>12627</v>
      </c>
      <c r="AY268" t="s">
        <v>12628</v>
      </c>
    </row>
    <row r="269" spans="1:51" x14ac:dyDescent="0.25">
      <c r="A269">
        <v>636</v>
      </c>
      <c r="B269" s="3" t="s">
        <v>12633</v>
      </c>
      <c r="C269" s="3" t="str">
        <f t="shared" si="12"/>
        <v>Añana, Victor</v>
      </c>
      <c r="D269" s="3" t="str">
        <f t="shared" si="13"/>
        <v>Añana</v>
      </c>
      <c r="E269" t="str">
        <f t="shared" si="14"/>
        <v>Victor</v>
      </c>
      <c r="F269" t="s">
        <v>32611</v>
      </c>
      <c r="G269" t="s">
        <v>35215</v>
      </c>
      <c r="L269" s="4" t="s">
        <v>100</v>
      </c>
      <c r="M269" t="s">
        <v>109</v>
      </c>
      <c r="N269" t="s">
        <v>4943</v>
      </c>
      <c r="O269" t="s">
        <v>12634</v>
      </c>
      <c r="R269">
        <v>1</v>
      </c>
      <c r="S269" t="s">
        <v>2911</v>
      </c>
      <c r="T269" s="1">
        <v>40801.717164351852</v>
      </c>
      <c r="V269" t="s">
        <v>91</v>
      </c>
      <c r="W269">
        <v>12</v>
      </c>
      <c r="X269" t="s">
        <v>12635</v>
      </c>
      <c r="Y269" t="s">
        <v>12634</v>
      </c>
      <c r="Z269" t="s">
        <v>102</v>
      </c>
      <c r="AA269" t="s">
        <v>101</v>
      </c>
      <c r="AB269" t="s">
        <v>134</v>
      </c>
      <c r="AF269" t="s">
        <v>2911</v>
      </c>
      <c r="AP269" t="s">
        <v>2911</v>
      </c>
      <c r="AY269" t="s">
        <v>12636</v>
      </c>
    </row>
    <row r="270" spans="1:51" x14ac:dyDescent="0.25">
      <c r="A270">
        <v>4311</v>
      </c>
      <c r="B270" s="3" t="s">
        <v>4802</v>
      </c>
      <c r="C270" s="3" t="str">
        <f t="shared" si="12"/>
        <v>Anasco, Alan</v>
      </c>
      <c r="D270" s="3" t="str">
        <f t="shared" si="13"/>
        <v>Anasco</v>
      </c>
      <c r="E270" t="str">
        <f t="shared" si="14"/>
        <v>Alan</v>
      </c>
      <c r="F270" t="s">
        <v>32612</v>
      </c>
      <c r="G270" t="s">
        <v>35216</v>
      </c>
      <c r="H270" t="s">
        <v>4795</v>
      </c>
      <c r="I270" t="s">
        <v>4796</v>
      </c>
      <c r="J270">
        <v>9103895584</v>
      </c>
      <c r="L270" s="4" t="s">
        <v>1765</v>
      </c>
      <c r="M270" t="s">
        <v>4797</v>
      </c>
      <c r="N270" t="s">
        <v>4228</v>
      </c>
      <c r="O270" t="s">
        <v>4798</v>
      </c>
      <c r="R270">
        <v>1</v>
      </c>
      <c r="S270" t="s">
        <v>2911</v>
      </c>
      <c r="T270" s="1">
        <v>41323.65388888889</v>
      </c>
      <c r="V270" t="s">
        <v>91</v>
      </c>
      <c r="W270">
        <v>12</v>
      </c>
      <c r="X270" t="s">
        <v>4799</v>
      </c>
      <c r="Y270" t="s">
        <v>4798</v>
      </c>
      <c r="Z270" t="s">
        <v>4228</v>
      </c>
      <c r="AA270" t="s">
        <v>4797</v>
      </c>
      <c r="AB270" t="s">
        <v>1765</v>
      </c>
      <c r="AF270" t="s">
        <v>2911</v>
      </c>
      <c r="AH270" t="s">
        <v>94</v>
      </c>
      <c r="AI270" t="s">
        <v>106</v>
      </c>
      <c r="AJ270" t="s">
        <v>107</v>
      </c>
      <c r="AL270" t="s">
        <v>2095</v>
      </c>
      <c r="AP270" t="s">
        <v>2911</v>
      </c>
      <c r="AS270">
        <v>9461655917</v>
      </c>
      <c r="AU270" t="s">
        <v>4800</v>
      </c>
      <c r="AY270" t="s">
        <v>4803</v>
      </c>
    </row>
    <row r="271" spans="1:51" x14ac:dyDescent="0.25">
      <c r="A271">
        <v>4310</v>
      </c>
      <c r="B271" s="3" t="s">
        <v>4794</v>
      </c>
      <c r="C271" s="3" t="str">
        <f t="shared" si="12"/>
        <v>Añasco, Alan</v>
      </c>
      <c r="D271" s="3" t="str">
        <f t="shared" si="13"/>
        <v>Añasco</v>
      </c>
      <c r="E271" t="str">
        <f t="shared" si="14"/>
        <v>Alan</v>
      </c>
      <c r="F271" t="s">
        <v>32613</v>
      </c>
      <c r="G271" t="s">
        <v>35216</v>
      </c>
      <c r="H271" t="s">
        <v>4795</v>
      </c>
      <c r="I271" t="s">
        <v>4796</v>
      </c>
      <c r="J271">
        <v>9103895584</v>
      </c>
      <c r="L271" s="4" t="s">
        <v>1765</v>
      </c>
      <c r="M271" t="s">
        <v>4797</v>
      </c>
      <c r="N271" t="s">
        <v>4228</v>
      </c>
      <c r="O271" t="s">
        <v>4798</v>
      </c>
      <c r="R271">
        <v>1</v>
      </c>
      <c r="S271" t="s">
        <v>2911</v>
      </c>
      <c r="T271" s="1">
        <v>41323.652719907404</v>
      </c>
      <c r="V271" t="s">
        <v>91</v>
      </c>
      <c r="W271">
        <v>12</v>
      </c>
      <c r="X271" t="s">
        <v>4799</v>
      </c>
      <c r="Y271" t="s">
        <v>4798</v>
      </c>
      <c r="Z271" t="s">
        <v>4228</v>
      </c>
      <c r="AA271" t="s">
        <v>4797</v>
      </c>
      <c r="AB271" t="s">
        <v>1765</v>
      </c>
      <c r="AF271" t="s">
        <v>2911</v>
      </c>
      <c r="AI271" t="s">
        <v>106</v>
      </c>
      <c r="AJ271" t="s">
        <v>107</v>
      </c>
      <c r="AL271" t="s">
        <v>2095</v>
      </c>
      <c r="AP271" t="s">
        <v>2911</v>
      </c>
      <c r="AS271">
        <v>9461655917</v>
      </c>
      <c r="AU271" t="s">
        <v>4800</v>
      </c>
      <c r="AY271" t="s">
        <v>4801</v>
      </c>
    </row>
    <row r="272" spans="1:51" x14ac:dyDescent="0.25">
      <c r="A272">
        <v>913</v>
      </c>
      <c r="B272" s="3" t="s">
        <v>14382</v>
      </c>
      <c r="C272" s="3" t="str">
        <f t="shared" si="12"/>
        <v>Ancog, Lydia A.</v>
      </c>
      <c r="D272" s="3" t="str">
        <f t="shared" si="13"/>
        <v>Ancog</v>
      </c>
      <c r="E272" t="str">
        <f t="shared" si="14"/>
        <v>Lydia A.</v>
      </c>
      <c r="F272" t="s">
        <v>32614</v>
      </c>
      <c r="G272" t="s">
        <v>35988</v>
      </c>
      <c r="H272" t="s">
        <v>86</v>
      </c>
      <c r="J272" t="s">
        <v>14383</v>
      </c>
      <c r="L272" s="4" t="s">
        <v>14384</v>
      </c>
      <c r="M272" t="s">
        <v>14385</v>
      </c>
      <c r="O272" t="s">
        <v>14386</v>
      </c>
      <c r="R272">
        <v>1</v>
      </c>
      <c r="S272" t="s">
        <v>2911</v>
      </c>
      <c r="T272" s="1">
        <v>40709.753958333335</v>
      </c>
      <c r="V272" t="s">
        <v>354</v>
      </c>
      <c r="W272">
        <v>12</v>
      </c>
      <c r="Y272" t="s">
        <v>14387</v>
      </c>
      <c r="AA272" t="s">
        <v>14385</v>
      </c>
      <c r="AB272" t="s">
        <v>14384</v>
      </c>
      <c r="AE272" t="s">
        <v>113</v>
      </c>
      <c r="AF272" s="1">
        <v>13730</v>
      </c>
      <c r="AG272" t="s">
        <v>14388</v>
      </c>
      <c r="AH272" t="s">
        <v>496</v>
      </c>
      <c r="AI272" t="s">
        <v>95</v>
      </c>
      <c r="AJ272" t="s">
        <v>96</v>
      </c>
      <c r="AM272" t="s">
        <v>14389</v>
      </c>
      <c r="AN272" t="s">
        <v>117</v>
      </c>
      <c r="AP272" t="s">
        <v>2911</v>
      </c>
      <c r="AW272" t="s">
        <v>860</v>
      </c>
      <c r="AY272" t="s">
        <v>14390</v>
      </c>
    </row>
    <row r="273" spans="1:51" x14ac:dyDescent="0.25">
      <c r="A273">
        <v>1283</v>
      </c>
      <c r="B273" s="3" t="s">
        <v>18676</v>
      </c>
      <c r="C273" s="3" t="str">
        <f t="shared" si="12"/>
        <v>Andaya, Alexandra</v>
      </c>
      <c r="D273" s="3" t="str">
        <f t="shared" si="13"/>
        <v>Andaya</v>
      </c>
      <c r="E273" t="str">
        <f t="shared" si="14"/>
        <v>Alexandra</v>
      </c>
      <c r="F273" t="s">
        <v>32615</v>
      </c>
      <c r="G273" t="s">
        <v>35217</v>
      </c>
      <c r="H273" t="s">
        <v>86</v>
      </c>
      <c r="J273" t="s">
        <v>18677</v>
      </c>
      <c r="L273" s="4" t="s">
        <v>100</v>
      </c>
      <c r="M273" t="s">
        <v>101</v>
      </c>
      <c r="N273" t="s">
        <v>1988</v>
      </c>
      <c r="O273" t="s">
        <v>18678</v>
      </c>
      <c r="R273">
        <v>1</v>
      </c>
      <c r="S273" t="s">
        <v>2911</v>
      </c>
      <c r="T273" s="1">
        <v>40807.385798611111</v>
      </c>
      <c r="V273" t="s">
        <v>91</v>
      </c>
      <c r="W273">
        <v>12</v>
      </c>
      <c r="AC273" t="s">
        <v>18679</v>
      </c>
      <c r="AF273" s="1">
        <v>26531</v>
      </c>
      <c r="AG273" t="s">
        <v>5055</v>
      </c>
      <c r="AH273" t="s">
        <v>105</v>
      </c>
      <c r="AI273" t="s">
        <v>95</v>
      </c>
      <c r="AJ273" t="s">
        <v>96</v>
      </c>
      <c r="AK273" t="s">
        <v>86</v>
      </c>
      <c r="AL273" t="s">
        <v>18680</v>
      </c>
      <c r="AM273" t="s">
        <v>10631</v>
      </c>
      <c r="AP273" t="s">
        <v>2911</v>
      </c>
      <c r="AY273" t="s">
        <v>18681</v>
      </c>
    </row>
    <row r="274" spans="1:51" x14ac:dyDescent="0.25">
      <c r="A274">
        <v>1325</v>
      </c>
      <c r="B274" s="3" t="s">
        <v>18983</v>
      </c>
      <c r="C274" s="3" t="str">
        <f t="shared" si="12"/>
        <v>Anderson, Erma T.</v>
      </c>
      <c r="D274" s="3" t="str">
        <f t="shared" si="13"/>
        <v>Anderson</v>
      </c>
      <c r="E274" t="str">
        <f t="shared" si="14"/>
        <v>Erma T.</v>
      </c>
      <c r="F274" t="s">
        <v>32616</v>
      </c>
      <c r="G274" t="s">
        <v>36871</v>
      </c>
      <c r="H274" t="s">
        <v>18984</v>
      </c>
      <c r="I274" t="s">
        <v>18985</v>
      </c>
      <c r="J274">
        <v>9169356247</v>
      </c>
      <c r="K274" t="s">
        <v>18986</v>
      </c>
      <c r="L274" s="4" t="s">
        <v>134</v>
      </c>
      <c r="M274" t="s">
        <v>101</v>
      </c>
      <c r="N274" t="s">
        <v>6591</v>
      </c>
      <c r="O274" t="s">
        <v>18987</v>
      </c>
      <c r="R274">
        <v>1</v>
      </c>
      <c r="S274" t="s">
        <v>2911</v>
      </c>
      <c r="T274" s="1">
        <v>40710.638194444444</v>
      </c>
      <c r="V274" t="s">
        <v>354</v>
      </c>
      <c r="W274">
        <v>12</v>
      </c>
      <c r="Y274" t="s">
        <v>18987</v>
      </c>
      <c r="Z274" t="s">
        <v>6591</v>
      </c>
      <c r="AA274" t="s">
        <v>101</v>
      </c>
      <c r="AB274" t="s">
        <v>134</v>
      </c>
      <c r="AE274" t="s">
        <v>113</v>
      </c>
      <c r="AF274" s="1">
        <v>26569</v>
      </c>
      <c r="AG274" t="s">
        <v>1925</v>
      </c>
      <c r="AH274" t="s">
        <v>105</v>
      </c>
      <c r="AI274" t="s">
        <v>95</v>
      </c>
      <c r="AJ274" t="s">
        <v>107</v>
      </c>
      <c r="AL274" t="s">
        <v>18988</v>
      </c>
      <c r="AM274" t="s">
        <v>194</v>
      </c>
      <c r="AN274" t="s">
        <v>117</v>
      </c>
      <c r="AP274" s="1">
        <v>14409</v>
      </c>
      <c r="AW274" t="s">
        <v>860</v>
      </c>
      <c r="AX274" t="s">
        <v>18989</v>
      </c>
      <c r="AY274" t="s">
        <v>18990</v>
      </c>
    </row>
    <row r="275" spans="1:51" x14ac:dyDescent="0.25">
      <c r="A275">
        <v>4677</v>
      </c>
      <c r="B275" s="3" t="s">
        <v>1467</v>
      </c>
      <c r="C275" s="3" t="str">
        <f t="shared" si="12"/>
        <v xml:space="preserve">Ando, Santiago S. </v>
      </c>
      <c r="D275" s="3" t="str">
        <f t="shared" si="13"/>
        <v>Ando</v>
      </c>
      <c r="E275" t="str">
        <f t="shared" si="14"/>
        <v xml:space="preserve">Santiago S. </v>
      </c>
      <c r="F275" t="s">
        <v>32617</v>
      </c>
      <c r="G275" t="s">
        <v>36872</v>
      </c>
      <c r="H275" t="s">
        <v>1468</v>
      </c>
      <c r="J275">
        <v>9175220595</v>
      </c>
      <c r="L275" s="4" t="s">
        <v>773</v>
      </c>
      <c r="M275" t="s">
        <v>420</v>
      </c>
      <c r="N275" t="s">
        <v>414</v>
      </c>
      <c r="O275" t="s">
        <v>1469</v>
      </c>
      <c r="R275">
        <v>1</v>
      </c>
      <c r="S275" s="1">
        <v>41463.62164351852</v>
      </c>
      <c r="T275" s="1">
        <v>41621.4997337963</v>
      </c>
      <c r="U275" t="s">
        <v>91</v>
      </c>
      <c r="V275" t="s">
        <v>91</v>
      </c>
      <c r="W275">
        <v>12</v>
      </c>
      <c r="X275" t="s">
        <v>1470</v>
      </c>
      <c r="Y275" t="s">
        <v>1469</v>
      </c>
      <c r="Z275" t="s">
        <v>414</v>
      </c>
      <c r="AA275" t="s">
        <v>420</v>
      </c>
      <c r="AB275" t="s">
        <v>773</v>
      </c>
      <c r="AE275" t="s">
        <v>93</v>
      </c>
      <c r="AF275" s="1">
        <v>27692</v>
      </c>
      <c r="AH275" t="s">
        <v>94</v>
      </c>
      <c r="AI275" t="s">
        <v>106</v>
      </c>
      <c r="AJ275" t="s">
        <v>107</v>
      </c>
      <c r="AN275" t="s">
        <v>93</v>
      </c>
      <c r="AO275" t="s">
        <v>93</v>
      </c>
      <c r="AP275" s="1">
        <v>32214</v>
      </c>
      <c r="AQ275" t="s">
        <v>1471</v>
      </c>
      <c r="AS275">
        <v>9355222360</v>
      </c>
      <c r="AT275" t="s">
        <v>1472</v>
      </c>
      <c r="AY275" t="s">
        <v>97</v>
      </c>
    </row>
    <row r="276" spans="1:51" x14ac:dyDescent="0.25">
      <c r="A276">
        <v>4678</v>
      </c>
      <c r="B276" s="3" t="s">
        <v>2372</v>
      </c>
      <c r="C276" s="3" t="str">
        <f t="shared" si="12"/>
        <v xml:space="preserve">Ando, Rubie C. </v>
      </c>
      <c r="D276" s="3" t="str">
        <f t="shared" si="13"/>
        <v>Ando</v>
      </c>
      <c r="E276" t="str">
        <f t="shared" si="14"/>
        <v xml:space="preserve">Rubie C. </v>
      </c>
      <c r="F276" t="s">
        <v>32617</v>
      </c>
      <c r="G276" t="s">
        <v>36873</v>
      </c>
      <c r="H276" t="s">
        <v>2373</v>
      </c>
      <c r="J276">
        <v>9355222360</v>
      </c>
      <c r="K276" t="s">
        <v>1472</v>
      </c>
      <c r="L276" s="4" t="s">
        <v>457</v>
      </c>
      <c r="M276" t="s">
        <v>1104</v>
      </c>
      <c r="N276" t="s">
        <v>414</v>
      </c>
      <c r="O276" t="s">
        <v>2374</v>
      </c>
      <c r="R276">
        <v>1</v>
      </c>
      <c r="S276" s="1">
        <v>41463.621851851851</v>
      </c>
      <c r="T276" s="1">
        <v>41621.505324074074</v>
      </c>
      <c r="U276" t="s">
        <v>91</v>
      </c>
      <c r="V276" t="s">
        <v>91</v>
      </c>
      <c r="W276">
        <v>12</v>
      </c>
      <c r="X276" t="s">
        <v>1471</v>
      </c>
      <c r="Y276" t="s">
        <v>2374</v>
      </c>
      <c r="Z276" t="s">
        <v>414</v>
      </c>
      <c r="AA276" t="s">
        <v>1104</v>
      </c>
      <c r="AB276" t="s">
        <v>457</v>
      </c>
      <c r="AE276" t="s">
        <v>93</v>
      </c>
      <c r="AF276" s="1">
        <v>40188</v>
      </c>
      <c r="AI276" t="s">
        <v>93</v>
      </c>
      <c r="AJ276" t="s">
        <v>93</v>
      </c>
      <c r="AN276" t="s">
        <v>93</v>
      </c>
      <c r="AO276" t="s">
        <v>93</v>
      </c>
      <c r="AP276" s="1">
        <v>40189</v>
      </c>
      <c r="AQ276" t="s">
        <v>1470</v>
      </c>
      <c r="AS276">
        <v>9175220595</v>
      </c>
      <c r="AY276" t="s">
        <v>97</v>
      </c>
    </row>
    <row r="277" spans="1:51" x14ac:dyDescent="0.25">
      <c r="A277">
        <v>4769</v>
      </c>
      <c r="B277" s="3" t="s">
        <v>2730</v>
      </c>
      <c r="C277" s="3" t="str">
        <f t="shared" si="12"/>
        <v>Andot, Bob</v>
      </c>
      <c r="D277" s="3" t="str">
        <f t="shared" si="13"/>
        <v>Andot</v>
      </c>
      <c r="E277" t="str">
        <f t="shared" si="14"/>
        <v>Bob</v>
      </c>
      <c r="F277" t="s">
        <v>32618</v>
      </c>
      <c r="G277" t="s">
        <v>35218</v>
      </c>
      <c r="H277" t="s">
        <v>2731</v>
      </c>
      <c r="I277" t="s">
        <v>2732</v>
      </c>
      <c r="J277">
        <v>9177169776</v>
      </c>
      <c r="K277" t="s">
        <v>2733</v>
      </c>
      <c r="L277" s="4" t="s">
        <v>566</v>
      </c>
      <c r="M277" t="s">
        <v>2734</v>
      </c>
      <c r="N277" t="s">
        <v>685</v>
      </c>
      <c r="O277" t="s">
        <v>1616</v>
      </c>
      <c r="R277">
        <v>1</v>
      </c>
      <c r="S277" s="1">
        <v>41576.461261574077</v>
      </c>
      <c r="T277" s="1">
        <v>41614.586921296293</v>
      </c>
      <c r="U277" t="s">
        <v>91</v>
      </c>
      <c r="V277" t="s">
        <v>91</v>
      </c>
      <c r="W277">
        <v>12</v>
      </c>
      <c r="X277" t="s">
        <v>2735</v>
      </c>
      <c r="Y277" t="s">
        <v>1616</v>
      </c>
      <c r="Z277" t="s">
        <v>685</v>
      </c>
      <c r="AA277" t="s">
        <v>2734</v>
      </c>
      <c r="AB277" t="s">
        <v>566</v>
      </c>
      <c r="AC277" t="s">
        <v>2736</v>
      </c>
      <c r="AE277" t="s">
        <v>93</v>
      </c>
      <c r="AF277" s="1">
        <v>24133</v>
      </c>
      <c r="AG277" t="s">
        <v>610</v>
      </c>
      <c r="AH277" t="s">
        <v>94</v>
      </c>
      <c r="AI277" t="s">
        <v>106</v>
      </c>
      <c r="AJ277" t="s">
        <v>107</v>
      </c>
      <c r="AN277" t="s">
        <v>93</v>
      </c>
      <c r="AO277" t="s">
        <v>93</v>
      </c>
      <c r="AP277" s="1">
        <v>24131</v>
      </c>
      <c r="AR277" t="s">
        <v>2736</v>
      </c>
      <c r="AS277">
        <v>9177012320</v>
      </c>
      <c r="AV277" t="s">
        <v>2737</v>
      </c>
      <c r="AX277" t="s">
        <v>313</v>
      </c>
      <c r="AY277" t="s">
        <v>97</v>
      </c>
    </row>
    <row r="278" spans="1:51" x14ac:dyDescent="0.25">
      <c r="A278">
        <v>4834</v>
      </c>
      <c r="B278" s="3" t="s">
        <v>5843</v>
      </c>
      <c r="C278" s="3" t="str">
        <f t="shared" si="12"/>
        <v xml:space="preserve">Andoy, Jose R. &amp; Andoy, Susana R. </v>
      </c>
      <c r="D278" s="3" t="str">
        <f t="shared" si="13"/>
        <v>Andoy</v>
      </c>
      <c r="E278" t="str">
        <f t="shared" si="14"/>
        <v xml:space="preserve">Jose R. &amp; Andoy, Susana R. </v>
      </c>
      <c r="F278" t="s">
        <v>32619</v>
      </c>
      <c r="G278" t="s">
        <v>36874</v>
      </c>
      <c r="J278">
        <v>9277374749</v>
      </c>
      <c r="L278" s="4" t="s">
        <v>5844</v>
      </c>
      <c r="M278" t="s">
        <v>5411</v>
      </c>
      <c r="N278" t="s">
        <v>198</v>
      </c>
      <c r="O278" t="s">
        <v>5845</v>
      </c>
      <c r="R278">
        <v>1</v>
      </c>
      <c r="S278" s="1">
        <v>41690.477060185185</v>
      </c>
      <c r="T278" s="1">
        <v>42703.621180555558</v>
      </c>
      <c r="U278" t="s">
        <v>91</v>
      </c>
      <c r="V278" t="s">
        <v>91</v>
      </c>
      <c r="W278">
        <v>12</v>
      </c>
      <c r="AE278" t="s">
        <v>213</v>
      </c>
      <c r="AF278" s="1">
        <v>24534</v>
      </c>
      <c r="AG278" t="s">
        <v>5846</v>
      </c>
      <c r="AH278" t="s">
        <v>94</v>
      </c>
      <c r="AI278" t="s">
        <v>106</v>
      </c>
      <c r="AJ278" t="s">
        <v>96</v>
      </c>
      <c r="AL278" t="s">
        <v>5847</v>
      </c>
      <c r="AM278" t="s">
        <v>2597</v>
      </c>
      <c r="AN278" t="s">
        <v>117</v>
      </c>
      <c r="AO278" t="s">
        <v>93</v>
      </c>
      <c r="AP278" s="1">
        <v>40189</v>
      </c>
      <c r="AX278" t="s">
        <v>5848</v>
      </c>
      <c r="AY278" t="s">
        <v>97</v>
      </c>
    </row>
    <row r="279" spans="1:51" x14ac:dyDescent="0.25">
      <c r="A279">
        <v>2772</v>
      </c>
      <c r="B279" s="3" t="s">
        <v>29384</v>
      </c>
      <c r="C279" s="3" t="str">
        <f t="shared" si="12"/>
        <v>Andrade, Gloria F.</v>
      </c>
      <c r="D279" s="3" t="str">
        <f t="shared" si="13"/>
        <v>Andrade</v>
      </c>
      <c r="E279" t="str">
        <f t="shared" si="14"/>
        <v>Gloria F.</v>
      </c>
      <c r="F279" t="s">
        <v>32620</v>
      </c>
      <c r="G279" t="s">
        <v>35644</v>
      </c>
      <c r="H279" t="s">
        <v>86</v>
      </c>
      <c r="J279" t="s">
        <v>29385</v>
      </c>
      <c r="K279" t="s">
        <v>29386</v>
      </c>
      <c r="L279" s="4" t="s">
        <v>88</v>
      </c>
      <c r="M279" t="s">
        <v>89</v>
      </c>
      <c r="N279" t="s">
        <v>161</v>
      </c>
      <c r="O279" t="s">
        <v>29387</v>
      </c>
      <c r="R279">
        <v>1</v>
      </c>
      <c r="S279" t="s">
        <v>2911</v>
      </c>
      <c r="T279" s="1">
        <v>40704.670358796298</v>
      </c>
      <c r="V279" t="s">
        <v>91</v>
      </c>
      <c r="W279">
        <v>12</v>
      </c>
      <c r="Y279" t="s">
        <v>29387</v>
      </c>
      <c r="Z279" t="s">
        <v>161</v>
      </c>
      <c r="AA279" t="s">
        <v>89</v>
      </c>
      <c r="AB279" t="s">
        <v>88</v>
      </c>
      <c r="AC279" t="s">
        <v>29388</v>
      </c>
      <c r="AD279" t="s">
        <v>29389</v>
      </c>
      <c r="AE279" t="s">
        <v>213</v>
      </c>
      <c r="AF279" s="1">
        <v>25527</v>
      </c>
      <c r="AG279" t="s">
        <v>29390</v>
      </c>
      <c r="AH279" t="s">
        <v>94</v>
      </c>
      <c r="AI279" t="s">
        <v>95</v>
      </c>
      <c r="AJ279" t="s">
        <v>96</v>
      </c>
      <c r="AL279" t="s">
        <v>29391</v>
      </c>
      <c r="AM279" t="s">
        <v>1167</v>
      </c>
      <c r="AN279" t="s">
        <v>117</v>
      </c>
      <c r="AP279" t="s">
        <v>2911</v>
      </c>
      <c r="AW279" t="s">
        <v>29392</v>
      </c>
      <c r="AX279" t="s">
        <v>29393</v>
      </c>
      <c r="AY279" t="s">
        <v>29394</v>
      </c>
    </row>
    <row r="280" spans="1:51" x14ac:dyDescent="0.25">
      <c r="A280">
        <v>144</v>
      </c>
      <c r="B280" s="3" t="s">
        <v>9468</v>
      </c>
      <c r="C280" s="3" t="e">
        <f t="shared" si="12"/>
        <v>#VALUE!</v>
      </c>
      <c r="D280" s="3" t="str">
        <f t="shared" si="13"/>
        <v>Andutan</v>
      </c>
      <c r="E280" t="e">
        <f t="shared" si="14"/>
        <v>#VALUE!</v>
      </c>
      <c r="F280" t="s">
        <v>32621</v>
      </c>
      <c r="G280" t="s">
        <v>35219</v>
      </c>
      <c r="H280" t="s">
        <v>9469</v>
      </c>
      <c r="J280" t="s">
        <v>9470</v>
      </c>
      <c r="L280" s="4" t="s">
        <v>88</v>
      </c>
      <c r="M280" t="s">
        <v>89</v>
      </c>
      <c r="N280" t="s">
        <v>260</v>
      </c>
      <c r="O280" t="s">
        <v>9471</v>
      </c>
      <c r="R280">
        <v>1</v>
      </c>
      <c r="S280" t="s">
        <v>2911</v>
      </c>
      <c r="T280" s="1">
        <v>41127.715844907405</v>
      </c>
      <c r="V280" t="s">
        <v>91</v>
      </c>
      <c r="W280">
        <v>12</v>
      </c>
      <c r="X280" t="s">
        <v>9472</v>
      </c>
      <c r="Y280" t="s">
        <v>9471</v>
      </c>
      <c r="Z280" t="s">
        <v>260</v>
      </c>
      <c r="AA280" t="s">
        <v>89</v>
      </c>
      <c r="AB280" t="s">
        <v>88</v>
      </c>
      <c r="AF280" s="1">
        <v>22179</v>
      </c>
      <c r="AI280" t="s">
        <v>95</v>
      </c>
      <c r="AJ280" t="s">
        <v>107</v>
      </c>
      <c r="AK280">
        <v>3</v>
      </c>
      <c r="AP280" t="s">
        <v>2911</v>
      </c>
      <c r="AU280" t="s">
        <v>9473</v>
      </c>
      <c r="AY280" t="s">
        <v>9474</v>
      </c>
    </row>
    <row r="281" spans="1:51" x14ac:dyDescent="0.25">
      <c r="A281">
        <v>699</v>
      </c>
      <c r="B281" s="3" t="s">
        <v>13035</v>
      </c>
      <c r="C281" s="3" t="str">
        <f t="shared" si="12"/>
        <v>Andutan, Milagros</v>
      </c>
      <c r="D281" s="3" t="str">
        <f t="shared" si="13"/>
        <v>Andutan</v>
      </c>
      <c r="E281" t="str">
        <f t="shared" si="14"/>
        <v>Milagros</v>
      </c>
      <c r="F281" t="s">
        <v>32621</v>
      </c>
      <c r="G281" t="s">
        <v>35219</v>
      </c>
      <c r="H281" t="s">
        <v>9469</v>
      </c>
      <c r="I281" t="s">
        <v>13036</v>
      </c>
      <c r="J281" t="s">
        <v>9470</v>
      </c>
      <c r="L281" s="4" t="s">
        <v>212</v>
      </c>
      <c r="M281" t="s">
        <v>89</v>
      </c>
      <c r="N281" t="s">
        <v>260</v>
      </c>
      <c r="O281" t="s">
        <v>9471</v>
      </c>
      <c r="R281">
        <v>1</v>
      </c>
      <c r="S281" t="s">
        <v>2911</v>
      </c>
      <c r="T281" s="1">
        <v>41127.715358796297</v>
      </c>
      <c r="V281" t="s">
        <v>91</v>
      </c>
      <c r="W281">
        <v>12</v>
      </c>
      <c r="X281" t="s">
        <v>9472</v>
      </c>
      <c r="Y281" t="s">
        <v>9471</v>
      </c>
      <c r="Z281" t="s">
        <v>260</v>
      </c>
      <c r="AA281" t="s">
        <v>89</v>
      </c>
      <c r="AB281" t="s">
        <v>212</v>
      </c>
      <c r="AF281" s="1">
        <v>22179</v>
      </c>
      <c r="AH281" t="s">
        <v>105</v>
      </c>
      <c r="AI281" t="s">
        <v>95</v>
      </c>
      <c r="AJ281" t="s">
        <v>107</v>
      </c>
      <c r="AK281" t="s">
        <v>13037</v>
      </c>
      <c r="AP281" s="1">
        <v>21606</v>
      </c>
      <c r="AU281" t="s">
        <v>13038</v>
      </c>
      <c r="AY281" t="s">
        <v>13039</v>
      </c>
    </row>
    <row r="282" spans="1:51" x14ac:dyDescent="0.25">
      <c r="A282">
        <v>4631</v>
      </c>
      <c r="B282" s="3" t="s">
        <v>846</v>
      </c>
      <c r="C282" s="3" t="str">
        <f t="shared" si="12"/>
        <v xml:space="preserve">Ang, Velma Sy Cezar </v>
      </c>
      <c r="D282" s="3" t="str">
        <f t="shared" si="13"/>
        <v>Ang</v>
      </c>
      <c r="E282" t="str">
        <f t="shared" si="14"/>
        <v xml:space="preserve">Velma Sy Cezar </v>
      </c>
      <c r="F282" t="s">
        <v>32622</v>
      </c>
      <c r="G282" t="s">
        <v>36875</v>
      </c>
      <c r="J282" t="s">
        <v>847</v>
      </c>
      <c r="L282" s="4" t="s">
        <v>88</v>
      </c>
      <c r="M282" t="s">
        <v>89</v>
      </c>
      <c r="N282" t="s">
        <v>719</v>
      </c>
      <c r="O282" t="s">
        <v>848</v>
      </c>
      <c r="R282">
        <v>1</v>
      </c>
      <c r="S282" s="1">
        <v>41396.454097222224</v>
      </c>
      <c r="T282" s="1">
        <v>41599.67528935185</v>
      </c>
      <c r="U282" t="s">
        <v>91</v>
      </c>
      <c r="V282" t="s">
        <v>91</v>
      </c>
      <c r="W282">
        <v>12</v>
      </c>
      <c r="Y282" t="s">
        <v>848</v>
      </c>
      <c r="Z282" t="s">
        <v>719</v>
      </c>
      <c r="AA282" t="s">
        <v>89</v>
      </c>
      <c r="AB282" t="s">
        <v>88</v>
      </c>
      <c r="AE282" t="s">
        <v>93</v>
      </c>
      <c r="AF282" s="1">
        <v>15797</v>
      </c>
      <c r="AG282" t="s">
        <v>264</v>
      </c>
      <c r="AH282" t="s">
        <v>94</v>
      </c>
      <c r="AI282" t="s">
        <v>93</v>
      </c>
      <c r="AJ282" t="s">
        <v>93</v>
      </c>
      <c r="AN282" t="s">
        <v>93</v>
      </c>
      <c r="AO282" t="s">
        <v>93</v>
      </c>
      <c r="AP282" s="1">
        <v>40189</v>
      </c>
      <c r="AX282" t="s">
        <v>849</v>
      </c>
      <c r="AY282" t="s">
        <v>97</v>
      </c>
    </row>
    <row r="283" spans="1:51" x14ac:dyDescent="0.25">
      <c r="A283">
        <v>4304</v>
      </c>
      <c r="B283" s="3" t="s">
        <v>4780</v>
      </c>
      <c r="C283" s="3" t="str">
        <f t="shared" si="12"/>
        <v>Ang, Hoc</v>
      </c>
      <c r="D283" s="3" t="str">
        <f t="shared" si="13"/>
        <v>Ang</v>
      </c>
      <c r="E283" t="str">
        <f t="shared" si="14"/>
        <v>Hoc</v>
      </c>
      <c r="F283" t="s">
        <v>32622</v>
      </c>
      <c r="G283" t="s">
        <v>35220</v>
      </c>
      <c r="H283" t="s">
        <v>4781</v>
      </c>
      <c r="L283" s="4" t="s">
        <v>88</v>
      </c>
      <c r="M283" t="s">
        <v>89</v>
      </c>
      <c r="N283" t="s">
        <v>589</v>
      </c>
      <c r="O283" t="s">
        <v>4782</v>
      </c>
      <c r="R283">
        <v>1</v>
      </c>
      <c r="S283" t="s">
        <v>2911</v>
      </c>
      <c r="T283" s="1">
        <v>41408.72824074074</v>
      </c>
      <c r="V283" t="s">
        <v>91</v>
      </c>
      <c r="W283">
        <v>12</v>
      </c>
      <c r="Y283" t="s">
        <v>4782</v>
      </c>
      <c r="Z283" t="s">
        <v>589</v>
      </c>
      <c r="AA283" t="s">
        <v>89</v>
      </c>
      <c r="AB283" t="s">
        <v>88</v>
      </c>
      <c r="AF283" t="s">
        <v>2911</v>
      </c>
      <c r="AH283" t="s">
        <v>94</v>
      </c>
      <c r="AI283" t="s">
        <v>106</v>
      </c>
      <c r="AJ283" t="s">
        <v>107</v>
      </c>
      <c r="AP283" t="s">
        <v>2911</v>
      </c>
      <c r="AY283" t="s">
        <v>4783</v>
      </c>
    </row>
    <row r="284" spans="1:51" x14ac:dyDescent="0.25">
      <c r="A284">
        <v>4816</v>
      </c>
      <c r="B284" s="3" t="s">
        <v>6341</v>
      </c>
      <c r="C284" s="3" t="str">
        <f t="shared" si="12"/>
        <v xml:space="preserve">Ang, Stephen L. </v>
      </c>
      <c r="D284" s="3" t="str">
        <f t="shared" si="13"/>
        <v>Ang</v>
      </c>
      <c r="E284" t="str">
        <f t="shared" si="14"/>
        <v xml:space="preserve">Stephen L. </v>
      </c>
      <c r="F284" t="s">
        <v>32622</v>
      </c>
      <c r="G284" t="s">
        <v>36876</v>
      </c>
      <c r="L284" s="4" t="s">
        <v>88</v>
      </c>
      <c r="M284" t="s">
        <v>89</v>
      </c>
      <c r="O284" t="s">
        <v>6342</v>
      </c>
      <c r="R284">
        <v>1</v>
      </c>
      <c r="S284" s="1">
        <v>41652.354224537034</v>
      </c>
      <c r="T284" s="1">
        <v>41715.640405092592</v>
      </c>
      <c r="U284" t="s">
        <v>91</v>
      </c>
      <c r="V284" t="s">
        <v>91</v>
      </c>
      <c r="W284">
        <v>12</v>
      </c>
      <c r="X284" t="s">
        <v>6343</v>
      </c>
      <c r="Y284" t="s">
        <v>6342</v>
      </c>
      <c r="AA284" t="s">
        <v>89</v>
      </c>
      <c r="AB284" t="s">
        <v>88</v>
      </c>
      <c r="AE284" t="s">
        <v>93</v>
      </c>
      <c r="AF284" s="1">
        <v>40188</v>
      </c>
      <c r="AI284" t="s">
        <v>93</v>
      </c>
      <c r="AJ284" t="s">
        <v>93</v>
      </c>
      <c r="AN284" t="s">
        <v>93</v>
      </c>
      <c r="AO284" t="s">
        <v>93</v>
      </c>
      <c r="AP284" s="1">
        <v>40189</v>
      </c>
      <c r="AY284" t="s">
        <v>97</v>
      </c>
    </row>
    <row r="285" spans="1:51" x14ac:dyDescent="0.25">
      <c r="A285">
        <v>147</v>
      </c>
      <c r="B285" s="3" t="s">
        <v>9479</v>
      </c>
      <c r="C285" s="3" t="e">
        <f t="shared" si="12"/>
        <v>#VALUE!</v>
      </c>
      <c r="D285" s="3" t="str">
        <f t="shared" si="13"/>
        <v>Ang</v>
      </c>
      <c r="E285" t="e">
        <f t="shared" si="14"/>
        <v>#VALUE!</v>
      </c>
      <c r="F285" t="s">
        <v>32622</v>
      </c>
      <c r="G285" t="s">
        <v>35227</v>
      </c>
      <c r="H285" t="s">
        <v>9480</v>
      </c>
      <c r="I285" t="s">
        <v>9481</v>
      </c>
      <c r="J285" t="s">
        <v>9482</v>
      </c>
      <c r="L285" s="4" t="s">
        <v>134</v>
      </c>
      <c r="M285" t="s">
        <v>101</v>
      </c>
      <c r="N285" t="s">
        <v>1988</v>
      </c>
      <c r="O285" t="s">
        <v>9483</v>
      </c>
      <c r="R285">
        <v>1</v>
      </c>
      <c r="S285" t="s">
        <v>2911</v>
      </c>
      <c r="T285" s="1">
        <v>40819.396805555552</v>
      </c>
      <c r="V285" t="s">
        <v>354</v>
      </c>
      <c r="W285">
        <v>12</v>
      </c>
      <c r="X285" t="s">
        <v>9484</v>
      </c>
      <c r="Y285" t="s">
        <v>9483</v>
      </c>
      <c r="Z285" t="s">
        <v>1988</v>
      </c>
      <c r="AA285" t="s">
        <v>101</v>
      </c>
      <c r="AB285" t="s">
        <v>134</v>
      </c>
      <c r="AC285" t="s">
        <v>9485</v>
      </c>
      <c r="AE285" t="s">
        <v>224</v>
      </c>
      <c r="AF285" s="1">
        <v>21539</v>
      </c>
      <c r="AG285" t="s">
        <v>9486</v>
      </c>
      <c r="AH285" t="s">
        <v>105</v>
      </c>
      <c r="AI285" t="s">
        <v>95</v>
      </c>
      <c r="AJ285" t="s">
        <v>107</v>
      </c>
      <c r="AK285" t="s">
        <v>9487</v>
      </c>
      <c r="AL285" t="s">
        <v>9488</v>
      </c>
      <c r="AN285" t="s">
        <v>239</v>
      </c>
      <c r="AP285" s="1">
        <v>21280</v>
      </c>
      <c r="AS285" t="s">
        <v>9482</v>
      </c>
      <c r="AU285" t="s">
        <v>9489</v>
      </c>
      <c r="AW285" t="s">
        <v>860</v>
      </c>
      <c r="AX285" t="s">
        <v>9490</v>
      </c>
      <c r="AY285" t="s">
        <v>9491</v>
      </c>
    </row>
    <row r="286" spans="1:51" x14ac:dyDescent="0.25">
      <c r="A286">
        <v>640</v>
      </c>
      <c r="B286" s="3" t="s">
        <v>12658</v>
      </c>
      <c r="C286" s="3" t="str">
        <f t="shared" si="12"/>
        <v>Ang, Faustino</v>
      </c>
      <c r="D286" s="3" t="str">
        <f t="shared" si="13"/>
        <v>Ang</v>
      </c>
      <c r="E286" t="str">
        <f t="shared" si="14"/>
        <v>Faustino</v>
      </c>
      <c r="F286" t="s">
        <v>32622</v>
      </c>
      <c r="G286" t="s">
        <v>35221</v>
      </c>
      <c r="H286" t="s">
        <v>12659</v>
      </c>
      <c r="L286" s="4" t="s">
        <v>134</v>
      </c>
      <c r="M286" t="s">
        <v>101</v>
      </c>
      <c r="N286" t="s">
        <v>4943</v>
      </c>
      <c r="O286" t="s">
        <v>12660</v>
      </c>
      <c r="R286">
        <v>1</v>
      </c>
      <c r="S286" t="s">
        <v>2911</v>
      </c>
      <c r="T286" s="1">
        <v>40819.398206018515</v>
      </c>
      <c r="V286" t="s">
        <v>354</v>
      </c>
      <c r="W286">
        <v>12</v>
      </c>
      <c r="X286" t="s">
        <v>12661</v>
      </c>
      <c r="Y286" t="s">
        <v>12660</v>
      </c>
      <c r="Z286" t="s">
        <v>4943</v>
      </c>
      <c r="AA286" t="s">
        <v>101</v>
      </c>
      <c r="AB286" t="s">
        <v>134</v>
      </c>
      <c r="AF286" t="s">
        <v>2911</v>
      </c>
      <c r="AH286" t="s">
        <v>105</v>
      </c>
      <c r="AI286" t="s">
        <v>106</v>
      </c>
      <c r="AJ286" t="s">
        <v>107</v>
      </c>
      <c r="AP286" t="s">
        <v>2911</v>
      </c>
      <c r="AY286" t="s">
        <v>12662</v>
      </c>
    </row>
    <row r="287" spans="1:51" x14ac:dyDescent="0.25">
      <c r="A287">
        <v>641</v>
      </c>
      <c r="B287" s="3" t="s">
        <v>12663</v>
      </c>
      <c r="C287" s="3" t="str">
        <f t="shared" si="12"/>
        <v>Ang, Faustino</v>
      </c>
      <c r="D287" s="3" t="str">
        <f t="shared" si="13"/>
        <v>Ang</v>
      </c>
      <c r="E287" t="str">
        <f t="shared" si="14"/>
        <v>Faustino</v>
      </c>
      <c r="F287" t="s">
        <v>32622</v>
      </c>
      <c r="G287" t="s">
        <v>35221</v>
      </c>
      <c r="H287" t="s">
        <v>12659</v>
      </c>
      <c r="L287" s="4" t="s">
        <v>134</v>
      </c>
      <c r="M287" t="s">
        <v>101</v>
      </c>
      <c r="N287" t="s">
        <v>102</v>
      </c>
      <c r="O287" t="s">
        <v>12664</v>
      </c>
      <c r="R287">
        <v>1</v>
      </c>
      <c r="S287" t="s">
        <v>2911</v>
      </c>
      <c r="T287" s="1">
        <v>40819.397557870368</v>
      </c>
      <c r="V287" t="s">
        <v>354</v>
      </c>
      <c r="W287">
        <v>12</v>
      </c>
      <c r="X287" t="s">
        <v>12661</v>
      </c>
      <c r="Y287" t="s">
        <v>12664</v>
      </c>
      <c r="Z287" t="s">
        <v>4943</v>
      </c>
      <c r="AA287" t="s">
        <v>101</v>
      </c>
      <c r="AB287" t="s">
        <v>134</v>
      </c>
      <c r="AF287" t="s">
        <v>2911</v>
      </c>
      <c r="AI287" t="s">
        <v>106</v>
      </c>
      <c r="AJ287" t="s">
        <v>107</v>
      </c>
      <c r="AP287" t="s">
        <v>2911</v>
      </c>
      <c r="AY287" t="s">
        <v>12665</v>
      </c>
    </row>
    <row r="288" spans="1:51" x14ac:dyDescent="0.25">
      <c r="A288">
        <v>643</v>
      </c>
      <c r="B288" s="3" t="s">
        <v>12673</v>
      </c>
      <c r="C288" s="3" t="str">
        <f t="shared" si="12"/>
        <v>Ang, John</v>
      </c>
      <c r="D288" s="3" t="str">
        <f t="shared" si="13"/>
        <v>Ang</v>
      </c>
      <c r="E288" t="str">
        <f t="shared" si="14"/>
        <v>John</v>
      </c>
      <c r="F288" t="s">
        <v>32622</v>
      </c>
      <c r="G288" t="s">
        <v>35222</v>
      </c>
      <c r="L288" s="4" t="s">
        <v>134</v>
      </c>
      <c r="M288" t="s">
        <v>101</v>
      </c>
      <c r="N288" t="s">
        <v>102</v>
      </c>
      <c r="O288" t="s">
        <v>12674</v>
      </c>
      <c r="R288">
        <v>1</v>
      </c>
      <c r="S288" t="s">
        <v>2911</v>
      </c>
      <c r="T288" s="1">
        <v>40802.407800925925</v>
      </c>
      <c r="V288" t="s">
        <v>91</v>
      </c>
      <c r="W288">
        <v>12</v>
      </c>
      <c r="X288" t="s">
        <v>12675</v>
      </c>
      <c r="Y288" t="s">
        <v>12674</v>
      </c>
      <c r="Z288" t="s">
        <v>102</v>
      </c>
      <c r="AA288" t="s">
        <v>101</v>
      </c>
      <c r="AB288" t="s">
        <v>134</v>
      </c>
      <c r="AF288" s="1">
        <v>27704</v>
      </c>
      <c r="AG288" t="s">
        <v>1925</v>
      </c>
      <c r="AH288" t="s">
        <v>105</v>
      </c>
      <c r="AI288" t="s">
        <v>106</v>
      </c>
      <c r="AJ288" t="s">
        <v>96</v>
      </c>
      <c r="AP288" t="s">
        <v>2911</v>
      </c>
      <c r="AY288" t="s">
        <v>12676</v>
      </c>
    </row>
    <row r="289" spans="1:51" x14ac:dyDescent="0.25">
      <c r="A289">
        <v>647</v>
      </c>
      <c r="B289" s="3" t="s">
        <v>12696</v>
      </c>
      <c r="C289" s="3" t="str">
        <f t="shared" si="12"/>
        <v>Ang, Jeffrey</v>
      </c>
      <c r="D289" s="3" t="str">
        <f t="shared" si="13"/>
        <v>Ang</v>
      </c>
      <c r="E289" t="str">
        <f t="shared" si="14"/>
        <v>Jeffrey</v>
      </c>
      <c r="F289" t="s">
        <v>32622</v>
      </c>
      <c r="G289" t="s">
        <v>35223</v>
      </c>
      <c r="H289" t="s">
        <v>86</v>
      </c>
      <c r="J289" t="s">
        <v>12697</v>
      </c>
      <c r="L289" s="4" t="s">
        <v>100</v>
      </c>
      <c r="M289" t="s">
        <v>101</v>
      </c>
      <c r="N289" t="s">
        <v>1953</v>
      </c>
      <c r="O289" t="s">
        <v>12698</v>
      </c>
      <c r="R289">
        <v>1</v>
      </c>
      <c r="S289" t="s">
        <v>2911</v>
      </c>
      <c r="T289" s="1">
        <v>40819.45480324074</v>
      </c>
      <c r="V289" t="s">
        <v>91</v>
      </c>
      <c r="W289">
        <v>12</v>
      </c>
      <c r="X289" t="s">
        <v>12699</v>
      </c>
      <c r="Y289" t="s">
        <v>12698</v>
      </c>
      <c r="Z289" t="s">
        <v>1953</v>
      </c>
      <c r="AA289" t="s">
        <v>109</v>
      </c>
      <c r="AB289" t="s">
        <v>100</v>
      </c>
      <c r="AC289" t="s">
        <v>12700</v>
      </c>
      <c r="AF289" s="1">
        <v>27919</v>
      </c>
      <c r="AG289" t="s">
        <v>109</v>
      </c>
      <c r="AH289" t="s">
        <v>105</v>
      </c>
      <c r="AI289" t="s">
        <v>95</v>
      </c>
      <c r="AJ289" t="s">
        <v>96</v>
      </c>
      <c r="AL289" t="s">
        <v>12701</v>
      </c>
      <c r="AM289" t="s">
        <v>7821</v>
      </c>
      <c r="AP289" s="1">
        <v>36685</v>
      </c>
      <c r="AW289" t="s">
        <v>12702</v>
      </c>
      <c r="AY289" t="s">
        <v>12703</v>
      </c>
    </row>
    <row r="290" spans="1:51" x14ac:dyDescent="0.25">
      <c r="A290">
        <v>655</v>
      </c>
      <c r="B290" s="3" t="s">
        <v>12766</v>
      </c>
      <c r="C290" s="3" t="str">
        <f t="shared" si="12"/>
        <v>Ang, Sylvia</v>
      </c>
      <c r="D290" s="3" t="str">
        <f t="shared" si="13"/>
        <v>Ang</v>
      </c>
      <c r="E290" t="str">
        <f t="shared" si="14"/>
        <v>Sylvia</v>
      </c>
      <c r="F290" t="s">
        <v>32622</v>
      </c>
      <c r="G290" t="s">
        <v>35224</v>
      </c>
      <c r="H290" t="s">
        <v>12767</v>
      </c>
      <c r="I290" t="s">
        <v>89</v>
      </c>
      <c r="J290" t="s">
        <v>12768</v>
      </c>
      <c r="L290" s="4" t="s">
        <v>88</v>
      </c>
      <c r="M290" t="s">
        <v>89</v>
      </c>
      <c r="O290" t="s">
        <v>12769</v>
      </c>
      <c r="R290">
        <v>1</v>
      </c>
      <c r="S290" t="s">
        <v>2911</v>
      </c>
      <c r="T290" s="1">
        <v>40819.393553240741</v>
      </c>
      <c r="V290" t="s">
        <v>354</v>
      </c>
      <c r="W290">
        <v>12</v>
      </c>
      <c r="X290" t="s">
        <v>12770</v>
      </c>
      <c r="Y290" t="s">
        <v>12769</v>
      </c>
      <c r="AA290" t="s">
        <v>89</v>
      </c>
      <c r="AB290" t="s">
        <v>88</v>
      </c>
      <c r="AC290" t="s">
        <v>12771</v>
      </c>
      <c r="AE290" t="s">
        <v>113</v>
      </c>
      <c r="AF290" s="1">
        <v>22839</v>
      </c>
      <c r="AG290" t="s">
        <v>89</v>
      </c>
      <c r="AH290" t="s">
        <v>94</v>
      </c>
      <c r="AI290" t="s">
        <v>95</v>
      </c>
      <c r="AJ290" t="s">
        <v>107</v>
      </c>
      <c r="AK290" t="s">
        <v>12772</v>
      </c>
      <c r="AL290" t="s">
        <v>12773</v>
      </c>
      <c r="AM290" t="s">
        <v>12774</v>
      </c>
      <c r="AN290" t="s">
        <v>117</v>
      </c>
      <c r="AP290" s="1">
        <v>22185</v>
      </c>
      <c r="AR290" t="s">
        <v>12768</v>
      </c>
      <c r="AU290" t="s">
        <v>12775</v>
      </c>
      <c r="AV290" t="s">
        <v>12776</v>
      </c>
      <c r="AW290" t="s">
        <v>12777</v>
      </c>
      <c r="AY290" t="s">
        <v>12778</v>
      </c>
    </row>
    <row r="291" spans="1:51" x14ac:dyDescent="0.25">
      <c r="A291">
        <v>657</v>
      </c>
      <c r="B291" s="3" t="s">
        <v>12783</v>
      </c>
      <c r="C291" s="3" t="str">
        <f t="shared" si="12"/>
        <v>Ang, Sylvia</v>
      </c>
      <c r="D291" s="3" t="str">
        <f t="shared" si="13"/>
        <v>Ang</v>
      </c>
      <c r="E291" t="str">
        <f t="shared" si="14"/>
        <v>Sylvia</v>
      </c>
      <c r="F291" t="s">
        <v>32622</v>
      </c>
      <c r="G291" t="s">
        <v>35224</v>
      </c>
      <c r="H291" t="s">
        <v>12767</v>
      </c>
      <c r="I291" t="s">
        <v>89</v>
      </c>
      <c r="J291" t="s">
        <v>12768</v>
      </c>
      <c r="L291" s="4" t="s">
        <v>134</v>
      </c>
      <c r="M291" t="s">
        <v>89</v>
      </c>
      <c r="O291" t="s">
        <v>12769</v>
      </c>
      <c r="R291">
        <v>1</v>
      </c>
      <c r="S291" t="s">
        <v>2911</v>
      </c>
      <c r="T291" s="1">
        <v>40819.393680555557</v>
      </c>
      <c r="V291" t="s">
        <v>354</v>
      </c>
      <c r="W291">
        <v>12</v>
      </c>
      <c r="X291" t="s">
        <v>12770</v>
      </c>
      <c r="Y291" t="s">
        <v>12769</v>
      </c>
      <c r="AA291" t="s">
        <v>89</v>
      </c>
      <c r="AB291" t="s">
        <v>134</v>
      </c>
      <c r="AC291" t="s">
        <v>12771</v>
      </c>
      <c r="AE291" t="s">
        <v>113</v>
      </c>
      <c r="AF291" s="1">
        <v>22839</v>
      </c>
      <c r="AG291" t="s">
        <v>89</v>
      </c>
      <c r="AH291" t="s">
        <v>105</v>
      </c>
      <c r="AI291" t="s">
        <v>95</v>
      </c>
      <c r="AJ291" t="s">
        <v>107</v>
      </c>
      <c r="AK291" t="s">
        <v>12772</v>
      </c>
      <c r="AL291" t="s">
        <v>12773</v>
      </c>
      <c r="AM291" t="s">
        <v>12784</v>
      </c>
      <c r="AN291" t="s">
        <v>117</v>
      </c>
      <c r="AP291" s="1">
        <v>22185</v>
      </c>
      <c r="AR291" t="s">
        <v>12768</v>
      </c>
      <c r="AU291" t="s">
        <v>12775</v>
      </c>
      <c r="AV291" t="s">
        <v>12785</v>
      </c>
      <c r="AW291" t="s">
        <v>12777</v>
      </c>
      <c r="AY291" t="s">
        <v>12786</v>
      </c>
    </row>
    <row r="292" spans="1:51" x14ac:dyDescent="0.25">
      <c r="A292">
        <v>5423</v>
      </c>
      <c r="B292" s="3" t="s">
        <v>16655</v>
      </c>
      <c r="C292" s="3" t="str">
        <f t="shared" si="12"/>
        <v xml:space="preserve">Ang, Raymond B. </v>
      </c>
      <c r="D292" s="3" t="str">
        <f t="shared" si="13"/>
        <v>Ang</v>
      </c>
      <c r="E292" t="str">
        <f t="shared" si="14"/>
        <v xml:space="preserve">Raymond B. </v>
      </c>
      <c r="F292" t="s">
        <v>32622</v>
      </c>
      <c r="G292" t="s">
        <v>35486</v>
      </c>
      <c r="H292" t="s">
        <v>16656</v>
      </c>
      <c r="J292">
        <v>9175399503</v>
      </c>
      <c r="K292" t="s">
        <v>16657</v>
      </c>
      <c r="L292" s="4" t="s">
        <v>88</v>
      </c>
      <c r="M292" t="s">
        <v>89</v>
      </c>
      <c r="N292" t="s">
        <v>1065</v>
      </c>
      <c r="O292" t="s">
        <v>16658</v>
      </c>
      <c r="R292">
        <v>1</v>
      </c>
      <c r="S292" s="1">
        <v>42445.391053240739</v>
      </c>
      <c r="T292" s="1">
        <v>42459.375543981485</v>
      </c>
      <c r="U292" t="s">
        <v>91</v>
      </c>
      <c r="V292" t="s">
        <v>91</v>
      </c>
      <c r="W292">
        <v>12</v>
      </c>
      <c r="X292" t="s">
        <v>16659</v>
      </c>
      <c r="Y292" t="s">
        <v>16658</v>
      </c>
      <c r="Z292" t="s">
        <v>1065</v>
      </c>
      <c r="AA292" t="s">
        <v>89</v>
      </c>
      <c r="AB292" t="s">
        <v>88</v>
      </c>
      <c r="AC292" t="s">
        <v>16660</v>
      </c>
      <c r="AD292" t="s">
        <v>16661</v>
      </c>
      <c r="AE292" t="s">
        <v>93</v>
      </c>
      <c r="AF292" s="1">
        <v>25488</v>
      </c>
      <c r="AH292" t="s">
        <v>94</v>
      </c>
      <c r="AI292" t="s">
        <v>106</v>
      </c>
      <c r="AJ292" t="s">
        <v>107</v>
      </c>
      <c r="AL292" t="s">
        <v>16662</v>
      </c>
      <c r="AM292" t="s">
        <v>267</v>
      </c>
      <c r="AN292" t="s">
        <v>93</v>
      </c>
      <c r="AO292" t="s">
        <v>93</v>
      </c>
      <c r="AP292" s="1">
        <v>27187</v>
      </c>
      <c r="AQ292" t="s">
        <v>16663</v>
      </c>
      <c r="AS292">
        <v>9177246287</v>
      </c>
      <c r="AU292" t="s">
        <v>16662</v>
      </c>
      <c r="AV292" t="s">
        <v>2704</v>
      </c>
      <c r="AX292" t="s">
        <v>273</v>
      </c>
      <c r="AY292" t="s">
        <v>97</v>
      </c>
    </row>
    <row r="293" spans="1:51" x14ac:dyDescent="0.25">
      <c r="A293">
        <v>1527</v>
      </c>
      <c r="B293" s="3" t="s">
        <v>20466</v>
      </c>
      <c r="C293" s="3" t="str">
        <f t="shared" si="12"/>
        <v>Ang, Faustino</v>
      </c>
      <c r="D293" s="3" t="str">
        <f t="shared" si="13"/>
        <v>Ang</v>
      </c>
      <c r="E293" t="str">
        <f t="shared" si="14"/>
        <v>Faustino</v>
      </c>
      <c r="F293" t="s">
        <v>32622</v>
      </c>
      <c r="G293" t="s">
        <v>35221</v>
      </c>
      <c r="H293" t="s">
        <v>12659</v>
      </c>
      <c r="L293" s="4" t="s">
        <v>100</v>
      </c>
      <c r="M293" t="s">
        <v>101</v>
      </c>
      <c r="N293" t="s">
        <v>102</v>
      </c>
      <c r="O293" t="s">
        <v>12660</v>
      </c>
      <c r="R293">
        <v>1</v>
      </c>
      <c r="S293" t="s">
        <v>2911</v>
      </c>
      <c r="T293" s="1">
        <v>40819.398078703707</v>
      </c>
      <c r="V293" t="s">
        <v>354</v>
      </c>
      <c r="W293">
        <v>12</v>
      </c>
      <c r="X293" t="s">
        <v>12661</v>
      </c>
      <c r="Y293" t="s">
        <v>12660</v>
      </c>
      <c r="Z293" t="s">
        <v>4943</v>
      </c>
      <c r="AA293" t="s">
        <v>101</v>
      </c>
      <c r="AB293" t="s">
        <v>134</v>
      </c>
      <c r="AF293" t="s">
        <v>2911</v>
      </c>
      <c r="AH293" t="s">
        <v>105</v>
      </c>
      <c r="AI293" t="s">
        <v>106</v>
      </c>
      <c r="AJ293" t="s">
        <v>107</v>
      </c>
      <c r="AP293" t="s">
        <v>2911</v>
      </c>
      <c r="AY293" t="s">
        <v>20467</v>
      </c>
    </row>
    <row r="294" spans="1:51" x14ac:dyDescent="0.25">
      <c r="A294">
        <v>1611</v>
      </c>
      <c r="B294" s="3" t="s">
        <v>21010</v>
      </c>
      <c r="C294" s="3" t="str">
        <f t="shared" si="12"/>
        <v xml:space="preserve">Ang, John Tan </v>
      </c>
      <c r="D294" s="3" t="str">
        <f t="shared" si="13"/>
        <v>Ang</v>
      </c>
      <c r="E294" t="str">
        <f t="shared" si="14"/>
        <v xml:space="preserve">John Tan </v>
      </c>
      <c r="F294" t="s">
        <v>32622</v>
      </c>
      <c r="G294" t="s">
        <v>35225</v>
      </c>
      <c r="H294" t="s">
        <v>21011</v>
      </c>
      <c r="I294" t="s">
        <v>1925</v>
      </c>
      <c r="J294" t="s">
        <v>21012</v>
      </c>
      <c r="L294" s="4" t="s">
        <v>134</v>
      </c>
      <c r="M294" t="s">
        <v>101</v>
      </c>
      <c r="N294" t="s">
        <v>102</v>
      </c>
      <c r="O294" t="s">
        <v>21013</v>
      </c>
      <c r="R294">
        <v>1</v>
      </c>
      <c r="S294" t="s">
        <v>2911</v>
      </c>
      <c r="T294" s="1">
        <v>40802.403738425928</v>
      </c>
      <c r="V294" t="s">
        <v>91</v>
      </c>
      <c r="W294">
        <v>12</v>
      </c>
      <c r="X294" t="s">
        <v>21014</v>
      </c>
      <c r="Y294" t="s">
        <v>21013</v>
      </c>
      <c r="Z294" t="s">
        <v>102</v>
      </c>
      <c r="AA294" t="s">
        <v>101</v>
      </c>
      <c r="AB294" t="s">
        <v>134</v>
      </c>
      <c r="AC294" t="s">
        <v>21015</v>
      </c>
      <c r="AF294" s="1">
        <v>24647</v>
      </c>
      <c r="AG294" t="s">
        <v>3374</v>
      </c>
      <c r="AH294" t="s">
        <v>105</v>
      </c>
      <c r="AI294" t="s">
        <v>106</v>
      </c>
      <c r="AJ294" t="s">
        <v>107</v>
      </c>
      <c r="AK294" t="s">
        <v>21016</v>
      </c>
      <c r="AL294" t="s">
        <v>21017</v>
      </c>
      <c r="AM294" t="s">
        <v>194</v>
      </c>
      <c r="AP294" s="1">
        <v>25491</v>
      </c>
      <c r="AR294" t="s">
        <v>21018</v>
      </c>
      <c r="AU294" t="s">
        <v>21019</v>
      </c>
      <c r="AV294" t="s">
        <v>8291</v>
      </c>
      <c r="AW294" t="s">
        <v>21020</v>
      </c>
      <c r="AY294" t="s">
        <v>21021</v>
      </c>
    </row>
    <row r="295" spans="1:51" x14ac:dyDescent="0.25">
      <c r="A295">
        <v>1920</v>
      </c>
      <c r="B295" s="3" t="s">
        <v>23310</v>
      </c>
      <c r="C295" s="3" t="str">
        <f t="shared" si="12"/>
        <v xml:space="preserve">Ang, Virgilio T. &amp; Julie L. </v>
      </c>
      <c r="D295" s="3" t="str">
        <f t="shared" si="13"/>
        <v>Ang</v>
      </c>
      <c r="E295" t="str">
        <f t="shared" si="14"/>
        <v xml:space="preserve">Virgilio T. &amp; Julie L. </v>
      </c>
      <c r="F295" t="s">
        <v>32622</v>
      </c>
      <c r="G295" t="s">
        <v>36877</v>
      </c>
      <c r="L295" s="4" t="s">
        <v>134</v>
      </c>
      <c r="M295" t="s">
        <v>101</v>
      </c>
      <c r="N295" t="s">
        <v>644</v>
      </c>
      <c r="O295" t="s">
        <v>23311</v>
      </c>
      <c r="R295">
        <v>1</v>
      </c>
      <c r="S295" t="s">
        <v>2911</v>
      </c>
      <c r="T295" s="1">
        <v>41974.423726851855</v>
      </c>
      <c r="V295" t="s">
        <v>91</v>
      </c>
      <c r="W295">
        <v>12</v>
      </c>
      <c r="Y295" t="s">
        <v>23311</v>
      </c>
      <c r="Z295" t="s">
        <v>644</v>
      </c>
      <c r="AA295" t="s">
        <v>101</v>
      </c>
      <c r="AB295" t="s">
        <v>134</v>
      </c>
      <c r="AF295" s="1">
        <v>17736</v>
      </c>
      <c r="AG295" t="s">
        <v>101</v>
      </c>
      <c r="AH295" t="s">
        <v>105</v>
      </c>
      <c r="AI295" t="s">
        <v>106</v>
      </c>
      <c r="AJ295" t="s">
        <v>107</v>
      </c>
      <c r="AP295" s="1">
        <v>19257</v>
      </c>
      <c r="AQ295" t="s">
        <v>22694</v>
      </c>
      <c r="AY295" t="s">
        <v>23312</v>
      </c>
    </row>
    <row r="296" spans="1:51" x14ac:dyDescent="0.25">
      <c r="A296">
        <v>1926</v>
      </c>
      <c r="B296" s="3" t="s">
        <v>23352</v>
      </c>
      <c r="C296" s="3" t="str">
        <f t="shared" si="12"/>
        <v xml:space="preserve">Ang, Julie </v>
      </c>
      <c r="D296" s="3" t="str">
        <f t="shared" si="13"/>
        <v>Ang</v>
      </c>
      <c r="E296" t="str">
        <f t="shared" si="14"/>
        <v xml:space="preserve">Julie </v>
      </c>
      <c r="F296" t="s">
        <v>32622</v>
      </c>
      <c r="G296" t="s">
        <v>35226</v>
      </c>
      <c r="H296" t="s">
        <v>23353</v>
      </c>
      <c r="I296" t="s">
        <v>9481</v>
      </c>
      <c r="J296" t="s">
        <v>9482</v>
      </c>
      <c r="L296" s="4" t="s">
        <v>134</v>
      </c>
      <c r="M296" t="s">
        <v>101</v>
      </c>
      <c r="N296" t="s">
        <v>1988</v>
      </c>
      <c r="O296" t="s">
        <v>23354</v>
      </c>
      <c r="R296">
        <v>1</v>
      </c>
      <c r="S296" t="s">
        <v>2911</v>
      </c>
      <c r="T296" s="1">
        <v>40710.626307870371</v>
      </c>
      <c r="V296" t="s">
        <v>354</v>
      </c>
      <c r="W296">
        <v>12</v>
      </c>
      <c r="X296" t="s">
        <v>23355</v>
      </c>
      <c r="Y296" t="s">
        <v>23354</v>
      </c>
      <c r="Z296" t="s">
        <v>1988</v>
      </c>
      <c r="AA296" t="s">
        <v>101</v>
      </c>
      <c r="AB296" t="s">
        <v>134</v>
      </c>
      <c r="AC296" t="s">
        <v>9485</v>
      </c>
      <c r="AE296" t="s">
        <v>224</v>
      </c>
      <c r="AF296" s="1">
        <v>21539</v>
      </c>
      <c r="AG296" t="s">
        <v>9486</v>
      </c>
      <c r="AH296" t="s">
        <v>105</v>
      </c>
      <c r="AI296" t="s">
        <v>95</v>
      </c>
      <c r="AJ296" t="s">
        <v>107</v>
      </c>
      <c r="AK296" t="s">
        <v>23356</v>
      </c>
      <c r="AL296" t="s">
        <v>9488</v>
      </c>
      <c r="AM296" t="s">
        <v>14426</v>
      </c>
      <c r="AN296" t="s">
        <v>239</v>
      </c>
      <c r="AP296" s="1">
        <v>21280</v>
      </c>
      <c r="AR296" t="s">
        <v>9485</v>
      </c>
      <c r="AS296" t="s">
        <v>9482</v>
      </c>
      <c r="AW296" t="s">
        <v>860</v>
      </c>
      <c r="AX296" t="s">
        <v>9490</v>
      </c>
      <c r="AY296" t="s">
        <v>23357</v>
      </c>
    </row>
    <row r="297" spans="1:51" x14ac:dyDescent="0.25">
      <c r="A297">
        <v>1952</v>
      </c>
      <c r="B297" s="3" t="s">
        <v>23538</v>
      </c>
      <c r="C297" s="3" t="str">
        <f t="shared" si="12"/>
        <v xml:space="preserve">Ang, Julie </v>
      </c>
      <c r="D297" s="3" t="str">
        <f t="shared" si="13"/>
        <v>Ang</v>
      </c>
      <c r="E297" t="str">
        <f t="shared" si="14"/>
        <v xml:space="preserve">Julie </v>
      </c>
      <c r="F297" t="s">
        <v>32622</v>
      </c>
      <c r="G297" t="s">
        <v>35226</v>
      </c>
      <c r="H297" t="s">
        <v>9480</v>
      </c>
      <c r="I297" t="s">
        <v>9481</v>
      </c>
      <c r="J297" t="s">
        <v>9482</v>
      </c>
      <c r="L297" s="4" t="s">
        <v>134</v>
      </c>
      <c r="M297" t="s">
        <v>101</v>
      </c>
      <c r="N297" t="s">
        <v>1988</v>
      </c>
      <c r="O297" t="s">
        <v>23354</v>
      </c>
      <c r="R297">
        <v>1</v>
      </c>
      <c r="S297" t="s">
        <v>2911</v>
      </c>
      <c r="T297" s="1">
        <v>40819.396747685183</v>
      </c>
      <c r="V297" t="s">
        <v>354</v>
      </c>
      <c r="W297">
        <v>12</v>
      </c>
      <c r="X297" t="s">
        <v>9484</v>
      </c>
      <c r="Y297" t="s">
        <v>23354</v>
      </c>
      <c r="Z297" t="s">
        <v>1988</v>
      </c>
      <c r="AA297" t="s">
        <v>101</v>
      </c>
      <c r="AB297" t="s">
        <v>134</v>
      </c>
      <c r="AC297" t="s">
        <v>9485</v>
      </c>
      <c r="AE297" t="s">
        <v>224</v>
      </c>
      <c r="AF297" s="1">
        <v>21539</v>
      </c>
      <c r="AG297" t="s">
        <v>9486</v>
      </c>
      <c r="AH297" t="s">
        <v>105</v>
      </c>
      <c r="AI297" t="s">
        <v>95</v>
      </c>
      <c r="AJ297" t="s">
        <v>107</v>
      </c>
      <c r="AK297" t="s">
        <v>9487</v>
      </c>
      <c r="AL297" t="s">
        <v>9488</v>
      </c>
      <c r="AM297" t="s">
        <v>14426</v>
      </c>
      <c r="AN297" t="s">
        <v>239</v>
      </c>
      <c r="AP297" s="1">
        <v>21280</v>
      </c>
      <c r="AS297" t="s">
        <v>9482</v>
      </c>
      <c r="AU297" t="s">
        <v>9489</v>
      </c>
      <c r="AW297" t="s">
        <v>860</v>
      </c>
      <c r="AX297" t="s">
        <v>9490</v>
      </c>
      <c r="AY297" t="s">
        <v>23539</v>
      </c>
    </row>
    <row r="298" spans="1:51" x14ac:dyDescent="0.25">
      <c r="A298">
        <v>2121</v>
      </c>
      <c r="B298" s="3" t="s">
        <v>24712</v>
      </c>
      <c r="C298" s="3" t="str">
        <f t="shared" si="12"/>
        <v>Ang, Julie</v>
      </c>
      <c r="D298" s="3" t="str">
        <f t="shared" si="13"/>
        <v>Ang</v>
      </c>
      <c r="E298" t="str">
        <f t="shared" si="14"/>
        <v>Julie</v>
      </c>
      <c r="F298" t="s">
        <v>32622</v>
      </c>
      <c r="G298" t="s">
        <v>35227</v>
      </c>
      <c r="H298" t="s">
        <v>9480</v>
      </c>
      <c r="I298" t="s">
        <v>9481</v>
      </c>
      <c r="J298" t="s">
        <v>9482</v>
      </c>
      <c r="L298" s="4" t="s">
        <v>134</v>
      </c>
      <c r="M298" t="s">
        <v>101</v>
      </c>
      <c r="N298" t="s">
        <v>1988</v>
      </c>
      <c r="O298" t="s">
        <v>23354</v>
      </c>
      <c r="R298">
        <v>1</v>
      </c>
      <c r="S298" t="s">
        <v>2911</v>
      </c>
      <c r="T298" s="1">
        <v>40994.561909722222</v>
      </c>
      <c r="V298" t="s">
        <v>91</v>
      </c>
      <c r="W298">
        <v>12</v>
      </c>
      <c r="X298" t="s">
        <v>23355</v>
      </c>
      <c r="Y298" t="s">
        <v>23354</v>
      </c>
      <c r="Z298" t="s">
        <v>1988</v>
      </c>
      <c r="AA298" t="s">
        <v>101</v>
      </c>
      <c r="AB298" t="s">
        <v>134</v>
      </c>
      <c r="AC298" t="s">
        <v>9485</v>
      </c>
      <c r="AE298" t="s">
        <v>224</v>
      </c>
      <c r="AF298" s="1">
        <v>21539</v>
      </c>
      <c r="AG298" t="s">
        <v>9486</v>
      </c>
      <c r="AH298" t="s">
        <v>105</v>
      </c>
      <c r="AI298" t="s">
        <v>95</v>
      </c>
      <c r="AJ298" t="s">
        <v>107</v>
      </c>
      <c r="AK298" t="s">
        <v>24713</v>
      </c>
      <c r="AL298" t="s">
        <v>9488</v>
      </c>
      <c r="AM298" t="s">
        <v>14426</v>
      </c>
      <c r="AN298" t="s">
        <v>239</v>
      </c>
      <c r="AP298" s="1">
        <v>21280</v>
      </c>
      <c r="AR298" t="s">
        <v>9485</v>
      </c>
      <c r="AS298" t="s">
        <v>9482</v>
      </c>
      <c r="AW298" t="s">
        <v>860</v>
      </c>
      <c r="AX298" t="s">
        <v>9490</v>
      </c>
      <c r="AY298" t="s">
        <v>24714</v>
      </c>
    </row>
    <row r="299" spans="1:51" x14ac:dyDescent="0.25">
      <c r="A299">
        <v>2486</v>
      </c>
      <c r="B299" s="3" t="s">
        <v>27337</v>
      </c>
      <c r="C299" s="3" t="str">
        <f t="shared" si="12"/>
        <v>Ang,Aileen Dy Pico</v>
      </c>
      <c r="D299" s="3" t="str">
        <f t="shared" si="13"/>
        <v>Ang</v>
      </c>
      <c r="E299" t="str">
        <f t="shared" si="14"/>
        <v>ileen Dy Pico</v>
      </c>
      <c r="F299" t="s">
        <v>32622</v>
      </c>
      <c r="G299" t="s">
        <v>36878</v>
      </c>
      <c r="H299" t="s">
        <v>27338</v>
      </c>
      <c r="L299" s="4" t="s">
        <v>100</v>
      </c>
      <c r="M299" t="s">
        <v>101</v>
      </c>
      <c r="N299" t="s">
        <v>102</v>
      </c>
      <c r="O299" t="s">
        <v>27339</v>
      </c>
      <c r="R299">
        <v>1</v>
      </c>
      <c r="S299" t="s">
        <v>2911</v>
      </c>
      <c r="T299" s="1">
        <v>40801.738125000003</v>
      </c>
      <c r="V299" t="s">
        <v>91</v>
      </c>
      <c r="W299">
        <v>12</v>
      </c>
      <c r="X299" t="s">
        <v>27340</v>
      </c>
      <c r="Y299" t="s">
        <v>27339</v>
      </c>
      <c r="Z299" t="s">
        <v>102</v>
      </c>
      <c r="AA299" t="s">
        <v>101</v>
      </c>
      <c r="AB299" t="s">
        <v>134</v>
      </c>
      <c r="AF299" t="s">
        <v>2911</v>
      </c>
      <c r="AJ299" t="s">
        <v>107</v>
      </c>
      <c r="AP299" t="s">
        <v>2911</v>
      </c>
      <c r="AY299" t="s">
        <v>27341</v>
      </c>
    </row>
    <row r="300" spans="1:51" x14ac:dyDescent="0.25">
      <c r="A300">
        <v>908</v>
      </c>
      <c r="B300" s="3" t="s">
        <v>14345</v>
      </c>
      <c r="C300" s="3" t="str">
        <f t="shared" si="12"/>
        <v>Angeles, Sheila Jean</v>
      </c>
      <c r="D300" s="3" t="str">
        <f t="shared" si="13"/>
        <v>Angeles</v>
      </c>
      <c r="E300" t="str">
        <f t="shared" si="14"/>
        <v>Sheila Jean</v>
      </c>
      <c r="F300" t="s">
        <v>32623</v>
      </c>
      <c r="G300" t="s">
        <v>35228</v>
      </c>
      <c r="H300" t="s">
        <v>86</v>
      </c>
      <c r="J300" t="s">
        <v>14346</v>
      </c>
      <c r="K300" t="s">
        <v>14347</v>
      </c>
      <c r="L300" s="4" t="s">
        <v>134</v>
      </c>
      <c r="M300" t="s">
        <v>101</v>
      </c>
      <c r="N300" t="s">
        <v>102</v>
      </c>
      <c r="O300" t="s">
        <v>14348</v>
      </c>
      <c r="R300">
        <v>1</v>
      </c>
      <c r="S300" t="s">
        <v>2911</v>
      </c>
      <c r="T300" s="1">
        <v>40710.658171296294</v>
      </c>
      <c r="V300" t="s">
        <v>354</v>
      </c>
      <c r="W300">
        <v>12</v>
      </c>
      <c r="X300" t="s">
        <v>14349</v>
      </c>
      <c r="Y300" t="s">
        <v>14348</v>
      </c>
      <c r="Z300" t="s">
        <v>102</v>
      </c>
      <c r="AA300" t="s">
        <v>101</v>
      </c>
      <c r="AB300" t="s">
        <v>134</v>
      </c>
      <c r="AC300" t="s">
        <v>14346</v>
      </c>
      <c r="AE300" t="s">
        <v>224</v>
      </c>
      <c r="AF300" t="s">
        <v>2911</v>
      </c>
      <c r="AG300" t="s">
        <v>101</v>
      </c>
      <c r="AH300" t="s">
        <v>105</v>
      </c>
      <c r="AI300" t="s">
        <v>95</v>
      </c>
      <c r="AJ300" t="s">
        <v>96</v>
      </c>
      <c r="AL300" t="s">
        <v>14350</v>
      </c>
      <c r="AM300" t="s">
        <v>14351</v>
      </c>
      <c r="AN300" t="s">
        <v>239</v>
      </c>
      <c r="AP300" t="s">
        <v>2911</v>
      </c>
      <c r="AW300" t="s">
        <v>860</v>
      </c>
      <c r="AX300" t="s">
        <v>14352</v>
      </c>
      <c r="AY300" t="s">
        <v>14353</v>
      </c>
    </row>
    <row r="301" spans="1:51" x14ac:dyDescent="0.25">
      <c r="A301">
        <v>5576</v>
      </c>
      <c r="B301" s="3" t="s">
        <v>16314</v>
      </c>
      <c r="C301" s="3" t="str">
        <f t="shared" si="12"/>
        <v xml:space="preserve">Angeles, Princess Alodia </v>
      </c>
      <c r="D301" s="3" t="str">
        <f t="shared" si="13"/>
        <v>Angeles</v>
      </c>
      <c r="E301" t="str">
        <f t="shared" si="14"/>
        <v xml:space="preserve">Princess Alodia </v>
      </c>
      <c r="F301" t="s">
        <v>32623</v>
      </c>
      <c r="G301" t="s">
        <v>35229</v>
      </c>
      <c r="J301">
        <v>9175571678</v>
      </c>
      <c r="M301" t="s">
        <v>379</v>
      </c>
      <c r="N301" t="s">
        <v>16315</v>
      </c>
      <c r="O301" t="s">
        <v>16316</v>
      </c>
      <c r="R301">
        <v>1</v>
      </c>
      <c r="S301" s="1">
        <v>42657.751550925925</v>
      </c>
      <c r="T301" s="1">
        <v>42682.396678240744</v>
      </c>
      <c r="U301" t="s">
        <v>91</v>
      </c>
      <c r="V301" t="s">
        <v>91</v>
      </c>
      <c r="W301">
        <v>12</v>
      </c>
      <c r="Y301" t="s">
        <v>16316</v>
      </c>
      <c r="Z301" t="s">
        <v>16315</v>
      </c>
      <c r="AA301" t="s">
        <v>379</v>
      </c>
      <c r="AE301" t="s">
        <v>93</v>
      </c>
      <c r="AF301" s="1">
        <v>40188</v>
      </c>
      <c r="AI301" t="s">
        <v>93</v>
      </c>
      <c r="AJ301" t="s">
        <v>93</v>
      </c>
      <c r="AN301" t="s">
        <v>93</v>
      </c>
      <c r="AO301" t="s">
        <v>93</v>
      </c>
      <c r="AP301" s="1">
        <v>40189</v>
      </c>
      <c r="AY301" t="s">
        <v>97</v>
      </c>
    </row>
    <row r="302" spans="1:51" x14ac:dyDescent="0.25">
      <c r="A302">
        <v>914</v>
      </c>
      <c r="B302" s="3" t="s">
        <v>14391</v>
      </c>
      <c r="C302" s="3" t="str">
        <f t="shared" si="12"/>
        <v>Angni, Melba</v>
      </c>
      <c r="D302" s="3" t="str">
        <f t="shared" si="13"/>
        <v>Angni</v>
      </c>
      <c r="E302" t="str">
        <f t="shared" si="14"/>
        <v>Melba</v>
      </c>
      <c r="F302" t="s">
        <v>32624</v>
      </c>
      <c r="G302" t="s">
        <v>35230</v>
      </c>
      <c r="L302" s="4" t="s">
        <v>100</v>
      </c>
      <c r="M302" t="s">
        <v>101</v>
      </c>
      <c r="N302" t="s">
        <v>9743</v>
      </c>
      <c r="O302" t="s">
        <v>14392</v>
      </c>
      <c r="R302">
        <v>1</v>
      </c>
      <c r="S302" t="s">
        <v>2911</v>
      </c>
      <c r="T302" s="1">
        <v>40807.390497685185</v>
      </c>
      <c r="V302" t="s">
        <v>91</v>
      </c>
      <c r="W302">
        <v>12</v>
      </c>
      <c r="X302" t="s">
        <v>14393</v>
      </c>
      <c r="AF302" s="1">
        <v>22942</v>
      </c>
      <c r="AG302" t="s">
        <v>11344</v>
      </c>
      <c r="AH302" t="s">
        <v>105</v>
      </c>
      <c r="AI302" t="s">
        <v>95</v>
      </c>
      <c r="AJ302" t="s">
        <v>107</v>
      </c>
      <c r="AP302" t="s">
        <v>2911</v>
      </c>
      <c r="AY302" t="s">
        <v>14394</v>
      </c>
    </row>
    <row r="303" spans="1:51" x14ac:dyDescent="0.25">
      <c r="A303">
        <v>5048</v>
      </c>
      <c r="B303" s="3" t="s">
        <v>7576</v>
      </c>
      <c r="C303" s="3" t="str">
        <f t="shared" si="12"/>
        <v xml:space="preserve">Ansaldo, Armand </v>
      </c>
      <c r="D303" s="3" t="str">
        <f t="shared" si="13"/>
        <v>Ansaldo</v>
      </c>
      <c r="E303" t="str">
        <f t="shared" si="14"/>
        <v xml:space="preserve">Armand </v>
      </c>
      <c r="F303" t="s">
        <v>32625</v>
      </c>
      <c r="G303" t="s">
        <v>35231</v>
      </c>
      <c r="H303" t="s">
        <v>7577</v>
      </c>
      <c r="J303">
        <v>9177916262</v>
      </c>
      <c r="M303" t="s">
        <v>89</v>
      </c>
      <c r="O303" t="s">
        <v>7578</v>
      </c>
      <c r="R303">
        <v>1</v>
      </c>
      <c r="S303" s="1">
        <v>42062.661550925928</v>
      </c>
      <c r="T303" s="1">
        <v>42326.691307870373</v>
      </c>
      <c r="U303" t="s">
        <v>91</v>
      </c>
      <c r="V303" t="s">
        <v>91</v>
      </c>
      <c r="W303">
        <v>12</v>
      </c>
      <c r="Y303" t="s">
        <v>7578</v>
      </c>
      <c r="AA303" t="s">
        <v>89</v>
      </c>
      <c r="AE303" t="s">
        <v>93</v>
      </c>
      <c r="AF303" s="1">
        <v>40188</v>
      </c>
      <c r="AI303" t="s">
        <v>106</v>
      </c>
      <c r="AJ303" t="s">
        <v>107</v>
      </c>
      <c r="AN303" t="s">
        <v>93</v>
      </c>
      <c r="AO303" t="s">
        <v>93</v>
      </c>
      <c r="AP303" s="1">
        <v>30728</v>
      </c>
      <c r="AY303" t="s">
        <v>97</v>
      </c>
    </row>
    <row r="304" spans="1:51" x14ac:dyDescent="0.25">
      <c r="A304">
        <v>658</v>
      </c>
      <c r="B304" s="3" t="s">
        <v>12787</v>
      </c>
      <c r="C304" s="3" t="str">
        <f t="shared" si="12"/>
        <v>Ansaldo, Roberto</v>
      </c>
      <c r="D304" s="3" t="str">
        <f t="shared" si="13"/>
        <v>Ansaldo</v>
      </c>
      <c r="E304" t="str">
        <f t="shared" si="14"/>
        <v>Roberto</v>
      </c>
      <c r="F304" t="s">
        <v>32625</v>
      </c>
      <c r="G304" t="s">
        <v>35232</v>
      </c>
      <c r="H304" t="s">
        <v>12788</v>
      </c>
      <c r="I304" t="s">
        <v>1925</v>
      </c>
      <c r="J304" t="s">
        <v>12789</v>
      </c>
      <c r="L304" s="4" t="s">
        <v>134</v>
      </c>
      <c r="M304" t="s">
        <v>101</v>
      </c>
      <c r="N304" t="s">
        <v>102</v>
      </c>
      <c r="O304" t="s">
        <v>12790</v>
      </c>
      <c r="R304">
        <v>1</v>
      </c>
      <c r="S304" t="s">
        <v>2911</v>
      </c>
      <c r="T304" s="1">
        <v>40801.696689814817</v>
      </c>
      <c r="V304" t="s">
        <v>91</v>
      </c>
      <c r="W304">
        <v>12</v>
      </c>
      <c r="X304" t="s">
        <v>12791</v>
      </c>
      <c r="Y304" t="s">
        <v>12790</v>
      </c>
      <c r="Z304" t="s">
        <v>102</v>
      </c>
      <c r="AA304" t="s">
        <v>101</v>
      </c>
      <c r="AB304" t="s">
        <v>134</v>
      </c>
      <c r="AC304" t="s">
        <v>12792</v>
      </c>
      <c r="AE304" t="s">
        <v>224</v>
      </c>
      <c r="AF304" s="1">
        <v>16975</v>
      </c>
      <c r="AG304" t="s">
        <v>276</v>
      </c>
      <c r="AH304" t="s">
        <v>105</v>
      </c>
      <c r="AI304" t="s">
        <v>106</v>
      </c>
      <c r="AJ304" t="s">
        <v>107</v>
      </c>
      <c r="AK304" t="s">
        <v>12793</v>
      </c>
      <c r="AL304" t="s">
        <v>12794</v>
      </c>
      <c r="AM304" t="s">
        <v>9224</v>
      </c>
      <c r="AN304" t="s">
        <v>239</v>
      </c>
      <c r="AP304" s="1">
        <v>17207</v>
      </c>
      <c r="AW304" t="s">
        <v>12795</v>
      </c>
      <c r="AY304" t="s">
        <v>12796</v>
      </c>
    </row>
    <row r="305" spans="1:51" x14ac:dyDescent="0.25">
      <c r="A305">
        <v>4975</v>
      </c>
      <c r="B305" s="3" t="s">
        <v>1904</v>
      </c>
      <c r="C305" s="3" t="str">
        <f t="shared" si="12"/>
        <v xml:space="preserve">Antesco, Leonard A. </v>
      </c>
      <c r="D305" s="3" t="str">
        <f t="shared" si="13"/>
        <v>Antesco</v>
      </c>
      <c r="E305" t="str">
        <f t="shared" si="14"/>
        <v xml:space="preserve">Leonard A. </v>
      </c>
      <c r="F305" t="s">
        <v>32626</v>
      </c>
      <c r="G305" t="s">
        <v>36879</v>
      </c>
      <c r="R305">
        <v>1</v>
      </c>
      <c r="S305" s="1">
        <v>41974.388703703706</v>
      </c>
      <c r="T305" s="1">
        <v>41974.388703703706</v>
      </c>
      <c r="U305" t="s">
        <v>91</v>
      </c>
      <c r="W305">
        <v>12</v>
      </c>
      <c r="AE305" t="s">
        <v>93</v>
      </c>
      <c r="AF305" s="1">
        <v>40188</v>
      </c>
      <c r="AI305" t="s">
        <v>93</v>
      </c>
      <c r="AJ305" t="s">
        <v>93</v>
      </c>
      <c r="AN305" t="s">
        <v>93</v>
      </c>
      <c r="AO305" t="s">
        <v>93</v>
      </c>
      <c r="AP305" s="1">
        <v>40189</v>
      </c>
      <c r="AY305" t="s">
        <v>97</v>
      </c>
    </row>
    <row r="306" spans="1:51" x14ac:dyDescent="0.25">
      <c r="A306">
        <v>660</v>
      </c>
      <c r="B306" s="3" t="s">
        <v>12802</v>
      </c>
      <c r="C306" s="3" t="str">
        <f t="shared" si="12"/>
        <v>Antinero, May</v>
      </c>
      <c r="D306" s="3" t="str">
        <f t="shared" si="13"/>
        <v>Antinero</v>
      </c>
      <c r="E306" t="str">
        <f t="shared" si="14"/>
        <v>May</v>
      </c>
      <c r="F306" t="s">
        <v>32627</v>
      </c>
      <c r="G306" t="s">
        <v>35233</v>
      </c>
      <c r="H306" t="s">
        <v>12803</v>
      </c>
      <c r="J306" t="s">
        <v>12804</v>
      </c>
      <c r="L306" s="4" t="s">
        <v>134</v>
      </c>
      <c r="M306" t="s">
        <v>101</v>
      </c>
      <c r="N306" t="s">
        <v>110</v>
      </c>
      <c r="O306" t="s">
        <v>12805</v>
      </c>
      <c r="R306">
        <v>1</v>
      </c>
      <c r="S306" t="s">
        <v>2911</v>
      </c>
      <c r="T306" s="1">
        <v>40710.657835648148</v>
      </c>
      <c r="V306" t="s">
        <v>354</v>
      </c>
      <c r="W306">
        <v>12</v>
      </c>
      <c r="X306" t="s">
        <v>12806</v>
      </c>
      <c r="Y306" t="s">
        <v>12805</v>
      </c>
      <c r="Z306" t="s">
        <v>110</v>
      </c>
      <c r="AA306" t="s">
        <v>101</v>
      </c>
      <c r="AB306" t="s">
        <v>134</v>
      </c>
      <c r="AC306" t="s">
        <v>12804</v>
      </c>
      <c r="AF306" t="s">
        <v>2911</v>
      </c>
      <c r="AI306" t="s">
        <v>95</v>
      </c>
      <c r="AJ306" t="s">
        <v>107</v>
      </c>
      <c r="AP306" t="s">
        <v>2911</v>
      </c>
      <c r="AW306" t="s">
        <v>860</v>
      </c>
      <c r="AY306" t="s">
        <v>12807</v>
      </c>
    </row>
    <row r="307" spans="1:51" x14ac:dyDescent="0.25">
      <c r="A307">
        <v>4606</v>
      </c>
      <c r="B307" s="3" t="s">
        <v>806</v>
      </c>
      <c r="C307" s="3" t="str">
        <f t="shared" si="12"/>
        <v xml:space="preserve">Antipasado, Angela </v>
      </c>
      <c r="D307" s="3" t="str">
        <f t="shared" si="13"/>
        <v>Antipasado</v>
      </c>
      <c r="E307" t="str">
        <f t="shared" si="14"/>
        <v xml:space="preserve">Angela </v>
      </c>
      <c r="F307" t="s">
        <v>32628</v>
      </c>
      <c r="G307" t="s">
        <v>35234</v>
      </c>
      <c r="H307" t="s">
        <v>807</v>
      </c>
      <c r="I307" t="s">
        <v>808</v>
      </c>
      <c r="J307">
        <v>9209650489</v>
      </c>
      <c r="K307" t="s">
        <v>809</v>
      </c>
      <c r="L307" s="4" t="s">
        <v>773</v>
      </c>
      <c r="M307" t="s">
        <v>420</v>
      </c>
      <c r="N307" t="s">
        <v>774</v>
      </c>
      <c r="O307" t="s">
        <v>810</v>
      </c>
      <c r="R307">
        <v>1</v>
      </c>
      <c r="S307" s="1">
        <v>41379.542638888888</v>
      </c>
      <c r="T307" s="1">
        <v>41621.574432870373</v>
      </c>
      <c r="U307" t="s">
        <v>91</v>
      </c>
      <c r="V307" t="s">
        <v>91</v>
      </c>
      <c r="W307">
        <v>12</v>
      </c>
      <c r="X307" t="s">
        <v>811</v>
      </c>
      <c r="Y307" t="s">
        <v>810</v>
      </c>
      <c r="Z307" t="s">
        <v>774</v>
      </c>
      <c r="AA307" t="s">
        <v>420</v>
      </c>
      <c r="AB307" t="s">
        <v>773</v>
      </c>
      <c r="AC307" t="s">
        <v>812</v>
      </c>
      <c r="AD307" t="s">
        <v>813</v>
      </c>
      <c r="AE307" t="s">
        <v>93</v>
      </c>
      <c r="AF307" s="1">
        <v>24963</v>
      </c>
      <c r="AI307" t="s">
        <v>93</v>
      </c>
      <c r="AJ307" t="s">
        <v>93</v>
      </c>
      <c r="AN307" t="s">
        <v>93</v>
      </c>
      <c r="AO307" t="s">
        <v>93</v>
      </c>
      <c r="AP307" s="1">
        <v>24903</v>
      </c>
      <c r="AQ307" t="s">
        <v>814</v>
      </c>
      <c r="AS307">
        <v>9285510577</v>
      </c>
      <c r="AT307" t="s">
        <v>815</v>
      </c>
      <c r="AX307" t="s">
        <v>313</v>
      </c>
      <c r="AY307" t="s">
        <v>97</v>
      </c>
    </row>
    <row r="308" spans="1:51" x14ac:dyDescent="0.25">
      <c r="A308">
        <v>4637</v>
      </c>
      <c r="B308" s="3" t="s">
        <v>1247</v>
      </c>
      <c r="C308" s="3" t="str">
        <f t="shared" si="12"/>
        <v xml:space="preserve">Antipasado, Angela </v>
      </c>
      <c r="D308" s="3" t="str">
        <f t="shared" si="13"/>
        <v>Antipasado</v>
      </c>
      <c r="E308" t="str">
        <f t="shared" si="14"/>
        <v xml:space="preserve">Angela </v>
      </c>
      <c r="F308" t="s">
        <v>32628</v>
      </c>
      <c r="G308" t="s">
        <v>35234</v>
      </c>
      <c r="H308" t="s">
        <v>807</v>
      </c>
      <c r="J308">
        <v>9209650489</v>
      </c>
      <c r="K308" t="s">
        <v>809</v>
      </c>
      <c r="L308" s="4" t="s">
        <v>773</v>
      </c>
      <c r="M308" t="s">
        <v>420</v>
      </c>
      <c r="N308" t="s">
        <v>414</v>
      </c>
      <c r="O308" t="s">
        <v>1248</v>
      </c>
      <c r="R308">
        <v>1</v>
      </c>
      <c r="S308" s="1">
        <v>41408.628298611111</v>
      </c>
      <c r="T308" s="1">
        <v>41621.577048611114</v>
      </c>
      <c r="U308" t="s">
        <v>91</v>
      </c>
      <c r="V308" t="s">
        <v>91</v>
      </c>
      <c r="W308">
        <v>12</v>
      </c>
      <c r="X308" t="s">
        <v>811</v>
      </c>
      <c r="Y308" t="s">
        <v>1248</v>
      </c>
      <c r="Z308" t="s">
        <v>414</v>
      </c>
      <c r="AA308" t="s">
        <v>420</v>
      </c>
      <c r="AB308" t="s">
        <v>773</v>
      </c>
      <c r="AC308" t="s">
        <v>812</v>
      </c>
      <c r="AD308" t="s">
        <v>813</v>
      </c>
      <c r="AE308" t="s">
        <v>93</v>
      </c>
      <c r="AF308" s="1">
        <v>40188</v>
      </c>
      <c r="AH308" t="s">
        <v>94</v>
      </c>
      <c r="AI308" t="s">
        <v>95</v>
      </c>
      <c r="AJ308" t="s">
        <v>107</v>
      </c>
      <c r="AN308" t="s">
        <v>93</v>
      </c>
      <c r="AO308" t="s">
        <v>93</v>
      </c>
      <c r="AP308" s="1">
        <v>24903</v>
      </c>
      <c r="AQ308" t="s">
        <v>814</v>
      </c>
      <c r="AS308">
        <v>9285510577</v>
      </c>
      <c r="AX308" t="s">
        <v>313</v>
      </c>
      <c r="AY308" t="s">
        <v>97</v>
      </c>
    </row>
    <row r="309" spans="1:51" x14ac:dyDescent="0.25">
      <c r="A309">
        <v>4742</v>
      </c>
      <c r="B309" s="3" t="s">
        <v>1691</v>
      </c>
      <c r="C309" s="3" t="str">
        <f t="shared" si="12"/>
        <v xml:space="preserve">Antipasado, Angela M </v>
      </c>
      <c r="D309" s="3" t="str">
        <f t="shared" si="13"/>
        <v>Antipasado</v>
      </c>
      <c r="E309" t="str">
        <f t="shared" si="14"/>
        <v xml:space="preserve">Angela M </v>
      </c>
      <c r="F309" t="s">
        <v>32628</v>
      </c>
      <c r="G309" t="s">
        <v>35234</v>
      </c>
      <c r="H309" t="s">
        <v>807</v>
      </c>
      <c r="J309">
        <v>9209650489</v>
      </c>
      <c r="K309" t="s">
        <v>809</v>
      </c>
      <c r="M309" t="s">
        <v>420</v>
      </c>
      <c r="N309" t="s">
        <v>414</v>
      </c>
      <c r="O309" t="s">
        <v>1248</v>
      </c>
      <c r="R309">
        <v>1</v>
      </c>
      <c r="S309" s="1">
        <v>41548.608472222222</v>
      </c>
      <c r="T309" s="1">
        <v>41621.578726851854</v>
      </c>
      <c r="U309" t="s">
        <v>91</v>
      </c>
      <c r="V309" t="s">
        <v>91</v>
      </c>
      <c r="W309">
        <v>12</v>
      </c>
      <c r="X309" t="s">
        <v>811</v>
      </c>
      <c r="Y309" t="s">
        <v>1248</v>
      </c>
      <c r="Z309" t="s">
        <v>414</v>
      </c>
      <c r="AA309" t="s">
        <v>420</v>
      </c>
      <c r="AC309" t="s">
        <v>812</v>
      </c>
      <c r="AE309" t="s">
        <v>93</v>
      </c>
      <c r="AF309" s="1">
        <v>40188</v>
      </c>
      <c r="AI309" t="s">
        <v>93</v>
      </c>
      <c r="AJ309" t="s">
        <v>93</v>
      </c>
      <c r="AN309" t="s">
        <v>93</v>
      </c>
      <c r="AO309" t="s">
        <v>93</v>
      </c>
      <c r="AP309" s="1">
        <v>40189</v>
      </c>
      <c r="AQ309" t="s">
        <v>814</v>
      </c>
      <c r="AS309">
        <v>9285510577</v>
      </c>
      <c r="AX309" t="s">
        <v>313</v>
      </c>
      <c r="AY309" t="s">
        <v>97</v>
      </c>
    </row>
    <row r="310" spans="1:51" x14ac:dyDescent="0.25">
      <c r="A310">
        <v>4607</v>
      </c>
      <c r="B310" s="3" t="s">
        <v>3375</v>
      </c>
      <c r="C310" s="3" t="str">
        <f t="shared" si="12"/>
        <v xml:space="preserve">Antipasado, Romelito A. </v>
      </c>
      <c r="D310" s="3" t="str">
        <f t="shared" si="13"/>
        <v>Antipasado</v>
      </c>
      <c r="E310" t="str">
        <f t="shared" si="14"/>
        <v xml:space="preserve">Romelito A. </v>
      </c>
      <c r="F310" t="s">
        <v>32628</v>
      </c>
      <c r="G310" t="s">
        <v>36880</v>
      </c>
      <c r="H310" t="s">
        <v>3376</v>
      </c>
      <c r="I310" t="s">
        <v>3377</v>
      </c>
      <c r="J310">
        <v>9285510577</v>
      </c>
      <c r="K310" t="s">
        <v>809</v>
      </c>
      <c r="L310" s="4" t="s">
        <v>773</v>
      </c>
      <c r="M310" t="s">
        <v>420</v>
      </c>
      <c r="N310" t="s">
        <v>774</v>
      </c>
      <c r="O310" t="s">
        <v>810</v>
      </c>
      <c r="R310">
        <v>1</v>
      </c>
      <c r="S310" s="1">
        <v>41379.544675925928</v>
      </c>
      <c r="T310" s="1">
        <v>41752.572476851848</v>
      </c>
      <c r="U310" t="s">
        <v>91</v>
      </c>
      <c r="V310" t="s">
        <v>91</v>
      </c>
      <c r="W310">
        <v>12</v>
      </c>
      <c r="X310" t="s">
        <v>814</v>
      </c>
      <c r="Y310" t="s">
        <v>810</v>
      </c>
      <c r="Z310" t="s">
        <v>774</v>
      </c>
      <c r="AA310" t="s">
        <v>420</v>
      </c>
      <c r="AB310" t="s">
        <v>773</v>
      </c>
      <c r="AC310" t="s">
        <v>812</v>
      </c>
      <c r="AD310" t="s">
        <v>813</v>
      </c>
      <c r="AE310" t="s">
        <v>93</v>
      </c>
      <c r="AF310" s="1">
        <v>24903</v>
      </c>
      <c r="AG310" t="s">
        <v>808</v>
      </c>
      <c r="AH310" t="s">
        <v>94</v>
      </c>
      <c r="AI310" t="s">
        <v>106</v>
      </c>
      <c r="AJ310" t="s">
        <v>107</v>
      </c>
      <c r="AK310" t="s">
        <v>3378</v>
      </c>
      <c r="AL310" t="s">
        <v>3379</v>
      </c>
      <c r="AN310" t="s">
        <v>93</v>
      </c>
      <c r="AO310" t="s">
        <v>93</v>
      </c>
      <c r="AP310" s="1">
        <v>24963</v>
      </c>
      <c r="AQ310" t="s">
        <v>811</v>
      </c>
      <c r="AS310">
        <v>9209650489</v>
      </c>
      <c r="AX310" t="s">
        <v>313</v>
      </c>
      <c r="AY310" t="s">
        <v>97</v>
      </c>
    </row>
    <row r="311" spans="1:51" x14ac:dyDescent="0.25">
      <c r="A311">
        <v>3336</v>
      </c>
      <c r="B311" s="3" t="s">
        <v>8589</v>
      </c>
      <c r="C311" s="3" t="str">
        <f t="shared" si="12"/>
        <v>Antivo, Zosimo</v>
      </c>
      <c r="D311" s="3" t="str">
        <f t="shared" si="13"/>
        <v>Antivo</v>
      </c>
      <c r="E311" t="str">
        <f t="shared" si="14"/>
        <v>Zosimo</v>
      </c>
      <c r="F311" t="s">
        <v>32629</v>
      </c>
      <c r="G311" t="s">
        <v>35235</v>
      </c>
      <c r="H311" t="s">
        <v>86</v>
      </c>
      <c r="J311">
        <v>9157135803</v>
      </c>
      <c r="K311" t="s">
        <v>8590</v>
      </c>
      <c r="L311" s="4" t="s">
        <v>1085</v>
      </c>
      <c r="O311" t="s">
        <v>8591</v>
      </c>
      <c r="R311">
        <v>1</v>
      </c>
      <c r="S311" t="s">
        <v>2911</v>
      </c>
      <c r="T311" s="1">
        <v>40862.544907407406</v>
      </c>
      <c r="V311" t="s">
        <v>91</v>
      </c>
      <c r="W311">
        <v>12</v>
      </c>
      <c r="X311" t="s">
        <v>8592</v>
      </c>
      <c r="Y311" t="s">
        <v>8593</v>
      </c>
      <c r="AB311" t="s">
        <v>1085</v>
      </c>
      <c r="AF311" s="1">
        <v>21985</v>
      </c>
      <c r="AG311" t="s">
        <v>8594</v>
      </c>
      <c r="AH311" t="s">
        <v>105</v>
      </c>
      <c r="AI311" t="s">
        <v>106</v>
      </c>
      <c r="AJ311" t="s">
        <v>96</v>
      </c>
      <c r="AL311" t="s">
        <v>8595</v>
      </c>
      <c r="AN311" t="s">
        <v>239</v>
      </c>
      <c r="AO311" t="s">
        <v>146</v>
      </c>
      <c r="AP311" t="s">
        <v>2911</v>
      </c>
      <c r="AW311" t="s">
        <v>8596</v>
      </c>
      <c r="AY311" t="s">
        <v>8597</v>
      </c>
    </row>
    <row r="312" spans="1:51" x14ac:dyDescent="0.25">
      <c r="A312">
        <v>3337</v>
      </c>
      <c r="B312" s="3" t="s">
        <v>8598</v>
      </c>
      <c r="C312" s="3" t="str">
        <f t="shared" si="12"/>
        <v>Antivo, Zosimo</v>
      </c>
      <c r="D312" s="3" t="str">
        <f t="shared" si="13"/>
        <v>Antivo</v>
      </c>
      <c r="E312" t="str">
        <f t="shared" si="14"/>
        <v>Zosimo</v>
      </c>
      <c r="F312" t="s">
        <v>32629</v>
      </c>
      <c r="G312" t="s">
        <v>35235</v>
      </c>
      <c r="H312" t="s">
        <v>86</v>
      </c>
      <c r="J312">
        <v>9177013443</v>
      </c>
      <c r="K312" t="s">
        <v>8590</v>
      </c>
      <c r="L312" s="4" t="s">
        <v>1085</v>
      </c>
      <c r="O312" t="s">
        <v>8599</v>
      </c>
      <c r="R312">
        <v>1</v>
      </c>
      <c r="S312" t="s">
        <v>2911</v>
      </c>
      <c r="T312" s="1">
        <v>42521.58452546296</v>
      </c>
      <c r="V312" t="s">
        <v>91</v>
      </c>
      <c r="W312">
        <v>12</v>
      </c>
      <c r="X312" t="s">
        <v>8592</v>
      </c>
      <c r="Y312" t="s">
        <v>8599</v>
      </c>
      <c r="AB312" t="s">
        <v>1085</v>
      </c>
      <c r="AC312">
        <v>9177013443</v>
      </c>
      <c r="AE312" t="s">
        <v>224</v>
      </c>
      <c r="AF312" s="1">
        <v>21985</v>
      </c>
      <c r="AG312" t="s">
        <v>8594</v>
      </c>
      <c r="AH312" t="s">
        <v>105</v>
      </c>
      <c r="AI312" t="s">
        <v>106</v>
      </c>
      <c r="AJ312" t="s">
        <v>96</v>
      </c>
      <c r="AL312" t="s">
        <v>8600</v>
      </c>
      <c r="AM312" t="s">
        <v>8601</v>
      </c>
      <c r="AN312" t="s">
        <v>239</v>
      </c>
      <c r="AO312" t="s">
        <v>146</v>
      </c>
      <c r="AP312" t="s">
        <v>2911</v>
      </c>
      <c r="AW312" t="s">
        <v>8596</v>
      </c>
      <c r="AY312" t="s">
        <v>8602</v>
      </c>
    </row>
    <row r="313" spans="1:51" x14ac:dyDescent="0.25">
      <c r="A313">
        <v>5215</v>
      </c>
      <c r="B313" s="3" t="s">
        <v>6777</v>
      </c>
      <c r="C313" s="3" t="str">
        <f t="shared" si="12"/>
        <v xml:space="preserve">Apal, Noel P. </v>
      </c>
      <c r="D313" s="3" t="str">
        <f t="shared" si="13"/>
        <v>Apal</v>
      </c>
      <c r="E313" t="str">
        <f t="shared" si="14"/>
        <v xml:space="preserve">Noel P. </v>
      </c>
      <c r="F313" t="s">
        <v>32630</v>
      </c>
      <c r="G313" t="s">
        <v>35421</v>
      </c>
      <c r="H313" t="s">
        <v>6778</v>
      </c>
      <c r="J313">
        <v>9272223160</v>
      </c>
      <c r="K313" t="s">
        <v>6779</v>
      </c>
      <c r="M313" t="s">
        <v>89</v>
      </c>
      <c r="N313" t="s">
        <v>211</v>
      </c>
      <c r="O313" t="s">
        <v>6780</v>
      </c>
      <c r="R313">
        <v>1</v>
      </c>
      <c r="S313" s="1">
        <v>42121.590046296296</v>
      </c>
      <c r="T313" s="1">
        <v>42210.459108796298</v>
      </c>
      <c r="U313" t="s">
        <v>91</v>
      </c>
      <c r="V313" t="s">
        <v>91</v>
      </c>
      <c r="W313">
        <v>12</v>
      </c>
      <c r="Y313" t="s">
        <v>6780</v>
      </c>
      <c r="Z313" t="s">
        <v>211</v>
      </c>
      <c r="AA313" t="s">
        <v>89</v>
      </c>
      <c r="AE313" t="s">
        <v>93</v>
      </c>
      <c r="AF313" s="1">
        <v>28833</v>
      </c>
      <c r="AI313" t="s">
        <v>106</v>
      </c>
      <c r="AJ313" t="s">
        <v>107</v>
      </c>
      <c r="AL313" t="s">
        <v>6781</v>
      </c>
      <c r="AM313" t="s">
        <v>6782</v>
      </c>
      <c r="AN313" t="s">
        <v>93</v>
      </c>
      <c r="AO313" t="s">
        <v>93</v>
      </c>
      <c r="AP313" s="1">
        <v>29583</v>
      </c>
      <c r="AQ313" t="s">
        <v>6783</v>
      </c>
      <c r="AS313">
        <v>9272223160</v>
      </c>
      <c r="AT313" t="s">
        <v>6784</v>
      </c>
      <c r="AV313" t="s">
        <v>1005</v>
      </c>
      <c r="AX313" t="s">
        <v>313</v>
      </c>
      <c r="AY313" t="s">
        <v>97</v>
      </c>
    </row>
    <row r="314" spans="1:51" x14ac:dyDescent="0.25">
      <c r="A314">
        <v>1359</v>
      </c>
      <c r="B314" s="3" t="s">
        <v>19246</v>
      </c>
      <c r="C314" s="3" t="str">
        <f t="shared" si="12"/>
        <v>Apalisok,Luisito</v>
      </c>
      <c r="D314" s="3" t="str">
        <f t="shared" si="13"/>
        <v>Apalisok</v>
      </c>
      <c r="E314" t="str">
        <f t="shared" si="14"/>
        <v>uisito</v>
      </c>
      <c r="F314" t="s">
        <v>32631</v>
      </c>
      <c r="G314" t="s">
        <v>36881</v>
      </c>
      <c r="H314" t="s">
        <v>19247</v>
      </c>
      <c r="I314" t="s">
        <v>13729</v>
      </c>
      <c r="L314" s="4" t="s">
        <v>100</v>
      </c>
      <c r="M314" t="s">
        <v>101</v>
      </c>
      <c r="N314" t="s">
        <v>1988</v>
      </c>
      <c r="O314" t="s">
        <v>19248</v>
      </c>
      <c r="R314">
        <v>1</v>
      </c>
      <c r="S314" t="s">
        <v>2911</v>
      </c>
      <c r="T314" s="1">
        <v>40807.393946759257</v>
      </c>
      <c r="V314" t="s">
        <v>91</v>
      </c>
      <c r="W314">
        <v>12</v>
      </c>
      <c r="AC314" t="s">
        <v>19249</v>
      </c>
      <c r="AF314" s="1">
        <v>21097</v>
      </c>
      <c r="AG314" t="s">
        <v>19250</v>
      </c>
      <c r="AH314" t="s">
        <v>7819</v>
      </c>
      <c r="AI314" t="s">
        <v>106</v>
      </c>
      <c r="AJ314" t="s">
        <v>107</v>
      </c>
      <c r="AK314">
        <v>2</v>
      </c>
      <c r="AL314" t="s">
        <v>19251</v>
      </c>
      <c r="AP314" s="1">
        <v>21633</v>
      </c>
      <c r="AW314" t="s">
        <v>19252</v>
      </c>
      <c r="AY314" t="s">
        <v>19253</v>
      </c>
    </row>
    <row r="315" spans="1:51" x14ac:dyDescent="0.25">
      <c r="A315">
        <v>3043</v>
      </c>
      <c r="B315" s="3" t="s">
        <v>31383</v>
      </c>
      <c r="C315" s="3" t="str">
        <f t="shared" si="12"/>
        <v>Aparici, Aaron</v>
      </c>
      <c r="D315" s="3" t="str">
        <f t="shared" si="13"/>
        <v>Aparici</v>
      </c>
      <c r="E315" t="str">
        <f t="shared" si="14"/>
        <v>Aaron</v>
      </c>
      <c r="F315" t="s">
        <v>32632</v>
      </c>
      <c r="G315" t="s">
        <v>35236</v>
      </c>
      <c r="H315" t="s">
        <v>86</v>
      </c>
      <c r="I315" t="s">
        <v>86</v>
      </c>
      <c r="J315" t="s">
        <v>31384</v>
      </c>
      <c r="L315" s="4" t="s">
        <v>3370</v>
      </c>
      <c r="M315" t="s">
        <v>101</v>
      </c>
      <c r="O315" t="s">
        <v>31385</v>
      </c>
      <c r="R315">
        <v>1</v>
      </c>
      <c r="S315" t="s">
        <v>2911</v>
      </c>
      <c r="T315" s="1">
        <v>40787.461712962962</v>
      </c>
      <c r="V315" t="s">
        <v>91</v>
      </c>
      <c r="W315">
        <v>12</v>
      </c>
      <c r="X315" t="s">
        <v>31386</v>
      </c>
      <c r="AF315" s="1">
        <v>29765</v>
      </c>
      <c r="AG315" t="s">
        <v>2001</v>
      </c>
      <c r="AH315" t="s">
        <v>105</v>
      </c>
      <c r="AI315" t="s">
        <v>106</v>
      </c>
      <c r="AJ315" t="s">
        <v>96</v>
      </c>
      <c r="AK315" t="s">
        <v>86</v>
      </c>
      <c r="AL315" t="s">
        <v>31387</v>
      </c>
      <c r="AM315" t="s">
        <v>31388</v>
      </c>
      <c r="AP315" t="s">
        <v>2911</v>
      </c>
      <c r="AW315" t="s">
        <v>31389</v>
      </c>
      <c r="AY315" t="s">
        <v>31390</v>
      </c>
    </row>
    <row r="316" spans="1:51" x14ac:dyDescent="0.25">
      <c r="A316">
        <v>5585</v>
      </c>
      <c r="B316" s="3" t="s">
        <v>16206</v>
      </c>
      <c r="C316" s="3" t="str">
        <f t="shared" si="12"/>
        <v xml:space="preserve">Apdian, Michelle C. </v>
      </c>
      <c r="D316" s="3" t="str">
        <f t="shared" si="13"/>
        <v>Apdian</v>
      </c>
      <c r="E316" t="str">
        <f t="shared" si="14"/>
        <v xml:space="preserve">Michelle C. </v>
      </c>
      <c r="F316" t="s">
        <v>32633</v>
      </c>
      <c r="G316" t="s">
        <v>36882</v>
      </c>
      <c r="R316">
        <v>1</v>
      </c>
      <c r="S316" s="1">
        <v>42659.512499999997</v>
      </c>
      <c r="T316" s="1">
        <v>42659.512499999997</v>
      </c>
      <c r="U316" t="s">
        <v>91</v>
      </c>
      <c r="W316">
        <v>12</v>
      </c>
      <c r="AE316" t="s">
        <v>93</v>
      </c>
      <c r="AF316" s="1">
        <v>40188</v>
      </c>
      <c r="AI316" t="s">
        <v>93</v>
      </c>
      <c r="AJ316" t="s">
        <v>93</v>
      </c>
      <c r="AN316" t="s">
        <v>93</v>
      </c>
      <c r="AO316" t="s">
        <v>93</v>
      </c>
      <c r="AP316" s="1">
        <v>40189</v>
      </c>
      <c r="AY316" t="s">
        <v>97</v>
      </c>
    </row>
    <row r="317" spans="1:51" x14ac:dyDescent="0.25">
      <c r="A317">
        <v>5586</v>
      </c>
      <c r="B317" s="3" t="s">
        <v>16207</v>
      </c>
      <c r="C317" s="3" t="str">
        <f t="shared" si="12"/>
        <v xml:space="preserve">Apdian, Mark C. </v>
      </c>
      <c r="D317" s="3" t="str">
        <f t="shared" si="13"/>
        <v>Apdian</v>
      </c>
      <c r="E317" t="str">
        <f t="shared" si="14"/>
        <v xml:space="preserve">Mark C. </v>
      </c>
      <c r="F317" t="s">
        <v>32633</v>
      </c>
      <c r="G317" t="s">
        <v>36883</v>
      </c>
      <c r="R317">
        <v>1</v>
      </c>
      <c r="S317" s="1">
        <v>42659.513124999998</v>
      </c>
      <c r="T317" s="1">
        <v>42659.513124999998</v>
      </c>
      <c r="U317" t="s">
        <v>91</v>
      </c>
      <c r="W317">
        <v>12</v>
      </c>
      <c r="AE317" t="s">
        <v>93</v>
      </c>
      <c r="AF317" s="1">
        <v>40188</v>
      </c>
      <c r="AI317" t="s">
        <v>93</v>
      </c>
      <c r="AJ317" t="s">
        <v>93</v>
      </c>
      <c r="AN317" t="s">
        <v>93</v>
      </c>
      <c r="AO317" t="s">
        <v>93</v>
      </c>
      <c r="AP317" s="1">
        <v>40189</v>
      </c>
      <c r="AY317" t="s">
        <v>97</v>
      </c>
    </row>
    <row r="318" spans="1:51" x14ac:dyDescent="0.25">
      <c r="A318">
        <v>663</v>
      </c>
      <c r="B318" s="3" t="s">
        <v>12831</v>
      </c>
      <c r="C318" s="3" t="str">
        <f t="shared" si="12"/>
        <v>Apepe, Leonila</v>
      </c>
      <c r="D318" s="3" t="str">
        <f t="shared" si="13"/>
        <v>Apepe</v>
      </c>
      <c r="E318" t="str">
        <f t="shared" si="14"/>
        <v>Leonila</v>
      </c>
      <c r="F318" t="s">
        <v>32634</v>
      </c>
      <c r="G318" t="s">
        <v>35237</v>
      </c>
      <c r="H318" t="s">
        <v>97</v>
      </c>
      <c r="I318" t="s">
        <v>97</v>
      </c>
      <c r="J318" t="s">
        <v>97</v>
      </c>
      <c r="K318" t="s">
        <v>97</v>
      </c>
      <c r="L318" s="4" t="s">
        <v>97</v>
      </c>
      <c r="M318" t="s">
        <v>97</v>
      </c>
      <c r="N318" t="s">
        <v>97</v>
      </c>
      <c r="O318" t="s">
        <v>97</v>
      </c>
      <c r="P318" t="s">
        <v>97</v>
      </c>
      <c r="Q318" t="s">
        <v>97</v>
      </c>
      <c r="R318">
        <v>1</v>
      </c>
      <c r="S318" t="s">
        <v>97</v>
      </c>
      <c r="T318" t="s">
        <v>97</v>
      </c>
      <c r="U318" t="s">
        <v>97</v>
      </c>
      <c r="V318" t="s">
        <v>97</v>
      </c>
      <c r="W318">
        <v>12</v>
      </c>
      <c r="X318" t="s">
        <v>97</v>
      </c>
      <c r="Y318" t="s">
        <v>97</v>
      </c>
      <c r="Z318" t="s">
        <v>97</v>
      </c>
      <c r="AA318" t="s">
        <v>97</v>
      </c>
      <c r="AB318" t="s">
        <v>97</v>
      </c>
      <c r="AC318" t="s">
        <v>97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97</v>
      </c>
      <c r="AR318" t="s">
        <v>97</v>
      </c>
      <c r="AS318" t="s">
        <v>97</v>
      </c>
      <c r="AT318" t="s">
        <v>97</v>
      </c>
      <c r="AU318" t="s">
        <v>97</v>
      </c>
      <c r="AV318" t="s">
        <v>97</v>
      </c>
      <c r="AW318" t="s">
        <v>97</v>
      </c>
      <c r="AX318" t="s">
        <v>97</v>
      </c>
      <c r="AY318" t="s">
        <v>12832</v>
      </c>
    </row>
    <row r="319" spans="1:51" x14ac:dyDescent="0.25">
      <c r="A319">
        <v>664</v>
      </c>
      <c r="B319" s="3" t="s">
        <v>12833</v>
      </c>
      <c r="C319" s="3" t="str">
        <f t="shared" si="12"/>
        <v>Apepe, Leonila</v>
      </c>
      <c r="D319" s="3" t="str">
        <f t="shared" si="13"/>
        <v>Apepe</v>
      </c>
      <c r="E319" t="str">
        <f t="shared" si="14"/>
        <v>Leonila</v>
      </c>
      <c r="F319" t="s">
        <v>32634</v>
      </c>
      <c r="G319" t="s">
        <v>35237</v>
      </c>
      <c r="H319" t="s">
        <v>97</v>
      </c>
      <c r="I319" t="s">
        <v>97</v>
      </c>
      <c r="J319" t="s">
        <v>97</v>
      </c>
      <c r="K319" t="s">
        <v>97</v>
      </c>
      <c r="L319" s="4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>
        <v>1</v>
      </c>
      <c r="S319" t="s">
        <v>97</v>
      </c>
      <c r="T319" t="s">
        <v>97</v>
      </c>
      <c r="U319" t="s">
        <v>97</v>
      </c>
      <c r="V319" t="s">
        <v>97</v>
      </c>
      <c r="W319">
        <v>12</v>
      </c>
      <c r="X319" t="s">
        <v>97</v>
      </c>
      <c r="Y319" t="s">
        <v>97</v>
      </c>
      <c r="Z319" t="s">
        <v>97</v>
      </c>
      <c r="AA319" t="s">
        <v>97</v>
      </c>
      <c r="AB319" t="s">
        <v>97</v>
      </c>
      <c r="AC319" t="s">
        <v>97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97</v>
      </c>
      <c r="AR319" t="s">
        <v>97</v>
      </c>
      <c r="AS319" t="s">
        <v>97</v>
      </c>
      <c r="AT319" t="s">
        <v>97</v>
      </c>
      <c r="AU319" t="s">
        <v>97</v>
      </c>
      <c r="AV319" t="s">
        <v>97</v>
      </c>
      <c r="AW319" t="s">
        <v>97</v>
      </c>
      <c r="AX319" t="s">
        <v>97</v>
      </c>
      <c r="AY319" t="s">
        <v>12834</v>
      </c>
    </row>
    <row r="320" spans="1:51" x14ac:dyDescent="0.25">
      <c r="A320">
        <v>5229</v>
      </c>
      <c r="B320" s="3" t="s">
        <v>2321</v>
      </c>
      <c r="C320" s="3" t="str">
        <f t="shared" si="12"/>
        <v xml:space="preserve">Apilat, Joey </v>
      </c>
      <c r="D320" s="3" t="str">
        <f t="shared" si="13"/>
        <v>Apilat</v>
      </c>
      <c r="E320" t="str">
        <f t="shared" si="14"/>
        <v xml:space="preserve">Joey </v>
      </c>
      <c r="F320" t="s">
        <v>32635</v>
      </c>
      <c r="G320" t="s">
        <v>35238</v>
      </c>
      <c r="H320" t="s">
        <v>2322</v>
      </c>
      <c r="J320">
        <v>9269102296</v>
      </c>
      <c r="K320" t="s">
        <v>2323</v>
      </c>
      <c r="M320" t="s">
        <v>89</v>
      </c>
      <c r="N320" t="s">
        <v>211</v>
      </c>
      <c r="O320" t="s">
        <v>2324</v>
      </c>
      <c r="R320">
        <v>1</v>
      </c>
      <c r="S320" s="1">
        <v>42144.371168981481</v>
      </c>
      <c r="T320" s="1">
        <v>42214.625833333332</v>
      </c>
      <c r="U320" t="s">
        <v>91</v>
      </c>
      <c r="V320" t="s">
        <v>91</v>
      </c>
      <c r="W320">
        <v>12</v>
      </c>
      <c r="X320" t="s">
        <v>2325</v>
      </c>
      <c r="Y320" t="s">
        <v>2324</v>
      </c>
      <c r="Z320" t="s">
        <v>211</v>
      </c>
      <c r="AA320" t="s">
        <v>89</v>
      </c>
      <c r="AE320" t="s">
        <v>93</v>
      </c>
      <c r="AF320" s="1">
        <v>28485</v>
      </c>
      <c r="AI320" t="s">
        <v>95</v>
      </c>
      <c r="AJ320" t="s">
        <v>107</v>
      </c>
      <c r="AL320" t="s">
        <v>2326</v>
      </c>
      <c r="AM320" t="s">
        <v>2327</v>
      </c>
      <c r="AN320" t="s">
        <v>93</v>
      </c>
      <c r="AO320" t="s">
        <v>93</v>
      </c>
      <c r="AP320" s="1">
        <v>26245</v>
      </c>
      <c r="AU320" t="s">
        <v>2328</v>
      </c>
      <c r="AV320" t="s">
        <v>2329</v>
      </c>
      <c r="AX320" t="s">
        <v>2330</v>
      </c>
      <c r="AY320" t="s">
        <v>97</v>
      </c>
    </row>
    <row r="321" spans="1:51" x14ac:dyDescent="0.25">
      <c r="A321">
        <v>4148</v>
      </c>
      <c r="B321" s="3" t="s">
        <v>3236</v>
      </c>
      <c r="C321" s="3" t="e">
        <f t="shared" si="12"/>
        <v>#VALUE!</v>
      </c>
      <c r="D321" s="3" t="str">
        <f t="shared" si="13"/>
        <v>APPLE</v>
      </c>
      <c r="E321" t="e">
        <f t="shared" si="14"/>
        <v>#VALUE!</v>
      </c>
      <c r="F321" t="s">
        <v>32636</v>
      </c>
      <c r="G321" t="s">
        <v>36884</v>
      </c>
      <c r="H321" t="s">
        <v>97</v>
      </c>
      <c r="I321" t="s">
        <v>97</v>
      </c>
      <c r="J321" t="s">
        <v>97</v>
      </c>
      <c r="K321" t="s">
        <v>97</v>
      </c>
      <c r="L321" s="4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>
        <v>1</v>
      </c>
      <c r="S321" t="s">
        <v>97</v>
      </c>
      <c r="T321" t="s">
        <v>97</v>
      </c>
      <c r="U321" t="s">
        <v>97</v>
      </c>
      <c r="V321" t="s">
        <v>97</v>
      </c>
      <c r="W321">
        <v>12</v>
      </c>
      <c r="X321" t="s">
        <v>97</v>
      </c>
      <c r="Y321" t="s">
        <v>97</v>
      </c>
      <c r="Z321" t="s">
        <v>97</v>
      </c>
      <c r="AA321" t="s">
        <v>97</v>
      </c>
      <c r="AB321" t="s">
        <v>97</v>
      </c>
      <c r="AC321" t="s">
        <v>97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97</v>
      </c>
      <c r="AR321" t="s">
        <v>97</v>
      </c>
      <c r="AS321" t="s">
        <v>97</v>
      </c>
      <c r="AT321" t="s">
        <v>97</v>
      </c>
      <c r="AU321" t="s">
        <v>97</v>
      </c>
      <c r="AV321" t="s">
        <v>97</v>
      </c>
      <c r="AW321" t="s">
        <v>97</v>
      </c>
      <c r="AX321" t="s">
        <v>97</v>
      </c>
      <c r="AY321" t="s">
        <v>3237</v>
      </c>
    </row>
    <row r="322" spans="1:51" x14ac:dyDescent="0.25">
      <c r="A322">
        <v>666</v>
      </c>
      <c r="B322" s="3" t="s">
        <v>12841</v>
      </c>
      <c r="C322" s="3" t="str">
        <f t="shared" si="12"/>
        <v>Aquino, Beda</v>
      </c>
      <c r="D322" s="3" t="str">
        <f t="shared" si="13"/>
        <v>Aquino</v>
      </c>
      <c r="E322" t="str">
        <f t="shared" si="14"/>
        <v>Beda</v>
      </c>
      <c r="F322" t="s">
        <v>32637</v>
      </c>
      <c r="G322" t="s">
        <v>35239</v>
      </c>
      <c r="O322" t="s">
        <v>12842</v>
      </c>
      <c r="R322">
        <v>1</v>
      </c>
      <c r="S322" t="s">
        <v>2911</v>
      </c>
      <c r="T322" s="1">
        <v>40862.554224537038</v>
      </c>
      <c r="V322" t="s">
        <v>91</v>
      </c>
      <c r="W322">
        <v>12</v>
      </c>
      <c r="AF322" t="s">
        <v>2911</v>
      </c>
      <c r="AP322" t="s">
        <v>2911</v>
      </c>
      <c r="AW322" t="s">
        <v>12843</v>
      </c>
      <c r="AY322" t="s">
        <v>12844</v>
      </c>
    </row>
    <row r="323" spans="1:51" x14ac:dyDescent="0.25">
      <c r="A323">
        <v>916</v>
      </c>
      <c r="B323" s="3" t="s">
        <v>14403</v>
      </c>
      <c r="C323" s="3" t="str">
        <f t="shared" ref="C323:C386" si="15">LEFT(B323,FIND("/",B323,1)-1)</f>
        <v>Aquino, Angela</v>
      </c>
      <c r="D323" s="3" t="str">
        <f t="shared" ref="D323:D386" si="16">LEFT(B323,FIND(",",B323)-1)</f>
        <v>Aquino</v>
      </c>
      <c r="E323" t="str">
        <f t="shared" si="14"/>
        <v>Angela</v>
      </c>
      <c r="F323" t="s">
        <v>32637</v>
      </c>
      <c r="G323" t="s">
        <v>35240</v>
      </c>
      <c r="L323" s="4" t="s">
        <v>100</v>
      </c>
      <c r="M323" t="s">
        <v>101</v>
      </c>
      <c r="N323" t="s">
        <v>9907</v>
      </c>
      <c r="O323" t="s">
        <v>14404</v>
      </c>
      <c r="R323">
        <v>1</v>
      </c>
      <c r="S323" t="s">
        <v>2911</v>
      </c>
      <c r="T323" s="1">
        <v>40814.652442129627</v>
      </c>
      <c r="V323" t="s">
        <v>91</v>
      </c>
      <c r="W323">
        <v>12</v>
      </c>
      <c r="AF323" t="s">
        <v>2911</v>
      </c>
      <c r="AP323" t="s">
        <v>2911</v>
      </c>
      <c r="AY323" t="s">
        <v>14405</v>
      </c>
    </row>
    <row r="324" spans="1:51" x14ac:dyDescent="0.25">
      <c r="A324">
        <v>4717</v>
      </c>
      <c r="B324" s="3" t="s">
        <v>4525</v>
      </c>
      <c r="C324" s="3" t="str">
        <f t="shared" si="15"/>
        <v xml:space="preserve">Arac, Eleonor </v>
      </c>
      <c r="D324" s="3" t="str">
        <f t="shared" si="16"/>
        <v>Arac</v>
      </c>
      <c r="E324" t="str">
        <f t="shared" ref="E324:E387" si="17">RIGHT(C324,LEN(C324)-FIND(",",C324,1)-1)</f>
        <v xml:space="preserve">Eleonor </v>
      </c>
      <c r="F324" t="s">
        <v>32638</v>
      </c>
      <c r="G324" t="s">
        <v>35241</v>
      </c>
      <c r="H324" t="s">
        <v>86</v>
      </c>
      <c r="K324" t="s">
        <v>4526</v>
      </c>
      <c r="M324" t="s">
        <v>364</v>
      </c>
      <c r="N324" t="s">
        <v>4527</v>
      </c>
      <c r="O324" t="s">
        <v>4528</v>
      </c>
      <c r="R324">
        <v>1</v>
      </c>
      <c r="S324" s="1">
        <v>41520.786516203705</v>
      </c>
      <c r="T324" s="1">
        <v>42210.793935185182</v>
      </c>
      <c r="U324" t="s">
        <v>91</v>
      </c>
      <c r="V324" t="s">
        <v>91</v>
      </c>
      <c r="W324">
        <v>12</v>
      </c>
      <c r="X324" t="s">
        <v>4529</v>
      </c>
      <c r="Y324" t="s">
        <v>4530</v>
      </c>
      <c r="Z324" t="s">
        <v>329</v>
      </c>
      <c r="AA324" t="s">
        <v>89</v>
      </c>
      <c r="AE324" t="s">
        <v>93</v>
      </c>
      <c r="AF324" s="1">
        <v>29177</v>
      </c>
      <c r="AH324" t="s">
        <v>94</v>
      </c>
      <c r="AI324" t="s">
        <v>95</v>
      </c>
      <c r="AJ324" t="s">
        <v>96</v>
      </c>
      <c r="AL324" t="s">
        <v>4531</v>
      </c>
      <c r="AM324" t="s">
        <v>4532</v>
      </c>
      <c r="AN324" t="s">
        <v>93</v>
      </c>
      <c r="AO324" t="s">
        <v>93</v>
      </c>
      <c r="AP324" s="1">
        <v>40189</v>
      </c>
      <c r="AY324" t="s">
        <v>97</v>
      </c>
    </row>
    <row r="325" spans="1:51" x14ac:dyDescent="0.25">
      <c r="A325">
        <v>1274</v>
      </c>
      <c r="B325" s="3" t="s">
        <v>18617</v>
      </c>
      <c r="C325" s="3" t="str">
        <f t="shared" si="15"/>
        <v>Aranas, Amelita</v>
      </c>
      <c r="D325" s="3" t="str">
        <f t="shared" si="16"/>
        <v>Aranas</v>
      </c>
      <c r="E325" t="str">
        <f t="shared" si="17"/>
        <v>Amelita</v>
      </c>
      <c r="F325" t="s">
        <v>32639</v>
      </c>
      <c r="G325" t="s">
        <v>35242</v>
      </c>
      <c r="L325" s="4" t="s">
        <v>100</v>
      </c>
      <c r="M325" t="s">
        <v>101</v>
      </c>
      <c r="N325" t="s">
        <v>102</v>
      </c>
      <c r="O325" t="s">
        <v>18618</v>
      </c>
      <c r="R325">
        <v>1</v>
      </c>
      <c r="S325" t="s">
        <v>2911</v>
      </c>
      <c r="T325" s="1">
        <v>40802.373506944445</v>
      </c>
      <c r="V325" t="s">
        <v>91</v>
      </c>
      <c r="W325">
        <v>12</v>
      </c>
      <c r="X325" t="s">
        <v>18619</v>
      </c>
      <c r="Y325" t="s">
        <v>18618</v>
      </c>
      <c r="Z325" t="s">
        <v>102</v>
      </c>
      <c r="AA325" t="s">
        <v>101</v>
      </c>
      <c r="AB325" t="s">
        <v>134</v>
      </c>
      <c r="AF325" t="s">
        <v>2911</v>
      </c>
      <c r="AH325" t="s">
        <v>105</v>
      </c>
      <c r="AI325" t="s">
        <v>95</v>
      </c>
      <c r="AJ325" t="s">
        <v>96</v>
      </c>
      <c r="AP325" t="s">
        <v>2911</v>
      </c>
      <c r="AY325" t="s">
        <v>18620</v>
      </c>
    </row>
    <row r="326" spans="1:51" x14ac:dyDescent="0.25">
      <c r="A326">
        <v>2637</v>
      </c>
      <c r="B326" s="3" t="s">
        <v>28370</v>
      </c>
      <c r="C326" s="3" t="str">
        <f t="shared" si="15"/>
        <v>Araneta,Val</v>
      </c>
      <c r="D326" s="3" t="str">
        <f t="shared" si="16"/>
        <v>Araneta</v>
      </c>
      <c r="E326" t="str">
        <f t="shared" si="17"/>
        <v>al</v>
      </c>
      <c r="F326" t="s">
        <v>32640</v>
      </c>
      <c r="G326" t="s">
        <v>36885</v>
      </c>
      <c r="H326" t="s">
        <v>28371</v>
      </c>
      <c r="I326" t="s">
        <v>28372</v>
      </c>
      <c r="J326">
        <v>9177184868</v>
      </c>
      <c r="L326" s="4" t="s">
        <v>529</v>
      </c>
      <c r="N326" t="s">
        <v>28373</v>
      </c>
      <c r="O326" t="s">
        <v>28374</v>
      </c>
      <c r="R326">
        <v>1</v>
      </c>
      <c r="S326" t="s">
        <v>2911</v>
      </c>
      <c r="T326" s="1">
        <v>42643.560266203705</v>
      </c>
      <c r="V326" t="s">
        <v>91</v>
      </c>
      <c r="W326">
        <v>12</v>
      </c>
      <c r="X326" t="s">
        <v>28375</v>
      </c>
      <c r="Y326" t="s">
        <v>28374</v>
      </c>
      <c r="Z326" t="s">
        <v>28373</v>
      </c>
      <c r="AB326" t="s">
        <v>529</v>
      </c>
      <c r="AE326" t="s">
        <v>224</v>
      </c>
      <c r="AF326" s="1">
        <v>24153</v>
      </c>
      <c r="AG326" t="s">
        <v>28376</v>
      </c>
      <c r="AH326" t="s">
        <v>94</v>
      </c>
      <c r="AI326" t="s">
        <v>106</v>
      </c>
      <c r="AJ326" t="s">
        <v>107</v>
      </c>
      <c r="AK326" t="s">
        <v>28377</v>
      </c>
      <c r="AL326" t="s">
        <v>28378</v>
      </c>
      <c r="AM326" t="s">
        <v>28379</v>
      </c>
      <c r="AN326" t="s">
        <v>239</v>
      </c>
      <c r="AP326" s="1">
        <v>25973</v>
      </c>
      <c r="AU326" t="s">
        <v>86</v>
      </c>
      <c r="AW326" t="s">
        <v>28380</v>
      </c>
      <c r="AX326" t="s">
        <v>28381</v>
      </c>
      <c r="AY326" t="s">
        <v>28382</v>
      </c>
    </row>
    <row r="327" spans="1:51" x14ac:dyDescent="0.25">
      <c r="A327">
        <v>667</v>
      </c>
      <c r="B327" s="3" t="s">
        <v>12845</v>
      </c>
      <c r="C327" s="3" t="str">
        <f t="shared" si="15"/>
        <v>Arao, Norma</v>
      </c>
      <c r="D327" s="3" t="str">
        <f t="shared" si="16"/>
        <v>Arao</v>
      </c>
      <c r="E327" t="str">
        <f t="shared" si="17"/>
        <v>Norma</v>
      </c>
      <c r="F327" t="s">
        <v>32641</v>
      </c>
      <c r="G327" t="s">
        <v>35243</v>
      </c>
      <c r="H327" t="s">
        <v>12846</v>
      </c>
      <c r="L327" s="4" t="s">
        <v>134</v>
      </c>
      <c r="M327" t="s">
        <v>101</v>
      </c>
      <c r="N327" t="s">
        <v>102</v>
      </c>
      <c r="O327" t="s">
        <v>12847</v>
      </c>
      <c r="R327">
        <v>1</v>
      </c>
      <c r="S327" t="s">
        <v>2911</v>
      </c>
      <c r="T327" s="1">
        <v>40801.6172337963</v>
      </c>
      <c r="V327" t="s">
        <v>91</v>
      </c>
      <c r="W327">
        <v>12</v>
      </c>
      <c r="Y327" t="s">
        <v>12847</v>
      </c>
      <c r="Z327" t="s">
        <v>102</v>
      </c>
      <c r="AA327" t="s">
        <v>101</v>
      </c>
      <c r="AB327" t="s">
        <v>134</v>
      </c>
      <c r="AF327" t="s">
        <v>2911</v>
      </c>
      <c r="AI327" t="s">
        <v>95</v>
      </c>
      <c r="AJ327" t="s">
        <v>107</v>
      </c>
      <c r="AP327" t="s">
        <v>2911</v>
      </c>
      <c r="AY327" t="s">
        <v>12848</v>
      </c>
    </row>
    <row r="328" spans="1:51" x14ac:dyDescent="0.25">
      <c r="A328">
        <v>1369</v>
      </c>
      <c r="B328" s="3" t="s">
        <v>19340</v>
      </c>
      <c r="C328" s="3" t="str">
        <f t="shared" si="15"/>
        <v>Arapoc, Stephen A.</v>
      </c>
      <c r="D328" s="3" t="str">
        <f t="shared" si="16"/>
        <v>Arapoc</v>
      </c>
      <c r="E328" t="str">
        <f t="shared" si="17"/>
        <v>Stephen A.</v>
      </c>
      <c r="F328" t="s">
        <v>32642</v>
      </c>
      <c r="G328" t="s">
        <v>36886</v>
      </c>
      <c r="H328" t="s">
        <v>19341</v>
      </c>
      <c r="I328" t="s">
        <v>19342</v>
      </c>
      <c r="J328" t="s">
        <v>19343</v>
      </c>
      <c r="L328" s="4" t="s">
        <v>9825</v>
      </c>
      <c r="O328" t="s">
        <v>19344</v>
      </c>
      <c r="R328">
        <v>1</v>
      </c>
      <c r="S328" t="s">
        <v>2911</v>
      </c>
      <c r="T328" s="1">
        <v>40814.582928240743</v>
      </c>
      <c r="V328" t="s">
        <v>91</v>
      </c>
      <c r="W328">
        <v>12</v>
      </c>
      <c r="X328" t="s">
        <v>19345</v>
      </c>
      <c r="AC328" t="s">
        <v>19346</v>
      </c>
      <c r="AF328" s="1">
        <v>26327</v>
      </c>
      <c r="AG328" t="s">
        <v>19347</v>
      </c>
      <c r="AH328" t="s">
        <v>7819</v>
      </c>
      <c r="AI328" t="s">
        <v>106</v>
      </c>
      <c r="AJ328" t="s">
        <v>107</v>
      </c>
      <c r="AL328" t="s">
        <v>19348</v>
      </c>
      <c r="AM328" t="s">
        <v>7987</v>
      </c>
      <c r="AP328" s="1">
        <v>25228</v>
      </c>
      <c r="AW328" t="s">
        <v>19349</v>
      </c>
      <c r="AY328" t="s">
        <v>19350</v>
      </c>
    </row>
    <row r="329" spans="1:51" x14ac:dyDescent="0.25">
      <c r="A329">
        <v>4086</v>
      </c>
      <c r="B329" s="3" t="s">
        <v>2895</v>
      </c>
      <c r="C329" s="3" t="e">
        <f t="shared" si="15"/>
        <v>#VALUE!</v>
      </c>
      <c r="D329" s="3" t="str">
        <f t="shared" si="16"/>
        <v>Arceno</v>
      </c>
      <c r="E329" t="e">
        <f t="shared" si="17"/>
        <v>#VALUE!</v>
      </c>
      <c r="F329" t="s">
        <v>32643</v>
      </c>
      <c r="G329" t="s">
        <v>2165</v>
      </c>
      <c r="H329" t="s">
        <v>97</v>
      </c>
      <c r="I329" t="s">
        <v>97</v>
      </c>
      <c r="J329" t="s">
        <v>97</v>
      </c>
      <c r="K329" t="s">
        <v>97</v>
      </c>
      <c r="L329" s="4" t="s">
        <v>97</v>
      </c>
      <c r="M329" t="s">
        <v>97</v>
      </c>
      <c r="N329" t="s">
        <v>97</v>
      </c>
      <c r="O329" t="s">
        <v>97</v>
      </c>
      <c r="P329" t="s">
        <v>97</v>
      </c>
      <c r="Q329" t="s">
        <v>97</v>
      </c>
      <c r="R329">
        <v>1</v>
      </c>
      <c r="S329" t="s">
        <v>97</v>
      </c>
      <c r="T329" t="s">
        <v>97</v>
      </c>
      <c r="U329" t="s">
        <v>97</v>
      </c>
      <c r="V329" t="s">
        <v>97</v>
      </c>
      <c r="W329">
        <v>12</v>
      </c>
      <c r="X329" t="s">
        <v>97</v>
      </c>
      <c r="Y329" t="s">
        <v>97</v>
      </c>
      <c r="Z329" t="s">
        <v>97</v>
      </c>
      <c r="AA329" t="s">
        <v>97</v>
      </c>
      <c r="AB329" t="s">
        <v>97</v>
      </c>
      <c r="AC329" t="s">
        <v>97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97</v>
      </c>
      <c r="AR329" t="s">
        <v>97</v>
      </c>
      <c r="AS329" t="s">
        <v>97</v>
      </c>
      <c r="AT329" t="s">
        <v>97</v>
      </c>
      <c r="AU329" t="s">
        <v>97</v>
      </c>
      <c r="AV329" t="s">
        <v>97</v>
      </c>
      <c r="AW329" t="s">
        <v>97</v>
      </c>
      <c r="AX329" t="s">
        <v>97</v>
      </c>
      <c r="AY329" t="s">
        <v>2896</v>
      </c>
    </row>
    <row r="330" spans="1:51" x14ac:dyDescent="0.25">
      <c r="A330">
        <v>678</v>
      </c>
      <c r="B330" s="3" t="s">
        <v>12892</v>
      </c>
      <c r="C330" s="3" t="str">
        <f t="shared" si="15"/>
        <v>Arceno, Manuel</v>
      </c>
      <c r="D330" s="3" t="str">
        <f t="shared" si="16"/>
        <v>Arceno</v>
      </c>
      <c r="E330" t="str">
        <f t="shared" si="17"/>
        <v>Manuel</v>
      </c>
      <c r="F330" t="s">
        <v>32643</v>
      </c>
      <c r="G330" t="s">
        <v>2165</v>
      </c>
      <c r="R330">
        <v>1</v>
      </c>
      <c r="S330" t="s">
        <v>2911</v>
      </c>
      <c r="T330" s="1">
        <v>41096.390798611108</v>
      </c>
      <c r="V330" t="s">
        <v>91</v>
      </c>
      <c r="W330">
        <v>12</v>
      </c>
      <c r="AF330" t="s">
        <v>2911</v>
      </c>
      <c r="AP330" t="s">
        <v>2911</v>
      </c>
      <c r="AY330" t="s">
        <v>12893</v>
      </c>
    </row>
    <row r="331" spans="1:51" x14ac:dyDescent="0.25">
      <c r="A331">
        <v>3970</v>
      </c>
      <c r="B331" s="3" t="s">
        <v>26873</v>
      </c>
      <c r="C331" s="3" t="e">
        <f t="shared" si="15"/>
        <v>#VALUE!</v>
      </c>
      <c r="D331" s="3" t="str">
        <f t="shared" si="16"/>
        <v>Arceno</v>
      </c>
      <c r="E331" t="e">
        <f t="shared" si="17"/>
        <v>#VALUE!</v>
      </c>
      <c r="F331" t="s">
        <v>32643</v>
      </c>
      <c r="G331" t="s">
        <v>36887</v>
      </c>
      <c r="H331" t="s">
        <v>97</v>
      </c>
      <c r="I331" t="s">
        <v>97</v>
      </c>
      <c r="J331" t="s">
        <v>97</v>
      </c>
      <c r="K331" t="s">
        <v>97</v>
      </c>
      <c r="L331" s="4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>
        <v>1</v>
      </c>
      <c r="S331" t="s">
        <v>97</v>
      </c>
      <c r="T331" t="s">
        <v>97</v>
      </c>
      <c r="U331" t="s">
        <v>97</v>
      </c>
      <c r="V331" t="s">
        <v>97</v>
      </c>
      <c r="W331">
        <v>12</v>
      </c>
      <c r="X331" t="s">
        <v>97</v>
      </c>
      <c r="Y331" t="s">
        <v>97</v>
      </c>
      <c r="Z331" t="s">
        <v>97</v>
      </c>
      <c r="AA331" t="s">
        <v>97</v>
      </c>
      <c r="AB331" t="s">
        <v>97</v>
      </c>
      <c r="AC331" t="s">
        <v>97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97</v>
      </c>
      <c r="AR331" t="s">
        <v>97</v>
      </c>
      <c r="AS331" t="s">
        <v>97</v>
      </c>
      <c r="AT331" t="s">
        <v>97</v>
      </c>
      <c r="AU331" t="s">
        <v>97</v>
      </c>
      <c r="AV331" t="s">
        <v>97</v>
      </c>
      <c r="AW331" t="s">
        <v>97</v>
      </c>
      <c r="AX331" t="s">
        <v>97</v>
      </c>
      <c r="AY331" t="s">
        <v>26874</v>
      </c>
    </row>
    <row r="332" spans="1:51" x14ac:dyDescent="0.25">
      <c r="A332">
        <v>3089</v>
      </c>
      <c r="B332" s="3" t="s">
        <v>31721</v>
      </c>
      <c r="C332" s="3" t="str">
        <f t="shared" si="15"/>
        <v>Arceo, Benjamin</v>
      </c>
      <c r="D332" s="3" t="str">
        <f t="shared" si="16"/>
        <v>Arceo</v>
      </c>
      <c r="E332" t="str">
        <f t="shared" si="17"/>
        <v>Benjamin</v>
      </c>
      <c r="F332" t="s">
        <v>32644</v>
      </c>
      <c r="G332" t="s">
        <v>35244</v>
      </c>
      <c r="H332" t="s">
        <v>2376</v>
      </c>
      <c r="J332">
        <v>9199103399</v>
      </c>
      <c r="L332" s="4" t="s">
        <v>134</v>
      </c>
      <c r="M332" t="s">
        <v>101</v>
      </c>
      <c r="N332" t="s">
        <v>853</v>
      </c>
      <c r="O332" t="s">
        <v>31722</v>
      </c>
      <c r="R332">
        <v>1</v>
      </c>
      <c r="S332" t="s">
        <v>2911</v>
      </c>
      <c r="T332" s="1">
        <v>41393.601990740739</v>
      </c>
      <c r="V332" t="s">
        <v>91</v>
      </c>
      <c r="W332">
        <v>12</v>
      </c>
      <c r="Y332" t="s">
        <v>31722</v>
      </c>
      <c r="Z332" t="s">
        <v>853</v>
      </c>
      <c r="AA332" t="s">
        <v>101</v>
      </c>
      <c r="AB332" t="s">
        <v>101</v>
      </c>
      <c r="AF332" s="1">
        <v>15342</v>
      </c>
      <c r="AH332" t="s">
        <v>105</v>
      </c>
      <c r="AI332" t="s">
        <v>106</v>
      </c>
      <c r="AJ332" t="s">
        <v>460</v>
      </c>
      <c r="AL332" t="s">
        <v>8214</v>
      </c>
      <c r="AP332" t="s">
        <v>2911</v>
      </c>
      <c r="AY332" t="s">
        <v>31723</v>
      </c>
    </row>
    <row r="333" spans="1:51" x14ac:dyDescent="0.25">
      <c r="A333">
        <v>3090</v>
      </c>
      <c r="B333" s="3" t="s">
        <v>31724</v>
      </c>
      <c r="C333" s="3" t="str">
        <f t="shared" si="15"/>
        <v>Arceo, Benjamin</v>
      </c>
      <c r="D333" s="3" t="str">
        <f t="shared" si="16"/>
        <v>Arceo</v>
      </c>
      <c r="E333" t="str">
        <f t="shared" si="17"/>
        <v>Benjamin</v>
      </c>
      <c r="F333" t="s">
        <v>32644</v>
      </c>
      <c r="G333" t="s">
        <v>35244</v>
      </c>
      <c r="H333" t="s">
        <v>2376</v>
      </c>
      <c r="J333">
        <v>9199103399</v>
      </c>
      <c r="L333" s="4" t="s">
        <v>134</v>
      </c>
      <c r="M333" t="s">
        <v>101</v>
      </c>
      <c r="N333" t="s">
        <v>853</v>
      </c>
      <c r="O333" t="s">
        <v>31722</v>
      </c>
      <c r="R333">
        <v>1</v>
      </c>
      <c r="S333" t="s">
        <v>2911</v>
      </c>
      <c r="T333" s="1">
        <v>41393.602141203701</v>
      </c>
      <c r="V333" t="s">
        <v>91</v>
      </c>
      <c r="W333">
        <v>12</v>
      </c>
      <c r="Y333" t="s">
        <v>31722</v>
      </c>
      <c r="Z333" t="s">
        <v>853</v>
      </c>
      <c r="AA333" t="s">
        <v>101</v>
      </c>
      <c r="AB333" t="s">
        <v>134</v>
      </c>
      <c r="AF333" s="1">
        <v>15342</v>
      </c>
      <c r="AH333" t="s">
        <v>105</v>
      </c>
      <c r="AI333" t="s">
        <v>106</v>
      </c>
      <c r="AJ333" t="s">
        <v>460</v>
      </c>
      <c r="AP333" t="s">
        <v>2911</v>
      </c>
      <c r="AY333" t="s">
        <v>31725</v>
      </c>
    </row>
    <row r="334" spans="1:51" x14ac:dyDescent="0.25">
      <c r="A334">
        <v>1295</v>
      </c>
      <c r="B334" s="3" t="s">
        <v>18775</v>
      </c>
      <c r="C334" s="3" t="str">
        <f t="shared" si="15"/>
        <v>Ardinez, Mae R.</v>
      </c>
      <c r="D334" s="3" t="str">
        <f t="shared" si="16"/>
        <v>Ardinez</v>
      </c>
      <c r="E334" t="str">
        <f t="shared" si="17"/>
        <v>Mae R.</v>
      </c>
      <c r="F334" t="s">
        <v>32645</v>
      </c>
      <c r="G334" t="s">
        <v>36888</v>
      </c>
      <c r="H334" t="s">
        <v>86</v>
      </c>
      <c r="J334" t="s">
        <v>18776</v>
      </c>
      <c r="L334" s="4" t="s">
        <v>100</v>
      </c>
      <c r="M334" t="s">
        <v>101</v>
      </c>
      <c r="N334" t="s">
        <v>102</v>
      </c>
      <c r="O334" t="s">
        <v>18777</v>
      </c>
      <c r="R334">
        <v>1</v>
      </c>
      <c r="S334" t="s">
        <v>2911</v>
      </c>
      <c r="T334" s="1">
        <v>40970.375520833331</v>
      </c>
      <c r="V334" t="s">
        <v>91</v>
      </c>
      <c r="W334">
        <v>12</v>
      </c>
      <c r="X334" t="s">
        <v>18778</v>
      </c>
      <c r="Y334" t="s">
        <v>18777</v>
      </c>
      <c r="Z334" t="s">
        <v>102</v>
      </c>
      <c r="AA334" t="s">
        <v>101</v>
      </c>
      <c r="AB334" t="s">
        <v>134</v>
      </c>
      <c r="AE334" t="s">
        <v>113</v>
      </c>
      <c r="AF334" s="1">
        <v>25709</v>
      </c>
      <c r="AG334" t="s">
        <v>8713</v>
      </c>
      <c r="AH334" t="s">
        <v>105</v>
      </c>
      <c r="AI334" t="s">
        <v>95</v>
      </c>
      <c r="AJ334" t="s">
        <v>96</v>
      </c>
      <c r="AL334" t="s">
        <v>18779</v>
      </c>
      <c r="AM334" t="s">
        <v>7780</v>
      </c>
      <c r="AN334" t="s">
        <v>117</v>
      </c>
      <c r="AP334" t="s">
        <v>2911</v>
      </c>
      <c r="AW334" t="s">
        <v>18780</v>
      </c>
      <c r="AY334" t="s">
        <v>18781</v>
      </c>
    </row>
    <row r="335" spans="1:51" x14ac:dyDescent="0.25">
      <c r="A335">
        <v>1474</v>
      </c>
      <c r="B335" s="3" t="s">
        <v>20084</v>
      </c>
      <c r="C335" s="3" t="str">
        <f t="shared" si="15"/>
        <v>Ardinez, Mae Gisela N.</v>
      </c>
      <c r="D335" s="3" t="str">
        <f t="shared" si="16"/>
        <v>Ardinez</v>
      </c>
      <c r="E335" t="str">
        <f t="shared" si="17"/>
        <v>Mae Gisela N.</v>
      </c>
      <c r="F335" t="s">
        <v>32645</v>
      </c>
      <c r="G335" t="s">
        <v>36889</v>
      </c>
      <c r="H335" t="s">
        <v>20085</v>
      </c>
      <c r="I335" t="s">
        <v>8713</v>
      </c>
      <c r="J335" t="s">
        <v>20086</v>
      </c>
      <c r="L335" s="4" t="s">
        <v>9621</v>
      </c>
      <c r="M335" t="s">
        <v>8713</v>
      </c>
      <c r="O335" t="s">
        <v>20087</v>
      </c>
      <c r="R335">
        <v>1</v>
      </c>
      <c r="S335" t="s">
        <v>2911</v>
      </c>
      <c r="T335" s="1">
        <v>40710.718530092592</v>
      </c>
      <c r="V335" t="s">
        <v>354</v>
      </c>
      <c r="W335">
        <v>12</v>
      </c>
      <c r="X335" t="s">
        <v>20088</v>
      </c>
      <c r="Y335" t="s">
        <v>20087</v>
      </c>
      <c r="AA335" t="s">
        <v>8713</v>
      </c>
      <c r="AB335" t="s">
        <v>9621</v>
      </c>
      <c r="AC335" t="s">
        <v>20086</v>
      </c>
      <c r="AE335" t="s">
        <v>113</v>
      </c>
      <c r="AF335" s="1">
        <v>22787</v>
      </c>
      <c r="AG335" t="s">
        <v>8713</v>
      </c>
      <c r="AH335" t="s">
        <v>105</v>
      </c>
      <c r="AI335" t="s">
        <v>95</v>
      </c>
      <c r="AJ335" t="s">
        <v>107</v>
      </c>
      <c r="AK335">
        <v>4</v>
      </c>
      <c r="AL335" t="s">
        <v>20089</v>
      </c>
      <c r="AM335" t="s">
        <v>7780</v>
      </c>
      <c r="AN335" t="s">
        <v>117</v>
      </c>
      <c r="AP335" s="1">
        <v>22533</v>
      </c>
      <c r="AR335" t="s">
        <v>20086</v>
      </c>
      <c r="AS335" t="s">
        <v>20086</v>
      </c>
      <c r="AU335" t="s">
        <v>20090</v>
      </c>
      <c r="AV335" t="s">
        <v>20091</v>
      </c>
      <c r="AW335" t="s">
        <v>20092</v>
      </c>
      <c r="AX335" t="s">
        <v>860</v>
      </c>
      <c r="AY335" t="s">
        <v>20093</v>
      </c>
    </row>
    <row r="336" spans="1:51" x14ac:dyDescent="0.25">
      <c r="A336">
        <v>1732</v>
      </c>
      <c r="B336" s="3" t="s">
        <v>21937</v>
      </c>
      <c r="C336" s="3" t="e">
        <f t="shared" si="15"/>
        <v>#VALUE!</v>
      </c>
      <c r="D336" s="3" t="str">
        <f t="shared" si="16"/>
        <v>Ardinez</v>
      </c>
      <c r="E336" t="e">
        <f t="shared" si="17"/>
        <v>#VALUE!</v>
      </c>
      <c r="F336" t="s">
        <v>32645</v>
      </c>
      <c r="G336" t="s">
        <v>36890</v>
      </c>
      <c r="H336" t="s">
        <v>20085</v>
      </c>
      <c r="I336" t="s">
        <v>8713</v>
      </c>
      <c r="J336" t="s">
        <v>20086</v>
      </c>
      <c r="L336" s="4" t="s">
        <v>6576</v>
      </c>
      <c r="M336" t="s">
        <v>8713</v>
      </c>
      <c r="O336" t="s">
        <v>20087</v>
      </c>
      <c r="R336">
        <v>1</v>
      </c>
      <c r="S336" t="s">
        <v>2911</v>
      </c>
      <c r="T336" s="1">
        <v>40819.703009259261</v>
      </c>
      <c r="V336" t="s">
        <v>91</v>
      </c>
      <c r="W336">
        <v>12</v>
      </c>
      <c r="X336" t="s">
        <v>20088</v>
      </c>
      <c r="Y336" t="s">
        <v>20087</v>
      </c>
      <c r="AA336" t="s">
        <v>8713</v>
      </c>
      <c r="AB336" t="s">
        <v>8042</v>
      </c>
      <c r="AF336" s="1">
        <v>22787</v>
      </c>
      <c r="AG336" t="s">
        <v>8713</v>
      </c>
      <c r="AH336" t="s">
        <v>7819</v>
      </c>
      <c r="AI336" t="s">
        <v>95</v>
      </c>
      <c r="AJ336" t="s">
        <v>107</v>
      </c>
      <c r="AK336">
        <v>4</v>
      </c>
      <c r="AL336" t="s">
        <v>20089</v>
      </c>
      <c r="AM336" t="s">
        <v>18912</v>
      </c>
      <c r="AP336" s="1">
        <v>22533</v>
      </c>
      <c r="AU336" t="s">
        <v>20090</v>
      </c>
      <c r="AV336" t="s">
        <v>20091</v>
      </c>
      <c r="AY336" t="s">
        <v>21938</v>
      </c>
    </row>
    <row r="337" spans="1:51" x14ac:dyDescent="0.25">
      <c r="A337">
        <v>676</v>
      </c>
      <c r="B337" s="3" t="s">
        <v>12883</v>
      </c>
      <c r="C337" s="3" t="str">
        <f t="shared" si="15"/>
        <v>Arellano, Angelino</v>
      </c>
      <c r="D337" s="3" t="str">
        <f t="shared" si="16"/>
        <v>Arellano</v>
      </c>
      <c r="E337" t="str">
        <f t="shared" si="17"/>
        <v>Angelino</v>
      </c>
      <c r="F337" t="s">
        <v>32646</v>
      </c>
      <c r="G337" t="s">
        <v>35245</v>
      </c>
      <c r="H337" t="s">
        <v>86</v>
      </c>
      <c r="J337">
        <v>9272329729</v>
      </c>
      <c r="K337" t="s">
        <v>12884</v>
      </c>
      <c r="L337" s="4" t="s">
        <v>100</v>
      </c>
      <c r="M337" t="s">
        <v>101</v>
      </c>
      <c r="N337" t="s">
        <v>4943</v>
      </c>
      <c r="O337" t="s">
        <v>12885</v>
      </c>
      <c r="R337">
        <v>1</v>
      </c>
      <c r="S337" t="s">
        <v>2911</v>
      </c>
      <c r="T337" s="1">
        <v>41851.615277777775</v>
      </c>
      <c r="V337" t="s">
        <v>91</v>
      </c>
      <c r="W337">
        <v>12</v>
      </c>
      <c r="X337" t="s">
        <v>12886</v>
      </c>
      <c r="Y337" t="s">
        <v>12885</v>
      </c>
      <c r="Z337" t="s">
        <v>102</v>
      </c>
      <c r="AA337" t="s">
        <v>101</v>
      </c>
      <c r="AB337" t="s">
        <v>100</v>
      </c>
      <c r="AE337" t="s">
        <v>213</v>
      </c>
      <c r="AF337" s="1">
        <v>26843</v>
      </c>
      <c r="AG337" t="s">
        <v>7818</v>
      </c>
      <c r="AH337" t="s">
        <v>105</v>
      </c>
      <c r="AI337" t="s">
        <v>106</v>
      </c>
      <c r="AJ337" t="s">
        <v>96</v>
      </c>
      <c r="AL337" t="s">
        <v>12887</v>
      </c>
      <c r="AM337" t="s">
        <v>12888</v>
      </c>
      <c r="AN337" t="s">
        <v>145</v>
      </c>
      <c r="AP337" t="s">
        <v>2911</v>
      </c>
      <c r="AY337" t="s">
        <v>12889</v>
      </c>
    </row>
    <row r="338" spans="1:51" x14ac:dyDescent="0.25">
      <c r="A338">
        <v>2945</v>
      </c>
      <c r="B338" s="3" t="s">
        <v>30709</v>
      </c>
      <c r="C338" s="3" t="str">
        <f t="shared" si="15"/>
        <v>Arellano, Angelino</v>
      </c>
      <c r="D338" s="3" t="str">
        <f t="shared" si="16"/>
        <v>Arellano</v>
      </c>
      <c r="E338" t="str">
        <f t="shared" si="17"/>
        <v>Angelino</v>
      </c>
      <c r="F338" t="s">
        <v>32646</v>
      </c>
      <c r="G338" t="s">
        <v>35245</v>
      </c>
      <c r="H338" t="s">
        <v>86</v>
      </c>
      <c r="J338">
        <v>9272329729</v>
      </c>
      <c r="K338" t="s">
        <v>30710</v>
      </c>
      <c r="M338" t="s">
        <v>101</v>
      </c>
      <c r="N338" t="s">
        <v>1963</v>
      </c>
      <c r="O338" t="s">
        <v>30711</v>
      </c>
      <c r="R338">
        <v>1</v>
      </c>
      <c r="S338" t="s">
        <v>2911</v>
      </c>
      <c r="T338" s="1">
        <v>40791.605312500003</v>
      </c>
      <c r="V338" t="s">
        <v>91</v>
      </c>
      <c r="W338">
        <v>12</v>
      </c>
      <c r="X338" t="s">
        <v>12886</v>
      </c>
      <c r="Y338" t="s">
        <v>30711</v>
      </c>
      <c r="Z338" t="s">
        <v>1963</v>
      </c>
      <c r="AA338" t="s">
        <v>101</v>
      </c>
      <c r="AE338" t="s">
        <v>213</v>
      </c>
      <c r="AF338" s="1">
        <v>26843</v>
      </c>
      <c r="AH338" t="s">
        <v>105</v>
      </c>
      <c r="AI338" t="s">
        <v>106</v>
      </c>
      <c r="AJ338" t="s">
        <v>96</v>
      </c>
      <c r="AL338" t="s">
        <v>30712</v>
      </c>
      <c r="AM338" t="s">
        <v>30713</v>
      </c>
      <c r="AN338" t="s">
        <v>145</v>
      </c>
      <c r="AP338" t="s">
        <v>2911</v>
      </c>
      <c r="AU338" t="s">
        <v>86</v>
      </c>
      <c r="AY338" t="s">
        <v>30714</v>
      </c>
    </row>
    <row r="339" spans="1:51" x14ac:dyDescent="0.25">
      <c r="A339">
        <v>3021</v>
      </c>
      <c r="B339" s="3" t="s">
        <v>31260</v>
      </c>
      <c r="C339" s="3" t="str">
        <f t="shared" si="15"/>
        <v>Arellano, Angelino</v>
      </c>
      <c r="D339" s="3" t="str">
        <f t="shared" si="16"/>
        <v>Arellano</v>
      </c>
      <c r="E339" t="str">
        <f t="shared" si="17"/>
        <v>Angelino</v>
      </c>
      <c r="F339" t="s">
        <v>32646</v>
      </c>
      <c r="G339" t="s">
        <v>35245</v>
      </c>
      <c r="H339" t="s">
        <v>9969</v>
      </c>
      <c r="J339">
        <v>9272329729</v>
      </c>
      <c r="K339" t="s">
        <v>12884</v>
      </c>
      <c r="L339" s="4" t="s">
        <v>88</v>
      </c>
      <c r="M339" t="s">
        <v>89</v>
      </c>
      <c r="O339" t="s">
        <v>12885</v>
      </c>
      <c r="R339">
        <v>1</v>
      </c>
      <c r="S339" t="s">
        <v>2911</v>
      </c>
      <c r="T339" s="1">
        <v>40765.775520833333</v>
      </c>
      <c r="V339" t="s">
        <v>91</v>
      </c>
      <c r="W339">
        <v>12</v>
      </c>
      <c r="X339" t="s">
        <v>12886</v>
      </c>
      <c r="Y339" t="s">
        <v>12885</v>
      </c>
      <c r="AA339" t="s">
        <v>89</v>
      </c>
      <c r="AB339" t="s">
        <v>88</v>
      </c>
      <c r="AE339" t="s">
        <v>213</v>
      </c>
      <c r="AF339" s="1">
        <v>26843</v>
      </c>
      <c r="AH339" t="s">
        <v>94</v>
      </c>
      <c r="AI339" t="s">
        <v>106</v>
      </c>
      <c r="AJ339" t="s">
        <v>96</v>
      </c>
      <c r="AL339" t="s">
        <v>12887</v>
      </c>
      <c r="AM339" t="s">
        <v>31261</v>
      </c>
      <c r="AN339" t="s">
        <v>145</v>
      </c>
      <c r="AP339" t="s">
        <v>2911</v>
      </c>
      <c r="AY339" t="s">
        <v>31262</v>
      </c>
    </row>
    <row r="340" spans="1:51" x14ac:dyDescent="0.25">
      <c r="A340">
        <v>669</v>
      </c>
      <c r="B340" s="3" t="s">
        <v>12849</v>
      </c>
      <c r="C340" s="3" t="str">
        <f t="shared" si="15"/>
        <v>Ares-Ravanera, Marilu</v>
      </c>
      <c r="D340" s="3" t="str">
        <f t="shared" si="16"/>
        <v>Ares-Ravanera</v>
      </c>
      <c r="E340" t="str">
        <f t="shared" si="17"/>
        <v>Marilu</v>
      </c>
      <c r="F340" t="s">
        <v>32647</v>
      </c>
      <c r="G340" t="s">
        <v>35246</v>
      </c>
      <c r="H340" t="s">
        <v>12850</v>
      </c>
      <c r="J340" t="s">
        <v>12851</v>
      </c>
      <c r="L340" s="4" t="s">
        <v>100</v>
      </c>
      <c r="M340" t="s">
        <v>101</v>
      </c>
      <c r="N340" t="s">
        <v>8451</v>
      </c>
      <c r="O340" t="s">
        <v>12852</v>
      </c>
      <c r="R340">
        <v>1</v>
      </c>
      <c r="S340" t="s">
        <v>2911</v>
      </c>
      <c r="T340" s="1">
        <v>40814.668020833335</v>
      </c>
      <c r="V340" t="s">
        <v>91</v>
      </c>
      <c r="W340">
        <v>12</v>
      </c>
      <c r="X340" t="s">
        <v>12853</v>
      </c>
      <c r="AF340" t="s">
        <v>2911</v>
      </c>
      <c r="AI340" t="s">
        <v>95</v>
      </c>
      <c r="AJ340" t="s">
        <v>107</v>
      </c>
      <c r="AP340" t="s">
        <v>2911</v>
      </c>
      <c r="AY340" t="s">
        <v>12854</v>
      </c>
    </row>
    <row r="341" spans="1:51" x14ac:dyDescent="0.25">
      <c r="A341">
        <v>3662</v>
      </c>
      <c r="B341" s="3" t="s">
        <v>274</v>
      </c>
      <c r="C341" s="3" t="str">
        <f t="shared" si="15"/>
        <v>ARGAYOSO,EDWARD V.</v>
      </c>
      <c r="D341" s="3" t="str">
        <f t="shared" si="16"/>
        <v>ARGAYOSO</v>
      </c>
      <c r="E341" t="str">
        <f t="shared" si="17"/>
        <v>DWARD V.</v>
      </c>
      <c r="F341" t="s">
        <v>32648</v>
      </c>
      <c r="G341" t="s">
        <v>35247</v>
      </c>
      <c r="H341" t="s">
        <v>275</v>
      </c>
      <c r="I341" t="s">
        <v>276</v>
      </c>
      <c r="J341">
        <v>9209457550</v>
      </c>
      <c r="L341" s="4" t="s">
        <v>134</v>
      </c>
      <c r="M341" t="s">
        <v>109</v>
      </c>
      <c r="O341" t="s">
        <v>277</v>
      </c>
      <c r="R341">
        <v>1</v>
      </c>
      <c r="S341" s="1">
        <v>41015.503148148149</v>
      </c>
      <c r="T341" s="1">
        <v>41015.506747685184</v>
      </c>
      <c r="U341" t="s">
        <v>91</v>
      </c>
      <c r="V341" t="s">
        <v>91</v>
      </c>
      <c r="W341">
        <v>12</v>
      </c>
      <c r="X341" t="s">
        <v>278</v>
      </c>
      <c r="Y341" t="s">
        <v>277</v>
      </c>
      <c r="AA341" t="s">
        <v>109</v>
      </c>
      <c r="AB341" t="s">
        <v>134</v>
      </c>
      <c r="AC341" t="s">
        <v>279</v>
      </c>
      <c r="AD341" t="s">
        <v>280</v>
      </c>
      <c r="AE341" t="s">
        <v>113</v>
      </c>
      <c r="AF341" s="1">
        <v>23369</v>
      </c>
      <c r="AG341" t="s">
        <v>101</v>
      </c>
      <c r="AH341" t="s">
        <v>105</v>
      </c>
      <c r="AI341" t="s">
        <v>106</v>
      </c>
      <c r="AJ341" t="s">
        <v>107</v>
      </c>
      <c r="AK341">
        <v>5</v>
      </c>
      <c r="AN341" t="s">
        <v>117</v>
      </c>
      <c r="AO341" t="s">
        <v>93</v>
      </c>
      <c r="AP341" s="1">
        <v>23588</v>
      </c>
      <c r="AQ341" t="s">
        <v>281</v>
      </c>
      <c r="AS341">
        <v>9177171430</v>
      </c>
      <c r="AY341" t="s">
        <v>97</v>
      </c>
    </row>
    <row r="342" spans="1:51" x14ac:dyDescent="0.25">
      <c r="A342">
        <v>4237</v>
      </c>
      <c r="B342" s="3" t="s">
        <v>3968</v>
      </c>
      <c r="C342" s="3" t="str">
        <f t="shared" si="15"/>
        <v>Argayoso, Edward</v>
      </c>
      <c r="D342" s="3" t="str">
        <f t="shared" si="16"/>
        <v>Argayoso</v>
      </c>
      <c r="E342" t="str">
        <f t="shared" si="17"/>
        <v>Edward</v>
      </c>
      <c r="F342" t="s">
        <v>32649</v>
      </c>
      <c r="G342" t="s">
        <v>35247</v>
      </c>
      <c r="H342" t="s">
        <v>275</v>
      </c>
      <c r="J342">
        <v>9209457550</v>
      </c>
      <c r="L342" s="4" t="s">
        <v>88</v>
      </c>
      <c r="M342" t="s">
        <v>89</v>
      </c>
      <c r="O342" t="s">
        <v>277</v>
      </c>
      <c r="R342">
        <v>1</v>
      </c>
      <c r="S342" t="s">
        <v>2911</v>
      </c>
      <c r="T342" s="1">
        <v>41408.637037037035</v>
      </c>
      <c r="V342" t="s">
        <v>91</v>
      </c>
      <c r="W342">
        <v>12</v>
      </c>
      <c r="X342" t="s">
        <v>278</v>
      </c>
      <c r="Y342" t="s">
        <v>277</v>
      </c>
      <c r="AA342" t="s">
        <v>89</v>
      </c>
      <c r="AB342" t="s">
        <v>88</v>
      </c>
      <c r="AF342" t="s">
        <v>2911</v>
      </c>
      <c r="AH342" t="s">
        <v>94</v>
      </c>
      <c r="AI342" t="s">
        <v>106</v>
      </c>
      <c r="AJ342" t="s">
        <v>107</v>
      </c>
      <c r="AP342" t="s">
        <v>2911</v>
      </c>
      <c r="AS342">
        <v>9177171430</v>
      </c>
      <c r="AY342" t="s">
        <v>3969</v>
      </c>
    </row>
    <row r="343" spans="1:51" x14ac:dyDescent="0.25">
      <c r="A343">
        <v>3578</v>
      </c>
      <c r="B343" s="3" t="s">
        <v>5044</v>
      </c>
      <c r="C343" s="3" t="str">
        <f t="shared" si="15"/>
        <v>Argayoso, Edward</v>
      </c>
      <c r="D343" s="3" t="str">
        <f t="shared" si="16"/>
        <v>Argayoso</v>
      </c>
      <c r="E343" t="str">
        <f t="shared" si="17"/>
        <v>Edward</v>
      </c>
      <c r="F343" t="s">
        <v>32649</v>
      </c>
      <c r="G343" t="s">
        <v>35247</v>
      </c>
      <c r="H343" t="s">
        <v>275</v>
      </c>
      <c r="I343" t="s">
        <v>276</v>
      </c>
      <c r="J343">
        <v>9209457550</v>
      </c>
      <c r="L343" s="4" t="s">
        <v>100</v>
      </c>
      <c r="M343" t="s">
        <v>109</v>
      </c>
      <c r="O343" t="s">
        <v>277</v>
      </c>
      <c r="R343">
        <v>1</v>
      </c>
      <c r="S343" t="s">
        <v>2911</v>
      </c>
      <c r="T343" s="1">
        <v>41015.506550925929</v>
      </c>
      <c r="V343" t="s">
        <v>91</v>
      </c>
      <c r="W343">
        <v>12</v>
      </c>
      <c r="X343" t="s">
        <v>278</v>
      </c>
      <c r="Y343" t="s">
        <v>277</v>
      </c>
      <c r="AA343" t="s">
        <v>109</v>
      </c>
      <c r="AB343" t="s">
        <v>100</v>
      </c>
      <c r="AC343" t="s">
        <v>279</v>
      </c>
      <c r="AD343" t="s">
        <v>280</v>
      </c>
      <c r="AE343" t="s">
        <v>224</v>
      </c>
      <c r="AF343" s="1">
        <v>23369</v>
      </c>
      <c r="AG343" t="s">
        <v>101</v>
      </c>
      <c r="AH343" t="s">
        <v>105</v>
      </c>
      <c r="AI343" t="s">
        <v>106</v>
      </c>
      <c r="AJ343" t="s">
        <v>107</v>
      </c>
      <c r="AK343">
        <v>5</v>
      </c>
      <c r="AN343" t="s">
        <v>239</v>
      </c>
      <c r="AO343" t="s">
        <v>146</v>
      </c>
      <c r="AP343" s="1">
        <v>23588</v>
      </c>
      <c r="AQ343" t="s">
        <v>281</v>
      </c>
      <c r="AS343">
        <v>9177171430</v>
      </c>
      <c r="AX343" t="s">
        <v>2729</v>
      </c>
      <c r="AY343" t="s">
        <v>5045</v>
      </c>
    </row>
    <row r="344" spans="1:51" x14ac:dyDescent="0.25">
      <c r="A344">
        <v>3599</v>
      </c>
      <c r="B344" s="3" t="s">
        <v>5195</v>
      </c>
      <c r="C344" s="3" t="str">
        <f t="shared" si="15"/>
        <v>Argayoso, Edward</v>
      </c>
      <c r="D344" s="3" t="str">
        <f t="shared" si="16"/>
        <v>Argayoso</v>
      </c>
      <c r="E344" t="str">
        <f t="shared" si="17"/>
        <v>Edward</v>
      </c>
      <c r="F344" t="s">
        <v>32649</v>
      </c>
      <c r="G344" t="s">
        <v>35247</v>
      </c>
      <c r="H344" t="s">
        <v>275</v>
      </c>
      <c r="I344" t="s">
        <v>276</v>
      </c>
      <c r="J344">
        <v>9209457550</v>
      </c>
      <c r="L344" s="4" t="s">
        <v>100</v>
      </c>
      <c r="M344" t="s">
        <v>5196</v>
      </c>
      <c r="O344" t="s">
        <v>277</v>
      </c>
      <c r="R344">
        <v>1</v>
      </c>
      <c r="S344" t="s">
        <v>2911</v>
      </c>
      <c r="T344" s="1">
        <v>41015.506192129629</v>
      </c>
      <c r="V344" t="s">
        <v>91</v>
      </c>
      <c r="W344">
        <v>12</v>
      </c>
      <c r="X344" t="s">
        <v>278</v>
      </c>
      <c r="Y344" t="s">
        <v>277</v>
      </c>
      <c r="AA344" t="s">
        <v>5196</v>
      </c>
      <c r="AB344" t="s">
        <v>100</v>
      </c>
      <c r="AC344" t="s">
        <v>5197</v>
      </c>
      <c r="AD344" t="s">
        <v>280</v>
      </c>
      <c r="AE344" t="s">
        <v>224</v>
      </c>
      <c r="AF344" s="1">
        <v>23369</v>
      </c>
      <c r="AG344" t="s">
        <v>109</v>
      </c>
      <c r="AH344" t="s">
        <v>105</v>
      </c>
      <c r="AI344" t="s">
        <v>106</v>
      </c>
      <c r="AJ344" t="s">
        <v>107</v>
      </c>
      <c r="AK344">
        <v>5</v>
      </c>
      <c r="AL344" t="s">
        <v>5198</v>
      </c>
      <c r="AN344" t="s">
        <v>239</v>
      </c>
      <c r="AO344" t="s">
        <v>146</v>
      </c>
      <c r="AP344" s="1">
        <v>23588</v>
      </c>
      <c r="AQ344" t="s">
        <v>281</v>
      </c>
      <c r="AS344">
        <v>9177171430</v>
      </c>
      <c r="AX344" t="s">
        <v>2729</v>
      </c>
      <c r="AY344" t="s">
        <v>5199</v>
      </c>
    </row>
    <row r="345" spans="1:51" x14ac:dyDescent="0.25">
      <c r="A345">
        <v>4945</v>
      </c>
      <c r="B345" s="3" t="s">
        <v>6501</v>
      </c>
      <c r="C345" s="3" t="str">
        <f t="shared" si="15"/>
        <v xml:space="preserve">Arias, Iris B. </v>
      </c>
      <c r="D345" s="3" t="str">
        <f t="shared" si="16"/>
        <v>Arias</v>
      </c>
      <c r="E345" t="str">
        <f t="shared" si="17"/>
        <v xml:space="preserve">Iris B. </v>
      </c>
      <c r="F345" t="s">
        <v>32650</v>
      </c>
      <c r="G345" t="s">
        <v>36639</v>
      </c>
      <c r="R345">
        <v>1</v>
      </c>
      <c r="S345" s="1">
        <v>41919.368587962963</v>
      </c>
      <c r="T345" s="1">
        <v>41919.368587962963</v>
      </c>
      <c r="U345" t="s">
        <v>91</v>
      </c>
      <c r="W345">
        <v>12</v>
      </c>
      <c r="AE345" t="s">
        <v>93</v>
      </c>
      <c r="AF345" s="1">
        <v>40188</v>
      </c>
      <c r="AI345" t="s">
        <v>93</v>
      </c>
      <c r="AJ345" t="s">
        <v>93</v>
      </c>
      <c r="AN345" t="s">
        <v>93</v>
      </c>
      <c r="AO345" t="s">
        <v>93</v>
      </c>
      <c r="AP345" s="1">
        <v>40189</v>
      </c>
      <c r="AY345" t="s">
        <v>97</v>
      </c>
    </row>
    <row r="346" spans="1:51" x14ac:dyDescent="0.25">
      <c r="A346">
        <v>3360</v>
      </c>
      <c r="B346" s="3" t="s">
        <v>8737</v>
      </c>
      <c r="C346" s="3" t="str">
        <f t="shared" si="15"/>
        <v>Aritcheta, Joy</v>
      </c>
      <c r="D346" s="3" t="str">
        <f t="shared" si="16"/>
        <v>Aritcheta</v>
      </c>
      <c r="E346" t="str">
        <f t="shared" si="17"/>
        <v>Joy</v>
      </c>
      <c r="F346" t="s">
        <v>32651</v>
      </c>
      <c r="G346" t="s">
        <v>35248</v>
      </c>
      <c r="H346" t="s">
        <v>86</v>
      </c>
      <c r="L346" s="4" t="s">
        <v>100</v>
      </c>
      <c r="M346" t="s">
        <v>101</v>
      </c>
      <c r="N346" t="s">
        <v>1033</v>
      </c>
      <c r="O346" t="s">
        <v>8738</v>
      </c>
      <c r="R346">
        <v>1</v>
      </c>
      <c r="S346" t="s">
        <v>2911</v>
      </c>
      <c r="T346" s="1">
        <v>42377.35601851852</v>
      </c>
      <c r="V346" t="s">
        <v>91</v>
      </c>
      <c r="W346">
        <v>12</v>
      </c>
      <c r="Y346" t="s">
        <v>8738</v>
      </c>
      <c r="Z346" t="s">
        <v>1033</v>
      </c>
      <c r="AA346" t="s">
        <v>109</v>
      </c>
      <c r="AB346" t="s">
        <v>100</v>
      </c>
      <c r="AF346" s="1">
        <v>29783</v>
      </c>
      <c r="AG346" t="s">
        <v>8739</v>
      </c>
      <c r="AH346" t="s">
        <v>105</v>
      </c>
      <c r="AI346" t="s">
        <v>95</v>
      </c>
      <c r="AJ346" t="s">
        <v>96</v>
      </c>
      <c r="AP346" t="s">
        <v>2911</v>
      </c>
      <c r="AY346" t="s">
        <v>8740</v>
      </c>
    </row>
    <row r="347" spans="1:51" x14ac:dyDescent="0.25">
      <c r="A347">
        <v>5804</v>
      </c>
      <c r="B347" s="3" t="s">
        <v>34</v>
      </c>
      <c r="C347" s="3" t="str">
        <f t="shared" si="15"/>
        <v xml:space="preserve">Arn, Michelle Jan E. </v>
      </c>
      <c r="D347" s="3" t="str">
        <f t="shared" si="16"/>
        <v>Arn</v>
      </c>
      <c r="E347" t="str">
        <f t="shared" si="17"/>
        <v xml:space="preserve">Michelle Jan E. </v>
      </c>
      <c r="F347" t="s">
        <v>32652</v>
      </c>
      <c r="G347" t="s">
        <v>36891</v>
      </c>
      <c r="R347">
        <v>1</v>
      </c>
      <c r="S347" s="1">
        <v>42760.611516203702</v>
      </c>
      <c r="T347" s="1">
        <v>42760.611516203702</v>
      </c>
      <c r="U347" t="s">
        <v>91</v>
      </c>
      <c r="W347">
        <v>12</v>
      </c>
      <c r="AE347" t="s">
        <v>93</v>
      </c>
      <c r="AF347" s="1">
        <v>40188</v>
      </c>
      <c r="AI347" t="s">
        <v>93</v>
      </c>
      <c r="AJ347" t="s">
        <v>93</v>
      </c>
      <c r="AN347" t="s">
        <v>93</v>
      </c>
      <c r="AO347" t="s">
        <v>93</v>
      </c>
      <c r="AP347" s="1">
        <v>40189</v>
      </c>
      <c r="AY347" t="s">
        <v>97</v>
      </c>
    </row>
    <row r="348" spans="1:51" x14ac:dyDescent="0.25">
      <c r="A348">
        <v>1441</v>
      </c>
      <c r="B348" s="3" t="s">
        <v>19834</v>
      </c>
      <c r="C348" s="3" t="str">
        <f t="shared" si="15"/>
        <v>Arquiza, Claro &amp; Shirley</v>
      </c>
      <c r="D348" s="3" t="str">
        <f t="shared" si="16"/>
        <v>Arquiza</v>
      </c>
      <c r="E348" t="str">
        <f t="shared" si="17"/>
        <v>Claro &amp; Shirley</v>
      </c>
      <c r="F348" t="s">
        <v>32653</v>
      </c>
      <c r="G348" t="s">
        <v>36892</v>
      </c>
      <c r="H348" t="s">
        <v>19835</v>
      </c>
      <c r="I348" t="s">
        <v>19836</v>
      </c>
      <c r="J348" t="s">
        <v>19837</v>
      </c>
      <c r="L348" s="4" t="s">
        <v>134</v>
      </c>
      <c r="M348" t="s">
        <v>5128</v>
      </c>
      <c r="N348" t="s">
        <v>6855</v>
      </c>
      <c r="O348" t="s">
        <v>19838</v>
      </c>
      <c r="R348">
        <v>1</v>
      </c>
      <c r="S348" t="s">
        <v>2911</v>
      </c>
      <c r="T348" s="1">
        <v>40710.740289351852</v>
      </c>
      <c r="V348" t="s">
        <v>354</v>
      </c>
      <c r="W348">
        <v>12</v>
      </c>
      <c r="X348" t="s">
        <v>19839</v>
      </c>
      <c r="Y348" t="s">
        <v>19838</v>
      </c>
      <c r="Z348" t="s">
        <v>6855</v>
      </c>
      <c r="AA348" t="s">
        <v>5128</v>
      </c>
      <c r="AB348" t="s">
        <v>134</v>
      </c>
      <c r="AC348" t="s">
        <v>19837</v>
      </c>
      <c r="AE348" t="s">
        <v>113</v>
      </c>
      <c r="AF348" s="1">
        <v>22197</v>
      </c>
      <c r="AG348" t="s">
        <v>19840</v>
      </c>
      <c r="AH348" t="s">
        <v>105</v>
      </c>
      <c r="AI348" t="s">
        <v>95</v>
      </c>
      <c r="AJ348" t="s">
        <v>107</v>
      </c>
      <c r="AK348" t="s">
        <v>19841</v>
      </c>
      <c r="AL348" t="s">
        <v>19842</v>
      </c>
      <c r="AM348" t="s">
        <v>19843</v>
      </c>
      <c r="AN348" t="s">
        <v>117</v>
      </c>
      <c r="AP348" t="s">
        <v>2911</v>
      </c>
      <c r="AR348" t="s">
        <v>19837</v>
      </c>
      <c r="AS348" t="s">
        <v>19837</v>
      </c>
      <c r="AU348" t="s">
        <v>19844</v>
      </c>
      <c r="AW348" t="s">
        <v>19845</v>
      </c>
      <c r="AX348" t="s">
        <v>860</v>
      </c>
      <c r="AY348" t="s">
        <v>19846</v>
      </c>
    </row>
    <row r="349" spans="1:51" x14ac:dyDescent="0.25">
      <c r="A349">
        <v>918</v>
      </c>
      <c r="B349" s="3" t="s">
        <v>14418</v>
      </c>
      <c r="C349" s="3" t="str">
        <f t="shared" si="15"/>
        <v>Arribas, Ana Maria</v>
      </c>
      <c r="D349" s="3" t="str">
        <f t="shared" si="16"/>
        <v>Arribas</v>
      </c>
      <c r="E349" t="str">
        <f t="shared" si="17"/>
        <v>Ana Maria</v>
      </c>
      <c r="F349" t="s">
        <v>32654</v>
      </c>
      <c r="G349" t="s">
        <v>35249</v>
      </c>
      <c r="H349" t="s">
        <v>14419</v>
      </c>
      <c r="I349" t="s">
        <v>14420</v>
      </c>
      <c r="J349" t="s">
        <v>14421</v>
      </c>
      <c r="L349" s="4" t="s">
        <v>100</v>
      </c>
      <c r="M349" t="s">
        <v>101</v>
      </c>
      <c r="N349" t="s">
        <v>5036</v>
      </c>
      <c r="O349" t="s">
        <v>14422</v>
      </c>
      <c r="R349">
        <v>1</v>
      </c>
      <c r="S349" t="s">
        <v>2911</v>
      </c>
      <c r="T349" s="1">
        <v>40942.613321759258</v>
      </c>
      <c r="V349" t="s">
        <v>91</v>
      </c>
      <c r="W349">
        <v>12</v>
      </c>
      <c r="X349" t="s">
        <v>14423</v>
      </c>
      <c r="Y349" t="s">
        <v>14422</v>
      </c>
      <c r="Z349" t="s">
        <v>5036</v>
      </c>
      <c r="AA349" t="s">
        <v>109</v>
      </c>
      <c r="AB349" t="s">
        <v>100</v>
      </c>
      <c r="AC349" t="s">
        <v>14424</v>
      </c>
      <c r="AF349" s="1">
        <v>14518</v>
      </c>
      <c r="AG349" t="s">
        <v>276</v>
      </c>
      <c r="AH349" t="s">
        <v>105</v>
      </c>
      <c r="AI349" t="s">
        <v>95</v>
      </c>
      <c r="AJ349" t="s">
        <v>107</v>
      </c>
      <c r="AK349" t="s">
        <v>8640</v>
      </c>
      <c r="AL349" t="s">
        <v>14425</v>
      </c>
      <c r="AM349" t="s">
        <v>14426</v>
      </c>
      <c r="AP349" s="1">
        <v>11815</v>
      </c>
      <c r="AU349" t="s">
        <v>14427</v>
      </c>
      <c r="AV349" t="s">
        <v>14428</v>
      </c>
      <c r="AW349" t="s">
        <v>14429</v>
      </c>
      <c r="AY349" t="s">
        <v>14430</v>
      </c>
    </row>
    <row r="350" spans="1:51" x14ac:dyDescent="0.25">
      <c r="A350">
        <v>4979</v>
      </c>
      <c r="B350" s="3" t="s">
        <v>5960</v>
      </c>
      <c r="C350" s="3" t="str">
        <f t="shared" si="15"/>
        <v xml:space="preserve">Arsenal, George Jr. G. </v>
      </c>
      <c r="D350" s="3" t="str">
        <f t="shared" si="16"/>
        <v>Arsenal</v>
      </c>
      <c r="E350" t="str">
        <f t="shared" si="17"/>
        <v xml:space="preserve">George Jr. G. </v>
      </c>
      <c r="F350" t="s">
        <v>32655</v>
      </c>
      <c r="G350" t="s">
        <v>36893</v>
      </c>
      <c r="H350" t="s">
        <v>5961</v>
      </c>
      <c r="J350">
        <v>9167600530</v>
      </c>
      <c r="K350" t="s">
        <v>5962</v>
      </c>
      <c r="L350" s="4" t="s">
        <v>88</v>
      </c>
      <c r="M350" t="s">
        <v>89</v>
      </c>
      <c r="N350" t="s">
        <v>260</v>
      </c>
      <c r="R350">
        <v>1</v>
      </c>
      <c r="S350" s="1">
        <v>41981.421932870369</v>
      </c>
      <c r="T350" s="1">
        <v>41982.747650462959</v>
      </c>
      <c r="U350" t="s">
        <v>91</v>
      </c>
      <c r="V350" t="s">
        <v>91</v>
      </c>
      <c r="W350">
        <v>12</v>
      </c>
      <c r="X350" t="s">
        <v>5963</v>
      </c>
      <c r="Z350" t="s">
        <v>260</v>
      </c>
      <c r="AA350" t="s">
        <v>89</v>
      </c>
      <c r="AB350" t="s">
        <v>88</v>
      </c>
      <c r="AE350" t="s">
        <v>93</v>
      </c>
      <c r="AF350" s="1">
        <v>28132</v>
      </c>
      <c r="AH350" t="s">
        <v>94</v>
      </c>
      <c r="AI350" t="s">
        <v>106</v>
      </c>
      <c r="AJ350" t="s">
        <v>107</v>
      </c>
      <c r="AN350" t="s">
        <v>93</v>
      </c>
      <c r="AO350" t="s">
        <v>93</v>
      </c>
      <c r="AP350" s="1">
        <v>28115</v>
      </c>
      <c r="AS350">
        <v>9263208992</v>
      </c>
      <c r="AX350" t="s">
        <v>5964</v>
      </c>
      <c r="AY350" t="s">
        <v>97</v>
      </c>
    </row>
    <row r="351" spans="1:51" x14ac:dyDescent="0.25">
      <c r="A351">
        <v>151</v>
      </c>
      <c r="B351" s="3" t="s">
        <v>9515</v>
      </c>
      <c r="C351" s="3" t="e">
        <f t="shared" si="15"/>
        <v>#VALUE!</v>
      </c>
      <c r="D351" s="3" t="str">
        <f t="shared" si="16"/>
        <v>Arucan</v>
      </c>
      <c r="E351" t="e">
        <f t="shared" si="17"/>
        <v>#VALUE!</v>
      </c>
      <c r="F351" t="s">
        <v>32656</v>
      </c>
      <c r="G351" t="s">
        <v>36894</v>
      </c>
      <c r="H351" t="s">
        <v>9516</v>
      </c>
      <c r="L351" s="4" t="s">
        <v>134</v>
      </c>
      <c r="M351" t="s">
        <v>101</v>
      </c>
      <c r="N351" t="s">
        <v>4943</v>
      </c>
      <c r="O351" t="s">
        <v>9517</v>
      </c>
      <c r="R351">
        <v>1</v>
      </c>
      <c r="S351" t="s">
        <v>2911</v>
      </c>
      <c r="T351" s="1">
        <v>40802.381388888891</v>
      </c>
      <c r="V351" t="s">
        <v>91</v>
      </c>
      <c r="W351">
        <v>12</v>
      </c>
      <c r="Y351" t="s">
        <v>9517</v>
      </c>
      <c r="Z351" t="s">
        <v>102</v>
      </c>
      <c r="AA351" t="s">
        <v>101</v>
      </c>
      <c r="AB351" t="s">
        <v>100</v>
      </c>
      <c r="AF351" t="s">
        <v>2911</v>
      </c>
      <c r="AJ351" t="s">
        <v>107</v>
      </c>
      <c r="AP351" t="s">
        <v>2911</v>
      </c>
      <c r="AQ351" t="s">
        <v>9518</v>
      </c>
      <c r="AY351" t="s">
        <v>9519</v>
      </c>
    </row>
    <row r="352" spans="1:51" x14ac:dyDescent="0.25">
      <c r="A352">
        <v>5469</v>
      </c>
      <c r="B352" s="3" t="s">
        <v>16889</v>
      </c>
      <c r="C352" s="3" t="str">
        <f t="shared" si="15"/>
        <v xml:space="preserve">Aruj, Ester C. </v>
      </c>
      <c r="D352" s="3" t="str">
        <f t="shared" si="16"/>
        <v>Aruj</v>
      </c>
      <c r="E352" t="str">
        <f t="shared" si="17"/>
        <v xml:space="preserve">Ester C. </v>
      </c>
      <c r="F352" t="s">
        <v>32657</v>
      </c>
      <c r="G352" t="s">
        <v>36895</v>
      </c>
      <c r="R352">
        <v>1</v>
      </c>
      <c r="S352" s="1">
        <v>42496.418020833335</v>
      </c>
      <c r="T352" s="1">
        <v>42496.418020833335</v>
      </c>
      <c r="U352" t="s">
        <v>91</v>
      </c>
      <c r="W352">
        <v>12</v>
      </c>
      <c r="AE352" t="s">
        <v>93</v>
      </c>
      <c r="AF352" s="1">
        <v>40188</v>
      </c>
      <c r="AI352" t="s">
        <v>93</v>
      </c>
      <c r="AJ352" t="s">
        <v>93</v>
      </c>
      <c r="AN352" t="s">
        <v>93</v>
      </c>
      <c r="AO352" t="s">
        <v>93</v>
      </c>
      <c r="AP352" s="1">
        <v>40189</v>
      </c>
      <c r="AY352" t="s">
        <v>97</v>
      </c>
    </row>
    <row r="353" spans="1:51" x14ac:dyDescent="0.25">
      <c r="A353">
        <v>5470</v>
      </c>
      <c r="B353" s="3" t="s">
        <v>16890</v>
      </c>
      <c r="C353" s="3" t="str">
        <f t="shared" si="15"/>
        <v xml:space="preserve">Aruj, Leon C. </v>
      </c>
      <c r="D353" s="3" t="str">
        <f t="shared" si="16"/>
        <v>Aruj</v>
      </c>
      <c r="E353" t="str">
        <f t="shared" si="17"/>
        <v xml:space="preserve">Leon C. </v>
      </c>
      <c r="F353" t="s">
        <v>32657</v>
      </c>
      <c r="G353" t="s">
        <v>36896</v>
      </c>
      <c r="R353">
        <v>1</v>
      </c>
      <c r="S353" s="1">
        <v>42496.420370370368</v>
      </c>
      <c r="T353" s="1">
        <v>42496.420370370368</v>
      </c>
      <c r="U353" t="s">
        <v>91</v>
      </c>
      <c r="W353">
        <v>12</v>
      </c>
      <c r="AE353" t="s">
        <v>93</v>
      </c>
      <c r="AF353" s="1">
        <v>40188</v>
      </c>
      <c r="AI353" t="s">
        <v>93</v>
      </c>
      <c r="AJ353" t="s">
        <v>93</v>
      </c>
      <c r="AN353" t="s">
        <v>93</v>
      </c>
      <c r="AO353" t="s">
        <v>93</v>
      </c>
      <c r="AP353" s="1">
        <v>40189</v>
      </c>
      <c r="AY353" t="s">
        <v>97</v>
      </c>
    </row>
    <row r="354" spans="1:51" x14ac:dyDescent="0.25">
      <c r="A354">
        <v>5331</v>
      </c>
      <c r="B354" s="3" t="s">
        <v>17110</v>
      </c>
      <c r="C354" s="3" t="str">
        <f t="shared" si="15"/>
        <v xml:space="preserve">Aruj, Joseph Ieya T. </v>
      </c>
      <c r="D354" s="3" t="str">
        <f t="shared" si="16"/>
        <v>Aruj</v>
      </c>
      <c r="E354" t="str">
        <f t="shared" si="17"/>
        <v xml:space="preserve">Joseph Ieya T. </v>
      </c>
      <c r="F354" t="s">
        <v>32657</v>
      </c>
      <c r="G354" t="s">
        <v>36897</v>
      </c>
      <c r="R354">
        <v>1</v>
      </c>
      <c r="S354" s="1">
        <v>42270.566261574073</v>
      </c>
      <c r="T354" s="1">
        <v>42270.566261574073</v>
      </c>
      <c r="U354" t="s">
        <v>91</v>
      </c>
      <c r="W354">
        <v>12</v>
      </c>
      <c r="AE354" t="s">
        <v>93</v>
      </c>
      <c r="AF354" s="1">
        <v>40188</v>
      </c>
      <c r="AI354" t="s">
        <v>93</v>
      </c>
      <c r="AJ354" t="s">
        <v>93</v>
      </c>
      <c r="AN354" t="s">
        <v>93</v>
      </c>
      <c r="AO354" t="s">
        <v>93</v>
      </c>
      <c r="AP354" s="1">
        <v>40189</v>
      </c>
      <c r="AY354" t="s">
        <v>97</v>
      </c>
    </row>
    <row r="355" spans="1:51" x14ac:dyDescent="0.25">
      <c r="A355">
        <v>5332</v>
      </c>
      <c r="B355" s="3" t="s">
        <v>17111</v>
      </c>
      <c r="C355" s="3" t="str">
        <f t="shared" si="15"/>
        <v xml:space="preserve">Aruj, Josua T. </v>
      </c>
      <c r="D355" s="3" t="str">
        <f t="shared" si="16"/>
        <v>Aruj</v>
      </c>
      <c r="E355" t="str">
        <f t="shared" si="17"/>
        <v xml:space="preserve">Josua T. </v>
      </c>
      <c r="F355" t="s">
        <v>32657</v>
      </c>
      <c r="G355" t="s">
        <v>36898</v>
      </c>
      <c r="R355">
        <v>1</v>
      </c>
      <c r="S355" s="1">
        <v>42270.566493055558</v>
      </c>
      <c r="T355" s="1">
        <v>42270.566493055558</v>
      </c>
      <c r="U355" t="s">
        <v>91</v>
      </c>
      <c r="W355">
        <v>12</v>
      </c>
      <c r="AE355" t="s">
        <v>93</v>
      </c>
      <c r="AF355" s="1">
        <v>40188</v>
      </c>
      <c r="AI355" t="s">
        <v>93</v>
      </c>
      <c r="AJ355" t="s">
        <v>93</v>
      </c>
      <c r="AN355" t="s">
        <v>93</v>
      </c>
      <c r="AO355" t="s">
        <v>93</v>
      </c>
      <c r="AP355" s="1">
        <v>40189</v>
      </c>
      <c r="AY355" t="s">
        <v>97</v>
      </c>
    </row>
    <row r="356" spans="1:51" x14ac:dyDescent="0.25">
      <c r="A356">
        <v>5153</v>
      </c>
      <c r="B356" s="3" t="s">
        <v>7587</v>
      </c>
      <c r="C356" s="3" t="str">
        <f t="shared" si="15"/>
        <v xml:space="preserve">Asa, Niño B. </v>
      </c>
      <c r="D356" s="3" t="str">
        <f t="shared" si="16"/>
        <v>Asa</v>
      </c>
      <c r="E356" t="str">
        <f t="shared" si="17"/>
        <v xml:space="preserve">Niño B. </v>
      </c>
      <c r="F356" t="s">
        <v>32658</v>
      </c>
      <c r="G356" t="s">
        <v>36899</v>
      </c>
      <c r="H356" t="s">
        <v>7588</v>
      </c>
      <c r="K356" t="s">
        <v>7589</v>
      </c>
      <c r="M356" t="s">
        <v>89</v>
      </c>
      <c r="N356" t="s">
        <v>2241</v>
      </c>
      <c r="O356" t="s">
        <v>7590</v>
      </c>
      <c r="R356">
        <v>1</v>
      </c>
      <c r="S356" s="1">
        <v>42066.458622685182</v>
      </c>
      <c r="T356" s="1">
        <v>42212.474606481483</v>
      </c>
      <c r="U356" t="s">
        <v>91</v>
      </c>
      <c r="V356" t="s">
        <v>91</v>
      </c>
      <c r="W356">
        <v>12</v>
      </c>
      <c r="X356" t="s">
        <v>7591</v>
      </c>
      <c r="Y356" t="s">
        <v>7590</v>
      </c>
      <c r="Z356" t="s">
        <v>2241</v>
      </c>
      <c r="AA356" t="s">
        <v>89</v>
      </c>
      <c r="AE356" t="s">
        <v>93</v>
      </c>
      <c r="AF356" s="1">
        <v>29966</v>
      </c>
      <c r="AI356" t="s">
        <v>106</v>
      </c>
      <c r="AJ356" t="s">
        <v>107</v>
      </c>
      <c r="AL356" t="s">
        <v>7592</v>
      </c>
      <c r="AM356" t="s">
        <v>4577</v>
      </c>
      <c r="AN356" t="s">
        <v>93</v>
      </c>
      <c r="AO356" t="s">
        <v>93</v>
      </c>
      <c r="AP356" s="1">
        <v>30049</v>
      </c>
      <c r="AQ356" t="s">
        <v>7593</v>
      </c>
      <c r="AU356" t="s">
        <v>7592</v>
      </c>
      <c r="AV356" t="s">
        <v>4577</v>
      </c>
      <c r="AX356" t="s">
        <v>313</v>
      </c>
      <c r="AY356" t="s">
        <v>97</v>
      </c>
    </row>
    <row r="357" spans="1:51" x14ac:dyDescent="0.25">
      <c r="A357">
        <v>1521</v>
      </c>
      <c r="B357" s="3" t="s">
        <v>20428</v>
      </c>
      <c r="C357" s="3" t="str">
        <f t="shared" si="15"/>
        <v>Asahi,Marivic</v>
      </c>
      <c r="D357" s="3" t="str">
        <f t="shared" si="16"/>
        <v>Asahi</v>
      </c>
      <c r="E357" t="str">
        <f t="shared" si="17"/>
        <v>arivic</v>
      </c>
      <c r="F357" t="s">
        <v>32659</v>
      </c>
      <c r="G357" t="s">
        <v>35289</v>
      </c>
      <c r="H357" t="s">
        <v>20429</v>
      </c>
      <c r="I357" t="s">
        <v>11176</v>
      </c>
      <c r="L357" s="4" t="s">
        <v>134</v>
      </c>
      <c r="M357" t="s">
        <v>109</v>
      </c>
      <c r="N357" t="s">
        <v>102</v>
      </c>
      <c r="O357" t="s">
        <v>20430</v>
      </c>
      <c r="R357">
        <v>1</v>
      </c>
      <c r="S357" t="s">
        <v>2911</v>
      </c>
      <c r="T357" s="1">
        <v>40802.386388888888</v>
      </c>
      <c r="V357" t="s">
        <v>91</v>
      </c>
      <c r="W357">
        <v>12</v>
      </c>
      <c r="X357" t="s">
        <v>20431</v>
      </c>
      <c r="Y357" t="s">
        <v>20430</v>
      </c>
      <c r="Z357" t="s">
        <v>102</v>
      </c>
      <c r="AA357" t="s">
        <v>101</v>
      </c>
      <c r="AB357" t="s">
        <v>134</v>
      </c>
      <c r="AF357" s="1">
        <v>26774</v>
      </c>
      <c r="AG357" t="s">
        <v>9753</v>
      </c>
      <c r="AH357" t="s">
        <v>105</v>
      </c>
      <c r="AI357" t="s">
        <v>95</v>
      </c>
      <c r="AJ357" t="s">
        <v>107</v>
      </c>
      <c r="AP357" s="1">
        <v>23799</v>
      </c>
      <c r="AW357" t="s">
        <v>20432</v>
      </c>
      <c r="AY357" t="s">
        <v>20433</v>
      </c>
    </row>
    <row r="358" spans="1:51" x14ac:dyDescent="0.25">
      <c r="A358">
        <v>5444</v>
      </c>
      <c r="B358" s="3" t="s">
        <v>16793</v>
      </c>
      <c r="C358" s="3" t="e">
        <f t="shared" si="15"/>
        <v>#VALUE!</v>
      </c>
      <c r="D358" s="3" t="str">
        <f t="shared" si="16"/>
        <v>ASAÑA</v>
      </c>
      <c r="E358" t="e">
        <f t="shared" si="17"/>
        <v>#VALUE!</v>
      </c>
      <c r="F358" t="s">
        <v>32660</v>
      </c>
      <c r="G358" t="s">
        <v>36674</v>
      </c>
      <c r="H358" t="s">
        <v>16794</v>
      </c>
      <c r="J358">
        <v>9189652128</v>
      </c>
      <c r="K358" t="s">
        <v>16795</v>
      </c>
      <c r="M358" t="s">
        <v>379</v>
      </c>
      <c r="N358" t="s">
        <v>16796</v>
      </c>
      <c r="O358" t="s">
        <v>16797</v>
      </c>
      <c r="R358">
        <v>1</v>
      </c>
      <c r="S358" s="1">
        <v>42457.453622685185</v>
      </c>
      <c r="T358" s="1">
        <v>42457.453622685185</v>
      </c>
      <c r="U358" t="s">
        <v>91</v>
      </c>
      <c r="W358">
        <v>12</v>
      </c>
      <c r="X358" t="s">
        <v>16798</v>
      </c>
      <c r="AE358" t="s">
        <v>93</v>
      </c>
      <c r="AF358" s="1">
        <v>25119</v>
      </c>
      <c r="AH358" t="s">
        <v>782</v>
      </c>
      <c r="AI358" t="s">
        <v>106</v>
      </c>
      <c r="AJ358" t="s">
        <v>107</v>
      </c>
      <c r="AN358" t="s">
        <v>93</v>
      </c>
      <c r="AO358" t="s">
        <v>93</v>
      </c>
      <c r="AP358" s="1">
        <v>25671</v>
      </c>
      <c r="AQ358" t="s">
        <v>16799</v>
      </c>
      <c r="AY358" t="s">
        <v>97</v>
      </c>
    </row>
    <row r="359" spans="1:51" x14ac:dyDescent="0.25">
      <c r="A359">
        <v>5343</v>
      </c>
      <c r="B359" s="3" t="s">
        <v>17125</v>
      </c>
      <c r="C359" s="3" t="str">
        <f t="shared" si="15"/>
        <v xml:space="preserve">Asentista, Marilyn Baisac </v>
      </c>
      <c r="D359" s="3" t="str">
        <f t="shared" si="16"/>
        <v>Asentista</v>
      </c>
      <c r="E359" t="str">
        <f t="shared" si="17"/>
        <v xml:space="preserve">Marilyn Baisac </v>
      </c>
      <c r="F359" t="s">
        <v>32661</v>
      </c>
      <c r="G359" t="s">
        <v>35250</v>
      </c>
      <c r="H359" t="s">
        <v>17126</v>
      </c>
      <c r="M359" t="s">
        <v>89</v>
      </c>
      <c r="N359" t="s">
        <v>260</v>
      </c>
      <c r="O359" t="s">
        <v>17127</v>
      </c>
      <c r="R359">
        <v>1</v>
      </c>
      <c r="S359" s="1">
        <v>42296.381064814814</v>
      </c>
      <c r="T359" s="1">
        <v>42334.418078703704</v>
      </c>
      <c r="U359" t="s">
        <v>91</v>
      </c>
      <c r="V359" t="s">
        <v>91</v>
      </c>
      <c r="W359">
        <v>12</v>
      </c>
      <c r="X359" t="s">
        <v>17128</v>
      </c>
      <c r="Y359" t="s">
        <v>17127</v>
      </c>
      <c r="Z359" t="s">
        <v>260</v>
      </c>
      <c r="AA359" t="s">
        <v>89</v>
      </c>
      <c r="AE359" t="s">
        <v>93</v>
      </c>
      <c r="AF359" s="1">
        <v>40188</v>
      </c>
      <c r="AI359" t="s">
        <v>93</v>
      </c>
      <c r="AJ359" t="s">
        <v>93</v>
      </c>
      <c r="AN359" t="s">
        <v>93</v>
      </c>
      <c r="AO359" t="s">
        <v>93</v>
      </c>
      <c r="AP359" s="1">
        <v>40189</v>
      </c>
      <c r="AY359" t="s">
        <v>97</v>
      </c>
    </row>
    <row r="360" spans="1:51" x14ac:dyDescent="0.25">
      <c r="A360">
        <v>2885</v>
      </c>
      <c r="B360" s="3" t="s">
        <v>30250</v>
      </c>
      <c r="C360" s="3" t="str">
        <f t="shared" si="15"/>
        <v>Asentista,Sharon Rose</v>
      </c>
      <c r="D360" s="3" t="str">
        <f t="shared" si="16"/>
        <v>Asentista</v>
      </c>
      <c r="E360" t="str">
        <f t="shared" si="17"/>
        <v>haron Rose</v>
      </c>
      <c r="F360" t="s">
        <v>32661</v>
      </c>
      <c r="G360" t="s">
        <v>36900</v>
      </c>
      <c r="H360" t="s">
        <v>30251</v>
      </c>
      <c r="I360" t="s">
        <v>2572</v>
      </c>
      <c r="J360">
        <v>9228762011</v>
      </c>
      <c r="K360" t="s">
        <v>30252</v>
      </c>
      <c r="L360" s="4" t="s">
        <v>88</v>
      </c>
      <c r="M360" t="s">
        <v>89</v>
      </c>
      <c r="N360" t="s">
        <v>198</v>
      </c>
      <c r="O360" t="s">
        <v>30253</v>
      </c>
      <c r="R360">
        <v>1</v>
      </c>
      <c r="S360" t="s">
        <v>2911</v>
      </c>
      <c r="T360" s="1">
        <v>40704.645648148151</v>
      </c>
      <c r="V360" t="s">
        <v>91</v>
      </c>
      <c r="W360">
        <v>12</v>
      </c>
      <c r="X360" t="s">
        <v>30254</v>
      </c>
      <c r="Y360" t="s">
        <v>30253</v>
      </c>
      <c r="Z360" t="s">
        <v>198</v>
      </c>
      <c r="AA360" t="s">
        <v>89</v>
      </c>
      <c r="AB360" t="s">
        <v>88</v>
      </c>
      <c r="AC360" t="s">
        <v>30255</v>
      </c>
      <c r="AD360" t="s">
        <v>30256</v>
      </c>
      <c r="AE360" t="s">
        <v>224</v>
      </c>
      <c r="AF360" s="1">
        <v>27255</v>
      </c>
      <c r="AG360" t="s">
        <v>1378</v>
      </c>
      <c r="AH360" t="s">
        <v>94</v>
      </c>
      <c r="AI360" t="s">
        <v>95</v>
      </c>
      <c r="AJ360" t="s">
        <v>107</v>
      </c>
      <c r="AK360" t="s">
        <v>30257</v>
      </c>
      <c r="AM360" t="s">
        <v>1005</v>
      </c>
      <c r="AN360" t="s">
        <v>239</v>
      </c>
      <c r="AO360" t="s">
        <v>1392</v>
      </c>
      <c r="AP360" s="1">
        <v>27394</v>
      </c>
      <c r="AQ360" t="s">
        <v>30258</v>
      </c>
      <c r="AR360" t="s">
        <v>30255</v>
      </c>
      <c r="AS360">
        <v>9228762008</v>
      </c>
      <c r="AT360" t="s">
        <v>30252</v>
      </c>
      <c r="AW360" t="s">
        <v>30259</v>
      </c>
      <c r="AX360" t="s">
        <v>30260</v>
      </c>
      <c r="AY360" t="s">
        <v>30261</v>
      </c>
    </row>
    <row r="361" spans="1:51" x14ac:dyDescent="0.25">
      <c r="A361">
        <v>1492</v>
      </c>
      <c r="B361" s="3" t="s">
        <v>20222</v>
      </c>
      <c r="C361" s="3" t="str">
        <f t="shared" si="15"/>
        <v>Aseoche, Gwendolyn A.</v>
      </c>
      <c r="D361" s="3" t="str">
        <f t="shared" si="16"/>
        <v>Aseoche</v>
      </c>
      <c r="E361" t="str">
        <f t="shared" si="17"/>
        <v>Gwendolyn A.</v>
      </c>
      <c r="F361" t="s">
        <v>32662</v>
      </c>
      <c r="G361" t="s">
        <v>36901</v>
      </c>
      <c r="H361" t="s">
        <v>86</v>
      </c>
      <c r="J361" t="s">
        <v>20223</v>
      </c>
      <c r="L361" s="4" t="s">
        <v>134</v>
      </c>
      <c r="M361" t="s">
        <v>101</v>
      </c>
      <c r="N361" t="s">
        <v>166</v>
      </c>
      <c r="O361" t="s">
        <v>20224</v>
      </c>
      <c r="R361">
        <v>1</v>
      </c>
      <c r="S361" t="s">
        <v>2911</v>
      </c>
      <c r="T361" s="1">
        <v>40928.525219907409</v>
      </c>
      <c r="V361" t="s">
        <v>91</v>
      </c>
      <c r="W361">
        <v>12</v>
      </c>
      <c r="Y361" t="s">
        <v>20224</v>
      </c>
      <c r="Z361" t="s">
        <v>166</v>
      </c>
      <c r="AA361" t="s">
        <v>101</v>
      </c>
      <c r="AB361" t="s">
        <v>100</v>
      </c>
      <c r="AF361" t="s">
        <v>20225</v>
      </c>
      <c r="AH361" t="s">
        <v>105</v>
      </c>
      <c r="AI361" t="s">
        <v>95</v>
      </c>
      <c r="AJ361" t="s">
        <v>107</v>
      </c>
      <c r="AP361" t="s">
        <v>2911</v>
      </c>
      <c r="AX361" t="s">
        <v>860</v>
      </c>
      <c r="AY361" t="s">
        <v>20226</v>
      </c>
    </row>
    <row r="362" spans="1:51" x14ac:dyDescent="0.25">
      <c r="A362">
        <v>5806</v>
      </c>
      <c r="B362" s="3" t="s">
        <v>39</v>
      </c>
      <c r="C362" s="3" t="str">
        <f t="shared" si="15"/>
        <v xml:space="preserve">Asequia, Maria Danica A. </v>
      </c>
      <c r="D362" s="3" t="str">
        <f t="shared" si="16"/>
        <v>Asequia</v>
      </c>
      <c r="E362" t="str">
        <f t="shared" si="17"/>
        <v xml:space="preserve">Maria Danica A. </v>
      </c>
      <c r="F362" t="s">
        <v>32663</v>
      </c>
      <c r="G362" t="s">
        <v>36902</v>
      </c>
      <c r="R362">
        <v>1</v>
      </c>
      <c r="S362" s="1">
        <v>42766.393564814818</v>
      </c>
      <c r="T362" s="1">
        <v>42766.393564814818</v>
      </c>
      <c r="U362" t="s">
        <v>91</v>
      </c>
      <c r="W362">
        <v>12</v>
      </c>
      <c r="AE362" t="s">
        <v>93</v>
      </c>
      <c r="AF362" s="1">
        <v>40188</v>
      </c>
      <c r="AI362" t="s">
        <v>93</v>
      </c>
      <c r="AJ362" t="s">
        <v>93</v>
      </c>
      <c r="AN362" t="s">
        <v>93</v>
      </c>
      <c r="AO362" t="s">
        <v>93</v>
      </c>
      <c r="AP362" s="1">
        <v>40189</v>
      </c>
      <c r="AY362" t="s">
        <v>97</v>
      </c>
    </row>
    <row r="363" spans="1:51" x14ac:dyDescent="0.25">
      <c r="A363">
        <v>5023</v>
      </c>
      <c r="B363" s="3" t="s">
        <v>7404</v>
      </c>
      <c r="C363" s="3" t="str">
        <f t="shared" si="15"/>
        <v xml:space="preserve">Asingua, Remedios P. </v>
      </c>
      <c r="D363" s="3" t="str">
        <f t="shared" si="16"/>
        <v>Asingua</v>
      </c>
      <c r="E363" t="str">
        <f t="shared" si="17"/>
        <v xml:space="preserve">Remedios P. </v>
      </c>
      <c r="F363" t="s">
        <v>32664</v>
      </c>
      <c r="G363" t="s">
        <v>35974</v>
      </c>
      <c r="J363" t="s">
        <v>7405</v>
      </c>
      <c r="L363" s="4" t="s">
        <v>88</v>
      </c>
      <c r="M363" t="s">
        <v>89</v>
      </c>
      <c r="N363" t="s">
        <v>1065</v>
      </c>
      <c r="O363" t="s">
        <v>7406</v>
      </c>
      <c r="R363">
        <v>1</v>
      </c>
      <c r="S363" s="1">
        <v>42062.636608796296</v>
      </c>
      <c r="T363" s="1">
        <v>42222.400983796295</v>
      </c>
      <c r="U363" t="s">
        <v>91</v>
      </c>
      <c r="V363" t="s">
        <v>91</v>
      </c>
      <c r="W363">
        <v>12</v>
      </c>
      <c r="Y363" t="s">
        <v>7406</v>
      </c>
      <c r="Z363" t="s">
        <v>1065</v>
      </c>
      <c r="AA363" t="s">
        <v>89</v>
      </c>
      <c r="AB363" t="s">
        <v>88</v>
      </c>
      <c r="AC363" t="s">
        <v>7407</v>
      </c>
      <c r="AE363" t="s">
        <v>93</v>
      </c>
      <c r="AF363" s="1">
        <v>40188</v>
      </c>
      <c r="AI363" t="s">
        <v>93</v>
      </c>
      <c r="AJ363" t="s">
        <v>93</v>
      </c>
      <c r="AL363" t="s">
        <v>7408</v>
      </c>
      <c r="AM363" t="s">
        <v>7409</v>
      </c>
      <c r="AN363" t="s">
        <v>93</v>
      </c>
      <c r="AO363" t="s">
        <v>93</v>
      </c>
      <c r="AP363" s="1">
        <v>40189</v>
      </c>
      <c r="AY363" t="s">
        <v>97</v>
      </c>
    </row>
    <row r="364" spans="1:51" x14ac:dyDescent="0.25">
      <c r="A364">
        <v>2075</v>
      </c>
      <c r="B364" s="3" t="s">
        <v>24404</v>
      </c>
      <c r="C364" s="3" t="str">
        <f t="shared" si="15"/>
        <v>Asne,Franklin</v>
      </c>
      <c r="D364" s="3" t="str">
        <f t="shared" si="16"/>
        <v>Asne</v>
      </c>
      <c r="E364" t="str">
        <f t="shared" si="17"/>
        <v>ranklin</v>
      </c>
      <c r="F364" t="s">
        <v>32665</v>
      </c>
      <c r="G364" t="s">
        <v>36014</v>
      </c>
      <c r="H364" t="s">
        <v>24405</v>
      </c>
      <c r="J364" t="s">
        <v>24406</v>
      </c>
      <c r="L364" s="4" t="s">
        <v>88</v>
      </c>
      <c r="M364" t="s">
        <v>89</v>
      </c>
      <c r="N364" t="s">
        <v>1988</v>
      </c>
      <c r="O364" t="s">
        <v>24407</v>
      </c>
      <c r="R364">
        <v>1</v>
      </c>
      <c r="S364" t="s">
        <v>2911</v>
      </c>
      <c r="T364" s="1">
        <v>40711.567488425928</v>
      </c>
      <c r="V364" t="s">
        <v>91</v>
      </c>
      <c r="W364">
        <v>12</v>
      </c>
      <c r="Y364" t="s">
        <v>24407</v>
      </c>
      <c r="Z364" t="s">
        <v>1988</v>
      </c>
      <c r="AA364" t="s">
        <v>89</v>
      </c>
      <c r="AB364" t="s">
        <v>88</v>
      </c>
      <c r="AF364" s="1">
        <v>10759</v>
      </c>
      <c r="AG364" t="s">
        <v>19547</v>
      </c>
      <c r="AH364" t="s">
        <v>105</v>
      </c>
      <c r="AI364" t="s">
        <v>106</v>
      </c>
      <c r="AJ364" t="s">
        <v>460</v>
      </c>
      <c r="AN364" t="s">
        <v>1916</v>
      </c>
      <c r="AP364" t="s">
        <v>2911</v>
      </c>
      <c r="AY364" t="s">
        <v>24408</v>
      </c>
    </row>
    <row r="365" spans="1:51" x14ac:dyDescent="0.25">
      <c r="A365">
        <v>2823</v>
      </c>
      <c r="B365" s="3" t="s">
        <v>29780</v>
      </c>
      <c r="C365" s="3" t="str">
        <f t="shared" si="15"/>
        <v>ASOMBRADO, Elain B.</v>
      </c>
      <c r="D365" s="3" t="str">
        <f t="shared" si="16"/>
        <v>ASOMBRADO</v>
      </c>
      <c r="E365" t="str">
        <f t="shared" si="17"/>
        <v>Elain B.</v>
      </c>
      <c r="F365" t="s">
        <v>29786</v>
      </c>
      <c r="G365" t="s">
        <v>36903</v>
      </c>
      <c r="H365" t="s">
        <v>86</v>
      </c>
      <c r="J365">
        <v>9292122477</v>
      </c>
      <c r="K365" t="s">
        <v>29781</v>
      </c>
      <c r="L365" s="4" t="s">
        <v>1085</v>
      </c>
      <c r="M365" t="s">
        <v>2854</v>
      </c>
      <c r="N365" t="s">
        <v>2855</v>
      </c>
      <c r="R365">
        <v>1</v>
      </c>
      <c r="S365" t="s">
        <v>2911</v>
      </c>
      <c r="T365" s="1">
        <v>42415.45925925926</v>
      </c>
      <c r="V365" t="s">
        <v>91</v>
      </c>
      <c r="W365">
        <v>12</v>
      </c>
      <c r="X365" t="s">
        <v>29782</v>
      </c>
      <c r="Z365" t="s">
        <v>2855</v>
      </c>
      <c r="AA365" t="s">
        <v>2854</v>
      </c>
      <c r="AB365" t="s">
        <v>1085</v>
      </c>
      <c r="AE365" t="s">
        <v>113</v>
      </c>
      <c r="AF365" s="1">
        <v>28475</v>
      </c>
      <c r="AG365" t="s">
        <v>29783</v>
      </c>
      <c r="AH365" t="s">
        <v>105</v>
      </c>
      <c r="AI365" t="s">
        <v>95</v>
      </c>
      <c r="AJ365" t="s">
        <v>96</v>
      </c>
      <c r="AK365" t="s">
        <v>29784</v>
      </c>
      <c r="AM365" t="s">
        <v>4532</v>
      </c>
      <c r="AN365" t="s">
        <v>117</v>
      </c>
      <c r="AP365" s="1">
        <v>19982</v>
      </c>
      <c r="AW365" t="s">
        <v>29785</v>
      </c>
      <c r="AX365" t="s">
        <v>860</v>
      </c>
      <c r="AY365" t="s">
        <v>29786</v>
      </c>
    </row>
    <row r="366" spans="1:51" x14ac:dyDescent="0.25">
      <c r="A366">
        <v>5295</v>
      </c>
      <c r="B366" s="3" t="s">
        <v>2449</v>
      </c>
      <c r="C366" s="3" t="str">
        <f t="shared" si="15"/>
        <v xml:space="preserve">Asotigue, Elenita C. </v>
      </c>
      <c r="D366" s="3" t="str">
        <f t="shared" si="16"/>
        <v>Asotigue</v>
      </c>
      <c r="E366" t="str">
        <f t="shared" si="17"/>
        <v xml:space="preserve">Elenita C. </v>
      </c>
      <c r="F366" t="s">
        <v>32666</v>
      </c>
      <c r="G366" t="s">
        <v>36904</v>
      </c>
      <c r="H366" t="s">
        <v>86</v>
      </c>
      <c r="J366">
        <v>9359702674</v>
      </c>
      <c r="L366" s="4" t="s">
        <v>529</v>
      </c>
      <c r="M366" t="s">
        <v>1202</v>
      </c>
      <c r="N366" t="s">
        <v>685</v>
      </c>
      <c r="O366" t="s">
        <v>2450</v>
      </c>
      <c r="R366">
        <v>1</v>
      </c>
      <c r="S366" s="1">
        <v>42221.692488425928</v>
      </c>
      <c r="T366" s="1">
        <v>42288.676805555559</v>
      </c>
      <c r="U366" t="s">
        <v>91</v>
      </c>
      <c r="V366" t="s">
        <v>91</v>
      </c>
      <c r="W366">
        <v>12</v>
      </c>
      <c r="Y366" t="s">
        <v>2450</v>
      </c>
      <c r="Z366" t="s">
        <v>685</v>
      </c>
      <c r="AA366" t="s">
        <v>1202</v>
      </c>
      <c r="AB366" t="s">
        <v>529</v>
      </c>
      <c r="AE366" t="s">
        <v>93</v>
      </c>
      <c r="AF366" s="1">
        <v>30998</v>
      </c>
      <c r="AI366" t="s">
        <v>95</v>
      </c>
      <c r="AJ366" t="s">
        <v>96</v>
      </c>
      <c r="AN366" t="s">
        <v>93</v>
      </c>
      <c r="AO366" t="s">
        <v>93</v>
      </c>
      <c r="AP366" s="1">
        <v>40189</v>
      </c>
      <c r="AY366" t="s">
        <v>97</v>
      </c>
    </row>
    <row r="367" spans="1:51" x14ac:dyDescent="0.25">
      <c r="A367">
        <v>2920</v>
      </c>
      <c r="B367" s="3" t="s">
        <v>30517</v>
      </c>
      <c r="C367" s="3" t="str">
        <f t="shared" si="15"/>
        <v>Asotigue,Danilo S.</v>
      </c>
      <c r="D367" s="3" t="str">
        <f t="shared" si="16"/>
        <v>Asotigue</v>
      </c>
      <c r="E367" t="str">
        <f t="shared" si="17"/>
        <v>anilo S.</v>
      </c>
      <c r="F367" t="s">
        <v>32666</v>
      </c>
      <c r="G367" t="s">
        <v>35321</v>
      </c>
      <c r="H367" t="s">
        <v>30518</v>
      </c>
      <c r="I367" t="s">
        <v>24495</v>
      </c>
      <c r="J367" t="s">
        <v>30519</v>
      </c>
      <c r="L367" s="4" t="s">
        <v>1085</v>
      </c>
      <c r="N367" t="s">
        <v>30520</v>
      </c>
      <c r="R367">
        <v>1</v>
      </c>
      <c r="S367" t="s">
        <v>2911</v>
      </c>
      <c r="T367" s="1">
        <v>40787.462962962964</v>
      </c>
      <c r="V367" t="s">
        <v>91</v>
      </c>
      <c r="W367">
        <v>12</v>
      </c>
      <c r="AF367" s="1">
        <v>28010</v>
      </c>
      <c r="AG367" t="s">
        <v>28038</v>
      </c>
      <c r="AH367" t="s">
        <v>105</v>
      </c>
      <c r="AI367" t="s">
        <v>106</v>
      </c>
      <c r="AJ367" t="s">
        <v>107</v>
      </c>
      <c r="AL367" t="s">
        <v>30521</v>
      </c>
      <c r="AN367" t="s">
        <v>145</v>
      </c>
      <c r="AP367" s="1">
        <v>30689</v>
      </c>
      <c r="AS367" t="s">
        <v>30522</v>
      </c>
      <c r="AY367" t="s">
        <v>30523</v>
      </c>
    </row>
    <row r="368" spans="1:51" x14ac:dyDescent="0.25">
      <c r="A368">
        <v>1331</v>
      </c>
      <c r="B368" s="3" t="s">
        <v>19019</v>
      </c>
      <c r="C368" s="3" t="str">
        <f t="shared" si="15"/>
        <v>Aspera, Ben Errol</v>
      </c>
      <c r="D368" s="3" t="str">
        <f t="shared" si="16"/>
        <v>Aspera</v>
      </c>
      <c r="E368" t="str">
        <f t="shared" si="17"/>
        <v>Ben Errol</v>
      </c>
      <c r="F368" t="s">
        <v>32667</v>
      </c>
      <c r="G368" t="s">
        <v>35251</v>
      </c>
      <c r="H368" t="s">
        <v>86</v>
      </c>
      <c r="L368" s="4" t="s">
        <v>100</v>
      </c>
      <c r="M368" t="s">
        <v>109</v>
      </c>
      <c r="N368" t="s">
        <v>102</v>
      </c>
      <c r="O368" t="s">
        <v>19020</v>
      </c>
      <c r="R368">
        <v>1</v>
      </c>
      <c r="S368" t="s">
        <v>2911</v>
      </c>
      <c r="T368" s="1">
        <v>41408.637256944443</v>
      </c>
      <c r="V368" t="s">
        <v>91</v>
      </c>
      <c r="W368">
        <v>12</v>
      </c>
      <c r="Y368" t="s">
        <v>19020</v>
      </c>
      <c r="Z368" t="s">
        <v>102</v>
      </c>
      <c r="AA368" t="s">
        <v>109</v>
      </c>
      <c r="AB368" t="s">
        <v>100</v>
      </c>
      <c r="AF368" t="s">
        <v>2911</v>
      </c>
      <c r="AP368" t="s">
        <v>2911</v>
      </c>
      <c r="AY368" t="s">
        <v>19021</v>
      </c>
    </row>
    <row r="369" spans="1:51" x14ac:dyDescent="0.25">
      <c r="A369">
        <v>4638</v>
      </c>
      <c r="B369" s="3" t="s">
        <v>4890</v>
      </c>
      <c r="C369" s="3" t="str">
        <f t="shared" si="15"/>
        <v xml:space="preserve">Asuncion, Jerome Anthony </v>
      </c>
      <c r="D369" s="3" t="str">
        <f t="shared" si="16"/>
        <v>Asuncion</v>
      </c>
      <c r="E369" t="str">
        <f t="shared" si="17"/>
        <v xml:space="preserve">Jerome Anthony </v>
      </c>
      <c r="F369" t="s">
        <v>32668</v>
      </c>
      <c r="G369" t="s">
        <v>35252</v>
      </c>
      <c r="H369" t="s">
        <v>4891</v>
      </c>
      <c r="J369">
        <v>9176305559</v>
      </c>
      <c r="K369" t="s">
        <v>4892</v>
      </c>
      <c r="L369" s="4" t="s">
        <v>457</v>
      </c>
      <c r="M369" t="s">
        <v>420</v>
      </c>
      <c r="N369" t="s">
        <v>4893</v>
      </c>
      <c r="O369" t="s">
        <v>4894</v>
      </c>
      <c r="R369">
        <v>1</v>
      </c>
      <c r="S369" s="1">
        <v>41408.71025462963</v>
      </c>
      <c r="T369" s="1">
        <v>41563.471701388888</v>
      </c>
      <c r="U369" t="s">
        <v>91</v>
      </c>
      <c r="V369" t="s">
        <v>91</v>
      </c>
      <c r="W369">
        <v>12</v>
      </c>
      <c r="Y369" t="s">
        <v>4894</v>
      </c>
      <c r="Z369" t="s">
        <v>4893</v>
      </c>
      <c r="AA369" t="s">
        <v>420</v>
      </c>
      <c r="AB369" t="s">
        <v>457</v>
      </c>
      <c r="AE369" t="s">
        <v>93</v>
      </c>
      <c r="AF369" s="1">
        <v>25963</v>
      </c>
      <c r="AH369" t="s">
        <v>94</v>
      </c>
      <c r="AI369" t="s">
        <v>106</v>
      </c>
      <c r="AJ369" t="s">
        <v>107</v>
      </c>
      <c r="AN369" t="s">
        <v>93</v>
      </c>
      <c r="AO369" t="s">
        <v>93</v>
      </c>
      <c r="AP369" s="1">
        <v>26680</v>
      </c>
      <c r="AQ369" t="s">
        <v>4895</v>
      </c>
      <c r="AS369">
        <v>9088723571</v>
      </c>
      <c r="AT369" t="s">
        <v>4896</v>
      </c>
      <c r="AU369" t="s">
        <v>4897</v>
      </c>
      <c r="AV369" t="s">
        <v>2704</v>
      </c>
      <c r="AX369" t="s">
        <v>313</v>
      </c>
      <c r="AY369" t="s">
        <v>97</v>
      </c>
    </row>
    <row r="370" spans="1:51" x14ac:dyDescent="0.25">
      <c r="A370">
        <v>679</v>
      </c>
      <c r="B370" s="3" t="s">
        <v>12894</v>
      </c>
      <c r="C370" s="3" t="str">
        <f t="shared" si="15"/>
        <v>Asuncion, John W.</v>
      </c>
      <c r="D370" s="3" t="str">
        <f t="shared" si="16"/>
        <v>Asuncion</v>
      </c>
      <c r="E370" t="str">
        <f t="shared" si="17"/>
        <v>John W.</v>
      </c>
      <c r="F370" t="s">
        <v>32668</v>
      </c>
      <c r="G370" t="s">
        <v>35222</v>
      </c>
      <c r="H370" t="s">
        <v>12895</v>
      </c>
      <c r="I370" t="s">
        <v>1975</v>
      </c>
      <c r="J370" t="s">
        <v>12896</v>
      </c>
      <c r="L370" s="4" t="s">
        <v>100</v>
      </c>
      <c r="M370" t="s">
        <v>101</v>
      </c>
      <c r="N370" t="s">
        <v>102</v>
      </c>
      <c r="O370" t="s">
        <v>12897</v>
      </c>
      <c r="R370">
        <v>1</v>
      </c>
      <c r="S370" t="s">
        <v>2911</v>
      </c>
      <c r="T370" s="1">
        <v>40819.707256944443</v>
      </c>
      <c r="V370" t="s">
        <v>91</v>
      </c>
      <c r="W370">
        <v>12</v>
      </c>
      <c r="X370" t="s">
        <v>12898</v>
      </c>
      <c r="Y370" t="s">
        <v>12897</v>
      </c>
      <c r="Z370" t="s">
        <v>102</v>
      </c>
      <c r="AA370" t="s">
        <v>101</v>
      </c>
      <c r="AB370" t="s">
        <v>100</v>
      </c>
      <c r="AE370" t="s">
        <v>224</v>
      </c>
      <c r="AF370" t="s">
        <v>2911</v>
      </c>
      <c r="AG370" t="s">
        <v>1925</v>
      </c>
      <c r="AH370" t="s">
        <v>105</v>
      </c>
      <c r="AI370" t="s">
        <v>106</v>
      </c>
      <c r="AJ370" t="s">
        <v>107</v>
      </c>
      <c r="AK370" t="s">
        <v>12899</v>
      </c>
      <c r="AN370" t="s">
        <v>239</v>
      </c>
      <c r="AP370" t="s">
        <v>2911</v>
      </c>
      <c r="AY370" t="s">
        <v>12900</v>
      </c>
    </row>
    <row r="371" spans="1:51" x14ac:dyDescent="0.25">
      <c r="A371">
        <v>1545</v>
      </c>
      <c r="B371" s="3" t="s">
        <v>20577</v>
      </c>
      <c r="C371" s="3" t="e">
        <f t="shared" si="15"/>
        <v>#VALUE!</v>
      </c>
      <c r="D371" s="3" t="str">
        <f t="shared" si="16"/>
        <v>Asuncion</v>
      </c>
      <c r="E371" t="e">
        <f t="shared" si="17"/>
        <v>#VALUE!</v>
      </c>
      <c r="F371" t="s">
        <v>32668</v>
      </c>
      <c r="G371" t="s">
        <v>35222</v>
      </c>
      <c r="H371" t="s">
        <v>12895</v>
      </c>
      <c r="I371" t="s">
        <v>1975</v>
      </c>
      <c r="J371" t="s">
        <v>12896</v>
      </c>
      <c r="L371" s="4" t="s">
        <v>100</v>
      </c>
      <c r="M371" t="s">
        <v>101</v>
      </c>
      <c r="N371" t="s">
        <v>102</v>
      </c>
      <c r="O371" t="s">
        <v>12897</v>
      </c>
      <c r="R371">
        <v>1</v>
      </c>
      <c r="S371" t="s">
        <v>2911</v>
      </c>
      <c r="T371" s="1">
        <v>40819.707094907404</v>
      </c>
      <c r="V371" t="s">
        <v>91</v>
      </c>
      <c r="W371">
        <v>12</v>
      </c>
      <c r="X371" t="s">
        <v>12898</v>
      </c>
      <c r="Y371" t="s">
        <v>12897</v>
      </c>
      <c r="Z371" t="s">
        <v>102</v>
      </c>
      <c r="AA371" t="s">
        <v>101</v>
      </c>
      <c r="AB371" t="s">
        <v>100</v>
      </c>
      <c r="AE371" t="s">
        <v>224</v>
      </c>
      <c r="AF371" t="s">
        <v>2911</v>
      </c>
      <c r="AG371" t="s">
        <v>8427</v>
      </c>
      <c r="AH371" t="s">
        <v>7819</v>
      </c>
      <c r="AI371" t="s">
        <v>106</v>
      </c>
      <c r="AJ371" t="s">
        <v>107</v>
      </c>
      <c r="AK371" t="s">
        <v>12899</v>
      </c>
      <c r="AN371" t="s">
        <v>239</v>
      </c>
      <c r="AP371" t="s">
        <v>2911</v>
      </c>
      <c r="AY371" t="s">
        <v>20578</v>
      </c>
    </row>
    <row r="372" spans="1:51" x14ac:dyDescent="0.25">
      <c r="A372">
        <v>3202</v>
      </c>
      <c r="B372" s="3" t="s">
        <v>28137</v>
      </c>
      <c r="C372" s="3" t="str">
        <f t="shared" si="15"/>
        <v>Asuncion, John &amp; Carmen</v>
      </c>
      <c r="D372" s="3" t="str">
        <f t="shared" si="16"/>
        <v>Asuncion</v>
      </c>
      <c r="E372" t="str">
        <f t="shared" si="17"/>
        <v>John &amp; Carmen</v>
      </c>
      <c r="F372" t="s">
        <v>32668</v>
      </c>
      <c r="G372" t="s">
        <v>35222</v>
      </c>
      <c r="H372" t="s">
        <v>12895</v>
      </c>
      <c r="I372" t="s">
        <v>1975</v>
      </c>
      <c r="J372" t="s">
        <v>12896</v>
      </c>
      <c r="L372" s="4" t="s">
        <v>100</v>
      </c>
      <c r="M372" t="s">
        <v>101</v>
      </c>
      <c r="N372" t="s">
        <v>102</v>
      </c>
      <c r="O372" t="s">
        <v>12897</v>
      </c>
      <c r="R372">
        <v>1</v>
      </c>
      <c r="S372" s="1">
        <v>40705.787037037036</v>
      </c>
      <c r="T372" s="1">
        <v>40819.70689814815</v>
      </c>
      <c r="U372" t="s">
        <v>91</v>
      </c>
      <c r="V372" t="s">
        <v>91</v>
      </c>
      <c r="W372">
        <v>12</v>
      </c>
      <c r="X372" t="s">
        <v>12898</v>
      </c>
      <c r="Y372" t="s">
        <v>12897</v>
      </c>
      <c r="Z372" t="s">
        <v>102</v>
      </c>
      <c r="AA372" t="s">
        <v>101</v>
      </c>
      <c r="AB372" t="s">
        <v>100</v>
      </c>
      <c r="AE372" t="s">
        <v>224</v>
      </c>
      <c r="AF372" s="1">
        <v>40188</v>
      </c>
      <c r="AG372" t="s">
        <v>1925</v>
      </c>
      <c r="AH372" t="s">
        <v>105</v>
      </c>
      <c r="AI372" t="s">
        <v>106</v>
      </c>
      <c r="AJ372" t="s">
        <v>107</v>
      </c>
      <c r="AK372" t="s">
        <v>28138</v>
      </c>
      <c r="AN372" t="s">
        <v>239</v>
      </c>
      <c r="AP372" s="1">
        <v>40189</v>
      </c>
      <c r="AY372" t="s">
        <v>97</v>
      </c>
    </row>
    <row r="373" spans="1:51" x14ac:dyDescent="0.25">
      <c r="A373">
        <v>2787</v>
      </c>
      <c r="B373" s="3" t="s">
        <v>29494</v>
      </c>
      <c r="C373" s="3" t="str">
        <f t="shared" si="15"/>
        <v>Asuncion,John&amp;Carmen</v>
      </c>
      <c r="D373" s="3" t="str">
        <f t="shared" si="16"/>
        <v>Asuncion</v>
      </c>
      <c r="E373" t="str">
        <f t="shared" si="17"/>
        <v>ohn&amp;Carmen</v>
      </c>
      <c r="F373" t="s">
        <v>32668</v>
      </c>
      <c r="G373" t="s">
        <v>35222</v>
      </c>
      <c r="H373" t="s">
        <v>12895</v>
      </c>
      <c r="I373" t="s">
        <v>420</v>
      </c>
      <c r="J373" t="s">
        <v>12896</v>
      </c>
      <c r="L373" s="4" t="s">
        <v>88</v>
      </c>
      <c r="M373" t="s">
        <v>89</v>
      </c>
      <c r="N373" t="s">
        <v>102</v>
      </c>
      <c r="O373" t="s">
        <v>12897</v>
      </c>
      <c r="R373">
        <v>1</v>
      </c>
      <c r="S373" t="s">
        <v>2911</v>
      </c>
      <c r="T373" s="1">
        <v>40802.387291666666</v>
      </c>
      <c r="V373" t="s">
        <v>91</v>
      </c>
      <c r="W373">
        <v>12</v>
      </c>
      <c r="X373" t="s">
        <v>12898</v>
      </c>
      <c r="Y373" t="s">
        <v>12897</v>
      </c>
      <c r="Z373" t="s">
        <v>102</v>
      </c>
      <c r="AA373" t="s">
        <v>89</v>
      </c>
      <c r="AB373" t="s">
        <v>88</v>
      </c>
      <c r="AC373" t="s">
        <v>29495</v>
      </c>
      <c r="AE373" t="s">
        <v>224</v>
      </c>
      <c r="AF373" s="1">
        <v>27187</v>
      </c>
      <c r="AG373" t="s">
        <v>748</v>
      </c>
      <c r="AH373" t="s">
        <v>94</v>
      </c>
      <c r="AI373" t="s">
        <v>106</v>
      </c>
      <c r="AJ373" t="s">
        <v>107</v>
      </c>
      <c r="AK373" t="s">
        <v>29496</v>
      </c>
      <c r="AL373" t="s">
        <v>29497</v>
      </c>
      <c r="AM373" t="s">
        <v>5695</v>
      </c>
      <c r="AN373" t="s">
        <v>239</v>
      </c>
      <c r="AP373" s="1">
        <v>27228</v>
      </c>
      <c r="AY373" t="s">
        <v>29498</v>
      </c>
    </row>
    <row r="374" spans="1:51" x14ac:dyDescent="0.25">
      <c r="A374">
        <v>3971</v>
      </c>
      <c r="B374" s="3" t="s">
        <v>26875</v>
      </c>
      <c r="C374" s="3" t="e">
        <f t="shared" si="15"/>
        <v>#VALUE!</v>
      </c>
      <c r="D374" s="3" t="str">
        <f t="shared" si="16"/>
        <v>Atienza</v>
      </c>
      <c r="E374" t="e">
        <f t="shared" si="17"/>
        <v>#VALUE!</v>
      </c>
      <c r="F374" t="s">
        <v>32669</v>
      </c>
      <c r="G374" t="s">
        <v>36905</v>
      </c>
      <c r="H374" t="s">
        <v>97</v>
      </c>
      <c r="I374" t="s">
        <v>97</v>
      </c>
      <c r="J374" t="s">
        <v>97</v>
      </c>
      <c r="K374" t="s">
        <v>97</v>
      </c>
      <c r="L374" s="4" t="s">
        <v>97</v>
      </c>
      <c r="M374" t="s">
        <v>97</v>
      </c>
      <c r="N374" t="s">
        <v>97</v>
      </c>
      <c r="O374" t="s">
        <v>97</v>
      </c>
      <c r="P374" t="s">
        <v>97</v>
      </c>
      <c r="Q374" t="s">
        <v>97</v>
      </c>
      <c r="R374">
        <v>1</v>
      </c>
      <c r="S374" t="s">
        <v>97</v>
      </c>
      <c r="T374" t="s">
        <v>97</v>
      </c>
      <c r="U374" t="s">
        <v>97</v>
      </c>
      <c r="V374" t="s">
        <v>97</v>
      </c>
      <c r="W374">
        <v>12</v>
      </c>
      <c r="X374" t="s">
        <v>97</v>
      </c>
      <c r="Y374" t="s">
        <v>97</v>
      </c>
      <c r="Z374" t="s">
        <v>97</v>
      </c>
      <c r="AA374" t="s">
        <v>97</v>
      </c>
      <c r="AB374" t="s">
        <v>97</v>
      </c>
      <c r="AC374" t="s">
        <v>97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97</v>
      </c>
      <c r="AR374" t="s">
        <v>97</v>
      </c>
      <c r="AS374" t="s">
        <v>97</v>
      </c>
      <c r="AT374" t="s">
        <v>97</v>
      </c>
      <c r="AU374" t="s">
        <v>97</v>
      </c>
      <c r="AV374" t="s">
        <v>97</v>
      </c>
      <c r="AW374" t="s">
        <v>97</v>
      </c>
      <c r="AX374" t="s">
        <v>97</v>
      </c>
      <c r="AY374" t="s">
        <v>26876</v>
      </c>
    </row>
    <row r="375" spans="1:51" x14ac:dyDescent="0.25">
      <c r="A375">
        <v>4603</v>
      </c>
      <c r="B375" s="3" t="s">
        <v>742</v>
      </c>
      <c r="C375" s="3" t="str">
        <f t="shared" si="15"/>
        <v xml:space="preserve">Atupan, Jereme B. </v>
      </c>
      <c r="D375" s="3" t="str">
        <f t="shared" si="16"/>
        <v>Atupan</v>
      </c>
      <c r="E375" t="str">
        <f t="shared" si="17"/>
        <v xml:space="preserve">Jereme B. </v>
      </c>
      <c r="F375" t="s">
        <v>32670</v>
      </c>
      <c r="G375" t="s">
        <v>36505</v>
      </c>
      <c r="J375">
        <v>9165000118</v>
      </c>
      <c r="L375" s="4" t="s">
        <v>457</v>
      </c>
      <c r="N375" t="s">
        <v>743</v>
      </c>
      <c r="O375" t="s">
        <v>744</v>
      </c>
      <c r="R375">
        <v>1</v>
      </c>
      <c r="S375" s="1">
        <v>41365.352731481478</v>
      </c>
      <c r="T375" s="1">
        <v>41563.475925925923</v>
      </c>
      <c r="U375" t="s">
        <v>91</v>
      </c>
      <c r="V375" t="s">
        <v>91</v>
      </c>
      <c r="W375">
        <v>12</v>
      </c>
      <c r="X375" t="s">
        <v>745</v>
      </c>
      <c r="Y375" t="s">
        <v>744</v>
      </c>
      <c r="Z375" t="s">
        <v>743</v>
      </c>
      <c r="AB375" t="s">
        <v>457</v>
      </c>
      <c r="AE375" t="s">
        <v>93</v>
      </c>
      <c r="AF375" s="1">
        <v>28603</v>
      </c>
      <c r="AI375" t="s">
        <v>106</v>
      </c>
      <c r="AJ375" t="s">
        <v>107</v>
      </c>
      <c r="AN375" t="s">
        <v>93</v>
      </c>
      <c r="AO375" t="s">
        <v>93</v>
      </c>
      <c r="AP375" s="1">
        <v>40189</v>
      </c>
      <c r="AY375" t="s">
        <v>97</v>
      </c>
    </row>
    <row r="376" spans="1:51" x14ac:dyDescent="0.25">
      <c r="A376">
        <v>3083</v>
      </c>
      <c r="B376" s="3" t="s">
        <v>31671</v>
      </c>
      <c r="C376" s="3" t="str">
        <f t="shared" si="15"/>
        <v>Audal, Macky</v>
      </c>
      <c r="D376" s="3" t="str">
        <f t="shared" si="16"/>
        <v>Audal</v>
      </c>
      <c r="E376" t="str">
        <f t="shared" si="17"/>
        <v>Macky</v>
      </c>
      <c r="F376" t="s">
        <v>32671</v>
      </c>
      <c r="G376" t="s">
        <v>35253</v>
      </c>
      <c r="H376" t="s">
        <v>31672</v>
      </c>
      <c r="I376" t="s">
        <v>2001</v>
      </c>
      <c r="J376" t="s">
        <v>31673</v>
      </c>
      <c r="K376" t="s">
        <v>31674</v>
      </c>
      <c r="L376" s="4" t="s">
        <v>3370</v>
      </c>
      <c r="M376" t="s">
        <v>101</v>
      </c>
      <c r="N376" t="s">
        <v>5036</v>
      </c>
      <c r="O376" t="s">
        <v>31675</v>
      </c>
      <c r="R376">
        <v>1</v>
      </c>
      <c r="S376" t="s">
        <v>2911</v>
      </c>
      <c r="T376" s="1">
        <v>40787.456759259258</v>
      </c>
      <c r="V376" t="s">
        <v>91</v>
      </c>
      <c r="W376">
        <v>12</v>
      </c>
      <c r="X376" t="s">
        <v>31676</v>
      </c>
      <c r="Y376" t="s">
        <v>31675</v>
      </c>
      <c r="Z376" t="s">
        <v>5036</v>
      </c>
      <c r="AA376" t="s">
        <v>101</v>
      </c>
      <c r="AB376" t="s">
        <v>3370</v>
      </c>
      <c r="AF376" s="1">
        <v>31862</v>
      </c>
      <c r="AG376" t="s">
        <v>2001</v>
      </c>
      <c r="AH376" t="s">
        <v>105</v>
      </c>
      <c r="AI376" t="s">
        <v>106</v>
      </c>
      <c r="AJ376" t="s">
        <v>107</v>
      </c>
      <c r="AK376" t="s">
        <v>31677</v>
      </c>
      <c r="AL376" t="s">
        <v>31678</v>
      </c>
      <c r="AM376" t="s">
        <v>8181</v>
      </c>
      <c r="AN376" t="s">
        <v>145</v>
      </c>
      <c r="AP376" s="1">
        <v>31746</v>
      </c>
      <c r="AQ376" t="s">
        <v>31679</v>
      </c>
      <c r="AS376" t="s">
        <v>31680</v>
      </c>
      <c r="AT376" t="s">
        <v>31681</v>
      </c>
      <c r="AU376" t="s">
        <v>31682</v>
      </c>
      <c r="AV376" t="s">
        <v>31683</v>
      </c>
      <c r="AY376" t="s">
        <v>31684</v>
      </c>
    </row>
    <row r="377" spans="1:51" x14ac:dyDescent="0.25">
      <c r="A377">
        <v>3084</v>
      </c>
      <c r="B377" s="3" t="s">
        <v>31685</v>
      </c>
      <c r="C377" s="3" t="str">
        <f t="shared" si="15"/>
        <v>Audal, Macky</v>
      </c>
      <c r="D377" s="3" t="str">
        <f t="shared" si="16"/>
        <v>Audal</v>
      </c>
      <c r="E377" t="str">
        <f t="shared" si="17"/>
        <v>Macky</v>
      </c>
      <c r="F377" t="s">
        <v>32671</v>
      </c>
      <c r="G377" t="s">
        <v>35253</v>
      </c>
      <c r="H377" t="s">
        <v>31672</v>
      </c>
      <c r="I377" t="s">
        <v>101</v>
      </c>
      <c r="J377" t="s">
        <v>31673</v>
      </c>
      <c r="K377" t="s">
        <v>31674</v>
      </c>
      <c r="L377" s="4" t="s">
        <v>26489</v>
      </c>
      <c r="M377" t="s">
        <v>101</v>
      </c>
      <c r="N377" t="s">
        <v>5036</v>
      </c>
      <c r="O377" t="s">
        <v>31675</v>
      </c>
      <c r="R377">
        <v>1</v>
      </c>
      <c r="S377" t="s">
        <v>2911</v>
      </c>
      <c r="T377" s="1">
        <v>40787.467812499999</v>
      </c>
      <c r="V377" t="s">
        <v>91</v>
      </c>
      <c r="W377">
        <v>12</v>
      </c>
      <c r="X377" t="s">
        <v>31676</v>
      </c>
      <c r="AF377" s="1">
        <v>31862</v>
      </c>
      <c r="AG377" t="s">
        <v>2001</v>
      </c>
      <c r="AH377" t="s">
        <v>105</v>
      </c>
      <c r="AI377" t="s">
        <v>106</v>
      </c>
      <c r="AJ377" t="s">
        <v>107</v>
      </c>
      <c r="AK377" t="s">
        <v>31677</v>
      </c>
      <c r="AL377" t="s">
        <v>31686</v>
      </c>
      <c r="AM377" t="s">
        <v>8181</v>
      </c>
      <c r="AN377" t="s">
        <v>145</v>
      </c>
      <c r="AP377" s="1">
        <v>31746</v>
      </c>
      <c r="AQ377" t="s">
        <v>31679</v>
      </c>
      <c r="AU377" t="s">
        <v>31687</v>
      </c>
      <c r="AV377" t="s">
        <v>31688</v>
      </c>
      <c r="AW377" t="s">
        <v>31689</v>
      </c>
      <c r="AY377" t="s">
        <v>31690</v>
      </c>
    </row>
    <row r="378" spans="1:51" x14ac:dyDescent="0.25">
      <c r="A378">
        <v>680</v>
      </c>
      <c r="B378" s="3" t="s">
        <v>12901</v>
      </c>
      <c r="C378" s="3" t="str">
        <f t="shared" si="15"/>
        <v>Aunzo, Wilbert</v>
      </c>
      <c r="D378" s="3" t="str">
        <f t="shared" si="16"/>
        <v>Aunzo</v>
      </c>
      <c r="E378" t="str">
        <f t="shared" si="17"/>
        <v>Wilbert</v>
      </c>
      <c r="F378" t="s">
        <v>32672</v>
      </c>
      <c r="G378" t="s">
        <v>35254</v>
      </c>
      <c r="H378" t="s">
        <v>12902</v>
      </c>
      <c r="I378" t="s">
        <v>2062</v>
      </c>
      <c r="J378">
        <v>9174721742</v>
      </c>
      <c r="L378" s="4" t="s">
        <v>134</v>
      </c>
      <c r="M378" t="s">
        <v>101</v>
      </c>
      <c r="N378" t="s">
        <v>6855</v>
      </c>
      <c r="O378" t="s">
        <v>12903</v>
      </c>
      <c r="R378">
        <v>1</v>
      </c>
      <c r="S378" t="s">
        <v>2911</v>
      </c>
      <c r="T378" s="1">
        <v>40710.761666666665</v>
      </c>
      <c r="V378" t="s">
        <v>354</v>
      </c>
      <c r="W378">
        <v>12</v>
      </c>
      <c r="Y378" t="s">
        <v>12903</v>
      </c>
      <c r="Z378" t="s">
        <v>6855</v>
      </c>
      <c r="AA378" t="s">
        <v>101</v>
      </c>
      <c r="AB378" t="s">
        <v>134</v>
      </c>
      <c r="AC378" t="s">
        <v>12904</v>
      </c>
      <c r="AE378" t="s">
        <v>113</v>
      </c>
      <c r="AF378" t="s">
        <v>2911</v>
      </c>
      <c r="AG378" t="s">
        <v>12905</v>
      </c>
      <c r="AH378" t="s">
        <v>105</v>
      </c>
      <c r="AI378" t="s">
        <v>106</v>
      </c>
      <c r="AJ378" t="s">
        <v>107</v>
      </c>
      <c r="AL378" t="s">
        <v>12906</v>
      </c>
      <c r="AM378" t="s">
        <v>12907</v>
      </c>
      <c r="AN378" t="s">
        <v>117</v>
      </c>
      <c r="AP378" s="1">
        <v>23942</v>
      </c>
      <c r="AR378">
        <v>9174721742</v>
      </c>
      <c r="AS378">
        <v>9174721742</v>
      </c>
      <c r="AW378" t="s">
        <v>12908</v>
      </c>
      <c r="AX378" t="s">
        <v>860</v>
      </c>
      <c r="AY378" t="s">
        <v>12909</v>
      </c>
    </row>
    <row r="379" spans="1:51" x14ac:dyDescent="0.25">
      <c r="A379">
        <v>919</v>
      </c>
      <c r="B379" s="3" t="s">
        <v>14431</v>
      </c>
      <c r="C379" s="3" t="str">
        <f t="shared" si="15"/>
        <v>Aunzo, Wilbert</v>
      </c>
      <c r="D379" s="3" t="str">
        <f t="shared" si="16"/>
        <v>Aunzo</v>
      </c>
      <c r="E379" t="str">
        <f t="shared" si="17"/>
        <v>Wilbert</v>
      </c>
      <c r="F379" t="s">
        <v>32672</v>
      </c>
      <c r="G379" t="s">
        <v>35254</v>
      </c>
      <c r="H379" t="s">
        <v>12902</v>
      </c>
      <c r="I379" t="s">
        <v>2062</v>
      </c>
      <c r="J379">
        <v>9174721742</v>
      </c>
      <c r="L379" s="4" t="s">
        <v>134</v>
      </c>
      <c r="M379" t="s">
        <v>101</v>
      </c>
      <c r="N379" t="s">
        <v>6855</v>
      </c>
      <c r="O379" t="s">
        <v>12903</v>
      </c>
      <c r="R379">
        <v>1</v>
      </c>
      <c r="S379" t="s">
        <v>2911</v>
      </c>
      <c r="T379" s="1">
        <v>40710.761516203704</v>
      </c>
      <c r="V379" t="s">
        <v>354</v>
      </c>
      <c r="W379">
        <v>12</v>
      </c>
      <c r="Y379" t="s">
        <v>12903</v>
      </c>
      <c r="Z379" t="s">
        <v>6855</v>
      </c>
      <c r="AA379" t="s">
        <v>101</v>
      </c>
      <c r="AB379" t="s">
        <v>134</v>
      </c>
      <c r="AC379" t="s">
        <v>12904</v>
      </c>
      <c r="AE379" t="s">
        <v>113</v>
      </c>
      <c r="AF379" s="1">
        <v>22809</v>
      </c>
      <c r="AG379" t="s">
        <v>12905</v>
      </c>
      <c r="AH379" t="s">
        <v>105</v>
      </c>
      <c r="AI379" t="s">
        <v>106</v>
      </c>
      <c r="AJ379" t="s">
        <v>107</v>
      </c>
      <c r="AL379" t="s">
        <v>12906</v>
      </c>
      <c r="AM379" t="s">
        <v>12907</v>
      </c>
      <c r="AN379" t="s">
        <v>117</v>
      </c>
      <c r="AP379" s="1">
        <v>23942</v>
      </c>
      <c r="AR379" t="s">
        <v>134</v>
      </c>
      <c r="AS379" t="s">
        <v>134</v>
      </c>
      <c r="AW379" t="s">
        <v>12908</v>
      </c>
      <c r="AX379" t="s">
        <v>860</v>
      </c>
      <c r="AY379" t="s">
        <v>14432</v>
      </c>
    </row>
    <row r="380" spans="1:51" x14ac:dyDescent="0.25">
      <c r="A380">
        <v>4896</v>
      </c>
      <c r="B380" s="3" t="s">
        <v>3818</v>
      </c>
      <c r="C380" s="3" t="str">
        <f t="shared" si="15"/>
        <v xml:space="preserve">Aure, Eduardo J. </v>
      </c>
      <c r="D380" s="3" t="str">
        <f t="shared" si="16"/>
        <v>Aure</v>
      </c>
      <c r="E380" t="str">
        <f t="shared" si="17"/>
        <v xml:space="preserve">Eduardo J. </v>
      </c>
      <c r="F380" t="s">
        <v>32673</v>
      </c>
      <c r="G380" t="s">
        <v>35813</v>
      </c>
      <c r="H380" t="s">
        <v>3819</v>
      </c>
      <c r="J380">
        <v>9173121962</v>
      </c>
      <c r="L380" s="4" t="s">
        <v>566</v>
      </c>
      <c r="M380" t="s">
        <v>473</v>
      </c>
      <c r="N380" t="s">
        <v>3820</v>
      </c>
      <c r="O380" t="s">
        <v>3821</v>
      </c>
      <c r="R380">
        <v>1</v>
      </c>
      <c r="S380" s="1">
        <v>41830.665578703702</v>
      </c>
      <c r="T380" s="1">
        <v>41961.414050925923</v>
      </c>
      <c r="U380" t="s">
        <v>91</v>
      </c>
      <c r="V380" t="s">
        <v>91</v>
      </c>
      <c r="W380">
        <v>12</v>
      </c>
      <c r="Y380" t="s">
        <v>3821</v>
      </c>
      <c r="Z380" t="s">
        <v>3820</v>
      </c>
      <c r="AA380" t="s">
        <v>473</v>
      </c>
      <c r="AB380" t="s">
        <v>566</v>
      </c>
      <c r="AC380" t="s">
        <v>3822</v>
      </c>
      <c r="AD380" t="s">
        <v>3823</v>
      </c>
      <c r="AE380" t="s">
        <v>93</v>
      </c>
      <c r="AF380" s="1">
        <v>23255</v>
      </c>
      <c r="AH380" t="s">
        <v>496</v>
      </c>
      <c r="AI380" t="s">
        <v>106</v>
      </c>
      <c r="AJ380" t="s">
        <v>107</v>
      </c>
      <c r="AN380" t="s">
        <v>93</v>
      </c>
      <c r="AO380" t="s">
        <v>93</v>
      </c>
      <c r="AP380" s="1">
        <v>24570</v>
      </c>
      <c r="AS380">
        <v>9173121963</v>
      </c>
      <c r="AT380" t="s">
        <v>3824</v>
      </c>
      <c r="AY380" t="s">
        <v>97</v>
      </c>
    </row>
    <row r="381" spans="1:51" x14ac:dyDescent="0.25">
      <c r="A381">
        <v>2027</v>
      </c>
      <c r="B381" s="3" t="s">
        <v>24080</v>
      </c>
      <c r="C381" s="3" t="str">
        <f t="shared" si="15"/>
        <v>Ausmolo, Michaela Joy V.</v>
      </c>
      <c r="D381" s="3" t="str">
        <f t="shared" si="16"/>
        <v>Ausmolo</v>
      </c>
      <c r="E381" t="str">
        <f t="shared" si="17"/>
        <v>Michaela Joy V.</v>
      </c>
      <c r="F381" t="s">
        <v>32674</v>
      </c>
      <c r="G381" t="s">
        <v>36906</v>
      </c>
      <c r="J381">
        <v>9177033198</v>
      </c>
      <c r="M381" t="s">
        <v>89</v>
      </c>
      <c r="N381" t="s">
        <v>589</v>
      </c>
      <c r="O381" t="s">
        <v>24081</v>
      </c>
      <c r="R381">
        <v>1</v>
      </c>
      <c r="S381" t="s">
        <v>2911</v>
      </c>
      <c r="T381" s="1">
        <v>42377.40420138889</v>
      </c>
      <c r="V381" t="s">
        <v>91</v>
      </c>
      <c r="W381">
        <v>12</v>
      </c>
      <c r="X381" t="s">
        <v>24082</v>
      </c>
      <c r="Y381" t="s">
        <v>24081</v>
      </c>
      <c r="Z381" t="s">
        <v>589</v>
      </c>
      <c r="AA381" t="s">
        <v>89</v>
      </c>
      <c r="AC381">
        <v>4212250</v>
      </c>
      <c r="AE381" t="s">
        <v>113</v>
      </c>
      <c r="AF381" s="1">
        <v>20506</v>
      </c>
      <c r="AG381" t="s">
        <v>105</v>
      </c>
      <c r="AH381" t="s">
        <v>105</v>
      </c>
      <c r="AI381" t="s">
        <v>95</v>
      </c>
      <c r="AJ381" t="s">
        <v>96</v>
      </c>
      <c r="AN381" t="s">
        <v>117</v>
      </c>
      <c r="AP381" t="s">
        <v>2911</v>
      </c>
      <c r="AW381" t="s">
        <v>860</v>
      </c>
      <c r="AY381" t="s">
        <v>24083</v>
      </c>
    </row>
    <row r="382" spans="1:51" x14ac:dyDescent="0.25">
      <c r="A382">
        <v>920</v>
      </c>
      <c r="B382" s="3" t="s">
        <v>14433</v>
      </c>
      <c r="C382" s="3" t="str">
        <f t="shared" si="15"/>
        <v>Austria, James &amp; Karla</v>
      </c>
      <c r="D382" s="3" t="str">
        <f t="shared" si="16"/>
        <v>Austria</v>
      </c>
      <c r="E382" t="str">
        <f t="shared" si="17"/>
        <v>James &amp; Karla</v>
      </c>
      <c r="F382" t="s">
        <v>32675</v>
      </c>
      <c r="G382" t="s">
        <v>35371</v>
      </c>
      <c r="H382" t="s">
        <v>14434</v>
      </c>
      <c r="I382" t="s">
        <v>8713</v>
      </c>
      <c r="L382" s="4" t="s">
        <v>100</v>
      </c>
      <c r="M382" t="s">
        <v>101</v>
      </c>
      <c r="O382" t="s">
        <v>14435</v>
      </c>
      <c r="R382">
        <v>1</v>
      </c>
      <c r="S382" t="s">
        <v>2911</v>
      </c>
      <c r="T382" s="1">
        <v>40819.403483796297</v>
      </c>
      <c r="V382" t="s">
        <v>91</v>
      </c>
      <c r="W382">
        <v>12</v>
      </c>
      <c r="Y382" t="s">
        <v>14436</v>
      </c>
      <c r="AA382" t="s">
        <v>109</v>
      </c>
      <c r="AB382" t="s">
        <v>100</v>
      </c>
      <c r="AF382" s="1">
        <v>26734</v>
      </c>
      <c r="AG382" t="s">
        <v>9913</v>
      </c>
      <c r="AH382" t="s">
        <v>105</v>
      </c>
      <c r="AI382" t="s">
        <v>106</v>
      </c>
      <c r="AJ382" t="s">
        <v>107</v>
      </c>
      <c r="AK382" t="s">
        <v>14437</v>
      </c>
      <c r="AP382" s="1">
        <v>27815</v>
      </c>
      <c r="AR382" t="s">
        <v>14438</v>
      </c>
      <c r="AU382" t="s">
        <v>14439</v>
      </c>
      <c r="AW382" t="s">
        <v>14440</v>
      </c>
      <c r="AY382" t="s">
        <v>14441</v>
      </c>
    </row>
    <row r="383" spans="1:51" x14ac:dyDescent="0.25">
      <c r="A383">
        <v>4866</v>
      </c>
      <c r="B383" s="3" t="s">
        <v>4139</v>
      </c>
      <c r="C383" s="3" t="str">
        <f t="shared" si="15"/>
        <v xml:space="preserve">Autor, Geronimo A. </v>
      </c>
      <c r="D383" s="3" t="str">
        <f t="shared" si="16"/>
        <v>Autor</v>
      </c>
      <c r="E383" t="str">
        <f t="shared" si="17"/>
        <v xml:space="preserve">Geronimo A. </v>
      </c>
      <c r="F383" t="s">
        <v>32676</v>
      </c>
      <c r="G383" t="s">
        <v>36907</v>
      </c>
      <c r="H383" t="s">
        <v>4140</v>
      </c>
      <c r="I383" t="s">
        <v>4141</v>
      </c>
      <c r="J383">
        <v>9391638381</v>
      </c>
      <c r="K383" t="s">
        <v>4142</v>
      </c>
      <c r="L383" s="4" t="s">
        <v>457</v>
      </c>
      <c r="M383" t="s">
        <v>420</v>
      </c>
      <c r="O383" t="s">
        <v>4143</v>
      </c>
      <c r="R383">
        <v>1</v>
      </c>
      <c r="S383" s="1">
        <v>41759.47246527778</v>
      </c>
      <c r="T383" s="1">
        <v>42023.413391203707</v>
      </c>
      <c r="U383" t="s">
        <v>91</v>
      </c>
      <c r="V383" t="s">
        <v>91</v>
      </c>
      <c r="W383">
        <v>12</v>
      </c>
      <c r="X383" t="s">
        <v>4144</v>
      </c>
      <c r="Y383" t="s">
        <v>4143</v>
      </c>
      <c r="AA383" t="s">
        <v>420</v>
      </c>
      <c r="AB383" t="s">
        <v>457</v>
      </c>
      <c r="AC383" t="s">
        <v>4145</v>
      </c>
      <c r="AD383" t="s">
        <v>4146</v>
      </c>
      <c r="AE383" t="s">
        <v>93</v>
      </c>
      <c r="AF383" s="1">
        <v>17806</v>
      </c>
      <c r="AH383" t="s">
        <v>94</v>
      </c>
      <c r="AI383" t="s">
        <v>106</v>
      </c>
      <c r="AJ383" t="s">
        <v>107</v>
      </c>
      <c r="AN383" t="s">
        <v>93</v>
      </c>
      <c r="AO383" t="s">
        <v>93</v>
      </c>
      <c r="AP383" s="1">
        <v>18298</v>
      </c>
      <c r="AY383" t="s">
        <v>97</v>
      </c>
    </row>
    <row r="384" spans="1:51" x14ac:dyDescent="0.25">
      <c r="A384">
        <v>5049</v>
      </c>
      <c r="B384" s="3" t="s">
        <v>7579</v>
      </c>
      <c r="C384" s="3" t="str">
        <f t="shared" si="15"/>
        <v xml:space="preserve">Auxilio, Reynamar P. </v>
      </c>
      <c r="D384" s="3" t="str">
        <f t="shared" si="16"/>
        <v>Auxilio</v>
      </c>
      <c r="E384" t="str">
        <f t="shared" si="17"/>
        <v xml:space="preserve">Reynamar P. </v>
      </c>
      <c r="F384" t="s">
        <v>32677</v>
      </c>
      <c r="G384" t="s">
        <v>36908</v>
      </c>
      <c r="H384" t="s">
        <v>86</v>
      </c>
      <c r="J384">
        <v>9173097953</v>
      </c>
      <c r="K384" t="s">
        <v>7580</v>
      </c>
      <c r="M384" t="s">
        <v>89</v>
      </c>
      <c r="N384" t="s">
        <v>198</v>
      </c>
      <c r="O384" t="s">
        <v>7581</v>
      </c>
      <c r="R384">
        <v>1</v>
      </c>
      <c r="S384" s="1">
        <v>42062.662569444445</v>
      </c>
      <c r="T384" s="1">
        <v>42210.464837962965</v>
      </c>
      <c r="U384" t="s">
        <v>91</v>
      </c>
      <c r="V384" t="s">
        <v>91</v>
      </c>
      <c r="W384">
        <v>12</v>
      </c>
      <c r="X384" t="s">
        <v>7582</v>
      </c>
      <c r="Y384" t="s">
        <v>7581</v>
      </c>
      <c r="Z384" t="s">
        <v>198</v>
      </c>
      <c r="AA384" t="s">
        <v>89</v>
      </c>
      <c r="AC384" t="s">
        <v>7583</v>
      </c>
      <c r="AE384" t="s">
        <v>93</v>
      </c>
      <c r="AF384" s="1">
        <v>32978</v>
      </c>
      <c r="AH384" t="s">
        <v>94</v>
      </c>
      <c r="AI384" t="s">
        <v>95</v>
      </c>
      <c r="AJ384" t="s">
        <v>96</v>
      </c>
      <c r="AL384" t="s">
        <v>7584</v>
      </c>
      <c r="AM384" t="s">
        <v>7585</v>
      </c>
      <c r="AN384" t="s">
        <v>93</v>
      </c>
      <c r="AO384" t="s">
        <v>93</v>
      </c>
      <c r="AP384" s="1">
        <v>40189</v>
      </c>
      <c r="AX384" t="s">
        <v>7586</v>
      </c>
      <c r="AY384" t="s">
        <v>97</v>
      </c>
    </row>
    <row r="385" spans="1:51" x14ac:dyDescent="0.25">
      <c r="A385">
        <v>682</v>
      </c>
      <c r="B385" s="3" t="s">
        <v>12915</v>
      </c>
      <c r="C385" s="3" t="str">
        <f t="shared" si="15"/>
        <v>Avancena, Anselma</v>
      </c>
      <c r="D385" s="3" t="str">
        <f t="shared" si="16"/>
        <v>Avancena</v>
      </c>
      <c r="E385" t="str">
        <f t="shared" si="17"/>
        <v>Anselma</v>
      </c>
      <c r="F385" t="s">
        <v>32678</v>
      </c>
      <c r="G385" t="s">
        <v>35255</v>
      </c>
      <c r="H385" t="s">
        <v>86</v>
      </c>
      <c r="J385" t="s">
        <v>12911</v>
      </c>
      <c r="L385" s="4" t="s">
        <v>100</v>
      </c>
      <c r="M385" t="s">
        <v>109</v>
      </c>
      <c r="N385" t="s">
        <v>853</v>
      </c>
      <c r="O385" t="s">
        <v>12912</v>
      </c>
      <c r="R385">
        <v>1</v>
      </c>
      <c r="S385" t="s">
        <v>2911</v>
      </c>
      <c r="T385" s="1">
        <v>40935.749918981484</v>
      </c>
      <c r="V385" t="s">
        <v>91</v>
      </c>
      <c r="W385">
        <v>12</v>
      </c>
      <c r="X385" t="s">
        <v>12913</v>
      </c>
      <c r="Y385" t="s">
        <v>12912</v>
      </c>
      <c r="Z385" t="s">
        <v>853</v>
      </c>
      <c r="AA385" t="s">
        <v>109</v>
      </c>
      <c r="AB385" t="s">
        <v>100</v>
      </c>
      <c r="AF385" t="s">
        <v>2911</v>
      </c>
      <c r="AH385" t="s">
        <v>105</v>
      </c>
      <c r="AI385" t="s">
        <v>95</v>
      </c>
      <c r="AJ385" t="s">
        <v>96</v>
      </c>
      <c r="AP385" t="s">
        <v>2911</v>
      </c>
      <c r="AY385" t="s">
        <v>12916</v>
      </c>
    </row>
    <row r="386" spans="1:51" x14ac:dyDescent="0.25">
      <c r="A386">
        <v>681</v>
      </c>
      <c r="B386" s="3" t="s">
        <v>12910</v>
      </c>
      <c r="C386" s="3" t="str">
        <f t="shared" si="15"/>
        <v>Avanceña, Anselma</v>
      </c>
      <c r="D386" s="3" t="str">
        <f t="shared" si="16"/>
        <v>Avanceña</v>
      </c>
      <c r="E386" t="str">
        <f t="shared" si="17"/>
        <v>Anselma</v>
      </c>
      <c r="F386" t="s">
        <v>17512</v>
      </c>
      <c r="G386" t="s">
        <v>35255</v>
      </c>
      <c r="H386" t="s">
        <v>86</v>
      </c>
      <c r="J386" t="s">
        <v>12911</v>
      </c>
      <c r="L386" s="4" t="s">
        <v>100</v>
      </c>
      <c r="M386" t="s">
        <v>109</v>
      </c>
      <c r="N386" t="s">
        <v>853</v>
      </c>
      <c r="O386" t="s">
        <v>12912</v>
      </c>
      <c r="R386">
        <v>1</v>
      </c>
      <c r="S386" t="s">
        <v>2911</v>
      </c>
      <c r="T386" s="1">
        <v>40935.749340277776</v>
      </c>
      <c r="V386" t="s">
        <v>91</v>
      </c>
      <c r="W386">
        <v>12</v>
      </c>
      <c r="X386" t="s">
        <v>12913</v>
      </c>
      <c r="Y386" t="s">
        <v>12912</v>
      </c>
      <c r="Z386" t="s">
        <v>853</v>
      </c>
      <c r="AA386" t="s">
        <v>109</v>
      </c>
      <c r="AB386" t="s">
        <v>100</v>
      </c>
      <c r="AF386" t="s">
        <v>2911</v>
      </c>
      <c r="AH386" t="s">
        <v>105</v>
      </c>
      <c r="AI386" t="s">
        <v>95</v>
      </c>
      <c r="AJ386" t="s">
        <v>96</v>
      </c>
      <c r="AP386" t="s">
        <v>2911</v>
      </c>
      <c r="AY386" t="s">
        <v>12914</v>
      </c>
    </row>
    <row r="387" spans="1:51" x14ac:dyDescent="0.25">
      <c r="A387">
        <v>921</v>
      </c>
      <c r="B387" s="3" t="s">
        <v>14442</v>
      </c>
      <c r="C387" s="3" t="str">
        <f t="shared" ref="C387:C450" si="18">LEFT(B387,FIND("/",B387,1)-1)</f>
        <v>Avanceña, Lasylee Lou</v>
      </c>
      <c r="D387" s="3" t="str">
        <f t="shared" ref="D387:D450" si="19">LEFT(B387,FIND(",",B387)-1)</f>
        <v>Avanceña</v>
      </c>
      <c r="E387" t="str">
        <f t="shared" si="17"/>
        <v>Lasylee Lou</v>
      </c>
      <c r="F387" t="s">
        <v>17512</v>
      </c>
      <c r="G387" t="s">
        <v>35256</v>
      </c>
      <c r="J387" t="s">
        <v>14443</v>
      </c>
      <c r="M387" t="s">
        <v>14444</v>
      </c>
      <c r="O387" t="s">
        <v>14445</v>
      </c>
      <c r="R387">
        <v>1</v>
      </c>
      <c r="S387" t="s">
        <v>2911</v>
      </c>
      <c r="T387" s="1">
        <v>40807.395960648151</v>
      </c>
      <c r="V387" t="s">
        <v>91</v>
      </c>
      <c r="W387">
        <v>12</v>
      </c>
      <c r="AF387" s="1">
        <v>25550</v>
      </c>
      <c r="AG387" t="s">
        <v>5055</v>
      </c>
      <c r="AH387" t="s">
        <v>105</v>
      </c>
      <c r="AI387" t="s">
        <v>95</v>
      </c>
      <c r="AJ387" t="s">
        <v>96</v>
      </c>
      <c r="AP387" t="s">
        <v>2911</v>
      </c>
      <c r="AW387" t="s">
        <v>14446</v>
      </c>
      <c r="AY387" t="s">
        <v>14447</v>
      </c>
    </row>
    <row r="388" spans="1:51" x14ac:dyDescent="0.25">
      <c r="A388">
        <v>683</v>
      </c>
      <c r="B388" s="3" t="s">
        <v>12917</v>
      </c>
      <c r="C388" s="3" t="str">
        <f t="shared" si="18"/>
        <v>Ave, Diosdada</v>
      </c>
      <c r="D388" s="3" t="str">
        <f t="shared" si="19"/>
        <v>Ave</v>
      </c>
      <c r="E388" t="str">
        <f t="shared" ref="E388:E451" si="20">RIGHT(C388,LEN(C388)-FIND(",",C388,1)-1)</f>
        <v>Diosdada</v>
      </c>
      <c r="F388" t="s">
        <v>32679</v>
      </c>
      <c r="G388" t="s">
        <v>35257</v>
      </c>
      <c r="H388" t="s">
        <v>12918</v>
      </c>
      <c r="I388" t="s">
        <v>12919</v>
      </c>
      <c r="J388" t="s">
        <v>12920</v>
      </c>
      <c r="L388" s="4" t="s">
        <v>100</v>
      </c>
      <c r="M388" t="s">
        <v>101</v>
      </c>
      <c r="N388" t="s">
        <v>110</v>
      </c>
      <c r="O388" t="s">
        <v>12921</v>
      </c>
      <c r="R388">
        <v>1</v>
      </c>
      <c r="S388" t="s">
        <v>2911</v>
      </c>
      <c r="T388" s="1">
        <v>40814.660937499997</v>
      </c>
      <c r="V388" t="s">
        <v>91</v>
      </c>
      <c r="W388">
        <v>12</v>
      </c>
      <c r="X388" t="s">
        <v>12922</v>
      </c>
      <c r="AF388" s="1">
        <v>19945</v>
      </c>
      <c r="AG388" t="s">
        <v>12923</v>
      </c>
      <c r="AH388" t="s">
        <v>7819</v>
      </c>
      <c r="AI388" t="s">
        <v>95</v>
      </c>
      <c r="AJ388" t="s">
        <v>107</v>
      </c>
      <c r="AK388" t="s">
        <v>12924</v>
      </c>
      <c r="AP388" s="1">
        <v>19606</v>
      </c>
      <c r="AY388" t="s">
        <v>12925</v>
      </c>
    </row>
    <row r="389" spans="1:51" x14ac:dyDescent="0.25">
      <c r="A389">
        <v>2955</v>
      </c>
      <c r="B389" s="3" t="s">
        <v>30793</v>
      </c>
      <c r="C389" s="3" t="str">
        <f t="shared" si="18"/>
        <v>Avendaño, Maricel</v>
      </c>
      <c r="D389" s="3" t="str">
        <f t="shared" si="19"/>
        <v>Avendaño</v>
      </c>
      <c r="E389" t="str">
        <f t="shared" si="20"/>
        <v>Maricel</v>
      </c>
      <c r="F389" t="s">
        <v>32680</v>
      </c>
      <c r="G389" t="s">
        <v>35258</v>
      </c>
      <c r="H389" t="s">
        <v>9969</v>
      </c>
      <c r="J389">
        <v>8033724580</v>
      </c>
      <c r="L389" s="4" t="s">
        <v>88</v>
      </c>
      <c r="M389" t="s">
        <v>89</v>
      </c>
      <c r="N389" t="s">
        <v>198</v>
      </c>
      <c r="O389" t="s">
        <v>30794</v>
      </c>
      <c r="R389">
        <v>1</v>
      </c>
      <c r="S389" t="s">
        <v>2911</v>
      </c>
      <c r="T389" s="1">
        <v>42521.577615740738</v>
      </c>
      <c r="V389" t="s">
        <v>91</v>
      </c>
      <c r="W389">
        <v>12</v>
      </c>
      <c r="Y389" t="s">
        <v>30794</v>
      </c>
      <c r="Z389" t="s">
        <v>198</v>
      </c>
      <c r="AA389" t="s">
        <v>89</v>
      </c>
      <c r="AB389" t="s">
        <v>88</v>
      </c>
      <c r="AE389" t="s">
        <v>213</v>
      </c>
      <c r="AF389" s="1">
        <v>28647</v>
      </c>
      <c r="AG389" t="s">
        <v>89</v>
      </c>
      <c r="AH389" t="s">
        <v>94</v>
      </c>
      <c r="AI389" t="s">
        <v>95</v>
      </c>
      <c r="AJ389" t="s">
        <v>96</v>
      </c>
      <c r="AL389" t="s">
        <v>30795</v>
      </c>
      <c r="AM389" t="s">
        <v>30796</v>
      </c>
      <c r="AN389" t="s">
        <v>145</v>
      </c>
      <c r="AP389" t="s">
        <v>2911</v>
      </c>
      <c r="AW389" t="s">
        <v>30797</v>
      </c>
      <c r="AX389" t="s">
        <v>30798</v>
      </c>
      <c r="AY389" t="s">
        <v>30799</v>
      </c>
    </row>
    <row r="390" spans="1:51" x14ac:dyDescent="0.25">
      <c r="A390">
        <v>5774</v>
      </c>
      <c r="B390" s="3" t="s">
        <v>9068</v>
      </c>
      <c r="C390" s="3" t="str">
        <f t="shared" si="18"/>
        <v xml:space="preserve">Avila, Renicor P. </v>
      </c>
      <c r="D390" s="3" t="str">
        <f t="shared" si="19"/>
        <v>Avila</v>
      </c>
      <c r="E390" t="str">
        <f t="shared" si="20"/>
        <v xml:space="preserve">Renicor P. </v>
      </c>
      <c r="F390" t="s">
        <v>32681</v>
      </c>
      <c r="G390" t="s">
        <v>36909</v>
      </c>
      <c r="R390">
        <v>1</v>
      </c>
      <c r="S390" s="1">
        <v>42738.434537037036</v>
      </c>
      <c r="T390" s="1">
        <v>42738.434537037036</v>
      </c>
      <c r="U390" t="s">
        <v>91</v>
      </c>
      <c r="W390">
        <v>12</v>
      </c>
      <c r="AE390" t="s">
        <v>93</v>
      </c>
      <c r="AF390" s="1">
        <v>40188</v>
      </c>
      <c r="AI390" t="s">
        <v>93</v>
      </c>
      <c r="AJ390" t="s">
        <v>93</v>
      </c>
      <c r="AN390" t="s">
        <v>93</v>
      </c>
      <c r="AO390" t="s">
        <v>93</v>
      </c>
      <c r="AP390" s="1">
        <v>40189</v>
      </c>
      <c r="AY390" t="s">
        <v>97</v>
      </c>
    </row>
    <row r="391" spans="1:51" x14ac:dyDescent="0.25">
      <c r="A391">
        <v>5440</v>
      </c>
      <c r="B391" s="3" t="s">
        <v>17139</v>
      </c>
      <c r="C391" s="3" t="e">
        <f t="shared" si="18"/>
        <v>#VALUE!</v>
      </c>
      <c r="D391" s="3" t="str">
        <f t="shared" si="19"/>
        <v>Avila</v>
      </c>
      <c r="E391" t="e">
        <f t="shared" si="20"/>
        <v>#VALUE!</v>
      </c>
      <c r="F391" t="s">
        <v>32681</v>
      </c>
      <c r="G391" t="s">
        <v>36018</v>
      </c>
      <c r="H391" t="s">
        <v>17140</v>
      </c>
      <c r="I391" t="s">
        <v>17141</v>
      </c>
      <c r="J391">
        <v>9177246290</v>
      </c>
      <c r="K391" t="s">
        <v>17142</v>
      </c>
      <c r="M391" t="s">
        <v>17143</v>
      </c>
      <c r="N391" t="s">
        <v>3170</v>
      </c>
      <c r="O391" t="s">
        <v>17144</v>
      </c>
      <c r="R391">
        <v>1</v>
      </c>
      <c r="S391" s="1">
        <v>42452.365555555552</v>
      </c>
      <c r="T391" s="1">
        <v>42461.66988425926</v>
      </c>
      <c r="U391" t="s">
        <v>91</v>
      </c>
      <c r="V391" t="s">
        <v>91</v>
      </c>
      <c r="W391">
        <v>12</v>
      </c>
      <c r="X391" t="s">
        <v>17145</v>
      </c>
      <c r="Y391" t="s">
        <v>17144</v>
      </c>
      <c r="Z391" t="s">
        <v>3170</v>
      </c>
      <c r="AA391" t="s">
        <v>17143</v>
      </c>
      <c r="AE391" t="s">
        <v>113</v>
      </c>
      <c r="AF391" s="1">
        <v>29550</v>
      </c>
      <c r="AH391" t="s">
        <v>94</v>
      </c>
      <c r="AI391" t="s">
        <v>106</v>
      </c>
      <c r="AJ391" t="s">
        <v>107</v>
      </c>
      <c r="AK391">
        <v>3</v>
      </c>
      <c r="AL391" t="s">
        <v>17146</v>
      </c>
      <c r="AM391" t="s">
        <v>17147</v>
      </c>
      <c r="AN391" t="s">
        <v>117</v>
      </c>
      <c r="AO391" t="s">
        <v>146</v>
      </c>
      <c r="AP391" s="1">
        <v>40189</v>
      </c>
      <c r="AS391">
        <v>9176251942</v>
      </c>
      <c r="AY391" t="s">
        <v>97</v>
      </c>
    </row>
    <row r="392" spans="1:51" x14ac:dyDescent="0.25">
      <c r="A392">
        <v>1786</v>
      </c>
      <c r="B392" s="3" t="s">
        <v>22319</v>
      </c>
      <c r="C392" s="3" t="str">
        <f t="shared" si="18"/>
        <v xml:space="preserve">Avila, Christopher M. </v>
      </c>
      <c r="D392" s="3" t="str">
        <f t="shared" si="19"/>
        <v>Avila</v>
      </c>
      <c r="E392" t="str">
        <f t="shared" si="20"/>
        <v xml:space="preserve">Christopher M. </v>
      </c>
      <c r="F392" t="s">
        <v>32681</v>
      </c>
      <c r="G392" t="s">
        <v>35930</v>
      </c>
      <c r="H392" t="s">
        <v>22320</v>
      </c>
      <c r="I392" t="s">
        <v>8361</v>
      </c>
      <c r="L392" s="4" t="s">
        <v>100</v>
      </c>
      <c r="M392" t="s">
        <v>101</v>
      </c>
      <c r="N392" t="s">
        <v>102</v>
      </c>
      <c r="O392" t="s">
        <v>22321</v>
      </c>
      <c r="R392">
        <v>1</v>
      </c>
      <c r="S392" t="s">
        <v>2911</v>
      </c>
      <c r="T392" s="1">
        <v>40935.601284722223</v>
      </c>
      <c r="V392" t="s">
        <v>91</v>
      </c>
      <c r="W392">
        <v>12</v>
      </c>
      <c r="X392" t="s">
        <v>22322</v>
      </c>
      <c r="Y392" t="s">
        <v>22323</v>
      </c>
      <c r="Z392" t="s">
        <v>102</v>
      </c>
      <c r="AA392" t="s">
        <v>101</v>
      </c>
      <c r="AB392" t="s">
        <v>134</v>
      </c>
      <c r="AE392" t="s">
        <v>113</v>
      </c>
      <c r="AF392" t="s">
        <v>2911</v>
      </c>
      <c r="AG392" t="s">
        <v>9753</v>
      </c>
      <c r="AH392" t="s">
        <v>105</v>
      </c>
      <c r="AI392" t="s">
        <v>106</v>
      </c>
      <c r="AJ392" t="s">
        <v>107</v>
      </c>
      <c r="AK392" t="s">
        <v>22324</v>
      </c>
      <c r="AL392" t="s">
        <v>22325</v>
      </c>
      <c r="AM392" t="s">
        <v>22326</v>
      </c>
      <c r="AN392" t="s">
        <v>117</v>
      </c>
      <c r="AP392" t="s">
        <v>2911</v>
      </c>
      <c r="AR392" t="s">
        <v>22327</v>
      </c>
      <c r="AU392" t="s">
        <v>22328</v>
      </c>
      <c r="AW392" t="s">
        <v>22329</v>
      </c>
      <c r="AY392" t="s">
        <v>22330</v>
      </c>
    </row>
    <row r="393" spans="1:51" x14ac:dyDescent="0.25">
      <c r="A393">
        <v>3972</v>
      </c>
      <c r="B393" s="3" t="s">
        <v>26877</v>
      </c>
      <c r="C393" s="3" t="e">
        <f t="shared" si="18"/>
        <v>#VALUE!</v>
      </c>
      <c r="D393" s="3" t="str">
        <f t="shared" si="19"/>
        <v>Avilla</v>
      </c>
      <c r="E393" t="e">
        <f t="shared" si="20"/>
        <v>#VALUE!</v>
      </c>
      <c r="F393" t="s">
        <v>32682</v>
      </c>
      <c r="G393" t="s">
        <v>35860</v>
      </c>
      <c r="H393" t="s">
        <v>97</v>
      </c>
      <c r="I393" t="s">
        <v>97</v>
      </c>
      <c r="J393" t="s">
        <v>97</v>
      </c>
      <c r="K393" t="s">
        <v>97</v>
      </c>
      <c r="L393" s="4" t="s">
        <v>97</v>
      </c>
      <c r="M393" t="s">
        <v>97</v>
      </c>
      <c r="N393" t="s">
        <v>97</v>
      </c>
      <c r="O393" t="s">
        <v>97</v>
      </c>
      <c r="P393" t="s">
        <v>97</v>
      </c>
      <c r="Q393" t="s">
        <v>97</v>
      </c>
      <c r="R393">
        <v>1</v>
      </c>
      <c r="S393" t="s">
        <v>97</v>
      </c>
      <c r="T393" t="s">
        <v>97</v>
      </c>
      <c r="U393" t="s">
        <v>97</v>
      </c>
      <c r="V393" t="s">
        <v>97</v>
      </c>
      <c r="W393">
        <v>12</v>
      </c>
      <c r="X393" t="s">
        <v>97</v>
      </c>
      <c r="Y393" t="s">
        <v>97</v>
      </c>
      <c r="Z393" t="s">
        <v>97</v>
      </c>
      <c r="AA393" t="s">
        <v>97</v>
      </c>
      <c r="AB393" t="s">
        <v>97</v>
      </c>
      <c r="AC393" t="s">
        <v>97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97</v>
      </c>
      <c r="AR393" t="s">
        <v>97</v>
      </c>
      <c r="AS393" t="s">
        <v>97</v>
      </c>
      <c r="AT393" t="s">
        <v>97</v>
      </c>
      <c r="AU393" t="s">
        <v>97</v>
      </c>
      <c r="AV393" t="s">
        <v>97</v>
      </c>
      <c r="AW393" t="s">
        <v>97</v>
      </c>
      <c r="AX393" t="s">
        <v>97</v>
      </c>
      <c r="AY393" t="s">
        <v>26878</v>
      </c>
    </row>
    <row r="394" spans="1:51" x14ac:dyDescent="0.25">
      <c r="A394">
        <v>4270</v>
      </c>
      <c r="B394" s="3" t="s">
        <v>4410</v>
      </c>
      <c r="C394" s="3" t="str">
        <f t="shared" si="18"/>
        <v xml:space="preserve">Awatin, Keirstine Vanity B. </v>
      </c>
      <c r="D394" s="3" t="str">
        <f t="shared" si="19"/>
        <v>Awatin</v>
      </c>
      <c r="E394" t="str">
        <f t="shared" si="20"/>
        <v xml:space="preserve">Keirstine Vanity B. </v>
      </c>
      <c r="F394" t="s">
        <v>32683</v>
      </c>
      <c r="G394" t="s">
        <v>36910</v>
      </c>
      <c r="H394" t="s">
        <v>86</v>
      </c>
      <c r="J394">
        <v>9175300565</v>
      </c>
      <c r="L394" s="4" t="s">
        <v>88</v>
      </c>
      <c r="M394" t="s">
        <v>89</v>
      </c>
      <c r="N394" t="s">
        <v>161</v>
      </c>
      <c r="O394" t="s">
        <v>4411</v>
      </c>
      <c r="R394">
        <v>1</v>
      </c>
      <c r="S394" t="s">
        <v>2911</v>
      </c>
      <c r="T394" s="1">
        <v>42295.659803240742</v>
      </c>
      <c r="V394" t="s">
        <v>91</v>
      </c>
      <c r="W394">
        <v>12</v>
      </c>
      <c r="X394" t="s">
        <v>4412</v>
      </c>
      <c r="Y394" t="s">
        <v>4411</v>
      </c>
      <c r="Z394" t="s">
        <v>161</v>
      </c>
      <c r="AA394" t="s">
        <v>89</v>
      </c>
      <c r="AB394" t="s">
        <v>88</v>
      </c>
      <c r="AC394" t="s">
        <v>4413</v>
      </c>
      <c r="AF394" s="1">
        <v>32973</v>
      </c>
      <c r="AG394" t="s">
        <v>946</v>
      </c>
      <c r="AH394" t="s">
        <v>94</v>
      </c>
      <c r="AI394" t="s">
        <v>95</v>
      </c>
      <c r="AJ394" t="s">
        <v>96</v>
      </c>
      <c r="AL394" t="s">
        <v>4414</v>
      </c>
      <c r="AM394" t="s">
        <v>4374</v>
      </c>
      <c r="AP394" s="1">
        <v>27251</v>
      </c>
      <c r="AS394" t="s">
        <v>4413</v>
      </c>
      <c r="AX394" t="s">
        <v>313</v>
      </c>
      <c r="AY394" t="s">
        <v>4415</v>
      </c>
    </row>
    <row r="395" spans="1:51" x14ac:dyDescent="0.25">
      <c r="A395">
        <v>4271</v>
      </c>
      <c r="B395" s="3" t="s">
        <v>4416</v>
      </c>
      <c r="C395" s="3" t="str">
        <f t="shared" si="18"/>
        <v xml:space="preserve">Awatin, Keirstine Vanity B. </v>
      </c>
      <c r="D395" s="3" t="str">
        <f t="shared" si="19"/>
        <v>Awatin</v>
      </c>
      <c r="E395" t="str">
        <f t="shared" si="20"/>
        <v xml:space="preserve">Keirstine Vanity B. </v>
      </c>
      <c r="F395" t="s">
        <v>32683</v>
      </c>
      <c r="G395" t="s">
        <v>36910</v>
      </c>
      <c r="H395" t="s">
        <v>86</v>
      </c>
      <c r="L395" s="4" t="s">
        <v>88</v>
      </c>
      <c r="M395" t="s">
        <v>89</v>
      </c>
      <c r="R395">
        <v>1</v>
      </c>
      <c r="S395" t="s">
        <v>2911</v>
      </c>
      <c r="T395" s="1">
        <v>41992.621562499997</v>
      </c>
      <c r="V395" t="s">
        <v>91</v>
      </c>
      <c r="W395">
        <v>12</v>
      </c>
      <c r="X395" t="s">
        <v>4417</v>
      </c>
      <c r="AA395" t="s">
        <v>89</v>
      </c>
      <c r="AB395" t="s">
        <v>88</v>
      </c>
      <c r="AF395" t="s">
        <v>2911</v>
      </c>
      <c r="AH395" t="s">
        <v>94</v>
      </c>
      <c r="AI395" t="s">
        <v>106</v>
      </c>
      <c r="AJ395" t="s">
        <v>107</v>
      </c>
      <c r="AM395" t="s">
        <v>4418</v>
      </c>
      <c r="AP395" t="s">
        <v>2911</v>
      </c>
      <c r="AY395" t="s">
        <v>4419</v>
      </c>
    </row>
    <row r="396" spans="1:51" x14ac:dyDescent="0.25">
      <c r="A396">
        <v>1681</v>
      </c>
      <c r="B396" s="3" t="s">
        <v>21521</v>
      </c>
      <c r="C396" s="3" t="str">
        <f t="shared" si="18"/>
        <v xml:space="preserve">Awit, Floro &amp; Gloira </v>
      </c>
      <c r="D396" s="3" t="str">
        <f t="shared" si="19"/>
        <v>Awit</v>
      </c>
      <c r="E396" t="str">
        <f t="shared" si="20"/>
        <v xml:space="preserve">Floro &amp; Gloira </v>
      </c>
      <c r="F396" t="s">
        <v>32684</v>
      </c>
      <c r="G396" t="s">
        <v>36911</v>
      </c>
      <c r="H396" t="s">
        <v>21522</v>
      </c>
      <c r="I396" t="s">
        <v>4977</v>
      </c>
      <c r="J396" t="s">
        <v>21523</v>
      </c>
      <c r="K396" t="s">
        <v>21524</v>
      </c>
      <c r="O396" t="s">
        <v>21525</v>
      </c>
      <c r="R396">
        <v>1</v>
      </c>
      <c r="S396" t="s">
        <v>2911</v>
      </c>
      <c r="T396" s="1">
        <v>40814.550833333335</v>
      </c>
      <c r="V396" t="s">
        <v>91</v>
      </c>
      <c r="W396">
        <v>12</v>
      </c>
      <c r="AF396" s="1">
        <v>17523</v>
      </c>
      <c r="AG396" t="s">
        <v>4977</v>
      </c>
      <c r="AH396" t="s">
        <v>4978</v>
      </c>
      <c r="AI396" t="s">
        <v>106</v>
      </c>
      <c r="AJ396" t="s">
        <v>107</v>
      </c>
      <c r="AL396" t="s">
        <v>21526</v>
      </c>
      <c r="AM396" t="s">
        <v>21527</v>
      </c>
      <c r="AP396" s="1">
        <v>18281</v>
      </c>
      <c r="AS396">
        <v>9214302016</v>
      </c>
      <c r="AT396" t="s">
        <v>21528</v>
      </c>
      <c r="AU396" t="s">
        <v>21529</v>
      </c>
      <c r="AW396" t="s">
        <v>21530</v>
      </c>
      <c r="AY396" t="s">
        <v>21531</v>
      </c>
    </row>
    <row r="397" spans="1:51" x14ac:dyDescent="0.25">
      <c r="A397">
        <v>922</v>
      </c>
      <c r="B397" s="3" t="s">
        <v>14448</v>
      </c>
      <c r="C397" s="3" t="str">
        <f t="shared" si="18"/>
        <v>Awiten, Charito A.</v>
      </c>
      <c r="D397" s="3" t="str">
        <f t="shared" si="19"/>
        <v>Awiten</v>
      </c>
      <c r="E397" t="str">
        <f t="shared" si="20"/>
        <v>Charito A.</v>
      </c>
      <c r="F397" t="s">
        <v>32685</v>
      </c>
      <c r="G397" t="s">
        <v>36912</v>
      </c>
      <c r="L397" s="4" t="s">
        <v>134</v>
      </c>
      <c r="M397" t="s">
        <v>101</v>
      </c>
      <c r="N397" t="s">
        <v>166</v>
      </c>
      <c r="O397" t="s">
        <v>14449</v>
      </c>
      <c r="R397">
        <v>1</v>
      </c>
      <c r="S397" t="s">
        <v>2911</v>
      </c>
      <c r="T397" s="1">
        <v>40961.541076388887</v>
      </c>
      <c r="V397" t="s">
        <v>91</v>
      </c>
      <c r="W397">
        <v>12</v>
      </c>
      <c r="X397" t="s">
        <v>14450</v>
      </c>
      <c r="Y397" t="s">
        <v>14449</v>
      </c>
      <c r="Z397" t="s">
        <v>166</v>
      </c>
      <c r="AA397" t="s">
        <v>101</v>
      </c>
      <c r="AB397" t="s">
        <v>134</v>
      </c>
      <c r="AF397" t="s">
        <v>2911</v>
      </c>
      <c r="AP397" t="s">
        <v>2911</v>
      </c>
      <c r="AY397" t="s">
        <v>14451</v>
      </c>
    </row>
    <row r="398" spans="1:51" x14ac:dyDescent="0.25">
      <c r="A398">
        <v>4712</v>
      </c>
      <c r="B398" s="3" t="s">
        <v>1588</v>
      </c>
      <c r="C398" s="3" t="str">
        <f t="shared" si="18"/>
        <v xml:space="preserve">Ayon, Arlyn P. </v>
      </c>
      <c r="D398" s="3" t="str">
        <f t="shared" si="19"/>
        <v>Ayon</v>
      </c>
      <c r="E398" t="str">
        <f t="shared" si="20"/>
        <v xml:space="preserve">Arlyn P. </v>
      </c>
      <c r="F398" t="s">
        <v>32686</v>
      </c>
      <c r="G398" t="s">
        <v>36913</v>
      </c>
      <c r="H398" t="s">
        <v>86</v>
      </c>
      <c r="J398">
        <v>9199912362</v>
      </c>
      <c r="L398" s="4" t="s">
        <v>529</v>
      </c>
      <c r="M398" t="s">
        <v>1202</v>
      </c>
      <c r="N398" t="s">
        <v>1589</v>
      </c>
      <c r="O398" t="s">
        <v>1590</v>
      </c>
      <c r="R398">
        <v>1</v>
      </c>
      <c r="S398" s="1">
        <v>41515.387986111113</v>
      </c>
      <c r="T398" s="1">
        <v>41669.709537037037</v>
      </c>
      <c r="U398" t="s">
        <v>91</v>
      </c>
      <c r="V398" t="s">
        <v>91</v>
      </c>
      <c r="W398">
        <v>12</v>
      </c>
      <c r="X398" t="s">
        <v>1591</v>
      </c>
      <c r="Y398" t="s">
        <v>1590</v>
      </c>
      <c r="Z398" t="s">
        <v>1589</v>
      </c>
      <c r="AA398" t="s">
        <v>1202</v>
      </c>
      <c r="AB398" t="s">
        <v>529</v>
      </c>
      <c r="AE398" t="s">
        <v>93</v>
      </c>
      <c r="AF398" s="1">
        <v>25425</v>
      </c>
      <c r="AG398" t="s">
        <v>1592</v>
      </c>
      <c r="AH398" t="s">
        <v>94</v>
      </c>
      <c r="AI398" t="s">
        <v>95</v>
      </c>
      <c r="AJ398" t="s">
        <v>96</v>
      </c>
      <c r="AK398">
        <v>3</v>
      </c>
      <c r="AL398" t="s">
        <v>1593</v>
      </c>
      <c r="AM398" t="s">
        <v>1329</v>
      </c>
      <c r="AN398" t="s">
        <v>93</v>
      </c>
      <c r="AO398" t="s">
        <v>93</v>
      </c>
      <c r="AP398" s="1">
        <v>40189</v>
      </c>
      <c r="AY398" t="s">
        <v>97</v>
      </c>
    </row>
    <row r="399" spans="1:51" x14ac:dyDescent="0.25">
      <c r="A399">
        <v>4750</v>
      </c>
      <c r="B399" s="3" t="s">
        <v>1722</v>
      </c>
      <c r="C399" s="3" t="str">
        <f t="shared" si="18"/>
        <v xml:space="preserve">Ayon, Arlyn P. </v>
      </c>
      <c r="D399" s="3" t="str">
        <f t="shared" si="19"/>
        <v>Ayon</v>
      </c>
      <c r="E399" t="str">
        <f t="shared" si="20"/>
        <v xml:space="preserve">Arlyn P. </v>
      </c>
      <c r="F399" t="s">
        <v>32686</v>
      </c>
      <c r="G399" t="s">
        <v>36913</v>
      </c>
      <c r="H399" t="s">
        <v>86</v>
      </c>
      <c r="J399">
        <v>9199912362</v>
      </c>
      <c r="L399" s="4" t="s">
        <v>529</v>
      </c>
      <c r="M399" t="s">
        <v>1202</v>
      </c>
      <c r="N399" t="s">
        <v>1589</v>
      </c>
      <c r="O399" t="s">
        <v>1723</v>
      </c>
      <c r="R399">
        <v>1</v>
      </c>
      <c r="S399" s="1">
        <v>41561.404687499999</v>
      </c>
      <c r="T399" s="1">
        <v>41669.711331018516</v>
      </c>
      <c r="U399" t="s">
        <v>91</v>
      </c>
      <c r="V399" t="s">
        <v>91</v>
      </c>
      <c r="W399">
        <v>12</v>
      </c>
      <c r="X399" t="s">
        <v>1591</v>
      </c>
      <c r="Y399" t="s">
        <v>1723</v>
      </c>
      <c r="Z399" t="s">
        <v>1589</v>
      </c>
      <c r="AA399" t="s">
        <v>1202</v>
      </c>
      <c r="AB399" t="s">
        <v>529</v>
      </c>
      <c r="AE399" t="s">
        <v>93</v>
      </c>
      <c r="AF399" s="1">
        <v>25425</v>
      </c>
      <c r="AH399" t="s">
        <v>94</v>
      </c>
      <c r="AI399" t="s">
        <v>95</v>
      </c>
      <c r="AJ399" t="s">
        <v>96</v>
      </c>
      <c r="AL399" t="s">
        <v>1724</v>
      </c>
      <c r="AM399" t="s">
        <v>1329</v>
      </c>
      <c r="AN399" t="s">
        <v>93</v>
      </c>
      <c r="AO399" t="s">
        <v>93</v>
      </c>
      <c r="AP399" s="1">
        <v>40189</v>
      </c>
      <c r="AY399" t="s">
        <v>97</v>
      </c>
    </row>
    <row r="400" spans="1:51" x14ac:dyDescent="0.25">
      <c r="A400">
        <v>4751</v>
      </c>
      <c r="B400" s="3" t="s">
        <v>1725</v>
      </c>
      <c r="C400" s="3" t="str">
        <f t="shared" si="18"/>
        <v xml:space="preserve">Ayon, Arlyn P. </v>
      </c>
      <c r="D400" s="3" t="str">
        <f t="shared" si="19"/>
        <v>Ayon</v>
      </c>
      <c r="E400" t="str">
        <f t="shared" si="20"/>
        <v xml:space="preserve">Arlyn P. </v>
      </c>
      <c r="F400" t="s">
        <v>32686</v>
      </c>
      <c r="G400" t="s">
        <v>36913</v>
      </c>
      <c r="H400" t="s">
        <v>86</v>
      </c>
      <c r="J400">
        <v>9199912362</v>
      </c>
      <c r="L400" s="4" t="s">
        <v>529</v>
      </c>
      <c r="M400" t="s">
        <v>1202</v>
      </c>
      <c r="N400" t="s">
        <v>1589</v>
      </c>
      <c r="O400" t="s">
        <v>1723</v>
      </c>
      <c r="R400">
        <v>1</v>
      </c>
      <c r="S400" s="1">
        <v>41561.404791666668</v>
      </c>
      <c r="T400" s="1">
        <v>41669.712233796294</v>
      </c>
      <c r="U400" t="s">
        <v>91</v>
      </c>
      <c r="V400" t="s">
        <v>91</v>
      </c>
      <c r="W400">
        <v>12</v>
      </c>
      <c r="X400" t="s">
        <v>1591</v>
      </c>
      <c r="Y400" t="s">
        <v>1723</v>
      </c>
      <c r="Z400" t="s">
        <v>1589</v>
      </c>
      <c r="AA400" t="s">
        <v>1202</v>
      </c>
      <c r="AB400" t="s">
        <v>529</v>
      </c>
      <c r="AE400" t="s">
        <v>93</v>
      </c>
      <c r="AF400" s="1">
        <v>25425</v>
      </c>
      <c r="AH400" t="s">
        <v>94</v>
      </c>
      <c r="AI400" t="s">
        <v>95</v>
      </c>
      <c r="AJ400" t="s">
        <v>96</v>
      </c>
      <c r="AK400">
        <v>3</v>
      </c>
      <c r="AL400" t="s">
        <v>1724</v>
      </c>
      <c r="AM400" t="s">
        <v>1329</v>
      </c>
      <c r="AN400" t="s">
        <v>93</v>
      </c>
      <c r="AO400" t="s">
        <v>93</v>
      </c>
      <c r="AP400" s="1">
        <v>40189</v>
      </c>
      <c r="AY400" t="s">
        <v>97</v>
      </c>
    </row>
    <row r="401" spans="1:51" x14ac:dyDescent="0.25">
      <c r="A401">
        <v>4752</v>
      </c>
      <c r="B401" s="3" t="s">
        <v>1726</v>
      </c>
      <c r="C401" s="3" t="str">
        <f t="shared" si="18"/>
        <v xml:space="preserve">Ayon, Arlyn P. </v>
      </c>
      <c r="D401" s="3" t="str">
        <f t="shared" si="19"/>
        <v>Ayon</v>
      </c>
      <c r="E401" t="str">
        <f t="shared" si="20"/>
        <v xml:space="preserve">Arlyn P. </v>
      </c>
      <c r="F401" t="s">
        <v>32686</v>
      </c>
      <c r="G401" t="s">
        <v>36913</v>
      </c>
      <c r="H401" t="s">
        <v>86</v>
      </c>
      <c r="J401">
        <v>9199912362</v>
      </c>
      <c r="L401" s="4" t="s">
        <v>529</v>
      </c>
      <c r="M401" t="s">
        <v>1202</v>
      </c>
      <c r="N401" t="s">
        <v>1589</v>
      </c>
      <c r="O401" t="s">
        <v>1723</v>
      </c>
      <c r="R401">
        <v>1</v>
      </c>
      <c r="S401" s="1">
        <v>41561.40488425926</v>
      </c>
      <c r="T401" s="1">
        <v>41669.71434027778</v>
      </c>
      <c r="U401" t="s">
        <v>91</v>
      </c>
      <c r="V401" t="s">
        <v>91</v>
      </c>
      <c r="W401">
        <v>12</v>
      </c>
      <c r="X401" t="s">
        <v>1727</v>
      </c>
      <c r="Y401" t="s">
        <v>1723</v>
      </c>
      <c r="Z401" t="s">
        <v>1589</v>
      </c>
      <c r="AA401" t="s">
        <v>1202</v>
      </c>
      <c r="AB401" t="s">
        <v>529</v>
      </c>
      <c r="AE401" t="s">
        <v>93</v>
      </c>
      <c r="AF401" s="1">
        <v>25425</v>
      </c>
      <c r="AH401" t="s">
        <v>94</v>
      </c>
      <c r="AI401" t="s">
        <v>95</v>
      </c>
      <c r="AJ401" t="s">
        <v>96</v>
      </c>
      <c r="AL401" t="s">
        <v>1724</v>
      </c>
      <c r="AM401" t="s">
        <v>1329</v>
      </c>
      <c r="AN401" t="s">
        <v>93</v>
      </c>
      <c r="AO401" t="s">
        <v>93</v>
      </c>
      <c r="AP401" s="1">
        <v>40189</v>
      </c>
      <c r="AY401" t="s">
        <v>97</v>
      </c>
    </row>
    <row r="402" spans="1:51" x14ac:dyDescent="0.25">
      <c r="A402">
        <v>4709</v>
      </c>
      <c r="B402" s="3" t="s">
        <v>2123</v>
      </c>
      <c r="C402" s="3" t="str">
        <f t="shared" si="18"/>
        <v xml:space="preserve">Ayon, Arlyn P. </v>
      </c>
      <c r="D402" s="3" t="str">
        <f t="shared" si="19"/>
        <v>Ayon</v>
      </c>
      <c r="E402" t="str">
        <f t="shared" si="20"/>
        <v xml:space="preserve">Arlyn P. </v>
      </c>
      <c r="F402" t="s">
        <v>32686</v>
      </c>
      <c r="G402" t="s">
        <v>36913</v>
      </c>
      <c r="H402" t="s">
        <v>86</v>
      </c>
      <c r="J402">
        <v>9199912362</v>
      </c>
      <c r="L402" s="4" t="s">
        <v>529</v>
      </c>
      <c r="M402" t="s">
        <v>1202</v>
      </c>
      <c r="N402" t="s">
        <v>1589</v>
      </c>
      <c r="O402" t="s">
        <v>1590</v>
      </c>
      <c r="R402">
        <v>1</v>
      </c>
      <c r="S402" s="1">
        <v>41513.54142361111</v>
      </c>
      <c r="T402" s="1">
        <v>41669.710428240738</v>
      </c>
      <c r="U402" t="s">
        <v>91</v>
      </c>
      <c r="V402" t="s">
        <v>91</v>
      </c>
      <c r="W402">
        <v>12</v>
      </c>
      <c r="X402" t="s">
        <v>1591</v>
      </c>
      <c r="Y402" t="s">
        <v>1590</v>
      </c>
      <c r="Z402" t="s">
        <v>1589</v>
      </c>
      <c r="AA402" t="s">
        <v>1202</v>
      </c>
      <c r="AB402" t="s">
        <v>529</v>
      </c>
      <c r="AE402" t="s">
        <v>93</v>
      </c>
      <c r="AF402" s="1">
        <v>25425</v>
      </c>
      <c r="AH402" t="s">
        <v>94</v>
      </c>
      <c r="AI402" t="s">
        <v>95</v>
      </c>
      <c r="AJ402" t="s">
        <v>96</v>
      </c>
      <c r="AL402" t="s">
        <v>1724</v>
      </c>
      <c r="AM402" t="s">
        <v>1329</v>
      </c>
      <c r="AN402" t="s">
        <v>93</v>
      </c>
      <c r="AO402" t="s">
        <v>93</v>
      </c>
      <c r="AP402" s="1">
        <v>40189</v>
      </c>
      <c r="AY402" t="s">
        <v>97</v>
      </c>
    </row>
    <row r="403" spans="1:51" x14ac:dyDescent="0.25">
      <c r="A403">
        <v>3224</v>
      </c>
      <c r="B403" s="3" t="s">
        <v>8911</v>
      </c>
      <c r="C403" s="3" t="e">
        <f t="shared" si="18"/>
        <v>#VALUE!</v>
      </c>
      <c r="D403" s="3" t="str">
        <f t="shared" si="19"/>
        <v>AYTA</v>
      </c>
      <c r="E403" t="e">
        <f t="shared" si="20"/>
        <v>#VALUE!</v>
      </c>
      <c r="F403" t="s">
        <v>32687</v>
      </c>
      <c r="G403" t="s">
        <v>36914</v>
      </c>
      <c r="H403" t="s">
        <v>8912</v>
      </c>
      <c r="I403" t="s">
        <v>2001</v>
      </c>
      <c r="J403" t="s">
        <v>8913</v>
      </c>
      <c r="L403" s="4" t="s">
        <v>3370</v>
      </c>
      <c r="M403" t="s">
        <v>2001</v>
      </c>
      <c r="O403" t="s">
        <v>8914</v>
      </c>
      <c r="R403">
        <v>1</v>
      </c>
      <c r="S403" s="1">
        <v>40758.43409722222</v>
      </c>
      <c r="T403" s="1">
        <v>40819.70921296296</v>
      </c>
      <c r="U403" t="s">
        <v>91</v>
      </c>
      <c r="V403" t="s">
        <v>91</v>
      </c>
      <c r="W403">
        <v>12</v>
      </c>
      <c r="Y403" t="s">
        <v>8914</v>
      </c>
      <c r="AA403" t="s">
        <v>2001</v>
      </c>
      <c r="AB403" t="s">
        <v>8915</v>
      </c>
      <c r="AE403" t="s">
        <v>93</v>
      </c>
      <c r="AF403" s="1">
        <v>38925</v>
      </c>
      <c r="AG403" t="s">
        <v>8916</v>
      </c>
      <c r="AH403" t="s">
        <v>105</v>
      </c>
      <c r="AI403" t="s">
        <v>106</v>
      </c>
      <c r="AJ403" t="s">
        <v>107</v>
      </c>
      <c r="AK403" t="s">
        <v>8917</v>
      </c>
      <c r="AO403" t="s">
        <v>93</v>
      </c>
      <c r="AP403" s="1">
        <v>29727</v>
      </c>
      <c r="AY403" t="s">
        <v>97</v>
      </c>
    </row>
    <row r="404" spans="1:51" x14ac:dyDescent="0.25">
      <c r="A404">
        <v>2931</v>
      </c>
      <c r="B404" s="3" t="s">
        <v>30613</v>
      </c>
      <c r="C404" s="3" t="str">
        <f t="shared" si="18"/>
        <v>AYTA,AILLEN KE JOLSIE</v>
      </c>
      <c r="D404" s="3" t="str">
        <f t="shared" si="19"/>
        <v>AYTA</v>
      </c>
      <c r="E404" t="str">
        <f t="shared" si="20"/>
        <v>ILLEN KE JOLSIE</v>
      </c>
      <c r="F404" t="s">
        <v>32687</v>
      </c>
      <c r="G404" t="s">
        <v>36915</v>
      </c>
      <c r="H404" t="s">
        <v>30614</v>
      </c>
      <c r="J404" t="s">
        <v>8913</v>
      </c>
      <c r="L404" s="4" t="s">
        <v>134</v>
      </c>
      <c r="M404" t="s">
        <v>10237</v>
      </c>
      <c r="O404" t="s">
        <v>30615</v>
      </c>
      <c r="R404">
        <v>1</v>
      </c>
      <c r="S404" t="s">
        <v>2911</v>
      </c>
      <c r="T404" s="1">
        <v>40819.710439814815</v>
      </c>
      <c r="V404" t="s">
        <v>91</v>
      </c>
      <c r="W404">
        <v>12</v>
      </c>
      <c r="Y404" t="s">
        <v>30615</v>
      </c>
      <c r="AA404" t="s">
        <v>10237</v>
      </c>
      <c r="AB404" t="s">
        <v>100</v>
      </c>
      <c r="AF404" s="1">
        <v>29727</v>
      </c>
      <c r="AG404" t="s">
        <v>8916</v>
      </c>
      <c r="AH404" t="s">
        <v>105</v>
      </c>
      <c r="AI404" t="s">
        <v>95</v>
      </c>
      <c r="AJ404" t="s">
        <v>107</v>
      </c>
      <c r="AP404" t="s">
        <v>2911</v>
      </c>
      <c r="AY404" t="s">
        <v>30616</v>
      </c>
    </row>
    <row r="405" spans="1:51" x14ac:dyDescent="0.25">
      <c r="A405">
        <v>5545</v>
      </c>
      <c r="B405" s="3" t="s">
        <v>15786</v>
      </c>
      <c r="C405" s="3" t="str">
        <f t="shared" si="18"/>
        <v xml:space="preserve">Azarcon, Jaycito &amp; Mindaña, Virnalisi </v>
      </c>
      <c r="D405" s="3" t="str">
        <f t="shared" si="19"/>
        <v>Azarcon</v>
      </c>
      <c r="E405" t="str">
        <f t="shared" si="20"/>
        <v xml:space="preserve">Jaycito &amp; Mindaña, Virnalisi </v>
      </c>
      <c r="F405" t="s">
        <v>32688</v>
      </c>
      <c r="G405" t="s">
        <v>36916</v>
      </c>
      <c r="R405">
        <v>1</v>
      </c>
      <c r="S405" s="1">
        <v>42641.554583333331</v>
      </c>
      <c r="T405" s="1">
        <v>42641.554583333331</v>
      </c>
      <c r="U405" t="s">
        <v>91</v>
      </c>
      <c r="W405">
        <v>12</v>
      </c>
      <c r="AE405" t="s">
        <v>93</v>
      </c>
      <c r="AF405" s="1">
        <v>40188</v>
      </c>
      <c r="AI405" t="s">
        <v>93</v>
      </c>
      <c r="AJ405" t="s">
        <v>93</v>
      </c>
      <c r="AN405" t="s">
        <v>93</v>
      </c>
      <c r="AO405" t="s">
        <v>93</v>
      </c>
      <c r="AP405" s="1">
        <v>40189</v>
      </c>
      <c r="AY405" t="s">
        <v>97</v>
      </c>
    </row>
    <row r="406" spans="1:51" x14ac:dyDescent="0.25">
      <c r="A406">
        <v>1250</v>
      </c>
      <c r="B406" s="3" t="s">
        <v>18474</v>
      </c>
      <c r="C406" s="3" t="str">
        <f t="shared" si="18"/>
        <v>Aznar, Emmanuel</v>
      </c>
      <c r="D406" s="3" t="str">
        <f t="shared" si="19"/>
        <v>Aznar</v>
      </c>
      <c r="E406" t="str">
        <f t="shared" si="20"/>
        <v>Emmanuel</v>
      </c>
      <c r="F406" t="s">
        <v>32689</v>
      </c>
      <c r="G406" t="s">
        <v>35210</v>
      </c>
      <c r="H406" t="s">
        <v>18475</v>
      </c>
      <c r="L406" s="4" t="s">
        <v>100</v>
      </c>
      <c r="M406" t="s">
        <v>101</v>
      </c>
      <c r="N406" t="s">
        <v>102</v>
      </c>
      <c r="O406" t="s">
        <v>18476</v>
      </c>
      <c r="R406">
        <v>1</v>
      </c>
      <c r="S406" t="s">
        <v>2911</v>
      </c>
      <c r="T406" s="1">
        <v>40802.394456018519</v>
      </c>
      <c r="V406" t="s">
        <v>91</v>
      </c>
      <c r="W406">
        <v>12</v>
      </c>
      <c r="X406" t="s">
        <v>18477</v>
      </c>
      <c r="Y406" t="s">
        <v>18476</v>
      </c>
      <c r="Z406" t="s">
        <v>102</v>
      </c>
      <c r="AA406" t="s">
        <v>101</v>
      </c>
      <c r="AB406" t="s">
        <v>134</v>
      </c>
      <c r="AF406" t="s">
        <v>2911</v>
      </c>
      <c r="AI406" t="s">
        <v>106</v>
      </c>
      <c r="AP406" t="s">
        <v>2911</v>
      </c>
      <c r="AY406" t="s">
        <v>18478</v>
      </c>
    </row>
    <row r="407" spans="1:51" x14ac:dyDescent="0.25">
      <c r="A407">
        <v>5050</v>
      </c>
      <c r="B407" s="3" t="s">
        <v>7761</v>
      </c>
      <c r="C407" s="3" t="str">
        <f t="shared" si="18"/>
        <v xml:space="preserve">Azores, Jim Lawrence </v>
      </c>
      <c r="D407" s="3" t="str">
        <f t="shared" si="19"/>
        <v>Azores</v>
      </c>
      <c r="E407" t="str">
        <f t="shared" si="20"/>
        <v xml:space="preserve">Jim Lawrence </v>
      </c>
      <c r="F407" t="s">
        <v>32690</v>
      </c>
      <c r="G407" t="s">
        <v>35259</v>
      </c>
      <c r="H407" t="s">
        <v>7762</v>
      </c>
      <c r="J407">
        <v>9059208863</v>
      </c>
      <c r="K407" t="s">
        <v>7763</v>
      </c>
      <c r="M407" t="s">
        <v>89</v>
      </c>
      <c r="N407" t="s">
        <v>211</v>
      </c>
      <c r="O407" t="s">
        <v>7764</v>
      </c>
      <c r="R407">
        <v>1</v>
      </c>
      <c r="S407" s="1">
        <v>42062.664155092592</v>
      </c>
      <c r="T407" s="1">
        <v>42271.587384259263</v>
      </c>
      <c r="U407" t="s">
        <v>91</v>
      </c>
      <c r="V407" t="s">
        <v>91</v>
      </c>
      <c r="W407">
        <v>12</v>
      </c>
      <c r="X407" t="s">
        <v>7765</v>
      </c>
      <c r="Y407" t="s">
        <v>7766</v>
      </c>
      <c r="Z407" t="s">
        <v>211</v>
      </c>
      <c r="AA407" t="s">
        <v>89</v>
      </c>
      <c r="AE407" t="s">
        <v>93</v>
      </c>
      <c r="AF407" s="1">
        <v>31833</v>
      </c>
      <c r="AH407" t="s">
        <v>94</v>
      </c>
      <c r="AI407" t="s">
        <v>106</v>
      </c>
      <c r="AJ407" t="s">
        <v>107</v>
      </c>
      <c r="AL407" t="s">
        <v>7767</v>
      </c>
      <c r="AM407" t="s">
        <v>4710</v>
      </c>
      <c r="AN407" t="s">
        <v>93</v>
      </c>
      <c r="AO407" t="s">
        <v>93</v>
      </c>
      <c r="AP407" s="1">
        <v>31895</v>
      </c>
      <c r="AY407" t="s">
        <v>97</v>
      </c>
    </row>
    <row r="408" spans="1:51" x14ac:dyDescent="0.25">
      <c r="A408">
        <v>4652</v>
      </c>
      <c r="B408" s="3" t="s">
        <v>1321</v>
      </c>
      <c r="C408" s="3" t="str">
        <f t="shared" si="18"/>
        <v xml:space="preserve">Azote, Milagros </v>
      </c>
      <c r="D408" s="3" t="str">
        <f t="shared" si="19"/>
        <v>Azote</v>
      </c>
      <c r="E408" t="str">
        <f t="shared" si="20"/>
        <v xml:space="preserve">Milagros </v>
      </c>
      <c r="F408" t="s">
        <v>32691</v>
      </c>
      <c r="G408" t="s">
        <v>35260</v>
      </c>
      <c r="H408" t="s">
        <v>1322</v>
      </c>
      <c r="I408" t="s">
        <v>301</v>
      </c>
      <c r="J408">
        <v>9177182333</v>
      </c>
      <c r="K408" t="s">
        <v>1323</v>
      </c>
      <c r="L408" s="4" t="s">
        <v>457</v>
      </c>
      <c r="M408" t="s">
        <v>420</v>
      </c>
      <c r="N408" t="s">
        <v>1324</v>
      </c>
      <c r="O408" t="s">
        <v>1325</v>
      </c>
      <c r="R408">
        <v>1</v>
      </c>
      <c r="S408" s="1">
        <v>41428.658206018517</v>
      </c>
      <c r="T408" s="1">
        <v>42142.392106481479</v>
      </c>
      <c r="U408" t="s">
        <v>91</v>
      </c>
      <c r="V408" t="s">
        <v>91</v>
      </c>
      <c r="W408">
        <v>12</v>
      </c>
      <c r="X408" t="s">
        <v>1326</v>
      </c>
      <c r="Y408" t="s">
        <v>1325</v>
      </c>
      <c r="Z408" t="s">
        <v>1324</v>
      </c>
      <c r="AA408" t="s">
        <v>420</v>
      </c>
      <c r="AB408" t="s">
        <v>457</v>
      </c>
      <c r="AC408" t="s">
        <v>1327</v>
      </c>
      <c r="AE408" t="s">
        <v>93</v>
      </c>
      <c r="AF408" s="1">
        <v>21700</v>
      </c>
      <c r="AH408" t="s">
        <v>94</v>
      </c>
      <c r="AI408" t="s">
        <v>95</v>
      </c>
      <c r="AJ408" t="s">
        <v>107</v>
      </c>
      <c r="AL408" t="s">
        <v>1328</v>
      </c>
      <c r="AM408" t="s">
        <v>1329</v>
      </c>
      <c r="AN408" t="s">
        <v>93</v>
      </c>
      <c r="AO408" t="s">
        <v>93</v>
      </c>
      <c r="AP408" s="1">
        <v>17426</v>
      </c>
      <c r="AQ408" t="s">
        <v>1330</v>
      </c>
      <c r="AR408" t="s">
        <v>1331</v>
      </c>
      <c r="AS408">
        <v>9177037379</v>
      </c>
      <c r="AU408" t="s">
        <v>1328</v>
      </c>
      <c r="AV408" t="s">
        <v>1329</v>
      </c>
      <c r="AY408" t="s">
        <v>97</v>
      </c>
    </row>
    <row r="409" spans="1:51" x14ac:dyDescent="0.25">
      <c r="A409">
        <v>4096</v>
      </c>
      <c r="B409" s="3" t="s">
        <v>2915</v>
      </c>
      <c r="C409" s="3" t="e">
        <f t="shared" si="18"/>
        <v>#VALUE!</v>
      </c>
      <c r="D409" s="3" t="str">
        <f t="shared" si="19"/>
        <v>Baaclo</v>
      </c>
      <c r="E409" t="e">
        <f t="shared" si="20"/>
        <v>#VALUE!</v>
      </c>
      <c r="F409" t="s">
        <v>32692</v>
      </c>
      <c r="G409" t="s">
        <v>36917</v>
      </c>
      <c r="H409" t="s">
        <v>97</v>
      </c>
      <c r="I409" t="s">
        <v>97</v>
      </c>
      <c r="J409" t="s">
        <v>97</v>
      </c>
      <c r="K409" t="s">
        <v>97</v>
      </c>
      <c r="L409" s="4" t="s">
        <v>97</v>
      </c>
      <c r="M409" t="s">
        <v>97</v>
      </c>
      <c r="N409" t="s">
        <v>97</v>
      </c>
      <c r="O409" t="s">
        <v>97</v>
      </c>
      <c r="P409" t="s">
        <v>97</v>
      </c>
      <c r="Q409" t="s">
        <v>97</v>
      </c>
      <c r="R409">
        <v>1</v>
      </c>
      <c r="S409" t="s">
        <v>97</v>
      </c>
      <c r="T409" t="s">
        <v>97</v>
      </c>
      <c r="U409" t="s">
        <v>97</v>
      </c>
      <c r="V409" t="s">
        <v>97</v>
      </c>
      <c r="W409">
        <v>12</v>
      </c>
      <c r="X409" t="s">
        <v>97</v>
      </c>
      <c r="Y409" t="s">
        <v>97</v>
      </c>
      <c r="Z409" t="s">
        <v>97</v>
      </c>
      <c r="AA409" t="s">
        <v>97</v>
      </c>
      <c r="AB409" t="s">
        <v>97</v>
      </c>
      <c r="AC409" t="s">
        <v>97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97</v>
      </c>
      <c r="AR409" t="s">
        <v>97</v>
      </c>
      <c r="AS409" t="s">
        <v>97</v>
      </c>
      <c r="AT409" t="s">
        <v>97</v>
      </c>
      <c r="AU409" t="s">
        <v>97</v>
      </c>
      <c r="AV409" t="s">
        <v>97</v>
      </c>
      <c r="AW409" t="s">
        <v>97</v>
      </c>
      <c r="AX409" t="s">
        <v>97</v>
      </c>
      <c r="AY409" t="s">
        <v>2916</v>
      </c>
    </row>
    <row r="410" spans="1:51" x14ac:dyDescent="0.25">
      <c r="A410">
        <v>4095</v>
      </c>
      <c r="B410" s="3" t="s">
        <v>2913</v>
      </c>
      <c r="C410" s="3" t="e">
        <f t="shared" si="18"/>
        <v>#VALUE!</v>
      </c>
      <c r="D410" s="3" t="str">
        <f t="shared" si="19"/>
        <v>Baang</v>
      </c>
      <c r="E410" t="e">
        <f t="shared" si="20"/>
        <v>#VALUE!</v>
      </c>
      <c r="F410" t="s">
        <v>32693</v>
      </c>
      <c r="G410" t="s">
        <v>36918</v>
      </c>
      <c r="H410" t="s">
        <v>97</v>
      </c>
      <c r="I410" t="s">
        <v>97</v>
      </c>
      <c r="J410" t="s">
        <v>97</v>
      </c>
      <c r="K410" t="s">
        <v>97</v>
      </c>
      <c r="L410" s="4" t="s">
        <v>97</v>
      </c>
      <c r="M410" t="s">
        <v>97</v>
      </c>
      <c r="N410" t="s">
        <v>97</v>
      </c>
      <c r="O410" t="s">
        <v>97</v>
      </c>
      <c r="P410" t="s">
        <v>97</v>
      </c>
      <c r="Q410" t="s">
        <v>97</v>
      </c>
      <c r="R410">
        <v>1</v>
      </c>
      <c r="S410" t="s">
        <v>97</v>
      </c>
      <c r="T410" t="s">
        <v>97</v>
      </c>
      <c r="U410" t="s">
        <v>97</v>
      </c>
      <c r="V410" t="s">
        <v>97</v>
      </c>
      <c r="W410">
        <v>12</v>
      </c>
      <c r="X410" t="s">
        <v>97</v>
      </c>
      <c r="Y410" t="s">
        <v>97</v>
      </c>
      <c r="Z410" t="s">
        <v>97</v>
      </c>
      <c r="AA410" t="s">
        <v>97</v>
      </c>
      <c r="AB410" t="s">
        <v>97</v>
      </c>
      <c r="AC410" t="s">
        <v>97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97</v>
      </c>
      <c r="AR410" t="s">
        <v>97</v>
      </c>
      <c r="AS410" t="s">
        <v>97</v>
      </c>
      <c r="AT410" t="s">
        <v>97</v>
      </c>
      <c r="AU410" t="s">
        <v>97</v>
      </c>
      <c r="AV410" t="s">
        <v>97</v>
      </c>
      <c r="AW410" t="s">
        <v>97</v>
      </c>
      <c r="AX410" t="s">
        <v>97</v>
      </c>
      <c r="AY410" t="s">
        <v>2914</v>
      </c>
    </row>
    <row r="411" spans="1:51" x14ac:dyDescent="0.25">
      <c r="A411">
        <v>5724</v>
      </c>
      <c r="B411" s="3" t="s">
        <v>7115</v>
      </c>
      <c r="C411" s="3" t="str">
        <f t="shared" si="18"/>
        <v xml:space="preserve">Babanto, Genesis Sabit </v>
      </c>
      <c r="D411" s="3" t="str">
        <f t="shared" si="19"/>
        <v>Babanto</v>
      </c>
      <c r="E411" t="str">
        <f t="shared" si="20"/>
        <v xml:space="preserve">Genesis Sabit </v>
      </c>
      <c r="F411" t="s">
        <v>32694</v>
      </c>
      <c r="G411" t="s">
        <v>35261</v>
      </c>
      <c r="H411" t="s">
        <v>7116</v>
      </c>
      <c r="I411" t="s">
        <v>3374</v>
      </c>
      <c r="J411">
        <v>9164305462</v>
      </c>
      <c r="K411" t="s">
        <v>7117</v>
      </c>
      <c r="L411" s="4" t="s">
        <v>5212</v>
      </c>
      <c r="M411" t="s">
        <v>5411</v>
      </c>
      <c r="N411" t="s">
        <v>7118</v>
      </c>
      <c r="O411" t="s">
        <v>7119</v>
      </c>
      <c r="R411">
        <v>1</v>
      </c>
      <c r="S411" s="1">
        <v>42685.504652777781</v>
      </c>
      <c r="T411" s="1">
        <v>42703.487025462964</v>
      </c>
      <c r="U411" t="s">
        <v>91</v>
      </c>
      <c r="V411" t="s">
        <v>91</v>
      </c>
      <c r="W411">
        <v>12</v>
      </c>
      <c r="X411" t="s">
        <v>7120</v>
      </c>
      <c r="AE411" t="s">
        <v>113</v>
      </c>
      <c r="AF411" s="1">
        <v>32756</v>
      </c>
      <c r="AH411" t="s">
        <v>6702</v>
      </c>
      <c r="AI411" t="s">
        <v>106</v>
      </c>
      <c r="AJ411" t="s">
        <v>107</v>
      </c>
      <c r="AL411" t="s">
        <v>7121</v>
      </c>
      <c r="AM411" t="s">
        <v>1074</v>
      </c>
      <c r="AN411" t="s">
        <v>117</v>
      </c>
      <c r="AO411" t="s">
        <v>1392</v>
      </c>
      <c r="AP411" s="1">
        <v>33314</v>
      </c>
      <c r="AY411" t="s">
        <v>97</v>
      </c>
    </row>
    <row r="412" spans="1:51" x14ac:dyDescent="0.25">
      <c r="A412">
        <v>2839</v>
      </c>
      <c r="B412" s="3" t="s">
        <v>29898</v>
      </c>
      <c r="C412" s="3" t="str">
        <f t="shared" si="18"/>
        <v>Babanto, Shella</v>
      </c>
      <c r="D412" s="3" t="str">
        <f t="shared" si="19"/>
        <v>Babanto</v>
      </c>
      <c r="E412" t="str">
        <f t="shared" si="20"/>
        <v>Shella</v>
      </c>
      <c r="F412" t="s">
        <v>32694</v>
      </c>
      <c r="G412" t="s">
        <v>35262</v>
      </c>
      <c r="H412" t="s">
        <v>86</v>
      </c>
      <c r="J412">
        <v>9088960063</v>
      </c>
      <c r="K412" t="s">
        <v>29899</v>
      </c>
      <c r="L412" s="4" t="s">
        <v>134</v>
      </c>
      <c r="M412" t="s">
        <v>3061</v>
      </c>
      <c r="N412" t="s">
        <v>29900</v>
      </c>
      <c r="O412" t="s">
        <v>29901</v>
      </c>
      <c r="R412">
        <v>1</v>
      </c>
      <c r="S412" t="s">
        <v>2911</v>
      </c>
      <c r="T412" s="1">
        <v>40728.378495370373</v>
      </c>
      <c r="V412" t="s">
        <v>354</v>
      </c>
      <c r="W412">
        <v>12</v>
      </c>
      <c r="X412" t="s">
        <v>29902</v>
      </c>
      <c r="Y412" t="s">
        <v>29901</v>
      </c>
      <c r="Z412" t="s">
        <v>29900</v>
      </c>
      <c r="AA412" t="s">
        <v>3061</v>
      </c>
      <c r="AB412" t="s">
        <v>134</v>
      </c>
      <c r="AC412">
        <v>9174110523</v>
      </c>
      <c r="AE412" t="s">
        <v>113</v>
      </c>
      <c r="AF412" t="s">
        <v>29903</v>
      </c>
      <c r="AG412" t="s">
        <v>29904</v>
      </c>
      <c r="AH412" t="s">
        <v>105</v>
      </c>
      <c r="AI412" t="s">
        <v>95</v>
      </c>
      <c r="AJ412" t="s">
        <v>96</v>
      </c>
      <c r="AL412" t="s">
        <v>29905</v>
      </c>
      <c r="AM412" t="s">
        <v>29906</v>
      </c>
      <c r="AN412" t="s">
        <v>117</v>
      </c>
      <c r="AP412" t="s">
        <v>2911</v>
      </c>
      <c r="AW412" t="s">
        <v>860</v>
      </c>
      <c r="AX412" t="s">
        <v>29904</v>
      </c>
      <c r="AY412" t="s">
        <v>29907</v>
      </c>
    </row>
    <row r="413" spans="1:51" x14ac:dyDescent="0.25">
      <c r="A413">
        <v>4796</v>
      </c>
      <c r="B413" s="3" t="s">
        <v>6118</v>
      </c>
      <c r="C413" s="3" t="str">
        <f t="shared" si="18"/>
        <v xml:space="preserve">Babate, Andreio D. </v>
      </c>
      <c r="D413" s="3" t="str">
        <f t="shared" si="19"/>
        <v>Babate</v>
      </c>
      <c r="E413" t="str">
        <f t="shared" si="20"/>
        <v xml:space="preserve">Andreio D. </v>
      </c>
      <c r="F413" t="s">
        <v>32695</v>
      </c>
      <c r="G413" t="s">
        <v>36919</v>
      </c>
      <c r="H413" t="s">
        <v>86</v>
      </c>
      <c r="J413">
        <v>9063491506</v>
      </c>
      <c r="K413" t="s">
        <v>6119</v>
      </c>
      <c r="L413" s="4" t="s">
        <v>88</v>
      </c>
      <c r="M413" t="s">
        <v>347</v>
      </c>
      <c r="N413" t="s">
        <v>6120</v>
      </c>
      <c r="O413" t="s">
        <v>6121</v>
      </c>
      <c r="R413">
        <v>1</v>
      </c>
      <c r="S413" s="1">
        <v>41627.58394675926</v>
      </c>
      <c r="T413" s="1">
        <v>42142.395462962966</v>
      </c>
      <c r="U413" t="s">
        <v>91</v>
      </c>
      <c r="V413" t="s">
        <v>91</v>
      </c>
      <c r="W413">
        <v>12</v>
      </c>
      <c r="X413" t="s">
        <v>6122</v>
      </c>
      <c r="Y413" t="s">
        <v>6121</v>
      </c>
      <c r="Z413" t="s">
        <v>6120</v>
      </c>
      <c r="AA413" t="s">
        <v>347</v>
      </c>
      <c r="AB413" t="s">
        <v>88</v>
      </c>
      <c r="AE413" t="s">
        <v>93</v>
      </c>
      <c r="AF413" s="1">
        <v>31080</v>
      </c>
      <c r="AH413" t="s">
        <v>94</v>
      </c>
      <c r="AI413" t="s">
        <v>106</v>
      </c>
      <c r="AJ413" t="s">
        <v>96</v>
      </c>
      <c r="AL413" t="s">
        <v>6123</v>
      </c>
      <c r="AM413" t="s">
        <v>6124</v>
      </c>
      <c r="AN413" t="s">
        <v>93</v>
      </c>
      <c r="AO413" t="s">
        <v>93</v>
      </c>
      <c r="AP413" s="1">
        <v>40189</v>
      </c>
      <c r="AY413" t="s">
        <v>97</v>
      </c>
    </row>
    <row r="414" spans="1:51" x14ac:dyDescent="0.25">
      <c r="A414">
        <v>1361</v>
      </c>
      <c r="B414" s="3" t="s">
        <v>19266</v>
      </c>
      <c r="C414" s="3" t="str">
        <f t="shared" si="18"/>
        <v>Babate, Evangeline Daba</v>
      </c>
      <c r="D414" s="3" t="str">
        <f t="shared" si="19"/>
        <v>Babate</v>
      </c>
      <c r="E414" t="str">
        <f t="shared" si="20"/>
        <v>Evangeline Daba</v>
      </c>
      <c r="F414" t="s">
        <v>32695</v>
      </c>
      <c r="G414" t="s">
        <v>35263</v>
      </c>
      <c r="H414" t="s">
        <v>86</v>
      </c>
      <c r="J414" t="s">
        <v>19267</v>
      </c>
      <c r="L414" s="4" t="s">
        <v>134</v>
      </c>
      <c r="M414" t="s">
        <v>101</v>
      </c>
      <c r="N414" t="s">
        <v>1988</v>
      </c>
      <c r="O414" t="s">
        <v>19268</v>
      </c>
      <c r="R414">
        <v>1</v>
      </c>
      <c r="S414" t="s">
        <v>2911</v>
      </c>
      <c r="T414" s="1">
        <v>40738.431886574072</v>
      </c>
      <c r="V414" t="s">
        <v>354</v>
      </c>
      <c r="W414">
        <v>12</v>
      </c>
      <c r="X414" t="s">
        <v>1010</v>
      </c>
      <c r="Y414" t="s">
        <v>19268</v>
      </c>
      <c r="Z414" t="s">
        <v>1988</v>
      </c>
      <c r="AA414" t="s">
        <v>101</v>
      </c>
      <c r="AB414" t="s">
        <v>134</v>
      </c>
      <c r="AC414" t="s">
        <v>19269</v>
      </c>
      <c r="AE414" t="s">
        <v>113</v>
      </c>
      <c r="AF414" s="1">
        <v>21665</v>
      </c>
      <c r="AG414" t="s">
        <v>12905</v>
      </c>
      <c r="AH414" t="s">
        <v>105</v>
      </c>
      <c r="AI414" t="s">
        <v>95</v>
      </c>
      <c r="AJ414" t="s">
        <v>107</v>
      </c>
      <c r="AK414" s="5">
        <v>42752</v>
      </c>
      <c r="AL414" t="s">
        <v>19270</v>
      </c>
      <c r="AM414" t="s">
        <v>19271</v>
      </c>
      <c r="AN414" t="s">
        <v>117</v>
      </c>
      <c r="AP414" t="s">
        <v>2911</v>
      </c>
      <c r="AW414" t="s">
        <v>19272</v>
      </c>
      <c r="AY414" t="s">
        <v>19273</v>
      </c>
    </row>
    <row r="415" spans="1:51" x14ac:dyDescent="0.25">
      <c r="A415">
        <v>155</v>
      </c>
      <c r="B415" s="3" t="s">
        <v>9546</v>
      </c>
      <c r="C415" s="3" t="str">
        <f t="shared" si="18"/>
        <v>Babatugon, Eugene</v>
      </c>
      <c r="D415" s="3" t="str">
        <f t="shared" si="19"/>
        <v>Babatugon</v>
      </c>
      <c r="E415" t="str">
        <f t="shared" si="20"/>
        <v>Eugene</v>
      </c>
      <c r="F415" t="s">
        <v>32696</v>
      </c>
      <c r="G415" t="s">
        <v>35264</v>
      </c>
      <c r="H415" t="s">
        <v>9547</v>
      </c>
      <c r="L415" s="4" t="s">
        <v>134</v>
      </c>
      <c r="M415" t="s">
        <v>101</v>
      </c>
      <c r="N415" t="s">
        <v>4943</v>
      </c>
      <c r="O415" t="s">
        <v>9548</v>
      </c>
      <c r="R415">
        <v>1</v>
      </c>
      <c r="S415" t="s">
        <v>2911</v>
      </c>
      <c r="T415" s="1">
        <v>40802.430833333332</v>
      </c>
      <c r="V415" t="s">
        <v>91</v>
      </c>
      <c r="W415">
        <v>12</v>
      </c>
      <c r="Y415" t="s">
        <v>9549</v>
      </c>
      <c r="Z415" t="s">
        <v>102</v>
      </c>
      <c r="AA415" t="s">
        <v>101</v>
      </c>
      <c r="AB415" t="s">
        <v>100</v>
      </c>
      <c r="AF415" t="s">
        <v>2911</v>
      </c>
      <c r="AH415" t="s">
        <v>105</v>
      </c>
      <c r="AP415" t="s">
        <v>2911</v>
      </c>
      <c r="AY415" t="s">
        <v>9550</v>
      </c>
    </row>
    <row r="416" spans="1:51" x14ac:dyDescent="0.25">
      <c r="A416">
        <v>1296</v>
      </c>
      <c r="B416" s="3" t="s">
        <v>18782</v>
      </c>
      <c r="C416" s="3" t="str">
        <f t="shared" si="18"/>
        <v>Babia, Heidi Paca</v>
      </c>
      <c r="D416" s="3" t="str">
        <f t="shared" si="19"/>
        <v>Babia</v>
      </c>
      <c r="E416" t="str">
        <f t="shared" si="20"/>
        <v>Heidi Paca</v>
      </c>
      <c r="F416" t="s">
        <v>32697</v>
      </c>
      <c r="G416" t="s">
        <v>35265</v>
      </c>
      <c r="H416" t="s">
        <v>86</v>
      </c>
      <c r="J416">
        <v>9163040813</v>
      </c>
      <c r="L416" s="4" t="s">
        <v>100</v>
      </c>
      <c r="M416" t="s">
        <v>101</v>
      </c>
      <c r="N416" t="s">
        <v>102</v>
      </c>
      <c r="O416" t="s">
        <v>18783</v>
      </c>
      <c r="R416">
        <v>1</v>
      </c>
      <c r="S416" t="s">
        <v>2911</v>
      </c>
      <c r="T416" s="1">
        <v>40814.678379629629</v>
      </c>
      <c r="V416" t="s">
        <v>91</v>
      </c>
      <c r="W416">
        <v>12</v>
      </c>
      <c r="X416" t="s">
        <v>18784</v>
      </c>
      <c r="AF416" s="1">
        <v>26906</v>
      </c>
      <c r="AG416" t="s">
        <v>8793</v>
      </c>
      <c r="AH416" t="s">
        <v>105</v>
      </c>
      <c r="AI416" t="s">
        <v>95</v>
      </c>
      <c r="AJ416" t="s">
        <v>96</v>
      </c>
      <c r="AP416" t="s">
        <v>2911</v>
      </c>
      <c r="AW416" t="s">
        <v>18785</v>
      </c>
      <c r="AY416" t="s">
        <v>18786</v>
      </c>
    </row>
    <row r="417" spans="1:51" x14ac:dyDescent="0.25">
      <c r="A417">
        <v>1312</v>
      </c>
      <c r="B417" s="3" t="s">
        <v>18890</v>
      </c>
      <c r="C417" s="3" t="str">
        <f t="shared" si="18"/>
        <v>Babia, Floramei</v>
      </c>
      <c r="D417" s="3" t="str">
        <f t="shared" si="19"/>
        <v>Babia</v>
      </c>
      <c r="E417" t="str">
        <f t="shared" si="20"/>
        <v>Floramei</v>
      </c>
      <c r="F417" t="s">
        <v>32697</v>
      </c>
      <c r="G417" t="s">
        <v>35266</v>
      </c>
      <c r="L417" s="4" t="s">
        <v>100</v>
      </c>
      <c r="M417" t="s">
        <v>109</v>
      </c>
      <c r="N417" t="s">
        <v>102</v>
      </c>
      <c r="O417" t="s">
        <v>18891</v>
      </c>
      <c r="R417">
        <v>1</v>
      </c>
      <c r="S417" t="s">
        <v>2911</v>
      </c>
      <c r="T417" s="1">
        <v>40917.389953703707</v>
      </c>
      <c r="V417" t="s">
        <v>91</v>
      </c>
      <c r="W417">
        <v>12</v>
      </c>
      <c r="Y417" t="s">
        <v>18891</v>
      </c>
      <c r="Z417" t="s">
        <v>102</v>
      </c>
      <c r="AA417" t="s">
        <v>109</v>
      </c>
      <c r="AB417" t="s">
        <v>100</v>
      </c>
      <c r="AF417" t="s">
        <v>2911</v>
      </c>
      <c r="AI417" t="s">
        <v>95</v>
      </c>
      <c r="AP417" t="s">
        <v>2911</v>
      </c>
      <c r="AY417" t="s">
        <v>18892</v>
      </c>
    </row>
    <row r="418" spans="1:51" x14ac:dyDescent="0.25">
      <c r="A418" t="s">
        <v>36920</v>
      </c>
      <c r="B418" s="3" t="s">
        <v>27813</v>
      </c>
      <c r="C418" s="3" t="str">
        <f t="shared" si="18"/>
        <v>Babia,Heidi</v>
      </c>
      <c r="D418" s="3" t="str">
        <f t="shared" si="19"/>
        <v>Babia</v>
      </c>
      <c r="E418" t="str">
        <f t="shared" si="20"/>
        <v>eidi</v>
      </c>
      <c r="F418" t="s">
        <v>32697</v>
      </c>
      <c r="G418" t="s">
        <v>36921</v>
      </c>
      <c r="H418" t="s">
        <v>86</v>
      </c>
      <c r="K418" t="s">
        <v>27814</v>
      </c>
      <c r="M418" t="s">
        <v>27815</v>
      </c>
      <c r="N418" t="s">
        <v>27816</v>
      </c>
      <c r="O418" t="s">
        <v>27817</v>
      </c>
      <c r="R418">
        <v>1</v>
      </c>
      <c r="S418" t="s">
        <v>2911</v>
      </c>
      <c r="T418" s="1">
        <v>40819.710833333331</v>
      </c>
      <c r="V418" t="s">
        <v>91</v>
      </c>
      <c r="W418">
        <v>12</v>
      </c>
      <c r="X418" t="s">
        <v>18784</v>
      </c>
      <c r="Y418" t="s">
        <v>27817</v>
      </c>
      <c r="Z418" t="s">
        <v>27816</v>
      </c>
      <c r="AA418" t="s">
        <v>27815</v>
      </c>
      <c r="AD418" t="s">
        <v>27818</v>
      </c>
      <c r="AF418" s="1">
        <v>26906</v>
      </c>
      <c r="AG418" t="s">
        <v>27819</v>
      </c>
      <c r="AH418" t="s">
        <v>94</v>
      </c>
      <c r="AI418" t="s">
        <v>95</v>
      </c>
      <c r="AJ418" t="s">
        <v>96</v>
      </c>
      <c r="AP418" t="s">
        <v>2911</v>
      </c>
      <c r="AY418" t="s">
        <v>27820</v>
      </c>
    </row>
    <row r="419" spans="1:51" x14ac:dyDescent="0.25">
      <c r="A419">
        <v>923</v>
      </c>
      <c r="B419" s="3" t="s">
        <v>14452</v>
      </c>
      <c r="C419" s="3" t="str">
        <f t="shared" si="18"/>
        <v>Bacal, Aquello</v>
      </c>
      <c r="D419" s="3" t="str">
        <f t="shared" si="19"/>
        <v>Bacal</v>
      </c>
      <c r="E419" t="str">
        <f t="shared" si="20"/>
        <v>Aquello</v>
      </c>
      <c r="F419" t="s">
        <v>32698</v>
      </c>
      <c r="G419" t="s">
        <v>35267</v>
      </c>
      <c r="H419" t="s">
        <v>14453</v>
      </c>
      <c r="I419" t="s">
        <v>101</v>
      </c>
      <c r="L419" s="4" t="s">
        <v>100</v>
      </c>
      <c r="M419" t="s">
        <v>101</v>
      </c>
      <c r="N419" t="s">
        <v>8185</v>
      </c>
      <c r="O419" t="s">
        <v>14454</v>
      </c>
      <c r="R419">
        <v>1</v>
      </c>
      <c r="S419" t="s">
        <v>2911</v>
      </c>
      <c r="T419" s="1">
        <v>40807.406886574077</v>
      </c>
      <c r="V419" t="s">
        <v>91</v>
      </c>
      <c r="W419">
        <v>12</v>
      </c>
      <c r="X419" t="s">
        <v>14411</v>
      </c>
      <c r="AF419" s="1">
        <v>24605</v>
      </c>
      <c r="AG419" t="s">
        <v>14455</v>
      </c>
      <c r="AH419" t="s">
        <v>105</v>
      </c>
      <c r="AI419" t="s">
        <v>106</v>
      </c>
      <c r="AJ419" t="s">
        <v>107</v>
      </c>
      <c r="AK419" t="s">
        <v>8160</v>
      </c>
      <c r="AL419" t="s">
        <v>14456</v>
      </c>
      <c r="AM419" t="s">
        <v>14457</v>
      </c>
      <c r="AN419" t="s">
        <v>239</v>
      </c>
      <c r="AP419" t="s">
        <v>2911</v>
      </c>
      <c r="AY419" t="s">
        <v>14458</v>
      </c>
    </row>
    <row r="420" spans="1:51" x14ac:dyDescent="0.25">
      <c r="A420">
        <v>5792</v>
      </c>
      <c r="B420" s="3" t="s">
        <v>23</v>
      </c>
      <c r="C420" s="3" t="str">
        <f t="shared" si="18"/>
        <v xml:space="preserve">Bacal, Luke Samuel P. </v>
      </c>
      <c r="D420" s="3" t="str">
        <f t="shared" si="19"/>
        <v>Bacal</v>
      </c>
      <c r="E420" t="str">
        <f t="shared" si="20"/>
        <v xml:space="preserve">Luke Samuel P. </v>
      </c>
      <c r="F420" t="s">
        <v>32698</v>
      </c>
      <c r="G420" t="s">
        <v>37016</v>
      </c>
      <c r="J420">
        <v>9326589279</v>
      </c>
      <c r="K420" t="s">
        <v>15967</v>
      </c>
      <c r="M420" t="s">
        <v>5411</v>
      </c>
      <c r="N420" t="s">
        <v>5426</v>
      </c>
      <c r="O420" t="s">
        <v>15968</v>
      </c>
      <c r="R420">
        <v>1</v>
      </c>
      <c r="S420" s="1">
        <v>42751.388391203705</v>
      </c>
      <c r="T420" s="1">
        <v>42766.498796296299</v>
      </c>
      <c r="U420" t="s">
        <v>91</v>
      </c>
      <c r="V420" t="s">
        <v>91</v>
      </c>
      <c r="W420">
        <v>12</v>
      </c>
      <c r="AE420" t="s">
        <v>93</v>
      </c>
      <c r="AF420" s="1">
        <v>37320</v>
      </c>
      <c r="AI420" t="s">
        <v>106</v>
      </c>
      <c r="AJ420" t="s">
        <v>96</v>
      </c>
      <c r="AM420" t="s">
        <v>15969</v>
      </c>
      <c r="AN420" t="s">
        <v>227</v>
      </c>
      <c r="AO420" t="s">
        <v>93</v>
      </c>
      <c r="AP420" s="1">
        <v>40189</v>
      </c>
      <c r="AY420" t="s">
        <v>97</v>
      </c>
    </row>
    <row r="421" spans="1:51" x14ac:dyDescent="0.25">
      <c r="A421">
        <v>5793</v>
      </c>
      <c r="B421" s="3" t="s">
        <v>24</v>
      </c>
      <c r="C421" s="3" t="str">
        <f t="shared" si="18"/>
        <v xml:space="preserve">Bacal, Ethelinda P. </v>
      </c>
      <c r="D421" s="3" t="str">
        <f t="shared" si="19"/>
        <v>Bacal</v>
      </c>
      <c r="E421" t="str">
        <f t="shared" si="20"/>
        <v xml:space="preserve">Ethelinda P. </v>
      </c>
      <c r="F421" t="s">
        <v>32698</v>
      </c>
      <c r="G421" t="s">
        <v>36613</v>
      </c>
      <c r="J421">
        <v>9778094345</v>
      </c>
      <c r="M421" t="s">
        <v>5411</v>
      </c>
      <c r="N421" t="s">
        <v>5426</v>
      </c>
      <c r="O421" t="s">
        <v>15970</v>
      </c>
      <c r="R421">
        <v>1</v>
      </c>
      <c r="S421" s="1">
        <v>42751.390219907407</v>
      </c>
      <c r="T421" s="1">
        <v>42770.660219907404</v>
      </c>
      <c r="U421" t="s">
        <v>91</v>
      </c>
      <c r="V421" t="s">
        <v>91</v>
      </c>
      <c r="W421">
        <v>12</v>
      </c>
      <c r="AE421" t="s">
        <v>93</v>
      </c>
      <c r="AF421" s="1">
        <v>35750</v>
      </c>
      <c r="AI421" t="s">
        <v>106</v>
      </c>
      <c r="AJ421" t="s">
        <v>96</v>
      </c>
      <c r="AM421" t="s">
        <v>15969</v>
      </c>
      <c r="AN421" t="s">
        <v>93</v>
      </c>
      <c r="AO421" t="s">
        <v>93</v>
      </c>
      <c r="AP421" s="1">
        <v>40189</v>
      </c>
      <c r="AY421" t="s">
        <v>97</v>
      </c>
    </row>
    <row r="422" spans="1:51" x14ac:dyDescent="0.25">
      <c r="A422">
        <v>1517</v>
      </c>
      <c r="B422" s="3" t="s">
        <v>20392</v>
      </c>
      <c r="C422" s="3" t="str">
        <f t="shared" si="18"/>
        <v>Bacal, Rumarheveson</v>
      </c>
      <c r="D422" s="3" t="str">
        <f t="shared" si="19"/>
        <v>Bacal</v>
      </c>
      <c r="E422" t="str">
        <f t="shared" si="20"/>
        <v>Rumarheveson</v>
      </c>
      <c r="F422" t="s">
        <v>32698</v>
      </c>
      <c r="G422" t="s">
        <v>35268</v>
      </c>
      <c r="H422" t="s">
        <v>20393</v>
      </c>
      <c r="I422" t="s">
        <v>20394</v>
      </c>
      <c r="L422" s="4" t="s">
        <v>100</v>
      </c>
      <c r="M422" t="s">
        <v>101</v>
      </c>
      <c r="N422" t="s">
        <v>102</v>
      </c>
      <c r="O422" t="s">
        <v>20395</v>
      </c>
      <c r="R422">
        <v>1</v>
      </c>
      <c r="S422" t="s">
        <v>2911</v>
      </c>
      <c r="T422" s="1">
        <v>40807.404097222221</v>
      </c>
      <c r="V422" t="s">
        <v>91</v>
      </c>
      <c r="W422">
        <v>12</v>
      </c>
      <c r="X422" t="s">
        <v>20396</v>
      </c>
      <c r="AE422" t="s">
        <v>113</v>
      </c>
      <c r="AF422" s="1">
        <v>25302</v>
      </c>
      <c r="AG422" t="s">
        <v>9913</v>
      </c>
      <c r="AH422" t="s">
        <v>105</v>
      </c>
      <c r="AI422" t="s">
        <v>106</v>
      </c>
      <c r="AJ422" t="s">
        <v>107</v>
      </c>
      <c r="AK422" t="s">
        <v>20397</v>
      </c>
      <c r="AL422" t="s">
        <v>20398</v>
      </c>
      <c r="AM422" t="s">
        <v>20399</v>
      </c>
      <c r="AN422" t="s">
        <v>117</v>
      </c>
      <c r="AP422" s="1">
        <v>25083</v>
      </c>
      <c r="AU422" t="s">
        <v>20400</v>
      </c>
      <c r="AW422" t="s">
        <v>20401</v>
      </c>
      <c r="AY422" t="s">
        <v>20402</v>
      </c>
    </row>
    <row r="423" spans="1:51" x14ac:dyDescent="0.25">
      <c r="A423">
        <v>917</v>
      </c>
      <c r="B423" s="3" t="s">
        <v>14406</v>
      </c>
      <c r="C423" s="3" t="str">
        <f t="shared" si="18"/>
        <v>BACAL,Aquello  Roberto</v>
      </c>
      <c r="D423" s="3" t="str">
        <f t="shared" si="19"/>
        <v>BACAL</v>
      </c>
      <c r="E423" t="str">
        <f t="shared" si="20"/>
        <v>quello  Roberto</v>
      </c>
      <c r="F423" t="s">
        <v>32699</v>
      </c>
      <c r="G423" t="s">
        <v>36922</v>
      </c>
      <c r="H423" t="s">
        <v>14407</v>
      </c>
      <c r="I423" t="s">
        <v>14408</v>
      </c>
      <c r="J423" t="s">
        <v>14409</v>
      </c>
      <c r="L423" s="4" t="s">
        <v>8715</v>
      </c>
      <c r="M423" t="s">
        <v>101</v>
      </c>
      <c r="N423" t="s">
        <v>8185</v>
      </c>
      <c r="O423" t="s">
        <v>14410</v>
      </c>
      <c r="R423">
        <v>1</v>
      </c>
      <c r="S423" t="s">
        <v>2911</v>
      </c>
      <c r="T423" s="1">
        <v>40892.471770833334</v>
      </c>
      <c r="V423" t="s">
        <v>91</v>
      </c>
      <c r="W423">
        <v>12</v>
      </c>
      <c r="X423" t="s">
        <v>14411</v>
      </c>
      <c r="Y423" t="s">
        <v>14410</v>
      </c>
      <c r="Z423" t="s">
        <v>8185</v>
      </c>
      <c r="AA423" t="s">
        <v>109</v>
      </c>
      <c r="AB423" t="s">
        <v>100</v>
      </c>
      <c r="AC423" t="s">
        <v>14412</v>
      </c>
      <c r="AF423" s="1">
        <v>24605</v>
      </c>
      <c r="AG423" t="s">
        <v>5055</v>
      </c>
      <c r="AH423" t="s">
        <v>105</v>
      </c>
      <c r="AI423" t="s">
        <v>106</v>
      </c>
      <c r="AJ423" t="s">
        <v>107</v>
      </c>
      <c r="AK423" t="s">
        <v>14413</v>
      </c>
      <c r="AL423" t="s">
        <v>14414</v>
      </c>
      <c r="AM423" t="s">
        <v>14415</v>
      </c>
      <c r="AN423" t="s">
        <v>239</v>
      </c>
      <c r="AO423" t="s">
        <v>146</v>
      </c>
      <c r="AP423" s="1">
        <v>26339</v>
      </c>
      <c r="AW423" t="s">
        <v>14416</v>
      </c>
      <c r="AY423" t="s">
        <v>14417</v>
      </c>
    </row>
    <row r="424" spans="1:51" x14ac:dyDescent="0.25">
      <c r="A424">
        <v>157</v>
      </c>
      <c r="B424" s="3" t="s">
        <v>9558</v>
      </c>
      <c r="C424" s="3" t="e">
        <f t="shared" si="18"/>
        <v>#VALUE!</v>
      </c>
      <c r="D424" s="3" t="str">
        <f t="shared" si="19"/>
        <v>Bacalso</v>
      </c>
      <c r="E424" t="e">
        <f t="shared" si="20"/>
        <v>#VALUE!</v>
      </c>
      <c r="F424" t="s">
        <v>32700</v>
      </c>
      <c r="G424" t="s">
        <v>35825</v>
      </c>
      <c r="H424" t="s">
        <v>9559</v>
      </c>
      <c r="I424" t="s">
        <v>1975</v>
      </c>
      <c r="J424">
        <v>9127100033</v>
      </c>
      <c r="L424" s="4" t="s">
        <v>134</v>
      </c>
      <c r="M424" t="s">
        <v>101</v>
      </c>
      <c r="N424" t="s">
        <v>102</v>
      </c>
      <c r="O424" t="s">
        <v>9560</v>
      </c>
      <c r="R424">
        <v>1</v>
      </c>
      <c r="S424" t="s">
        <v>2911</v>
      </c>
      <c r="T424" s="1">
        <v>40814.680914351855</v>
      </c>
      <c r="V424" t="s">
        <v>91</v>
      </c>
      <c r="W424">
        <v>12</v>
      </c>
      <c r="X424" t="s">
        <v>9561</v>
      </c>
      <c r="Y424" t="s">
        <v>9560</v>
      </c>
      <c r="Z424" t="s">
        <v>102</v>
      </c>
      <c r="AA424" t="s">
        <v>101</v>
      </c>
      <c r="AB424" t="s">
        <v>134</v>
      </c>
      <c r="AF424" s="1">
        <v>21976</v>
      </c>
      <c r="AG424" t="s">
        <v>7851</v>
      </c>
      <c r="AH424" t="s">
        <v>105</v>
      </c>
      <c r="AI424" t="s">
        <v>95</v>
      </c>
      <c r="AJ424" t="s">
        <v>107</v>
      </c>
      <c r="AK424" t="s">
        <v>9562</v>
      </c>
      <c r="AL424" t="s">
        <v>9563</v>
      </c>
      <c r="AM424" t="s">
        <v>9564</v>
      </c>
      <c r="AP424" s="1">
        <v>18538</v>
      </c>
      <c r="AR424" t="s">
        <v>9565</v>
      </c>
      <c r="AU424" t="s">
        <v>9566</v>
      </c>
      <c r="AV424" t="s">
        <v>9567</v>
      </c>
      <c r="AW424" t="s">
        <v>9568</v>
      </c>
      <c r="AY424" t="s">
        <v>9569</v>
      </c>
    </row>
    <row r="425" spans="1:51" x14ac:dyDescent="0.25">
      <c r="A425">
        <v>2713</v>
      </c>
      <c r="B425" s="3" t="s">
        <v>28957</v>
      </c>
      <c r="C425" s="3" t="str">
        <f t="shared" si="18"/>
        <v>Bacalso, Mila</v>
      </c>
      <c r="D425" s="3" t="str">
        <f t="shared" si="19"/>
        <v>Bacalso</v>
      </c>
      <c r="E425" t="str">
        <f t="shared" si="20"/>
        <v>Mila</v>
      </c>
      <c r="F425" t="s">
        <v>32700</v>
      </c>
      <c r="G425" t="s">
        <v>35269</v>
      </c>
      <c r="H425" t="s">
        <v>86</v>
      </c>
      <c r="L425" s="4" t="s">
        <v>14553</v>
      </c>
      <c r="M425" t="s">
        <v>28958</v>
      </c>
      <c r="O425" t="s">
        <v>28959</v>
      </c>
      <c r="R425">
        <v>1</v>
      </c>
      <c r="S425" t="s">
        <v>2911</v>
      </c>
      <c r="T425" s="1">
        <v>40787.493379629632</v>
      </c>
      <c r="V425" t="s">
        <v>91</v>
      </c>
      <c r="W425">
        <v>12</v>
      </c>
      <c r="X425" t="s">
        <v>27659</v>
      </c>
      <c r="AC425" t="s">
        <v>9101</v>
      </c>
      <c r="AF425" s="1">
        <v>29800</v>
      </c>
      <c r="AG425" t="s">
        <v>27660</v>
      </c>
      <c r="AH425" t="s">
        <v>105</v>
      </c>
      <c r="AI425" t="s">
        <v>95</v>
      </c>
      <c r="AJ425" t="s">
        <v>96</v>
      </c>
      <c r="AL425" t="s">
        <v>9130</v>
      </c>
      <c r="AM425" t="s">
        <v>27662</v>
      </c>
      <c r="AN425" t="s">
        <v>117</v>
      </c>
      <c r="AP425" t="s">
        <v>2911</v>
      </c>
      <c r="AY425" t="s">
        <v>28960</v>
      </c>
    </row>
    <row r="426" spans="1:51" x14ac:dyDescent="0.25">
      <c r="A426">
        <v>2538</v>
      </c>
      <c r="B426" s="3" t="s">
        <v>27656</v>
      </c>
      <c r="C426" s="3" t="str">
        <f t="shared" si="18"/>
        <v>Bacalso,Mila</v>
      </c>
      <c r="D426" s="3" t="str">
        <f t="shared" si="19"/>
        <v>Bacalso</v>
      </c>
      <c r="E426" t="str">
        <f t="shared" si="20"/>
        <v>ila</v>
      </c>
      <c r="F426" t="s">
        <v>32700</v>
      </c>
      <c r="G426" t="s">
        <v>35269</v>
      </c>
      <c r="H426" t="s">
        <v>86</v>
      </c>
      <c r="L426" s="4" t="s">
        <v>14553</v>
      </c>
      <c r="M426" t="s">
        <v>27657</v>
      </c>
      <c r="O426" t="s">
        <v>27658</v>
      </c>
      <c r="R426">
        <v>1</v>
      </c>
      <c r="S426" t="s">
        <v>2911</v>
      </c>
      <c r="T426" s="1">
        <v>40787.562719907408</v>
      </c>
      <c r="V426" t="s">
        <v>91</v>
      </c>
      <c r="W426">
        <v>12</v>
      </c>
      <c r="X426" t="s">
        <v>27659</v>
      </c>
      <c r="AC426" t="s">
        <v>9101</v>
      </c>
      <c r="AF426" t="s">
        <v>2911</v>
      </c>
      <c r="AG426" t="s">
        <v>27660</v>
      </c>
      <c r="AH426" t="s">
        <v>105</v>
      </c>
      <c r="AI426" t="s">
        <v>95</v>
      </c>
      <c r="AJ426" t="s">
        <v>96</v>
      </c>
      <c r="AL426" t="s">
        <v>27661</v>
      </c>
      <c r="AM426" t="s">
        <v>27662</v>
      </c>
      <c r="AN426" t="s">
        <v>117</v>
      </c>
      <c r="AP426" t="s">
        <v>2911</v>
      </c>
      <c r="AW426" t="s">
        <v>27663</v>
      </c>
      <c r="AY426" t="s">
        <v>27664</v>
      </c>
    </row>
    <row r="427" spans="1:51" x14ac:dyDescent="0.25">
      <c r="A427">
        <v>2051</v>
      </c>
      <c r="B427" s="3" t="s">
        <v>24244</v>
      </c>
      <c r="C427" s="3" t="str">
        <f t="shared" si="18"/>
        <v>Bacarro, Rolando P.</v>
      </c>
      <c r="D427" s="3" t="str">
        <f t="shared" si="19"/>
        <v>Bacarro</v>
      </c>
      <c r="E427" t="str">
        <f t="shared" si="20"/>
        <v>Rolando P.</v>
      </c>
      <c r="F427" t="s">
        <v>32701</v>
      </c>
      <c r="G427" t="s">
        <v>35879</v>
      </c>
      <c r="H427" t="s">
        <v>24245</v>
      </c>
      <c r="J427" t="s">
        <v>24246</v>
      </c>
      <c r="L427" s="4" t="s">
        <v>134</v>
      </c>
      <c r="M427" t="s">
        <v>101</v>
      </c>
      <c r="N427" t="s">
        <v>211</v>
      </c>
      <c r="O427" t="s">
        <v>24247</v>
      </c>
      <c r="R427">
        <v>1</v>
      </c>
      <c r="S427" t="s">
        <v>2911</v>
      </c>
      <c r="T427" s="1">
        <v>42527.347777777781</v>
      </c>
      <c r="V427" t="s">
        <v>91</v>
      </c>
      <c r="W427">
        <v>12</v>
      </c>
      <c r="X427" t="s">
        <v>24248</v>
      </c>
      <c r="Y427" t="s">
        <v>24247</v>
      </c>
      <c r="Z427" t="s">
        <v>211</v>
      </c>
      <c r="AA427" t="s">
        <v>101</v>
      </c>
      <c r="AB427" t="s">
        <v>134</v>
      </c>
      <c r="AC427" t="s">
        <v>24249</v>
      </c>
      <c r="AF427" s="1">
        <v>26253</v>
      </c>
      <c r="AH427" t="s">
        <v>105</v>
      </c>
      <c r="AI427" t="s">
        <v>106</v>
      </c>
      <c r="AJ427" t="s">
        <v>107</v>
      </c>
      <c r="AL427" t="s">
        <v>24250</v>
      </c>
      <c r="AM427" t="s">
        <v>16269</v>
      </c>
      <c r="AP427" s="1">
        <v>24321</v>
      </c>
      <c r="AR427" t="s">
        <v>24251</v>
      </c>
      <c r="AU427" t="s">
        <v>24252</v>
      </c>
      <c r="AY427" t="s">
        <v>24253</v>
      </c>
    </row>
    <row r="428" spans="1:51" x14ac:dyDescent="0.25">
      <c r="A428">
        <v>5144</v>
      </c>
      <c r="B428" s="3" t="s">
        <v>17721</v>
      </c>
      <c r="C428" s="3" t="str">
        <f t="shared" si="18"/>
        <v xml:space="preserve">Bacasnot, Rufo </v>
      </c>
      <c r="D428" s="3" t="str">
        <f t="shared" si="19"/>
        <v>Bacasnot</v>
      </c>
      <c r="E428" t="str">
        <f t="shared" si="20"/>
        <v xml:space="preserve">Rufo </v>
      </c>
      <c r="F428" t="s">
        <v>32702</v>
      </c>
      <c r="G428" t="s">
        <v>35270</v>
      </c>
      <c r="J428" t="s">
        <v>17722</v>
      </c>
      <c r="K428" t="s">
        <v>17723</v>
      </c>
      <c r="L428" s="4" t="s">
        <v>88</v>
      </c>
      <c r="M428" t="s">
        <v>89</v>
      </c>
      <c r="N428" t="s">
        <v>161</v>
      </c>
      <c r="O428" t="s">
        <v>17724</v>
      </c>
      <c r="R428">
        <v>1</v>
      </c>
      <c r="S428" s="1">
        <v>42063.413634259261</v>
      </c>
      <c r="T428" s="1">
        <v>42222.401134259257</v>
      </c>
      <c r="U428" t="s">
        <v>91</v>
      </c>
      <c r="V428" t="s">
        <v>91</v>
      </c>
      <c r="W428">
        <v>12</v>
      </c>
      <c r="Y428" t="s">
        <v>17724</v>
      </c>
      <c r="Z428" t="s">
        <v>161</v>
      </c>
      <c r="AA428" t="s">
        <v>89</v>
      </c>
      <c r="AB428" t="s">
        <v>88</v>
      </c>
      <c r="AE428" t="s">
        <v>93</v>
      </c>
      <c r="AF428" s="1">
        <v>30627</v>
      </c>
      <c r="AG428" t="s">
        <v>17725</v>
      </c>
      <c r="AI428" t="s">
        <v>106</v>
      </c>
      <c r="AJ428" t="s">
        <v>96</v>
      </c>
      <c r="AN428" t="s">
        <v>93</v>
      </c>
      <c r="AO428" t="s">
        <v>93</v>
      </c>
      <c r="AP428" s="1">
        <v>40189</v>
      </c>
      <c r="AY428" t="s">
        <v>97</v>
      </c>
    </row>
    <row r="429" spans="1:51" x14ac:dyDescent="0.25">
      <c r="A429">
        <v>1906</v>
      </c>
      <c r="B429" s="3" t="s">
        <v>23207</v>
      </c>
      <c r="C429" s="3" t="str">
        <f t="shared" si="18"/>
        <v xml:space="preserve">Bacasnot, Rusell </v>
      </c>
      <c r="D429" s="3" t="str">
        <f t="shared" si="19"/>
        <v>Bacasnot</v>
      </c>
      <c r="E429" t="str">
        <f t="shared" si="20"/>
        <v xml:space="preserve">Rusell </v>
      </c>
      <c r="F429" t="s">
        <v>32702</v>
      </c>
      <c r="G429" t="s">
        <v>35271</v>
      </c>
      <c r="H429" t="s">
        <v>86</v>
      </c>
      <c r="J429" t="s">
        <v>23208</v>
      </c>
      <c r="K429" t="s">
        <v>23209</v>
      </c>
      <c r="L429" s="4" t="s">
        <v>100</v>
      </c>
      <c r="M429" t="s">
        <v>101</v>
      </c>
      <c r="N429" t="s">
        <v>7771</v>
      </c>
      <c r="O429" t="s">
        <v>23210</v>
      </c>
      <c r="R429">
        <v>1</v>
      </c>
      <c r="S429" t="s">
        <v>2911</v>
      </c>
      <c r="T429" s="1">
        <v>40814.689016203702</v>
      </c>
      <c r="V429" t="s">
        <v>91</v>
      </c>
      <c r="W429">
        <v>12</v>
      </c>
      <c r="X429" t="s">
        <v>23211</v>
      </c>
      <c r="AF429" s="1">
        <v>25783</v>
      </c>
      <c r="AG429" t="s">
        <v>109</v>
      </c>
      <c r="AH429" t="s">
        <v>105</v>
      </c>
      <c r="AI429" t="s">
        <v>95</v>
      </c>
      <c r="AJ429" t="s">
        <v>96</v>
      </c>
      <c r="AL429" t="s">
        <v>23212</v>
      </c>
      <c r="AM429" t="s">
        <v>18912</v>
      </c>
      <c r="AP429" t="s">
        <v>2911</v>
      </c>
      <c r="AW429" t="s">
        <v>23213</v>
      </c>
      <c r="AY429" t="s">
        <v>23214</v>
      </c>
    </row>
    <row r="430" spans="1:51" x14ac:dyDescent="0.25">
      <c r="A430">
        <v>1688</v>
      </c>
      <c r="B430" s="3" t="s">
        <v>21585</v>
      </c>
      <c r="C430" s="3" t="str">
        <f t="shared" si="18"/>
        <v>Baclaan,Florencio&amp;Divina G.</v>
      </c>
      <c r="D430" s="3" t="str">
        <f t="shared" si="19"/>
        <v>Baclaan</v>
      </c>
      <c r="E430" t="str">
        <f t="shared" si="20"/>
        <v>lorencio&amp;Divina G.</v>
      </c>
      <c r="F430" t="s">
        <v>32703</v>
      </c>
      <c r="G430" t="s">
        <v>36923</v>
      </c>
      <c r="H430" t="s">
        <v>21586</v>
      </c>
      <c r="I430" t="s">
        <v>4977</v>
      </c>
      <c r="J430">
        <v>9358596001</v>
      </c>
      <c r="L430" s="4" t="s">
        <v>21587</v>
      </c>
      <c r="M430" t="s">
        <v>21588</v>
      </c>
      <c r="O430" t="s">
        <v>21589</v>
      </c>
      <c r="R430">
        <v>1</v>
      </c>
      <c r="S430" t="s">
        <v>2911</v>
      </c>
      <c r="T430" s="1">
        <v>42437.570127314815</v>
      </c>
      <c r="V430" t="s">
        <v>91</v>
      </c>
      <c r="W430">
        <v>12</v>
      </c>
      <c r="Y430" t="s">
        <v>21589</v>
      </c>
      <c r="AA430" t="s">
        <v>21588</v>
      </c>
      <c r="AB430" t="s">
        <v>21587</v>
      </c>
      <c r="AC430" t="s">
        <v>21590</v>
      </c>
      <c r="AE430" t="s">
        <v>113</v>
      </c>
      <c r="AF430" s="1">
        <v>25766</v>
      </c>
      <c r="AG430" t="s">
        <v>4977</v>
      </c>
      <c r="AH430" t="s">
        <v>4978</v>
      </c>
      <c r="AI430" t="s">
        <v>95</v>
      </c>
      <c r="AJ430" t="s">
        <v>107</v>
      </c>
      <c r="AK430" t="s">
        <v>21591</v>
      </c>
      <c r="AL430" t="s">
        <v>21592</v>
      </c>
      <c r="AM430" t="s">
        <v>21593</v>
      </c>
      <c r="AN430" t="s">
        <v>117</v>
      </c>
      <c r="AP430" s="1">
        <v>17757</v>
      </c>
      <c r="AS430" t="s">
        <v>21594</v>
      </c>
      <c r="AW430" t="s">
        <v>21595</v>
      </c>
      <c r="AX430" t="s">
        <v>21596</v>
      </c>
      <c r="AY430" t="s">
        <v>21597</v>
      </c>
    </row>
    <row r="431" spans="1:51" x14ac:dyDescent="0.25">
      <c r="A431">
        <v>2329</v>
      </c>
      <c r="B431" s="3" t="s">
        <v>26170</v>
      </c>
      <c r="C431" s="3" t="str">
        <f t="shared" si="18"/>
        <v xml:space="preserve">Bacolot, Edgar S. </v>
      </c>
      <c r="D431" s="3" t="str">
        <f t="shared" si="19"/>
        <v>Bacolot</v>
      </c>
      <c r="E431" t="str">
        <f t="shared" si="20"/>
        <v xml:space="preserve">Edgar S. </v>
      </c>
      <c r="F431" t="s">
        <v>32704</v>
      </c>
      <c r="G431" t="s">
        <v>35461</v>
      </c>
      <c r="H431" t="s">
        <v>26171</v>
      </c>
      <c r="J431">
        <v>9177170898</v>
      </c>
      <c r="L431" s="4" t="s">
        <v>88</v>
      </c>
      <c r="M431" t="s">
        <v>89</v>
      </c>
      <c r="N431" t="s">
        <v>211</v>
      </c>
      <c r="O431" t="s">
        <v>26172</v>
      </c>
      <c r="R431">
        <v>1</v>
      </c>
      <c r="S431" t="s">
        <v>2911</v>
      </c>
      <c r="T431" s="1">
        <v>42762.479641203703</v>
      </c>
      <c r="V431" t="s">
        <v>91</v>
      </c>
      <c r="W431">
        <v>12</v>
      </c>
      <c r="Y431" t="s">
        <v>26172</v>
      </c>
      <c r="Z431" t="s">
        <v>211</v>
      </c>
      <c r="AA431" t="s">
        <v>89</v>
      </c>
      <c r="AB431" t="s">
        <v>88</v>
      </c>
      <c r="AC431" t="s">
        <v>20273</v>
      </c>
      <c r="AE431" t="s">
        <v>113</v>
      </c>
      <c r="AF431" s="1">
        <v>23767</v>
      </c>
      <c r="AG431" t="s">
        <v>89</v>
      </c>
      <c r="AH431" t="s">
        <v>94</v>
      </c>
      <c r="AI431" t="s">
        <v>106</v>
      </c>
      <c r="AJ431" t="s">
        <v>107</v>
      </c>
      <c r="AM431" t="s">
        <v>1167</v>
      </c>
      <c r="AN431" t="s">
        <v>117</v>
      </c>
      <c r="AP431" s="1">
        <v>25941</v>
      </c>
      <c r="AS431">
        <v>9177170898</v>
      </c>
      <c r="AX431" t="s">
        <v>313</v>
      </c>
      <c r="AY431" t="s">
        <v>26173</v>
      </c>
    </row>
    <row r="432" spans="1:51" x14ac:dyDescent="0.25">
      <c r="A432">
        <v>1633</v>
      </c>
      <c r="B432" s="3" t="s">
        <v>21177</v>
      </c>
      <c r="C432" s="3" t="str">
        <f t="shared" si="18"/>
        <v>Bacolot,Edgar S.(Juat,V)</v>
      </c>
      <c r="D432" s="3" t="str">
        <f t="shared" si="19"/>
        <v>Bacolot</v>
      </c>
      <c r="E432" t="str">
        <f t="shared" si="20"/>
        <v>dgar S.(Juat,V)</v>
      </c>
      <c r="F432" t="s">
        <v>32704</v>
      </c>
      <c r="G432" t="s">
        <v>35461</v>
      </c>
      <c r="H432" t="s">
        <v>21178</v>
      </c>
      <c r="I432" t="s">
        <v>8718</v>
      </c>
      <c r="L432" s="4" t="s">
        <v>134</v>
      </c>
      <c r="M432" t="s">
        <v>101</v>
      </c>
      <c r="N432" t="s">
        <v>102</v>
      </c>
      <c r="O432" t="s">
        <v>21179</v>
      </c>
      <c r="R432">
        <v>1</v>
      </c>
      <c r="S432" t="s">
        <v>2911</v>
      </c>
      <c r="T432" s="1">
        <v>40802.45716435185</v>
      </c>
      <c r="V432" t="s">
        <v>91</v>
      </c>
      <c r="W432">
        <v>12</v>
      </c>
      <c r="X432" t="s">
        <v>21180</v>
      </c>
      <c r="Y432" t="s">
        <v>21179</v>
      </c>
      <c r="Z432" t="s">
        <v>4943</v>
      </c>
      <c r="AA432" t="s">
        <v>101</v>
      </c>
      <c r="AB432" t="s">
        <v>134</v>
      </c>
      <c r="AE432" t="s">
        <v>113</v>
      </c>
      <c r="AF432" s="1">
        <v>23948</v>
      </c>
      <c r="AG432" t="s">
        <v>8718</v>
      </c>
      <c r="AI432" t="s">
        <v>106</v>
      </c>
      <c r="AJ432" t="s">
        <v>107</v>
      </c>
      <c r="AM432" t="s">
        <v>9837</v>
      </c>
      <c r="AN432" t="s">
        <v>117</v>
      </c>
      <c r="AP432" s="1">
        <v>26306</v>
      </c>
      <c r="AQ432" t="s">
        <v>21181</v>
      </c>
      <c r="AV432" t="s">
        <v>325</v>
      </c>
      <c r="AY432" t="s">
        <v>21182</v>
      </c>
    </row>
    <row r="433" spans="1:51" x14ac:dyDescent="0.25">
      <c r="A433">
        <v>2016</v>
      </c>
      <c r="B433" s="3" t="s">
        <v>23975</v>
      </c>
      <c r="C433" s="3" t="str">
        <f t="shared" si="18"/>
        <v>BACOLOT,SPS.EDGAR&amp;LENI</v>
      </c>
      <c r="D433" s="3" t="str">
        <f t="shared" si="19"/>
        <v>BACOLOT</v>
      </c>
      <c r="E433" t="str">
        <f t="shared" si="20"/>
        <v>PS.EDGAR&amp;LENI</v>
      </c>
      <c r="F433" t="s">
        <v>32705</v>
      </c>
      <c r="G433" t="s">
        <v>35461</v>
      </c>
      <c r="H433" t="s">
        <v>21178</v>
      </c>
      <c r="I433" t="s">
        <v>23976</v>
      </c>
      <c r="J433" t="s">
        <v>23977</v>
      </c>
      <c r="L433" s="4" t="s">
        <v>100</v>
      </c>
      <c r="M433" t="s">
        <v>101</v>
      </c>
      <c r="N433" t="s">
        <v>102</v>
      </c>
      <c r="O433" t="s">
        <v>23978</v>
      </c>
      <c r="R433">
        <v>1</v>
      </c>
      <c r="S433" t="s">
        <v>2911</v>
      </c>
      <c r="T433" s="1">
        <v>40814.685266203705</v>
      </c>
      <c r="V433" t="s">
        <v>91</v>
      </c>
      <c r="W433">
        <v>12</v>
      </c>
      <c r="X433" t="s">
        <v>21180</v>
      </c>
      <c r="AC433" t="s">
        <v>23979</v>
      </c>
      <c r="AF433" s="1">
        <v>23767</v>
      </c>
      <c r="AG433" t="s">
        <v>8724</v>
      </c>
      <c r="AH433" t="s">
        <v>105</v>
      </c>
      <c r="AI433" t="s">
        <v>106</v>
      </c>
      <c r="AJ433" t="s">
        <v>107</v>
      </c>
      <c r="AK433" t="s">
        <v>23980</v>
      </c>
      <c r="AL433" t="s">
        <v>23981</v>
      </c>
      <c r="AM433" t="s">
        <v>9837</v>
      </c>
      <c r="AP433" s="1">
        <v>25941</v>
      </c>
      <c r="AQ433" t="s">
        <v>21181</v>
      </c>
      <c r="AR433" t="s">
        <v>23982</v>
      </c>
      <c r="AU433" t="s">
        <v>23983</v>
      </c>
      <c r="AW433" t="s">
        <v>23984</v>
      </c>
      <c r="AY433" t="s">
        <v>23985</v>
      </c>
    </row>
    <row r="434" spans="1:51" x14ac:dyDescent="0.25">
      <c r="A434">
        <v>161</v>
      </c>
      <c r="B434" s="3" t="s">
        <v>9599</v>
      </c>
      <c r="C434" s="3" t="e">
        <f t="shared" si="18"/>
        <v>#VALUE!</v>
      </c>
      <c r="D434" s="3" t="str">
        <f t="shared" si="19"/>
        <v>Bacon</v>
      </c>
      <c r="E434" t="e">
        <f t="shared" si="20"/>
        <v>#VALUE!</v>
      </c>
      <c r="F434" t="s">
        <v>32706</v>
      </c>
      <c r="G434" t="s">
        <v>36924</v>
      </c>
      <c r="L434" s="4" t="s">
        <v>100</v>
      </c>
      <c r="M434" t="s">
        <v>109</v>
      </c>
      <c r="N434" t="s">
        <v>139</v>
      </c>
      <c r="O434" t="s">
        <v>9600</v>
      </c>
      <c r="R434">
        <v>1</v>
      </c>
      <c r="S434" t="s">
        <v>2911</v>
      </c>
      <c r="T434" s="1">
        <v>40939.387858796297</v>
      </c>
      <c r="V434" t="s">
        <v>91</v>
      </c>
      <c r="W434">
        <v>12</v>
      </c>
      <c r="Y434" t="s">
        <v>9600</v>
      </c>
      <c r="AA434" t="s">
        <v>109</v>
      </c>
      <c r="AB434" t="s">
        <v>100</v>
      </c>
      <c r="AF434" t="s">
        <v>2911</v>
      </c>
      <c r="AI434" t="s">
        <v>95</v>
      </c>
      <c r="AP434" t="s">
        <v>2911</v>
      </c>
      <c r="AX434" t="s">
        <v>9601</v>
      </c>
      <c r="AY434" t="s">
        <v>9602</v>
      </c>
    </row>
    <row r="435" spans="1:51" x14ac:dyDescent="0.25">
      <c r="A435">
        <v>684</v>
      </c>
      <c r="B435" s="3" t="s">
        <v>12926</v>
      </c>
      <c r="C435" s="3" t="str">
        <f t="shared" si="18"/>
        <v>Baconga, Pio</v>
      </c>
      <c r="D435" s="3" t="str">
        <f t="shared" si="19"/>
        <v>Baconga</v>
      </c>
      <c r="E435" t="str">
        <f t="shared" si="20"/>
        <v>Pio</v>
      </c>
      <c r="F435" t="s">
        <v>32707</v>
      </c>
      <c r="G435" t="s">
        <v>35272</v>
      </c>
      <c r="H435" t="s">
        <v>12927</v>
      </c>
      <c r="J435" t="s">
        <v>12928</v>
      </c>
      <c r="L435" s="4" t="s">
        <v>100</v>
      </c>
      <c r="M435" t="s">
        <v>101</v>
      </c>
      <c r="N435" t="s">
        <v>5036</v>
      </c>
      <c r="O435" t="s">
        <v>12929</v>
      </c>
      <c r="R435">
        <v>1</v>
      </c>
      <c r="S435" t="s">
        <v>2911</v>
      </c>
      <c r="T435" s="1">
        <v>40819.362488425926</v>
      </c>
      <c r="V435" t="s">
        <v>91</v>
      </c>
      <c r="W435">
        <v>12</v>
      </c>
      <c r="X435" t="s">
        <v>12930</v>
      </c>
      <c r="Y435" t="s">
        <v>12929</v>
      </c>
      <c r="Z435" t="s">
        <v>5036</v>
      </c>
      <c r="AA435" t="s">
        <v>101</v>
      </c>
      <c r="AB435" t="s">
        <v>100</v>
      </c>
      <c r="AF435" t="s">
        <v>2911</v>
      </c>
      <c r="AI435" t="s">
        <v>106</v>
      </c>
      <c r="AJ435" t="s">
        <v>107</v>
      </c>
      <c r="AP435" t="s">
        <v>2911</v>
      </c>
      <c r="AY435" t="s">
        <v>12931</v>
      </c>
    </row>
    <row r="436" spans="1:51" x14ac:dyDescent="0.25">
      <c r="A436">
        <v>2232</v>
      </c>
      <c r="B436" s="3" t="s">
        <v>25517</v>
      </c>
      <c r="C436" s="3" t="str">
        <f t="shared" si="18"/>
        <v>Bacoy,Ealeen(Guinita)</v>
      </c>
      <c r="D436" s="3" t="str">
        <f t="shared" si="19"/>
        <v>Bacoy</v>
      </c>
      <c r="E436" t="str">
        <f t="shared" si="20"/>
        <v>aleen(Guinita)</v>
      </c>
      <c r="F436" t="s">
        <v>32708</v>
      </c>
      <c r="G436" t="s">
        <v>36925</v>
      </c>
      <c r="H436" t="s">
        <v>25518</v>
      </c>
      <c r="I436" t="s">
        <v>10142</v>
      </c>
      <c r="J436" t="s">
        <v>25519</v>
      </c>
      <c r="L436" s="4" t="s">
        <v>25520</v>
      </c>
      <c r="M436" t="s">
        <v>24565</v>
      </c>
      <c r="O436" t="s">
        <v>25521</v>
      </c>
      <c r="R436">
        <v>1</v>
      </c>
      <c r="S436" t="s">
        <v>2911</v>
      </c>
      <c r="T436" s="1">
        <v>40737.64025462963</v>
      </c>
      <c r="V436" t="s">
        <v>91</v>
      </c>
      <c r="W436">
        <v>12</v>
      </c>
      <c r="X436" t="s">
        <v>25522</v>
      </c>
      <c r="Y436" t="s">
        <v>25521</v>
      </c>
      <c r="AA436" t="s">
        <v>24565</v>
      </c>
      <c r="AB436" t="s">
        <v>25520</v>
      </c>
      <c r="AC436" t="s">
        <v>25523</v>
      </c>
      <c r="AE436" t="s">
        <v>113</v>
      </c>
      <c r="AF436" s="1">
        <v>24931</v>
      </c>
      <c r="AG436" t="s">
        <v>276</v>
      </c>
      <c r="AH436" t="s">
        <v>4978</v>
      </c>
      <c r="AI436" t="s">
        <v>95</v>
      </c>
      <c r="AJ436" t="s">
        <v>107</v>
      </c>
      <c r="AK436" s="5">
        <v>42751</v>
      </c>
      <c r="AL436" t="s">
        <v>25524</v>
      </c>
      <c r="AM436" t="s">
        <v>25525</v>
      </c>
      <c r="AN436" t="s">
        <v>117</v>
      </c>
      <c r="AP436" s="1">
        <v>24043</v>
      </c>
      <c r="AR436" t="s">
        <v>25526</v>
      </c>
      <c r="AS436" t="s">
        <v>25519</v>
      </c>
      <c r="AU436" t="s">
        <v>25527</v>
      </c>
      <c r="AW436" t="s">
        <v>860</v>
      </c>
      <c r="AX436" t="s">
        <v>25528</v>
      </c>
      <c r="AY436" t="s">
        <v>25529</v>
      </c>
    </row>
    <row r="437" spans="1:51" x14ac:dyDescent="0.25">
      <c r="A437">
        <v>685</v>
      </c>
      <c r="B437" s="3" t="s">
        <v>12932</v>
      </c>
      <c r="C437" s="3" t="str">
        <f t="shared" si="18"/>
        <v>Baculio, Veronica</v>
      </c>
      <c r="D437" s="3" t="str">
        <f t="shared" si="19"/>
        <v>Baculio</v>
      </c>
      <c r="E437" t="str">
        <f t="shared" si="20"/>
        <v>Veronica</v>
      </c>
      <c r="F437" t="s">
        <v>32709</v>
      </c>
      <c r="G437" t="s">
        <v>35273</v>
      </c>
      <c r="H437" t="s">
        <v>86</v>
      </c>
      <c r="J437" t="s">
        <v>12933</v>
      </c>
      <c r="L437" s="4" t="s">
        <v>134</v>
      </c>
      <c r="M437" t="s">
        <v>109</v>
      </c>
      <c r="N437" t="s">
        <v>102</v>
      </c>
      <c r="O437" t="s">
        <v>12934</v>
      </c>
      <c r="R437">
        <v>1</v>
      </c>
      <c r="S437" t="s">
        <v>2911</v>
      </c>
      <c r="T437" s="1">
        <v>40998.682858796295</v>
      </c>
      <c r="V437" t="s">
        <v>91</v>
      </c>
      <c r="W437">
        <v>12</v>
      </c>
      <c r="X437" t="s">
        <v>12935</v>
      </c>
      <c r="Y437" t="s">
        <v>12934</v>
      </c>
      <c r="Z437" t="s">
        <v>102</v>
      </c>
      <c r="AA437" t="s">
        <v>101</v>
      </c>
      <c r="AB437" t="s">
        <v>134</v>
      </c>
      <c r="AE437" t="s">
        <v>113</v>
      </c>
      <c r="AF437" s="1">
        <v>19914</v>
      </c>
      <c r="AG437" t="s">
        <v>12936</v>
      </c>
      <c r="AH437" t="s">
        <v>105</v>
      </c>
      <c r="AI437" t="s">
        <v>95</v>
      </c>
      <c r="AJ437" t="s">
        <v>96</v>
      </c>
      <c r="AL437" t="s">
        <v>12937</v>
      </c>
      <c r="AM437" t="s">
        <v>12938</v>
      </c>
      <c r="AN437" t="s">
        <v>117</v>
      </c>
      <c r="AP437" t="s">
        <v>2911</v>
      </c>
      <c r="AY437" t="s">
        <v>12939</v>
      </c>
    </row>
    <row r="438" spans="1:51" x14ac:dyDescent="0.25">
      <c r="A438">
        <v>2024</v>
      </c>
      <c r="B438" s="3" t="s">
        <v>24056</v>
      </c>
      <c r="C438" s="3" t="str">
        <f t="shared" si="18"/>
        <v>Badinas, Dindo S.</v>
      </c>
      <c r="D438" s="3" t="str">
        <f t="shared" si="19"/>
        <v>Badinas</v>
      </c>
      <c r="E438" t="str">
        <f t="shared" si="20"/>
        <v>Dindo S.</v>
      </c>
      <c r="F438" t="s">
        <v>32710</v>
      </c>
      <c r="G438" t="s">
        <v>36926</v>
      </c>
      <c r="H438" t="s">
        <v>24057</v>
      </c>
      <c r="I438" t="s">
        <v>101</v>
      </c>
      <c r="J438">
        <f>353-87849684</f>
        <v>-87849331</v>
      </c>
      <c r="L438" s="4" t="s">
        <v>19323</v>
      </c>
      <c r="M438" t="s">
        <v>23217</v>
      </c>
      <c r="N438" t="s">
        <v>24058</v>
      </c>
      <c r="O438" t="s">
        <v>24059</v>
      </c>
      <c r="R438">
        <v>1</v>
      </c>
      <c r="S438" t="s">
        <v>2911</v>
      </c>
      <c r="T438" s="1">
        <v>40711.575497685182</v>
      </c>
      <c r="V438" t="s">
        <v>91</v>
      </c>
      <c r="W438">
        <v>12</v>
      </c>
      <c r="X438" t="s">
        <v>24060</v>
      </c>
      <c r="AF438" s="1">
        <v>26199</v>
      </c>
      <c r="AG438" t="s">
        <v>1936</v>
      </c>
      <c r="AH438" t="s">
        <v>105</v>
      </c>
      <c r="AI438" t="s">
        <v>106</v>
      </c>
      <c r="AJ438" t="s">
        <v>107</v>
      </c>
      <c r="AK438" t="s">
        <v>24061</v>
      </c>
      <c r="AM438" t="s">
        <v>7780</v>
      </c>
      <c r="AP438" s="1">
        <v>27906</v>
      </c>
      <c r="AY438" t="s">
        <v>24062</v>
      </c>
    </row>
    <row r="439" spans="1:51" x14ac:dyDescent="0.25">
      <c r="A439">
        <v>2017</v>
      </c>
      <c r="B439" s="3" t="s">
        <v>23986</v>
      </c>
      <c r="C439" s="3" t="str">
        <f t="shared" si="18"/>
        <v>Badoles, Loida</v>
      </c>
      <c r="D439" s="3" t="str">
        <f t="shared" si="19"/>
        <v>Badoles</v>
      </c>
      <c r="E439" t="str">
        <f t="shared" si="20"/>
        <v>Loida</v>
      </c>
      <c r="F439" t="s">
        <v>32711</v>
      </c>
      <c r="G439" t="s">
        <v>35274</v>
      </c>
      <c r="H439" t="s">
        <v>23987</v>
      </c>
      <c r="I439" t="s">
        <v>23988</v>
      </c>
      <c r="J439">
        <v>7723073949</v>
      </c>
      <c r="K439" t="s">
        <v>23989</v>
      </c>
      <c r="L439" s="4" t="s">
        <v>12963</v>
      </c>
      <c r="O439" t="s">
        <v>23990</v>
      </c>
      <c r="R439">
        <v>1</v>
      </c>
      <c r="S439" t="s">
        <v>2911</v>
      </c>
      <c r="T439" s="1">
        <v>40814.698831018519</v>
      </c>
      <c r="V439" t="s">
        <v>91</v>
      </c>
      <c r="W439">
        <v>12</v>
      </c>
      <c r="X439" t="s">
        <v>23991</v>
      </c>
      <c r="AC439">
        <v>441633623623</v>
      </c>
      <c r="AF439" s="1">
        <v>26870</v>
      </c>
      <c r="AG439" t="s">
        <v>23992</v>
      </c>
      <c r="AH439" t="s">
        <v>105</v>
      </c>
      <c r="AI439" t="s">
        <v>95</v>
      </c>
      <c r="AJ439" t="s">
        <v>107</v>
      </c>
      <c r="AL439" t="s">
        <v>23993</v>
      </c>
      <c r="AM439" t="s">
        <v>18912</v>
      </c>
      <c r="AP439" s="1">
        <v>27128</v>
      </c>
      <c r="AU439" t="s">
        <v>23994</v>
      </c>
      <c r="AW439" t="s">
        <v>23995</v>
      </c>
      <c r="AX439" t="s">
        <v>23996</v>
      </c>
      <c r="AY439" t="s">
        <v>23997</v>
      </c>
    </row>
    <row r="440" spans="1:51" x14ac:dyDescent="0.25">
      <c r="A440">
        <v>1563</v>
      </c>
      <c r="B440" s="3" t="s">
        <v>20697</v>
      </c>
      <c r="C440" s="3" t="str">
        <f t="shared" si="18"/>
        <v>Bagaipo, Eric C.</v>
      </c>
      <c r="D440" s="3" t="str">
        <f t="shared" si="19"/>
        <v>Bagaipo</v>
      </c>
      <c r="E440" t="str">
        <f t="shared" si="20"/>
        <v>Eric C.</v>
      </c>
      <c r="F440" t="s">
        <v>32712</v>
      </c>
      <c r="G440" t="s">
        <v>36214</v>
      </c>
      <c r="H440" t="s">
        <v>86</v>
      </c>
      <c r="J440" t="s">
        <v>20698</v>
      </c>
      <c r="L440" s="4" t="s">
        <v>20699</v>
      </c>
      <c r="M440" t="s">
        <v>20700</v>
      </c>
      <c r="N440" t="s">
        <v>20701</v>
      </c>
      <c r="O440" t="s">
        <v>20702</v>
      </c>
      <c r="R440">
        <v>1</v>
      </c>
      <c r="S440" t="s">
        <v>2911</v>
      </c>
      <c r="T440" s="1">
        <v>40737.56177083333</v>
      </c>
      <c r="V440" t="s">
        <v>91</v>
      </c>
      <c r="W440">
        <v>12</v>
      </c>
      <c r="Y440" t="s">
        <v>20702</v>
      </c>
      <c r="Z440" t="s">
        <v>20701</v>
      </c>
      <c r="AA440" t="s">
        <v>20700</v>
      </c>
      <c r="AB440" t="s">
        <v>20699</v>
      </c>
      <c r="AF440" s="1">
        <v>26808</v>
      </c>
      <c r="AG440" t="s">
        <v>276</v>
      </c>
      <c r="AH440" t="s">
        <v>105</v>
      </c>
      <c r="AI440" t="s">
        <v>106</v>
      </c>
      <c r="AJ440" t="s">
        <v>96</v>
      </c>
      <c r="AP440" t="s">
        <v>2911</v>
      </c>
      <c r="AW440" t="s">
        <v>860</v>
      </c>
      <c r="AY440" t="s">
        <v>20703</v>
      </c>
    </row>
    <row r="441" spans="1:51" x14ac:dyDescent="0.25">
      <c r="A441">
        <v>1564</v>
      </c>
      <c r="B441" s="3" t="s">
        <v>20704</v>
      </c>
      <c r="C441" s="3" t="str">
        <f t="shared" si="18"/>
        <v>Bagaipo, Eric C.</v>
      </c>
      <c r="D441" s="3" t="str">
        <f t="shared" si="19"/>
        <v>Bagaipo</v>
      </c>
      <c r="E441" t="str">
        <f t="shared" si="20"/>
        <v>Eric C.</v>
      </c>
      <c r="F441" t="s">
        <v>32712</v>
      </c>
      <c r="G441" t="s">
        <v>36214</v>
      </c>
      <c r="H441" t="s">
        <v>86</v>
      </c>
      <c r="J441" t="s">
        <v>20698</v>
      </c>
      <c r="L441" s="4" t="s">
        <v>20699</v>
      </c>
      <c r="M441" t="s">
        <v>20700</v>
      </c>
      <c r="N441" t="s">
        <v>20701</v>
      </c>
      <c r="O441" t="s">
        <v>20702</v>
      </c>
      <c r="R441">
        <v>1</v>
      </c>
      <c r="S441" t="s">
        <v>2911</v>
      </c>
      <c r="T441" s="1">
        <v>40819.711111111108</v>
      </c>
      <c r="V441" t="s">
        <v>91</v>
      </c>
      <c r="W441">
        <v>12</v>
      </c>
      <c r="Y441" t="s">
        <v>20702</v>
      </c>
      <c r="Z441" t="s">
        <v>20701</v>
      </c>
      <c r="AA441" t="s">
        <v>20700</v>
      </c>
      <c r="AB441" t="s">
        <v>20699</v>
      </c>
      <c r="AF441" s="1">
        <v>26808</v>
      </c>
      <c r="AG441" t="s">
        <v>276</v>
      </c>
      <c r="AH441" t="s">
        <v>105</v>
      </c>
      <c r="AI441" t="s">
        <v>106</v>
      </c>
      <c r="AJ441" t="s">
        <v>96</v>
      </c>
      <c r="AP441" t="s">
        <v>2911</v>
      </c>
      <c r="AW441" t="s">
        <v>860</v>
      </c>
      <c r="AY441" t="s">
        <v>20705</v>
      </c>
    </row>
    <row r="442" spans="1:51" x14ac:dyDescent="0.25">
      <c r="A442">
        <v>2382</v>
      </c>
      <c r="B442" s="3" t="s">
        <v>26547</v>
      </c>
      <c r="C442" s="3" t="str">
        <f t="shared" si="18"/>
        <v>BAGAJO, ELEANOR</v>
      </c>
      <c r="D442" s="3" t="str">
        <f t="shared" si="19"/>
        <v>BAGAJO</v>
      </c>
      <c r="E442" t="str">
        <f t="shared" si="20"/>
        <v>ELEANOR</v>
      </c>
      <c r="F442" t="s">
        <v>32713</v>
      </c>
      <c r="G442" t="s">
        <v>35275</v>
      </c>
      <c r="H442" t="s">
        <v>86</v>
      </c>
      <c r="L442" s="4" t="s">
        <v>3370</v>
      </c>
      <c r="M442" t="s">
        <v>2001</v>
      </c>
      <c r="N442" t="s">
        <v>5180</v>
      </c>
      <c r="O442" t="s">
        <v>26548</v>
      </c>
      <c r="R442">
        <v>1</v>
      </c>
      <c r="S442" t="s">
        <v>2911</v>
      </c>
      <c r="T442" s="1">
        <v>40787.491018518522</v>
      </c>
      <c r="V442" t="s">
        <v>91</v>
      </c>
      <c r="W442">
        <v>12</v>
      </c>
      <c r="AC442" t="s">
        <v>26549</v>
      </c>
      <c r="AE442" t="s">
        <v>20182</v>
      </c>
      <c r="AF442" s="1">
        <v>28513</v>
      </c>
      <c r="AG442" t="s">
        <v>15729</v>
      </c>
      <c r="AH442" t="s">
        <v>105</v>
      </c>
      <c r="AI442" t="s">
        <v>95</v>
      </c>
      <c r="AJ442" t="s">
        <v>96</v>
      </c>
      <c r="AK442" t="s">
        <v>86</v>
      </c>
      <c r="AL442" t="s">
        <v>26550</v>
      </c>
      <c r="AM442" t="s">
        <v>26551</v>
      </c>
      <c r="AN442" t="s">
        <v>117</v>
      </c>
      <c r="AP442" t="s">
        <v>2911</v>
      </c>
      <c r="AY442" t="s">
        <v>26552</v>
      </c>
    </row>
    <row r="443" spans="1:51" x14ac:dyDescent="0.25">
      <c r="A443">
        <v>686</v>
      </c>
      <c r="B443" s="3" t="s">
        <v>12940</v>
      </c>
      <c r="C443" s="3" t="str">
        <f t="shared" si="18"/>
        <v>Bagaloyos, Marifel</v>
      </c>
      <c r="D443" s="3" t="str">
        <f t="shared" si="19"/>
        <v>Bagaloyos</v>
      </c>
      <c r="E443" t="str">
        <f t="shared" si="20"/>
        <v>Marifel</v>
      </c>
      <c r="F443" t="s">
        <v>32714</v>
      </c>
      <c r="G443" t="s">
        <v>35276</v>
      </c>
      <c r="H443" t="s">
        <v>12941</v>
      </c>
      <c r="I443" t="s">
        <v>7851</v>
      </c>
      <c r="L443" s="4" t="s">
        <v>100</v>
      </c>
      <c r="M443" t="s">
        <v>101</v>
      </c>
      <c r="N443" t="s">
        <v>9743</v>
      </c>
      <c r="O443" t="s">
        <v>12942</v>
      </c>
      <c r="R443">
        <v>1</v>
      </c>
      <c r="S443" t="s">
        <v>2911</v>
      </c>
      <c r="T443" s="1">
        <v>40815.416180555556</v>
      </c>
      <c r="V443" t="s">
        <v>91</v>
      </c>
      <c r="W443">
        <v>12</v>
      </c>
      <c r="X443" t="s">
        <v>12943</v>
      </c>
      <c r="AC443" t="s">
        <v>12944</v>
      </c>
      <c r="AF443" s="1">
        <v>24431</v>
      </c>
      <c r="AG443" t="s">
        <v>101</v>
      </c>
      <c r="AH443" t="s">
        <v>105</v>
      </c>
      <c r="AI443" t="s">
        <v>95</v>
      </c>
      <c r="AJ443" t="s">
        <v>107</v>
      </c>
      <c r="AK443" t="s">
        <v>11843</v>
      </c>
      <c r="AL443" t="s">
        <v>12945</v>
      </c>
      <c r="AM443" t="s">
        <v>12946</v>
      </c>
      <c r="AP443" s="1">
        <v>23452</v>
      </c>
      <c r="AU443" t="s">
        <v>12947</v>
      </c>
      <c r="AW443" t="s">
        <v>12948</v>
      </c>
      <c r="AY443" t="s">
        <v>12949</v>
      </c>
    </row>
    <row r="444" spans="1:51" x14ac:dyDescent="0.25">
      <c r="A444">
        <v>5725</v>
      </c>
      <c r="B444" s="3" t="s">
        <v>7122</v>
      </c>
      <c r="C444" s="3" t="str">
        <f t="shared" si="18"/>
        <v xml:space="preserve">Bagares, Mylene M. </v>
      </c>
      <c r="D444" s="3" t="str">
        <f t="shared" si="19"/>
        <v>Bagares</v>
      </c>
      <c r="E444" t="str">
        <f t="shared" si="20"/>
        <v xml:space="preserve">Mylene M. </v>
      </c>
      <c r="F444" t="s">
        <v>32715</v>
      </c>
      <c r="G444" t="s">
        <v>36558</v>
      </c>
      <c r="H444" t="s">
        <v>7123</v>
      </c>
      <c r="I444" t="s">
        <v>7124</v>
      </c>
      <c r="J444">
        <v>9176764196</v>
      </c>
      <c r="L444" s="4" t="s">
        <v>5212</v>
      </c>
      <c r="M444" t="s">
        <v>5411</v>
      </c>
      <c r="N444" t="s">
        <v>6591</v>
      </c>
      <c r="O444" t="s">
        <v>7125</v>
      </c>
      <c r="R444">
        <v>1</v>
      </c>
      <c r="S444" s="1">
        <v>42685.507835648146</v>
      </c>
      <c r="T444" s="1">
        <v>42718.593576388892</v>
      </c>
      <c r="U444" t="s">
        <v>91</v>
      </c>
      <c r="V444" t="s">
        <v>91</v>
      </c>
      <c r="W444">
        <v>12</v>
      </c>
      <c r="X444" t="s">
        <v>7126</v>
      </c>
      <c r="AE444" t="s">
        <v>113</v>
      </c>
      <c r="AF444" s="1">
        <v>30558</v>
      </c>
      <c r="AG444" t="s">
        <v>7127</v>
      </c>
      <c r="AI444" t="s">
        <v>95</v>
      </c>
      <c r="AJ444" t="s">
        <v>107</v>
      </c>
      <c r="AK444" t="s">
        <v>7128</v>
      </c>
      <c r="AL444" t="s">
        <v>7129</v>
      </c>
      <c r="AM444" t="s">
        <v>7130</v>
      </c>
      <c r="AN444" t="s">
        <v>117</v>
      </c>
      <c r="AO444" t="s">
        <v>7113</v>
      </c>
      <c r="AP444" s="1">
        <v>28248</v>
      </c>
      <c r="AQ444" t="s">
        <v>7131</v>
      </c>
      <c r="AS444">
        <v>9176764196</v>
      </c>
      <c r="AV444" t="s">
        <v>4262</v>
      </c>
      <c r="AY444" t="s">
        <v>97</v>
      </c>
    </row>
    <row r="445" spans="1:51" x14ac:dyDescent="0.25">
      <c r="A445">
        <v>1593</v>
      </c>
      <c r="B445" s="3" t="s">
        <v>20874</v>
      </c>
      <c r="C445" s="3" t="str">
        <f t="shared" si="18"/>
        <v>Bagayna, Dennis</v>
      </c>
      <c r="D445" s="3" t="str">
        <f t="shared" si="19"/>
        <v>Bagayna</v>
      </c>
      <c r="E445" t="str">
        <f t="shared" si="20"/>
        <v>Dennis</v>
      </c>
      <c r="F445" t="s">
        <v>32716</v>
      </c>
      <c r="G445" t="s">
        <v>35277</v>
      </c>
      <c r="H445" t="s">
        <v>20875</v>
      </c>
      <c r="I445" t="s">
        <v>3870</v>
      </c>
      <c r="J445" t="s">
        <v>20876</v>
      </c>
      <c r="M445" t="s">
        <v>2204</v>
      </c>
      <c r="O445" t="s">
        <v>20877</v>
      </c>
      <c r="R445">
        <v>1</v>
      </c>
      <c r="S445" t="s">
        <v>2911</v>
      </c>
      <c r="T445" s="1">
        <v>40705.764131944445</v>
      </c>
      <c r="V445" t="s">
        <v>91</v>
      </c>
      <c r="W445">
        <v>12</v>
      </c>
      <c r="X445" t="s">
        <v>20878</v>
      </c>
      <c r="Y445" t="s">
        <v>20877</v>
      </c>
      <c r="AA445" t="s">
        <v>2204</v>
      </c>
      <c r="AC445" t="s">
        <v>20879</v>
      </c>
      <c r="AE445" t="s">
        <v>213</v>
      </c>
      <c r="AF445" s="1">
        <v>26595</v>
      </c>
      <c r="AG445" t="s">
        <v>20880</v>
      </c>
      <c r="AH445" t="s">
        <v>94</v>
      </c>
      <c r="AI445" t="s">
        <v>106</v>
      </c>
      <c r="AJ445" t="s">
        <v>107</v>
      </c>
      <c r="AK445" t="s">
        <v>20881</v>
      </c>
      <c r="AL445" t="s">
        <v>20882</v>
      </c>
      <c r="AN445" t="s">
        <v>145</v>
      </c>
      <c r="AP445" s="1">
        <v>26213</v>
      </c>
      <c r="AU445" t="s">
        <v>20883</v>
      </c>
      <c r="AW445" t="s">
        <v>20884</v>
      </c>
      <c r="AY445" t="s">
        <v>20885</v>
      </c>
    </row>
    <row r="446" spans="1:51" x14ac:dyDescent="0.25">
      <c r="A446">
        <v>1364</v>
      </c>
      <c r="B446" s="3" t="s">
        <v>19292</v>
      </c>
      <c r="C446" s="3" t="str">
        <f t="shared" si="18"/>
        <v>Bagonoc,Neil Pol.(Jutba)</v>
      </c>
      <c r="D446" s="3" t="str">
        <f t="shared" si="19"/>
        <v>Bagonoc</v>
      </c>
      <c r="E446" t="str">
        <f t="shared" si="20"/>
        <v>eil Pol.(Jutba)</v>
      </c>
      <c r="F446" t="s">
        <v>32717</v>
      </c>
      <c r="G446" t="s">
        <v>36927</v>
      </c>
      <c r="H446" t="s">
        <v>86</v>
      </c>
      <c r="J446" t="s">
        <v>19293</v>
      </c>
      <c r="L446" s="4" t="s">
        <v>134</v>
      </c>
      <c r="M446" t="s">
        <v>101</v>
      </c>
      <c r="N446" t="s">
        <v>5036</v>
      </c>
      <c r="O446" t="s">
        <v>19294</v>
      </c>
      <c r="R446">
        <v>1</v>
      </c>
      <c r="S446" t="s">
        <v>2911</v>
      </c>
      <c r="T446" s="1">
        <v>40710.853680555556</v>
      </c>
      <c r="V446" t="s">
        <v>354</v>
      </c>
      <c r="W446">
        <v>12</v>
      </c>
      <c r="X446" t="s">
        <v>19295</v>
      </c>
      <c r="Y446" t="s">
        <v>19294</v>
      </c>
      <c r="Z446" t="s">
        <v>5036</v>
      </c>
      <c r="AA446" t="s">
        <v>101</v>
      </c>
      <c r="AB446" t="s">
        <v>134</v>
      </c>
      <c r="AC446" t="s">
        <v>19296</v>
      </c>
      <c r="AE446" t="s">
        <v>224</v>
      </c>
      <c r="AF446" t="s">
        <v>2911</v>
      </c>
      <c r="AG446" t="s">
        <v>19297</v>
      </c>
      <c r="AH446" t="s">
        <v>105</v>
      </c>
      <c r="AI446" t="s">
        <v>106</v>
      </c>
      <c r="AJ446" t="s">
        <v>96</v>
      </c>
      <c r="AL446" t="s">
        <v>19298</v>
      </c>
      <c r="AM446" t="s">
        <v>2728</v>
      </c>
      <c r="AN446" t="s">
        <v>239</v>
      </c>
      <c r="AP446" t="s">
        <v>2911</v>
      </c>
      <c r="AW446" t="s">
        <v>19299</v>
      </c>
      <c r="AX446" t="s">
        <v>19300</v>
      </c>
      <c r="AY446" t="s">
        <v>19301</v>
      </c>
    </row>
    <row r="447" spans="1:51" x14ac:dyDescent="0.25">
      <c r="A447">
        <v>2614</v>
      </c>
      <c r="B447" s="3" t="s">
        <v>28205</v>
      </c>
      <c r="C447" s="3" t="str">
        <f t="shared" si="18"/>
        <v>Bagonoc,Mary Joy</v>
      </c>
      <c r="D447" s="3" t="str">
        <f t="shared" si="19"/>
        <v>Bagonoc</v>
      </c>
      <c r="E447" t="str">
        <f t="shared" si="20"/>
        <v>ary Joy</v>
      </c>
      <c r="F447" t="s">
        <v>32717</v>
      </c>
      <c r="G447" t="s">
        <v>36467</v>
      </c>
      <c r="H447" t="s">
        <v>28206</v>
      </c>
      <c r="I447" t="s">
        <v>10609</v>
      </c>
      <c r="J447" t="s">
        <v>28207</v>
      </c>
      <c r="L447" s="4" t="s">
        <v>1085</v>
      </c>
      <c r="M447" t="s">
        <v>8297</v>
      </c>
      <c r="N447" t="s">
        <v>8559</v>
      </c>
      <c r="O447" t="s">
        <v>28208</v>
      </c>
      <c r="R447">
        <v>1</v>
      </c>
      <c r="S447" t="s">
        <v>2911</v>
      </c>
      <c r="T447" s="1">
        <v>40757.592881944445</v>
      </c>
      <c r="V447" t="s">
        <v>91</v>
      </c>
      <c r="W447">
        <v>12</v>
      </c>
      <c r="AC447" t="s">
        <v>28209</v>
      </c>
      <c r="AF447" t="s">
        <v>2911</v>
      </c>
      <c r="AH447" t="s">
        <v>9103</v>
      </c>
      <c r="AI447" t="s">
        <v>95</v>
      </c>
      <c r="AJ447" t="s">
        <v>107</v>
      </c>
      <c r="AK447" t="s">
        <v>28210</v>
      </c>
      <c r="AL447" t="s">
        <v>28211</v>
      </c>
      <c r="AM447" t="s">
        <v>194</v>
      </c>
      <c r="AN447" t="s">
        <v>117</v>
      </c>
      <c r="AP447" s="1">
        <v>25640</v>
      </c>
      <c r="AU447" t="s">
        <v>28211</v>
      </c>
      <c r="AY447" t="s">
        <v>28212</v>
      </c>
    </row>
    <row r="448" spans="1:51" x14ac:dyDescent="0.25">
      <c r="A448">
        <v>2615</v>
      </c>
      <c r="B448" s="3" t="s">
        <v>28213</v>
      </c>
      <c r="C448" s="3" t="str">
        <f t="shared" si="18"/>
        <v>Bagonoc,Mary Joy</v>
      </c>
      <c r="D448" s="3" t="str">
        <f t="shared" si="19"/>
        <v>Bagonoc</v>
      </c>
      <c r="E448" t="str">
        <f t="shared" si="20"/>
        <v>ary Joy</v>
      </c>
      <c r="F448" t="s">
        <v>32717</v>
      </c>
      <c r="G448" t="s">
        <v>36467</v>
      </c>
      <c r="H448" t="s">
        <v>28206</v>
      </c>
      <c r="I448" t="s">
        <v>28214</v>
      </c>
      <c r="J448" t="s">
        <v>28207</v>
      </c>
      <c r="L448" s="4" t="s">
        <v>1085</v>
      </c>
      <c r="M448" t="s">
        <v>8297</v>
      </c>
      <c r="N448" t="s">
        <v>8559</v>
      </c>
      <c r="O448" t="s">
        <v>28215</v>
      </c>
      <c r="R448">
        <v>1</v>
      </c>
      <c r="S448" t="s">
        <v>2911</v>
      </c>
      <c r="T448" s="1">
        <v>40757.590925925928</v>
      </c>
      <c r="V448" t="s">
        <v>91</v>
      </c>
      <c r="W448">
        <v>12</v>
      </c>
      <c r="AC448" t="s">
        <v>28209</v>
      </c>
      <c r="AF448" t="s">
        <v>2911</v>
      </c>
      <c r="AH448" t="s">
        <v>105</v>
      </c>
      <c r="AI448" t="s">
        <v>95</v>
      </c>
      <c r="AJ448" t="s">
        <v>107</v>
      </c>
      <c r="AK448" t="s">
        <v>28216</v>
      </c>
      <c r="AL448" t="s">
        <v>28211</v>
      </c>
      <c r="AM448" t="s">
        <v>194</v>
      </c>
      <c r="AN448" t="s">
        <v>117</v>
      </c>
      <c r="AP448" s="1">
        <v>25640</v>
      </c>
      <c r="AU448" t="s">
        <v>28211</v>
      </c>
      <c r="AY448" t="s">
        <v>28217</v>
      </c>
    </row>
    <row r="449" spans="1:51" x14ac:dyDescent="0.25">
      <c r="A449">
        <v>4194</v>
      </c>
      <c r="B449" s="3" t="s">
        <v>3562</v>
      </c>
      <c r="C449" s="3" t="str">
        <f t="shared" si="18"/>
        <v>Baguasan, Michael</v>
      </c>
      <c r="D449" s="3" t="str">
        <f t="shared" si="19"/>
        <v>Baguasan</v>
      </c>
      <c r="E449" t="str">
        <f t="shared" si="20"/>
        <v>Michael</v>
      </c>
      <c r="F449" t="s">
        <v>32718</v>
      </c>
      <c r="G449" t="s">
        <v>35278</v>
      </c>
      <c r="H449" t="s">
        <v>2680</v>
      </c>
      <c r="I449" t="s">
        <v>3563</v>
      </c>
      <c r="J449" t="s">
        <v>2682</v>
      </c>
      <c r="K449" t="s">
        <v>2683</v>
      </c>
      <c r="L449" s="4" t="s">
        <v>88</v>
      </c>
      <c r="M449" t="s">
        <v>89</v>
      </c>
      <c r="N449" t="s">
        <v>198</v>
      </c>
      <c r="O449" t="s">
        <v>2684</v>
      </c>
      <c r="R449">
        <v>1</v>
      </c>
      <c r="S449" t="s">
        <v>2911</v>
      </c>
      <c r="T449" s="1">
        <v>41323.659872685188</v>
      </c>
      <c r="V449" t="s">
        <v>91</v>
      </c>
      <c r="W449">
        <v>12</v>
      </c>
      <c r="X449" t="s">
        <v>2685</v>
      </c>
      <c r="Y449" t="s">
        <v>2684</v>
      </c>
      <c r="Z449" t="s">
        <v>198</v>
      </c>
      <c r="AA449" t="s">
        <v>89</v>
      </c>
      <c r="AB449" t="s">
        <v>88</v>
      </c>
      <c r="AF449" t="s">
        <v>2911</v>
      </c>
      <c r="AG449" t="s">
        <v>3564</v>
      </c>
      <c r="AH449" t="s">
        <v>94</v>
      </c>
      <c r="AI449" t="s">
        <v>106</v>
      </c>
      <c r="AJ449" t="s">
        <v>107</v>
      </c>
      <c r="AL449" t="s">
        <v>3565</v>
      </c>
      <c r="AM449" t="s">
        <v>3566</v>
      </c>
      <c r="AP449" t="s">
        <v>2911</v>
      </c>
      <c r="AS449" t="s">
        <v>3567</v>
      </c>
      <c r="AU449" t="s">
        <v>3568</v>
      </c>
      <c r="AV449" t="s">
        <v>3569</v>
      </c>
      <c r="AX449" t="s">
        <v>3570</v>
      </c>
      <c r="AY449" t="s">
        <v>3571</v>
      </c>
    </row>
    <row r="450" spans="1:51" x14ac:dyDescent="0.25">
      <c r="A450">
        <v>3634</v>
      </c>
      <c r="B450" s="3" t="s">
        <v>2679</v>
      </c>
      <c r="C450" s="3" t="e">
        <f t="shared" si="18"/>
        <v>#VALUE!</v>
      </c>
      <c r="D450" s="3" t="str">
        <f t="shared" si="19"/>
        <v>BAGUASAN</v>
      </c>
      <c r="E450" t="e">
        <f t="shared" si="20"/>
        <v>#VALUE!</v>
      </c>
      <c r="F450" t="s">
        <v>32719</v>
      </c>
      <c r="G450" t="s">
        <v>35278</v>
      </c>
      <c r="H450" t="s">
        <v>2680</v>
      </c>
      <c r="I450" t="s">
        <v>2681</v>
      </c>
      <c r="J450" t="s">
        <v>2682</v>
      </c>
      <c r="K450" t="s">
        <v>2683</v>
      </c>
      <c r="L450" s="4" t="s">
        <v>134</v>
      </c>
      <c r="M450" t="s">
        <v>101</v>
      </c>
      <c r="N450" t="s">
        <v>853</v>
      </c>
      <c r="O450" t="s">
        <v>2684</v>
      </c>
      <c r="R450">
        <v>1</v>
      </c>
      <c r="S450" s="1">
        <v>40961.579305555555</v>
      </c>
      <c r="T450" s="1">
        <v>40961.579305555555</v>
      </c>
      <c r="U450" t="s">
        <v>91</v>
      </c>
      <c r="W450">
        <v>12</v>
      </c>
      <c r="X450" t="s">
        <v>2685</v>
      </c>
      <c r="Y450" t="s">
        <v>2684</v>
      </c>
      <c r="Z450" t="s">
        <v>853</v>
      </c>
      <c r="AA450" t="s">
        <v>101</v>
      </c>
      <c r="AB450" t="s">
        <v>134</v>
      </c>
      <c r="AE450" t="s">
        <v>113</v>
      </c>
      <c r="AF450" s="1">
        <v>30411</v>
      </c>
      <c r="AG450" t="s">
        <v>2686</v>
      </c>
      <c r="AH450" t="s">
        <v>105</v>
      </c>
      <c r="AI450" t="s">
        <v>106</v>
      </c>
      <c r="AJ450" t="s">
        <v>107</v>
      </c>
      <c r="AL450" t="s">
        <v>2687</v>
      </c>
      <c r="AM450" t="s">
        <v>2688</v>
      </c>
      <c r="AN450" t="s">
        <v>117</v>
      </c>
      <c r="AO450" t="s">
        <v>93</v>
      </c>
      <c r="AP450" s="1">
        <v>30639</v>
      </c>
      <c r="AS450" t="s">
        <v>2689</v>
      </c>
      <c r="AU450" t="s">
        <v>2690</v>
      </c>
      <c r="AX450" t="s">
        <v>2691</v>
      </c>
      <c r="AY450" t="s">
        <v>97</v>
      </c>
    </row>
    <row r="451" spans="1:51" x14ac:dyDescent="0.25">
      <c r="A451">
        <v>4881</v>
      </c>
      <c r="B451" s="3" t="s">
        <v>2808</v>
      </c>
      <c r="C451" s="3" t="str">
        <f t="shared" ref="C451:C514" si="21">LEFT(B451,FIND("/",B451,1)-1)</f>
        <v xml:space="preserve">Bahan, Ceasar Santos R. </v>
      </c>
      <c r="D451" s="3" t="str">
        <f t="shared" ref="D451:D514" si="22">LEFT(B451,FIND(",",B451)-1)</f>
        <v>Bahan</v>
      </c>
      <c r="E451" t="str">
        <f t="shared" si="20"/>
        <v xml:space="preserve">Ceasar Santos R. </v>
      </c>
      <c r="F451" t="s">
        <v>32720</v>
      </c>
      <c r="G451" t="s">
        <v>36928</v>
      </c>
      <c r="H451" t="s">
        <v>86</v>
      </c>
      <c r="J451">
        <v>9285505009</v>
      </c>
      <c r="K451" t="s">
        <v>2809</v>
      </c>
      <c r="L451" s="4" t="s">
        <v>457</v>
      </c>
      <c r="M451" t="s">
        <v>420</v>
      </c>
      <c r="O451" t="s">
        <v>2810</v>
      </c>
      <c r="R451">
        <v>1</v>
      </c>
      <c r="S451" s="1">
        <v>41790.350590277776</v>
      </c>
      <c r="T451" s="1">
        <v>42117.737962962965</v>
      </c>
      <c r="U451" t="s">
        <v>91</v>
      </c>
      <c r="V451" t="s">
        <v>91</v>
      </c>
      <c r="W451">
        <v>12</v>
      </c>
      <c r="X451" t="s">
        <v>2811</v>
      </c>
      <c r="Y451" t="s">
        <v>2810</v>
      </c>
      <c r="AA451" t="s">
        <v>420</v>
      </c>
      <c r="AB451" t="s">
        <v>457</v>
      </c>
      <c r="AE451" t="s">
        <v>93</v>
      </c>
      <c r="AF451" s="1">
        <v>24412</v>
      </c>
      <c r="AH451" t="s">
        <v>94</v>
      </c>
      <c r="AI451" t="s">
        <v>106</v>
      </c>
      <c r="AJ451" t="s">
        <v>96</v>
      </c>
      <c r="AM451" t="s">
        <v>2812</v>
      </c>
      <c r="AN451" t="s">
        <v>93</v>
      </c>
      <c r="AO451" t="s">
        <v>93</v>
      </c>
      <c r="AP451" s="1">
        <v>40189</v>
      </c>
      <c r="AX451" t="s">
        <v>2813</v>
      </c>
      <c r="AY451" t="s">
        <v>97</v>
      </c>
    </row>
    <row r="452" spans="1:51" x14ac:dyDescent="0.25">
      <c r="A452">
        <v>2028</v>
      </c>
      <c r="B452" s="3" t="s">
        <v>24084</v>
      </c>
      <c r="C452" s="3" t="str">
        <f t="shared" si="21"/>
        <v>Bailey, Marietta</v>
      </c>
      <c r="D452" s="3" t="str">
        <f t="shared" si="22"/>
        <v>Bailey</v>
      </c>
      <c r="E452" t="str">
        <f t="shared" ref="E452:E515" si="23">RIGHT(C452,LEN(C452)-FIND(",",C452,1)-1)</f>
        <v>Marietta</v>
      </c>
      <c r="F452" t="s">
        <v>32721</v>
      </c>
      <c r="G452" t="s">
        <v>35279</v>
      </c>
      <c r="H452" t="s">
        <v>24085</v>
      </c>
      <c r="I452" t="s">
        <v>180</v>
      </c>
      <c r="L452" s="4" t="s">
        <v>134</v>
      </c>
      <c r="M452" t="s">
        <v>101</v>
      </c>
      <c r="N452" t="s">
        <v>102</v>
      </c>
      <c r="O452" t="s">
        <v>24086</v>
      </c>
      <c r="R452">
        <v>1</v>
      </c>
      <c r="S452" t="s">
        <v>2911</v>
      </c>
      <c r="T452" s="1">
        <v>40802.465543981481</v>
      </c>
      <c r="V452" t="s">
        <v>91</v>
      </c>
      <c r="W452">
        <v>12</v>
      </c>
      <c r="X452" t="s">
        <v>24087</v>
      </c>
      <c r="Y452" t="s">
        <v>24088</v>
      </c>
      <c r="Z452" t="s">
        <v>102</v>
      </c>
      <c r="AA452" t="s">
        <v>101</v>
      </c>
      <c r="AB452" t="s">
        <v>134</v>
      </c>
      <c r="AF452" s="1">
        <v>20004</v>
      </c>
      <c r="AG452" t="s">
        <v>3374</v>
      </c>
      <c r="AH452" t="s">
        <v>4978</v>
      </c>
      <c r="AI452" t="s">
        <v>95</v>
      </c>
      <c r="AJ452" t="s">
        <v>107</v>
      </c>
      <c r="AP452" s="1">
        <v>12393</v>
      </c>
      <c r="AY452" t="s">
        <v>24089</v>
      </c>
    </row>
    <row r="453" spans="1:51" x14ac:dyDescent="0.25">
      <c r="A453">
        <v>2058</v>
      </c>
      <c r="B453" s="3" t="s">
        <v>24306</v>
      </c>
      <c r="C453" s="3" t="str">
        <f t="shared" si="21"/>
        <v xml:space="preserve">Bailey, Marietta </v>
      </c>
      <c r="D453" s="3" t="str">
        <f t="shared" si="22"/>
        <v>Bailey</v>
      </c>
      <c r="E453" t="str">
        <f t="shared" si="23"/>
        <v xml:space="preserve">Marietta </v>
      </c>
      <c r="F453" t="s">
        <v>32721</v>
      </c>
      <c r="G453" t="s">
        <v>35280</v>
      </c>
      <c r="H453" t="s">
        <v>24307</v>
      </c>
      <c r="I453" t="s">
        <v>180</v>
      </c>
      <c r="L453" s="4" t="s">
        <v>134</v>
      </c>
      <c r="M453" t="s">
        <v>101</v>
      </c>
      <c r="N453" t="s">
        <v>102</v>
      </c>
      <c r="O453" t="s">
        <v>24308</v>
      </c>
      <c r="R453">
        <v>1</v>
      </c>
      <c r="S453" t="s">
        <v>2911</v>
      </c>
      <c r="T453" s="1">
        <v>40802.468171296299</v>
      </c>
      <c r="V453" t="s">
        <v>91</v>
      </c>
      <c r="W453">
        <v>12</v>
      </c>
      <c r="X453" t="s">
        <v>24087</v>
      </c>
      <c r="Y453" t="s">
        <v>24308</v>
      </c>
      <c r="Z453" t="s">
        <v>102</v>
      </c>
      <c r="AA453" t="s">
        <v>101</v>
      </c>
      <c r="AB453" t="s">
        <v>134</v>
      </c>
      <c r="AF453" s="1">
        <v>20004</v>
      </c>
      <c r="AG453" t="s">
        <v>3374</v>
      </c>
      <c r="AH453" t="s">
        <v>4978</v>
      </c>
      <c r="AI453" t="s">
        <v>95</v>
      </c>
      <c r="AJ453" t="s">
        <v>107</v>
      </c>
      <c r="AP453" s="1">
        <v>12393</v>
      </c>
      <c r="AY453" t="s">
        <v>24309</v>
      </c>
    </row>
    <row r="454" spans="1:51" x14ac:dyDescent="0.25">
      <c r="A454">
        <v>5342</v>
      </c>
      <c r="B454" s="3" t="s">
        <v>16440</v>
      </c>
      <c r="C454" s="3" t="str">
        <f t="shared" si="21"/>
        <v xml:space="preserve">Bailo, Elvie P. </v>
      </c>
      <c r="D454" s="3" t="str">
        <f t="shared" si="22"/>
        <v>Bailo</v>
      </c>
      <c r="E454" t="str">
        <f t="shared" si="23"/>
        <v xml:space="preserve">Elvie P. </v>
      </c>
      <c r="F454" t="s">
        <v>32722</v>
      </c>
      <c r="G454" t="s">
        <v>36929</v>
      </c>
      <c r="H454" t="s">
        <v>86</v>
      </c>
      <c r="K454" t="s">
        <v>16441</v>
      </c>
      <c r="L454" s="4" t="s">
        <v>88</v>
      </c>
      <c r="M454" t="s">
        <v>89</v>
      </c>
      <c r="N454" t="s">
        <v>198</v>
      </c>
      <c r="O454" t="s">
        <v>16442</v>
      </c>
      <c r="R454">
        <v>1</v>
      </c>
      <c r="S454" s="1">
        <v>42292.664050925923</v>
      </c>
      <c r="T454" s="1">
        <v>42360.3906712963</v>
      </c>
      <c r="U454" t="s">
        <v>91</v>
      </c>
      <c r="V454" t="s">
        <v>91</v>
      </c>
      <c r="W454">
        <v>12</v>
      </c>
      <c r="Y454" t="s">
        <v>16442</v>
      </c>
      <c r="Z454" t="s">
        <v>198</v>
      </c>
      <c r="AA454" t="s">
        <v>89</v>
      </c>
      <c r="AB454" t="s">
        <v>88</v>
      </c>
      <c r="AE454" t="s">
        <v>93</v>
      </c>
      <c r="AF454" s="1">
        <v>40188</v>
      </c>
      <c r="AI454" t="s">
        <v>93</v>
      </c>
      <c r="AJ454" t="s">
        <v>93</v>
      </c>
      <c r="AN454" t="s">
        <v>93</v>
      </c>
      <c r="AO454" t="s">
        <v>93</v>
      </c>
      <c r="AP454" s="1">
        <v>40189</v>
      </c>
      <c r="AX454" t="s">
        <v>16443</v>
      </c>
      <c r="AY454" t="s">
        <v>97</v>
      </c>
    </row>
    <row r="455" spans="1:51" x14ac:dyDescent="0.25">
      <c r="A455">
        <v>1953</v>
      </c>
      <c r="B455" s="3" t="s">
        <v>23540</v>
      </c>
      <c r="C455" s="3" t="str">
        <f t="shared" si="21"/>
        <v>Bain, Antonieta V.</v>
      </c>
      <c r="D455" s="3" t="str">
        <f t="shared" si="22"/>
        <v>Bain</v>
      </c>
      <c r="E455" t="str">
        <f t="shared" si="23"/>
        <v>Antonieta V.</v>
      </c>
      <c r="F455" t="s">
        <v>32723</v>
      </c>
      <c r="G455" t="s">
        <v>36930</v>
      </c>
      <c r="H455" t="s">
        <v>23541</v>
      </c>
      <c r="I455" t="s">
        <v>23542</v>
      </c>
      <c r="K455" t="s">
        <v>23543</v>
      </c>
      <c r="L455" s="4" t="s">
        <v>100</v>
      </c>
      <c r="M455" t="s">
        <v>101</v>
      </c>
      <c r="N455" t="s">
        <v>102</v>
      </c>
      <c r="O455" t="s">
        <v>23544</v>
      </c>
      <c r="R455">
        <v>1</v>
      </c>
      <c r="S455" t="s">
        <v>2911</v>
      </c>
      <c r="T455" s="1">
        <v>42548.553020833337</v>
      </c>
      <c r="V455" t="s">
        <v>91</v>
      </c>
      <c r="W455">
        <v>12</v>
      </c>
      <c r="Y455" t="s">
        <v>23544</v>
      </c>
      <c r="Z455" t="s">
        <v>102</v>
      </c>
      <c r="AA455" t="s">
        <v>109</v>
      </c>
      <c r="AB455" t="s">
        <v>100</v>
      </c>
      <c r="AF455" t="s">
        <v>2911</v>
      </c>
      <c r="AI455" t="s">
        <v>95</v>
      </c>
      <c r="AJ455" t="s">
        <v>107</v>
      </c>
      <c r="AP455" s="1">
        <v>22608</v>
      </c>
      <c r="AX455" t="s">
        <v>23545</v>
      </c>
      <c r="AY455" t="s">
        <v>23546</v>
      </c>
    </row>
    <row r="456" spans="1:51" x14ac:dyDescent="0.25">
      <c r="A456">
        <v>2128</v>
      </c>
      <c r="B456" s="3" t="s">
        <v>24765</v>
      </c>
      <c r="C456" s="3" t="str">
        <f t="shared" si="21"/>
        <v>Baiño,Algerico&amp;V.(Laput)</v>
      </c>
      <c r="D456" s="3" t="str">
        <f t="shared" si="22"/>
        <v>Baiño</v>
      </c>
      <c r="E456" t="str">
        <f t="shared" si="23"/>
        <v>lgerico&amp;V.(Laput)</v>
      </c>
      <c r="F456" t="s">
        <v>32724</v>
      </c>
      <c r="G456" t="s">
        <v>36931</v>
      </c>
      <c r="H456" t="s">
        <v>24766</v>
      </c>
      <c r="I456" t="s">
        <v>3374</v>
      </c>
      <c r="L456" s="4" t="s">
        <v>100</v>
      </c>
      <c r="M456" t="s">
        <v>101</v>
      </c>
      <c r="N456" t="s">
        <v>139</v>
      </c>
      <c r="O456" t="s">
        <v>24767</v>
      </c>
      <c r="R456">
        <v>1</v>
      </c>
      <c r="S456" t="s">
        <v>2911</v>
      </c>
      <c r="T456" s="1">
        <v>40819.370972222219</v>
      </c>
      <c r="V456" t="s">
        <v>91</v>
      </c>
      <c r="W456">
        <v>12</v>
      </c>
      <c r="X456" t="s">
        <v>24768</v>
      </c>
      <c r="Y456" t="s">
        <v>24767</v>
      </c>
      <c r="Z456" t="s">
        <v>139</v>
      </c>
      <c r="AA456" t="s">
        <v>109</v>
      </c>
      <c r="AB456" t="s">
        <v>100</v>
      </c>
      <c r="AC456" t="s">
        <v>24769</v>
      </c>
      <c r="AF456" s="1">
        <v>22084</v>
      </c>
      <c r="AG456" t="s">
        <v>24770</v>
      </c>
      <c r="AH456" t="s">
        <v>7819</v>
      </c>
      <c r="AI456" t="s">
        <v>106</v>
      </c>
      <c r="AJ456" t="s">
        <v>107</v>
      </c>
      <c r="AL456" t="s">
        <v>24771</v>
      </c>
      <c r="AM456" t="s">
        <v>11806</v>
      </c>
      <c r="AP456" s="1">
        <v>23376</v>
      </c>
      <c r="AU456" t="s">
        <v>9665</v>
      </c>
      <c r="AW456" t="s">
        <v>24772</v>
      </c>
      <c r="AX456" t="s">
        <v>24773</v>
      </c>
      <c r="AY456" t="s">
        <v>24774</v>
      </c>
    </row>
    <row r="457" spans="1:51" x14ac:dyDescent="0.25">
      <c r="A457">
        <v>4843</v>
      </c>
      <c r="B457" s="3" t="s">
        <v>4132</v>
      </c>
      <c r="C457" s="3" t="str">
        <f t="shared" si="21"/>
        <v xml:space="preserve">Bajao, Efren D. &amp; Anna Leah B. </v>
      </c>
      <c r="D457" s="3" t="str">
        <f t="shared" si="22"/>
        <v>Bajao</v>
      </c>
      <c r="E457" t="str">
        <f t="shared" si="23"/>
        <v xml:space="preserve">Efren D. &amp; Anna Leah B. </v>
      </c>
      <c r="F457" t="s">
        <v>32725</v>
      </c>
      <c r="G457" t="s">
        <v>33368</v>
      </c>
      <c r="H457" t="s">
        <v>4133</v>
      </c>
      <c r="J457" t="s">
        <v>4134</v>
      </c>
      <c r="K457" t="s">
        <v>4135</v>
      </c>
      <c r="L457" s="4" t="s">
        <v>88</v>
      </c>
      <c r="M457" t="s">
        <v>89</v>
      </c>
      <c r="N457" t="s">
        <v>589</v>
      </c>
      <c r="O457" t="s">
        <v>4136</v>
      </c>
      <c r="R457">
        <v>1</v>
      </c>
      <c r="S457" s="1">
        <v>41698.495428240742</v>
      </c>
      <c r="T457" s="1">
        <v>41969.602222222224</v>
      </c>
      <c r="U457" t="s">
        <v>91</v>
      </c>
      <c r="V457" t="s">
        <v>91</v>
      </c>
      <c r="W457">
        <v>12</v>
      </c>
      <c r="Y457" t="s">
        <v>4136</v>
      </c>
      <c r="Z457" t="s">
        <v>589</v>
      </c>
      <c r="AA457" t="s">
        <v>89</v>
      </c>
      <c r="AB457" t="s">
        <v>88</v>
      </c>
      <c r="AE457" t="s">
        <v>93</v>
      </c>
      <c r="AF457" s="1">
        <v>40188</v>
      </c>
      <c r="AH457" t="s">
        <v>94</v>
      </c>
      <c r="AI457" t="s">
        <v>106</v>
      </c>
      <c r="AJ457" t="s">
        <v>107</v>
      </c>
      <c r="AL457" t="s">
        <v>4137</v>
      </c>
      <c r="AM457" t="s">
        <v>4138</v>
      </c>
      <c r="AN457" t="s">
        <v>93</v>
      </c>
      <c r="AO457" t="s">
        <v>93</v>
      </c>
      <c r="AP457" s="1">
        <v>26099</v>
      </c>
      <c r="AS457">
        <v>9062430364</v>
      </c>
      <c r="AX457" t="s">
        <v>313</v>
      </c>
      <c r="AY457" t="s">
        <v>97</v>
      </c>
    </row>
    <row r="458" spans="1:51" x14ac:dyDescent="0.25">
      <c r="A458">
        <v>2504</v>
      </c>
      <c r="B458" s="3" t="s">
        <v>27435</v>
      </c>
      <c r="C458" s="3" t="str">
        <f t="shared" si="21"/>
        <v xml:space="preserve">Bajao, Carolyn L. </v>
      </c>
      <c r="D458" s="3" t="str">
        <f t="shared" si="22"/>
        <v>Bajao</v>
      </c>
      <c r="E458" t="str">
        <f t="shared" si="23"/>
        <v xml:space="preserve">Carolyn L. </v>
      </c>
      <c r="F458" t="s">
        <v>32725</v>
      </c>
      <c r="G458" t="s">
        <v>36932</v>
      </c>
      <c r="L458" s="4" t="s">
        <v>88</v>
      </c>
      <c r="M458" t="s">
        <v>6139</v>
      </c>
      <c r="N458" t="s">
        <v>685</v>
      </c>
      <c r="R458">
        <v>1</v>
      </c>
      <c r="S458" t="s">
        <v>2911</v>
      </c>
      <c r="T458" s="1">
        <v>42016.472557870373</v>
      </c>
      <c r="V458" t="s">
        <v>91</v>
      </c>
      <c r="W458">
        <v>12</v>
      </c>
      <c r="Z458" t="s">
        <v>685</v>
      </c>
      <c r="AA458" t="s">
        <v>6139</v>
      </c>
      <c r="AB458" t="s">
        <v>88</v>
      </c>
      <c r="AE458" t="s">
        <v>213</v>
      </c>
      <c r="AF458" s="1">
        <v>19580</v>
      </c>
      <c r="AH458" t="s">
        <v>105</v>
      </c>
      <c r="AI458" t="s">
        <v>95</v>
      </c>
      <c r="AJ458" t="s">
        <v>107</v>
      </c>
      <c r="AN458" t="s">
        <v>145</v>
      </c>
      <c r="AP458" s="1">
        <v>21105</v>
      </c>
      <c r="AY458" t="s">
        <v>27436</v>
      </c>
    </row>
    <row r="459" spans="1:51" x14ac:dyDescent="0.25">
      <c r="A459">
        <v>3114</v>
      </c>
      <c r="B459" s="3" t="s">
        <v>31882</v>
      </c>
      <c r="C459" s="3" t="str">
        <f t="shared" si="21"/>
        <v>Bajao, Janetha</v>
      </c>
      <c r="D459" s="3" t="str">
        <f t="shared" si="22"/>
        <v>Bajao</v>
      </c>
      <c r="E459" t="str">
        <f t="shared" si="23"/>
        <v>Janetha</v>
      </c>
      <c r="F459" t="s">
        <v>32725</v>
      </c>
      <c r="G459" t="s">
        <v>35281</v>
      </c>
      <c r="H459" t="s">
        <v>31883</v>
      </c>
      <c r="I459" t="s">
        <v>31884</v>
      </c>
      <c r="L459" s="4" t="s">
        <v>3370</v>
      </c>
      <c r="M459" t="s">
        <v>101</v>
      </c>
      <c r="N459" t="s">
        <v>1963</v>
      </c>
      <c r="O459" t="s">
        <v>31885</v>
      </c>
      <c r="R459">
        <v>1</v>
      </c>
      <c r="S459" t="s">
        <v>2911</v>
      </c>
      <c r="T459" s="1">
        <v>40787.471909722219</v>
      </c>
      <c r="V459" t="s">
        <v>91</v>
      </c>
      <c r="W459">
        <v>12</v>
      </c>
      <c r="X459" t="s">
        <v>31886</v>
      </c>
      <c r="AC459" t="s">
        <v>31887</v>
      </c>
      <c r="AF459" s="1">
        <v>28133</v>
      </c>
      <c r="AG459" t="s">
        <v>138</v>
      </c>
      <c r="AH459" t="s">
        <v>105</v>
      </c>
      <c r="AI459" t="s">
        <v>95</v>
      </c>
      <c r="AJ459" t="s">
        <v>107</v>
      </c>
      <c r="AK459" t="s">
        <v>31888</v>
      </c>
      <c r="AL459" t="s">
        <v>31889</v>
      </c>
      <c r="AM459" t="s">
        <v>31078</v>
      </c>
      <c r="AN459" t="s">
        <v>117</v>
      </c>
      <c r="AP459" s="1">
        <v>26850</v>
      </c>
      <c r="AU459" t="s">
        <v>31890</v>
      </c>
      <c r="AY459" t="s">
        <v>31891</v>
      </c>
    </row>
    <row r="460" spans="1:51" x14ac:dyDescent="0.25">
      <c r="A460">
        <v>1841</v>
      </c>
      <c r="B460" s="3" t="s">
        <v>22736</v>
      </c>
      <c r="C460" s="3" t="str">
        <f t="shared" si="21"/>
        <v>Bajao,Elmer&amp;Astrid(Laput)</v>
      </c>
      <c r="D460" s="3" t="str">
        <f t="shared" si="22"/>
        <v>Bajao</v>
      </c>
      <c r="E460" t="str">
        <f t="shared" si="23"/>
        <v>lmer&amp;Astrid(Laput)</v>
      </c>
      <c r="F460" t="s">
        <v>32725</v>
      </c>
      <c r="G460" t="s">
        <v>35618</v>
      </c>
      <c r="H460" t="s">
        <v>22737</v>
      </c>
      <c r="I460" t="s">
        <v>22738</v>
      </c>
      <c r="L460" s="4" t="s">
        <v>134</v>
      </c>
      <c r="M460" t="s">
        <v>101</v>
      </c>
      <c r="N460" t="s">
        <v>102</v>
      </c>
      <c r="O460" t="s">
        <v>22739</v>
      </c>
      <c r="R460">
        <v>1</v>
      </c>
      <c r="S460" t="s">
        <v>2911</v>
      </c>
      <c r="T460" s="1">
        <v>40802.473541666666</v>
      </c>
      <c r="V460" t="s">
        <v>91</v>
      </c>
      <c r="W460">
        <v>12</v>
      </c>
      <c r="X460" t="s">
        <v>22740</v>
      </c>
      <c r="Y460" t="s">
        <v>22739</v>
      </c>
      <c r="Z460" t="s">
        <v>4943</v>
      </c>
      <c r="AA460" t="s">
        <v>101</v>
      </c>
      <c r="AB460" t="s">
        <v>100</v>
      </c>
      <c r="AE460" t="s">
        <v>113</v>
      </c>
      <c r="AF460" s="1">
        <v>25242</v>
      </c>
      <c r="AG460" t="s">
        <v>11988</v>
      </c>
      <c r="AH460" t="s">
        <v>105</v>
      </c>
      <c r="AI460" t="s">
        <v>106</v>
      </c>
      <c r="AJ460" t="s">
        <v>107</v>
      </c>
      <c r="AL460" t="s">
        <v>22741</v>
      </c>
      <c r="AM460" t="s">
        <v>22742</v>
      </c>
      <c r="AN460" t="s">
        <v>117</v>
      </c>
      <c r="AP460" s="1">
        <v>26491</v>
      </c>
      <c r="AU460" t="s">
        <v>22743</v>
      </c>
      <c r="AY460" t="s">
        <v>22744</v>
      </c>
    </row>
    <row r="461" spans="1:51" x14ac:dyDescent="0.25">
      <c r="A461">
        <v>4681</v>
      </c>
      <c r="B461" s="3" t="s">
        <v>2295</v>
      </c>
      <c r="C461" s="3" t="str">
        <f t="shared" si="21"/>
        <v xml:space="preserve">Bajaro, Jeric R. </v>
      </c>
      <c r="D461" s="3" t="str">
        <f t="shared" si="22"/>
        <v>Bajaro</v>
      </c>
      <c r="E461" t="str">
        <f t="shared" si="23"/>
        <v xml:space="preserve">Jeric R. </v>
      </c>
      <c r="F461" t="s">
        <v>32726</v>
      </c>
      <c r="G461" t="s">
        <v>36933</v>
      </c>
      <c r="H461" t="s">
        <v>2296</v>
      </c>
      <c r="J461">
        <v>9498224668</v>
      </c>
      <c r="L461" s="4" t="s">
        <v>457</v>
      </c>
      <c r="M461" t="s">
        <v>420</v>
      </c>
      <c r="N461" t="s">
        <v>414</v>
      </c>
      <c r="O461" t="s">
        <v>2297</v>
      </c>
      <c r="R461">
        <v>1</v>
      </c>
      <c r="S461" s="1">
        <v>41465.614432870374</v>
      </c>
      <c r="T461" s="1">
        <v>42109.46329861111</v>
      </c>
      <c r="U461" t="s">
        <v>91</v>
      </c>
      <c r="V461" t="s">
        <v>91</v>
      </c>
      <c r="W461">
        <v>12</v>
      </c>
      <c r="X461" t="s">
        <v>2298</v>
      </c>
      <c r="Y461" t="s">
        <v>2297</v>
      </c>
      <c r="Z461" t="s">
        <v>414</v>
      </c>
      <c r="AA461" t="s">
        <v>420</v>
      </c>
      <c r="AB461" t="s">
        <v>457</v>
      </c>
      <c r="AE461" t="s">
        <v>93</v>
      </c>
      <c r="AF461" s="1">
        <v>25970</v>
      </c>
      <c r="AH461" t="s">
        <v>94</v>
      </c>
      <c r="AI461" t="s">
        <v>106</v>
      </c>
      <c r="AJ461" t="s">
        <v>107</v>
      </c>
      <c r="AL461" t="s">
        <v>2299</v>
      </c>
      <c r="AM461" t="s">
        <v>2300</v>
      </c>
      <c r="AN461" t="s">
        <v>93</v>
      </c>
      <c r="AO461" t="s">
        <v>93</v>
      </c>
      <c r="AP461" s="1">
        <v>27213</v>
      </c>
      <c r="AS461">
        <v>9991861709</v>
      </c>
      <c r="AT461" t="s">
        <v>2301</v>
      </c>
      <c r="AX461" t="s">
        <v>313</v>
      </c>
      <c r="AY461" t="s">
        <v>97</v>
      </c>
    </row>
    <row r="462" spans="1:51" x14ac:dyDescent="0.25">
      <c r="A462">
        <v>3093</v>
      </c>
      <c r="B462" s="3" t="s">
        <v>31740</v>
      </c>
      <c r="C462" s="3" t="str">
        <f t="shared" si="21"/>
        <v>Balaba, Cyril</v>
      </c>
      <c r="D462" s="3" t="str">
        <f t="shared" si="22"/>
        <v>Balaba</v>
      </c>
      <c r="E462" t="str">
        <f t="shared" si="23"/>
        <v>Cyril</v>
      </c>
      <c r="F462" t="s">
        <v>32727</v>
      </c>
      <c r="G462" t="s">
        <v>35282</v>
      </c>
      <c r="H462" t="s">
        <v>86</v>
      </c>
      <c r="L462" s="4" t="s">
        <v>134</v>
      </c>
      <c r="M462" t="s">
        <v>1522</v>
      </c>
      <c r="N462" t="s">
        <v>1523</v>
      </c>
      <c r="O462" t="s">
        <v>31741</v>
      </c>
      <c r="R462">
        <v>1</v>
      </c>
      <c r="S462" t="s">
        <v>2911</v>
      </c>
      <c r="T462" s="1">
        <v>41260.618831018517</v>
      </c>
      <c r="V462" t="s">
        <v>91</v>
      </c>
      <c r="W462">
        <v>12</v>
      </c>
      <c r="Y462" t="s">
        <v>31741</v>
      </c>
      <c r="Z462" t="s">
        <v>1523</v>
      </c>
      <c r="AA462" t="s">
        <v>1522</v>
      </c>
      <c r="AB462" t="s">
        <v>134</v>
      </c>
      <c r="AE462" t="s">
        <v>224</v>
      </c>
      <c r="AF462" s="1">
        <v>23193</v>
      </c>
      <c r="AG462" t="s">
        <v>31742</v>
      </c>
      <c r="AH462" t="s">
        <v>105</v>
      </c>
      <c r="AI462" t="s">
        <v>106</v>
      </c>
      <c r="AJ462" t="s">
        <v>96</v>
      </c>
      <c r="AK462">
        <v>1</v>
      </c>
      <c r="AM462" t="s">
        <v>31743</v>
      </c>
      <c r="AN462" t="s">
        <v>239</v>
      </c>
      <c r="AP462" t="s">
        <v>2911</v>
      </c>
      <c r="AW462" t="s">
        <v>860</v>
      </c>
      <c r="AY462" t="s">
        <v>31744</v>
      </c>
    </row>
    <row r="463" spans="1:51" x14ac:dyDescent="0.25">
      <c r="A463">
        <v>2576</v>
      </c>
      <c r="B463" s="3" t="s">
        <v>27952</v>
      </c>
      <c r="C463" s="3" t="str">
        <f t="shared" si="21"/>
        <v>Balaba,Mila</v>
      </c>
      <c r="D463" s="3" t="str">
        <f t="shared" si="22"/>
        <v>Balaba</v>
      </c>
      <c r="E463" t="str">
        <f t="shared" si="23"/>
        <v>ila</v>
      </c>
      <c r="F463" t="s">
        <v>32727</v>
      </c>
      <c r="G463" t="s">
        <v>35269</v>
      </c>
      <c r="H463" t="s">
        <v>86</v>
      </c>
      <c r="L463" s="4" t="s">
        <v>100</v>
      </c>
      <c r="O463" t="s">
        <v>27953</v>
      </c>
      <c r="R463">
        <v>1</v>
      </c>
      <c r="S463" t="s">
        <v>2911</v>
      </c>
      <c r="T463" s="1">
        <v>40807.408703703702</v>
      </c>
      <c r="V463" t="s">
        <v>91</v>
      </c>
      <c r="W463">
        <v>12</v>
      </c>
      <c r="AF463" s="1">
        <v>20955</v>
      </c>
      <c r="AG463" t="s">
        <v>9913</v>
      </c>
      <c r="AH463" t="s">
        <v>105</v>
      </c>
      <c r="AI463" t="s">
        <v>95</v>
      </c>
      <c r="AJ463" t="s">
        <v>96</v>
      </c>
      <c r="AP463" t="s">
        <v>2911</v>
      </c>
      <c r="AY463" t="s">
        <v>27954</v>
      </c>
    </row>
    <row r="464" spans="1:51" x14ac:dyDescent="0.25">
      <c r="A464">
        <v>5663</v>
      </c>
      <c r="B464" s="3" t="s">
        <v>16047</v>
      </c>
      <c r="C464" s="3" t="str">
        <f t="shared" si="21"/>
        <v xml:space="preserve">Balacuit, Harvey Jay </v>
      </c>
      <c r="D464" s="3" t="str">
        <f t="shared" si="22"/>
        <v>Balacuit</v>
      </c>
      <c r="E464" t="str">
        <f t="shared" si="23"/>
        <v xml:space="preserve">Harvey Jay </v>
      </c>
      <c r="F464" t="s">
        <v>32728</v>
      </c>
      <c r="G464" t="s">
        <v>35283</v>
      </c>
      <c r="J464">
        <v>9058152706</v>
      </c>
      <c r="R464">
        <v>1</v>
      </c>
      <c r="S464" s="1">
        <v>42684.676030092596</v>
      </c>
      <c r="T464" s="1">
        <v>42702.36614583333</v>
      </c>
      <c r="U464" t="s">
        <v>91</v>
      </c>
      <c r="V464" t="s">
        <v>91</v>
      </c>
      <c r="W464">
        <v>12</v>
      </c>
      <c r="X464" t="s">
        <v>16048</v>
      </c>
      <c r="AE464" t="s">
        <v>93</v>
      </c>
      <c r="AF464" s="1">
        <v>40543</v>
      </c>
      <c r="AG464" t="s">
        <v>16049</v>
      </c>
      <c r="AI464" t="s">
        <v>93</v>
      </c>
      <c r="AJ464" t="s">
        <v>93</v>
      </c>
      <c r="AN464" t="s">
        <v>93</v>
      </c>
      <c r="AO464" t="s">
        <v>93</v>
      </c>
      <c r="AP464" s="1">
        <v>40189</v>
      </c>
      <c r="AY464" t="s">
        <v>97</v>
      </c>
    </row>
    <row r="465" spans="1:51" x14ac:dyDescent="0.25">
      <c r="A465">
        <v>2503</v>
      </c>
      <c r="B465" s="3" t="s">
        <v>27429</v>
      </c>
      <c r="C465" s="3" t="str">
        <f t="shared" si="21"/>
        <v>Balacuit, Leizl S</v>
      </c>
      <c r="D465" s="3" t="str">
        <f t="shared" si="22"/>
        <v>Balacuit</v>
      </c>
      <c r="E465" t="str">
        <f t="shared" si="23"/>
        <v>Leizl S</v>
      </c>
      <c r="F465" t="s">
        <v>32728</v>
      </c>
      <c r="G465" t="s">
        <v>36934</v>
      </c>
      <c r="H465" t="s">
        <v>12606</v>
      </c>
      <c r="J465">
        <v>9287850201</v>
      </c>
      <c r="L465" s="4" t="s">
        <v>88</v>
      </c>
      <c r="M465" t="s">
        <v>89</v>
      </c>
      <c r="N465" t="s">
        <v>923</v>
      </c>
      <c r="O465" t="s">
        <v>27430</v>
      </c>
      <c r="R465">
        <v>1</v>
      </c>
      <c r="S465" t="s">
        <v>2911</v>
      </c>
      <c r="T465" s="1">
        <v>40705.777361111112</v>
      </c>
      <c r="V465" t="s">
        <v>91</v>
      </c>
      <c r="W465">
        <v>12</v>
      </c>
      <c r="X465" t="s">
        <v>27431</v>
      </c>
      <c r="Y465" t="s">
        <v>27430</v>
      </c>
      <c r="Z465" t="s">
        <v>923</v>
      </c>
      <c r="AA465" t="s">
        <v>89</v>
      </c>
      <c r="AB465" t="s">
        <v>88</v>
      </c>
      <c r="AE465" t="s">
        <v>113</v>
      </c>
      <c r="AF465" s="1">
        <v>30415</v>
      </c>
      <c r="AG465" t="s">
        <v>89</v>
      </c>
      <c r="AH465" t="s">
        <v>94</v>
      </c>
      <c r="AI465" t="s">
        <v>95</v>
      </c>
      <c r="AJ465" t="s">
        <v>96</v>
      </c>
      <c r="AL465" t="s">
        <v>27432</v>
      </c>
      <c r="AM465" t="s">
        <v>5599</v>
      </c>
      <c r="AN465" t="s">
        <v>117</v>
      </c>
      <c r="AP465" t="s">
        <v>2911</v>
      </c>
      <c r="AX465" t="s">
        <v>27433</v>
      </c>
      <c r="AY465" t="s">
        <v>27434</v>
      </c>
    </row>
    <row r="466" spans="1:51" x14ac:dyDescent="0.25">
      <c r="A466">
        <v>692</v>
      </c>
      <c r="B466" s="3" t="s">
        <v>12987</v>
      </c>
      <c r="C466" s="3" t="str">
        <f t="shared" si="21"/>
        <v>Balan, Shirlita</v>
      </c>
      <c r="D466" s="3" t="str">
        <f t="shared" si="22"/>
        <v>Balan</v>
      </c>
      <c r="E466" t="str">
        <f t="shared" si="23"/>
        <v>Shirlita</v>
      </c>
      <c r="F466" t="s">
        <v>32729</v>
      </c>
      <c r="G466" t="s">
        <v>35284</v>
      </c>
      <c r="H466" t="s">
        <v>12988</v>
      </c>
      <c r="L466" s="4" t="s">
        <v>100</v>
      </c>
      <c r="M466" t="s">
        <v>101</v>
      </c>
      <c r="N466" t="s">
        <v>1988</v>
      </c>
      <c r="O466" t="s">
        <v>12989</v>
      </c>
      <c r="R466">
        <v>1</v>
      </c>
      <c r="S466" t="s">
        <v>2911</v>
      </c>
      <c r="T466" s="1">
        <v>40816.623148148145</v>
      </c>
      <c r="V466" t="s">
        <v>91</v>
      </c>
      <c r="W466">
        <v>12</v>
      </c>
      <c r="AF466" t="s">
        <v>2911</v>
      </c>
      <c r="AI466" t="s">
        <v>95</v>
      </c>
      <c r="AJ466" t="s">
        <v>107</v>
      </c>
      <c r="AP466" t="s">
        <v>2911</v>
      </c>
      <c r="AY466" t="s">
        <v>12990</v>
      </c>
    </row>
    <row r="467" spans="1:51" x14ac:dyDescent="0.25">
      <c r="A467">
        <v>2428</v>
      </c>
      <c r="B467" s="3" t="s">
        <v>26986</v>
      </c>
      <c r="C467" s="3" t="str">
        <f t="shared" si="21"/>
        <v>BALANDRA, ROBERT</v>
      </c>
      <c r="D467" s="3" t="str">
        <f t="shared" si="22"/>
        <v>BALANDRA</v>
      </c>
      <c r="E467" t="str">
        <f t="shared" si="23"/>
        <v>ROBERT</v>
      </c>
      <c r="F467" t="s">
        <v>32730</v>
      </c>
      <c r="G467" t="s">
        <v>35285</v>
      </c>
      <c r="J467">
        <v>9192800926</v>
      </c>
      <c r="L467" s="4" t="s">
        <v>100</v>
      </c>
      <c r="M467" t="s">
        <v>109</v>
      </c>
      <c r="N467" t="s">
        <v>1963</v>
      </c>
      <c r="O467" t="s">
        <v>26987</v>
      </c>
      <c r="R467">
        <v>1</v>
      </c>
      <c r="S467" t="s">
        <v>2911</v>
      </c>
      <c r="T467" s="1">
        <v>41411.660486111112</v>
      </c>
      <c r="V467" t="s">
        <v>91</v>
      </c>
      <c r="W467">
        <v>12</v>
      </c>
      <c r="Y467" t="s">
        <v>26987</v>
      </c>
      <c r="Z467" t="s">
        <v>1963</v>
      </c>
      <c r="AA467" t="s">
        <v>109</v>
      </c>
      <c r="AB467" t="s">
        <v>100</v>
      </c>
      <c r="AF467" t="s">
        <v>2911</v>
      </c>
      <c r="AI467" t="s">
        <v>106</v>
      </c>
      <c r="AP467" t="s">
        <v>2911</v>
      </c>
      <c r="AY467" t="s">
        <v>26988</v>
      </c>
    </row>
    <row r="468" spans="1:51" x14ac:dyDescent="0.25">
      <c r="A468">
        <v>688</v>
      </c>
      <c r="B468" s="3" t="s">
        <v>12954</v>
      </c>
      <c r="C468" s="3" t="str">
        <f t="shared" si="21"/>
        <v>Balbin, Hilario</v>
      </c>
      <c r="D468" s="3" t="str">
        <f t="shared" si="22"/>
        <v>Balbin</v>
      </c>
      <c r="E468" t="str">
        <f t="shared" si="23"/>
        <v>Hilario</v>
      </c>
      <c r="F468" t="s">
        <v>32731</v>
      </c>
      <c r="G468" t="s">
        <v>35286</v>
      </c>
      <c r="H468" t="s">
        <v>11184</v>
      </c>
      <c r="I468" t="s">
        <v>1925</v>
      </c>
      <c r="L468" s="4" t="s">
        <v>100</v>
      </c>
      <c r="M468" t="s">
        <v>101</v>
      </c>
      <c r="N468" t="s">
        <v>139</v>
      </c>
      <c r="O468" t="s">
        <v>12955</v>
      </c>
      <c r="R468">
        <v>1</v>
      </c>
      <c r="S468" t="s">
        <v>2911</v>
      </c>
      <c r="T468" s="1">
        <v>40807.412060185183</v>
      </c>
      <c r="V468" t="s">
        <v>91</v>
      </c>
      <c r="W468">
        <v>12</v>
      </c>
      <c r="X468" t="s">
        <v>11187</v>
      </c>
      <c r="AF468" s="1">
        <v>22253</v>
      </c>
      <c r="AG468" t="s">
        <v>10237</v>
      </c>
      <c r="AH468" t="s">
        <v>105</v>
      </c>
      <c r="AI468" t="s">
        <v>106</v>
      </c>
      <c r="AJ468" t="s">
        <v>107</v>
      </c>
      <c r="AK468" t="s">
        <v>12956</v>
      </c>
      <c r="AL468" t="s">
        <v>12957</v>
      </c>
      <c r="AM468" t="s">
        <v>7888</v>
      </c>
      <c r="AP468" s="1">
        <v>23559</v>
      </c>
      <c r="AU468" t="s">
        <v>12958</v>
      </c>
      <c r="AW468" t="s">
        <v>11192</v>
      </c>
      <c r="AY468" t="s">
        <v>12959</v>
      </c>
    </row>
    <row r="469" spans="1:51" x14ac:dyDescent="0.25">
      <c r="A469">
        <v>5030</v>
      </c>
      <c r="B469" s="3" t="s">
        <v>7456</v>
      </c>
      <c r="C469" s="3" t="str">
        <f t="shared" si="21"/>
        <v>Balboa, Shalylle Mae B.</v>
      </c>
      <c r="D469" s="3" t="str">
        <f t="shared" si="22"/>
        <v>Balboa</v>
      </c>
      <c r="E469" t="str">
        <f t="shared" si="23"/>
        <v>Shalylle Mae B.</v>
      </c>
      <c r="F469" t="s">
        <v>32732</v>
      </c>
      <c r="G469" t="s">
        <v>36935</v>
      </c>
      <c r="H469" t="s">
        <v>86</v>
      </c>
      <c r="J469">
        <v>9329198721</v>
      </c>
      <c r="K469" t="s">
        <v>7457</v>
      </c>
      <c r="M469" t="s">
        <v>89</v>
      </c>
      <c r="N469" t="s">
        <v>421</v>
      </c>
      <c r="O469" t="s">
        <v>7458</v>
      </c>
      <c r="R469">
        <v>1</v>
      </c>
      <c r="S469" s="1">
        <v>42062.644178240742</v>
      </c>
      <c r="T469" s="1">
        <v>42651.351736111108</v>
      </c>
      <c r="U469" t="s">
        <v>91</v>
      </c>
      <c r="V469" t="s">
        <v>91</v>
      </c>
      <c r="W469">
        <v>12</v>
      </c>
      <c r="X469" t="s">
        <v>7459</v>
      </c>
      <c r="Y469" t="s">
        <v>7458</v>
      </c>
      <c r="Z469" t="s">
        <v>421</v>
      </c>
      <c r="AA469" t="s">
        <v>89</v>
      </c>
      <c r="AB469" t="s">
        <v>5212</v>
      </c>
      <c r="AE469" t="s">
        <v>113</v>
      </c>
      <c r="AF469" s="1">
        <v>33074</v>
      </c>
      <c r="AG469" t="s">
        <v>7460</v>
      </c>
      <c r="AH469" t="s">
        <v>94</v>
      </c>
      <c r="AI469" t="s">
        <v>95</v>
      </c>
      <c r="AJ469" t="s">
        <v>96</v>
      </c>
      <c r="AL469" t="s">
        <v>7461</v>
      </c>
      <c r="AM469" t="s">
        <v>1005</v>
      </c>
      <c r="AN469" t="s">
        <v>117</v>
      </c>
      <c r="AO469" t="s">
        <v>118</v>
      </c>
      <c r="AP469" s="1">
        <v>28076</v>
      </c>
      <c r="AY469" t="s">
        <v>97</v>
      </c>
    </row>
    <row r="470" spans="1:51" x14ac:dyDescent="0.25">
      <c r="A470">
        <v>4502</v>
      </c>
      <c r="B470" s="3" t="s">
        <v>9262</v>
      </c>
      <c r="C470" s="3" t="str">
        <f t="shared" si="21"/>
        <v>Balbon, Orlando</v>
      </c>
      <c r="D470" s="3" t="str">
        <f t="shared" si="22"/>
        <v>Balbon</v>
      </c>
      <c r="E470" t="str">
        <f t="shared" si="23"/>
        <v>Orlando</v>
      </c>
      <c r="F470" t="s">
        <v>32733</v>
      </c>
      <c r="G470" t="s">
        <v>35287</v>
      </c>
      <c r="H470" t="s">
        <v>86</v>
      </c>
      <c r="J470">
        <v>9282296981</v>
      </c>
      <c r="K470" t="s">
        <v>9263</v>
      </c>
      <c r="L470" s="4" t="s">
        <v>88</v>
      </c>
      <c r="M470" t="s">
        <v>89</v>
      </c>
      <c r="N470" t="s">
        <v>644</v>
      </c>
      <c r="O470" t="s">
        <v>9264</v>
      </c>
      <c r="R470">
        <v>1</v>
      </c>
      <c r="S470" t="s">
        <v>2911</v>
      </c>
      <c r="T470" s="1">
        <v>41338.460335648146</v>
      </c>
      <c r="V470" t="s">
        <v>91</v>
      </c>
      <c r="W470">
        <v>12</v>
      </c>
      <c r="X470" t="s">
        <v>9265</v>
      </c>
      <c r="Y470" t="s">
        <v>9264</v>
      </c>
      <c r="Z470" t="s">
        <v>644</v>
      </c>
      <c r="AA470" t="s">
        <v>89</v>
      </c>
      <c r="AB470" t="s">
        <v>88</v>
      </c>
      <c r="AF470" s="1">
        <v>29134</v>
      </c>
      <c r="AG470" t="s">
        <v>9266</v>
      </c>
      <c r="AH470" t="s">
        <v>94</v>
      </c>
      <c r="AI470" t="s">
        <v>106</v>
      </c>
      <c r="AJ470" t="s">
        <v>96</v>
      </c>
      <c r="AP470" t="s">
        <v>2911</v>
      </c>
      <c r="AY470" t="s">
        <v>9267</v>
      </c>
    </row>
    <row r="471" spans="1:51" x14ac:dyDescent="0.25">
      <c r="A471">
        <v>4833</v>
      </c>
      <c r="B471" s="3" t="s">
        <v>6014</v>
      </c>
      <c r="C471" s="3" t="str">
        <f t="shared" si="21"/>
        <v xml:space="preserve">Balchin, Marivic Castillo </v>
      </c>
      <c r="D471" s="3" t="str">
        <f t="shared" si="22"/>
        <v>Balchin</v>
      </c>
      <c r="E471" t="str">
        <f t="shared" si="23"/>
        <v xml:space="preserve">Marivic Castillo </v>
      </c>
      <c r="F471" t="s">
        <v>32734</v>
      </c>
      <c r="G471" t="s">
        <v>35288</v>
      </c>
      <c r="H471" t="s">
        <v>6015</v>
      </c>
      <c r="L471" s="4" t="s">
        <v>566</v>
      </c>
      <c r="M471" t="s">
        <v>473</v>
      </c>
      <c r="N471" t="s">
        <v>4231</v>
      </c>
      <c r="O471" t="s">
        <v>6016</v>
      </c>
      <c r="R471">
        <v>1</v>
      </c>
      <c r="S471" s="1">
        <v>41688.585289351853</v>
      </c>
      <c r="T471" s="1">
        <v>41715.643171296295</v>
      </c>
      <c r="U471" t="s">
        <v>91</v>
      </c>
      <c r="V471" t="s">
        <v>91</v>
      </c>
      <c r="W471">
        <v>12</v>
      </c>
      <c r="Y471" t="s">
        <v>6016</v>
      </c>
      <c r="Z471" t="s">
        <v>4231</v>
      </c>
      <c r="AA471" t="s">
        <v>473</v>
      </c>
      <c r="AB471" t="s">
        <v>566</v>
      </c>
      <c r="AE471" t="s">
        <v>93</v>
      </c>
      <c r="AF471" s="1">
        <v>40188</v>
      </c>
      <c r="AI471" t="s">
        <v>93</v>
      </c>
      <c r="AJ471" t="s">
        <v>93</v>
      </c>
      <c r="AN471" t="s">
        <v>93</v>
      </c>
      <c r="AO471" t="s">
        <v>93</v>
      </c>
      <c r="AP471" s="1">
        <v>40189</v>
      </c>
      <c r="AY471" t="s">
        <v>97</v>
      </c>
    </row>
    <row r="472" spans="1:51" x14ac:dyDescent="0.25">
      <c r="A472">
        <v>689</v>
      </c>
      <c r="B472" s="3" t="s">
        <v>12960</v>
      </c>
      <c r="C472" s="3" t="str">
        <f t="shared" si="21"/>
        <v>Balchin, Marivic</v>
      </c>
      <c r="D472" s="3" t="str">
        <f t="shared" si="22"/>
        <v>Balchin</v>
      </c>
      <c r="E472" t="str">
        <f t="shared" si="23"/>
        <v>Marivic</v>
      </c>
      <c r="F472" t="s">
        <v>32734</v>
      </c>
      <c r="G472" t="s">
        <v>35289</v>
      </c>
      <c r="H472" t="s">
        <v>12961</v>
      </c>
      <c r="I472" t="s">
        <v>12962</v>
      </c>
      <c r="L472" s="4" t="s">
        <v>12963</v>
      </c>
      <c r="O472" t="s">
        <v>12964</v>
      </c>
      <c r="R472">
        <v>1</v>
      </c>
      <c r="S472" t="s">
        <v>2911</v>
      </c>
      <c r="T472" s="1">
        <v>40814.714212962965</v>
      </c>
      <c r="V472" t="s">
        <v>91</v>
      </c>
      <c r="W472">
        <v>12</v>
      </c>
      <c r="AF472" s="1">
        <v>23034</v>
      </c>
      <c r="AG472" t="s">
        <v>7818</v>
      </c>
      <c r="AH472" t="s">
        <v>105</v>
      </c>
      <c r="AI472" t="s">
        <v>95</v>
      </c>
      <c r="AJ472" t="s">
        <v>107</v>
      </c>
      <c r="AK472" t="s">
        <v>12965</v>
      </c>
      <c r="AM472" t="s">
        <v>12966</v>
      </c>
      <c r="AP472" s="1">
        <v>18566</v>
      </c>
      <c r="AR472">
        <v>41227399422</v>
      </c>
      <c r="AT472" t="s">
        <v>12967</v>
      </c>
      <c r="AU472" t="s">
        <v>12968</v>
      </c>
      <c r="AY472" t="s">
        <v>12969</v>
      </c>
    </row>
    <row r="473" spans="1:51" x14ac:dyDescent="0.25">
      <c r="A473">
        <v>4601</v>
      </c>
      <c r="B473" s="3" t="s">
        <v>604</v>
      </c>
      <c r="C473" s="3" t="str">
        <f t="shared" si="21"/>
        <v xml:space="preserve">Baldado, Glenn Peter </v>
      </c>
      <c r="D473" s="3" t="str">
        <f t="shared" si="22"/>
        <v>Baldado</v>
      </c>
      <c r="E473" t="str">
        <f t="shared" si="23"/>
        <v xml:space="preserve">Glenn Peter </v>
      </c>
      <c r="F473" t="s">
        <v>32735</v>
      </c>
      <c r="G473" t="s">
        <v>35290</v>
      </c>
      <c r="H473" t="s">
        <v>605</v>
      </c>
      <c r="I473" t="s">
        <v>606</v>
      </c>
      <c r="J473">
        <v>9209389999</v>
      </c>
      <c r="K473" t="s">
        <v>607</v>
      </c>
      <c r="L473" s="4" t="s">
        <v>88</v>
      </c>
      <c r="M473" t="s">
        <v>89</v>
      </c>
      <c r="O473" t="s">
        <v>608</v>
      </c>
      <c r="R473">
        <v>1</v>
      </c>
      <c r="S473" s="1">
        <v>41358.38958333333</v>
      </c>
      <c r="T473" s="1">
        <v>41411.492777777778</v>
      </c>
      <c r="U473" t="s">
        <v>91</v>
      </c>
      <c r="V473" t="s">
        <v>91</v>
      </c>
      <c r="W473">
        <v>12</v>
      </c>
      <c r="X473" t="s">
        <v>609</v>
      </c>
      <c r="Y473" t="s">
        <v>608</v>
      </c>
      <c r="AA473" t="s">
        <v>89</v>
      </c>
      <c r="AB473" t="s">
        <v>88</v>
      </c>
      <c r="AE473" t="s">
        <v>93</v>
      </c>
      <c r="AF473" s="1">
        <v>23840</v>
      </c>
      <c r="AG473" t="s">
        <v>610</v>
      </c>
      <c r="AH473" t="s">
        <v>94</v>
      </c>
      <c r="AI473" t="s">
        <v>106</v>
      </c>
      <c r="AJ473" t="s">
        <v>107</v>
      </c>
      <c r="AK473" t="s">
        <v>611</v>
      </c>
      <c r="AL473" t="s">
        <v>612</v>
      </c>
      <c r="AM473" t="s">
        <v>613</v>
      </c>
      <c r="AN473" t="s">
        <v>93</v>
      </c>
      <c r="AO473" t="s">
        <v>93</v>
      </c>
      <c r="AP473" s="1">
        <v>24373</v>
      </c>
      <c r="AS473">
        <v>9177210799</v>
      </c>
      <c r="AT473" t="s">
        <v>614</v>
      </c>
      <c r="AU473" t="s">
        <v>615</v>
      </c>
      <c r="AY473" t="s">
        <v>97</v>
      </c>
    </row>
    <row r="474" spans="1:51" x14ac:dyDescent="0.25">
      <c r="A474">
        <v>2712</v>
      </c>
      <c r="B474" s="3" t="s">
        <v>28944</v>
      </c>
      <c r="C474" s="3" t="str">
        <f t="shared" si="21"/>
        <v>Baldado, Juvimbo &amp; Lydia</v>
      </c>
      <c r="D474" s="3" t="str">
        <f t="shared" si="22"/>
        <v>Baldado</v>
      </c>
      <c r="E474" t="str">
        <f t="shared" si="23"/>
        <v>Juvimbo &amp; Lydia</v>
      </c>
      <c r="F474" t="s">
        <v>32735</v>
      </c>
      <c r="G474" t="s">
        <v>36936</v>
      </c>
      <c r="H474" t="s">
        <v>28945</v>
      </c>
      <c r="I474" t="s">
        <v>28946</v>
      </c>
      <c r="J474" t="s">
        <v>28947</v>
      </c>
      <c r="L474" s="4" t="s">
        <v>134</v>
      </c>
      <c r="M474" t="s">
        <v>101</v>
      </c>
      <c r="N474" t="s">
        <v>1963</v>
      </c>
      <c r="O474" t="s">
        <v>28948</v>
      </c>
      <c r="R474">
        <v>1</v>
      </c>
      <c r="S474" t="s">
        <v>2911</v>
      </c>
      <c r="T474" s="1">
        <v>40710.86246527778</v>
      </c>
      <c r="V474" t="s">
        <v>354</v>
      </c>
      <c r="W474">
        <v>12</v>
      </c>
      <c r="X474" t="s">
        <v>28949</v>
      </c>
      <c r="Y474" t="s">
        <v>28948</v>
      </c>
      <c r="Z474" t="s">
        <v>1963</v>
      </c>
      <c r="AA474" t="s">
        <v>101</v>
      </c>
      <c r="AB474" t="s">
        <v>134</v>
      </c>
      <c r="AC474" t="s">
        <v>28947</v>
      </c>
      <c r="AE474" t="s">
        <v>224</v>
      </c>
      <c r="AF474" s="1">
        <v>23308</v>
      </c>
      <c r="AG474" t="s">
        <v>28946</v>
      </c>
      <c r="AH474" t="s">
        <v>105</v>
      </c>
      <c r="AI474" t="s">
        <v>106</v>
      </c>
      <c r="AJ474" t="s">
        <v>107</v>
      </c>
      <c r="AK474" t="s">
        <v>28950</v>
      </c>
      <c r="AL474" t="s">
        <v>28951</v>
      </c>
      <c r="AM474" t="s">
        <v>28952</v>
      </c>
      <c r="AN474" t="s">
        <v>239</v>
      </c>
      <c r="AP474" s="1">
        <v>23629</v>
      </c>
      <c r="AR474" t="s">
        <v>28953</v>
      </c>
      <c r="AS474" t="s">
        <v>28947</v>
      </c>
      <c r="AU474" t="s">
        <v>28954</v>
      </c>
      <c r="AW474" t="s">
        <v>28955</v>
      </c>
      <c r="AX474" t="s">
        <v>860</v>
      </c>
      <c r="AY474" t="s">
        <v>28956</v>
      </c>
    </row>
    <row r="475" spans="1:51" x14ac:dyDescent="0.25">
      <c r="A475">
        <v>5208</v>
      </c>
      <c r="B475" s="3" t="s">
        <v>6749</v>
      </c>
      <c r="C475" s="3" t="str">
        <f t="shared" si="21"/>
        <v>Baldelamar, Ryan S.</v>
      </c>
      <c r="D475" s="3" t="str">
        <f t="shared" si="22"/>
        <v>Baldelamar</v>
      </c>
      <c r="E475" t="str">
        <f t="shared" si="23"/>
        <v>Ryan S.</v>
      </c>
      <c r="F475" t="s">
        <v>32736</v>
      </c>
      <c r="G475" t="s">
        <v>36371</v>
      </c>
      <c r="H475" t="s">
        <v>86</v>
      </c>
      <c r="J475">
        <v>9177132719</v>
      </c>
      <c r="M475" t="s">
        <v>89</v>
      </c>
      <c r="N475" t="s">
        <v>650</v>
      </c>
      <c r="O475" t="s">
        <v>6750</v>
      </c>
      <c r="R475">
        <v>1</v>
      </c>
      <c r="S475" s="1">
        <v>42107.649340277778</v>
      </c>
      <c r="T475" s="1">
        <v>42212.607094907406</v>
      </c>
      <c r="U475" t="s">
        <v>91</v>
      </c>
      <c r="V475" t="s">
        <v>91</v>
      </c>
      <c r="W475">
        <v>12</v>
      </c>
      <c r="X475" t="s">
        <v>6751</v>
      </c>
      <c r="Y475" t="s">
        <v>6750</v>
      </c>
      <c r="Z475" t="s">
        <v>650</v>
      </c>
      <c r="AA475" t="s">
        <v>89</v>
      </c>
      <c r="AC475" t="s">
        <v>6752</v>
      </c>
      <c r="AD475" t="s">
        <v>6752</v>
      </c>
      <c r="AE475" t="s">
        <v>93</v>
      </c>
      <c r="AF475" s="1">
        <v>30954</v>
      </c>
      <c r="AI475" t="s">
        <v>106</v>
      </c>
      <c r="AJ475" t="s">
        <v>96</v>
      </c>
      <c r="AL475" t="s">
        <v>6753</v>
      </c>
      <c r="AM475" t="s">
        <v>6754</v>
      </c>
      <c r="AN475" t="s">
        <v>93</v>
      </c>
      <c r="AO475" t="s">
        <v>93</v>
      </c>
      <c r="AP475" s="1">
        <v>40189</v>
      </c>
      <c r="AY475" t="s">
        <v>97</v>
      </c>
    </row>
    <row r="476" spans="1:51" x14ac:dyDescent="0.25">
      <c r="A476">
        <v>1910</v>
      </c>
      <c r="B476" s="3" t="s">
        <v>23241</v>
      </c>
      <c r="C476" s="3" t="str">
        <f t="shared" si="21"/>
        <v>Baldo, Danilo&amp;Marjorie</v>
      </c>
      <c r="D476" s="3" t="str">
        <f t="shared" si="22"/>
        <v>Baldo</v>
      </c>
      <c r="E476" t="str">
        <f t="shared" si="23"/>
        <v>Danilo&amp;Marjorie</v>
      </c>
      <c r="F476" t="s">
        <v>32737</v>
      </c>
      <c r="G476" t="s">
        <v>35321</v>
      </c>
      <c r="H476" t="s">
        <v>23242</v>
      </c>
      <c r="I476" t="s">
        <v>386</v>
      </c>
      <c r="J476" t="s">
        <v>23243</v>
      </c>
      <c r="L476" s="4" t="s">
        <v>134</v>
      </c>
      <c r="M476" t="s">
        <v>101</v>
      </c>
      <c r="N476" t="s">
        <v>6855</v>
      </c>
      <c r="O476" t="s">
        <v>23244</v>
      </c>
      <c r="R476">
        <v>1</v>
      </c>
      <c r="S476" t="s">
        <v>2911</v>
      </c>
      <c r="T476" s="1">
        <v>40737.488796296297</v>
      </c>
      <c r="V476" t="s">
        <v>91</v>
      </c>
      <c r="W476">
        <v>12</v>
      </c>
      <c r="X476" t="s">
        <v>23245</v>
      </c>
      <c r="Y476" t="s">
        <v>23244</v>
      </c>
      <c r="Z476" t="s">
        <v>6855</v>
      </c>
      <c r="AA476" t="s">
        <v>101</v>
      </c>
      <c r="AB476" t="s">
        <v>134</v>
      </c>
      <c r="AF476" s="1">
        <v>23172</v>
      </c>
      <c r="AH476" t="s">
        <v>105</v>
      </c>
      <c r="AI476" t="s">
        <v>106</v>
      </c>
      <c r="AJ476" t="s">
        <v>107</v>
      </c>
      <c r="AP476" s="1">
        <v>27189</v>
      </c>
      <c r="AW476" t="s">
        <v>23246</v>
      </c>
      <c r="AX476" t="s">
        <v>23247</v>
      </c>
      <c r="AY476" t="s">
        <v>23248</v>
      </c>
    </row>
    <row r="477" spans="1:51" x14ac:dyDescent="0.25">
      <c r="A477">
        <v>690</v>
      </c>
      <c r="B477" s="3" t="s">
        <v>12970</v>
      </c>
      <c r="C477" s="3" t="str">
        <f t="shared" si="21"/>
        <v>Baldovino, Milagrosa</v>
      </c>
      <c r="D477" s="3" t="str">
        <f t="shared" si="22"/>
        <v>Baldovino</v>
      </c>
      <c r="E477" t="str">
        <f t="shared" si="23"/>
        <v>Milagrosa</v>
      </c>
      <c r="F477" t="s">
        <v>32738</v>
      </c>
      <c r="G477" t="s">
        <v>35291</v>
      </c>
      <c r="H477" t="s">
        <v>12971</v>
      </c>
      <c r="I477" t="s">
        <v>8713</v>
      </c>
      <c r="J477">
        <v>882262546</v>
      </c>
      <c r="L477" s="4" t="s">
        <v>8170</v>
      </c>
      <c r="O477" t="s">
        <v>12972</v>
      </c>
      <c r="R477">
        <v>1</v>
      </c>
      <c r="S477" t="s">
        <v>2911</v>
      </c>
      <c r="T477" s="1">
        <v>40814.718159722222</v>
      </c>
      <c r="V477" t="s">
        <v>91</v>
      </c>
      <c r="W477">
        <v>12</v>
      </c>
      <c r="X477" t="s">
        <v>12973</v>
      </c>
      <c r="AC477">
        <v>9127118291</v>
      </c>
      <c r="AF477" s="1">
        <v>17974</v>
      </c>
      <c r="AG477" t="s">
        <v>9512</v>
      </c>
      <c r="AH477" t="s">
        <v>105</v>
      </c>
      <c r="AI477" t="s">
        <v>95</v>
      </c>
      <c r="AJ477" t="s">
        <v>107</v>
      </c>
      <c r="AK477" t="s">
        <v>12974</v>
      </c>
      <c r="AL477" t="s">
        <v>12975</v>
      </c>
      <c r="AM477" t="s">
        <v>11147</v>
      </c>
      <c r="AP477" s="1">
        <v>17796</v>
      </c>
      <c r="AQ477" t="s">
        <v>12976</v>
      </c>
      <c r="AU477" t="s">
        <v>12977</v>
      </c>
      <c r="AW477" t="s">
        <v>12978</v>
      </c>
      <c r="AY477" t="s">
        <v>12979</v>
      </c>
    </row>
    <row r="478" spans="1:51" x14ac:dyDescent="0.25">
      <c r="A478">
        <v>3029</v>
      </c>
      <c r="B478" s="3" t="s">
        <v>31308</v>
      </c>
      <c r="C478" s="3" t="str">
        <f t="shared" si="21"/>
        <v>Baldovino, Riche</v>
      </c>
      <c r="D478" s="3" t="str">
        <f t="shared" si="22"/>
        <v>Baldovino</v>
      </c>
      <c r="E478" t="str">
        <f t="shared" si="23"/>
        <v>Riche</v>
      </c>
      <c r="F478" t="s">
        <v>32738</v>
      </c>
      <c r="G478" t="s">
        <v>35292</v>
      </c>
      <c r="H478" t="s">
        <v>31309</v>
      </c>
      <c r="J478">
        <v>6467690469</v>
      </c>
      <c r="K478" t="s">
        <v>31310</v>
      </c>
      <c r="L478" s="4" t="s">
        <v>31311</v>
      </c>
      <c r="M478" t="s">
        <v>3930</v>
      </c>
      <c r="O478" t="s">
        <v>31312</v>
      </c>
      <c r="R478">
        <v>1</v>
      </c>
      <c r="S478" t="s">
        <v>2911</v>
      </c>
      <c r="T478" s="1">
        <v>40819.358796296299</v>
      </c>
      <c r="V478" t="s">
        <v>91</v>
      </c>
      <c r="W478">
        <v>12</v>
      </c>
      <c r="Y478" t="s">
        <v>31312</v>
      </c>
      <c r="AA478" t="s">
        <v>3930</v>
      </c>
      <c r="AB478" t="s">
        <v>31311</v>
      </c>
      <c r="AC478">
        <v>7185612052</v>
      </c>
      <c r="AF478" s="1">
        <v>27199</v>
      </c>
      <c r="AG478" t="s">
        <v>10252</v>
      </c>
      <c r="AH478" t="s">
        <v>105</v>
      </c>
      <c r="AI478" t="s">
        <v>106</v>
      </c>
      <c r="AJ478" t="s">
        <v>107</v>
      </c>
      <c r="AK478" t="s">
        <v>31313</v>
      </c>
      <c r="AL478" t="s">
        <v>31314</v>
      </c>
      <c r="AM478" t="s">
        <v>24354</v>
      </c>
      <c r="AN478" t="s">
        <v>145</v>
      </c>
      <c r="AO478" t="s">
        <v>146</v>
      </c>
      <c r="AP478" s="1">
        <v>27439</v>
      </c>
      <c r="AR478">
        <v>7185846310</v>
      </c>
      <c r="AS478">
        <v>3175171888</v>
      </c>
      <c r="AT478" t="s">
        <v>31315</v>
      </c>
      <c r="AU478" t="s">
        <v>31316</v>
      </c>
      <c r="AV478" t="s">
        <v>24354</v>
      </c>
      <c r="AW478" t="s">
        <v>31317</v>
      </c>
      <c r="AY478" t="s">
        <v>31318</v>
      </c>
    </row>
    <row r="479" spans="1:51" x14ac:dyDescent="0.25">
      <c r="A479">
        <v>2881</v>
      </c>
      <c r="B479" s="3" t="s">
        <v>30227</v>
      </c>
      <c r="C479" s="3" t="str">
        <f t="shared" si="21"/>
        <v>Balelin,A. &amp; Felisilda,M.</v>
      </c>
      <c r="D479" s="3" t="str">
        <f t="shared" si="22"/>
        <v>Balelin</v>
      </c>
      <c r="E479" t="str">
        <f t="shared" si="23"/>
        <v>. &amp; Felisilda,M.</v>
      </c>
      <c r="F479" t="s">
        <v>32739</v>
      </c>
      <c r="G479" t="s">
        <v>21325</v>
      </c>
      <c r="J479" t="s">
        <v>30228</v>
      </c>
      <c r="L479" s="4" t="s">
        <v>88</v>
      </c>
      <c r="M479" t="s">
        <v>89</v>
      </c>
      <c r="N479" t="s">
        <v>211</v>
      </c>
      <c r="O479" t="s">
        <v>30229</v>
      </c>
      <c r="R479">
        <v>1</v>
      </c>
      <c r="S479" t="s">
        <v>2911</v>
      </c>
      <c r="T479" s="1">
        <v>40705.80096064815</v>
      </c>
      <c r="V479" t="s">
        <v>91</v>
      </c>
      <c r="W479">
        <v>12</v>
      </c>
      <c r="X479" t="s">
        <v>30230</v>
      </c>
      <c r="Y479" t="s">
        <v>30229</v>
      </c>
      <c r="Z479" t="s">
        <v>211</v>
      </c>
      <c r="AA479" t="s">
        <v>89</v>
      </c>
      <c r="AB479" t="s">
        <v>88</v>
      </c>
      <c r="AC479" t="s">
        <v>30231</v>
      </c>
      <c r="AF479" t="s">
        <v>2911</v>
      </c>
      <c r="AG479" t="s">
        <v>507</v>
      </c>
      <c r="AH479" t="s">
        <v>94</v>
      </c>
      <c r="AI479" t="s">
        <v>95</v>
      </c>
      <c r="AJ479" t="s">
        <v>96</v>
      </c>
      <c r="AL479" t="s">
        <v>30232</v>
      </c>
      <c r="AM479" t="s">
        <v>30233</v>
      </c>
      <c r="AN479" t="s">
        <v>117</v>
      </c>
      <c r="AP479" t="s">
        <v>2911</v>
      </c>
      <c r="AX479" t="s">
        <v>30234</v>
      </c>
      <c r="AY479" t="s">
        <v>30235</v>
      </c>
    </row>
    <row r="480" spans="1:51" x14ac:dyDescent="0.25">
      <c r="A480">
        <v>4710</v>
      </c>
      <c r="B480" s="3" t="s">
        <v>2128</v>
      </c>
      <c r="C480" s="3" t="str">
        <f t="shared" si="21"/>
        <v xml:space="preserve">Balhon, Perequito Ike L. Jr. </v>
      </c>
      <c r="D480" s="3" t="str">
        <f t="shared" si="22"/>
        <v>Balhon</v>
      </c>
      <c r="E480" t="str">
        <f t="shared" si="23"/>
        <v xml:space="preserve">Perequito Ike L. Jr. </v>
      </c>
      <c r="F480" t="s">
        <v>32740</v>
      </c>
      <c r="G480" t="s">
        <v>35293</v>
      </c>
      <c r="R480">
        <v>1</v>
      </c>
      <c r="S480" s="1">
        <v>41513.623368055552</v>
      </c>
      <c r="T480" s="1">
        <v>41513.623368055552</v>
      </c>
      <c r="U480" t="s">
        <v>91</v>
      </c>
      <c r="W480">
        <v>12</v>
      </c>
      <c r="AE480" t="s">
        <v>93</v>
      </c>
      <c r="AF480" s="1">
        <v>40188</v>
      </c>
      <c r="AI480" t="s">
        <v>93</v>
      </c>
      <c r="AJ480" t="s">
        <v>93</v>
      </c>
      <c r="AN480" t="s">
        <v>93</v>
      </c>
      <c r="AO480" t="s">
        <v>93</v>
      </c>
      <c r="AP480" s="1">
        <v>40189</v>
      </c>
      <c r="AY480" t="s">
        <v>97</v>
      </c>
    </row>
    <row r="481" spans="1:51" x14ac:dyDescent="0.25">
      <c r="A481">
        <v>3973</v>
      </c>
      <c r="B481" s="3" t="s">
        <v>26879</v>
      </c>
      <c r="C481" s="3" t="e">
        <f t="shared" si="21"/>
        <v>#VALUE!</v>
      </c>
      <c r="D481" s="3" t="str">
        <f t="shared" si="22"/>
        <v>Balhon</v>
      </c>
      <c r="E481" t="e">
        <f t="shared" si="23"/>
        <v>#VALUE!</v>
      </c>
      <c r="F481" t="s">
        <v>32740</v>
      </c>
      <c r="G481" t="s">
        <v>36937</v>
      </c>
      <c r="H481" t="s">
        <v>97</v>
      </c>
      <c r="I481" t="s">
        <v>97</v>
      </c>
      <c r="J481" t="s">
        <v>97</v>
      </c>
      <c r="K481" t="s">
        <v>97</v>
      </c>
      <c r="L481" s="4" t="s">
        <v>97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>
        <v>1</v>
      </c>
      <c r="S481" t="s">
        <v>97</v>
      </c>
      <c r="T481" t="s">
        <v>97</v>
      </c>
      <c r="U481" t="s">
        <v>97</v>
      </c>
      <c r="V481" t="s">
        <v>97</v>
      </c>
      <c r="W481">
        <v>12</v>
      </c>
      <c r="X481" t="s">
        <v>97</v>
      </c>
      <c r="Y481" t="s">
        <v>97</v>
      </c>
      <c r="Z481" t="s">
        <v>97</v>
      </c>
      <c r="AA481" t="s">
        <v>97</v>
      </c>
      <c r="AB481" t="s">
        <v>97</v>
      </c>
      <c r="AC481" t="s">
        <v>97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97</v>
      </c>
      <c r="AR481" t="s">
        <v>97</v>
      </c>
      <c r="AS481" t="s">
        <v>97</v>
      </c>
      <c r="AT481" t="s">
        <v>97</v>
      </c>
      <c r="AU481" t="s">
        <v>97</v>
      </c>
      <c r="AV481" t="s">
        <v>97</v>
      </c>
      <c r="AW481" t="s">
        <v>97</v>
      </c>
      <c r="AX481" t="s">
        <v>97</v>
      </c>
      <c r="AY481" t="s">
        <v>26880</v>
      </c>
    </row>
    <row r="482" spans="1:51" x14ac:dyDescent="0.25">
      <c r="A482">
        <v>3081</v>
      </c>
      <c r="B482" s="3" t="s">
        <v>31651</v>
      </c>
      <c r="C482" s="3" t="str">
        <f t="shared" si="21"/>
        <v>Balhon, Perequito Ike</v>
      </c>
      <c r="D482" s="3" t="str">
        <f t="shared" si="22"/>
        <v>Balhon</v>
      </c>
      <c r="E482" t="str">
        <f t="shared" si="23"/>
        <v>Perequito Ike</v>
      </c>
      <c r="F482" t="s">
        <v>32740</v>
      </c>
      <c r="G482" t="s">
        <v>35293</v>
      </c>
      <c r="H482" t="s">
        <v>31652</v>
      </c>
      <c r="I482" t="s">
        <v>101</v>
      </c>
      <c r="J482">
        <v>9177050126</v>
      </c>
      <c r="K482" t="s">
        <v>31653</v>
      </c>
      <c r="L482" s="4" t="s">
        <v>134</v>
      </c>
      <c r="M482" t="s">
        <v>101</v>
      </c>
      <c r="N482" t="s">
        <v>139</v>
      </c>
      <c r="O482" t="s">
        <v>31654</v>
      </c>
      <c r="R482">
        <v>1</v>
      </c>
      <c r="S482" t="s">
        <v>2911</v>
      </c>
      <c r="T482" s="1">
        <v>42556.651944444442</v>
      </c>
      <c r="V482" t="s">
        <v>91</v>
      </c>
      <c r="W482">
        <v>12</v>
      </c>
      <c r="X482" t="s">
        <v>31655</v>
      </c>
      <c r="Y482" t="s">
        <v>31654</v>
      </c>
      <c r="Z482" t="s">
        <v>139</v>
      </c>
      <c r="AA482" t="s">
        <v>101</v>
      </c>
      <c r="AB482" t="s">
        <v>134</v>
      </c>
      <c r="AE482" t="s">
        <v>113</v>
      </c>
      <c r="AF482" s="1">
        <v>24498</v>
      </c>
      <c r="AG482" t="s">
        <v>1925</v>
      </c>
      <c r="AH482" t="s">
        <v>105</v>
      </c>
      <c r="AI482" t="s">
        <v>106</v>
      </c>
      <c r="AJ482" t="s">
        <v>107</v>
      </c>
      <c r="AN482" t="s">
        <v>239</v>
      </c>
      <c r="AP482" s="1">
        <v>24189</v>
      </c>
      <c r="AS482">
        <v>9194655800</v>
      </c>
      <c r="AU482" t="s">
        <v>31656</v>
      </c>
      <c r="AV482" t="s">
        <v>7780</v>
      </c>
      <c r="AW482" t="s">
        <v>860</v>
      </c>
      <c r="AY482" t="s">
        <v>31657</v>
      </c>
    </row>
    <row r="483" spans="1:51" x14ac:dyDescent="0.25">
      <c r="A483">
        <v>4515</v>
      </c>
      <c r="B483" s="3" t="s">
        <v>4047</v>
      </c>
      <c r="C483" s="3" t="str">
        <f t="shared" si="21"/>
        <v xml:space="preserve">Balibrea, Victorino </v>
      </c>
      <c r="D483" s="3" t="str">
        <f t="shared" si="22"/>
        <v>Balibrea</v>
      </c>
      <c r="E483" t="str">
        <f t="shared" si="23"/>
        <v xml:space="preserve">Victorino </v>
      </c>
      <c r="F483" t="s">
        <v>32741</v>
      </c>
      <c r="G483" t="s">
        <v>35294</v>
      </c>
      <c r="H483" t="s">
        <v>4048</v>
      </c>
      <c r="J483">
        <v>9177777277</v>
      </c>
      <c r="K483" t="s">
        <v>4049</v>
      </c>
      <c r="M483" t="s">
        <v>420</v>
      </c>
      <c r="N483" t="s">
        <v>4050</v>
      </c>
      <c r="O483" t="s">
        <v>4051</v>
      </c>
      <c r="R483">
        <v>1</v>
      </c>
      <c r="S483" s="1">
        <v>41263.456944444442</v>
      </c>
      <c r="T483" s="1">
        <v>42210.776377314818</v>
      </c>
      <c r="U483" t="s">
        <v>91</v>
      </c>
      <c r="V483" t="s">
        <v>91</v>
      </c>
      <c r="W483">
        <v>12</v>
      </c>
      <c r="X483" t="s">
        <v>4052</v>
      </c>
      <c r="Y483" t="s">
        <v>4051</v>
      </c>
      <c r="Z483" t="s">
        <v>4050</v>
      </c>
      <c r="AA483" t="s">
        <v>420</v>
      </c>
      <c r="AC483" t="s">
        <v>4053</v>
      </c>
      <c r="AD483" t="s">
        <v>4053</v>
      </c>
      <c r="AE483" t="s">
        <v>93</v>
      </c>
      <c r="AF483" s="1">
        <v>19321</v>
      </c>
      <c r="AI483" t="s">
        <v>106</v>
      </c>
      <c r="AJ483" t="s">
        <v>107</v>
      </c>
      <c r="AN483" t="s">
        <v>93</v>
      </c>
      <c r="AO483" t="s">
        <v>93</v>
      </c>
      <c r="AP483" s="1">
        <v>19961</v>
      </c>
      <c r="AY483" t="s">
        <v>97</v>
      </c>
    </row>
    <row r="484" spans="1:51" x14ac:dyDescent="0.25">
      <c r="A484">
        <v>4516</v>
      </c>
      <c r="B484" s="3" t="s">
        <v>4054</v>
      </c>
      <c r="C484" s="3" t="str">
        <f t="shared" si="21"/>
        <v xml:space="preserve">Balibrea, Bernadette </v>
      </c>
      <c r="D484" s="3" t="str">
        <f t="shared" si="22"/>
        <v>Balibrea</v>
      </c>
      <c r="E484" t="str">
        <f t="shared" si="23"/>
        <v xml:space="preserve">Bernadette </v>
      </c>
      <c r="F484" t="s">
        <v>32741</v>
      </c>
      <c r="G484" t="s">
        <v>35295</v>
      </c>
      <c r="H484" t="s">
        <v>86</v>
      </c>
      <c r="J484">
        <v>9177001777</v>
      </c>
      <c r="K484" t="s">
        <v>4055</v>
      </c>
      <c r="L484" s="4" t="s">
        <v>457</v>
      </c>
      <c r="M484" t="s">
        <v>420</v>
      </c>
      <c r="N484" t="s">
        <v>4056</v>
      </c>
      <c r="O484" t="s">
        <v>4051</v>
      </c>
      <c r="R484">
        <v>1</v>
      </c>
      <c r="S484" s="1">
        <v>41263.460856481484</v>
      </c>
      <c r="T484" s="1">
        <v>42210.775277777779</v>
      </c>
      <c r="U484" t="s">
        <v>91</v>
      </c>
      <c r="V484" t="s">
        <v>91</v>
      </c>
      <c r="W484">
        <v>12</v>
      </c>
      <c r="X484" t="s">
        <v>4057</v>
      </c>
      <c r="Y484" t="s">
        <v>4051</v>
      </c>
      <c r="Z484" t="s">
        <v>4056</v>
      </c>
      <c r="AA484" t="s">
        <v>420</v>
      </c>
      <c r="AB484" t="s">
        <v>457</v>
      </c>
      <c r="AC484" t="s">
        <v>4058</v>
      </c>
      <c r="AE484" t="s">
        <v>93</v>
      </c>
      <c r="AF484" s="1">
        <v>22474</v>
      </c>
      <c r="AI484" t="s">
        <v>95</v>
      </c>
      <c r="AJ484" t="s">
        <v>96</v>
      </c>
      <c r="AN484" t="s">
        <v>93</v>
      </c>
      <c r="AO484" t="s">
        <v>93</v>
      </c>
      <c r="AP484" s="1">
        <v>40189</v>
      </c>
      <c r="AX484" t="s">
        <v>313</v>
      </c>
      <c r="AY484" t="s">
        <v>97</v>
      </c>
    </row>
    <row r="485" spans="1:51" x14ac:dyDescent="0.25">
      <c r="A485">
        <v>5783</v>
      </c>
      <c r="B485" s="3" t="s">
        <v>4</v>
      </c>
      <c r="C485" s="3" t="str">
        <f t="shared" si="21"/>
        <v xml:space="preserve">Balibrea, Lolita Y. </v>
      </c>
      <c r="D485" s="3" t="str">
        <f t="shared" si="22"/>
        <v>Balibrea</v>
      </c>
      <c r="E485" t="str">
        <f t="shared" si="23"/>
        <v xml:space="preserve">Lolita Y. </v>
      </c>
      <c r="F485" t="s">
        <v>32741</v>
      </c>
      <c r="G485" t="s">
        <v>36590</v>
      </c>
      <c r="R485">
        <v>1</v>
      </c>
      <c r="S485" s="1">
        <v>42744.615219907406</v>
      </c>
      <c r="T485" s="1">
        <v>42744.615219907406</v>
      </c>
      <c r="U485" t="s">
        <v>91</v>
      </c>
      <c r="W485">
        <v>12</v>
      </c>
      <c r="AE485" t="s">
        <v>93</v>
      </c>
      <c r="AF485" s="1">
        <v>40188</v>
      </c>
      <c r="AI485" t="s">
        <v>93</v>
      </c>
      <c r="AJ485" t="s">
        <v>93</v>
      </c>
      <c r="AN485" t="s">
        <v>93</v>
      </c>
      <c r="AO485" t="s">
        <v>93</v>
      </c>
      <c r="AP485" s="1">
        <v>40189</v>
      </c>
      <c r="AY485" t="s">
        <v>97</v>
      </c>
    </row>
    <row r="486" spans="1:51" x14ac:dyDescent="0.25">
      <c r="A486">
        <v>5784</v>
      </c>
      <c r="B486" s="3" t="s">
        <v>5</v>
      </c>
      <c r="C486" s="3" t="str">
        <f t="shared" si="21"/>
        <v xml:space="preserve">Balibrea, Nevin Y. </v>
      </c>
      <c r="D486" s="3" t="str">
        <f t="shared" si="22"/>
        <v>Balibrea</v>
      </c>
      <c r="E486" t="str">
        <f t="shared" si="23"/>
        <v xml:space="preserve">Nevin Y. </v>
      </c>
      <c r="F486" t="s">
        <v>32741</v>
      </c>
      <c r="G486" t="s">
        <v>36938</v>
      </c>
      <c r="R486">
        <v>1</v>
      </c>
      <c r="S486" s="1">
        <v>42744.616122685184</v>
      </c>
      <c r="T486" s="1">
        <v>42744.616122685184</v>
      </c>
      <c r="U486" t="s">
        <v>91</v>
      </c>
      <c r="W486">
        <v>12</v>
      </c>
      <c r="AE486" t="s">
        <v>93</v>
      </c>
      <c r="AF486" s="1">
        <v>40188</v>
      </c>
      <c r="AI486" t="s">
        <v>93</v>
      </c>
      <c r="AJ486" t="s">
        <v>93</v>
      </c>
      <c r="AN486" t="s">
        <v>93</v>
      </c>
      <c r="AO486" t="s">
        <v>93</v>
      </c>
      <c r="AP486" s="1">
        <v>40189</v>
      </c>
      <c r="AY486" t="s">
        <v>97</v>
      </c>
    </row>
    <row r="487" spans="1:51" x14ac:dyDescent="0.25">
      <c r="A487">
        <v>4950</v>
      </c>
      <c r="B487" s="3" t="s">
        <v>6507</v>
      </c>
      <c r="C487" s="3" t="str">
        <f t="shared" si="21"/>
        <v xml:space="preserve">Balicog, Mary Jasmine L. </v>
      </c>
      <c r="D487" s="3" t="str">
        <f t="shared" si="22"/>
        <v>Balicog</v>
      </c>
      <c r="E487" t="str">
        <f t="shared" si="23"/>
        <v xml:space="preserve">Mary Jasmine L. </v>
      </c>
      <c r="F487" t="s">
        <v>32742</v>
      </c>
      <c r="G487" t="s">
        <v>36939</v>
      </c>
      <c r="H487" t="s">
        <v>86</v>
      </c>
      <c r="J487">
        <v>9278830339</v>
      </c>
      <c r="K487" t="s">
        <v>6508</v>
      </c>
      <c r="L487" s="4" t="s">
        <v>88</v>
      </c>
      <c r="M487" t="s">
        <v>89</v>
      </c>
      <c r="N487" t="s">
        <v>198</v>
      </c>
      <c r="O487" t="s">
        <v>6509</v>
      </c>
      <c r="R487">
        <v>1</v>
      </c>
      <c r="S487" s="1">
        <v>41922.601041666669</v>
      </c>
      <c r="T487" s="1">
        <v>41961.471145833333</v>
      </c>
      <c r="U487" t="s">
        <v>91</v>
      </c>
      <c r="V487" t="s">
        <v>91</v>
      </c>
      <c r="W487">
        <v>12</v>
      </c>
      <c r="Y487" t="s">
        <v>6509</v>
      </c>
      <c r="Z487" t="s">
        <v>198</v>
      </c>
      <c r="AA487" t="s">
        <v>89</v>
      </c>
      <c r="AB487" t="s">
        <v>88</v>
      </c>
      <c r="AE487" t="s">
        <v>93</v>
      </c>
      <c r="AF487" s="1">
        <v>30639</v>
      </c>
      <c r="AH487" t="s">
        <v>94</v>
      </c>
      <c r="AI487" t="s">
        <v>95</v>
      </c>
      <c r="AJ487" t="s">
        <v>96</v>
      </c>
      <c r="AL487" t="s">
        <v>6510</v>
      </c>
      <c r="AM487" t="s">
        <v>1167</v>
      </c>
      <c r="AN487" t="s">
        <v>93</v>
      </c>
      <c r="AO487" t="s">
        <v>93</v>
      </c>
      <c r="AP487" s="1">
        <v>40189</v>
      </c>
      <c r="AY487" t="s">
        <v>97</v>
      </c>
    </row>
    <row r="488" spans="1:51" x14ac:dyDescent="0.25">
      <c r="A488">
        <v>687</v>
      </c>
      <c r="B488" s="3" t="s">
        <v>12950</v>
      </c>
      <c r="C488" s="3" t="str">
        <f t="shared" si="21"/>
        <v>Balindong, Anuar</v>
      </c>
      <c r="D488" s="3" t="str">
        <f t="shared" si="22"/>
        <v>Balindong</v>
      </c>
      <c r="E488" t="str">
        <f t="shared" si="23"/>
        <v>Anuar</v>
      </c>
      <c r="F488" t="s">
        <v>27667</v>
      </c>
      <c r="G488" t="s">
        <v>35296</v>
      </c>
      <c r="L488" s="4" t="s">
        <v>12951</v>
      </c>
      <c r="O488" t="s">
        <v>12952</v>
      </c>
      <c r="R488">
        <v>1</v>
      </c>
      <c r="S488" t="s">
        <v>2911</v>
      </c>
      <c r="T488" s="1">
        <v>40806.37767361111</v>
      </c>
      <c r="V488" t="s">
        <v>91</v>
      </c>
      <c r="W488">
        <v>12</v>
      </c>
      <c r="AF488" t="s">
        <v>2911</v>
      </c>
      <c r="AP488" t="s">
        <v>2911</v>
      </c>
      <c r="AY488" t="s">
        <v>12953</v>
      </c>
    </row>
    <row r="489" spans="1:51" x14ac:dyDescent="0.25">
      <c r="A489">
        <v>1850</v>
      </c>
      <c r="B489" s="3" t="s">
        <v>22802</v>
      </c>
      <c r="C489" s="3" t="str">
        <f t="shared" si="21"/>
        <v xml:space="preserve">Ballares, Alberto B. </v>
      </c>
      <c r="D489" s="3" t="str">
        <f t="shared" si="22"/>
        <v>Ballares</v>
      </c>
      <c r="E489" t="str">
        <f t="shared" si="23"/>
        <v xml:space="preserve">Alberto B. </v>
      </c>
      <c r="F489" t="s">
        <v>32743</v>
      </c>
      <c r="G489" t="s">
        <v>36940</v>
      </c>
      <c r="H489" t="s">
        <v>22803</v>
      </c>
      <c r="I489" t="s">
        <v>15667</v>
      </c>
      <c r="J489" t="s">
        <v>22804</v>
      </c>
      <c r="L489" s="4" t="s">
        <v>100</v>
      </c>
      <c r="M489" t="s">
        <v>101</v>
      </c>
      <c r="N489" t="s">
        <v>853</v>
      </c>
      <c r="O489" t="s">
        <v>22805</v>
      </c>
      <c r="R489">
        <v>1</v>
      </c>
      <c r="S489" t="s">
        <v>2911</v>
      </c>
      <c r="T489" s="1">
        <v>40814.710474537038</v>
      </c>
      <c r="V489" t="s">
        <v>91</v>
      </c>
      <c r="W489">
        <v>12</v>
      </c>
      <c r="X489" t="s">
        <v>22806</v>
      </c>
      <c r="AE489" t="s">
        <v>113</v>
      </c>
      <c r="AF489" s="1">
        <v>19471</v>
      </c>
      <c r="AG489" t="s">
        <v>22807</v>
      </c>
      <c r="AH489" t="s">
        <v>105</v>
      </c>
      <c r="AI489" t="s">
        <v>106</v>
      </c>
      <c r="AJ489" t="s">
        <v>107</v>
      </c>
      <c r="AK489" t="s">
        <v>22808</v>
      </c>
      <c r="AL489" t="s">
        <v>22809</v>
      </c>
      <c r="AM489" t="s">
        <v>22810</v>
      </c>
      <c r="AN489" t="s">
        <v>117</v>
      </c>
      <c r="AP489" s="1">
        <v>22715</v>
      </c>
      <c r="AU489" t="s">
        <v>22811</v>
      </c>
      <c r="AY489" t="s">
        <v>22812</v>
      </c>
    </row>
    <row r="490" spans="1:51" x14ac:dyDescent="0.25">
      <c r="A490">
        <v>5287</v>
      </c>
      <c r="B490" s="3" t="s">
        <v>26964</v>
      </c>
      <c r="C490" s="3" t="str">
        <f t="shared" si="21"/>
        <v xml:space="preserve">Balofiños, Nollan A. </v>
      </c>
      <c r="D490" s="3" t="str">
        <f t="shared" si="22"/>
        <v>Balofiños</v>
      </c>
      <c r="E490" t="str">
        <f t="shared" si="23"/>
        <v xml:space="preserve">Nollan A. </v>
      </c>
      <c r="F490" t="s">
        <v>32744</v>
      </c>
      <c r="G490" t="s">
        <v>36941</v>
      </c>
      <c r="H490" t="s">
        <v>26965</v>
      </c>
      <c r="J490">
        <v>9269482080</v>
      </c>
      <c r="L490" s="4" t="s">
        <v>88</v>
      </c>
      <c r="M490" t="s">
        <v>89</v>
      </c>
      <c r="N490" t="s">
        <v>644</v>
      </c>
      <c r="O490" t="s">
        <v>26966</v>
      </c>
      <c r="R490">
        <v>1</v>
      </c>
      <c r="S490" s="1">
        <v>42214.482881944445</v>
      </c>
      <c r="T490" s="1">
        <v>42259.636458333334</v>
      </c>
      <c r="U490" t="s">
        <v>91</v>
      </c>
      <c r="V490" t="s">
        <v>91</v>
      </c>
      <c r="W490">
        <v>12</v>
      </c>
      <c r="Y490" t="s">
        <v>26966</v>
      </c>
      <c r="Z490" t="s">
        <v>644</v>
      </c>
      <c r="AA490" t="s">
        <v>89</v>
      </c>
      <c r="AB490" t="s">
        <v>88</v>
      </c>
      <c r="AE490" t="s">
        <v>93</v>
      </c>
      <c r="AF490" s="1">
        <v>29925</v>
      </c>
      <c r="AI490" t="s">
        <v>106</v>
      </c>
      <c r="AJ490" t="s">
        <v>107</v>
      </c>
      <c r="AL490" t="s">
        <v>26967</v>
      </c>
      <c r="AN490" t="s">
        <v>93</v>
      </c>
      <c r="AO490" t="s">
        <v>93</v>
      </c>
      <c r="AP490" s="1">
        <v>29541</v>
      </c>
      <c r="AS490">
        <v>9278544764</v>
      </c>
      <c r="AU490" t="s">
        <v>26968</v>
      </c>
      <c r="AY490" t="s">
        <v>97</v>
      </c>
    </row>
    <row r="491" spans="1:51" x14ac:dyDescent="0.25">
      <c r="A491">
        <v>4614</v>
      </c>
      <c r="B491" s="3" t="s">
        <v>3389</v>
      </c>
      <c r="C491" s="3" t="str">
        <f t="shared" si="21"/>
        <v xml:space="preserve">Bal-ot, Rolly P. </v>
      </c>
      <c r="D491" s="3" t="str">
        <f t="shared" si="22"/>
        <v>Bal-ot</v>
      </c>
      <c r="E491" t="str">
        <f t="shared" si="23"/>
        <v xml:space="preserve">Rolly P. </v>
      </c>
      <c r="F491" t="s">
        <v>32745</v>
      </c>
      <c r="G491" t="s">
        <v>36942</v>
      </c>
      <c r="H491" t="s">
        <v>3390</v>
      </c>
      <c r="I491" t="s">
        <v>3391</v>
      </c>
      <c r="J491">
        <v>9058382033</v>
      </c>
      <c r="L491" s="4" t="s">
        <v>88</v>
      </c>
      <c r="M491" t="s">
        <v>89</v>
      </c>
      <c r="N491" t="s">
        <v>658</v>
      </c>
      <c r="O491" t="s">
        <v>3392</v>
      </c>
      <c r="R491">
        <v>1</v>
      </c>
      <c r="S491" s="1">
        <v>41383.714756944442</v>
      </c>
      <c r="T491" s="1">
        <v>41555.615937499999</v>
      </c>
      <c r="U491" t="s">
        <v>91</v>
      </c>
      <c r="V491" t="s">
        <v>91</v>
      </c>
      <c r="W491">
        <v>12</v>
      </c>
      <c r="Y491" t="s">
        <v>3392</v>
      </c>
      <c r="Z491" t="s">
        <v>658</v>
      </c>
      <c r="AA491" t="s">
        <v>89</v>
      </c>
      <c r="AB491" t="s">
        <v>88</v>
      </c>
      <c r="AE491" t="s">
        <v>93</v>
      </c>
      <c r="AF491" s="1">
        <v>21008</v>
      </c>
      <c r="AH491" t="s">
        <v>94</v>
      </c>
      <c r="AI491" t="s">
        <v>106</v>
      </c>
      <c r="AJ491" t="s">
        <v>107</v>
      </c>
      <c r="AL491" t="s">
        <v>3393</v>
      </c>
      <c r="AN491" t="s">
        <v>93</v>
      </c>
      <c r="AO491" t="s">
        <v>93</v>
      </c>
      <c r="AP491" s="1">
        <v>23172</v>
      </c>
      <c r="AY491" t="s">
        <v>97</v>
      </c>
    </row>
    <row r="492" spans="1:51" x14ac:dyDescent="0.25">
      <c r="A492">
        <v>163</v>
      </c>
      <c r="B492" s="3" t="s">
        <v>9610</v>
      </c>
      <c r="C492" s="3" t="e">
        <f t="shared" si="21"/>
        <v>#VALUE!</v>
      </c>
      <c r="D492" s="3" t="str">
        <f t="shared" si="22"/>
        <v>Balt</v>
      </c>
      <c r="E492" t="e">
        <f t="shared" si="23"/>
        <v>#VALUE!</v>
      </c>
      <c r="F492" t="s">
        <v>32746</v>
      </c>
      <c r="G492" t="s">
        <v>36943</v>
      </c>
      <c r="H492" t="s">
        <v>9611</v>
      </c>
      <c r="O492" t="s">
        <v>9612</v>
      </c>
      <c r="R492">
        <v>1</v>
      </c>
      <c r="S492" t="s">
        <v>2911</v>
      </c>
      <c r="T492" s="1">
        <v>40924.418703703705</v>
      </c>
      <c r="V492" t="s">
        <v>91</v>
      </c>
      <c r="W492">
        <v>12</v>
      </c>
      <c r="X492" t="s">
        <v>9613</v>
      </c>
      <c r="Y492" t="s">
        <v>9612</v>
      </c>
      <c r="AF492" t="s">
        <v>2911</v>
      </c>
      <c r="AH492" t="s">
        <v>105</v>
      </c>
      <c r="AI492" t="s">
        <v>95</v>
      </c>
      <c r="AJ492" t="s">
        <v>107</v>
      </c>
      <c r="AP492" t="s">
        <v>2911</v>
      </c>
      <c r="AY492" t="s">
        <v>9614</v>
      </c>
    </row>
    <row r="493" spans="1:51" x14ac:dyDescent="0.25">
      <c r="A493">
        <v>166</v>
      </c>
      <c r="B493" s="3" t="s">
        <v>9627</v>
      </c>
      <c r="C493" s="3" t="e">
        <f t="shared" si="21"/>
        <v>#VALUE!</v>
      </c>
      <c r="D493" s="3" t="str">
        <f t="shared" si="22"/>
        <v>Baluran</v>
      </c>
      <c r="E493" t="e">
        <f t="shared" si="23"/>
        <v>#VALUE!</v>
      </c>
      <c r="F493" t="s">
        <v>32747</v>
      </c>
      <c r="G493" t="s">
        <v>35129</v>
      </c>
      <c r="L493" s="4" t="s">
        <v>100</v>
      </c>
      <c r="M493" t="s">
        <v>101</v>
      </c>
      <c r="N493" t="s">
        <v>166</v>
      </c>
      <c r="O493" t="s">
        <v>9628</v>
      </c>
      <c r="R493">
        <v>1</v>
      </c>
      <c r="S493" t="s">
        <v>2911</v>
      </c>
      <c r="T493" s="1">
        <v>40814.699791666666</v>
      </c>
      <c r="V493" t="s">
        <v>91</v>
      </c>
      <c r="W493">
        <v>12</v>
      </c>
      <c r="AF493" t="s">
        <v>2911</v>
      </c>
      <c r="AP493" t="s">
        <v>2911</v>
      </c>
      <c r="AY493" t="s">
        <v>9629</v>
      </c>
    </row>
    <row r="494" spans="1:51" x14ac:dyDescent="0.25">
      <c r="A494">
        <v>691</v>
      </c>
      <c r="B494" s="3" t="s">
        <v>12980</v>
      </c>
      <c r="C494" s="3" t="str">
        <f t="shared" si="21"/>
        <v>Baluyos, Redempto</v>
      </c>
      <c r="D494" s="3" t="str">
        <f t="shared" si="22"/>
        <v>Baluyos</v>
      </c>
      <c r="E494" t="str">
        <f t="shared" si="23"/>
        <v>Redempto</v>
      </c>
      <c r="F494" t="s">
        <v>32748</v>
      </c>
      <c r="G494" t="s">
        <v>35297</v>
      </c>
      <c r="H494" t="s">
        <v>12981</v>
      </c>
      <c r="M494" t="s">
        <v>12982</v>
      </c>
      <c r="O494" t="s">
        <v>12983</v>
      </c>
      <c r="R494">
        <v>1</v>
      </c>
      <c r="S494" t="s">
        <v>2911</v>
      </c>
      <c r="T494" s="1">
        <v>40705.679282407407</v>
      </c>
      <c r="V494" t="s">
        <v>91</v>
      </c>
      <c r="W494">
        <v>12</v>
      </c>
      <c r="X494" t="s">
        <v>12984</v>
      </c>
      <c r="Y494" t="s">
        <v>12983</v>
      </c>
      <c r="AA494" t="s">
        <v>12982</v>
      </c>
      <c r="AF494" s="1">
        <v>19092</v>
      </c>
      <c r="AH494" t="s">
        <v>94</v>
      </c>
      <c r="AI494" t="s">
        <v>106</v>
      </c>
      <c r="AJ494" t="s">
        <v>107</v>
      </c>
      <c r="AP494" t="s">
        <v>2911</v>
      </c>
      <c r="AX494" t="s">
        <v>12985</v>
      </c>
      <c r="AY494" t="s">
        <v>12986</v>
      </c>
    </row>
    <row r="495" spans="1:51" x14ac:dyDescent="0.25">
      <c r="A495">
        <v>5348</v>
      </c>
      <c r="B495" s="3" t="s">
        <v>2822</v>
      </c>
      <c r="C495" s="3" t="str">
        <f t="shared" si="21"/>
        <v xml:space="preserve">Baluyut, Alfredo L. Jr. </v>
      </c>
      <c r="D495" s="3" t="str">
        <f t="shared" si="22"/>
        <v>Baluyut</v>
      </c>
      <c r="E495" t="str">
        <f t="shared" si="23"/>
        <v xml:space="preserve">Alfredo L. Jr. </v>
      </c>
      <c r="F495" t="s">
        <v>32749</v>
      </c>
      <c r="G495" t="s">
        <v>36944</v>
      </c>
      <c r="R495">
        <v>1</v>
      </c>
      <c r="S495" s="1">
        <v>42310.378425925926</v>
      </c>
      <c r="T495" s="1">
        <v>42310.378425925926</v>
      </c>
      <c r="U495" t="s">
        <v>91</v>
      </c>
      <c r="W495">
        <v>12</v>
      </c>
      <c r="AE495" t="s">
        <v>93</v>
      </c>
      <c r="AF495" s="1">
        <v>40188</v>
      </c>
      <c r="AI495" t="s">
        <v>93</v>
      </c>
      <c r="AJ495" t="s">
        <v>93</v>
      </c>
      <c r="AN495" t="s">
        <v>93</v>
      </c>
      <c r="AO495" t="s">
        <v>93</v>
      </c>
      <c r="AP495" s="1">
        <v>40189</v>
      </c>
      <c r="AY495" t="s">
        <v>97</v>
      </c>
    </row>
    <row r="496" spans="1:51" x14ac:dyDescent="0.25">
      <c r="A496">
        <v>3782</v>
      </c>
      <c r="B496" s="3" t="s">
        <v>631</v>
      </c>
      <c r="C496" s="3" t="str">
        <f t="shared" si="21"/>
        <v xml:space="preserve">Balzon, Ruel </v>
      </c>
      <c r="D496" s="3" t="str">
        <f t="shared" si="22"/>
        <v>Balzon</v>
      </c>
      <c r="E496" t="str">
        <f t="shared" si="23"/>
        <v xml:space="preserve">Ruel </v>
      </c>
      <c r="F496" t="s">
        <v>32750</v>
      </c>
      <c r="G496" t="s">
        <v>35298</v>
      </c>
      <c r="J496">
        <v>9298283407</v>
      </c>
      <c r="L496" s="4" t="s">
        <v>88</v>
      </c>
      <c r="M496" t="s">
        <v>522</v>
      </c>
      <c r="N496" t="s">
        <v>632</v>
      </c>
      <c r="O496" t="s">
        <v>633</v>
      </c>
      <c r="R496">
        <v>1</v>
      </c>
      <c r="S496" s="1">
        <v>41093.685601851852</v>
      </c>
      <c r="T496" s="1">
        <v>41123.497071759259</v>
      </c>
      <c r="U496" t="s">
        <v>91</v>
      </c>
      <c r="V496" t="s">
        <v>91</v>
      </c>
      <c r="W496">
        <v>12</v>
      </c>
      <c r="X496" t="s">
        <v>634</v>
      </c>
      <c r="Y496" t="s">
        <v>633</v>
      </c>
      <c r="Z496" t="s">
        <v>632</v>
      </c>
      <c r="AA496" t="s">
        <v>522</v>
      </c>
      <c r="AB496" t="s">
        <v>88</v>
      </c>
      <c r="AE496" t="s">
        <v>93</v>
      </c>
      <c r="AF496" s="1">
        <v>24913</v>
      </c>
      <c r="AG496" t="s">
        <v>635</v>
      </c>
      <c r="AH496" t="s">
        <v>94</v>
      </c>
      <c r="AI496" t="s">
        <v>106</v>
      </c>
      <c r="AJ496" t="s">
        <v>107</v>
      </c>
      <c r="AK496" t="s">
        <v>636</v>
      </c>
      <c r="AL496" t="s">
        <v>637</v>
      </c>
      <c r="AM496" t="s">
        <v>638</v>
      </c>
      <c r="AN496" t="s">
        <v>145</v>
      </c>
      <c r="AO496" t="s">
        <v>146</v>
      </c>
      <c r="AP496" s="1">
        <v>40189</v>
      </c>
      <c r="AW496" t="s">
        <v>639</v>
      </c>
      <c r="AX496" t="s">
        <v>640</v>
      </c>
      <c r="AY496" t="s">
        <v>97</v>
      </c>
    </row>
    <row r="497" spans="1:51" x14ac:dyDescent="0.25">
      <c r="A497">
        <v>4315</v>
      </c>
      <c r="B497" s="3" t="s">
        <v>4815</v>
      </c>
      <c r="C497" s="3" t="str">
        <f t="shared" si="21"/>
        <v>Balzon, Ruel</v>
      </c>
      <c r="D497" s="3" t="str">
        <f t="shared" si="22"/>
        <v>Balzon</v>
      </c>
      <c r="E497" t="str">
        <f t="shared" si="23"/>
        <v>Ruel</v>
      </c>
      <c r="F497" t="s">
        <v>32750</v>
      </c>
      <c r="G497" t="s">
        <v>35299</v>
      </c>
      <c r="J497">
        <v>9298283407</v>
      </c>
      <c r="L497" s="4" t="s">
        <v>88</v>
      </c>
      <c r="M497" t="s">
        <v>522</v>
      </c>
      <c r="N497" t="s">
        <v>632</v>
      </c>
      <c r="O497" t="s">
        <v>633</v>
      </c>
      <c r="R497">
        <v>1</v>
      </c>
      <c r="S497" t="s">
        <v>2911</v>
      </c>
      <c r="T497" s="1">
        <v>41563.477719907409</v>
      </c>
      <c r="V497" t="s">
        <v>91</v>
      </c>
      <c r="W497">
        <v>12</v>
      </c>
      <c r="X497" t="s">
        <v>634</v>
      </c>
      <c r="Y497" t="s">
        <v>633</v>
      </c>
      <c r="Z497" t="s">
        <v>632</v>
      </c>
      <c r="AA497" t="s">
        <v>522</v>
      </c>
      <c r="AB497" t="s">
        <v>88</v>
      </c>
      <c r="AF497" t="s">
        <v>2911</v>
      </c>
      <c r="AL497" t="s">
        <v>637</v>
      </c>
      <c r="AM497" t="s">
        <v>638</v>
      </c>
      <c r="AP497" t="s">
        <v>2911</v>
      </c>
      <c r="AY497" t="s">
        <v>4816</v>
      </c>
    </row>
    <row r="498" spans="1:51" x14ac:dyDescent="0.25">
      <c r="A498">
        <v>1790</v>
      </c>
      <c r="B498" s="3" t="s">
        <v>22358</v>
      </c>
      <c r="C498" s="3" t="str">
        <f t="shared" si="21"/>
        <v>Bamba, Roberto</v>
      </c>
      <c r="D498" s="3" t="str">
        <f t="shared" si="22"/>
        <v>Bamba</v>
      </c>
      <c r="E498" t="str">
        <f t="shared" si="23"/>
        <v>Roberto</v>
      </c>
      <c r="F498" t="s">
        <v>32751</v>
      </c>
      <c r="G498" t="s">
        <v>35232</v>
      </c>
      <c r="H498" t="s">
        <v>22359</v>
      </c>
      <c r="I498" t="s">
        <v>8713</v>
      </c>
      <c r="J498" t="s">
        <v>22360</v>
      </c>
      <c r="K498" t="s">
        <v>22361</v>
      </c>
      <c r="L498" s="4" t="s">
        <v>8042</v>
      </c>
      <c r="M498" t="s">
        <v>8713</v>
      </c>
      <c r="O498" t="s">
        <v>22362</v>
      </c>
      <c r="R498">
        <v>1</v>
      </c>
      <c r="S498" t="s">
        <v>2911</v>
      </c>
      <c r="T498" s="1">
        <v>40814.731956018521</v>
      </c>
      <c r="V498" t="s">
        <v>91</v>
      </c>
      <c r="W498">
        <v>12</v>
      </c>
      <c r="X498" t="s">
        <v>22363</v>
      </c>
      <c r="AF498" s="1">
        <v>25541</v>
      </c>
      <c r="AG498" t="s">
        <v>10035</v>
      </c>
      <c r="AH498" t="s">
        <v>105</v>
      </c>
      <c r="AI498" t="s">
        <v>106</v>
      </c>
      <c r="AJ498" t="s">
        <v>107</v>
      </c>
      <c r="AL498" t="s">
        <v>22364</v>
      </c>
      <c r="AM498" t="s">
        <v>22365</v>
      </c>
      <c r="AP498" s="1">
        <v>26038</v>
      </c>
      <c r="AU498" t="s">
        <v>22366</v>
      </c>
      <c r="AW498" t="s">
        <v>22367</v>
      </c>
      <c r="AY498" t="s">
        <v>22368</v>
      </c>
    </row>
    <row r="499" spans="1:51" x14ac:dyDescent="0.25">
      <c r="A499">
        <v>3756</v>
      </c>
      <c r="B499" s="3" t="s">
        <v>501</v>
      </c>
      <c r="C499" s="3" t="str">
        <f t="shared" si="21"/>
        <v>Banaag, Mila V.</v>
      </c>
      <c r="D499" s="3" t="str">
        <f t="shared" si="22"/>
        <v>Banaag</v>
      </c>
      <c r="E499" t="str">
        <f t="shared" si="23"/>
        <v>Mila V.</v>
      </c>
      <c r="F499" t="s">
        <v>32752</v>
      </c>
      <c r="G499" t="s">
        <v>35269</v>
      </c>
      <c r="H499" t="s">
        <v>502</v>
      </c>
      <c r="I499" t="s">
        <v>503</v>
      </c>
      <c r="J499">
        <v>9178373194</v>
      </c>
      <c r="K499" t="s">
        <v>504</v>
      </c>
      <c r="L499" s="4" t="s">
        <v>212</v>
      </c>
      <c r="M499" t="s">
        <v>89</v>
      </c>
      <c r="N499" t="s">
        <v>211</v>
      </c>
      <c r="O499" t="s">
        <v>505</v>
      </c>
      <c r="R499">
        <v>1</v>
      </c>
      <c r="S499" s="1">
        <v>41074.734618055554</v>
      </c>
      <c r="T499" s="1">
        <v>42716.392905092594</v>
      </c>
      <c r="U499" t="s">
        <v>91</v>
      </c>
      <c r="V499" t="s">
        <v>91</v>
      </c>
      <c r="W499">
        <v>12</v>
      </c>
      <c r="X499" t="s">
        <v>506</v>
      </c>
      <c r="Y499" t="s">
        <v>505</v>
      </c>
      <c r="Z499" t="s">
        <v>211</v>
      </c>
      <c r="AA499" t="s">
        <v>89</v>
      </c>
      <c r="AB499" t="s">
        <v>212</v>
      </c>
      <c r="AE499" t="s">
        <v>113</v>
      </c>
      <c r="AF499" s="1">
        <v>22349</v>
      </c>
      <c r="AG499" t="s">
        <v>507</v>
      </c>
      <c r="AH499" t="s">
        <v>496</v>
      </c>
      <c r="AI499" t="s">
        <v>95</v>
      </c>
      <c r="AJ499" t="s">
        <v>107</v>
      </c>
      <c r="AK499" t="s">
        <v>508</v>
      </c>
      <c r="AL499" t="s">
        <v>509</v>
      </c>
      <c r="AM499" t="s">
        <v>510</v>
      </c>
      <c r="AN499" t="s">
        <v>117</v>
      </c>
      <c r="AO499" t="s">
        <v>217</v>
      </c>
      <c r="AP499" s="1">
        <v>21216</v>
      </c>
      <c r="AS499">
        <v>9178627420</v>
      </c>
      <c r="AT499" t="s">
        <v>511</v>
      </c>
      <c r="AU499" t="s">
        <v>512</v>
      </c>
      <c r="AV499" t="s">
        <v>513</v>
      </c>
      <c r="AW499" t="s">
        <v>514</v>
      </c>
      <c r="AX499" t="s">
        <v>313</v>
      </c>
      <c r="AY499" t="s">
        <v>97</v>
      </c>
    </row>
    <row r="500" spans="1:51" x14ac:dyDescent="0.25">
      <c r="A500">
        <v>4375</v>
      </c>
      <c r="B500" s="3" t="s">
        <v>5323</v>
      </c>
      <c r="C500" s="3" t="str">
        <f t="shared" si="21"/>
        <v>Banaag, Mila V.</v>
      </c>
      <c r="D500" s="3" t="str">
        <f t="shared" si="22"/>
        <v>Banaag</v>
      </c>
      <c r="E500" t="str">
        <f t="shared" si="23"/>
        <v>Mila V.</v>
      </c>
      <c r="F500" t="s">
        <v>32752</v>
      </c>
      <c r="G500" t="s">
        <v>35269</v>
      </c>
      <c r="H500" t="s">
        <v>502</v>
      </c>
      <c r="L500" s="4" t="s">
        <v>88</v>
      </c>
      <c r="M500" t="s">
        <v>89</v>
      </c>
      <c r="N500" t="s">
        <v>211</v>
      </c>
      <c r="O500" t="s">
        <v>505</v>
      </c>
      <c r="R500">
        <v>1</v>
      </c>
      <c r="S500" t="s">
        <v>2911</v>
      </c>
      <c r="T500" s="1">
        <v>42716.393009259256</v>
      </c>
      <c r="V500" t="s">
        <v>91</v>
      </c>
      <c r="W500">
        <v>12</v>
      </c>
      <c r="X500" t="s">
        <v>506</v>
      </c>
      <c r="Y500" t="s">
        <v>505</v>
      </c>
      <c r="Z500" t="s">
        <v>211</v>
      </c>
      <c r="AA500" t="s">
        <v>89</v>
      </c>
      <c r="AB500" t="s">
        <v>88</v>
      </c>
      <c r="AF500" t="s">
        <v>2911</v>
      </c>
      <c r="AH500" t="s">
        <v>94</v>
      </c>
      <c r="AI500" t="s">
        <v>95</v>
      </c>
      <c r="AJ500" t="s">
        <v>107</v>
      </c>
      <c r="AP500" t="s">
        <v>2911</v>
      </c>
      <c r="AY500" t="s">
        <v>5324</v>
      </c>
    </row>
    <row r="501" spans="1:51" x14ac:dyDescent="0.25">
      <c r="A501">
        <v>13</v>
      </c>
      <c r="B501" s="3" t="s">
        <v>9046</v>
      </c>
      <c r="C501" s="3" t="e">
        <f t="shared" si="21"/>
        <v>#VALUE!</v>
      </c>
      <c r="D501" s="3" t="str">
        <f t="shared" si="22"/>
        <v>Banaag</v>
      </c>
      <c r="E501" t="e">
        <f t="shared" si="23"/>
        <v>#VALUE!</v>
      </c>
      <c r="F501" t="s">
        <v>32752</v>
      </c>
      <c r="G501" t="s">
        <v>35860</v>
      </c>
      <c r="H501" t="s">
        <v>9047</v>
      </c>
      <c r="I501" t="s">
        <v>101</v>
      </c>
      <c r="J501" t="s">
        <v>9048</v>
      </c>
      <c r="L501" s="4" t="s">
        <v>134</v>
      </c>
      <c r="M501" t="s">
        <v>101</v>
      </c>
      <c r="N501" t="s">
        <v>5125</v>
      </c>
      <c r="O501" t="s">
        <v>9049</v>
      </c>
      <c r="R501">
        <v>1</v>
      </c>
      <c r="S501" t="s">
        <v>2911</v>
      </c>
      <c r="T501" s="1">
        <v>40819.432500000003</v>
      </c>
      <c r="V501" t="s">
        <v>354</v>
      </c>
      <c r="W501">
        <v>12</v>
      </c>
      <c r="X501" t="s">
        <v>9050</v>
      </c>
      <c r="Y501" t="s">
        <v>9049</v>
      </c>
      <c r="Z501" t="s">
        <v>5125</v>
      </c>
      <c r="AA501" t="s">
        <v>101</v>
      </c>
      <c r="AB501" t="s">
        <v>134</v>
      </c>
      <c r="AE501" t="s">
        <v>113</v>
      </c>
      <c r="AF501" s="1">
        <v>20494</v>
      </c>
      <c r="AG501" t="s">
        <v>9051</v>
      </c>
      <c r="AH501" t="s">
        <v>105</v>
      </c>
      <c r="AI501" t="s">
        <v>106</v>
      </c>
      <c r="AJ501" t="s">
        <v>107</v>
      </c>
      <c r="AK501" t="s">
        <v>9052</v>
      </c>
      <c r="AL501" t="s">
        <v>9053</v>
      </c>
      <c r="AN501" t="s">
        <v>117</v>
      </c>
      <c r="AP501" s="1">
        <v>20078</v>
      </c>
      <c r="AR501" t="s">
        <v>9054</v>
      </c>
      <c r="AU501" t="s">
        <v>9055</v>
      </c>
      <c r="AW501" t="s">
        <v>9056</v>
      </c>
      <c r="AX501" t="s">
        <v>9057</v>
      </c>
      <c r="AY501" t="s">
        <v>9058</v>
      </c>
    </row>
    <row r="502" spans="1:51" x14ac:dyDescent="0.25">
      <c r="A502">
        <v>5405</v>
      </c>
      <c r="B502" s="3" t="s">
        <v>16645</v>
      </c>
      <c r="C502" s="3" t="str">
        <f t="shared" si="21"/>
        <v xml:space="preserve">Banaag, Cris Marco V. </v>
      </c>
      <c r="D502" s="3" t="str">
        <f t="shared" si="22"/>
        <v>Banaag</v>
      </c>
      <c r="E502" t="str">
        <f t="shared" si="23"/>
        <v xml:space="preserve">Cris Marco V. </v>
      </c>
      <c r="F502" t="s">
        <v>32752</v>
      </c>
      <c r="G502" t="s">
        <v>36945</v>
      </c>
      <c r="H502" t="s">
        <v>86</v>
      </c>
      <c r="J502">
        <v>9173276996</v>
      </c>
      <c r="K502" t="s">
        <v>16646</v>
      </c>
      <c r="M502" t="s">
        <v>89</v>
      </c>
      <c r="N502" t="s">
        <v>589</v>
      </c>
      <c r="O502" t="s">
        <v>16647</v>
      </c>
      <c r="R502">
        <v>1</v>
      </c>
      <c r="S502" s="1">
        <v>42401.577997685185</v>
      </c>
      <c r="T502" s="1">
        <v>42550.652777777781</v>
      </c>
      <c r="U502" t="s">
        <v>91</v>
      </c>
      <c r="V502" t="s">
        <v>91</v>
      </c>
      <c r="W502">
        <v>12</v>
      </c>
      <c r="Y502" t="s">
        <v>16647</v>
      </c>
      <c r="Z502" t="s">
        <v>589</v>
      </c>
      <c r="AA502" t="s">
        <v>89</v>
      </c>
      <c r="AE502" t="s">
        <v>93</v>
      </c>
      <c r="AF502" s="1">
        <v>34249</v>
      </c>
      <c r="AI502" t="s">
        <v>106</v>
      </c>
      <c r="AJ502" t="s">
        <v>96</v>
      </c>
      <c r="AN502" t="s">
        <v>93</v>
      </c>
      <c r="AO502" t="s">
        <v>93</v>
      </c>
      <c r="AP502" s="1">
        <v>40189</v>
      </c>
      <c r="AY502" t="s">
        <v>97</v>
      </c>
    </row>
    <row r="503" spans="1:51" x14ac:dyDescent="0.25">
      <c r="A503">
        <v>5392</v>
      </c>
      <c r="B503" s="3" t="s">
        <v>17159</v>
      </c>
      <c r="C503" s="3" t="str">
        <f t="shared" si="21"/>
        <v xml:space="preserve">Banaag, Jennifer M. </v>
      </c>
      <c r="D503" s="3" t="str">
        <f t="shared" si="22"/>
        <v>Banaag</v>
      </c>
      <c r="E503" t="str">
        <f t="shared" si="23"/>
        <v xml:space="preserve">Jennifer M. </v>
      </c>
      <c r="F503" t="s">
        <v>32752</v>
      </c>
      <c r="G503" t="s">
        <v>35723</v>
      </c>
      <c r="H503" t="s">
        <v>17160</v>
      </c>
      <c r="J503">
        <v>9176773311</v>
      </c>
      <c r="K503" t="s">
        <v>17161</v>
      </c>
      <c r="L503" s="4" t="s">
        <v>88</v>
      </c>
      <c r="M503" t="s">
        <v>89</v>
      </c>
      <c r="N503" t="s">
        <v>17162</v>
      </c>
      <c r="O503" t="s">
        <v>17163</v>
      </c>
      <c r="R503">
        <v>1</v>
      </c>
      <c r="S503" s="1">
        <v>42378.726967592593</v>
      </c>
      <c r="T503" s="1">
        <v>42423.497210648151</v>
      </c>
      <c r="U503" t="s">
        <v>91</v>
      </c>
      <c r="V503" t="s">
        <v>91</v>
      </c>
      <c r="W503">
        <v>12</v>
      </c>
      <c r="X503" t="s">
        <v>17164</v>
      </c>
      <c r="Y503" t="s">
        <v>17163</v>
      </c>
      <c r="Z503" t="s">
        <v>17162</v>
      </c>
      <c r="AA503" t="s">
        <v>89</v>
      </c>
      <c r="AB503" t="s">
        <v>88</v>
      </c>
      <c r="AC503" t="s">
        <v>17165</v>
      </c>
      <c r="AE503" t="s">
        <v>93</v>
      </c>
      <c r="AF503" s="1">
        <v>26397</v>
      </c>
      <c r="AH503" t="s">
        <v>94</v>
      </c>
      <c r="AI503" t="s">
        <v>95</v>
      </c>
      <c r="AJ503" t="s">
        <v>107</v>
      </c>
      <c r="AL503" t="s">
        <v>17166</v>
      </c>
      <c r="AM503" t="s">
        <v>17167</v>
      </c>
      <c r="AN503" t="s">
        <v>93</v>
      </c>
      <c r="AO503" t="s">
        <v>93</v>
      </c>
      <c r="AP503" s="1">
        <v>25149</v>
      </c>
      <c r="AQ503" t="s">
        <v>17168</v>
      </c>
      <c r="AR503" t="s">
        <v>17165</v>
      </c>
      <c r="AS503">
        <v>9176773310</v>
      </c>
      <c r="AT503" t="s">
        <v>17169</v>
      </c>
      <c r="AU503" t="s">
        <v>17170</v>
      </c>
      <c r="AX503" t="s">
        <v>17171</v>
      </c>
      <c r="AY503" t="s">
        <v>97</v>
      </c>
    </row>
    <row r="504" spans="1:51" x14ac:dyDescent="0.25">
      <c r="A504">
        <v>1709</v>
      </c>
      <c r="B504" s="3" t="s">
        <v>21737</v>
      </c>
      <c r="C504" s="3" t="str">
        <f t="shared" si="21"/>
        <v xml:space="preserve">Banaag, Wilfredo </v>
      </c>
      <c r="D504" s="3" t="str">
        <f t="shared" si="22"/>
        <v>Banaag</v>
      </c>
      <c r="E504" t="str">
        <f t="shared" si="23"/>
        <v xml:space="preserve">Wilfredo </v>
      </c>
      <c r="F504" t="s">
        <v>32752</v>
      </c>
      <c r="G504" t="s">
        <v>35300</v>
      </c>
      <c r="H504" t="s">
        <v>9047</v>
      </c>
      <c r="I504" t="s">
        <v>3374</v>
      </c>
      <c r="J504" t="s">
        <v>9048</v>
      </c>
      <c r="L504" s="4" t="s">
        <v>100</v>
      </c>
      <c r="M504" t="s">
        <v>7151</v>
      </c>
      <c r="N504" t="s">
        <v>21738</v>
      </c>
      <c r="O504" t="s">
        <v>9049</v>
      </c>
      <c r="R504">
        <v>1</v>
      </c>
      <c r="S504" t="s">
        <v>2911</v>
      </c>
      <c r="T504" s="1">
        <v>40819.432395833333</v>
      </c>
      <c r="V504" t="s">
        <v>354</v>
      </c>
      <c r="W504">
        <v>12</v>
      </c>
      <c r="X504" t="s">
        <v>9050</v>
      </c>
      <c r="Y504" t="s">
        <v>9049</v>
      </c>
      <c r="Z504" t="s">
        <v>21738</v>
      </c>
      <c r="AA504" t="s">
        <v>7151</v>
      </c>
      <c r="AB504" t="s">
        <v>100</v>
      </c>
      <c r="AE504" t="s">
        <v>113</v>
      </c>
      <c r="AF504" s="1">
        <v>20494</v>
      </c>
      <c r="AG504" t="s">
        <v>9051</v>
      </c>
      <c r="AH504" t="s">
        <v>105</v>
      </c>
      <c r="AI504" t="s">
        <v>106</v>
      </c>
      <c r="AJ504" t="s">
        <v>107</v>
      </c>
      <c r="AK504" t="s">
        <v>9052</v>
      </c>
      <c r="AL504" t="s">
        <v>9053</v>
      </c>
      <c r="AN504" t="s">
        <v>117</v>
      </c>
      <c r="AP504" s="1">
        <v>20078</v>
      </c>
      <c r="AR504" t="s">
        <v>9054</v>
      </c>
      <c r="AU504" t="s">
        <v>9055</v>
      </c>
      <c r="AW504" t="s">
        <v>9056</v>
      </c>
      <c r="AX504" t="s">
        <v>9057</v>
      </c>
      <c r="AY504" t="s">
        <v>21739</v>
      </c>
    </row>
    <row r="505" spans="1:51" x14ac:dyDescent="0.25">
      <c r="A505">
        <v>3974</v>
      </c>
      <c r="B505" s="3" t="s">
        <v>26881</v>
      </c>
      <c r="C505" s="3" t="e">
        <f t="shared" si="21"/>
        <v>#VALUE!</v>
      </c>
      <c r="D505" s="3" t="str">
        <f t="shared" si="22"/>
        <v>Banaag</v>
      </c>
      <c r="E505" t="e">
        <f t="shared" si="23"/>
        <v>#VALUE!</v>
      </c>
      <c r="F505" t="s">
        <v>32752</v>
      </c>
      <c r="G505" t="s">
        <v>36946</v>
      </c>
      <c r="H505" t="s">
        <v>97</v>
      </c>
      <c r="I505" t="s">
        <v>97</v>
      </c>
      <c r="J505" t="s">
        <v>97</v>
      </c>
      <c r="K505" t="s">
        <v>97</v>
      </c>
      <c r="L505" s="4" t="s">
        <v>97</v>
      </c>
      <c r="M505" t="s">
        <v>97</v>
      </c>
      <c r="N505" t="s">
        <v>97</v>
      </c>
      <c r="O505" t="s">
        <v>97</v>
      </c>
      <c r="P505" t="s">
        <v>97</v>
      </c>
      <c r="Q505" t="s">
        <v>97</v>
      </c>
      <c r="R505">
        <v>1</v>
      </c>
      <c r="S505" t="s">
        <v>97</v>
      </c>
      <c r="T505" t="s">
        <v>97</v>
      </c>
      <c r="U505" t="s">
        <v>97</v>
      </c>
      <c r="V505" t="s">
        <v>97</v>
      </c>
      <c r="W505">
        <v>12</v>
      </c>
      <c r="X505" t="s">
        <v>97</v>
      </c>
      <c r="Y505" t="s">
        <v>97</v>
      </c>
      <c r="Z505" t="s">
        <v>97</v>
      </c>
      <c r="AA505" t="s">
        <v>97</v>
      </c>
      <c r="AB505" t="s">
        <v>97</v>
      </c>
      <c r="AC505" t="s">
        <v>97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97</v>
      </c>
      <c r="AR505" t="s">
        <v>97</v>
      </c>
      <c r="AS505" t="s">
        <v>97</v>
      </c>
      <c r="AT505" t="s">
        <v>97</v>
      </c>
      <c r="AU505" t="s">
        <v>97</v>
      </c>
      <c r="AV505" t="s">
        <v>97</v>
      </c>
      <c r="AW505" t="s">
        <v>97</v>
      </c>
      <c r="AX505" t="s">
        <v>97</v>
      </c>
      <c r="AY505" t="s">
        <v>26882</v>
      </c>
    </row>
    <row r="506" spans="1:51" x14ac:dyDescent="0.25">
      <c r="A506">
        <v>2718</v>
      </c>
      <c r="B506" s="3" t="s">
        <v>29000</v>
      </c>
      <c r="C506" s="3" t="str">
        <f t="shared" si="21"/>
        <v>Banaag, Conrado&amp;Mila</v>
      </c>
      <c r="D506" s="3" t="str">
        <f t="shared" si="22"/>
        <v>Banaag</v>
      </c>
      <c r="E506" t="str">
        <f t="shared" si="23"/>
        <v>Conrado&amp;Mila</v>
      </c>
      <c r="F506" t="s">
        <v>32752</v>
      </c>
      <c r="G506" t="s">
        <v>36493</v>
      </c>
      <c r="H506" t="s">
        <v>29001</v>
      </c>
      <c r="I506" t="s">
        <v>276</v>
      </c>
      <c r="M506" t="s">
        <v>101</v>
      </c>
      <c r="O506" t="s">
        <v>29002</v>
      </c>
      <c r="R506">
        <v>1</v>
      </c>
      <c r="S506" t="s">
        <v>2911</v>
      </c>
      <c r="T506" s="1">
        <v>40791.655277777776</v>
      </c>
      <c r="V506" t="s">
        <v>91</v>
      </c>
      <c r="W506">
        <v>12</v>
      </c>
      <c r="X506" t="s">
        <v>29003</v>
      </c>
      <c r="Y506" t="s">
        <v>29002</v>
      </c>
      <c r="AA506" t="s">
        <v>101</v>
      </c>
      <c r="AE506" t="s">
        <v>113</v>
      </c>
      <c r="AF506" t="s">
        <v>2911</v>
      </c>
      <c r="AG506" t="s">
        <v>9853</v>
      </c>
      <c r="AH506" t="s">
        <v>105</v>
      </c>
      <c r="AI506" t="s">
        <v>106</v>
      </c>
      <c r="AJ506" t="s">
        <v>107</v>
      </c>
      <c r="AK506" s="5">
        <v>42750</v>
      </c>
      <c r="AL506" t="s">
        <v>29004</v>
      </c>
      <c r="AM506" t="s">
        <v>29005</v>
      </c>
      <c r="AN506" t="s">
        <v>117</v>
      </c>
      <c r="AP506" s="1">
        <v>22349</v>
      </c>
      <c r="AR506" t="s">
        <v>29006</v>
      </c>
      <c r="AU506" t="s">
        <v>29007</v>
      </c>
      <c r="AV506" t="s">
        <v>29008</v>
      </c>
      <c r="AW506" t="s">
        <v>29009</v>
      </c>
      <c r="AY506" t="s">
        <v>29010</v>
      </c>
    </row>
    <row r="507" spans="1:51" x14ac:dyDescent="0.25">
      <c r="A507">
        <v>1462</v>
      </c>
      <c r="B507" s="3" t="s">
        <v>19985</v>
      </c>
      <c r="C507" s="3" t="str">
        <f t="shared" si="21"/>
        <v>Banac, Melchor</v>
      </c>
      <c r="D507" s="3" t="str">
        <f t="shared" si="22"/>
        <v>Banac</v>
      </c>
      <c r="E507" t="str">
        <f t="shared" si="23"/>
        <v>Melchor</v>
      </c>
      <c r="F507" t="s">
        <v>32753</v>
      </c>
      <c r="G507" t="s">
        <v>35301</v>
      </c>
      <c r="H507" t="s">
        <v>19986</v>
      </c>
      <c r="I507" t="s">
        <v>19987</v>
      </c>
      <c r="J507" t="s">
        <v>19988</v>
      </c>
      <c r="L507" s="4" t="s">
        <v>88</v>
      </c>
      <c r="M507" t="s">
        <v>89</v>
      </c>
      <c r="N507" t="s">
        <v>923</v>
      </c>
      <c r="O507" t="s">
        <v>19989</v>
      </c>
      <c r="R507">
        <v>1</v>
      </c>
      <c r="S507" t="s">
        <v>2911</v>
      </c>
      <c r="T507" s="1">
        <v>40735.77851851852</v>
      </c>
      <c r="V507" t="s">
        <v>354</v>
      </c>
      <c r="W507">
        <v>12</v>
      </c>
      <c r="X507" t="s">
        <v>19990</v>
      </c>
      <c r="Y507" t="s">
        <v>19989</v>
      </c>
      <c r="Z507" t="s">
        <v>923</v>
      </c>
      <c r="AA507" t="s">
        <v>89</v>
      </c>
      <c r="AB507" t="s">
        <v>88</v>
      </c>
      <c r="AC507">
        <v>732363</v>
      </c>
      <c r="AE507" t="s">
        <v>113</v>
      </c>
      <c r="AF507" s="1">
        <v>24113</v>
      </c>
      <c r="AG507" t="s">
        <v>19991</v>
      </c>
      <c r="AH507" t="s">
        <v>94</v>
      </c>
      <c r="AI507" t="s">
        <v>106</v>
      </c>
      <c r="AJ507" t="s">
        <v>107</v>
      </c>
      <c r="AK507" t="s">
        <v>19992</v>
      </c>
      <c r="AL507" t="s">
        <v>19993</v>
      </c>
      <c r="AM507" t="s">
        <v>19994</v>
      </c>
      <c r="AN507" t="s">
        <v>117</v>
      </c>
      <c r="AP507" s="1">
        <v>23308</v>
      </c>
      <c r="AU507" t="s">
        <v>19995</v>
      </c>
      <c r="AW507" t="s">
        <v>860</v>
      </c>
      <c r="AY507" t="s">
        <v>19996</v>
      </c>
    </row>
    <row r="508" spans="1:51" x14ac:dyDescent="0.25">
      <c r="A508">
        <v>5051</v>
      </c>
      <c r="B508" s="3" t="s">
        <v>8980</v>
      </c>
      <c r="C508" s="3" t="str">
        <f t="shared" si="21"/>
        <v xml:space="preserve">Banaynal, Dinah E. </v>
      </c>
      <c r="D508" s="3" t="str">
        <f t="shared" si="22"/>
        <v>Banaynal</v>
      </c>
      <c r="E508" t="str">
        <f t="shared" si="23"/>
        <v xml:space="preserve">Dinah E. </v>
      </c>
      <c r="F508" t="s">
        <v>32754</v>
      </c>
      <c r="G508" t="s">
        <v>36947</v>
      </c>
      <c r="H508" t="s">
        <v>86</v>
      </c>
      <c r="J508">
        <v>9173191986</v>
      </c>
      <c r="K508" t="s">
        <v>8981</v>
      </c>
      <c r="M508" t="s">
        <v>89</v>
      </c>
      <c r="N508" t="s">
        <v>430</v>
      </c>
      <c r="O508" t="s">
        <v>8982</v>
      </c>
      <c r="R508">
        <v>1</v>
      </c>
      <c r="S508" s="1">
        <v>42062.664722222224</v>
      </c>
      <c r="T508" s="1">
        <v>42210.4684837963</v>
      </c>
      <c r="U508" t="s">
        <v>91</v>
      </c>
      <c r="V508" t="s">
        <v>91</v>
      </c>
      <c r="W508">
        <v>12</v>
      </c>
      <c r="X508" t="s">
        <v>8983</v>
      </c>
      <c r="Y508" t="s">
        <v>8982</v>
      </c>
      <c r="Z508" t="s">
        <v>430</v>
      </c>
      <c r="AA508" t="s">
        <v>89</v>
      </c>
      <c r="AE508" t="s">
        <v>93</v>
      </c>
      <c r="AF508" s="1">
        <v>31451</v>
      </c>
      <c r="AH508" t="s">
        <v>94</v>
      </c>
      <c r="AI508" t="s">
        <v>95</v>
      </c>
      <c r="AJ508" t="s">
        <v>96</v>
      </c>
      <c r="AL508" t="s">
        <v>8984</v>
      </c>
      <c r="AM508" t="s">
        <v>8985</v>
      </c>
      <c r="AN508" t="s">
        <v>93</v>
      </c>
      <c r="AO508" t="s">
        <v>93</v>
      </c>
      <c r="AP508" s="1">
        <v>40189</v>
      </c>
      <c r="AX508" t="s">
        <v>273</v>
      </c>
      <c r="AY508" t="s">
        <v>97</v>
      </c>
    </row>
    <row r="509" spans="1:51" x14ac:dyDescent="0.25">
      <c r="A509">
        <v>5052</v>
      </c>
      <c r="B509" s="3" t="s">
        <v>8991</v>
      </c>
      <c r="C509" s="3" t="str">
        <f t="shared" si="21"/>
        <v xml:space="preserve">Banaynal, Dinah E. </v>
      </c>
      <c r="D509" s="3" t="str">
        <f t="shared" si="22"/>
        <v>Banaynal</v>
      </c>
      <c r="E509" t="str">
        <f t="shared" si="23"/>
        <v xml:space="preserve">Dinah E. </v>
      </c>
      <c r="F509" t="s">
        <v>32754</v>
      </c>
      <c r="G509" t="s">
        <v>36947</v>
      </c>
      <c r="H509" t="s">
        <v>86</v>
      </c>
      <c r="J509">
        <v>9173191986</v>
      </c>
      <c r="K509" t="s">
        <v>8981</v>
      </c>
      <c r="M509" t="s">
        <v>89</v>
      </c>
      <c r="N509" t="s">
        <v>430</v>
      </c>
      <c r="O509" t="s">
        <v>8982</v>
      </c>
      <c r="R509">
        <v>1</v>
      </c>
      <c r="S509" s="1">
        <v>42062.665393518517</v>
      </c>
      <c r="T509" s="1">
        <v>42210.649664351855</v>
      </c>
      <c r="U509" t="s">
        <v>91</v>
      </c>
      <c r="V509" t="s">
        <v>91</v>
      </c>
      <c r="W509">
        <v>12</v>
      </c>
      <c r="X509" t="s">
        <v>8983</v>
      </c>
      <c r="Y509" t="s">
        <v>8982</v>
      </c>
      <c r="Z509" t="s">
        <v>430</v>
      </c>
      <c r="AA509" t="s">
        <v>89</v>
      </c>
      <c r="AE509" t="s">
        <v>93</v>
      </c>
      <c r="AF509" s="1">
        <v>40188</v>
      </c>
      <c r="AI509" t="s">
        <v>93</v>
      </c>
      <c r="AJ509" t="s">
        <v>93</v>
      </c>
      <c r="AN509" t="s">
        <v>93</v>
      </c>
      <c r="AO509" t="s">
        <v>93</v>
      </c>
      <c r="AP509" s="1">
        <v>40189</v>
      </c>
      <c r="AY509" t="s">
        <v>97</v>
      </c>
    </row>
    <row r="510" spans="1:51" x14ac:dyDescent="0.25">
      <c r="A510">
        <v>167</v>
      </c>
      <c r="B510" s="3" t="s">
        <v>9630</v>
      </c>
      <c r="C510" s="3" t="e">
        <f t="shared" si="21"/>
        <v>#VALUE!</v>
      </c>
      <c r="D510" s="3" t="str">
        <f t="shared" si="22"/>
        <v>Banaynal</v>
      </c>
      <c r="E510" t="e">
        <f t="shared" si="23"/>
        <v>#VALUE!</v>
      </c>
      <c r="F510" t="s">
        <v>32754</v>
      </c>
      <c r="G510" t="s">
        <v>35302</v>
      </c>
      <c r="H510" t="s">
        <v>9631</v>
      </c>
      <c r="I510" t="s">
        <v>9632</v>
      </c>
      <c r="J510" t="s">
        <v>9633</v>
      </c>
      <c r="O510" t="s">
        <v>9634</v>
      </c>
      <c r="R510">
        <v>1</v>
      </c>
      <c r="S510" t="s">
        <v>2911</v>
      </c>
      <c r="T510" s="1">
        <v>40815.360347222224</v>
      </c>
      <c r="V510" t="s">
        <v>91</v>
      </c>
      <c r="W510">
        <v>12</v>
      </c>
      <c r="AC510" t="s">
        <v>9635</v>
      </c>
      <c r="AF510" t="s">
        <v>2911</v>
      </c>
      <c r="AH510" t="s">
        <v>7819</v>
      </c>
      <c r="AI510" t="s">
        <v>106</v>
      </c>
      <c r="AJ510" t="s">
        <v>107</v>
      </c>
      <c r="AP510" s="1">
        <v>25170</v>
      </c>
      <c r="AY510" t="s">
        <v>9636</v>
      </c>
    </row>
    <row r="511" spans="1:51" x14ac:dyDescent="0.25">
      <c r="A511">
        <v>693</v>
      </c>
      <c r="B511" s="3" t="s">
        <v>12991</v>
      </c>
      <c r="C511" s="3" t="str">
        <f t="shared" si="21"/>
        <v>Banaynal, Francis</v>
      </c>
      <c r="D511" s="3" t="str">
        <f t="shared" si="22"/>
        <v>Banaynal</v>
      </c>
      <c r="E511" t="str">
        <f t="shared" si="23"/>
        <v>Francis</v>
      </c>
      <c r="F511" t="s">
        <v>32754</v>
      </c>
      <c r="G511" t="s">
        <v>35302</v>
      </c>
      <c r="J511" t="s">
        <v>12992</v>
      </c>
      <c r="L511" s="4" t="s">
        <v>88</v>
      </c>
      <c r="M511" t="s">
        <v>89</v>
      </c>
      <c r="N511" t="s">
        <v>9172</v>
      </c>
      <c r="O511" t="s">
        <v>12993</v>
      </c>
      <c r="R511">
        <v>1</v>
      </c>
      <c r="S511" t="s">
        <v>2911</v>
      </c>
      <c r="T511" s="1">
        <v>40711.898645833331</v>
      </c>
      <c r="V511" t="s">
        <v>91</v>
      </c>
      <c r="W511">
        <v>12</v>
      </c>
      <c r="X511" t="s">
        <v>12994</v>
      </c>
      <c r="Y511" t="s">
        <v>12993</v>
      </c>
      <c r="Z511" t="s">
        <v>9172</v>
      </c>
      <c r="AA511" t="s">
        <v>89</v>
      </c>
      <c r="AB511" t="s">
        <v>88</v>
      </c>
      <c r="AC511" t="s">
        <v>12995</v>
      </c>
      <c r="AD511" t="s">
        <v>12995</v>
      </c>
      <c r="AF511" t="s">
        <v>2911</v>
      </c>
      <c r="AH511" t="s">
        <v>105</v>
      </c>
      <c r="AL511" t="s">
        <v>12996</v>
      </c>
      <c r="AM511" t="s">
        <v>12997</v>
      </c>
      <c r="AP511" t="s">
        <v>2911</v>
      </c>
      <c r="AX511" t="s">
        <v>12998</v>
      </c>
      <c r="AY511" t="s">
        <v>12999</v>
      </c>
    </row>
    <row r="512" spans="1:51" x14ac:dyDescent="0.25">
      <c r="A512">
        <v>4456</v>
      </c>
      <c r="B512" s="3" t="s">
        <v>6971</v>
      </c>
      <c r="C512" s="3" t="str">
        <f t="shared" si="21"/>
        <v>Bandala, Jojie</v>
      </c>
      <c r="D512" s="3" t="str">
        <f t="shared" si="22"/>
        <v>Bandala</v>
      </c>
      <c r="E512" t="str">
        <f t="shared" si="23"/>
        <v>Jojie</v>
      </c>
      <c r="F512" t="s">
        <v>32755</v>
      </c>
      <c r="G512" t="s">
        <v>35303</v>
      </c>
      <c r="H512" t="s">
        <v>86</v>
      </c>
      <c r="J512">
        <v>9228637221</v>
      </c>
      <c r="L512" s="4" t="s">
        <v>88</v>
      </c>
      <c r="M512" t="s">
        <v>89</v>
      </c>
      <c r="N512" t="s">
        <v>756</v>
      </c>
      <c r="O512" t="s">
        <v>2335</v>
      </c>
      <c r="R512">
        <v>1</v>
      </c>
      <c r="S512" t="s">
        <v>2911</v>
      </c>
      <c r="T512" s="1">
        <v>41411.668240740742</v>
      </c>
      <c r="V512" t="s">
        <v>91</v>
      </c>
      <c r="W512">
        <v>12</v>
      </c>
      <c r="Y512" t="s">
        <v>2335</v>
      </c>
      <c r="Z512" t="s">
        <v>756</v>
      </c>
      <c r="AA512" t="s">
        <v>89</v>
      </c>
      <c r="AB512" t="s">
        <v>88</v>
      </c>
      <c r="AF512" t="s">
        <v>2911</v>
      </c>
      <c r="AI512" t="s">
        <v>95</v>
      </c>
      <c r="AJ512" t="s">
        <v>96</v>
      </c>
      <c r="AP512" t="s">
        <v>2911</v>
      </c>
      <c r="AY512" t="s">
        <v>6972</v>
      </c>
    </row>
    <row r="513" spans="1:51" x14ac:dyDescent="0.25">
      <c r="A513">
        <v>4463</v>
      </c>
      <c r="B513" s="3" t="s">
        <v>6987</v>
      </c>
      <c r="C513" s="3" t="str">
        <f t="shared" si="21"/>
        <v>Bandala, Jojie</v>
      </c>
      <c r="D513" s="3" t="str">
        <f t="shared" si="22"/>
        <v>Bandala</v>
      </c>
      <c r="E513" t="str">
        <f t="shared" si="23"/>
        <v>Jojie</v>
      </c>
      <c r="F513" t="s">
        <v>32755</v>
      </c>
      <c r="G513" t="s">
        <v>35303</v>
      </c>
      <c r="H513" t="s">
        <v>86</v>
      </c>
      <c r="J513">
        <v>9228637221</v>
      </c>
      <c r="L513" s="4" t="s">
        <v>88</v>
      </c>
      <c r="M513" t="s">
        <v>89</v>
      </c>
      <c r="N513" t="s">
        <v>756</v>
      </c>
      <c r="O513" t="s">
        <v>2335</v>
      </c>
      <c r="R513">
        <v>1</v>
      </c>
      <c r="S513" t="s">
        <v>2911</v>
      </c>
      <c r="T513" s="1">
        <v>41341.412546296298</v>
      </c>
      <c r="V513" t="s">
        <v>91</v>
      </c>
      <c r="W513">
        <v>12</v>
      </c>
      <c r="Y513" t="s">
        <v>2335</v>
      </c>
      <c r="Z513" t="s">
        <v>756</v>
      </c>
      <c r="AA513" t="s">
        <v>89</v>
      </c>
      <c r="AB513" t="s">
        <v>88</v>
      </c>
      <c r="AC513" t="s">
        <v>6988</v>
      </c>
      <c r="AF513" s="1">
        <v>28215</v>
      </c>
      <c r="AG513" t="s">
        <v>6989</v>
      </c>
      <c r="AH513" t="s">
        <v>94</v>
      </c>
      <c r="AI513" t="s">
        <v>95</v>
      </c>
      <c r="AJ513" t="s">
        <v>96</v>
      </c>
      <c r="AL513" t="s">
        <v>6990</v>
      </c>
      <c r="AP513" t="s">
        <v>2911</v>
      </c>
      <c r="AY513" t="s">
        <v>6991</v>
      </c>
    </row>
    <row r="514" spans="1:51" x14ac:dyDescent="0.25">
      <c r="A514">
        <v>696</v>
      </c>
      <c r="B514" s="3" t="s">
        <v>13017</v>
      </c>
      <c r="C514" s="3" t="str">
        <f t="shared" si="21"/>
        <v>Bañez, Rodulfo</v>
      </c>
      <c r="D514" s="3" t="str">
        <f t="shared" si="22"/>
        <v>Bañez</v>
      </c>
      <c r="E514" t="str">
        <f t="shared" si="23"/>
        <v>Rodulfo</v>
      </c>
      <c r="F514" t="s">
        <v>32756</v>
      </c>
      <c r="G514" t="s">
        <v>35304</v>
      </c>
      <c r="H514" t="s">
        <v>13018</v>
      </c>
      <c r="J514" t="s">
        <v>13019</v>
      </c>
      <c r="L514" s="4" t="s">
        <v>100</v>
      </c>
      <c r="M514" t="s">
        <v>109</v>
      </c>
      <c r="O514" t="s">
        <v>13020</v>
      </c>
      <c r="R514">
        <v>1</v>
      </c>
      <c r="S514" t="s">
        <v>2911</v>
      </c>
      <c r="T514" s="1">
        <v>41136.400763888887</v>
      </c>
      <c r="V514" t="s">
        <v>91</v>
      </c>
      <c r="W514">
        <v>12</v>
      </c>
      <c r="X514" t="s">
        <v>13021</v>
      </c>
      <c r="Y514" t="s">
        <v>13020</v>
      </c>
      <c r="AA514" t="s">
        <v>109</v>
      </c>
      <c r="AB514" t="s">
        <v>100</v>
      </c>
      <c r="AF514" s="1">
        <v>12747</v>
      </c>
      <c r="AI514" t="s">
        <v>106</v>
      </c>
      <c r="AJ514" t="s">
        <v>107</v>
      </c>
      <c r="AP514" s="1">
        <v>9771</v>
      </c>
      <c r="AY514" t="s">
        <v>13022</v>
      </c>
    </row>
    <row r="515" spans="1:51" x14ac:dyDescent="0.25">
      <c r="A515">
        <v>4615</v>
      </c>
      <c r="B515" s="3" t="s">
        <v>842</v>
      </c>
      <c r="C515" s="3" t="str">
        <f t="shared" ref="C515:C578" si="24">LEFT(B515,FIND("/",B515,1)-1)</f>
        <v xml:space="preserve">Banga, Marvin V. </v>
      </c>
      <c r="D515" s="3" t="str">
        <f t="shared" ref="D515:D578" si="25">LEFT(B515,FIND(",",B515)-1)</f>
        <v>Banga</v>
      </c>
      <c r="E515" t="str">
        <f t="shared" si="23"/>
        <v xml:space="preserve">Marvin V. </v>
      </c>
      <c r="F515" t="s">
        <v>32757</v>
      </c>
      <c r="G515" t="s">
        <v>36948</v>
      </c>
      <c r="H515" t="s">
        <v>86</v>
      </c>
      <c r="J515">
        <v>9051526723</v>
      </c>
      <c r="L515" s="4" t="s">
        <v>88</v>
      </c>
      <c r="M515" t="s">
        <v>89</v>
      </c>
      <c r="N515" t="s">
        <v>658</v>
      </c>
      <c r="O515" t="s">
        <v>843</v>
      </c>
      <c r="R515">
        <v>1</v>
      </c>
      <c r="S515" s="1">
        <v>41386.604618055557</v>
      </c>
      <c r="T515" s="1">
        <v>41564.490879629629</v>
      </c>
      <c r="U515" t="s">
        <v>91</v>
      </c>
      <c r="V515" t="s">
        <v>91</v>
      </c>
      <c r="W515">
        <v>12</v>
      </c>
      <c r="Y515" t="s">
        <v>843</v>
      </c>
      <c r="Z515" t="s">
        <v>658</v>
      </c>
      <c r="AA515" t="s">
        <v>89</v>
      </c>
      <c r="AB515" t="s">
        <v>88</v>
      </c>
      <c r="AE515" t="s">
        <v>93</v>
      </c>
      <c r="AF515" s="1">
        <v>28971</v>
      </c>
      <c r="AH515" t="s">
        <v>94</v>
      </c>
      <c r="AI515" t="s">
        <v>106</v>
      </c>
      <c r="AJ515" t="s">
        <v>96</v>
      </c>
      <c r="AL515" t="s">
        <v>844</v>
      </c>
      <c r="AM515" t="s">
        <v>845</v>
      </c>
      <c r="AN515" t="s">
        <v>93</v>
      </c>
      <c r="AO515" t="s">
        <v>93</v>
      </c>
      <c r="AP515" s="1">
        <v>40189</v>
      </c>
      <c r="AY515" t="s">
        <v>97</v>
      </c>
    </row>
    <row r="516" spans="1:51" x14ac:dyDescent="0.25">
      <c r="A516">
        <v>695</v>
      </c>
      <c r="B516" s="3" t="s">
        <v>13009</v>
      </c>
      <c r="C516" s="3" t="str">
        <f t="shared" si="24"/>
        <v>Bangcola, Marites</v>
      </c>
      <c r="D516" s="3" t="str">
        <f t="shared" si="25"/>
        <v>Bangcola</v>
      </c>
      <c r="E516" t="str">
        <f t="shared" ref="E516:E579" si="26">RIGHT(C516,LEN(C516)-FIND(",",C516,1)-1)</f>
        <v>Marites</v>
      </c>
      <c r="F516" t="s">
        <v>32758</v>
      </c>
      <c r="G516" t="s">
        <v>35305</v>
      </c>
      <c r="H516" t="s">
        <v>86</v>
      </c>
      <c r="J516" t="s">
        <v>13010</v>
      </c>
      <c r="O516" t="s">
        <v>13011</v>
      </c>
      <c r="R516">
        <v>1</v>
      </c>
      <c r="S516" t="s">
        <v>2911</v>
      </c>
      <c r="T516" s="1">
        <v>40807.416354166664</v>
      </c>
      <c r="V516" t="s">
        <v>91</v>
      </c>
      <c r="W516">
        <v>12</v>
      </c>
      <c r="X516" t="s">
        <v>13012</v>
      </c>
      <c r="AE516" t="s">
        <v>113</v>
      </c>
      <c r="AF516" s="1">
        <v>23206</v>
      </c>
      <c r="AG516" t="s">
        <v>7818</v>
      </c>
      <c r="AH516" t="s">
        <v>105</v>
      </c>
      <c r="AI516" t="s">
        <v>95</v>
      </c>
      <c r="AJ516" t="s">
        <v>96</v>
      </c>
      <c r="AL516" t="s">
        <v>13013</v>
      </c>
      <c r="AM516" t="s">
        <v>13014</v>
      </c>
      <c r="AN516" t="s">
        <v>117</v>
      </c>
      <c r="AP516" t="s">
        <v>2911</v>
      </c>
      <c r="AW516" t="s">
        <v>13015</v>
      </c>
      <c r="AY516" t="s">
        <v>13016</v>
      </c>
    </row>
    <row r="517" spans="1:51" x14ac:dyDescent="0.25">
      <c r="A517">
        <v>2303</v>
      </c>
      <c r="B517" s="3" t="s">
        <v>26019</v>
      </c>
      <c r="C517" s="3" t="str">
        <f t="shared" si="24"/>
        <v>Bangot,Ambrocio W. Jr.</v>
      </c>
      <c r="D517" s="3" t="str">
        <f t="shared" si="25"/>
        <v>Bangot</v>
      </c>
      <c r="E517" t="str">
        <f t="shared" si="26"/>
        <v>mbrocio W. Jr.</v>
      </c>
      <c r="F517" t="s">
        <v>32759</v>
      </c>
      <c r="G517" t="s">
        <v>36949</v>
      </c>
      <c r="H517" t="s">
        <v>26020</v>
      </c>
      <c r="I517" t="s">
        <v>5686</v>
      </c>
      <c r="J517">
        <v>9283820828</v>
      </c>
      <c r="L517" s="4" t="s">
        <v>88</v>
      </c>
      <c r="M517" t="s">
        <v>89</v>
      </c>
      <c r="O517" t="s">
        <v>26021</v>
      </c>
      <c r="R517">
        <v>1</v>
      </c>
      <c r="S517" t="s">
        <v>2911</v>
      </c>
      <c r="T517" s="1">
        <v>40705.746307870373</v>
      </c>
      <c r="V517" t="s">
        <v>91</v>
      </c>
      <c r="W517">
        <v>12</v>
      </c>
      <c r="Y517" t="s">
        <v>26022</v>
      </c>
      <c r="AA517" t="s">
        <v>89</v>
      </c>
      <c r="AB517" t="s">
        <v>88</v>
      </c>
      <c r="AE517" t="s">
        <v>224</v>
      </c>
      <c r="AF517" s="1">
        <v>27950</v>
      </c>
      <c r="AG517" t="s">
        <v>26023</v>
      </c>
      <c r="AH517" t="s">
        <v>94</v>
      </c>
      <c r="AI517" t="s">
        <v>106</v>
      </c>
      <c r="AJ517" t="s">
        <v>107</v>
      </c>
      <c r="AM517" t="s">
        <v>226</v>
      </c>
      <c r="AN517" t="s">
        <v>239</v>
      </c>
      <c r="AP517" s="1">
        <v>29403</v>
      </c>
      <c r="AY517" t="s">
        <v>26024</v>
      </c>
    </row>
    <row r="518" spans="1:51" x14ac:dyDescent="0.25">
      <c r="A518">
        <v>4667</v>
      </c>
      <c r="B518" s="3" t="s">
        <v>2277</v>
      </c>
      <c r="C518" s="3" t="str">
        <f t="shared" si="24"/>
        <v>Bangquiao, Jocelyn L.</v>
      </c>
      <c r="D518" s="3" t="str">
        <f t="shared" si="25"/>
        <v>Bangquiao</v>
      </c>
      <c r="E518" t="str">
        <f t="shared" si="26"/>
        <v>Jocelyn L.</v>
      </c>
      <c r="F518" t="s">
        <v>32760</v>
      </c>
      <c r="G518" t="s">
        <v>36597</v>
      </c>
      <c r="H518" t="s">
        <v>86</v>
      </c>
      <c r="J518">
        <v>9061112631</v>
      </c>
      <c r="K518" t="s">
        <v>2278</v>
      </c>
      <c r="L518" s="4" t="s">
        <v>88</v>
      </c>
      <c r="M518" t="s">
        <v>89</v>
      </c>
      <c r="N518" t="s">
        <v>589</v>
      </c>
      <c r="O518" t="s">
        <v>2279</v>
      </c>
      <c r="R518">
        <v>1</v>
      </c>
      <c r="S518" s="1">
        <v>41451.593738425923</v>
      </c>
      <c r="T518" s="1">
        <v>41564.489166666666</v>
      </c>
      <c r="U518" t="s">
        <v>393</v>
      </c>
      <c r="V518" t="s">
        <v>91</v>
      </c>
      <c r="W518">
        <v>12</v>
      </c>
      <c r="X518" t="s">
        <v>2280</v>
      </c>
      <c r="Y518" t="s">
        <v>2279</v>
      </c>
      <c r="Z518" t="s">
        <v>589</v>
      </c>
      <c r="AA518" t="s">
        <v>89</v>
      </c>
      <c r="AB518" t="s">
        <v>88</v>
      </c>
      <c r="AE518" t="s">
        <v>93</v>
      </c>
      <c r="AF518" s="1">
        <v>30985</v>
      </c>
      <c r="AH518" t="s">
        <v>94</v>
      </c>
      <c r="AI518" t="s">
        <v>95</v>
      </c>
      <c r="AJ518" t="s">
        <v>96</v>
      </c>
      <c r="AL518" t="s">
        <v>2281</v>
      </c>
      <c r="AM518" t="s">
        <v>2282</v>
      </c>
      <c r="AN518" t="s">
        <v>93</v>
      </c>
      <c r="AO518" t="s">
        <v>93</v>
      </c>
      <c r="AP518" s="1">
        <v>40189</v>
      </c>
      <c r="AY518" t="s">
        <v>97</v>
      </c>
    </row>
    <row r="519" spans="1:51" x14ac:dyDescent="0.25">
      <c r="A519">
        <v>4302</v>
      </c>
      <c r="B519" s="3" t="s">
        <v>4771</v>
      </c>
      <c r="C519" s="3" t="str">
        <f t="shared" si="24"/>
        <v>Banse, Robert Sr.(Chun)</v>
      </c>
      <c r="D519" s="3" t="str">
        <f t="shared" si="25"/>
        <v>Banse</v>
      </c>
      <c r="E519" t="str">
        <f t="shared" si="26"/>
        <v>Robert Sr.(Chun)</v>
      </c>
      <c r="F519" t="s">
        <v>32761</v>
      </c>
      <c r="G519" t="s">
        <v>36950</v>
      </c>
      <c r="H519" t="s">
        <v>4772</v>
      </c>
      <c r="I519" t="s">
        <v>4773</v>
      </c>
      <c r="J519">
        <v>9064936263</v>
      </c>
      <c r="L519" s="4" t="s">
        <v>88</v>
      </c>
      <c r="M519" t="s">
        <v>89</v>
      </c>
      <c r="N519" t="s">
        <v>421</v>
      </c>
      <c r="O519" t="s">
        <v>4774</v>
      </c>
      <c r="R519">
        <v>1</v>
      </c>
      <c r="S519" t="s">
        <v>2911</v>
      </c>
      <c r="T519" s="1">
        <v>41338.577106481483</v>
      </c>
      <c r="V519" t="s">
        <v>91</v>
      </c>
      <c r="W519">
        <v>12</v>
      </c>
      <c r="X519" t="s">
        <v>4775</v>
      </c>
      <c r="Y519" t="s">
        <v>4774</v>
      </c>
      <c r="Z519" t="s">
        <v>421</v>
      </c>
      <c r="AA519" t="s">
        <v>89</v>
      </c>
      <c r="AB519" t="s">
        <v>88</v>
      </c>
      <c r="AF519" s="1">
        <v>22953</v>
      </c>
      <c r="AG519" t="s">
        <v>4776</v>
      </c>
      <c r="AH519" t="s">
        <v>94</v>
      </c>
      <c r="AI519" t="s">
        <v>106</v>
      </c>
      <c r="AJ519" t="s">
        <v>107</v>
      </c>
      <c r="AK519" t="s">
        <v>4777</v>
      </c>
      <c r="AP519" s="1">
        <v>19977</v>
      </c>
      <c r="AS519">
        <v>9229804289</v>
      </c>
      <c r="AW519" t="s">
        <v>4778</v>
      </c>
      <c r="AY519" t="s">
        <v>4779</v>
      </c>
    </row>
    <row r="520" spans="1:51" x14ac:dyDescent="0.25">
      <c r="A520">
        <v>694</v>
      </c>
      <c r="B520" s="3" t="s">
        <v>13000</v>
      </c>
      <c r="C520" s="3" t="str">
        <f t="shared" si="24"/>
        <v>Banta, Lorraine</v>
      </c>
      <c r="D520" s="3" t="str">
        <f t="shared" si="25"/>
        <v>Banta</v>
      </c>
      <c r="E520" t="str">
        <f t="shared" si="26"/>
        <v>Lorraine</v>
      </c>
      <c r="F520" t="s">
        <v>32762</v>
      </c>
      <c r="G520" t="s">
        <v>35306</v>
      </c>
      <c r="H520" t="s">
        <v>13001</v>
      </c>
      <c r="I520" t="s">
        <v>276</v>
      </c>
      <c r="J520">
        <v>9382933</v>
      </c>
      <c r="M520" t="s">
        <v>1153</v>
      </c>
      <c r="O520" t="s">
        <v>13002</v>
      </c>
      <c r="R520">
        <v>1</v>
      </c>
      <c r="S520" t="s">
        <v>2911</v>
      </c>
      <c r="T520" s="1">
        <v>40862.577835648146</v>
      </c>
      <c r="V520" t="s">
        <v>91</v>
      </c>
      <c r="W520">
        <v>12</v>
      </c>
      <c r="Y520" t="s">
        <v>13002</v>
      </c>
      <c r="AA520" t="s">
        <v>8057</v>
      </c>
      <c r="AC520" t="s">
        <v>13003</v>
      </c>
      <c r="AE520" t="s">
        <v>113</v>
      </c>
      <c r="AF520" s="1">
        <v>25333</v>
      </c>
      <c r="AH520" t="s">
        <v>105</v>
      </c>
      <c r="AI520" t="s">
        <v>95</v>
      </c>
      <c r="AJ520" t="s">
        <v>107</v>
      </c>
      <c r="AK520" t="s">
        <v>13004</v>
      </c>
      <c r="AL520" t="s">
        <v>13005</v>
      </c>
      <c r="AM520" t="s">
        <v>9805</v>
      </c>
      <c r="AN520" t="s">
        <v>117</v>
      </c>
      <c r="AP520" s="1">
        <v>24181</v>
      </c>
      <c r="AR520">
        <v>8936566</v>
      </c>
      <c r="AU520" t="s">
        <v>13006</v>
      </c>
      <c r="AV520" t="s">
        <v>13007</v>
      </c>
      <c r="AY520" t="s">
        <v>13008</v>
      </c>
    </row>
    <row r="521" spans="1:51" x14ac:dyDescent="0.25">
      <c r="A521">
        <v>2875</v>
      </c>
      <c r="B521" s="3" t="s">
        <v>30183</v>
      </c>
      <c r="C521" s="3" t="str">
        <f t="shared" si="24"/>
        <v>Bantilan, Verlyn</v>
      </c>
      <c r="D521" s="3" t="str">
        <f t="shared" si="25"/>
        <v>Bantilan</v>
      </c>
      <c r="E521" t="str">
        <f t="shared" si="26"/>
        <v>Verlyn</v>
      </c>
      <c r="F521" t="s">
        <v>32763</v>
      </c>
      <c r="G521" t="s">
        <v>35307</v>
      </c>
      <c r="H521" t="s">
        <v>9969</v>
      </c>
      <c r="J521" t="s">
        <v>30184</v>
      </c>
      <c r="L521" s="4" t="s">
        <v>88</v>
      </c>
      <c r="M521" t="s">
        <v>89</v>
      </c>
      <c r="N521" t="s">
        <v>5036</v>
      </c>
      <c r="O521" t="s">
        <v>30185</v>
      </c>
      <c r="R521">
        <v>1</v>
      </c>
      <c r="S521" t="s">
        <v>2911</v>
      </c>
      <c r="T521" s="1">
        <v>40706.357673611114</v>
      </c>
      <c r="V521" t="s">
        <v>91</v>
      </c>
      <c r="W521">
        <v>12</v>
      </c>
      <c r="Y521" t="s">
        <v>30185</v>
      </c>
      <c r="Z521" t="s">
        <v>5036</v>
      </c>
      <c r="AA521" t="s">
        <v>89</v>
      </c>
      <c r="AB521" t="s">
        <v>88</v>
      </c>
      <c r="AC521" t="s">
        <v>30184</v>
      </c>
      <c r="AE521" t="s">
        <v>224</v>
      </c>
      <c r="AF521" s="1">
        <v>25565</v>
      </c>
      <c r="AG521" t="s">
        <v>8713</v>
      </c>
      <c r="AH521" t="s">
        <v>105</v>
      </c>
      <c r="AI521" t="s">
        <v>95</v>
      </c>
      <c r="AJ521" t="s">
        <v>96</v>
      </c>
      <c r="AL521" t="s">
        <v>30186</v>
      </c>
      <c r="AM521" t="s">
        <v>9723</v>
      </c>
      <c r="AN521" t="s">
        <v>239</v>
      </c>
      <c r="AP521" t="s">
        <v>2911</v>
      </c>
      <c r="AX521" t="s">
        <v>30187</v>
      </c>
      <c r="AY521" t="s">
        <v>30188</v>
      </c>
    </row>
    <row r="522" spans="1:51" x14ac:dyDescent="0.25">
      <c r="A522">
        <v>5667</v>
      </c>
      <c r="B522" s="3" t="s">
        <v>16058</v>
      </c>
      <c r="C522" s="3" t="str">
        <f t="shared" si="24"/>
        <v xml:space="preserve">Baraacal, Fatima B. </v>
      </c>
      <c r="D522" s="3" t="str">
        <f t="shared" si="25"/>
        <v>Baraacal</v>
      </c>
      <c r="E522" t="str">
        <f t="shared" si="26"/>
        <v xml:space="preserve">Fatima B. </v>
      </c>
      <c r="F522" t="s">
        <v>32764</v>
      </c>
      <c r="G522" t="s">
        <v>36951</v>
      </c>
      <c r="J522">
        <v>9972151158</v>
      </c>
      <c r="K522" t="s">
        <v>16059</v>
      </c>
      <c r="L522" s="4" t="s">
        <v>5212</v>
      </c>
      <c r="M522" t="s">
        <v>7058</v>
      </c>
      <c r="O522" t="s">
        <v>16060</v>
      </c>
      <c r="R522">
        <v>1</v>
      </c>
      <c r="S522" s="1">
        <v>42684.684166666666</v>
      </c>
      <c r="T522" s="1">
        <v>42702.361111111109</v>
      </c>
      <c r="U522" t="s">
        <v>91</v>
      </c>
      <c r="V522" t="s">
        <v>91</v>
      </c>
      <c r="W522">
        <v>12</v>
      </c>
      <c r="X522" t="s">
        <v>16061</v>
      </c>
      <c r="Y522" t="s">
        <v>16062</v>
      </c>
      <c r="Z522" t="s">
        <v>16063</v>
      </c>
      <c r="AA522" t="s">
        <v>5411</v>
      </c>
      <c r="AB522" t="s">
        <v>5212</v>
      </c>
      <c r="AE522" t="s">
        <v>93</v>
      </c>
      <c r="AF522" s="1">
        <v>32354</v>
      </c>
      <c r="AG522" t="s">
        <v>264</v>
      </c>
      <c r="AH522" t="s">
        <v>94</v>
      </c>
      <c r="AI522" t="s">
        <v>95</v>
      </c>
      <c r="AJ522" t="s">
        <v>96</v>
      </c>
      <c r="AL522" t="s">
        <v>7207</v>
      </c>
      <c r="AN522" t="s">
        <v>93</v>
      </c>
      <c r="AO522" t="s">
        <v>93</v>
      </c>
      <c r="AP522" s="1">
        <v>40189</v>
      </c>
      <c r="AY522" t="s">
        <v>97</v>
      </c>
    </row>
    <row r="523" spans="1:51" x14ac:dyDescent="0.25">
      <c r="A523">
        <v>4458</v>
      </c>
      <c r="B523" s="3" t="s">
        <v>6977</v>
      </c>
      <c r="C523" s="3" t="str">
        <f t="shared" si="24"/>
        <v>Baracao, Butch</v>
      </c>
      <c r="D523" s="3" t="str">
        <f t="shared" si="25"/>
        <v>Baracao</v>
      </c>
      <c r="E523" t="str">
        <f t="shared" si="26"/>
        <v>Butch</v>
      </c>
      <c r="F523" t="s">
        <v>32765</v>
      </c>
      <c r="G523" t="s">
        <v>35308</v>
      </c>
      <c r="H523" t="s">
        <v>97</v>
      </c>
      <c r="I523" t="s">
        <v>97</v>
      </c>
      <c r="J523" t="s">
        <v>97</v>
      </c>
      <c r="K523" t="s">
        <v>97</v>
      </c>
      <c r="L523" s="4" t="s">
        <v>97</v>
      </c>
      <c r="M523" t="s">
        <v>97</v>
      </c>
      <c r="N523" t="s">
        <v>97</v>
      </c>
      <c r="O523" t="s">
        <v>97</v>
      </c>
      <c r="P523" t="s">
        <v>97</v>
      </c>
      <c r="Q523" t="s">
        <v>97</v>
      </c>
      <c r="R523">
        <v>1</v>
      </c>
      <c r="S523" t="s">
        <v>97</v>
      </c>
      <c r="T523" t="s">
        <v>97</v>
      </c>
      <c r="U523" t="s">
        <v>97</v>
      </c>
      <c r="V523" t="s">
        <v>97</v>
      </c>
      <c r="W523">
        <v>12</v>
      </c>
      <c r="X523" t="s">
        <v>97</v>
      </c>
      <c r="Y523" t="s">
        <v>97</v>
      </c>
      <c r="Z523" t="s">
        <v>97</v>
      </c>
      <c r="AA523" t="s">
        <v>97</v>
      </c>
      <c r="AB523" t="s">
        <v>97</v>
      </c>
      <c r="AC523" t="s">
        <v>97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97</v>
      </c>
      <c r="AR523" t="s">
        <v>97</v>
      </c>
      <c r="AS523" t="s">
        <v>97</v>
      </c>
      <c r="AT523" t="s">
        <v>97</v>
      </c>
      <c r="AU523" t="s">
        <v>97</v>
      </c>
      <c r="AV523" t="s">
        <v>97</v>
      </c>
      <c r="AW523" t="s">
        <v>97</v>
      </c>
      <c r="AX523" t="s">
        <v>97</v>
      </c>
      <c r="AY523" t="s">
        <v>6978</v>
      </c>
    </row>
    <row r="524" spans="1:51" x14ac:dyDescent="0.25">
      <c r="A524">
        <v>5305</v>
      </c>
      <c r="B524" s="3" t="s">
        <v>16160</v>
      </c>
      <c r="C524" s="3" t="str">
        <f t="shared" si="24"/>
        <v xml:space="preserve">Baran, Almera C. &amp; Victor R. </v>
      </c>
      <c r="D524" s="3" t="str">
        <f t="shared" si="25"/>
        <v>Baran</v>
      </c>
      <c r="E524" t="str">
        <f t="shared" si="26"/>
        <v xml:space="preserve">Almera C. &amp; Victor R. </v>
      </c>
      <c r="F524" t="s">
        <v>32766</v>
      </c>
      <c r="G524" t="s">
        <v>36952</v>
      </c>
      <c r="H524" t="s">
        <v>16161</v>
      </c>
      <c r="J524">
        <v>9155178321</v>
      </c>
      <c r="K524" t="s">
        <v>16162</v>
      </c>
      <c r="M524" t="s">
        <v>517</v>
      </c>
      <c r="N524" t="s">
        <v>518</v>
      </c>
      <c r="O524" t="s">
        <v>16163</v>
      </c>
      <c r="R524">
        <v>1</v>
      </c>
      <c r="S524" s="1">
        <v>42226.735590277778</v>
      </c>
      <c r="T524" s="1">
        <v>42242.439895833333</v>
      </c>
      <c r="U524" t="s">
        <v>91</v>
      </c>
      <c r="V524" t="s">
        <v>91</v>
      </c>
      <c r="W524">
        <v>12</v>
      </c>
      <c r="X524" t="s">
        <v>16164</v>
      </c>
      <c r="Y524" t="s">
        <v>16165</v>
      </c>
      <c r="Z524" t="s">
        <v>644</v>
      </c>
      <c r="AA524" t="s">
        <v>946</v>
      </c>
      <c r="AE524" t="s">
        <v>93</v>
      </c>
      <c r="AF524" s="1">
        <v>29665</v>
      </c>
      <c r="AH524" t="s">
        <v>94</v>
      </c>
      <c r="AI524" t="s">
        <v>95</v>
      </c>
      <c r="AJ524" t="s">
        <v>107</v>
      </c>
      <c r="AL524" t="s">
        <v>16166</v>
      </c>
      <c r="AM524" t="s">
        <v>6846</v>
      </c>
      <c r="AN524" t="s">
        <v>93</v>
      </c>
      <c r="AO524" t="s">
        <v>93</v>
      </c>
      <c r="AP524" s="1">
        <v>26873</v>
      </c>
      <c r="AT524" t="s">
        <v>16167</v>
      </c>
      <c r="AU524" t="s">
        <v>16168</v>
      </c>
      <c r="AV524" t="s">
        <v>16169</v>
      </c>
      <c r="AW524" t="s">
        <v>16170</v>
      </c>
      <c r="AX524" t="s">
        <v>16171</v>
      </c>
      <c r="AY524" t="s">
        <v>97</v>
      </c>
    </row>
    <row r="525" spans="1:51" x14ac:dyDescent="0.25">
      <c r="A525">
        <v>5708</v>
      </c>
      <c r="B525" s="3" t="s">
        <v>6604</v>
      </c>
      <c r="C525" s="3" t="str">
        <f t="shared" si="24"/>
        <v xml:space="preserve">Barangot, Gemma A. </v>
      </c>
      <c r="D525" s="3" t="str">
        <f t="shared" si="25"/>
        <v>Barangot</v>
      </c>
      <c r="E525" t="str">
        <f t="shared" si="26"/>
        <v xml:space="preserve">Gemma A. </v>
      </c>
      <c r="F525" t="s">
        <v>32767</v>
      </c>
      <c r="G525" t="s">
        <v>36953</v>
      </c>
      <c r="H525" t="s">
        <v>6605</v>
      </c>
      <c r="J525">
        <v>9359378033</v>
      </c>
      <c r="K525" t="s">
        <v>6606</v>
      </c>
      <c r="L525" s="4" t="s">
        <v>5212</v>
      </c>
      <c r="M525" t="s">
        <v>5411</v>
      </c>
      <c r="N525" t="s">
        <v>1522</v>
      </c>
      <c r="O525" t="s">
        <v>6607</v>
      </c>
      <c r="R525">
        <v>1</v>
      </c>
      <c r="S525" s="1">
        <v>42685.450324074074</v>
      </c>
      <c r="T525" s="1">
        <v>42718.391284722224</v>
      </c>
      <c r="U525" t="s">
        <v>91</v>
      </c>
      <c r="V525" t="s">
        <v>91</v>
      </c>
      <c r="W525">
        <v>12</v>
      </c>
      <c r="Y525" t="s">
        <v>6608</v>
      </c>
      <c r="Z525" t="s">
        <v>6609</v>
      </c>
      <c r="AA525" t="s">
        <v>1831</v>
      </c>
      <c r="AE525" t="s">
        <v>113</v>
      </c>
      <c r="AF525" s="1">
        <v>27424</v>
      </c>
      <c r="AI525" t="s">
        <v>95</v>
      </c>
      <c r="AJ525" t="s">
        <v>107</v>
      </c>
      <c r="AK525" t="s">
        <v>6610</v>
      </c>
      <c r="AL525" t="s">
        <v>6611</v>
      </c>
      <c r="AM525" t="s">
        <v>6612</v>
      </c>
      <c r="AN525" t="s">
        <v>117</v>
      </c>
      <c r="AO525" t="s">
        <v>1392</v>
      </c>
      <c r="AP525" s="1">
        <v>40189</v>
      </c>
      <c r="AU525" t="s">
        <v>6613</v>
      </c>
      <c r="AW525" t="s">
        <v>6614</v>
      </c>
      <c r="AY525" t="s">
        <v>97</v>
      </c>
    </row>
    <row r="526" spans="1:51" x14ac:dyDescent="0.25">
      <c r="A526">
        <v>3112</v>
      </c>
      <c r="B526" s="3" t="s">
        <v>31862</v>
      </c>
      <c r="C526" s="3" t="str">
        <f t="shared" si="24"/>
        <v>Barbosa, Gladys</v>
      </c>
      <c r="D526" s="3" t="str">
        <f t="shared" si="25"/>
        <v>Barbosa</v>
      </c>
      <c r="E526" t="str">
        <f t="shared" si="26"/>
        <v>Gladys</v>
      </c>
      <c r="F526" t="s">
        <v>32768</v>
      </c>
      <c r="G526" t="s">
        <v>35184</v>
      </c>
      <c r="H526" t="s">
        <v>31863</v>
      </c>
      <c r="I526" t="s">
        <v>276</v>
      </c>
      <c r="J526">
        <v>888509185</v>
      </c>
      <c r="K526" t="s">
        <v>31864</v>
      </c>
      <c r="L526" s="4" t="s">
        <v>100</v>
      </c>
      <c r="M526" t="s">
        <v>101</v>
      </c>
      <c r="N526" t="s">
        <v>5113</v>
      </c>
      <c r="O526" t="s">
        <v>31865</v>
      </c>
      <c r="R526">
        <v>1</v>
      </c>
      <c r="S526" t="s">
        <v>2911</v>
      </c>
      <c r="T526" s="1">
        <v>40819.399571759262</v>
      </c>
      <c r="V526" t="s">
        <v>91</v>
      </c>
      <c r="W526">
        <v>12</v>
      </c>
      <c r="Y526" t="s">
        <v>31865</v>
      </c>
      <c r="Z526" t="s">
        <v>31866</v>
      </c>
      <c r="AA526" t="s">
        <v>109</v>
      </c>
      <c r="AB526" t="s">
        <v>100</v>
      </c>
      <c r="AF526" s="1">
        <v>25388</v>
      </c>
      <c r="AG526" t="s">
        <v>31867</v>
      </c>
      <c r="AH526" t="s">
        <v>105</v>
      </c>
      <c r="AI526" t="s">
        <v>95</v>
      </c>
      <c r="AJ526" t="s">
        <v>107</v>
      </c>
      <c r="AK526" t="s">
        <v>31868</v>
      </c>
      <c r="AP526" s="1">
        <v>24395</v>
      </c>
      <c r="AS526">
        <v>9175430773</v>
      </c>
      <c r="AU526" t="s">
        <v>31869</v>
      </c>
      <c r="AV526" t="s">
        <v>31870</v>
      </c>
      <c r="AW526" t="s">
        <v>31871</v>
      </c>
      <c r="AY526" t="s">
        <v>31872</v>
      </c>
    </row>
    <row r="527" spans="1:51" x14ac:dyDescent="0.25">
      <c r="A527">
        <v>4891</v>
      </c>
      <c r="B527" s="3" t="s">
        <v>6248</v>
      </c>
      <c r="C527" s="3" t="str">
        <f t="shared" si="24"/>
        <v xml:space="preserve">Barcelona, Kim June Z. </v>
      </c>
      <c r="D527" s="3" t="str">
        <f t="shared" si="25"/>
        <v>Barcelona</v>
      </c>
      <c r="E527" t="str">
        <f t="shared" si="26"/>
        <v xml:space="preserve">Kim June Z. </v>
      </c>
      <c r="F527" t="s">
        <v>32769</v>
      </c>
      <c r="G527" t="s">
        <v>36954</v>
      </c>
      <c r="H527" t="s">
        <v>86</v>
      </c>
      <c r="J527">
        <v>9178222603</v>
      </c>
      <c r="K527" t="s">
        <v>6249</v>
      </c>
      <c r="L527" s="4" t="s">
        <v>88</v>
      </c>
      <c r="M527" t="s">
        <v>89</v>
      </c>
      <c r="N527" t="s">
        <v>260</v>
      </c>
      <c r="O527" t="s">
        <v>6250</v>
      </c>
      <c r="R527">
        <v>1</v>
      </c>
      <c r="S527" s="1">
        <v>41806.524918981479</v>
      </c>
      <c r="T527" s="1">
        <v>41958.583865740744</v>
      </c>
      <c r="U527" t="s">
        <v>91</v>
      </c>
      <c r="V527" t="s">
        <v>91</v>
      </c>
      <c r="W527">
        <v>12</v>
      </c>
      <c r="Y527" t="s">
        <v>6250</v>
      </c>
      <c r="Z527" t="s">
        <v>260</v>
      </c>
      <c r="AA527" t="s">
        <v>89</v>
      </c>
      <c r="AB527" t="s">
        <v>88</v>
      </c>
      <c r="AE527" t="s">
        <v>113</v>
      </c>
      <c r="AF527" s="1">
        <v>30474</v>
      </c>
      <c r="AG527" t="s">
        <v>89</v>
      </c>
      <c r="AH527" t="s">
        <v>94</v>
      </c>
      <c r="AI527" t="s">
        <v>95</v>
      </c>
      <c r="AJ527" t="s">
        <v>96</v>
      </c>
      <c r="AL527" t="s">
        <v>6251</v>
      </c>
      <c r="AM527" t="s">
        <v>6252</v>
      </c>
      <c r="AN527" t="s">
        <v>117</v>
      </c>
      <c r="AO527" t="s">
        <v>146</v>
      </c>
      <c r="AP527" s="1">
        <v>40189</v>
      </c>
      <c r="AX527" t="s">
        <v>6253</v>
      </c>
      <c r="AY527" t="s">
        <v>97</v>
      </c>
    </row>
    <row r="528" spans="1:51" x14ac:dyDescent="0.25">
      <c r="A528">
        <v>4853</v>
      </c>
      <c r="B528" s="3" t="s">
        <v>4269</v>
      </c>
      <c r="C528" s="3" t="str">
        <f t="shared" si="24"/>
        <v>Barcenilla, May&amp; Charlo</v>
      </c>
      <c r="D528" s="3" t="str">
        <f t="shared" si="25"/>
        <v>Barcenilla</v>
      </c>
      <c r="E528" t="str">
        <f t="shared" si="26"/>
        <v>May&amp; Charlo</v>
      </c>
      <c r="F528" t="s">
        <v>32770</v>
      </c>
      <c r="G528" t="s">
        <v>35233</v>
      </c>
      <c r="R528">
        <v>1</v>
      </c>
      <c r="S528" s="1">
        <v>41717.697997685187</v>
      </c>
      <c r="T528" s="1">
        <v>42531.552615740744</v>
      </c>
      <c r="U528" t="s">
        <v>91</v>
      </c>
      <c r="V528" t="s">
        <v>91</v>
      </c>
      <c r="W528">
        <v>12</v>
      </c>
      <c r="AE528" t="s">
        <v>93</v>
      </c>
      <c r="AF528" s="1">
        <v>40188</v>
      </c>
      <c r="AI528" t="s">
        <v>93</v>
      </c>
      <c r="AJ528" t="s">
        <v>93</v>
      </c>
      <c r="AN528" t="s">
        <v>93</v>
      </c>
      <c r="AO528" t="s">
        <v>93</v>
      </c>
      <c r="AP528" s="1">
        <v>40189</v>
      </c>
      <c r="AY528" t="s">
        <v>97</v>
      </c>
    </row>
    <row r="529" spans="1:51" x14ac:dyDescent="0.25">
      <c r="A529">
        <v>3286</v>
      </c>
      <c r="B529" s="3" t="s">
        <v>8264</v>
      </c>
      <c r="C529" s="3" t="str">
        <f t="shared" si="24"/>
        <v>Barcenilla, May</v>
      </c>
      <c r="D529" s="3" t="str">
        <f t="shared" si="25"/>
        <v>Barcenilla</v>
      </c>
      <c r="E529" t="str">
        <f t="shared" si="26"/>
        <v>May</v>
      </c>
      <c r="F529" t="s">
        <v>32770</v>
      </c>
      <c r="G529" t="s">
        <v>35233</v>
      </c>
      <c r="H529" t="s">
        <v>8265</v>
      </c>
      <c r="I529" t="s">
        <v>8266</v>
      </c>
      <c r="J529">
        <v>9089414424</v>
      </c>
      <c r="K529" t="s">
        <v>8267</v>
      </c>
      <c r="L529" s="4" t="s">
        <v>100</v>
      </c>
      <c r="M529" t="s">
        <v>101</v>
      </c>
      <c r="N529" t="s">
        <v>1963</v>
      </c>
      <c r="O529" t="s">
        <v>8268</v>
      </c>
      <c r="R529">
        <v>1</v>
      </c>
      <c r="S529" t="s">
        <v>2911</v>
      </c>
      <c r="T529" s="1">
        <v>40862.595925925925</v>
      </c>
      <c r="V529" t="s">
        <v>91</v>
      </c>
      <c r="W529">
        <v>12</v>
      </c>
      <c r="X529" t="s">
        <v>8269</v>
      </c>
      <c r="Y529" t="s">
        <v>8268</v>
      </c>
      <c r="Z529" t="s">
        <v>1963</v>
      </c>
      <c r="AA529" t="s">
        <v>109</v>
      </c>
      <c r="AB529" t="s">
        <v>100</v>
      </c>
      <c r="AC529" t="s">
        <v>8270</v>
      </c>
      <c r="AE529" t="s">
        <v>113</v>
      </c>
      <c r="AF529" s="1">
        <v>30827</v>
      </c>
      <c r="AG529" t="s">
        <v>5055</v>
      </c>
      <c r="AH529" t="s">
        <v>105</v>
      </c>
      <c r="AI529" t="s">
        <v>95</v>
      </c>
      <c r="AJ529" t="s">
        <v>107</v>
      </c>
      <c r="AK529" t="s">
        <v>424</v>
      </c>
      <c r="AL529" t="s">
        <v>8271</v>
      </c>
      <c r="AM529" t="s">
        <v>8272</v>
      </c>
      <c r="AN529" t="s">
        <v>117</v>
      </c>
      <c r="AO529" t="s">
        <v>118</v>
      </c>
      <c r="AP529" t="s">
        <v>2911</v>
      </c>
      <c r="AQ529" t="s">
        <v>8273</v>
      </c>
      <c r="AS529">
        <v>9107524363</v>
      </c>
      <c r="AT529" t="s">
        <v>8274</v>
      </c>
      <c r="AU529" t="s">
        <v>8275</v>
      </c>
      <c r="AV529" t="s">
        <v>8276</v>
      </c>
      <c r="AX529" t="s">
        <v>8277</v>
      </c>
      <c r="AY529" t="s">
        <v>8278</v>
      </c>
    </row>
    <row r="530" spans="1:51" x14ac:dyDescent="0.25">
      <c r="A530">
        <v>3287</v>
      </c>
      <c r="B530" s="3" t="s">
        <v>8279</v>
      </c>
      <c r="C530" s="3" t="str">
        <f t="shared" si="24"/>
        <v>Barcenilla, May</v>
      </c>
      <c r="D530" s="3" t="str">
        <f t="shared" si="25"/>
        <v>Barcenilla</v>
      </c>
      <c r="E530" t="str">
        <f t="shared" si="26"/>
        <v>May</v>
      </c>
      <c r="F530" t="s">
        <v>32770</v>
      </c>
      <c r="G530" t="s">
        <v>35233</v>
      </c>
      <c r="H530" t="s">
        <v>8280</v>
      </c>
      <c r="I530" t="s">
        <v>8266</v>
      </c>
      <c r="J530">
        <v>9089414424</v>
      </c>
      <c r="K530" t="s">
        <v>8267</v>
      </c>
      <c r="L530" s="4" t="s">
        <v>100</v>
      </c>
      <c r="M530" t="s">
        <v>101</v>
      </c>
      <c r="N530" t="s">
        <v>1963</v>
      </c>
      <c r="O530" t="s">
        <v>8281</v>
      </c>
      <c r="R530">
        <v>1</v>
      </c>
      <c r="S530" t="s">
        <v>2911</v>
      </c>
      <c r="T530" s="1">
        <v>40862.599490740744</v>
      </c>
      <c r="V530" t="s">
        <v>91</v>
      </c>
      <c r="W530">
        <v>12</v>
      </c>
      <c r="X530" t="s">
        <v>8269</v>
      </c>
      <c r="Y530" t="s">
        <v>8281</v>
      </c>
      <c r="Z530" t="s">
        <v>1963</v>
      </c>
      <c r="AA530" t="s">
        <v>109</v>
      </c>
      <c r="AB530" t="s">
        <v>100</v>
      </c>
      <c r="AE530" t="s">
        <v>113</v>
      </c>
      <c r="AF530" s="1">
        <v>30827</v>
      </c>
      <c r="AG530" t="s">
        <v>109</v>
      </c>
      <c r="AH530" t="s">
        <v>105</v>
      </c>
      <c r="AI530" t="s">
        <v>95</v>
      </c>
      <c r="AJ530" t="s">
        <v>107</v>
      </c>
      <c r="AK530" t="s">
        <v>424</v>
      </c>
      <c r="AL530" t="s">
        <v>8282</v>
      </c>
      <c r="AM530" t="s">
        <v>8272</v>
      </c>
      <c r="AN530" t="s">
        <v>117</v>
      </c>
      <c r="AO530" t="s">
        <v>118</v>
      </c>
      <c r="AP530" s="1">
        <v>30899</v>
      </c>
      <c r="AQ530" t="s">
        <v>8273</v>
      </c>
      <c r="AS530">
        <v>9107524363</v>
      </c>
      <c r="AT530" t="s">
        <v>8274</v>
      </c>
      <c r="AU530" t="s">
        <v>8283</v>
      </c>
      <c r="AV530" t="s">
        <v>8276</v>
      </c>
      <c r="AX530" t="s">
        <v>8284</v>
      </c>
      <c r="AY530" t="s">
        <v>8285</v>
      </c>
    </row>
    <row r="531" spans="1:51" x14ac:dyDescent="0.25">
      <c r="A531">
        <v>3975</v>
      </c>
      <c r="B531" s="3" t="s">
        <v>26883</v>
      </c>
      <c r="C531" s="3" t="e">
        <f t="shared" si="24"/>
        <v>#VALUE!</v>
      </c>
      <c r="D531" s="3" t="str">
        <f t="shared" si="25"/>
        <v>Bargamento</v>
      </c>
      <c r="E531" t="e">
        <f t="shared" si="26"/>
        <v>#VALUE!</v>
      </c>
      <c r="F531" t="s">
        <v>32771</v>
      </c>
      <c r="G531" t="s">
        <v>36955</v>
      </c>
      <c r="H531" t="s">
        <v>97</v>
      </c>
      <c r="I531" t="s">
        <v>97</v>
      </c>
      <c r="J531" t="s">
        <v>97</v>
      </c>
      <c r="K531" t="s">
        <v>97</v>
      </c>
      <c r="L531" s="4" t="s">
        <v>97</v>
      </c>
      <c r="M531" t="s">
        <v>97</v>
      </c>
      <c r="N531" t="s">
        <v>97</v>
      </c>
      <c r="O531" t="s">
        <v>97</v>
      </c>
      <c r="P531" t="s">
        <v>97</v>
      </c>
      <c r="Q531" t="s">
        <v>97</v>
      </c>
      <c r="R531">
        <v>1</v>
      </c>
      <c r="S531" t="s">
        <v>97</v>
      </c>
      <c r="T531" t="s">
        <v>97</v>
      </c>
      <c r="U531" t="s">
        <v>97</v>
      </c>
      <c r="V531" t="s">
        <v>97</v>
      </c>
      <c r="W531">
        <v>12</v>
      </c>
      <c r="X531" t="s">
        <v>97</v>
      </c>
      <c r="Y531" t="s">
        <v>97</v>
      </c>
      <c r="Z531" t="s">
        <v>97</v>
      </c>
      <c r="AA531" t="s">
        <v>97</v>
      </c>
      <c r="AB531" t="s">
        <v>97</v>
      </c>
      <c r="AC531" t="s">
        <v>97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97</v>
      </c>
      <c r="AR531" t="s">
        <v>97</v>
      </c>
      <c r="AS531" t="s">
        <v>97</v>
      </c>
      <c r="AT531" t="s">
        <v>97</v>
      </c>
      <c r="AU531" t="s">
        <v>97</v>
      </c>
      <c r="AV531" t="s">
        <v>97</v>
      </c>
      <c r="AW531" t="s">
        <v>97</v>
      </c>
      <c r="AX531" t="s">
        <v>97</v>
      </c>
      <c r="AY531" t="s">
        <v>26884</v>
      </c>
    </row>
    <row r="532" spans="1:51" x14ac:dyDescent="0.25">
      <c r="A532">
        <v>5596</v>
      </c>
      <c r="B532" s="3" t="s">
        <v>16239</v>
      </c>
      <c r="C532" s="3" t="str">
        <f t="shared" si="24"/>
        <v xml:space="preserve">Baricua, Eden L. </v>
      </c>
      <c r="D532" s="3" t="str">
        <f t="shared" si="25"/>
        <v>Baricua</v>
      </c>
      <c r="E532" t="str">
        <f t="shared" si="26"/>
        <v xml:space="preserve">Eden L. </v>
      </c>
      <c r="F532" t="s">
        <v>32772</v>
      </c>
      <c r="G532" t="s">
        <v>36956</v>
      </c>
      <c r="R532">
        <v>1</v>
      </c>
      <c r="S532" s="1">
        <v>42659.561076388891</v>
      </c>
      <c r="T532" s="1">
        <v>42662.414386574077</v>
      </c>
      <c r="U532" t="s">
        <v>91</v>
      </c>
      <c r="V532" t="s">
        <v>91</v>
      </c>
      <c r="W532">
        <v>12</v>
      </c>
      <c r="X532" t="s">
        <v>16240</v>
      </c>
      <c r="AE532" t="s">
        <v>93</v>
      </c>
      <c r="AF532" s="1">
        <v>40188</v>
      </c>
      <c r="AI532" t="s">
        <v>93</v>
      </c>
      <c r="AJ532" t="s">
        <v>93</v>
      </c>
      <c r="AN532" t="s">
        <v>93</v>
      </c>
      <c r="AO532" t="s">
        <v>93</v>
      </c>
      <c r="AP532" s="1">
        <v>40189</v>
      </c>
      <c r="AY532" t="s">
        <v>97</v>
      </c>
    </row>
    <row r="533" spans="1:51" x14ac:dyDescent="0.25">
      <c r="A533">
        <v>3187</v>
      </c>
      <c r="B533" s="3" t="s">
        <v>32324</v>
      </c>
      <c r="C533" s="3" t="str">
        <f t="shared" si="24"/>
        <v>Barlisan, Efren</v>
      </c>
      <c r="D533" s="3" t="str">
        <f t="shared" si="25"/>
        <v>Barlisan</v>
      </c>
      <c r="E533" t="str">
        <f t="shared" si="26"/>
        <v>Efren</v>
      </c>
      <c r="F533" t="s">
        <v>32773</v>
      </c>
      <c r="G533" t="s">
        <v>33368</v>
      </c>
      <c r="H533" t="s">
        <v>32325</v>
      </c>
      <c r="I533" t="s">
        <v>13036</v>
      </c>
      <c r="J533">
        <v>9488306071</v>
      </c>
      <c r="K533" t="s">
        <v>32326</v>
      </c>
      <c r="M533" t="s">
        <v>379</v>
      </c>
      <c r="O533" t="s">
        <v>32327</v>
      </c>
      <c r="R533">
        <v>1</v>
      </c>
      <c r="S533" t="s">
        <v>2911</v>
      </c>
      <c r="T533" s="1">
        <v>41319.642893518518</v>
      </c>
      <c r="V533" t="s">
        <v>91</v>
      </c>
      <c r="W533">
        <v>12</v>
      </c>
      <c r="X533" t="s">
        <v>32328</v>
      </c>
      <c r="Y533" t="s">
        <v>32327</v>
      </c>
      <c r="AA533" t="s">
        <v>379</v>
      </c>
      <c r="AC533" t="s">
        <v>32329</v>
      </c>
      <c r="AF533" s="1">
        <v>20624</v>
      </c>
      <c r="AG533" t="s">
        <v>89</v>
      </c>
      <c r="AH533" t="s">
        <v>105</v>
      </c>
      <c r="AI533" t="s">
        <v>106</v>
      </c>
      <c r="AJ533" t="s">
        <v>107</v>
      </c>
      <c r="AK533" t="s">
        <v>32330</v>
      </c>
      <c r="AL533" t="s">
        <v>32331</v>
      </c>
      <c r="AM533" t="s">
        <v>32332</v>
      </c>
      <c r="AP533" s="1">
        <v>23711</v>
      </c>
      <c r="AS533">
        <v>9196686464</v>
      </c>
      <c r="AT533" t="s">
        <v>32333</v>
      </c>
      <c r="AX533" t="s">
        <v>313</v>
      </c>
      <c r="AY533" t="s">
        <v>32334</v>
      </c>
    </row>
    <row r="534" spans="1:51" x14ac:dyDescent="0.25">
      <c r="A534">
        <v>1512</v>
      </c>
      <c r="B534" s="3" t="s">
        <v>20348</v>
      </c>
      <c r="C534" s="3" t="str">
        <f t="shared" si="24"/>
        <v xml:space="preserve">Barnedo,Ramon </v>
      </c>
      <c r="D534" s="3" t="str">
        <f t="shared" si="25"/>
        <v>Barnedo</v>
      </c>
      <c r="E534" t="str">
        <f t="shared" si="26"/>
        <v xml:space="preserve">amon </v>
      </c>
      <c r="F534" t="s">
        <v>32774</v>
      </c>
      <c r="G534" t="s">
        <v>36581</v>
      </c>
      <c r="H534" t="s">
        <v>20349</v>
      </c>
      <c r="I534" t="s">
        <v>1990</v>
      </c>
      <c r="J534" t="s">
        <v>20350</v>
      </c>
      <c r="L534" s="4" t="s">
        <v>100</v>
      </c>
      <c r="M534" t="s">
        <v>101</v>
      </c>
      <c r="N534" t="s">
        <v>5036</v>
      </c>
      <c r="O534" t="s">
        <v>20351</v>
      </c>
      <c r="R534">
        <v>1</v>
      </c>
      <c r="S534" t="s">
        <v>2911</v>
      </c>
      <c r="T534" s="1">
        <v>40819.43540509259</v>
      </c>
      <c r="V534" t="s">
        <v>354</v>
      </c>
      <c r="W534">
        <v>12</v>
      </c>
      <c r="X534" t="s">
        <v>20352</v>
      </c>
      <c r="Y534" t="s">
        <v>20351</v>
      </c>
      <c r="Z534" t="s">
        <v>5036</v>
      </c>
      <c r="AA534" t="s">
        <v>101</v>
      </c>
      <c r="AB534" t="s">
        <v>100</v>
      </c>
      <c r="AC534" t="s">
        <v>20353</v>
      </c>
      <c r="AF534" s="1">
        <v>22262</v>
      </c>
      <c r="AG534" t="s">
        <v>20354</v>
      </c>
      <c r="AH534" t="s">
        <v>105</v>
      </c>
      <c r="AI534" t="s">
        <v>106</v>
      </c>
      <c r="AJ534" t="s">
        <v>107</v>
      </c>
      <c r="AK534" t="s">
        <v>20355</v>
      </c>
      <c r="AL534" t="s">
        <v>20356</v>
      </c>
      <c r="AM534" t="s">
        <v>20357</v>
      </c>
      <c r="AP534" s="1">
        <v>22376</v>
      </c>
      <c r="AR534" t="s">
        <v>20358</v>
      </c>
      <c r="AU534" t="s">
        <v>20359</v>
      </c>
      <c r="AY534" t="s">
        <v>20360</v>
      </c>
    </row>
    <row r="535" spans="1:51" x14ac:dyDescent="0.25">
      <c r="A535">
        <v>1513</v>
      </c>
      <c r="B535" s="3" t="s">
        <v>20361</v>
      </c>
      <c r="C535" s="3" t="str">
        <f t="shared" si="24"/>
        <v xml:space="preserve">Barnedo,Ramon </v>
      </c>
      <c r="D535" s="3" t="str">
        <f t="shared" si="25"/>
        <v>Barnedo</v>
      </c>
      <c r="E535" t="str">
        <f t="shared" si="26"/>
        <v xml:space="preserve">amon </v>
      </c>
      <c r="F535" t="s">
        <v>32774</v>
      </c>
      <c r="G535" t="s">
        <v>36581</v>
      </c>
      <c r="H535" t="s">
        <v>20349</v>
      </c>
      <c r="I535" t="s">
        <v>1990</v>
      </c>
      <c r="J535" t="s">
        <v>20350</v>
      </c>
      <c r="L535" s="4" t="s">
        <v>134</v>
      </c>
      <c r="M535" t="s">
        <v>101</v>
      </c>
      <c r="N535" t="s">
        <v>5036</v>
      </c>
      <c r="O535" t="s">
        <v>20351</v>
      </c>
      <c r="R535">
        <v>1</v>
      </c>
      <c r="S535" t="s">
        <v>2911</v>
      </c>
      <c r="T535" s="1">
        <v>40819.435486111113</v>
      </c>
      <c r="V535" t="s">
        <v>354</v>
      </c>
      <c r="W535">
        <v>12</v>
      </c>
      <c r="X535" t="s">
        <v>20352</v>
      </c>
      <c r="Y535" t="s">
        <v>20351</v>
      </c>
      <c r="Z535" t="s">
        <v>5036</v>
      </c>
      <c r="AA535" t="s">
        <v>101</v>
      </c>
      <c r="AB535" t="s">
        <v>134</v>
      </c>
      <c r="AC535" t="s">
        <v>20353</v>
      </c>
      <c r="AF535" s="1">
        <v>22262</v>
      </c>
      <c r="AG535" t="s">
        <v>20354</v>
      </c>
      <c r="AH535" t="s">
        <v>105</v>
      </c>
      <c r="AI535" t="s">
        <v>106</v>
      </c>
      <c r="AJ535" t="s">
        <v>107</v>
      </c>
      <c r="AK535" t="s">
        <v>20355</v>
      </c>
      <c r="AL535" t="s">
        <v>20356</v>
      </c>
      <c r="AM535" t="s">
        <v>20362</v>
      </c>
      <c r="AP535" s="1">
        <v>22376</v>
      </c>
      <c r="AR535" t="s">
        <v>20358</v>
      </c>
      <c r="AU535" t="s">
        <v>20359</v>
      </c>
      <c r="AY535" t="s">
        <v>20363</v>
      </c>
    </row>
    <row r="536" spans="1:51" x14ac:dyDescent="0.25">
      <c r="A536">
        <v>925</v>
      </c>
      <c r="B536" s="3" t="s">
        <v>14470</v>
      </c>
      <c r="C536" s="3" t="str">
        <f t="shared" si="24"/>
        <v>Baronda, Lourdes</v>
      </c>
      <c r="D536" s="3" t="str">
        <f t="shared" si="25"/>
        <v>Baronda</v>
      </c>
      <c r="E536" t="str">
        <f t="shared" si="26"/>
        <v>Lourdes</v>
      </c>
      <c r="F536" t="s">
        <v>32775</v>
      </c>
      <c r="G536" t="s">
        <v>35132</v>
      </c>
      <c r="H536" t="s">
        <v>86</v>
      </c>
      <c r="L536" s="4" t="s">
        <v>100</v>
      </c>
      <c r="M536" t="s">
        <v>109</v>
      </c>
      <c r="O536" t="s">
        <v>14471</v>
      </c>
      <c r="R536">
        <v>1</v>
      </c>
      <c r="S536" t="s">
        <v>2911</v>
      </c>
      <c r="T536" s="1">
        <v>40807.420416666668</v>
      </c>
      <c r="V536" t="s">
        <v>91</v>
      </c>
      <c r="W536">
        <v>12</v>
      </c>
      <c r="AF536" t="s">
        <v>2911</v>
      </c>
      <c r="AI536" t="s">
        <v>95</v>
      </c>
      <c r="AP536" t="s">
        <v>2911</v>
      </c>
      <c r="AY536" t="s">
        <v>14472</v>
      </c>
    </row>
    <row r="537" spans="1:51" x14ac:dyDescent="0.25">
      <c r="A537">
        <v>2118</v>
      </c>
      <c r="B537" s="3" t="s">
        <v>24685</v>
      </c>
      <c r="C537" s="3" t="str">
        <f t="shared" si="24"/>
        <v>Barr, Nera Papasin</v>
      </c>
      <c r="D537" s="3" t="str">
        <f t="shared" si="25"/>
        <v>Barr</v>
      </c>
      <c r="E537" t="str">
        <f t="shared" si="26"/>
        <v>Nera Papasin</v>
      </c>
      <c r="F537" t="s">
        <v>32776</v>
      </c>
      <c r="G537" t="s">
        <v>35309</v>
      </c>
      <c r="H537" t="s">
        <v>24686</v>
      </c>
      <c r="I537" t="s">
        <v>24687</v>
      </c>
      <c r="J537" t="s">
        <v>24688</v>
      </c>
      <c r="K537" t="s">
        <v>24689</v>
      </c>
      <c r="L537" s="4" t="s">
        <v>14236</v>
      </c>
      <c r="M537" t="s">
        <v>24690</v>
      </c>
      <c r="N537" t="s">
        <v>24691</v>
      </c>
      <c r="O537" t="s">
        <v>24692</v>
      </c>
      <c r="R537">
        <v>1</v>
      </c>
      <c r="S537" t="s">
        <v>2911</v>
      </c>
      <c r="T537" s="1">
        <v>40735.607060185182</v>
      </c>
      <c r="V537" t="s">
        <v>354</v>
      </c>
      <c r="W537">
        <v>12</v>
      </c>
      <c r="Y537" t="s">
        <v>24693</v>
      </c>
      <c r="Z537" t="s">
        <v>24691</v>
      </c>
      <c r="AA537" t="s">
        <v>24690</v>
      </c>
      <c r="AB537" t="s">
        <v>14236</v>
      </c>
      <c r="AC537" t="s">
        <v>24694</v>
      </c>
      <c r="AF537" s="1">
        <v>26363</v>
      </c>
      <c r="AG537" t="s">
        <v>5039</v>
      </c>
      <c r="AH537" t="s">
        <v>105</v>
      </c>
      <c r="AI537" t="s">
        <v>95</v>
      </c>
      <c r="AJ537" t="s">
        <v>107</v>
      </c>
      <c r="AP537" s="1">
        <v>22924</v>
      </c>
      <c r="AW537" t="s">
        <v>24695</v>
      </c>
      <c r="AY537" t="s">
        <v>24696</v>
      </c>
    </row>
    <row r="538" spans="1:51" x14ac:dyDescent="0.25">
      <c r="A538">
        <v>697</v>
      </c>
      <c r="B538" s="3" t="s">
        <v>13023</v>
      </c>
      <c r="C538" s="3" t="str">
        <f t="shared" si="24"/>
        <v>Barrera, Ma. Cecilia</v>
      </c>
      <c r="D538" s="3" t="str">
        <f t="shared" si="25"/>
        <v>Barrera</v>
      </c>
      <c r="E538" t="str">
        <f t="shared" si="26"/>
        <v>Ma. Cecilia</v>
      </c>
      <c r="F538" t="s">
        <v>32777</v>
      </c>
      <c r="G538" t="s">
        <v>35310</v>
      </c>
      <c r="H538" t="s">
        <v>86</v>
      </c>
      <c r="J538" t="s">
        <v>13024</v>
      </c>
      <c r="L538" s="4" t="s">
        <v>100</v>
      </c>
      <c r="M538" t="s">
        <v>101</v>
      </c>
      <c r="N538" t="s">
        <v>102</v>
      </c>
      <c r="O538" t="s">
        <v>13025</v>
      </c>
      <c r="R538">
        <v>1</v>
      </c>
      <c r="S538" t="s">
        <v>2911</v>
      </c>
      <c r="T538" s="1">
        <v>40814.702615740738</v>
      </c>
      <c r="V538" t="s">
        <v>91</v>
      </c>
      <c r="W538">
        <v>12</v>
      </c>
      <c r="X538" t="s">
        <v>13026</v>
      </c>
      <c r="AF538" s="1">
        <v>23028</v>
      </c>
      <c r="AG538" t="s">
        <v>9512</v>
      </c>
      <c r="AH538" t="s">
        <v>105</v>
      </c>
      <c r="AI538" t="s">
        <v>95</v>
      </c>
      <c r="AJ538" t="s">
        <v>96</v>
      </c>
      <c r="AP538" t="s">
        <v>2911</v>
      </c>
      <c r="AW538" t="s">
        <v>13027</v>
      </c>
      <c r="AY538" t="s">
        <v>13028</v>
      </c>
    </row>
    <row r="539" spans="1:51" x14ac:dyDescent="0.25">
      <c r="A539">
        <v>1587</v>
      </c>
      <c r="B539" s="3" t="s">
        <v>20848</v>
      </c>
      <c r="C539" s="3" t="str">
        <f t="shared" si="24"/>
        <v>Barrera, Jose M.</v>
      </c>
      <c r="D539" s="3" t="str">
        <f t="shared" si="25"/>
        <v>Barrera</v>
      </c>
      <c r="E539" t="str">
        <f t="shared" si="26"/>
        <v>Jose M.</v>
      </c>
      <c r="F539" t="s">
        <v>32777</v>
      </c>
      <c r="G539" t="s">
        <v>33776</v>
      </c>
      <c r="H539" t="s">
        <v>20551</v>
      </c>
      <c r="L539" s="4" t="s">
        <v>134</v>
      </c>
      <c r="M539" t="s">
        <v>101</v>
      </c>
      <c r="N539" t="s">
        <v>4943</v>
      </c>
      <c r="O539" t="s">
        <v>20849</v>
      </c>
      <c r="R539">
        <v>1</v>
      </c>
      <c r="S539" t="s">
        <v>2911</v>
      </c>
      <c r="T539" s="1">
        <v>40802.449687499997</v>
      </c>
      <c r="V539" t="s">
        <v>91</v>
      </c>
      <c r="W539">
        <v>12</v>
      </c>
      <c r="X539" t="s">
        <v>20553</v>
      </c>
      <c r="Y539" t="s">
        <v>20849</v>
      </c>
      <c r="Z539" t="s">
        <v>102</v>
      </c>
      <c r="AA539" t="s">
        <v>101</v>
      </c>
      <c r="AB539" t="s">
        <v>134</v>
      </c>
      <c r="AF539" s="1">
        <v>23097</v>
      </c>
      <c r="AH539" t="s">
        <v>7819</v>
      </c>
      <c r="AI539" t="s">
        <v>106</v>
      </c>
      <c r="AJ539" t="s">
        <v>107</v>
      </c>
      <c r="AP539" s="1">
        <v>23009</v>
      </c>
      <c r="AY539" t="s">
        <v>20850</v>
      </c>
    </row>
    <row r="540" spans="1:51" x14ac:dyDescent="0.25">
      <c r="A540">
        <v>1540</v>
      </c>
      <c r="B540" s="3" t="s">
        <v>20550</v>
      </c>
      <c r="C540" s="3" t="str">
        <f t="shared" si="24"/>
        <v>Barrera,Jose M.</v>
      </c>
      <c r="D540" s="3" t="str">
        <f t="shared" si="25"/>
        <v>Barrera</v>
      </c>
      <c r="E540" t="str">
        <f t="shared" si="26"/>
        <v>ose M.</v>
      </c>
      <c r="F540" t="s">
        <v>32777</v>
      </c>
      <c r="G540" t="s">
        <v>33776</v>
      </c>
      <c r="H540" t="s">
        <v>20551</v>
      </c>
      <c r="L540" s="4" t="s">
        <v>100</v>
      </c>
      <c r="M540" t="s">
        <v>101</v>
      </c>
      <c r="N540" t="s">
        <v>102</v>
      </c>
      <c r="O540" t="s">
        <v>20552</v>
      </c>
      <c r="R540">
        <v>1</v>
      </c>
      <c r="S540" t="s">
        <v>2911</v>
      </c>
      <c r="T540" s="1">
        <v>40819.71733796296</v>
      </c>
      <c r="V540" t="s">
        <v>91</v>
      </c>
      <c r="W540">
        <v>12</v>
      </c>
      <c r="X540" t="s">
        <v>20553</v>
      </c>
      <c r="Y540" t="s">
        <v>20552</v>
      </c>
      <c r="Z540" t="s">
        <v>102</v>
      </c>
      <c r="AA540" t="s">
        <v>101</v>
      </c>
      <c r="AB540" t="s">
        <v>100</v>
      </c>
      <c r="AF540" t="s">
        <v>20554</v>
      </c>
      <c r="AH540" t="s">
        <v>7819</v>
      </c>
      <c r="AI540" t="s">
        <v>106</v>
      </c>
      <c r="AJ540" t="s">
        <v>107</v>
      </c>
      <c r="AP540" t="s">
        <v>2911</v>
      </c>
      <c r="AY540" t="s">
        <v>20555</v>
      </c>
    </row>
    <row r="541" spans="1:51" x14ac:dyDescent="0.25">
      <c r="A541">
        <v>1705</v>
      </c>
      <c r="B541" s="3" t="s">
        <v>21707</v>
      </c>
      <c r="C541" s="3" t="str">
        <f t="shared" si="24"/>
        <v>Barrera,Emmanuel(Barrera,S)</v>
      </c>
      <c r="D541" s="3" t="str">
        <f t="shared" si="25"/>
        <v>Barrera</v>
      </c>
      <c r="E541" t="str">
        <f t="shared" si="26"/>
        <v>mmanuel(Barrera,S)</v>
      </c>
      <c r="F541" t="s">
        <v>32777</v>
      </c>
      <c r="G541" t="s">
        <v>35210</v>
      </c>
      <c r="H541" t="s">
        <v>21708</v>
      </c>
      <c r="I541" t="s">
        <v>3374</v>
      </c>
      <c r="J541" t="s">
        <v>21709</v>
      </c>
      <c r="L541" s="4" t="s">
        <v>100</v>
      </c>
      <c r="M541" t="s">
        <v>101</v>
      </c>
      <c r="N541" t="s">
        <v>352</v>
      </c>
      <c r="O541" t="s">
        <v>21710</v>
      </c>
      <c r="R541">
        <v>1</v>
      </c>
      <c r="S541" t="s">
        <v>2911</v>
      </c>
      <c r="T541" s="1">
        <v>40814.735983796294</v>
      </c>
      <c r="V541" t="s">
        <v>91</v>
      </c>
      <c r="W541">
        <v>12</v>
      </c>
      <c r="X541" t="s">
        <v>21711</v>
      </c>
      <c r="AC541" t="s">
        <v>21712</v>
      </c>
      <c r="AF541" s="1">
        <v>24808</v>
      </c>
      <c r="AG541" t="s">
        <v>9512</v>
      </c>
      <c r="AH541" t="s">
        <v>105</v>
      </c>
      <c r="AI541" t="s">
        <v>106</v>
      </c>
      <c r="AJ541" t="s">
        <v>107</v>
      </c>
      <c r="AK541" t="s">
        <v>21713</v>
      </c>
      <c r="AL541" t="s">
        <v>21714</v>
      </c>
      <c r="AM541" t="s">
        <v>10240</v>
      </c>
      <c r="AP541" s="1">
        <v>24679</v>
      </c>
      <c r="AU541" t="s">
        <v>21715</v>
      </c>
      <c r="AY541" t="s">
        <v>21716</v>
      </c>
    </row>
    <row r="542" spans="1:51" x14ac:dyDescent="0.25">
      <c r="A542">
        <v>5757</v>
      </c>
      <c r="B542" s="3" t="s">
        <v>7672</v>
      </c>
      <c r="C542" s="3" t="str">
        <f t="shared" si="24"/>
        <v xml:space="preserve">Barrero, Hacelyn B. </v>
      </c>
      <c r="D542" s="3" t="str">
        <f t="shared" si="25"/>
        <v>Barrero</v>
      </c>
      <c r="E542" t="str">
        <f t="shared" si="26"/>
        <v xml:space="preserve">Hacelyn B. </v>
      </c>
      <c r="F542" t="s">
        <v>32778</v>
      </c>
      <c r="G542" t="s">
        <v>36957</v>
      </c>
      <c r="H542" t="s">
        <v>7673</v>
      </c>
      <c r="I542" t="s">
        <v>7674</v>
      </c>
      <c r="J542">
        <v>9493374410</v>
      </c>
      <c r="K542" t="s">
        <v>7675</v>
      </c>
      <c r="L542" s="4" t="s">
        <v>5212</v>
      </c>
      <c r="N542" t="s">
        <v>1745</v>
      </c>
      <c r="O542" t="s">
        <v>7676</v>
      </c>
      <c r="R542">
        <v>1</v>
      </c>
      <c r="S542" s="1">
        <v>42713.680393518516</v>
      </c>
      <c r="T542" s="1">
        <v>42713.708726851852</v>
      </c>
      <c r="U542" t="s">
        <v>91</v>
      </c>
      <c r="V542" t="s">
        <v>91</v>
      </c>
      <c r="W542">
        <v>12</v>
      </c>
      <c r="X542" t="s">
        <v>7677</v>
      </c>
      <c r="Y542" t="s">
        <v>7676</v>
      </c>
      <c r="Z542" t="s">
        <v>1745</v>
      </c>
      <c r="AE542" t="s">
        <v>93</v>
      </c>
      <c r="AF542" s="1">
        <v>26151</v>
      </c>
      <c r="AI542" t="s">
        <v>95</v>
      </c>
      <c r="AJ542" t="s">
        <v>107</v>
      </c>
      <c r="AL542" t="s">
        <v>7678</v>
      </c>
      <c r="AM542" t="s">
        <v>7679</v>
      </c>
      <c r="AN542" t="s">
        <v>117</v>
      </c>
      <c r="AO542" t="s">
        <v>217</v>
      </c>
      <c r="AP542" s="1">
        <v>26234</v>
      </c>
      <c r="AQ542" t="s">
        <v>7680</v>
      </c>
      <c r="AS542">
        <v>9477872030</v>
      </c>
      <c r="AT542" t="s">
        <v>7681</v>
      </c>
      <c r="AU542" t="s">
        <v>7682</v>
      </c>
      <c r="AY542" t="s">
        <v>97</v>
      </c>
    </row>
    <row r="543" spans="1:51" x14ac:dyDescent="0.25">
      <c r="A543">
        <v>924</v>
      </c>
      <c r="B543" s="3" t="s">
        <v>14459</v>
      </c>
      <c r="C543" s="3" t="str">
        <f t="shared" si="24"/>
        <v>Barriga, Cheryl Ann</v>
      </c>
      <c r="D543" s="3" t="str">
        <f t="shared" si="25"/>
        <v>Barriga</v>
      </c>
      <c r="E543" t="str">
        <f t="shared" si="26"/>
        <v>Cheryl Ann</v>
      </c>
      <c r="F543" t="s">
        <v>32779</v>
      </c>
      <c r="G543" t="s">
        <v>35311</v>
      </c>
      <c r="H543" t="s">
        <v>14460</v>
      </c>
      <c r="I543" t="s">
        <v>276</v>
      </c>
      <c r="J543" t="s">
        <v>14461</v>
      </c>
      <c r="L543" s="4" t="s">
        <v>100</v>
      </c>
      <c r="M543" t="s">
        <v>101</v>
      </c>
      <c r="N543" t="s">
        <v>8320</v>
      </c>
      <c r="O543" t="s">
        <v>14462</v>
      </c>
      <c r="R543">
        <v>1</v>
      </c>
      <c r="S543" t="s">
        <v>2911</v>
      </c>
      <c r="T543" s="1">
        <v>40814.7262962963</v>
      </c>
      <c r="V543" t="s">
        <v>91</v>
      </c>
      <c r="W543">
        <v>12</v>
      </c>
      <c r="X543" t="s">
        <v>14463</v>
      </c>
      <c r="AC543" t="s">
        <v>14464</v>
      </c>
      <c r="AF543" s="1">
        <v>24543</v>
      </c>
      <c r="AG543" t="s">
        <v>8301</v>
      </c>
      <c r="AH543" t="s">
        <v>105</v>
      </c>
      <c r="AI543" t="s">
        <v>95</v>
      </c>
      <c r="AJ543" t="s">
        <v>107</v>
      </c>
      <c r="AK543" t="s">
        <v>14465</v>
      </c>
      <c r="AM543" t="s">
        <v>10009</v>
      </c>
      <c r="AP543" s="1">
        <v>24280</v>
      </c>
      <c r="AQ543" t="s">
        <v>14466</v>
      </c>
      <c r="AR543" t="s">
        <v>14467</v>
      </c>
      <c r="AU543" t="s">
        <v>14468</v>
      </c>
      <c r="AY543" t="s">
        <v>14469</v>
      </c>
    </row>
    <row r="544" spans="1:51" x14ac:dyDescent="0.25">
      <c r="A544">
        <v>4242</v>
      </c>
      <c r="B544" s="3" t="s">
        <v>3997</v>
      </c>
      <c r="C544" s="3" t="str">
        <f t="shared" si="24"/>
        <v>Barroz, Amelia</v>
      </c>
      <c r="D544" s="3" t="str">
        <f t="shared" si="25"/>
        <v>Barroz</v>
      </c>
      <c r="E544" t="str">
        <f t="shared" si="26"/>
        <v>Amelia</v>
      </c>
      <c r="F544" t="s">
        <v>32780</v>
      </c>
      <c r="G544" t="s">
        <v>35312</v>
      </c>
      <c r="H544" t="s">
        <v>3998</v>
      </c>
      <c r="I544" t="s">
        <v>3999</v>
      </c>
      <c r="J544">
        <v>9108101201</v>
      </c>
      <c r="K544" t="s">
        <v>4000</v>
      </c>
      <c r="L544" s="4" t="s">
        <v>88</v>
      </c>
      <c r="M544" t="s">
        <v>89</v>
      </c>
      <c r="N544" t="s">
        <v>589</v>
      </c>
      <c r="O544" t="s">
        <v>4001</v>
      </c>
      <c r="R544">
        <v>1</v>
      </c>
      <c r="S544" t="s">
        <v>2911</v>
      </c>
      <c r="T544" s="1">
        <v>41341.383483796293</v>
      </c>
      <c r="V544" t="s">
        <v>91</v>
      </c>
      <c r="W544">
        <v>12</v>
      </c>
      <c r="X544" t="s">
        <v>4002</v>
      </c>
      <c r="Y544" t="s">
        <v>4001</v>
      </c>
      <c r="Z544" t="s">
        <v>589</v>
      </c>
      <c r="AA544" t="s">
        <v>89</v>
      </c>
      <c r="AB544" t="s">
        <v>88</v>
      </c>
      <c r="AF544" t="s">
        <v>2911</v>
      </c>
      <c r="AG544" t="s">
        <v>4003</v>
      </c>
      <c r="AH544" t="s">
        <v>94</v>
      </c>
      <c r="AI544" t="s">
        <v>95</v>
      </c>
      <c r="AJ544" t="s">
        <v>107</v>
      </c>
      <c r="AL544" t="s">
        <v>4004</v>
      </c>
      <c r="AM544" t="s">
        <v>1535</v>
      </c>
      <c r="AP544" t="s">
        <v>2911</v>
      </c>
      <c r="AS544">
        <v>9065272732</v>
      </c>
      <c r="AT544" t="s">
        <v>4005</v>
      </c>
      <c r="AU544" t="s">
        <v>4006</v>
      </c>
      <c r="AV544" t="s">
        <v>4007</v>
      </c>
      <c r="AX544" t="s">
        <v>313</v>
      </c>
      <c r="AY544" t="s">
        <v>4008</v>
      </c>
    </row>
    <row r="545" spans="1:51" x14ac:dyDescent="0.25">
      <c r="A545">
        <v>3310</v>
      </c>
      <c r="B545" s="3" t="s">
        <v>8435</v>
      </c>
      <c r="C545" s="3" t="str">
        <f t="shared" si="24"/>
        <v>Bartolaba, Janice</v>
      </c>
      <c r="D545" s="3" t="str">
        <f t="shared" si="25"/>
        <v>Bartolaba</v>
      </c>
      <c r="E545" t="str">
        <f t="shared" si="26"/>
        <v>Janice</v>
      </c>
      <c r="F545" t="s">
        <v>32781</v>
      </c>
      <c r="G545" t="s">
        <v>35313</v>
      </c>
      <c r="H545" t="s">
        <v>86</v>
      </c>
      <c r="J545" t="s">
        <v>8436</v>
      </c>
      <c r="K545" t="s">
        <v>8437</v>
      </c>
      <c r="M545" t="s">
        <v>8438</v>
      </c>
      <c r="N545" t="s">
        <v>8439</v>
      </c>
      <c r="O545" t="s">
        <v>8440</v>
      </c>
      <c r="R545">
        <v>1</v>
      </c>
      <c r="S545" t="s">
        <v>2911</v>
      </c>
      <c r="T545" s="1">
        <v>40869.3674537037</v>
      </c>
      <c r="V545" t="s">
        <v>354</v>
      </c>
      <c r="W545">
        <v>12</v>
      </c>
      <c r="X545" t="s">
        <v>8441</v>
      </c>
      <c r="Y545" t="s">
        <v>8442</v>
      </c>
      <c r="Z545" t="s">
        <v>6471</v>
      </c>
      <c r="AA545" t="s">
        <v>101</v>
      </c>
      <c r="AB545" t="s">
        <v>134</v>
      </c>
      <c r="AE545" t="s">
        <v>113</v>
      </c>
      <c r="AF545" s="1">
        <v>29863</v>
      </c>
      <c r="AG545" t="s">
        <v>101</v>
      </c>
      <c r="AH545" t="s">
        <v>105</v>
      </c>
      <c r="AI545" t="s">
        <v>95</v>
      </c>
      <c r="AJ545" t="s">
        <v>96</v>
      </c>
      <c r="AL545" t="s">
        <v>8443</v>
      </c>
      <c r="AM545" t="s">
        <v>8444</v>
      </c>
      <c r="AN545" t="s">
        <v>117</v>
      </c>
      <c r="AP545" t="s">
        <v>2911</v>
      </c>
      <c r="AW545" t="s">
        <v>8445</v>
      </c>
      <c r="AX545" t="s">
        <v>8446</v>
      </c>
      <c r="AY545" t="s">
        <v>8447</v>
      </c>
    </row>
    <row r="546" spans="1:51" x14ac:dyDescent="0.25">
      <c r="A546">
        <v>1338</v>
      </c>
      <c r="B546" s="3" t="s">
        <v>19083</v>
      </c>
      <c r="C546" s="3" t="str">
        <f t="shared" si="24"/>
        <v>Bartolo, Immanuel</v>
      </c>
      <c r="D546" s="3" t="str">
        <f t="shared" si="25"/>
        <v>Bartolo</v>
      </c>
      <c r="E546" t="str">
        <f t="shared" si="26"/>
        <v>Immanuel</v>
      </c>
      <c r="F546" t="s">
        <v>32782</v>
      </c>
      <c r="G546" t="s">
        <v>35314</v>
      </c>
      <c r="O546" t="s">
        <v>19084</v>
      </c>
      <c r="R546">
        <v>1</v>
      </c>
      <c r="S546" t="s">
        <v>2911</v>
      </c>
      <c r="T546" s="1">
        <v>40807.425462962965</v>
      </c>
      <c r="V546" t="s">
        <v>91</v>
      </c>
      <c r="W546">
        <v>12</v>
      </c>
      <c r="AF546" s="1">
        <v>16338</v>
      </c>
      <c r="AG546" t="s">
        <v>19085</v>
      </c>
      <c r="AH546" t="s">
        <v>9661</v>
      </c>
      <c r="AI546" t="s">
        <v>106</v>
      </c>
      <c r="AJ546" t="s">
        <v>96</v>
      </c>
      <c r="AK546">
        <v>2</v>
      </c>
      <c r="AL546" t="s">
        <v>19086</v>
      </c>
      <c r="AP546" t="s">
        <v>2911</v>
      </c>
      <c r="AW546" t="s">
        <v>19087</v>
      </c>
      <c r="AY546" t="s">
        <v>19088</v>
      </c>
    </row>
    <row r="547" spans="1:51" x14ac:dyDescent="0.25">
      <c r="A547">
        <v>4858</v>
      </c>
      <c r="B547" s="3" t="s">
        <v>1820</v>
      </c>
      <c r="C547" s="3" t="str">
        <f t="shared" si="24"/>
        <v xml:space="preserve">Bartolome, Dianna Fe S. </v>
      </c>
      <c r="D547" s="3" t="str">
        <f t="shared" si="25"/>
        <v>Bartolome</v>
      </c>
      <c r="E547" t="str">
        <f t="shared" si="26"/>
        <v xml:space="preserve">Dianna Fe S. </v>
      </c>
      <c r="F547" t="s">
        <v>32783</v>
      </c>
      <c r="G547" t="s">
        <v>36958</v>
      </c>
      <c r="H547" t="s">
        <v>1821</v>
      </c>
      <c r="J547">
        <v>9275431157</v>
      </c>
      <c r="K547" t="s">
        <v>1822</v>
      </c>
      <c r="L547" s="4" t="s">
        <v>88</v>
      </c>
      <c r="M547" t="s">
        <v>89</v>
      </c>
      <c r="N547" t="s">
        <v>756</v>
      </c>
      <c r="O547" t="s">
        <v>1823</v>
      </c>
      <c r="R547">
        <v>1</v>
      </c>
      <c r="S547" s="1">
        <v>41729.355787037035</v>
      </c>
      <c r="T547" s="1">
        <v>42186.715520833335</v>
      </c>
      <c r="U547" t="s">
        <v>91</v>
      </c>
      <c r="V547" t="s">
        <v>91</v>
      </c>
      <c r="W547">
        <v>12</v>
      </c>
      <c r="X547" t="s">
        <v>1824</v>
      </c>
      <c r="Y547" t="s">
        <v>1823</v>
      </c>
      <c r="Z547" t="s">
        <v>756</v>
      </c>
      <c r="AA547" t="s">
        <v>89</v>
      </c>
      <c r="AB547" t="s">
        <v>88</v>
      </c>
      <c r="AE547" t="s">
        <v>93</v>
      </c>
      <c r="AF547" s="1">
        <v>32138</v>
      </c>
      <c r="AH547" t="s">
        <v>94</v>
      </c>
      <c r="AI547" t="s">
        <v>95</v>
      </c>
      <c r="AJ547" t="s">
        <v>107</v>
      </c>
      <c r="AL547" t="s">
        <v>1825</v>
      </c>
      <c r="AM547" t="s">
        <v>707</v>
      </c>
      <c r="AN547" t="s">
        <v>93</v>
      </c>
      <c r="AO547" t="s">
        <v>93</v>
      </c>
      <c r="AP547" s="1">
        <v>28998</v>
      </c>
      <c r="AY547" t="s">
        <v>97</v>
      </c>
    </row>
    <row r="548" spans="1:51" x14ac:dyDescent="0.25">
      <c r="A548">
        <v>5722</v>
      </c>
      <c r="B548" s="3" t="s">
        <v>7096</v>
      </c>
      <c r="C548" s="3" t="str">
        <f t="shared" si="24"/>
        <v>Bartolome, Grejalde A. Jr.</v>
      </c>
      <c r="D548" s="3" t="str">
        <f t="shared" si="25"/>
        <v>Bartolome</v>
      </c>
      <c r="E548" t="str">
        <f t="shared" si="26"/>
        <v>Grejalde A. Jr.</v>
      </c>
      <c r="F548" t="s">
        <v>32783</v>
      </c>
      <c r="G548" t="s">
        <v>36959</v>
      </c>
      <c r="J548">
        <v>9985756176</v>
      </c>
      <c r="K548" t="s">
        <v>7097</v>
      </c>
      <c r="L548" s="4" t="s">
        <v>5212</v>
      </c>
      <c r="M548" t="s">
        <v>5411</v>
      </c>
      <c r="N548" t="s">
        <v>161</v>
      </c>
      <c r="O548" t="s">
        <v>7098</v>
      </c>
      <c r="R548">
        <v>1</v>
      </c>
      <c r="S548" s="1">
        <v>42685.488981481481</v>
      </c>
      <c r="T548" s="1">
        <v>42702.46020833333</v>
      </c>
      <c r="U548" t="s">
        <v>91</v>
      </c>
      <c r="V548" t="s">
        <v>91</v>
      </c>
      <c r="W548">
        <v>12</v>
      </c>
      <c r="X548" t="s">
        <v>7099</v>
      </c>
      <c r="Y548" t="s">
        <v>7100</v>
      </c>
      <c r="Z548" t="s">
        <v>2696</v>
      </c>
      <c r="AB548" t="s">
        <v>5212</v>
      </c>
      <c r="AE548" t="s">
        <v>113</v>
      </c>
      <c r="AF548" s="1">
        <v>26886</v>
      </c>
      <c r="AH548" t="s">
        <v>94</v>
      </c>
      <c r="AI548" t="s">
        <v>106</v>
      </c>
      <c r="AJ548" t="s">
        <v>96</v>
      </c>
      <c r="AL548" t="s">
        <v>7101</v>
      </c>
      <c r="AM548" t="s">
        <v>7102</v>
      </c>
      <c r="AN548" t="s">
        <v>117</v>
      </c>
      <c r="AO548" t="s">
        <v>217</v>
      </c>
      <c r="AP548" s="1">
        <v>40189</v>
      </c>
      <c r="AY548" t="s">
        <v>97</v>
      </c>
    </row>
    <row r="549" spans="1:51" x14ac:dyDescent="0.25">
      <c r="A549">
        <v>126</v>
      </c>
      <c r="B549" s="3" t="s">
        <v>9376</v>
      </c>
      <c r="C549" s="3" t="str">
        <f t="shared" si="24"/>
        <v>Bartolome, Rogelio</v>
      </c>
      <c r="D549" s="3" t="str">
        <f t="shared" si="25"/>
        <v>Bartolome</v>
      </c>
      <c r="E549" t="str">
        <f t="shared" si="26"/>
        <v>Rogelio</v>
      </c>
      <c r="F549" t="s">
        <v>32783</v>
      </c>
      <c r="G549" t="s">
        <v>35315</v>
      </c>
      <c r="H549" t="s">
        <v>9377</v>
      </c>
      <c r="I549" t="s">
        <v>8718</v>
      </c>
      <c r="J549" t="s">
        <v>9378</v>
      </c>
      <c r="L549" s="4" t="s">
        <v>134</v>
      </c>
      <c r="M549" t="s">
        <v>101</v>
      </c>
      <c r="N549" t="s">
        <v>102</v>
      </c>
      <c r="O549" t="s">
        <v>9379</v>
      </c>
      <c r="R549">
        <v>1</v>
      </c>
      <c r="S549" t="s">
        <v>2911</v>
      </c>
      <c r="T549" s="1">
        <v>40802.452708333331</v>
      </c>
      <c r="V549" t="s">
        <v>91</v>
      </c>
      <c r="W549">
        <v>12</v>
      </c>
      <c r="X549" t="s">
        <v>9380</v>
      </c>
      <c r="Y549" t="s">
        <v>9379</v>
      </c>
      <c r="Z549" t="s">
        <v>102</v>
      </c>
      <c r="AA549" t="s">
        <v>101</v>
      </c>
      <c r="AB549" t="s">
        <v>134</v>
      </c>
      <c r="AE549" t="s">
        <v>113</v>
      </c>
      <c r="AF549" s="1">
        <v>18741</v>
      </c>
      <c r="AG549" t="s">
        <v>9381</v>
      </c>
      <c r="AH549" t="s">
        <v>105</v>
      </c>
      <c r="AI549" t="s">
        <v>106</v>
      </c>
      <c r="AJ549" t="s">
        <v>107</v>
      </c>
      <c r="AK549" t="s">
        <v>9382</v>
      </c>
      <c r="AM549" t="s">
        <v>9383</v>
      </c>
      <c r="AN549" t="s">
        <v>117</v>
      </c>
      <c r="AP549" s="1">
        <v>19271</v>
      </c>
      <c r="AW549" t="s">
        <v>9384</v>
      </c>
      <c r="AY549" t="s">
        <v>9385</v>
      </c>
    </row>
    <row r="550" spans="1:51" x14ac:dyDescent="0.25">
      <c r="A550">
        <v>2947</v>
      </c>
      <c r="B550" s="3" t="s">
        <v>30719</v>
      </c>
      <c r="C550" s="3" t="str">
        <f t="shared" si="24"/>
        <v>Basco, Marilyn</v>
      </c>
      <c r="D550" s="3" t="str">
        <f t="shared" si="25"/>
        <v>Basco</v>
      </c>
      <c r="E550" t="str">
        <f t="shared" si="26"/>
        <v>Marilyn</v>
      </c>
      <c r="F550" t="s">
        <v>32784</v>
      </c>
      <c r="G550" t="s">
        <v>35316</v>
      </c>
      <c r="H550" t="s">
        <v>86</v>
      </c>
      <c r="J550" t="s">
        <v>30720</v>
      </c>
      <c r="L550" s="4" t="s">
        <v>134</v>
      </c>
      <c r="M550" t="s">
        <v>101</v>
      </c>
      <c r="N550" t="s">
        <v>139</v>
      </c>
      <c r="O550" t="s">
        <v>30721</v>
      </c>
      <c r="R550">
        <v>1</v>
      </c>
      <c r="S550" t="s">
        <v>2911</v>
      </c>
      <c r="T550" s="1">
        <v>40710.857615740744</v>
      </c>
      <c r="V550" t="s">
        <v>354</v>
      </c>
      <c r="W550">
        <v>12</v>
      </c>
      <c r="X550" t="s">
        <v>30722</v>
      </c>
      <c r="Y550" t="s">
        <v>30721</v>
      </c>
      <c r="Z550" t="s">
        <v>139</v>
      </c>
      <c r="AA550" t="s">
        <v>101</v>
      </c>
      <c r="AB550" t="s">
        <v>101</v>
      </c>
      <c r="AC550" t="s">
        <v>30723</v>
      </c>
      <c r="AE550" t="s">
        <v>113</v>
      </c>
      <c r="AF550" s="1">
        <v>19739</v>
      </c>
      <c r="AG550" t="s">
        <v>8713</v>
      </c>
      <c r="AH550" t="s">
        <v>105</v>
      </c>
      <c r="AI550" t="s">
        <v>95</v>
      </c>
      <c r="AJ550" t="s">
        <v>96</v>
      </c>
      <c r="AK550" t="s">
        <v>30724</v>
      </c>
      <c r="AL550" t="s">
        <v>30725</v>
      </c>
      <c r="AM550" t="s">
        <v>134</v>
      </c>
      <c r="AN550" t="s">
        <v>117</v>
      </c>
      <c r="AP550" t="s">
        <v>2911</v>
      </c>
      <c r="AW550" t="s">
        <v>860</v>
      </c>
      <c r="AX550" t="s">
        <v>30726</v>
      </c>
      <c r="AY550" t="s">
        <v>30727</v>
      </c>
    </row>
    <row r="551" spans="1:51" x14ac:dyDescent="0.25">
      <c r="A551">
        <v>4998</v>
      </c>
      <c r="B551" s="3" t="s">
        <v>6653</v>
      </c>
      <c r="C551" s="3" t="str">
        <f t="shared" si="24"/>
        <v xml:space="preserve">Bascug, Sheen P. </v>
      </c>
      <c r="D551" s="3" t="str">
        <f t="shared" si="25"/>
        <v>Bascug</v>
      </c>
      <c r="E551" t="str">
        <f t="shared" si="26"/>
        <v xml:space="preserve">Sheen P. </v>
      </c>
      <c r="F551" t="s">
        <v>32785</v>
      </c>
      <c r="G551" t="s">
        <v>36960</v>
      </c>
      <c r="H551" t="s">
        <v>6654</v>
      </c>
      <c r="J551">
        <v>9488653042</v>
      </c>
      <c r="K551" t="s">
        <v>6655</v>
      </c>
      <c r="L551" s="4" t="s">
        <v>5382</v>
      </c>
      <c r="M551" t="s">
        <v>6656</v>
      </c>
      <c r="O551" t="s">
        <v>6657</v>
      </c>
      <c r="R551">
        <v>1</v>
      </c>
      <c r="S551" s="1">
        <v>42028.5937962963</v>
      </c>
      <c r="T551" s="1">
        <v>42209.408159722225</v>
      </c>
      <c r="U551" t="s">
        <v>91</v>
      </c>
      <c r="V551" t="s">
        <v>91</v>
      </c>
      <c r="W551">
        <v>12</v>
      </c>
      <c r="X551" t="s">
        <v>6658</v>
      </c>
      <c r="Y551" t="s">
        <v>6657</v>
      </c>
      <c r="AA551" t="s">
        <v>6656</v>
      </c>
      <c r="AB551" t="s">
        <v>5382</v>
      </c>
      <c r="AE551" t="s">
        <v>93</v>
      </c>
      <c r="AF551" s="1">
        <v>30240</v>
      </c>
      <c r="AH551" t="s">
        <v>94</v>
      </c>
      <c r="AI551" t="s">
        <v>95</v>
      </c>
      <c r="AJ551" t="s">
        <v>107</v>
      </c>
      <c r="AM551" t="s">
        <v>1005</v>
      </c>
      <c r="AN551" t="s">
        <v>93</v>
      </c>
      <c r="AO551" t="s">
        <v>93</v>
      </c>
      <c r="AP551" s="1">
        <v>28791</v>
      </c>
      <c r="AQ551" t="s">
        <v>6659</v>
      </c>
      <c r="AY551" t="s">
        <v>97</v>
      </c>
    </row>
    <row r="552" spans="1:51" x14ac:dyDescent="0.25">
      <c r="A552">
        <v>3976</v>
      </c>
      <c r="B552" s="3" t="s">
        <v>26885</v>
      </c>
      <c r="C552" s="3" t="e">
        <f t="shared" si="24"/>
        <v>#VALUE!</v>
      </c>
      <c r="D552" s="3" t="str">
        <f t="shared" si="25"/>
        <v>Basilan</v>
      </c>
      <c r="E552" t="e">
        <f t="shared" si="26"/>
        <v>#VALUE!</v>
      </c>
      <c r="F552" t="s">
        <v>32786</v>
      </c>
      <c r="G552" t="s">
        <v>35112</v>
      </c>
      <c r="H552" t="s">
        <v>97</v>
      </c>
      <c r="I552" t="s">
        <v>97</v>
      </c>
      <c r="J552" t="s">
        <v>97</v>
      </c>
      <c r="K552" t="s">
        <v>97</v>
      </c>
      <c r="L552" s="4" t="s">
        <v>97</v>
      </c>
      <c r="M552" t="s">
        <v>97</v>
      </c>
      <c r="N552" t="s">
        <v>97</v>
      </c>
      <c r="O552" t="s">
        <v>97</v>
      </c>
      <c r="P552" t="s">
        <v>97</v>
      </c>
      <c r="Q552" t="s">
        <v>97</v>
      </c>
      <c r="R552">
        <v>1</v>
      </c>
      <c r="S552" t="s">
        <v>97</v>
      </c>
      <c r="T552" t="s">
        <v>97</v>
      </c>
      <c r="U552" t="s">
        <v>97</v>
      </c>
      <c r="V552" t="s">
        <v>97</v>
      </c>
      <c r="W552">
        <v>12</v>
      </c>
      <c r="X552" t="s">
        <v>97</v>
      </c>
      <c r="Y552" t="s">
        <v>97</v>
      </c>
      <c r="Z552" t="s">
        <v>97</v>
      </c>
      <c r="AA552" t="s">
        <v>97</v>
      </c>
      <c r="AB552" t="s">
        <v>97</v>
      </c>
      <c r="AC552" t="s">
        <v>97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97</v>
      </c>
      <c r="AR552" t="s">
        <v>97</v>
      </c>
      <c r="AS552" t="s">
        <v>97</v>
      </c>
      <c r="AT552" t="s">
        <v>97</v>
      </c>
      <c r="AU552" t="s">
        <v>97</v>
      </c>
      <c r="AV552" t="s">
        <v>97</v>
      </c>
      <c r="AW552" t="s">
        <v>97</v>
      </c>
      <c r="AX552" t="s">
        <v>97</v>
      </c>
      <c r="AY552" t="s">
        <v>26886</v>
      </c>
    </row>
    <row r="553" spans="1:51" x14ac:dyDescent="0.25">
      <c r="A553">
        <v>3239</v>
      </c>
      <c r="B553" s="3" t="s">
        <v>7870</v>
      </c>
      <c r="C553" s="3" t="str">
        <f t="shared" si="24"/>
        <v>Baslote, Jonie</v>
      </c>
      <c r="D553" s="3" t="str">
        <f t="shared" si="25"/>
        <v>Baslote</v>
      </c>
      <c r="E553" t="str">
        <f t="shared" si="26"/>
        <v>Jonie</v>
      </c>
      <c r="F553" t="s">
        <v>32787</v>
      </c>
      <c r="G553" t="s">
        <v>35317</v>
      </c>
      <c r="H553" t="s">
        <v>7871</v>
      </c>
      <c r="L553" s="4" t="s">
        <v>100</v>
      </c>
      <c r="M553" t="s">
        <v>109</v>
      </c>
      <c r="N553" t="s">
        <v>853</v>
      </c>
      <c r="O553" t="s">
        <v>7872</v>
      </c>
      <c r="R553">
        <v>1</v>
      </c>
      <c r="S553" t="s">
        <v>2911</v>
      </c>
      <c r="T553" s="1">
        <v>40863.576608796298</v>
      </c>
      <c r="V553" t="s">
        <v>91</v>
      </c>
      <c r="W553">
        <v>12</v>
      </c>
      <c r="Y553" t="s">
        <v>7872</v>
      </c>
      <c r="Z553" t="s">
        <v>853</v>
      </c>
      <c r="AA553" t="s">
        <v>109</v>
      </c>
      <c r="AB553" t="s">
        <v>100</v>
      </c>
      <c r="AF553" s="1">
        <v>29376</v>
      </c>
      <c r="AH553" t="s">
        <v>7819</v>
      </c>
      <c r="AI553" t="s">
        <v>106</v>
      </c>
      <c r="AJ553" t="s">
        <v>107</v>
      </c>
      <c r="AP553" t="s">
        <v>2911</v>
      </c>
      <c r="AY553" t="s">
        <v>7873</v>
      </c>
    </row>
    <row r="554" spans="1:51" x14ac:dyDescent="0.25">
      <c r="A554">
        <v>5383</v>
      </c>
      <c r="B554" s="3" t="s">
        <v>17218</v>
      </c>
      <c r="C554" s="3" t="str">
        <f t="shared" si="24"/>
        <v xml:space="preserve">Bastareche, Eliza Liane L. </v>
      </c>
      <c r="D554" s="3" t="str">
        <f t="shared" si="25"/>
        <v>Bastareche</v>
      </c>
      <c r="E554" t="str">
        <f t="shared" si="26"/>
        <v xml:space="preserve">Eliza Liane L. </v>
      </c>
      <c r="F554" t="s">
        <v>32788</v>
      </c>
      <c r="G554" t="s">
        <v>36961</v>
      </c>
      <c r="J554">
        <v>9065604177</v>
      </c>
      <c r="R554">
        <v>1</v>
      </c>
      <c r="S554" s="1">
        <v>42373.581967592596</v>
      </c>
      <c r="T554" s="1">
        <v>42416.637743055559</v>
      </c>
      <c r="U554" t="s">
        <v>91</v>
      </c>
      <c r="V554" t="s">
        <v>91</v>
      </c>
      <c r="W554">
        <v>12</v>
      </c>
      <c r="X554" t="s">
        <v>17219</v>
      </c>
      <c r="AE554" t="s">
        <v>93</v>
      </c>
      <c r="AF554" s="1">
        <v>40188</v>
      </c>
      <c r="AI554" t="s">
        <v>93</v>
      </c>
      <c r="AJ554" t="s">
        <v>93</v>
      </c>
      <c r="AN554" t="s">
        <v>93</v>
      </c>
      <c r="AO554" t="s">
        <v>93</v>
      </c>
      <c r="AP554" s="1">
        <v>40189</v>
      </c>
      <c r="AY554" t="s">
        <v>97</v>
      </c>
    </row>
    <row r="555" spans="1:51" x14ac:dyDescent="0.25">
      <c r="A555">
        <v>5385</v>
      </c>
      <c r="B555" s="3" t="s">
        <v>17221</v>
      </c>
      <c r="C555" s="3" t="str">
        <f t="shared" si="24"/>
        <v xml:space="preserve">Bastareche, Errol Jay L. </v>
      </c>
      <c r="D555" s="3" t="str">
        <f t="shared" si="25"/>
        <v>Bastareche</v>
      </c>
      <c r="E555" t="str">
        <f t="shared" si="26"/>
        <v xml:space="preserve">Errol Jay L. </v>
      </c>
      <c r="F555" t="s">
        <v>32788</v>
      </c>
      <c r="G555" t="s">
        <v>36962</v>
      </c>
      <c r="J555">
        <v>9353403016</v>
      </c>
      <c r="R555">
        <v>1</v>
      </c>
      <c r="S555" s="1">
        <v>42373.583807870367</v>
      </c>
      <c r="T555" s="1">
        <v>42416.63789351852</v>
      </c>
      <c r="U555" t="s">
        <v>91</v>
      </c>
      <c r="V555" t="s">
        <v>91</v>
      </c>
      <c r="W555">
        <v>12</v>
      </c>
      <c r="X555" t="s">
        <v>17222</v>
      </c>
      <c r="AE555" t="s">
        <v>93</v>
      </c>
      <c r="AF555" s="1">
        <v>40188</v>
      </c>
      <c r="AI555" t="s">
        <v>93</v>
      </c>
      <c r="AJ555" t="s">
        <v>93</v>
      </c>
      <c r="AN555" t="s">
        <v>93</v>
      </c>
      <c r="AO555" t="s">
        <v>93</v>
      </c>
      <c r="AP555" s="1">
        <v>40189</v>
      </c>
      <c r="AY555" t="s">
        <v>97</v>
      </c>
    </row>
    <row r="556" spans="1:51" x14ac:dyDescent="0.25">
      <c r="A556">
        <v>5386</v>
      </c>
      <c r="B556" s="3" t="s">
        <v>17223</v>
      </c>
      <c r="C556" s="3" t="str">
        <f t="shared" si="24"/>
        <v xml:space="preserve">Bastareche, Elesio D. Jr. </v>
      </c>
      <c r="D556" s="3" t="str">
        <f t="shared" si="25"/>
        <v>Bastareche</v>
      </c>
      <c r="E556" t="str">
        <f t="shared" si="26"/>
        <v xml:space="preserve">Elesio D. Jr. </v>
      </c>
      <c r="F556" t="s">
        <v>32788</v>
      </c>
      <c r="G556" t="s">
        <v>36963</v>
      </c>
      <c r="R556">
        <v>1</v>
      </c>
      <c r="S556" s="1">
        <v>42373.584664351853</v>
      </c>
      <c r="T556" s="1">
        <v>42373.584664351853</v>
      </c>
      <c r="U556" t="s">
        <v>91</v>
      </c>
      <c r="W556">
        <v>12</v>
      </c>
      <c r="AE556" t="s">
        <v>93</v>
      </c>
      <c r="AF556" s="1">
        <v>40188</v>
      </c>
      <c r="AI556" t="s">
        <v>93</v>
      </c>
      <c r="AJ556" t="s">
        <v>93</v>
      </c>
      <c r="AN556" t="s">
        <v>93</v>
      </c>
      <c r="AO556" t="s">
        <v>93</v>
      </c>
      <c r="AP556" s="1">
        <v>40189</v>
      </c>
      <c r="AY556" t="s">
        <v>97</v>
      </c>
    </row>
    <row r="557" spans="1:51" x14ac:dyDescent="0.25">
      <c r="A557">
        <v>4449</v>
      </c>
      <c r="B557" s="3" t="s">
        <v>6938</v>
      </c>
      <c r="C557" s="3" t="str">
        <f t="shared" si="24"/>
        <v>Batac, John</v>
      </c>
      <c r="D557" s="3" t="str">
        <f t="shared" si="25"/>
        <v>Batac</v>
      </c>
      <c r="E557" t="str">
        <f t="shared" si="26"/>
        <v>John</v>
      </c>
      <c r="F557" t="s">
        <v>32789</v>
      </c>
      <c r="G557" t="s">
        <v>35222</v>
      </c>
      <c r="H557" t="s">
        <v>97</v>
      </c>
      <c r="I557" t="s">
        <v>97</v>
      </c>
      <c r="J557" t="s">
        <v>97</v>
      </c>
      <c r="K557" t="s">
        <v>97</v>
      </c>
      <c r="L557" s="4" t="s">
        <v>97</v>
      </c>
      <c r="M557" t="s">
        <v>97</v>
      </c>
      <c r="N557" t="s">
        <v>97</v>
      </c>
      <c r="O557" t="s">
        <v>97</v>
      </c>
      <c r="P557" t="s">
        <v>97</v>
      </c>
      <c r="Q557" t="s">
        <v>97</v>
      </c>
      <c r="R557">
        <v>1</v>
      </c>
      <c r="S557" t="s">
        <v>97</v>
      </c>
      <c r="T557" t="s">
        <v>97</v>
      </c>
      <c r="U557" t="s">
        <v>97</v>
      </c>
      <c r="V557" t="s">
        <v>97</v>
      </c>
      <c r="W557">
        <v>12</v>
      </c>
      <c r="X557" t="s">
        <v>97</v>
      </c>
      <c r="Y557" t="s">
        <v>97</v>
      </c>
      <c r="Z557" t="s">
        <v>97</v>
      </c>
      <c r="AA557" t="s">
        <v>97</v>
      </c>
      <c r="AB557" t="s">
        <v>97</v>
      </c>
      <c r="AC557" t="s">
        <v>97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97</v>
      </c>
      <c r="AR557" t="s">
        <v>97</v>
      </c>
      <c r="AS557" t="s">
        <v>97</v>
      </c>
      <c r="AT557" t="s">
        <v>97</v>
      </c>
      <c r="AU557" t="s">
        <v>97</v>
      </c>
      <c r="AV557" t="s">
        <v>97</v>
      </c>
      <c r="AW557" t="s">
        <v>97</v>
      </c>
      <c r="AX557" t="s">
        <v>97</v>
      </c>
      <c r="AY557" t="s">
        <v>6939</v>
      </c>
    </row>
    <row r="558" spans="1:51" x14ac:dyDescent="0.25">
      <c r="A558">
        <v>4452</v>
      </c>
      <c r="B558" s="3" t="s">
        <v>6952</v>
      </c>
      <c r="C558" s="3" t="str">
        <f t="shared" si="24"/>
        <v>Batac, John</v>
      </c>
      <c r="D558" s="3" t="str">
        <f t="shared" si="25"/>
        <v>Batac</v>
      </c>
      <c r="E558" t="str">
        <f t="shared" si="26"/>
        <v>John</v>
      </c>
      <c r="F558" t="s">
        <v>32789</v>
      </c>
      <c r="G558" t="s">
        <v>35222</v>
      </c>
      <c r="H558" t="s">
        <v>97</v>
      </c>
      <c r="I558" t="s">
        <v>97</v>
      </c>
      <c r="J558" t="s">
        <v>97</v>
      </c>
      <c r="K558" t="s">
        <v>97</v>
      </c>
      <c r="L558" s="4" t="s">
        <v>97</v>
      </c>
      <c r="M558" t="s">
        <v>97</v>
      </c>
      <c r="N558" t="s">
        <v>97</v>
      </c>
      <c r="O558" t="s">
        <v>97</v>
      </c>
      <c r="P558" t="s">
        <v>97</v>
      </c>
      <c r="Q558" t="s">
        <v>97</v>
      </c>
      <c r="R558">
        <v>1</v>
      </c>
      <c r="S558" t="s">
        <v>97</v>
      </c>
      <c r="T558" t="s">
        <v>97</v>
      </c>
      <c r="U558" t="s">
        <v>97</v>
      </c>
      <c r="V558" t="s">
        <v>97</v>
      </c>
      <c r="W558">
        <v>12</v>
      </c>
      <c r="X558" t="s">
        <v>97</v>
      </c>
      <c r="Y558" t="s">
        <v>97</v>
      </c>
      <c r="Z558" t="s">
        <v>97</v>
      </c>
      <c r="AA558" t="s">
        <v>97</v>
      </c>
      <c r="AB558" t="s">
        <v>97</v>
      </c>
      <c r="AC558" t="s">
        <v>97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97</v>
      </c>
      <c r="AR558" t="s">
        <v>97</v>
      </c>
      <c r="AS558" t="s">
        <v>97</v>
      </c>
      <c r="AT558" t="s">
        <v>97</v>
      </c>
      <c r="AU558" t="s">
        <v>97</v>
      </c>
      <c r="AV558" t="s">
        <v>97</v>
      </c>
      <c r="AW558" t="s">
        <v>97</v>
      </c>
      <c r="AX558" t="s">
        <v>97</v>
      </c>
      <c r="AY558" t="s">
        <v>6953</v>
      </c>
    </row>
    <row r="559" spans="1:51" x14ac:dyDescent="0.25">
      <c r="A559">
        <v>5611</v>
      </c>
      <c r="B559" s="3" t="s">
        <v>15861</v>
      </c>
      <c r="C559" s="3" t="str">
        <f t="shared" si="24"/>
        <v xml:space="preserve">Batac, John L. </v>
      </c>
      <c r="D559" s="3" t="str">
        <f t="shared" si="25"/>
        <v>Batac</v>
      </c>
      <c r="E559" t="str">
        <f t="shared" si="26"/>
        <v xml:space="preserve">John L. </v>
      </c>
      <c r="F559" t="s">
        <v>32789</v>
      </c>
      <c r="G559" t="s">
        <v>35547</v>
      </c>
      <c r="R559">
        <v>1</v>
      </c>
      <c r="S559" s="1">
        <v>42660.62636574074</v>
      </c>
      <c r="T559" s="1">
        <v>42660.62636574074</v>
      </c>
      <c r="U559" t="s">
        <v>91</v>
      </c>
      <c r="W559">
        <v>12</v>
      </c>
      <c r="AE559" t="s">
        <v>93</v>
      </c>
      <c r="AF559" s="1">
        <v>40188</v>
      </c>
      <c r="AI559" t="s">
        <v>93</v>
      </c>
      <c r="AJ559" t="s">
        <v>93</v>
      </c>
      <c r="AN559" t="s">
        <v>93</v>
      </c>
      <c r="AO559" t="s">
        <v>93</v>
      </c>
      <c r="AP559" s="1">
        <v>40189</v>
      </c>
      <c r="AY559" t="s">
        <v>97</v>
      </c>
    </row>
    <row r="560" spans="1:51" x14ac:dyDescent="0.25">
      <c r="A560">
        <v>3977</v>
      </c>
      <c r="B560" s="3" t="s">
        <v>26887</v>
      </c>
      <c r="C560" s="3" t="e">
        <f t="shared" si="24"/>
        <v>#VALUE!</v>
      </c>
      <c r="D560" s="3" t="str">
        <f t="shared" si="25"/>
        <v>Batac</v>
      </c>
      <c r="E560" t="e">
        <f t="shared" si="26"/>
        <v>#VALUE!</v>
      </c>
      <c r="F560" t="s">
        <v>32789</v>
      </c>
      <c r="G560" t="s">
        <v>35222</v>
      </c>
      <c r="H560" t="s">
        <v>97</v>
      </c>
      <c r="I560" t="s">
        <v>97</v>
      </c>
      <c r="J560" t="s">
        <v>97</v>
      </c>
      <c r="K560" t="s">
        <v>97</v>
      </c>
      <c r="L560" s="4" t="s">
        <v>97</v>
      </c>
      <c r="M560" t="s">
        <v>97</v>
      </c>
      <c r="N560" t="s">
        <v>97</v>
      </c>
      <c r="O560" t="s">
        <v>97</v>
      </c>
      <c r="P560" t="s">
        <v>97</v>
      </c>
      <c r="Q560" t="s">
        <v>97</v>
      </c>
      <c r="R560">
        <v>1</v>
      </c>
      <c r="S560" t="s">
        <v>97</v>
      </c>
      <c r="T560" t="s">
        <v>97</v>
      </c>
      <c r="U560" t="s">
        <v>97</v>
      </c>
      <c r="V560" t="s">
        <v>97</v>
      </c>
      <c r="W560">
        <v>12</v>
      </c>
      <c r="X560" t="s">
        <v>97</v>
      </c>
      <c r="Y560" t="s">
        <v>97</v>
      </c>
      <c r="Z560" t="s">
        <v>97</v>
      </c>
      <c r="AA560" t="s">
        <v>97</v>
      </c>
      <c r="AB560" t="s">
        <v>97</v>
      </c>
      <c r="AC560" t="s">
        <v>97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97</v>
      </c>
      <c r="AR560" t="s">
        <v>97</v>
      </c>
      <c r="AS560" t="s">
        <v>97</v>
      </c>
      <c r="AT560" t="s">
        <v>97</v>
      </c>
      <c r="AU560" t="s">
        <v>97</v>
      </c>
      <c r="AV560" t="s">
        <v>97</v>
      </c>
      <c r="AW560" t="s">
        <v>97</v>
      </c>
      <c r="AX560" t="s">
        <v>97</v>
      </c>
      <c r="AY560" t="s">
        <v>26888</v>
      </c>
    </row>
    <row r="561" spans="1:51" x14ac:dyDescent="0.25">
      <c r="A561">
        <v>2707</v>
      </c>
      <c r="B561" s="3" t="s">
        <v>28907</v>
      </c>
      <c r="C561" s="3" t="str">
        <f t="shared" si="24"/>
        <v>Bathan,Al Gemrady</v>
      </c>
      <c r="D561" s="3" t="str">
        <f t="shared" si="25"/>
        <v>Bathan</v>
      </c>
      <c r="E561" t="str">
        <f t="shared" si="26"/>
        <v>l Gemrady</v>
      </c>
      <c r="F561" t="s">
        <v>32790</v>
      </c>
      <c r="G561" t="s">
        <v>36964</v>
      </c>
      <c r="H561" t="s">
        <v>28908</v>
      </c>
      <c r="I561" t="s">
        <v>101</v>
      </c>
      <c r="J561">
        <v>9189353490</v>
      </c>
      <c r="K561" t="s">
        <v>28909</v>
      </c>
      <c r="L561" s="4" t="s">
        <v>134</v>
      </c>
      <c r="M561" t="s">
        <v>101</v>
      </c>
      <c r="N561" t="s">
        <v>102</v>
      </c>
      <c r="O561" t="s">
        <v>28910</v>
      </c>
      <c r="R561">
        <v>1</v>
      </c>
      <c r="S561" t="s">
        <v>2911</v>
      </c>
      <c r="T561" s="1">
        <v>40737.633923611109</v>
      </c>
      <c r="V561" t="s">
        <v>91</v>
      </c>
      <c r="W561">
        <v>12</v>
      </c>
      <c r="X561" t="s">
        <v>28911</v>
      </c>
      <c r="Y561" t="s">
        <v>28910</v>
      </c>
      <c r="Z561" t="s">
        <v>102</v>
      </c>
      <c r="AA561" t="s">
        <v>101</v>
      </c>
      <c r="AB561" t="s">
        <v>134</v>
      </c>
      <c r="AF561" s="1">
        <v>25752</v>
      </c>
      <c r="AG561" t="s">
        <v>28912</v>
      </c>
      <c r="AH561" t="s">
        <v>105</v>
      </c>
      <c r="AI561" t="s">
        <v>106</v>
      </c>
      <c r="AJ561" t="s">
        <v>107</v>
      </c>
      <c r="AL561" t="s">
        <v>28913</v>
      </c>
      <c r="AM561" t="s">
        <v>28914</v>
      </c>
      <c r="AN561" t="s">
        <v>117</v>
      </c>
      <c r="AP561" s="1">
        <v>25812</v>
      </c>
      <c r="AS561">
        <v>9189353490</v>
      </c>
      <c r="AU561" t="s">
        <v>28915</v>
      </c>
      <c r="AW561" t="s">
        <v>28916</v>
      </c>
      <c r="AX561" t="s">
        <v>28917</v>
      </c>
      <c r="AY561" t="s">
        <v>28918</v>
      </c>
    </row>
    <row r="562" spans="1:51" x14ac:dyDescent="0.25">
      <c r="A562">
        <v>169</v>
      </c>
      <c r="B562" s="3" t="s">
        <v>9642</v>
      </c>
      <c r="C562" s="3" t="e">
        <f t="shared" si="24"/>
        <v>#VALUE!</v>
      </c>
      <c r="D562" s="3" t="str">
        <f t="shared" si="25"/>
        <v>Bato</v>
      </c>
      <c r="E562" t="e">
        <f t="shared" si="26"/>
        <v>#VALUE!</v>
      </c>
      <c r="F562" t="s">
        <v>32791</v>
      </c>
      <c r="G562" t="s">
        <v>36279</v>
      </c>
      <c r="H562" t="s">
        <v>9643</v>
      </c>
      <c r="L562" s="4" t="s">
        <v>100</v>
      </c>
      <c r="M562" t="s">
        <v>101</v>
      </c>
      <c r="N562" t="s">
        <v>102</v>
      </c>
      <c r="O562" t="s">
        <v>9644</v>
      </c>
      <c r="R562">
        <v>1</v>
      </c>
      <c r="S562" t="s">
        <v>2911</v>
      </c>
      <c r="T562" s="1">
        <v>40802.425983796296</v>
      </c>
      <c r="V562" t="s">
        <v>91</v>
      </c>
      <c r="W562">
        <v>12</v>
      </c>
      <c r="Y562" t="s">
        <v>9644</v>
      </c>
      <c r="Z562" t="s">
        <v>102</v>
      </c>
      <c r="AA562" t="s">
        <v>101</v>
      </c>
      <c r="AB562" t="s">
        <v>134</v>
      </c>
      <c r="AF562" t="s">
        <v>2911</v>
      </c>
      <c r="AH562" t="s">
        <v>105</v>
      </c>
      <c r="AI562" t="s">
        <v>106</v>
      </c>
      <c r="AJ562" t="s">
        <v>107</v>
      </c>
      <c r="AP562" t="s">
        <v>2911</v>
      </c>
      <c r="AY562" t="s">
        <v>9645</v>
      </c>
    </row>
    <row r="563" spans="1:51" x14ac:dyDescent="0.25">
      <c r="A563">
        <v>4066</v>
      </c>
      <c r="B563" s="3" t="s">
        <v>2649</v>
      </c>
      <c r="C563" s="3" t="e">
        <f t="shared" si="24"/>
        <v>#VALUE!</v>
      </c>
      <c r="D563" s="3" t="str">
        <f t="shared" si="25"/>
        <v>Batolacongan</v>
      </c>
      <c r="E563" t="e">
        <f t="shared" si="26"/>
        <v>#VALUE!</v>
      </c>
      <c r="F563" t="s">
        <v>32792</v>
      </c>
      <c r="G563" t="s">
        <v>36965</v>
      </c>
      <c r="H563" t="s">
        <v>97</v>
      </c>
      <c r="I563" t="s">
        <v>97</v>
      </c>
      <c r="J563" t="s">
        <v>97</v>
      </c>
      <c r="K563" t="s">
        <v>97</v>
      </c>
      <c r="L563" s="4" t="s">
        <v>97</v>
      </c>
      <c r="M563" t="s">
        <v>97</v>
      </c>
      <c r="N563" t="s">
        <v>97</v>
      </c>
      <c r="O563" t="s">
        <v>97</v>
      </c>
      <c r="P563" t="s">
        <v>97</v>
      </c>
      <c r="Q563" t="s">
        <v>97</v>
      </c>
      <c r="R563">
        <v>1</v>
      </c>
      <c r="S563" t="s">
        <v>97</v>
      </c>
      <c r="T563" t="s">
        <v>97</v>
      </c>
      <c r="U563" t="s">
        <v>97</v>
      </c>
      <c r="V563" t="s">
        <v>97</v>
      </c>
      <c r="W563">
        <v>12</v>
      </c>
      <c r="X563" t="s">
        <v>97</v>
      </c>
      <c r="Y563" t="s">
        <v>97</v>
      </c>
      <c r="Z563" t="s">
        <v>97</v>
      </c>
      <c r="AA563" t="s">
        <v>97</v>
      </c>
      <c r="AB563" t="s">
        <v>97</v>
      </c>
      <c r="AC563" t="s">
        <v>97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97</v>
      </c>
      <c r="AR563" t="s">
        <v>97</v>
      </c>
      <c r="AS563" t="s">
        <v>97</v>
      </c>
      <c r="AT563" t="s">
        <v>97</v>
      </c>
      <c r="AU563" t="s">
        <v>97</v>
      </c>
      <c r="AV563" t="s">
        <v>97</v>
      </c>
      <c r="AW563" t="s">
        <v>97</v>
      </c>
      <c r="AX563" t="s">
        <v>97</v>
      </c>
      <c r="AY563" t="s">
        <v>2650</v>
      </c>
    </row>
    <row r="564" spans="1:51" x14ac:dyDescent="0.25">
      <c r="A564">
        <v>5238</v>
      </c>
      <c r="B564" s="3" t="s">
        <v>6082</v>
      </c>
      <c r="C564" s="3" t="str">
        <f t="shared" si="24"/>
        <v xml:space="preserve">Batucan, Rosalinda </v>
      </c>
      <c r="D564" s="3" t="str">
        <f t="shared" si="25"/>
        <v>Batucan</v>
      </c>
      <c r="E564" t="str">
        <f t="shared" si="26"/>
        <v xml:space="preserve">Rosalinda </v>
      </c>
      <c r="F564" t="s">
        <v>32793</v>
      </c>
      <c r="G564" t="s">
        <v>35318</v>
      </c>
      <c r="H564" t="s">
        <v>86</v>
      </c>
      <c r="J564">
        <v>9277018732</v>
      </c>
      <c r="K564" t="s">
        <v>6083</v>
      </c>
      <c r="L564" s="4" t="s">
        <v>88</v>
      </c>
      <c r="M564" t="s">
        <v>89</v>
      </c>
      <c r="N564" t="s">
        <v>589</v>
      </c>
      <c r="O564" t="s">
        <v>6084</v>
      </c>
      <c r="R564">
        <v>1</v>
      </c>
      <c r="S564" s="1">
        <v>42157.664525462962</v>
      </c>
      <c r="T564" s="1">
        <v>42212.609097222223</v>
      </c>
      <c r="U564" t="s">
        <v>91</v>
      </c>
      <c r="V564" t="s">
        <v>91</v>
      </c>
      <c r="W564">
        <v>12</v>
      </c>
      <c r="X564" t="s">
        <v>6085</v>
      </c>
      <c r="Y564" t="s">
        <v>6084</v>
      </c>
      <c r="Z564" t="s">
        <v>589</v>
      </c>
      <c r="AA564" t="s">
        <v>89</v>
      </c>
      <c r="AB564" t="s">
        <v>88</v>
      </c>
      <c r="AC564" t="s">
        <v>6086</v>
      </c>
      <c r="AE564" t="s">
        <v>93</v>
      </c>
      <c r="AF564" s="1">
        <v>27939</v>
      </c>
      <c r="AI564" t="s">
        <v>95</v>
      </c>
      <c r="AJ564" t="s">
        <v>96</v>
      </c>
      <c r="AL564" t="s">
        <v>6087</v>
      </c>
      <c r="AM564" t="s">
        <v>1298</v>
      </c>
      <c r="AN564" t="s">
        <v>93</v>
      </c>
      <c r="AO564" t="s">
        <v>93</v>
      </c>
      <c r="AP564" s="1">
        <v>40189</v>
      </c>
      <c r="AX564" t="s">
        <v>273</v>
      </c>
      <c r="AY564" t="s">
        <v>97</v>
      </c>
    </row>
    <row r="565" spans="1:51" x14ac:dyDescent="0.25">
      <c r="A565">
        <v>5377</v>
      </c>
      <c r="B565" s="3" t="s">
        <v>15780</v>
      </c>
      <c r="C565" s="3" t="str">
        <f t="shared" si="24"/>
        <v xml:space="preserve">Batucan, Rosalinda D. </v>
      </c>
      <c r="D565" s="3" t="str">
        <f t="shared" si="25"/>
        <v>Batucan</v>
      </c>
      <c r="E565" t="str">
        <f t="shared" si="26"/>
        <v xml:space="preserve">Rosalinda D. </v>
      </c>
      <c r="F565" t="s">
        <v>32793</v>
      </c>
      <c r="G565" t="s">
        <v>35643</v>
      </c>
      <c r="J565" t="s">
        <v>15781</v>
      </c>
      <c r="M565" t="s">
        <v>5411</v>
      </c>
      <c r="N565" t="s">
        <v>1988</v>
      </c>
      <c r="O565" t="s">
        <v>15782</v>
      </c>
      <c r="R565">
        <v>1</v>
      </c>
      <c r="S565" s="1">
        <v>42367.444988425923</v>
      </c>
      <c r="T565" s="1">
        <v>42492.347743055558</v>
      </c>
      <c r="U565" t="s">
        <v>91</v>
      </c>
      <c r="V565" t="s">
        <v>91</v>
      </c>
      <c r="W565">
        <v>12</v>
      </c>
      <c r="X565" t="s">
        <v>6085</v>
      </c>
      <c r="Y565" t="s">
        <v>15782</v>
      </c>
      <c r="Z565" t="s">
        <v>1988</v>
      </c>
      <c r="AA565" t="s">
        <v>5411</v>
      </c>
      <c r="AE565" t="s">
        <v>93</v>
      </c>
      <c r="AF565" s="1">
        <v>27939</v>
      </c>
      <c r="AH565" t="s">
        <v>94</v>
      </c>
      <c r="AI565" t="s">
        <v>95</v>
      </c>
      <c r="AJ565" t="s">
        <v>96</v>
      </c>
      <c r="AM565" t="s">
        <v>7165</v>
      </c>
      <c r="AN565" t="s">
        <v>93</v>
      </c>
      <c r="AO565" t="s">
        <v>93</v>
      </c>
      <c r="AP565" s="1">
        <v>40189</v>
      </c>
      <c r="AY565" t="s">
        <v>97</v>
      </c>
    </row>
    <row r="566" spans="1:51" x14ac:dyDescent="0.25">
      <c r="A566">
        <v>5742</v>
      </c>
      <c r="B566" s="3" t="s">
        <v>16598</v>
      </c>
      <c r="C566" s="3" t="str">
        <f t="shared" si="24"/>
        <v xml:space="preserve">Batucan, Marie Ann G. </v>
      </c>
      <c r="D566" s="3" t="str">
        <f t="shared" si="25"/>
        <v>Batucan</v>
      </c>
      <c r="E566" t="str">
        <f t="shared" si="26"/>
        <v xml:space="preserve">Marie Ann G. </v>
      </c>
      <c r="F566" t="s">
        <v>32793</v>
      </c>
      <c r="G566" t="s">
        <v>36966</v>
      </c>
      <c r="J566">
        <v>447827961728</v>
      </c>
      <c r="K566" t="s">
        <v>16599</v>
      </c>
      <c r="M566" t="s">
        <v>907</v>
      </c>
      <c r="N566" t="s">
        <v>16600</v>
      </c>
      <c r="O566" t="s">
        <v>16601</v>
      </c>
      <c r="R566">
        <v>1</v>
      </c>
      <c r="S566" s="1">
        <v>42690.429363425923</v>
      </c>
      <c r="T566" s="1">
        <v>42713.455127314817</v>
      </c>
      <c r="U566" t="s">
        <v>91</v>
      </c>
      <c r="V566" t="s">
        <v>91</v>
      </c>
      <c r="W566">
        <v>12</v>
      </c>
      <c r="Y566" t="s">
        <v>16601</v>
      </c>
      <c r="Z566" t="s">
        <v>16600</v>
      </c>
      <c r="AA566" t="s">
        <v>907</v>
      </c>
      <c r="AE566" t="s">
        <v>113</v>
      </c>
      <c r="AF566" s="1">
        <v>31134</v>
      </c>
      <c r="AI566" t="s">
        <v>95</v>
      </c>
      <c r="AJ566" t="s">
        <v>96</v>
      </c>
      <c r="AL566" t="s">
        <v>16602</v>
      </c>
      <c r="AM566" t="s">
        <v>16603</v>
      </c>
      <c r="AN566" t="s">
        <v>117</v>
      </c>
      <c r="AO566" t="s">
        <v>146</v>
      </c>
      <c r="AP566" s="1">
        <v>40189</v>
      </c>
      <c r="AY566" t="s">
        <v>97</v>
      </c>
    </row>
    <row r="567" spans="1:51" x14ac:dyDescent="0.25">
      <c r="A567">
        <v>2018</v>
      </c>
      <c r="B567" s="3" t="s">
        <v>23998</v>
      </c>
      <c r="C567" s="3" t="str">
        <f t="shared" si="24"/>
        <v>Bauer, Mary Cris</v>
      </c>
      <c r="D567" s="3" t="str">
        <f t="shared" si="25"/>
        <v>Bauer</v>
      </c>
      <c r="E567" t="str">
        <f t="shared" si="26"/>
        <v>Mary Cris</v>
      </c>
      <c r="F567" t="s">
        <v>32794</v>
      </c>
      <c r="G567" t="s">
        <v>35319</v>
      </c>
      <c r="H567" t="s">
        <v>23999</v>
      </c>
      <c r="I567" t="s">
        <v>24000</v>
      </c>
      <c r="J567" t="s">
        <v>24001</v>
      </c>
      <c r="L567" s="4" t="s">
        <v>100</v>
      </c>
      <c r="M567" t="s">
        <v>101</v>
      </c>
      <c r="N567" t="s">
        <v>102</v>
      </c>
      <c r="O567" t="s">
        <v>24002</v>
      </c>
      <c r="R567">
        <v>1</v>
      </c>
      <c r="S567" t="s">
        <v>2911</v>
      </c>
      <c r="T567" s="1">
        <v>40807.39949074074</v>
      </c>
      <c r="V567" t="s">
        <v>91</v>
      </c>
      <c r="W567">
        <v>12</v>
      </c>
      <c r="X567" t="s">
        <v>24003</v>
      </c>
      <c r="AC567" t="s">
        <v>24001</v>
      </c>
      <c r="AF567" s="1">
        <v>29216</v>
      </c>
      <c r="AG567" t="s">
        <v>24004</v>
      </c>
      <c r="AH567" t="s">
        <v>105</v>
      </c>
      <c r="AI567" t="s">
        <v>95</v>
      </c>
      <c r="AJ567" t="s">
        <v>107</v>
      </c>
      <c r="AK567" t="s">
        <v>24005</v>
      </c>
      <c r="AL567" t="s">
        <v>12095</v>
      </c>
      <c r="AM567" t="s">
        <v>7987</v>
      </c>
      <c r="AN567" t="s">
        <v>239</v>
      </c>
      <c r="AP567" s="1">
        <v>20042</v>
      </c>
      <c r="AU567" t="s">
        <v>24006</v>
      </c>
      <c r="AW567" t="s">
        <v>24007</v>
      </c>
      <c r="AY567" t="s">
        <v>24008</v>
      </c>
    </row>
    <row r="568" spans="1:51" x14ac:dyDescent="0.25">
      <c r="A568">
        <v>2047</v>
      </c>
      <c r="B568" s="3" t="s">
        <v>24221</v>
      </c>
      <c r="C568" s="3" t="str">
        <f t="shared" si="24"/>
        <v>Baula ,Rey(Jose)</v>
      </c>
      <c r="D568" s="3" t="str">
        <f t="shared" si="25"/>
        <v xml:space="preserve">Baula </v>
      </c>
      <c r="E568" t="str">
        <f t="shared" si="26"/>
        <v>ey(Jose)</v>
      </c>
      <c r="F568" t="s">
        <v>32795</v>
      </c>
      <c r="G568" t="s">
        <v>34565</v>
      </c>
      <c r="H568" t="s">
        <v>24222</v>
      </c>
      <c r="I568" t="s">
        <v>134</v>
      </c>
      <c r="J568" t="s">
        <v>24223</v>
      </c>
      <c r="L568" s="4" t="s">
        <v>8170</v>
      </c>
      <c r="O568" t="s">
        <v>24224</v>
      </c>
      <c r="R568">
        <v>1</v>
      </c>
      <c r="S568" t="s">
        <v>2911</v>
      </c>
      <c r="T568" s="1">
        <v>40814.707013888888</v>
      </c>
      <c r="V568" t="s">
        <v>91</v>
      </c>
      <c r="W568">
        <v>12</v>
      </c>
      <c r="X568" t="s">
        <v>24225</v>
      </c>
      <c r="AC568">
        <v>9189221417</v>
      </c>
      <c r="AF568" s="1">
        <v>21472</v>
      </c>
      <c r="AG568" t="s">
        <v>9929</v>
      </c>
      <c r="AH568" t="s">
        <v>105</v>
      </c>
      <c r="AI568" t="s">
        <v>106</v>
      </c>
      <c r="AJ568" t="s">
        <v>107</v>
      </c>
      <c r="AK568">
        <v>3</v>
      </c>
      <c r="AL568" t="s">
        <v>24226</v>
      </c>
      <c r="AM568" t="s">
        <v>9624</v>
      </c>
      <c r="AP568" s="1">
        <v>22117</v>
      </c>
      <c r="AR568" t="s">
        <v>24227</v>
      </c>
      <c r="AU568" t="s">
        <v>24228</v>
      </c>
      <c r="AX568" t="s">
        <v>24229</v>
      </c>
      <c r="AY568" t="s">
        <v>24230</v>
      </c>
    </row>
    <row r="569" spans="1:51" x14ac:dyDescent="0.25">
      <c r="A569">
        <v>135</v>
      </c>
      <c r="B569" s="3" t="s">
        <v>9429</v>
      </c>
      <c r="C569" s="3" t="str">
        <f t="shared" si="24"/>
        <v>Bautista, Allan Jason</v>
      </c>
      <c r="D569" s="3" t="str">
        <f t="shared" si="25"/>
        <v>Bautista</v>
      </c>
      <c r="E569" t="str">
        <f t="shared" si="26"/>
        <v>Allan Jason</v>
      </c>
      <c r="F569" t="s">
        <v>32796</v>
      </c>
      <c r="G569" t="s">
        <v>35320</v>
      </c>
      <c r="H569" t="s">
        <v>9430</v>
      </c>
      <c r="I569" t="s">
        <v>276</v>
      </c>
      <c r="L569" s="4" t="s">
        <v>134</v>
      </c>
      <c r="M569" t="s">
        <v>101</v>
      </c>
      <c r="N569" t="s">
        <v>102</v>
      </c>
      <c r="O569" t="s">
        <v>9431</v>
      </c>
      <c r="R569">
        <v>1</v>
      </c>
      <c r="S569" t="s">
        <v>2911</v>
      </c>
      <c r="T569" s="1">
        <v>40906.480925925927</v>
      </c>
      <c r="V569" t="s">
        <v>91</v>
      </c>
      <c r="W569">
        <v>12</v>
      </c>
      <c r="X569" t="s">
        <v>9432</v>
      </c>
      <c r="Y569" t="s">
        <v>9431</v>
      </c>
      <c r="Z569" t="s">
        <v>102</v>
      </c>
      <c r="AA569" t="s">
        <v>101</v>
      </c>
      <c r="AB569" t="s">
        <v>100</v>
      </c>
      <c r="AE569" t="s">
        <v>113</v>
      </c>
      <c r="AF569" s="1">
        <v>25744</v>
      </c>
      <c r="AG569" t="s">
        <v>276</v>
      </c>
      <c r="AH569" t="s">
        <v>105</v>
      </c>
      <c r="AI569" t="s">
        <v>106</v>
      </c>
      <c r="AJ569" t="s">
        <v>107</v>
      </c>
      <c r="AL569" t="s">
        <v>9433</v>
      </c>
      <c r="AN569" t="s">
        <v>117</v>
      </c>
      <c r="AP569" s="1">
        <v>25742</v>
      </c>
      <c r="AW569" t="s">
        <v>9434</v>
      </c>
      <c r="AY569" t="s">
        <v>9435</v>
      </c>
    </row>
    <row r="570" spans="1:51" x14ac:dyDescent="0.25">
      <c r="A570">
        <v>2830</v>
      </c>
      <c r="B570" s="3" t="s">
        <v>29834</v>
      </c>
      <c r="C570" s="3" t="str">
        <f t="shared" si="24"/>
        <v>Bautista, Danilo</v>
      </c>
      <c r="D570" s="3" t="str">
        <f t="shared" si="25"/>
        <v>Bautista</v>
      </c>
      <c r="E570" t="str">
        <f t="shared" si="26"/>
        <v>Danilo</v>
      </c>
      <c r="F570" t="s">
        <v>32796</v>
      </c>
      <c r="G570" t="s">
        <v>35321</v>
      </c>
      <c r="H570" t="s">
        <v>29835</v>
      </c>
      <c r="I570" t="s">
        <v>24799</v>
      </c>
      <c r="J570" t="s">
        <v>29836</v>
      </c>
      <c r="M570" t="s">
        <v>8297</v>
      </c>
      <c r="O570" t="s">
        <v>29837</v>
      </c>
      <c r="R570">
        <v>1</v>
      </c>
      <c r="S570" t="s">
        <v>2911</v>
      </c>
      <c r="T570" s="1">
        <v>40788.582442129627</v>
      </c>
      <c r="V570" t="s">
        <v>91</v>
      </c>
      <c r="W570">
        <v>12</v>
      </c>
      <c r="X570" t="s">
        <v>29838</v>
      </c>
      <c r="AC570" t="s">
        <v>29836</v>
      </c>
      <c r="AE570" t="s">
        <v>113</v>
      </c>
      <c r="AF570" t="s">
        <v>2911</v>
      </c>
      <c r="AG570" t="s">
        <v>24799</v>
      </c>
      <c r="AH570" t="s">
        <v>105</v>
      </c>
      <c r="AI570" t="s">
        <v>106</v>
      </c>
      <c r="AJ570" t="s">
        <v>107</v>
      </c>
      <c r="AK570" s="5">
        <v>42754</v>
      </c>
      <c r="AM570" t="s">
        <v>194</v>
      </c>
      <c r="AN570" t="s">
        <v>117</v>
      </c>
      <c r="AP570" s="1">
        <v>22922</v>
      </c>
      <c r="AR570" t="s">
        <v>29836</v>
      </c>
      <c r="AU570" t="s">
        <v>29839</v>
      </c>
      <c r="AY570" t="s">
        <v>29840</v>
      </c>
    </row>
    <row r="571" spans="1:51" x14ac:dyDescent="0.25">
      <c r="A571">
        <v>2831</v>
      </c>
      <c r="B571" s="3" t="s">
        <v>29841</v>
      </c>
      <c r="C571" s="3" t="str">
        <f t="shared" si="24"/>
        <v>Bautista, Danilo</v>
      </c>
      <c r="D571" s="3" t="str">
        <f t="shared" si="25"/>
        <v>Bautista</v>
      </c>
      <c r="E571" t="str">
        <f t="shared" si="26"/>
        <v>Danilo</v>
      </c>
      <c r="F571" t="s">
        <v>32796</v>
      </c>
      <c r="G571" t="s">
        <v>35321</v>
      </c>
      <c r="H571" t="s">
        <v>29842</v>
      </c>
      <c r="I571" t="s">
        <v>29843</v>
      </c>
      <c r="J571" t="s">
        <v>29844</v>
      </c>
      <c r="L571" s="4" t="s">
        <v>529</v>
      </c>
      <c r="M571" t="s">
        <v>1202</v>
      </c>
      <c r="O571" t="s">
        <v>29845</v>
      </c>
      <c r="R571">
        <v>1</v>
      </c>
      <c r="S571" t="s">
        <v>2911</v>
      </c>
      <c r="T571" s="1">
        <v>40788.606898148151</v>
      </c>
      <c r="V571" t="s">
        <v>91</v>
      </c>
      <c r="W571">
        <v>12</v>
      </c>
      <c r="X571" t="s">
        <v>29838</v>
      </c>
      <c r="AC571" t="s">
        <v>29846</v>
      </c>
      <c r="AF571" t="s">
        <v>2911</v>
      </c>
      <c r="AG571" t="s">
        <v>29843</v>
      </c>
      <c r="AH571" t="s">
        <v>94</v>
      </c>
      <c r="AI571" t="s">
        <v>106</v>
      </c>
      <c r="AJ571" t="s">
        <v>107</v>
      </c>
      <c r="AL571" t="s">
        <v>29847</v>
      </c>
      <c r="AM571" t="s">
        <v>194</v>
      </c>
      <c r="AP571" s="1">
        <v>22861</v>
      </c>
      <c r="AR571" t="s">
        <v>29836</v>
      </c>
      <c r="AU571" t="s">
        <v>29848</v>
      </c>
      <c r="AY571" t="s">
        <v>29849</v>
      </c>
    </row>
    <row r="572" spans="1:51" x14ac:dyDescent="0.25">
      <c r="A572">
        <v>1480</v>
      </c>
      <c r="B572" s="3" t="s">
        <v>20128</v>
      </c>
      <c r="C572" s="3" t="str">
        <f t="shared" si="24"/>
        <v>Bautista,Englebert Chu,R</v>
      </c>
      <c r="D572" s="3" t="str">
        <f t="shared" si="25"/>
        <v>Bautista</v>
      </c>
      <c r="E572" t="str">
        <f t="shared" si="26"/>
        <v>nglebert Chu,R</v>
      </c>
      <c r="F572" t="s">
        <v>32796</v>
      </c>
      <c r="G572" t="s">
        <v>36967</v>
      </c>
      <c r="H572" t="s">
        <v>86</v>
      </c>
      <c r="J572" t="s">
        <v>20129</v>
      </c>
      <c r="L572" s="4" t="s">
        <v>100</v>
      </c>
      <c r="M572" t="s">
        <v>109</v>
      </c>
      <c r="N572" t="s">
        <v>198</v>
      </c>
      <c r="O572" t="s">
        <v>20130</v>
      </c>
      <c r="R572">
        <v>1</v>
      </c>
      <c r="S572" t="s">
        <v>2911</v>
      </c>
      <c r="T572" s="1">
        <v>41128.472418981481</v>
      </c>
      <c r="V572" t="s">
        <v>91</v>
      </c>
      <c r="W572">
        <v>12</v>
      </c>
      <c r="X572" t="s">
        <v>20131</v>
      </c>
      <c r="Y572" t="s">
        <v>20132</v>
      </c>
      <c r="Z572" t="s">
        <v>198</v>
      </c>
      <c r="AA572" t="s">
        <v>109</v>
      </c>
      <c r="AB572" t="s">
        <v>100</v>
      </c>
      <c r="AF572" s="1">
        <v>29339</v>
      </c>
      <c r="AG572" t="s">
        <v>20133</v>
      </c>
      <c r="AH572" t="s">
        <v>20134</v>
      </c>
      <c r="AI572" t="s">
        <v>106</v>
      </c>
      <c r="AJ572" t="s">
        <v>96</v>
      </c>
      <c r="AL572" t="s">
        <v>20135</v>
      </c>
      <c r="AM572" t="s">
        <v>20136</v>
      </c>
      <c r="AP572" t="s">
        <v>2911</v>
      </c>
      <c r="AX572" t="s">
        <v>313</v>
      </c>
      <c r="AY572" t="s">
        <v>20137</v>
      </c>
    </row>
    <row r="573" spans="1:51" x14ac:dyDescent="0.25">
      <c r="A573">
        <v>3146</v>
      </c>
      <c r="B573" s="3" t="s">
        <v>32119</v>
      </c>
      <c r="C573" s="3" t="str">
        <f t="shared" si="24"/>
        <v>Bayato, Ceferino</v>
      </c>
      <c r="D573" s="3" t="str">
        <f t="shared" si="25"/>
        <v>Bayato</v>
      </c>
      <c r="E573" t="str">
        <f t="shared" si="26"/>
        <v>Ceferino</v>
      </c>
      <c r="F573" t="s">
        <v>32797</v>
      </c>
      <c r="G573" t="s">
        <v>35322</v>
      </c>
      <c r="H573" t="s">
        <v>32120</v>
      </c>
      <c r="I573" t="s">
        <v>101</v>
      </c>
      <c r="J573" t="s">
        <v>32121</v>
      </c>
      <c r="K573" t="s">
        <v>32122</v>
      </c>
      <c r="L573" s="4" t="s">
        <v>100</v>
      </c>
      <c r="M573" t="s">
        <v>101</v>
      </c>
      <c r="N573" t="s">
        <v>102</v>
      </c>
      <c r="O573" t="s">
        <v>32123</v>
      </c>
      <c r="R573">
        <v>1</v>
      </c>
      <c r="S573" t="s">
        <v>2911</v>
      </c>
      <c r="T573" s="1">
        <v>40816.640011574076</v>
      </c>
      <c r="V573" t="s">
        <v>91</v>
      </c>
      <c r="W573">
        <v>12</v>
      </c>
      <c r="Y573" t="s">
        <v>32124</v>
      </c>
      <c r="AE573" t="s">
        <v>113</v>
      </c>
      <c r="AF573" s="1">
        <v>25602</v>
      </c>
      <c r="AG573" t="s">
        <v>32125</v>
      </c>
      <c r="AH573" t="s">
        <v>27722</v>
      </c>
      <c r="AI573" t="s">
        <v>106</v>
      </c>
      <c r="AJ573" t="s">
        <v>107</v>
      </c>
      <c r="AK573" t="s">
        <v>32126</v>
      </c>
      <c r="AL573" t="s">
        <v>32127</v>
      </c>
      <c r="AM573" t="s">
        <v>32128</v>
      </c>
      <c r="AN573" t="s">
        <v>117</v>
      </c>
      <c r="AO573" t="s">
        <v>146</v>
      </c>
      <c r="AP573" s="1">
        <v>25511</v>
      </c>
      <c r="AS573">
        <v>438401595</v>
      </c>
      <c r="AU573" t="s">
        <v>32129</v>
      </c>
      <c r="AV573" t="s">
        <v>32128</v>
      </c>
      <c r="AW573" t="s">
        <v>32130</v>
      </c>
      <c r="AY573" t="s">
        <v>32131</v>
      </c>
    </row>
    <row r="574" spans="1:51" x14ac:dyDescent="0.25">
      <c r="A574">
        <v>4585</v>
      </c>
      <c r="B574" s="3" t="s">
        <v>777</v>
      </c>
      <c r="C574" s="3" t="str">
        <f t="shared" si="24"/>
        <v xml:space="preserve">Bayer, Sonia </v>
      </c>
      <c r="D574" s="3" t="str">
        <f t="shared" si="25"/>
        <v>Bayer</v>
      </c>
      <c r="E574" t="str">
        <f t="shared" si="26"/>
        <v xml:space="preserve">Sonia </v>
      </c>
      <c r="F574" t="s">
        <v>32798</v>
      </c>
      <c r="G574" t="s">
        <v>35323</v>
      </c>
      <c r="H574" t="s">
        <v>778</v>
      </c>
      <c r="J574">
        <v>9192009724</v>
      </c>
      <c r="K574" t="s">
        <v>779</v>
      </c>
      <c r="L574" s="4" t="s">
        <v>88</v>
      </c>
      <c r="M574" t="s">
        <v>89</v>
      </c>
      <c r="O574" t="s">
        <v>780</v>
      </c>
      <c r="R574">
        <v>1</v>
      </c>
      <c r="S574" s="1">
        <v>41330.403506944444</v>
      </c>
      <c r="T574" s="1">
        <v>41338.585740740738</v>
      </c>
      <c r="U574" t="s">
        <v>91</v>
      </c>
      <c r="V574" t="s">
        <v>91</v>
      </c>
      <c r="W574">
        <v>12</v>
      </c>
      <c r="X574" t="s">
        <v>781</v>
      </c>
      <c r="Y574" t="s">
        <v>780</v>
      </c>
      <c r="AA574" t="s">
        <v>89</v>
      </c>
      <c r="AB574" t="s">
        <v>88</v>
      </c>
      <c r="AE574" t="s">
        <v>93</v>
      </c>
      <c r="AF574" s="1">
        <v>25807</v>
      </c>
      <c r="AH574" t="s">
        <v>782</v>
      </c>
      <c r="AI574" t="s">
        <v>95</v>
      </c>
      <c r="AJ574" t="s">
        <v>107</v>
      </c>
      <c r="AN574" t="s">
        <v>93</v>
      </c>
      <c r="AO574" t="s">
        <v>93</v>
      </c>
      <c r="AP574" s="1">
        <v>22474</v>
      </c>
      <c r="AY574" t="s">
        <v>97</v>
      </c>
    </row>
    <row r="575" spans="1:51" x14ac:dyDescent="0.25">
      <c r="A575">
        <v>1698</v>
      </c>
      <c r="B575" s="3" t="s">
        <v>21660</v>
      </c>
      <c r="C575" s="3" t="str">
        <f t="shared" si="24"/>
        <v xml:space="preserve">Baylon, Ritchie&amp;Emma </v>
      </c>
      <c r="D575" s="3" t="str">
        <f t="shared" si="25"/>
        <v>Baylon</v>
      </c>
      <c r="E575" t="str">
        <f t="shared" si="26"/>
        <v xml:space="preserve">Ritchie&amp;Emma </v>
      </c>
      <c r="F575" t="s">
        <v>32799</v>
      </c>
      <c r="G575" t="s">
        <v>36968</v>
      </c>
      <c r="H575" t="s">
        <v>21661</v>
      </c>
      <c r="I575" t="s">
        <v>1417</v>
      </c>
      <c r="J575" t="s">
        <v>21662</v>
      </c>
      <c r="L575" s="4" t="s">
        <v>180</v>
      </c>
      <c r="M575" t="s">
        <v>21663</v>
      </c>
      <c r="N575" t="s">
        <v>21664</v>
      </c>
      <c r="O575" t="s">
        <v>21665</v>
      </c>
      <c r="R575">
        <v>1</v>
      </c>
      <c r="S575" t="s">
        <v>2911</v>
      </c>
      <c r="T575" s="1">
        <v>41232.698865740742</v>
      </c>
      <c r="V575" t="s">
        <v>91</v>
      </c>
      <c r="W575">
        <v>12</v>
      </c>
      <c r="X575" t="s">
        <v>21666</v>
      </c>
      <c r="Y575" t="s">
        <v>21665</v>
      </c>
      <c r="Z575" t="s">
        <v>21664</v>
      </c>
      <c r="AA575" t="s">
        <v>21663</v>
      </c>
      <c r="AB575" t="s">
        <v>180</v>
      </c>
      <c r="AC575" t="s">
        <v>21667</v>
      </c>
      <c r="AE575" t="s">
        <v>113</v>
      </c>
      <c r="AF575" s="1">
        <v>26789</v>
      </c>
      <c r="AG575" t="s">
        <v>8713</v>
      </c>
      <c r="AH575" t="s">
        <v>105</v>
      </c>
      <c r="AI575" t="s">
        <v>106</v>
      </c>
      <c r="AJ575" t="s">
        <v>107</v>
      </c>
      <c r="AK575" t="s">
        <v>21668</v>
      </c>
      <c r="AL575" t="s">
        <v>21669</v>
      </c>
      <c r="AM575" t="s">
        <v>21670</v>
      </c>
      <c r="AN575" t="s">
        <v>117</v>
      </c>
      <c r="AP575" s="1">
        <v>25909</v>
      </c>
      <c r="AR575" t="s">
        <v>21671</v>
      </c>
      <c r="AS575" t="s">
        <v>21662</v>
      </c>
      <c r="AU575" t="s">
        <v>21672</v>
      </c>
      <c r="AV575" t="s">
        <v>1155</v>
      </c>
      <c r="AW575" t="s">
        <v>21673</v>
      </c>
      <c r="AX575" t="s">
        <v>860</v>
      </c>
      <c r="AY575" t="s">
        <v>21674</v>
      </c>
    </row>
    <row r="576" spans="1:51" x14ac:dyDescent="0.25">
      <c r="A576">
        <v>1699</v>
      </c>
      <c r="B576" s="3" t="s">
        <v>21675</v>
      </c>
      <c r="C576" s="3" t="str">
        <f t="shared" si="24"/>
        <v xml:space="preserve">Baylon, Ritchie&amp;Emma </v>
      </c>
      <c r="D576" s="3" t="str">
        <f t="shared" si="25"/>
        <v>Baylon</v>
      </c>
      <c r="E576" t="str">
        <f t="shared" si="26"/>
        <v xml:space="preserve">Ritchie&amp;Emma </v>
      </c>
      <c r="F576" t="s">
        <v>32799</v>
      </c>
      <c r="G576" t="s">
        <v>36968</v>
      </c>
      <c r="H576" t="s">
        <v>21661</v>
      </c>
      <c r="I576" t="s">
        <v>1417</v>
      </c>
      <c r="J576" t="s">
        <v>21662</v>
      </c>
      <c r="L576" s="4" t="s">
        <v>180</v>
      </c>
      <c r="M576" t="s">
        <v>21663</v>
      </c>
      <c r="N576" t="s">
        <v>21664</v>
      </c>
      <c r="O576" t="s">
        <v>21665</v>
      </c>
      <c r="R576">
        <v>1</v>
      </c>
      <c r="S576" t="s">
        <v>2911</v>
      </c>
      <c r="T576" s="1">
        <v>41232.698784722219</v>
      </c>
      <c r="V576" t="s">
        <v>91</v>
      </c>
      <c r="W576">
        <v>12</v>
      </c>
      <c r="X576" t="s">
        <v>21666</v>
      </c>
      <c r="Y576" t="s">
        <v>21665</v>
      </c>
      <c r="Z576" t="s">
        <v>21664</v>
      </c>
      <c r="AA576" t="s">
        <v>21663</v>
      </c>
      <c r="AB576" t="s">
        <v>180</v>
      </c>
      <c r="AC576" t="s">
        <v>21667</v>
      </c>
      <c r="AE576" t="s">
        <v>113</v>
      </c>
      <c r="AF576" s="1">
        <v>26789</v>
      </c>
      <c r="AG576" t="s">
        <v>8713</v>
      </c>
      <c r="AH576" t="s">
        <v>105</v>
      </c>
      <c r="AI576" t="s">
        <v>95</v>
      </c>
      <c r="AJ576" t="s">
        <v>107</v>
      </c>
      <c r="AK576" t="s">
        <v>21668</v>
      </c>
      <c r="AL576" t="s">
        <v>21669</v>
      </c>
      <c r="AM576" t="s">
        <v>21670</v>
      </c>
      <c r="AN576" t="s">
        <v>117</v>
      </c>
      <c r="AP576" s="1">
        <v>25909</v>
      </c>
      <c r="AR576" t="s">
        <v>21671</v>
      </c>
      <c r="AS576" t="s">
        <v>21662</v>
      </c>
      <c r="AU576" t="s">
        <v>21672</v>
      </c>
      <c r="AW576" t="s">
        <v>21673</v>
      </c>
      <c r="AX576" t="s">
        <v>860</v>
      </c>
      <c r="AY576" t="s">
        <v>21676</v>
      </c>
    </row>
    <row r="577" spans="1:51" x14ac:dyDescent="0.25">
      <c r="A577">
        <v>5296</v>
      </c>
      <c r="B577" s="3" t="s">
        <v>16128</v>
      </c>
      <c r="C577" s="3" t="str">
        <f t="shared" si="24"/>
        <v xml:space="preserve">Baylor, Donnabel </v>
      </c>
      <c r="D577" s="3" t="str">
        <f t="shared" si="25"/>
        <v>Baylor</v>
      </c>
      <c r="E577" t="str">
        <f t="shared" si="26"/>
        <v xml:space="preserve">Donnabel </v>
      </c>
      <c r="F577" t="s">
        <v>32800</v>
      </c>
      <c r="G577" t="s">
        <v>35324</v>
      </c>
      <c r="H577" t="s">
        <v>16129</v>
      </c>
      <c r="J577">
        <v>9177203478</v>
      </c>
      <c r="K577" t="s">
        <v>16130</v>
      </c>
      <c r="M577" t="s">
        <v>89</v>
      </c>
      <c r="N577" t="s">
        <v>430</v>
      </c>
      <c r="O577" t="s">
        <v>16131</v>
      </c>
      <c r="R577">
        <v>1</v>
      </c>
      <c r="S577" s="1">
        <v>42222.341296296298</v>
      </c>
      <c r="T577" s="1">
        <v>42229.730497685188</v>
      </c>
      <c r="U577" t="s">
        <v>91</v>
      </c>
      <c r="V577" t="s">
        <v>91</v>
      </c>
      <c r="W577">
        <v>12</v>
      </c>
      <c r="X577" t="s">
        <v>16132</v>
      </c>
      <c r="Y577" t="s">
        <v>16131</v>
      </c>
      <c r="Z577" t="s">
        <v>430</v>
      </c>
      <c r="AA577" t="s">
        <v>89</v>
      </c>
      <c r="AE577" t="s">
        <v>93</v>
      </c>
      <c r="AF577" s="1">
        <v>28405</v>
      </c>
      <c r="AI577" t="s">
        <v>95</v>
      </c>
      <c r="AJ577" t="s">
        <v>107</v>
      </c>
      <c r="AN577" t="s">
        <v>93</v>
      </c>
      <c r="AO577" t="s">
        <v>93</v>
      </c>
      <c r="AP577" s="1">
        <v>40189</v>
      </c>
      <c r="AT577" t="s">
        <v>16133</v>
      </c>
      <c r="AX577" t="s">
        <v>313</v>
      </c>
      <c r="AY577" t="s">
        <v>97</v>
      </c>
    </row>
    <row r="578" spans="1:51" x14ac:dyDescent="0.25">
      <c r="A578">
        <v>5747</v>
      </c>
      <c r="B578" s="3" t="s">
        <v>6324</v>
      </c>
      <c r="C578" s="3" t="str">
        <f t="shared" si="24"/>
        <v xml:space="preserve">Baylosis, Mary Maureen T. </v>
      </c>
      <c r="D578" s="3" t="str">
        <f t="shared" si="25"/>
        <v>Baylosis</v>
      </c>
      <c r="E578" t="str">
        <f t="shared" si="26"/>
        <v xml:space="preserve">Mary Maureen T. </v>
      </c>
      <c r="F578" t="s">
        <v>32801</v>
      </c>
      <c r="G578" t="s">
        <v>36969</v>
      </c>
      <c r="R578">
        <v>1</v>
      </c>
      <c r="S578" s="1">
        <v>42698.469189814816</v>
      </c>
      <c r="T578" s="1">
        <v>42698.469189814816</v>
      </c>
      <c r="U578" t="s">
        <v>91</v>
      </c>
      <c r="W578">
        <v>12</v>
      </c>
      <c r="AE578" t="s">
        <v>93</v>
      </c>
      <c r="AF578" s="1">
        <v>40188</v>
      </c>
      <c r="AI578" t="s">
        <v>93</v>
      </c>
      <c r="AJ578" t="s">
        <v>93</v>
      </c>
      <c r="AN578" t="s">
        <v>93</v>
      </c>
      <c r="AO578" t="s">
        <v>93</v>
      </c>
      <c r="AP578" s="1">
        <v>40189</v>
      </c>
      <c r="AY578" t="s">
        <v>97</v>
      </c>
    </row>
    <row r="579" spans="1:51" x14ac:dyDescent="0.25">
      <c r="A579">
        <v>5832</v>
      </c>
      <c r="B579" s="3" t="s">
        <v>11949</v>
      </c>
      <c r="C579" s="3" t="e">
        <f t="shared" ref="C579:C642" si="27">LEFT(B579,FIND("/",B579,1)-1)</f>
        <v>#VALUE!</v>
      </c>
      <c r="D579" s="3" t="str">
        <f t="shared" ref="D579:D642" si="28">LEFT(B579,FIND(",",B579)-1)</f>
        <v>Bayotas</v>
      </c>
      <c r="E579" t="e">
        <f t="shared" si="26"/>
        <v>#VALUE!</v>
      </c>
      <c r="F579" t="s">
        <v>32802</v>
      </c>
      <c r="G579" t="s">
        <v>35009</v>
      </c>
      <c r="R579">
        <v>1</v>
      </c>
      <c r="S579" s="1">
        <v>42781.43854166667</v>
      </c>
      <c r="T579" s="1">
        <v>42781.43854166667</v>
      </c>
      <c r="U579" t="s">
        <v>91</v>
      </c>
      <c r="W579">
        <v>12</v>
      </c>
      <c r="AE579" t="s">
        <v>93</v>
      </c>
      <c r="AF579" s="1">
        <v>40188</v>
      </c>
      <c r="AI579" t="s">
        <v>93</v>
      </c>
      <c r="AJ579" t="s">
        <v>107</v>
      </c>
      <c r="AN579" t="s">
        <v>93</v>
      </c>
      <c r="AO579" t="s">
        <v>93</v>
      </c>
      <c r="AP579" s="1">
        <v>40189</v>
      </c>
      <c r="AY579" t="s">
        <v>97</v>
      </c>
    </row>
    <row r="580" spans="1:51" x14ac:dyDescent="0.25">
      <c r="A580">
        <v>1968</v>
      </c>
      <c r="B580" s="3" t="s">
        <v>23625</v>
      </c>
      <c r="C580" s="3" t="str">
        <f t="shared" si="27"/>
        <v>Bayron, Abraham D.</v>
      </c>
      <c r="D580" s="3" t="str">
        <f t="shared" si="28"/>
        <v>Bayron</v>
      </c>
      <c r="E580" t="str">
        <f t="shared" ref="E580:E643" si="29">RIGHT(C580,LEN(C580)-FIND(",",C580,1)-1)</f>
        <v>Abraham D.</v>
      </c>
      <c r="F580" t="s">
        <v>32803</v>
      </c>
      <c r="G580" t="s">
        <v>35466</v>
      </c>
      <c r="H580" t="s">
        <v>23626</v>
      </c>
      <c r="I580" t="s">
        <v>23627</v>
      </c>
      <c r="J580" t="s">
        <v>23628</v>
      </c>
      <c r="L580" s="4" t="s">
        <v>180</v>
      </c>
      <c r="M580" t="s">
        <v>180</v>
      </c>
      <c r="N580" t="s">
        <v>23629</v>
      </c>
      <c r="O580" t="s">
        <v>23630</v>
      </c>
      <c r="R580">
        <v>1</v>
      </c>
      <c r="S580" t="s">
        <v>2911</v>
      </c>
      <c r="T580" s="1">
        <v>40738.390393518515</v>
      </c>
      <c r="V580" t="s">
        <v>91</v>
      </c>
      <c r="W580">
        <v>12</v>
      </c>
      <c r="X580" t="s">
        <v>23631</v>
      </c>
      <c r="Y580" t="s">
        <v>23632</v>
      </c>
      <c r="Z580" t="s">
        <v>5036</v>
      </c>
      <c r="AA580" t="s">
        <v>89</v>
      </c>
      <c r="AB580" t="s">
        <v>88</v>
      </c>
      <c r="AE580" t="s">
        <v>213</v>
      </c>
      <c r="AF580" s="1">
        <v>18165</v>
      </c>
      <c r="AH580" t="s">
        <v>105</v>
      </c>
      <c r="AI580" t="s">
        <v>106</v>
      </c>
      <c r="AJ580" t="s">
        <v>107</v>
      </c>
      <c r="AN580" t="s">
        <v>145</v>
      </c>
      <c r="AP580" s="1">
        <v>20770</v>
      </c>
      <c r="AW580" t="s">
        <v>23633</v>
      </c>
      <c r="AY580" t="s">
        <v>23634</v>
      </c>
    </row>
    <row r="581" spans="1:51" x14ac:dyDescent="0.25">
      <c r="A581">
        <v>137</v>
      </c>
      <c r="B581" s="3" t="s">
        <v>9441</v>
      </c>
      <c r="C581" s="3" t="str">
        <f t="shared" si="27"/>
        <v>Beatriz, Jocelyn</v>
      </c>
      <c r="D581" s="3" t="str">
        <f t="shared" si="28"/>
        <v>Beatriz</v>
      </c>
      <c r="E581" t="str">
        <f t="shared" si="29"/>
        <v>Jocelyn</v>
      </c>
      <c r="F581" t="s">
        <v>32804</v>
      </c>
      <c r="G581" t="s">
        <v>35325</v>
      </c>
      <c r="H581" t="s">
        <v>2479</v>
      </c>
      <c r="J581">
        <v>4127349158</v>
      </c>
      <c r="O581" t="s">
        <v>9442</v>
      </c>
      <c r="R581">
        <v>1</v>
      </c>
      <c r="S581" t="s">
        <v>2911</v>
      </c>
      <c r="T581" s="1">
        <v>41128.572731481479</v>
      </c>
      <c r="V581" t="s">
        <v>91</v>
      </c>
      <c r="W581">
        <v>12</v>
      </c>
      <c r="Y581" t="s">
        <v>9442</v>
      </c>
      <c r="AF581" s="1">
        <v>25907</v>
      </c>
      <c r="AG581" t="s">
        <v>507</v>
      </c>
      <c r="AH581" t="s">
        <v>105</v>
      </c>
      <c r="AI581" t="s">
        <v>95</v>
      </c>
      <c r="AJ581" t="s">
        <v>460</v>
      </c>
      <c r="AL581" t="s">
        <v>9443</v>
      </c>
      <c r="AM581" t="s">
        <v>9444</v>
      </c>
      <c r="AP581" t="s">
        <v>2911</v>
      </c>
      <c r="AY581" t="s">
        <v>9445</v>
      </c>
    </row>
    <row r="582" spans="1:51" x14ac:dyDescent="0.25">
      <c r="A582">
        <v>2429</v>
      </c>
      <c r="B582" s="3" t="s">
        <v>26989</v>
      </c>
      <c r="C582" s="3" t="str">
        <f t="shared" si="27"/>
        <v>BEBILLO, JOSEP</v>
      </c>
      <c r="D582" s="3" t="str">
        <f t="shared" si="28"/>
        <v>BEBILLO</v>
      </c>
      <c r="E582" t="str">
        <f t="shared" si="29"/>
        <v>JOSEP</v>
      </c>
      <c r="F582" t="s">
        <v>32805</v>
      </c>
      <c r="G582" t="s">
        <v>35326</v>
      </c>
      <c r="H582" t="s">
        <v>26990</v>
      </c>
      <c r="L582" s="4" t="s">
        <v>1085</v>
      </c>
      <c r="N582" t="s">
        <v>26991</v>
      </c>
      <c r="O582" t="s">
        <v>21932</v>
      </c>
      <c r="R582">
        <v>1</v>
      </c>
      <c r="S582" t="s">
        <v>2911</v>
      </c>
      <c r="T582" s="1">
        <v>40819.697696759256</v>
      </c>
      <c r="V582" t="s">
        <v>354</v>
      </c>
      <c r="W582">
        <v>12</v>
      </c>
      <c r="X582" t="s">
        <v>26992</v>
      </c>
      <c r="AF582" t="s">
        <v>2911</v>
      </c>
      <c r="AP582" t="s">
        <v>2911</v>
      </c>
      <c r="AY582" t="s">
        <v>26993</v>
      </c>
    </row>
    <row r="583" spans="1:51" x14ac:dyDescent="0.25">
      <c r="A583">
        <v>2430</v>
      </c>
      <c r="B583" s="3" t="s">
        <v>26994</v>
      </c>
      <c r="C583" s="3" t="str">
        <f t="shared" si="27"/>
        <v>BEBILLO, JOSEP</v>
      </c>
      <c r="D583" s="3" t="str">
        <f t="shared" si="28"/>
        <v>BEBILLO</v>
      </c>
      <c r="E583" t="str">
        <f t="shared" si="29"/>
        <v>JOSEP</v>
      </c>
      <c r="F583" t="s">
        <v>32805</v>
      </c>
      <c r="G583" t="s">
        <v>35326</v>
      </c>
      <c r="H583" t="s">
        <v>26990</v>
      </c>
      <c r="L583" s="4" t="s">
        <v>1085</v>
      </c>
      <c r="M583" t="s">
        <v>26995</v>
      </c>
      <c r="N583" t="s">
        <v>26996</v>
      </c>
      <c r="O583" t="s">
        <v>21932</v>
      </c>
      <c r="R583">
        <v>1</v>
      </c>
      <c r="S583" t="s">
        <v>2911</v>
      </c>
      <c r="T583" s="1">
        <v>40819.697581018518</v>
      </c>
      <c r="V583" t="s">
        <v>354</v>
      </c>
      <c r="W583">
        <v>12</v>
      </c>
      <c r="X583" t="s">
        <v>26992</v>
      </c>
      <c r="AF583" t="s">
        <v>2911</v>
      </c>
      <c r="AH583" t="s">
        <v>105</v>
      </c>
      <c r="AI583" t="s">
        <v>106</v>
      </c>
      <c r="AP583" t="s">
        <v>2911</v>
      </c>
      <c r="AY583" t="s">
        <v>26997</v>
      </c>
    </row>
    <row r="584" spans="1:51" x14ac:dyDescent="0.25">
      <c r="A584">
        <v>140</v>
      </c>
      <c r="B584" s="3" t="s">
        <v>9448</v>
      </c>
      <c r="C584" s="3" t="e">
        <f t="shared" si="27"/>
        <v>#VALUE!</v>
      </c>
      <c r="D584" s="3" t="str">
        <f t="shared" si="28"/>
        <v>Beja</v>
      </c>
      <c r="E584" t="e">
        <f t="shared" si="29"/>
        <v>#VALUE!</v>
      </c>
      <c r="F584" t="s">
        <v>32806</v>
      </c>
      <c r="G584" t="s">
        <v>36970</v>
      </c>
      <c r="H584" t="s">
        <v>86</v>
      </c>
      <c r="L584" s="4" t="s">
        <v>100</v>
      </c>
      <c r="M584" t="s">
        <v>101</v>
      </c>
      <c r="N584" t="s">
        <v>5036</v>
      </c>
      <c r="O584" t="s">
        <v>9449</v>
      </c>
      <c r="R584">
        <v>1</v>
      </c>
      <c r="S584" t="s">
        <v>2911</v>
      </c>
      <c r="T584" s="1">
        <v>40815.341284722221</v>
      </c>
      <c r="V584" t="s">
        <v>91</v>
      </c>
      <c r="W584">
        <v>12</v>
      </c>
      <c r="AF584" t="s">
        <v>2911</v>
      </c>
      <c r="AI584" t="s">
        <v>106</v>
      </c>
      <c r="AJ584" t="s">
        <v>96</v>
      </c>
      <c r="AP584" t="s">
        <v>2911</v>
      </c>
      <c r="AY584" t="s">
        <v>9450</v>
      </c>
    </row>
    <row r="585" spans="1:51" x14ac:dyDescent="0.25">
      <c r="A585">
        <v>1251</v>
      </c>
      <c r="B585" s="3" t="s">
        <v>18479</v>
      </c>
      <c r="C585" s="3" t="str">
        <f t="shared" si="27"/>
        <v>Beja, Luther</v>
      </c>
      <c r="D585" s="3" t="str">
        <f t="shared" si="28"/>
        <v>Beja</v>
      </c>
      <c r="E585" t="str">
        <f t="shared" si="29"/>
        <v>Luther</v>
      </c>
      <c r="F585" t="s">
        <v>32806</v>
      </c>
      <c r="G585" t="s">
        <v>35327</v>
      </c>
      <c r="H585" t="s">
        <v>18480</v>
      </c>
      <c r="J585" t="s">
        <v>18481</v>
      </c>
      <c r="K585" t="s">
        <v>18482</v>
      </c>
      <c r="L585" s="4" t="s">
        <v>18483</v>
      </c>
      <c r="O585" t="s">
        <v>18484</v>
      </c>
      <c r="R585">
        <v>1</v>
      </c>
      <c r="S585" t="s">
        <v>2911</v>
      </c>
      <c r="T585" s="1">
        <v>41761.413668981484</v>
      </c>
      <c r="V585" t="s">
        <v>91</v>
      </c>
      <c r="W585">
        <v>12</v>
      </c>
      <c r="AF585" t="s">
        <v>2911</v>
      </c>
      <c r="AI585" t="s">
        <v>106</v>
      </c>
      <c r="AJ585" t="s">
        <v>107</v>
      </c>
      <c r="AP585" t="s">
        <v>2911</v>
      </c>
      <c r="AY585" t="s">
        <v>18485</v>
      </c>
    </row>
    <row r="586" spans="1:51" x14ac:dyDescent="0.25">
      <c r="A586">
        <v>2654</v>
      </c>
      <c r="B586" s="3" t="s">
        <v>28499</v>
      </c>
      <c r="C586" s="3" t="str">
        <f t="shared" si="27"/>
        <v>Beja,Evelyn</v>
      </c>
      <c r="D586" s="3" t="str">
        <f t="shared" si="28"/>
        <v>Beja</v>
      </c>
      <c r="E586" t="str">
        <f t="shared" si="29"/>
        <v>velyn</v>
      </c>
      <c r="F586" t="s">
        <v>32806</v>
      </c>
      <c r="G586" t="s">
        <v>35346</v>
      </c>
      <c r="H586" t="s">
        <v>86</v>
      </c>
      <c r="J586" t="s">
        <v>28500</v>
      </c>
      <c r="K586" t="s">
        <v>28501</v>
      </c>
      <c r="O586" t="s">
        <v>28502</v>
      </c>
      <c r="R586">
        <v>1</v>
      </c>
      <c r="S586" t="s">
        <v>2911</v>
      </c>
      <c r="T586" s="1">
        <v>40807.429085648146</v>
      </c>
      <c r="V586" t="s">
        <v>91</v>
      </c>
      <c r="W586">
        <v>12</v>
      </c>
      <c r="AC586" t="s">
        <v>28503</v>
      </c>
      <c r="AF586" s="1">
        <v>28360</v>
      </c>
      <c r="AG586" t="s">
        <v>28504</v>
      </c>
      <c r="AH586" t="s">
        <v>9661</v>
      </c>
      <c r="AI586" t="s">
        <v>95</v>
      </c>
      <c r="AJ586" t="s">
        <v>96</v>
      </c>
      <c r="AL586" t="s">
        <v>28505</v>
      </c>
      <c r="AM586" t="s">
        <v>28506</v>
      </c>
      <c r="AP586" t="s">
        <v>2911</v>
      </c>
      <c r="AW586" t="s">
        <v>28507</v>
      </c>
      <c r="AY586" t="s">
        <v>28508</v>
      </c>
    </row>
    <row r="587" spans="1:51" x14ac:dyDescent="0.25">
      <c r="A587">
        <v>2658</v>
      </c>
      <c r="B587" s="3" t="s">
        <v>28536</v>
      </c>
      <c r="C587" s="3" t="str">
        <f t="shared" si="27"/>
        <v xml:space="preserve">Beja,Evelyn </v>
      </c>
      <c r="D587" s="3" t="str">
        <f t="shared" si="28"/>
        <v>Beja</v>
      </c>
      <c r="E587" t="str">
        <f t="shared" si="29"/>
        <v xml:space="preserve">velyn </v>
      </c>
      <c r="F587" t="s">
        <v>32806</v>
      </c>
      <c r="G587" t="s">
        <v>35346</v>
      </c>
      <c r="H587" t="s">
        <v>86</v>
      </c>
      <c r="J587" t="s">
        <v>28500</v>
      </c>
      <c r="K587" t="s">
        <v>28501</v>
      </c>
      <c r="O587" t="s">
        <v>28502</v>
      </c>
      <c r="R587">
        <v>1</v>
      </c>
      <c r="S587" t="s">
        <v>2911</v>
      </c>
      <c r="T587" s="1">
        <v>40807.431064814817</v>
      </c>
      <c r="V587" t="s">
        <v>91</v>
      </c>
      <c r="W587">
        <v>12</v>
      </c>
      <c r="AC587" t="s">
        <v>28503</v>
      </c>
      <c r="AF587" t="s">
        <v>28537</v>
      </c>
      <c r="AG587" t="s">
        <v>28538</v>
      </c>
      <c r="AH587" t="s">
        <v>9661</v>
      </c>
      <c r="AI587" t="s">
        <v>95</v>
      </c>
      <c r="AJ587" t="s">
        <v>96</v>
      </c>
      <c r="AL587" t="s">
        <v>28505</v>
      </c>
      <c r="AM587" t="s">
        <v>28539</v>
      </c>
      <c r="AP587" t="s">
        <v>2911</v>
      </c>
      <c r="AW587" t="s">
        <v>28507</v>
      </c>
      <c r="AY587" t="s">
        <v>28540</v>
      </c>
    </row>
    <row r="588" spans="1:51" x14ac:dyDescent="0.25">
      <c r="A588">
        <v>4755</v>
      </c>
      <c r="B588" s="3" t="s">
        <v>6822</v>
      </c>
      <c r="C588" s="3" t="str">
        <f t="shared" si="27"/>
        <v xml:space="preserve">Belderol, Josefa M. </v>
      </c>
      <c r="D588" s="3" t="str">
        <f t="shared" si="28"/>
        <v>Belderol</v>
      </c>
      <c r="E588" t="str">
        <f t="shared" si="29"/>
        <v xml:space="preserve">Josefa M. </v>
      </c>
      <c r="F588" t="s">
        <v>32807</v>
      </c>
      <c r="G588" t="s">
        <v>36755</v>
      </c>
      <c r="H588" t="s">
        <v>6823</v>
      </c>
      <c r="I588" t="s">
        <v>258</v>
      </c>
      <c r="J588">
        <v>9355388901</v>
      </c>
      <c r="L588" s="4" t="s">
        <v>529</v>
      </c>
      <c r="M588" t="s">
        <v>1202</v>
      </c>
      <c r="N588" t="s">
        <v>685</v>
      </c>
      <c r="O588" t="s">
        <v>6824</v>
      </c>
      <c r="R588">
        <v>1</v>
      </c>
      <c r="S588" s="1">
        <v>41565.701631944445</v>
      </c>
      <c r="T588" s="1">
        <v>41865.408159722225</v>
      </c>
      <c r="U588" t="s">
        <v>91</v>
      </c>
      <c r="V588" t="s">
        <v>91</v>
      </c>
      <c r="W588">
        <v>12</v>
      </c>
      <c r="X588" t="s">
        <v>6825</v>
      </c>
      <c r="Y588" t="s">
        <v>6824</v>
      </c>
      <c r="Z588" t="s">
        <v>685</v>
      </c>
      <c r="AA588" t="s">
        <v>1202</v>
      </c>
      <c r="AB588" t="s">
        <v>529</v>
      </c>
      <c r="AE588" t="s">
        <v>113</v>
      </c>
      <c r="AF588" s="1">
        <v>18224</v>
      </c>
      <c r="AH588" t="s">
        <v>94</v>
      </c>
      <c r="AI588" t="s">
        <v>95</v>
      </c>
      <c r="AJ588" t="s">
        <v>107</v>
      </c>
      <c r="AL588" t="s">
        <v>6826</v>
      </c>
      <c r="AM588" t="s">
        <v>6827</v>
      </c>
      <c r="AN588" t="s">
        <v>117</v>
      </c>
      <c r="AO588" t="s">
        <v>1392</v>
      </c>
      <c r="AP588" s="1">
        <v>18288</v>
      </c>
      <c r="AQ588" t="s">
        <v>6828</v>
      </c>
      <c r="AS588">
        <v>9063586927</v>
      </c>
      <c r="AY588" t="s">
        <v>97</v>
      </c>
    </row>
    <row r="589" spans="1:51" x14ac:dyDescent="0.25">
      <c r="A589">
        <v>1682</v>
      </c>
      <c r="B589" s="3" t="s">
        <v>21532</v>
      </c>
      <c r="C589" s="3" t="str">
        <f t="shared" si="27"/>
        <v>Beleran, Noel</v>
      </c>
      <c r="D589" s="3" t="str">
        <f t="shared" si="28"/>
        <v>Beleran</v>
      </c>
      <c r="E589" t="str">
        <f t="shared" si="29"/>
        <v>Noel</v>
      </c>
      <c r="F589" t="s">
        <v>32808</v>
      </c>
      <c r="G589" t="s">
        <v>35328</v>
      </c>
      <c r="H589" t="s">
        <v>21533</v>
      </c>
      <c r="I589" t="s">
        <v>8713</v>
      </c>
      <c r="L589" s="4" t="s">
        <v>134</v>
      </c>
      <c r="M589" t="s">
        <v>101</v>
      </c>
      <c r="N589" t="s">
        <v>102</v>
      </c>
      <c r="O589" t="s">
        <v>21534</v>
      </c>
      <c r="R589">
        <v>1</v>
      </c>
      <c r="S589" t="s">
        <v>2911</v>
      </c>
      <c r="T589" s="1">
        <v>40802.556076388886</v>
      </c>
      <c r="V589" t="s">
        <v>91</v>
      </c>
      <c r="W589">
        <v>12</v>
      </c>
      <c r="X589" t="s">
        <v>21535</v>
      </c>
      <c r="Y589" t="s">
        <v>21536</v>
      </c>
      <c r="Z589" t="s">
        <v>102</v>
      </c>
      <c r="AA589" t="s">
        <v>101</v>
      </c>
      <c r="AB589" t="s">
        <v>134</v>
      </c>
      <c r="AE589" t="s">
        <v>113</v>
      </c>
      <c r="AF589" s="1">
        <v>24805</v>
      </c>
      <c r="AG589" t="s">
        <v>21537</v>
      </c>
      <c r="AH589" t="s">
        <v>105</v>
      </c>
      <c r="AI589" t="s">
        <v>106</v>
      </c>
      <c r="AJ589" t="s">
        <v>107</v>
      </c>
      <c r="AK589" t="s">
        <v>21538</v>
      </c>
      <c r="AM589" t="s">
        <v>11794</v>
      </c>
      <c r="AN589" t="s">
        <v>117</v>
      </c>
      <c r="AP589" s="1">
        <v>25703</v>
      </c>
      <c r="AU589" t="s">
        <v>21539</v>
      </c>
      <c r="AV589" t="s">
        <v>2208</v>
      </c>
      <c r="AW589" t="s">
        <v>21540</v>
      </c>
      <c r="AY589" t="s">
        <v>21541</v>
      </c>
    </row>
    <row r="590" spans="1:51" x14ac:dyDescent="0.25">
      <c r="A590">
        <v>4890</v>
      </c>
      <c r="B590" s="3" t="s">
        <v>1832</v>
      </c>
      <c r="C590" s="3" t="str">
        <f t="shared" si="27"/>
        <v xml:space="preserve">Belican, Danilo T. </v>
      </c>
      <c r="D590" s="3" t="str">
        <f t="shared" si="28"/>
        <v>Belican</v>
      </c>
      <c r="E590" t="str">
        <f t="shared" si="29"/>
        <v xml:space="preserve">Danilo T. </v>
      </c>
      <c r="F590" t="s">
        <v>32809</v>
      </c>
      <c r="G590" t="s">
        <v>35916</v>
      </c>
      <c r="H590" t="s">
        <v>1833</v>
      </c>
      <c r="L590" s="4" t="s">
        <v>529</v>
      </c>
      <c r="M590" t="s">
        <v>1202</v>
      </c>
      <c r="O590" t="s">
        <v>1834</v>
      </c>
      <c r="R590">
        <v>1</v>
      </c>
      <c r="S590" s="1">
        <v>41806.497870370367</v>
      </c>
      <c r="T590" s="1">
        <v>42142.400567129633</v>
      </c>
      <c r="U590" t="s">
        <v>91</v>
      </c>
      <c r="V590" t="s">
        <v>91</v>
      </c>
      <c r="W590">
        <v>12</v>
      </c>
      <c r="Y590" t="s">
        <v>1834</v>
      </c>
      <c r="AA590" t="s">
        <v>1202</v>
      </c>
      <c r="AB590" t="s">
        <v>529</v>
      </c>
      <c r="AE590" t="s">
        <v>93</v>
      </c>
      <c r="AF590" s="1">
        <v>40188</v>
      </c>
      <c r="AI590" t="s">
        <v>93</v>
      </c>
      <c r="AJ590" t="s">
        <v>93</v>
      </c>
      <c r="AN590" t="s">
        <v>93</v>
      </c>
      <c r="AO590" t="s">
        <v>93</v>
      </c>
      <c r="AP590" s="1">
        <v>40189</v>
      </c>
      <c r="AY590" t="s">
        <v>97</v>
      </c>
    </row>
    <row r="591" spans="1:51" x14ac:dyDescent="0.25">
      <c r="A591">
        <v>3359</v>
      </c>
      <c r="B591" s="3" t="s">
        <v>8727</v>
      </c>
      <c r="C591" s="3" t="str">
        <f t="shared" si="27"/>
        <v>Belican, Aldin</v>
      </c>
      <c r="D591" s="3" t="str">
        <f t="shared" si="28"/>
        <v>Belican</v>
      </c>
      <c r="E591" t="str">
        <f t="shared" si="29"/>
        <v>Aldin</v>
      </c>
      <c r="F591" t="s">
        <v>32809</v>
      </c>
      <c r="G591" t="s">
        <v>35329</v>
      </c>
      <c r="H591" t="s">
        <v>8728</v>
      </c>
      <c r="I591" t="s">
        <v>8729</v>
      </c>
      <c r="J591">
        <v>9176334542</v>
      </c>
      <c r="K591" t="s">
        <v>8730</v>
      </c>
      <c r="L591" s="4" t="s">
        <v>100</v>
      </c>
      <c r="M591" t="s">
        <v>109</v>
      </c>
      <c r="N591" t="s">
        <v>8731</v>
      </c>
      <c r="O591" t="s">
        <v>8732</v>
      </c>
      <c r="R591">
        <v>1</v>
      </c>
      <c r="S591" t="s">
        <v>2911</v>
      </c>
      <c r="T591" s="1">
        <v>40932.605243055557</v>
      </c>
      <c r="V591" t="s">
        <v>91</v>
      </c>
      <c r="W591">
        <v>12</v>
      </c>
      <c r="X591" t="s">
        <v>8733</v>
      </c>
      <c r="Y591" t="s">
        <v>8732</v>
      </c>
      <c r="Z591" t="s">
        <v>8731</v>
      </c>
      <c r="AA591" t="s">
        <v>109</v>
      </c>
      <c r="AB591" t="s">
        <v>100</v>
      </c>
      <c r="AE591" t="s">
        <v>224</v>
      </c>
      <c r="AF591" s="1">
        <v>24169</v>
      </c>
      <c r="AG591" t="s">
        <v>8734</v>
      </c>
      <c r="AH591" t="s">
        <v>105</v>
      </c>
      <c r="AI591" t="s">
        <v>106</v>
      </c>
      <c r="AJ591" t="s">
        <v>107</v>
      </c>
      <c r="AK591" t="s">
        <v>8735</v>
      </c>
      <c r="AM591" t="s">
        <v>7529</v>
      </c>
      <c r="AN591" t="s">
        <v>239</v>
      </c>
      <c r="AP591" t="s">
        <v>2911</v>
      </c>
      <c r="AS591">
        <v>9176239623</v>
      </c>
      <c r="AY591" t="s">
        <v>8736</v>
      </c>
    </row>
    <row r="592" spans="1:51" x14ac:dyDescent="0.25">
      <c r="A592">
        <v>2694</v>
      </c>
      <c r="B592" s="3" t="s">
        <v>28837</v>
      </c>
      <c r="C592" s="3" t="str">
        <f t="shared" si="27"/>
        <v>BELICAN,DANILO</v>
      </c>
      <c r="D592" s="3" t="str">
        <f t="shared" si="28"/>
        <v>BELICAN</v>
      </c>
      <c r="E592" t="str">
        <f t="shared" si="29"/>
        <v>ANILO</v>
      </c>
      <c r="F592" t="s">
        <v>32810</v>
      </c>
      <c r="G592" t="s">
        <v>35916</v>
      </c>
      <c r="H592" t="s">
        <v>1833</v>
      </c>
      <c r="I592" t="s">
        <v>28838</v>
      </c>
      <c r="L592" s="4" t="s">
        <v>28839</v>
      </c>
      <c r="M592" t="s">
        <v>1202</v>
      </c>
      <c r="O592" t="s">
        <v>1834</v>
      </c>
      <c r="R592">
        <v>1</v>
      </c>
      <c r="S592" t="s">
        <v>2911</v>
      </c>
      <c r="T592" s="1">
        <v>40788.608773148146</v>
      </c>
      <c r="V592" t="s">
        <v>91</v>
      </c>
      <c r="W592">
        <v>12</v>
      </c>
      <c r="AE592" t="s">
        <v>224</v>
      </c>
      <c r="AF592" s="1">
        <v>22918</v>
      </c>
      <c r="AG592" t="s">
        <v>258</v>
      </c>
      <c r="AH592" t="s">
        <v>94</v>
      </c>
      <c r="AI592" t="s">
        <v>106</v>
      </c>
      <c r="AJ592" t="s">
        <v>107</v>
      </c>
      <c r="AK592" t="s">
        <v>28840</v>
      </c>
      <c r="AM592" t="s">
        <v>28841</v>
      </c>
      <c r="AN592" t="s">
        <v>239</v>
      </c>
      <c r="AP592" s="1">
        <v>22714</v>
      </c>
      <c r="AU592" t="s">
        <v>1834</v>
      </c>
      <c r="AV592" t="s">
        <v>28842</v>
      </c>
      <c r="AY592" t="s">
        <v>28843</v>
      </c>
    </row>
    <row r="593" spans="1:51" x14ac:dyDescent="0.25">
      <c r="A593">
        <v>2695</v>
      </c>
      <c r="B593" s="3" t="s">
        <v>28844</v>
      </c>
      <c r="C593" s="3" t="str">
        <f t="shared" si="27"/>
        <v>BELICAN,DANILO</v>
      </c>
      <c r="D593" s="3" t="str">
        <f t="shared" si="28"/>
        <v>BELICAN</v>
      </c>
      <c r="E593" t="str">
        <f t="shared" si="29"/>
        <v>ANILO</v>
      </c>
      <c r="F593" t="s">
        <v>32810</v>
      </c>
      <c r="G593" t="s">
        <v>35916</v>
      </c>
      <c r="H593" t="s">
        <v>1833</v>
      </c>
      <c r="I593" t="s">
        <v>28845</v>
      </c>
      <c r="L593" s="4" t="s">
        <v>1085</v>
      </c>
      <c r="M593" t="s">
        <v>8297</v>
      </c>
      <c r="O593" t="s">
        <v>28846</v>
      </c>
      <c r="R593">
        <v>1</v>
      </c>
      <c r="S593" t="s">
        <v>2911</v>
      </c>
      <c r="T593" s="1">
        <v>40757.582013888888</v>
      </c>
      <c r="V593" t="s">
        <v>91</v>
      </c>
      <c r="W593">
        <v>12</v>
      </c>
      <c r="AF593" s="1">
        <v>22918</v>
      </c>
      <c r="AG593" t="s">
        <v>1086</v>
      </c>
      <c r="AH593" t="s">
        <v>105</v>
      </c>
      <c r="AI593" t="s">
        <v>106</v>
      </c>
      <c r="AJ593" t="s">
        <v>107</v>
      </c>
      <c r="AM593" t="s">
        <v>28847</v>
      </c>
      <c r="AN593" t="s">
        <v>239</v>
      </c>
      <c r="AP593" t="s">
        <v>2911</v>
      </c>
      <c r="AY593" t="s">
        <v>28848</v>
      </c>
    </row>
    <row r="594" spans="1:51" x14ac:dyDescent="0.25">
      <c r="A594">
        <v>4367</v>
      </c>
      <c r="B594" s="3" t="s">
        <v>5295</v>
      </c>
      <c r="C594" s="3" t="str">
        <f t="shared" si="27"/>
        <v>Belmonte, Rossana</v>
      </c>
      <c r="D594" s="3" t="str">
        <f t="shared" si="28"/>
        <v>Belmonte</v>
      </c>
      <c r="E594" t="str">
        <f t="shared" si="29"/>
        <v>Rossana</v>
      </c>
      <c r="F594" t="s">
        <v>32811</v>
      </c>
      <c r="G594" t="s">
        <v>35330</v>
      </c>
      <c r="H594" t="s">
        <v>5296</v>
      </c>
      <c r="I594" t="s">
        <v>5297</v>
      </c>
      <c r="J594">
        <v>9177162519</v>
      </c>
      <c r="K594" t="s">
        <v>5298</v>
      </c>
      <c r="L594" s="4" t="s">
        <v>566</v>
      </c>
      <c r="M594" t="s">
        <v>473</v>
      </c>
      <c r="N594" t="s">
        <v>5299</v>
      </c>
      <c r="O594" t="s">
        <v>5300</v>
      </c>
      <c r="R594">
        <v>1</v>
      </c>
      <c r="S594" t="s">
        <v>2911</v>
      </c>
      <c r="T594" s="1">
        <v>41338.588414351849</v>
      </c>
      <c r="V594" t="s">
        <v>91</v>
      </c>
      <c r="W594">
        <v>12</v>
      </c>
      <c r="Y594" t="s">
        <v>5300</v>
      </c>
      <c r="Z594" t="s">
        <v>5299</v>
      </c>
      <c r="AA594" t="s">
        <v>473</v>
      </c>
      <c r="AB594" t="s">
        <v>566</v>
      </c>
      <c r="AC594" t="s">
        <v>5301</v>
      </c>
      <c r="AF594" t="s">
        <v>2911</v>
      </c>
      <c r="AH594" t="s">
        <v>94</v>
      </c>
      <c r="AI594" t="s">
        <v>95</v>
      </c>
      <c r="AJ594" t="s">
        <v>107</v>
      </c>
      <c r="AL594" t="s">
        <v>5302</v>
      </c>
      <c r="AM594" t="s">
        <v>938</v>
      </c>
      <c r="AP594" t="s">
        <v>2911</v>
      </c>
      <c r="AU594" t="s">
        <v>5303</v>
      </c>
      <c r="AY594" t="s">
        <v>5304</v>
      </c>
    </row>
    <row r="595" spans="1:51" x14ac:dyDescent="0.25">
      <c r="A595">
        <v>4778</v>
      </c>
      <c r="B595" s="3" t="s">
        <v>6456</v>
      </c>
      <c r="C595" s="3" t="str">
        <f t="shared" si="27"/>
        <v xml:space="preserve">Belmonte, Vincenro King </v>
      </c>
      <c r="D595" s="3" t="str">
        <f t="shared" si="28"/>
        <v>Belmonte</v>
      </c>
      <c r="E595" t="str">
        <f t="shared" si="29"/>
        <v xml:space="preserve">Vincenro King </v>
      </c>
      <c r="F595" t="s">
        <v>32811</v>
      </c>
      <c r="G595" t="s">
        <v>35331</v>
      </c>
      <c r="H595" t="s">
        <v>6457</v>
      </c>
      <c r="I595" t="s">
        <v>748</v>
      </c>
      <c r="J595">
        <v>9189086908</v>
      </c>
      <c r="K595" t="s">
        <v>6458</v>
      </c>
      <c r="L595" s="4" t="s">
        <v>566</v>
      </c>
      <c r="M595" t="s">
        <v>473</v>
      </c>
      <c r="N595" t="s">
        <v>3820</v>
      </c>
      <c r="O595" t="s">
        <v>6459</v>
      </c>
      <c r="R595">
        <v>1</v>
      </c>
      <c r="S595" s="1">
        <v>41585.661863425928</v>
      </c>
      <c r="T595" s="1">
        <v>41614.591932870368</v>
      </c>
      <c r="U595" t="s">
        <v>91</v>
      </c>
      <c r="V595" t="s">
        <v>91</v>
      </c>
      <c r="W595">
        <v>12</v>
      </c>
      <c r="X595" t="s">
        <v>6460</v>
      </c>
      <c r="Y595" t="s">
        <v>6459</v>
      </c>
      <c r="Z595" t="s">
        <v>3820</v>
      </c>
      <c r="AA595" t="s">
        <v>473</v>
      </c>
      <c r="AB595" t="s">
        <v>566</v>
      </c>
      <c r="AE595" t="s">
        <v>93</v>
      </c>
      <c r="AF595" s="1">
        <v>30977</v>
      </c>
      <c r="AG595" t="s">
        <v>6461</v>
      </c>
      <c r="AH595" t="s">
        <v>94</v>
      </c>
      <c r="AI595" t="s">
        <v>106</v>
      </c>
      <c r="AJ595" t="s">
        <v>107</v>
      </c>
      <c r="AK595" t="s">
        <v>6462</v>
      </c>
      <c r="AL595" t="s">
        <v>6463</v>
      </c>
      <c r="AM595" t="s">
        <v>6464</v>
      </c>
      <c r="AN595" t="s">
        <v>93</v>
      </c>
      <c r="AO595" t="s">
        <v>93</v>
      </c>
      <c r="AP595" s="1">
        <v>31139</v>
      </c>
      <c r="AQ595" t="s">
        <v>6465</v>
      </c>
      <c r="AS595">
        <v>9189085105</v>
      </c>
      <c r="AT595" t="s">
        <v>6466</v>
      </c>
      <c r="AX595" t="s">
        <v>313</v>
      </c>
      <c r="AY595" t="s">
        <v>97</v>
      </c>
    </row>
    <row r="596" spans="1:51" x14ac:dyDescent="0.25">
      <c r="A596">
        <v>428</v>
      </c>
      <c r="B596" s="3" t="s">
        <v>11276</v>
      </c>
      <c r="C596" s="3" t="str">
        <f t="shared" si="27"/>
        <v>Belmonte, Antonio (FABIA)</v>
      </c>
      <c r="D596" s="3" t="str">
        <f t="shared" si="28"/>
        <v>Belmonte</v>
      </c>
      <c r="E596" t="str">
        <f t="shared" si="29"/>
        <v>Antonio (FABIA)</v>
      </c>
      <c r="F596" t="s">
        <v>32811</v>
      </c>
      <c r="G596" t="s">
        <v>36971</v>
      </c>
      <c r="H596" t="s">
        <v>11277</v>
      </c>
      <c r="J596">
        <v>9177162519</v>
      </c>
      <c r="K596" t="s">
        <v>11278</v>
      </c>
      <c r="L596" s="4" t="s">
        <v>100</v>
      </c>
      <c r="M596" t="s">
        <v>101</v>
      </c>
      <c r="O596" t="s">
        <v>11279</v>
      </c>
      <c r="R596">
        <v>1</v>
      </c>
      <c r="S596" t="s">
        <v>2911</v>
      </c>
      <c r="T596" s="1">
        <v>41368.464259259257</v>
      </c>
      <c r="V596" t="s">
        <v>354</v>
      </c>
      <c r="W596">
        <v>12</v>
      </c>
      <c r="AF596" t="s">
        <v>2911</v>
      </c>
      <c r="AG596" t="s">
        <v>11280</v>
      </c>
      <c r="AI596" t="s">
        <v>106</v>
      </c>
      <c r="AJ596" t="s">
        <v>107</v>
      </c>
      <c r="AP596" t="s">
        <v>2911</v>
      </c>
      <c r="AY596" t="s">
        <v>11281</v>
      </c>
    </row>
    <row r="597" spans="1:51" x14ac:dyDescent="0.25">
      <c r="A597">
        <v>2166</v>
      </c>
      <c r="B597" s="3" t="s">
        <v>25053</v>
      </c>
      <c r="C597" s="3" t="str">
        <f t="shared" si="27"/>
        <v>Belmonte, Rosanna</v>
      </c>
      <c r="D597" s="3" t="str">
        <f t="shared" si="28"/>
        <v>Belmonte</v>
      </c>
      <c r="E597" t="str">
        <f t="shared" si="29"/>
        <v>Rosanna</v>
      </c>
      <c r="F597" t="s">
        <v>32811</v>
      </c>
      <c r="G597" t="s">
        <v>35332</v>
      </c>
      <c r="H597" t="s">
        <v>25054</v>
      </c>
      <c r="J597">
        <v>9177162519</v>
      </c>
      <c r="K597" t="s">
        <v>25055</v>
      </c>
      <c r="M597" t="s">
        <v>473</v>
      </c>
      <c r="N597" t="s">
        <v>5299</v>
      </c>
      <c r="O597" t="s">
        <v>25056</v>
      </c>
      <c r="R597">
        <v>1</v>
      </c>
      <c r="S597" t="s">
        <v>2911</v>
      </c>
      <c r="T597" s="1">
        <v>41500.425949074073</v>
      </c>
      <c r="V597" t="s">
        <v>91</v>
      </c>
      <c r="W597">
        <v>12</v>
      </c>
      <c r="X597" t="s">
        <v>25057</v>
      </c>
      <c r="Y597" t="s">
        <v>25056</v>
      </c>
      <c r="Z597" t="s">
        <v>5299</v>
      </c>
      <c r="AA597" t="s">
        <v>473</v>
      </c>
      <c r="AF597" s="1">
        <v>17736</v>
      </c>
      <c r="AG597" t="s">
        <v>101</v>
      </c>
      <c r="AH597" t="s">
        <v>105</v>
      </c>
      <c r="AI597" t="s">
        <v>106</v>
      </c>
      <c r="AJ597" t="s">
        <v>107</v>
      </c>
      <c r="AM597" t="s">
        <v>226</v>
      </c>
      <c r="AP597" s="1">
        <v>19257</v>
      </c>
      <c r="AQ597" t="s">
        <v>25058</v>
      </c>
      <c r="AS597">
        <v>9177160908</v>
      </c>
      <c r="AY597" t="s">
        <v>25059</v>
      </c>
    </row>
    <row r="598" spans="1:51" x14ac:dyDescent="0.25">
      <c r="A598">
        <v>2546</v>
      </c>
      <c r="B598" s="3" t="s">
        <v>27705</v>
      </c>
      <c r="C598" s="3" t="str">
        <f t="shared" si="27"/>
        <v>Belmonte, Rossana</v>
      </c>
      <c r="D598" s="3" t="str">
        <f t="shared" si="28"/>
        <v>Belmonte</v>
      </c>
      <c r="E598" t="str">
        <f t="shared" si="29"/>
        <v>Rossana</v>
      </c>
      <c r="F598" t="s">
        <v>32811</v>
      </c>
      <c r="G598" t="s">
        <v>35330</v>
      </c>
      <c r="H598" t="s">
        <v>25054</v>
      </c>
      <c r="I598" t="s">
        <v>5297</v>
      </c>
      <c r="J598">
        <v>9177162519</v>
      </c>
      <c r="K598" t="s">
        <v>5298</v>
      </c>
      <c r="M598" t="s">
        <v>473</v>
      </c>
      <c r="N598" t="s">
        <v>5299</v>
      </c>
      <c r="O598" t="s">
        <v>27706</v>
      </c>
      <c r="R598">
        <v>1</v>
      </c>
      <c r="S598" t="s">
        <v>2911</v>
      </c>
      <c r="T598" s="1">
        <v>41500.421770833331</v>
      </c>
      <c r="V598" t="s">
        <v>91</v>
      </c>
      <c r="W598">
        <v>12</v>
      </c>
      <c r="X598" t="s">
        <v>25057</v>
      </c>
      <c r="Y598" t="s">
        <v>27706</v>
      </c>
      <c r="Z598" t="s">
        <v>5299</v>
      </c>
      <c r="AA598" t="s">
        <v>473</v>
      </c>
      <c r="AF598" s="1">
        <v>20876</v>
      </c>
      <c r="AG598" t="s">
        <v>11280</v>
      </c>
      <c r="AH598" t="s">
        <v>105</v>
      </c>
      <c r="AI598" t="s">
        <v>95</v>
      </c>
      <c r="AJ598" t="s">
        <v>107</v>
      </c>
      <c r="AL598" t="s">
        <v>27707</v>
      </c>
      <c r="AP598" s="1">
        <v>15544</v>
      </c>
      <c r="AQ598" t="s">
        <v>25058</v>
      </c>
      <c r="AS598">
        <v>9177160908</v>
      </c>
      <c r="AY598" t="s">
        <v>27708</v>
      </c>
    </row>
    <row r="599" spans="1:51" x14ac:dyDescent="0.25">
      <c r="A599">
        <v>2547</v>
      </c>
      <c r="B599" s="3" t="s">
        <v>27709</v>
      </c>
      <c r="C599" s="3" t="str">
        <f t="shared" si="27"/>
        <v>Belmonte, Rosanna</v>
      </c>
      <c r="D599" s="3" t="str">
        <f t="shared" si="28"/>
        <v>Belmonte</v>
      </c>
      <c r="E599" t="str">
        <f t="shared" si="29"/>
        <v>Rosanna</v>
      </c>
      <c r="F599" t="s">
        <v>32811</v>
      </c>
      <c r="G599" t="s">
        <v>35332</v>
      </c>
      <c r="H599" t="s">
        <v>25054</v>
      </c>
      <c r="J599">
        <v>9177162519</v>
      </c>
      <c r="K599" t="s">
        <v>25055</v>
      </c>
      <c r="M599" t="s">
        <v>473</v>
      </c>
      <c r="N599" t="s">
        <v>5299</v>
      </c>
      <c r="O599" t="s">
        <v>25056</v>
      </c>
      <c r="R599">
        <v>1</v>
      </c>
      <c r="S599" t="s">
        <v>2911</v>
      </c>
      <c r="T599" s="1">
        <v>41500.423796296294</v>
      </c>
      <c r="V599" t="s">
        <v>91</v>
      </c>
      <c r="W599">
        <v>12</v>
      </c>
      <c r="X599" t="s">
        <v>25057</v>
      </c>
      <c r="Y599" t="s">
        <v>25056</v>
      </c>
      <c r="Z599" t="s">
        <v>5299</v>
      </c>
      <c r="AA599" t="s">
        <v>473</v>
      </c>
      <c r="AF599" s="1">
        <v>19257</v>
      </c>
      <c r="AG599" t="s">
        <v>276</v>
      </c>
      <c r="AH599" t="s">
        <v>105</v>
      </c>
      <c r="AI599" t="s">
        <v>95</v>
      </c>
      <c r="AJ599" t="s">
        <v>107</v>
      </c>
      <c r="AM599" t="s">
        <v>238</v>
      </c>
      <c r="AP599" s="1">
        <v>17736</v>
      </c>
      <c r="AY599" t="s">
        <v>27710</v>
      </c>
    </row>
    <row r="600" spans="1:51" x14ac:dyDescent="0.25">
      <c r="A600">
        <v>3863</v>
      </c>
      <c r="B600" s="3" t="s">
        <v>2227</v>
      </c>
      <c r="C600" s="3" t="str">
        <f t="shared" si="27"/>
        <v xml:space="preserve">Belonio, Ramonito </v>
      </c>
      <c r="D600" s="3" t="str">
        <f t="shared" si="28"/>
        <v>Belonio</v>
      </c>
      <c r="E600" t="str">
        <f t="shared" si="29"/>
        <v xml:space="preserve">Ramonito </v>
      </c>
      <c r="F600" t="s">
        <v>32812</v>
      </c>
      <c r="G600" t="s">
        <v>35333</v>
      </c>
      <c r="H600" t="s">
        <v>86</v>
      </c>
      <c r="L600" s="4" t="s">
        <v>88</v>
      </c>
      <c r="M600" t="s">
        <v>89</v>
      </c>
      <c r="N600" t="s">
        <v>589</v>
      </c>
      <c r="O600" t="s">
        <v>1174</v>
      </c>
      <c r="R600">
        <v>1</v>
      </c>
      <c r="S600" s="1">
        <v>41136.416215277779</v>
      </c>
      <c r="T600" s="1">
        <v>41136.416215277779</v>
      </c>
      <c r="U600" t="s">
        <v>91</v>
      </c>
      <c r="W600">
        <v>12</v>
      </c>
      <c r="X600" t="s">
        <v>2228</v>
      </c>
      <c r="Y600" t="s">
        <v>1174</v>
      </c>
      <c r="Z600" t="s">
        <v>589</v>
      </c>
      <c r="AA600" t="s">
        <v>89</v>
      </c>
      <c r="AB600" t="s">
        <v>88</v>
      </c>
      <c r="AE600" t="s">
        <v>93</v>
      </c>
      <c r="AF600" s="1">
        <v>40188</v>
      </c>
      <c r="AH600" t="s">
        <v>94</v>
      </c>
      <c r="AI600" t="s">
        <v>106</v>
      </c>
      <c r="AJ600" t="s">
        <v>96</v>
      </c>
      <c r="AN600" t="s">
        <v>93</v>
      </c>
      <c r="AO600" t="s">
        <v>93</v>
      </c>
      <c r="AP600" s="1">
        <v>40189</v>
      </c>
      <c r="AY600" t="s">
        <v>97</v>
      </c>
    </row>
    <row r="601" spans="1:51" x14ac:dyDescent="0.25">
      <c r="A601">
        <v>4895</v>
      </c>
      <c r="B601" s="3" t="s">
        <v>3498</v>
      </c>
      <c r="C601" s="3" t="str">
        <f t="shared" si="27"/>
        <v xml:space="preserve">Beloy, Benjie C. </v>
      </c>
      <c r="D601" s="3" t="str">
        <f t="shared" si="28"/>
        <v>Beloy</v>
      </c>
      <c r="E601" t="str">
        <f t="shared" si="29"/>
        <v xml:space="preserve">Benjie C. </v>
      </c>
      <c r="F601" t="s">
        <v>32813</v>
      </c>
      <c r="G601" t="s">
        <v>36972</v>
      </c>
      <c r="H601" t="s">
        <v>3499</v>
      </c>
      <c r="J601">
        <v>9173995593</v>
      </c>
      <c r="K601" t="s">
        <v>3500</v>
      </c>
      <c r="M601" t="s">
        <v>1035</v>
      </c>
      <c r="N601" t="s">
        <v>3170</v>
      </c>
      <c r="O601" t="s">
        <v>936</v>
      </c>
      <c r="R601">
        <v>1</v>
      </c>
      <c r="S601" s="1">
        <v>41823.646226851852</v>
      </c>
      <c r="T601" s="1">
        <v>41830.460590277777</v>
      </c>
      <c r="U601" t="s">
        <v>91</v>
      </c>
      <c r="V601" t="s">
        <v>91</v>
      </c>
      <c r="W601">
        <v>12</v>
      </c>
      <c r="X601" t="s">
        <v>3501</v>
      </c>
      <c r="Y601" t="s">
        <v>936</v>
      </c>
      <c r="Z601" t="s">
        <v>3170</v>
      </c>
      <c r="AA601" t="s">
        <v>1035</v>
      </c>
      <c r="AE601" t="s">
        <v>93</v>
      </c>
      <c r="AF601" s="1">
        <v>40188</v>
      </c>
      <c r="AH601" t="s">
        <v>94</v>
      </c>
      <c r="AI601" t="s">
        <v>93</v>
      </c>
      <c r="AJ601" t="s">
        <v>93</v>
      </c>
      <c r="AN601" t="s">
        <v>93</v>
      </c>
      <c r="AO601" t="s">
        <v>93</v>
      </c>
      <c r="AP601" s="1">
        <v>40189</v>
      </c>
      <c r="AY601" t="s">
        <v>97</v>
      </c>
    </row>
    <row r="602" spans="1:51" x14ac:dyDescent="0.25">
      <c r="A602">
        <v>143</v>
      </c>
      <c r="B602" s="3" t="s">
        <v>9459</v>
      </c>
      <c r="C602" s="3" t="str">
        <f t="shared" si="27"/>
        <v>Beltran, Ruth</v>
      </c>
      <c r="D602" s="3" t="str">
        <f t="shared" si="28"/>
        <v>Beltran</v>
      </c>
      <c r="E602" t="str">
        <f t="shared" si="29"/>
        <v>Ruth</v>
      </c>
      <c r="F602" t="s">
        <v>32814</v>
      </c>
      <c r="G602" t="s">
        <v>35334</v>
      </c>
      <c r="H602" t="s">
        <v>9460</v>
      </c>
      <c r="J602" t="s">
        <v>9461</v>
      </c>
      <c r="L602" s="4" t="s">
        <v>134</v>
      </c>
      <c r="M602" t="s">
        <v>101</v>
      </c>
      <c r="N602" t="s">
        <v>7983</v>
      </c>
      <c r="O602" t="s">
        <v>9462</v>
      </c>
      <c r="R602">
        <v>1</v>
      </c>
      <c r="S602" t="s">
        <v>2911</v>
      </c>
      <c r="T602" s="1">
        <v>40816.632268518515</v>
      </c>
      <c r="V602" t="s">
        <v>354</v>
      </c>
      <c r="W602">
        <v>12</v>
      </c>
      <c r="X602" t="s">
        <v>9463</v>
      </c>
      <c r="Y602" t="s">
        <v>9462</v>
      </c>
      <c r="Z602" t="s">
        <v>7983</v>
      </c>
      <c r="AA602" t="s">
        <v>101</v>
      </c>
      <c r="AB602" t="s">
        <v>134</v>
      </c>
      <c r="AC602" t="s">
        <v>9461</v>
      </c>
      <c r="AE602" t="s">
        <v>113</v>
      </c>
      <c r="AF602" s="1">
        <v>20255</v>
      </c>
      <c r="AG602" t="s">
        <v>8427</v>
      </c>
      <c r="AH602" t="s">
        <v>105</v>
      </c>
      <c r="AI602" t="s">
        <v>95</v>
      </c>
      <c r="AJ602" t="s">
        <v>107</v>
      </c>
      <c r="AL602" t="s">
        <v>9464</v>
      </c>
      <c r="AM602" t="s">
        <v>9465</v>
      </c>
      <c r="AN602" t="s">
        <v>117</v>
      </c>
      <c r="AP602" s="1">
        <v>19472</v>
      </c>
      <c r="AU602" t="s">
        <v>9466</v>
      </c>
      <c r="AV602" t="s">
        <v>8754</v>
      </c>
      <c r="AY602" t="s">
        <v>9467</v>
      </c>
    </row>
    <row r="603" spans="1:51" x14ac:dyDescent="0.25">
      <c r="A603">
        <v>174</v>
      </c>
      <c r="B603" s="3" t="s">
        <v>9668</v>
      </c>
      <c r="C603" s="3" t="e">
        <f t="shared" si="27"/>
        <v>#VALUE!</v>
      </c>
      <c r="D603" s="3" t="str">
        <f t="shared" si="28"/>
        <v>Beltran</v>
      </c>
      <c r="E603" t="e">
        <f t="shared" si="29"/>
        <v>#VALUE!</v>
      </c>
      <c r="F603" t="s">
        <v>32814</v>
      </c>
      <c r="G603" t="s">
        <v>35334</v>
      </c>
      <c r="H603" t="s">
        <v>9460</v>
      </c>
      <c r="J603" t="s">
        <v>9461</v>
      </c>
      <c r="L603" s="4" t="s">
        <v>100</v>
      </c>
      <c r="M603" t="s">
        <v>101</v>
      </c>
      <c r="N603" t="s">
        <v>7983</v>
      </c>
      <c r="O603" t="s">
        <v>9462</v>
      </c>
      <c r="R603">
        <v>1</v>
      </c>
      <c r="S603" t="s">
        <v>2911</v>
      </c>
      <c r="T603" s="1">
        <v>40816.632141203707</v>
      </c>
      <c r="V603" t="s">
        <v>354</v>
      </c>
      <c r="W603">
        <v>12</v>
      </c>
      <c r="X603" t="s">
        <v>9463</v>
      </c>
      <c r="Y603" t="s">
        <v>9462</v>
      </c>
      <c r="Z603" t="s">
        <v>7983</v>
      </c>
      <c r="AA603" t="s">
        <v>101</v>
      </c>
      <c r="AB603" t="s">
        <v>100</v>
      </c>
      <c r="AC603" t="s">
        <v>9461</v>
      </c>
      <c r="AE603" t="s">
        <v>113</v>
      </c>
      <c r="AF603" s="1">
        <v>20255</v>
      </c>
      <c r="AG603" t="s">
        <v>8427</v>
      </c>
      <c r="AH603" t="s">
        <v>105</v>
      </c>
      <c r="AI603" t="s">
        <v>95</v>
      </c>
      <c r="AJ603" t="s">
        <v>107</v>
      </c>
      <c r="AK603" t="s">
        <v>9669</v>
      </c>
      <c r="AL603" t="s">
        <v>9464</v>
      </c>
      <c r="AM603" t="s">
        <v>9465</v>
      </c>
      <c r="AN603" t="s">
        <v>117</v>
      </c>
      <c r="AP603" s="1">
        <v>19472</v>
      </c>
      <c r="AU603" t="s">
        <v>9466</v>
      </c>
      <c r="AV603" t="s">
        <v>8754</v>
      </c>
      <c r="AY603" t="s">
        <v>9670</v>
      </c>
    </row>
    <row r="604" spans="1:51" x14ac:dyDescent="0.25">
      <c r="A604">
        <v>1214</v>
      </c>
      <c r="B604" s="3" t="s">
        <v>18287</v>
      </c>
      <c r="C604" s="3" t="str">
        <f t="shared" si="27"/>
        <v>Beltran,Ruby(turno)</v>
      </c>
      <c r="D604" s="3" t="str">
        <f t="shared" si="28"/>
        <v>Beltran</v>
      </c>
      <c r="E604" t="str">
        <f t="shared" si="29"/>
        <v>uby(turno)</v>
      </c>
      <c r="F604" t="s">
        <v>32814</v>
      </c>
      <c r="G604" t="s">
        <v>35125</v>
      </c>
      <c r="H604" t="s">
        <v>18288</v>
      </c>
      <c r="I604" t="s">
        <v>1925</v>
      </c>
      <c r="J604" t="s">
        <v>18289</v>
      </c>
      <c r="L604" s="4" t="s">
        <v>100</v>
      </c>
      <c r="M604" t="s">
        <v>101</v>
      </c>
      <c r="O604" t="s">
        <v>18290</v>
      </c>
      <c r="R604">
        <v>1</v>
      </c>
      <c r="S604" t="s">
        <v>2911</v>
      </c>
      <c r="T604" s="1">
        <v>40816.623645833337</v>
      </c>
      <c r="V604" t="s">
        <v>354</v>
      </c>
      <c r="W604">
        <v>12</v>
      </c>
      <c r="X604" t="s">
        <v>18291</v>
      </c>
      <c r="Y604" t="s">
        <v>18290</v>
      </c>
      <c r="AA604" t="s">
        <v>101</v>
      </c>
      <c r="AB604" t="s">
        <v>100</v>
      </c>
      <c r="AC604" t="s">
        <v>18289</v>
      </c>
      <c r="AF604" s="1">
        <v>24400</v>
      </c>
      <c r="AG604" t="s">
        <v>109</v>
      </c>
      <c r="AH604" t="s">
        <v>7819</v>
      </c>
      <c r="AI604" t="s">
        <v>95</v>
      </c>
      <c r="AJ604" t="s">
        <v>107</v>
      </c>
      <c r="AK604" t="s">
        <v>18292</v>
      </c>
      <c r="AL604" t="s">
        <v>18293</v>
      </c>
      <c r="AM604" t="s">
        <v>18294</v>
      </c>
      <c r="AP604" s="1">
        <v>23692</v>
      </c>
      <c r="AU604" t="s">
        <v>18295</v>
      </c>
      <c r="AW604" t="s">
        <v>18296</v>
      </c>
      <c r="AX604" t="s">
        <v>18293</v>
      </c>
      <c r="AY604" t="s">
        <v>18297</v>
      </c>
    </row>
    <row r="605" spans="1:51" x14ac:dyDescent="0.25">
      <c r="A605">
        <v>1215</v>
      </c>
      <c r="B605" s="3" t="s">
        <v>18298</v>
      </c>
      <c r="C605" s="3" t="str">
        <f t="shared" si="27"/>
        <v>Beltran,Ruby(Turno)</v>
      </c>
      <c r="D605" s="3" t="str">
        <f t="shared" si="28"/>
        <v>Beltran</v>
      </c>
      <c r="E605" t="str">
        <f t="shared" si="29"/>
        <v>uby(Turno)</v>
      </c>
      <c r="F605" t="s">
        <v>32814</v>
      </c>
      <c r="G605" t="s">
        <v>35125</v>
      </c>
      <c r="H605" t="s">
        <v>18288</v>
      </c>
      <c r="I605" t="s">
        <v>1925</v>
      </c>
      <c r="J605" t="s">
        <v>18289</v>
      </c>
      <c r="L605" s="4" t="s">
        <v>134</v>
      </c>
      <c r="M605" t="s">
        <v>109</v>
      </c>
      <c r="O605" t="s">
        <v>18290</v>
      </c>
      <c r="R605">
        <v>1</v>
      </c>
      <c r="S605" t="s">
        <v>2911</v>
      </c>
      <c r="T605" s="1">
        <v>40816.623912037037</v>
      </c>
      <c r="V605" t="s">
        <v>354</v>
      </c>
      <c r="W605">
        <v>12</v>
      </c>
      <c r="X605" t="s">
        <v>18291</v>
      </c>
      <c r="Y605" t="s">
        <v>18290</v>
      </c>
      <c r="AA605" t="s">
        <v>109</v>
      </c>
      <c r="AB605" t="s">
        <v>134</v>
      </c>
      <c r="AF605" s="1">
        <v>24400</v>
      </c>
      <c r="AG605" t="s">
        <v>109</v>
      </c>
      <c r="AH605" t="s">
        <v>105</v>
      </c>
      <c r="AI605" t="s">
        <v>106</v>
      </c>
      <c r="AJ605" t="s">
        <v>107</v>
      </c>
      <c r="AK605" t="s">
        <v>18292</v>
      </c>
      <c r="AL605" t="s">
        <v>18293</v>
      </c>
      <c r="AM605" t="s">
        <v>18294</v>
      </c>
      <c r="AP605" s="1">
        <v>23692</v>
      </c>
      <c r="AU605" t="s">
        <v>18295</v>
      </c>
      <c r="AW605" t="s">
        <v>18296</v>
      </c>
      <c r="AX605" t="s">
        <v>18293</v>
      </c>
      <c r="AY605" t="s">
        <v>18299</v>
      </c>
    </row>
    <row r="606" spans="1:51" x14ac:dyDescent="0.25">
      <c r="A606">
        <v>1216</v>
      </c>
      <c r="B606" s="3" t="s">
        <v>18300</v>
      </c>
      <c r="C606" s="3" t="str">
        <f t="shared" si="27"/>
        <v>Beltran,Ruby(Turno)</v>
      </c>
      <c r="D606" s="3" t="str">
        <f t="shared" si="28"/>
        <v>Beltran</v>
      </c>
      <c r="E606" t="str">
        <f t="shared" si="29"/>
        <v>uby(Turno)</v>
      </c>
      <c r="F606" t="s">
        <v>32814</v>
      </c>
      <c r="G606" t="s">
        <v>35125</v>
      </c>
      <c r="H606" t="s">
        <v>18288</v>
      </c>
      <c r="I606" t="s">
        <v>1925</v>
      </c>
      <c r="J606" t="s">
        <v>18289</v>
      </c>
      <c r="L606" s="4" t="s">
        <v>134</v>
      </c>
      <c r="M606" t="s">
        <v>109</v>
      </c>
      <c r="O606" t="s">
        <v>18290</v>
      </c>
      <c r="R606">
        <v>1</v>
      </c>
      <c r="S606" t="s">
        <v>2911</v>
      </c>
      <c r="T606" s="1">
        <v>40816.623784722222</v>
      </c>
      <c r="V606" t="s">
        <v>354</v>
      </c>
      <c r="W606">
        <v>12</v>
      </c>
      <c r="X606" t="s">
        <v>18291</v>
      </c>
      <c r="Y606" t="s">
        <v>18290</v>
      </c>
      <c r="AA606" t="s">
        <v>109</v>
      </c>
      <c r="AB606" t="s">
        <v>134</v>
      </c>
      <c r="AC606" t="s">
        <v>18289</v>
      </c>
      <c r="AD606" t="s">
        <v>18289</v>
      </c>
      <c r="AE606" t="s">
        <v>113</v>
      </c>
      <c r="AF606" s="1">
        <v>24400</v>
      </c>
      <c r="AG606" t="s">
        <v>109</v>
      </c>
      <c r="AH606" t="s">
        <v>105</v>
      </c>
      <c r="AI606" t="s">
        <v>95</v>
      </c>
      <c r="AJ606" t="s">
        <v>107</v>
      </c>
      <c r="AK606" t="s">
        <v>18292</v>
      </c>
      <c r="AL606" t="s">
        <v>18293</v>
      </c>
      <c r="AM606" t="s">
        <v>18294</v>
      </c>
      <c r="AN606" t="s">
        <v>117</v>
      </c>
      <c r="AP606" s="1">
        <v>23692</v>
      </c>
      <c r="AU606" t="s">
        <v>18295</v>
      </c>
      <c r="AW606" t="s">
        <v>18296</v>
      </c>
      <c r="AX606" t="s">
        <v>18293</v>
      </c>
      <c r="AY606" t="s">
        <v>18301</v>
      </c>
    </row>
    <row r="607" spans="1:51" x14ac:dyDescent="0.25">
      <c r="A607">
        <v>926</v>
      </c>
      <c r="B607" s="3" t="s">
        <v>14473</v>
      </c>
      <c r="C607" s="3" t="str">
        <f t="shared" si="27"/>
        <v>Beñas, Orlando</v>
      </c>
      <c r="D607" s="3" t="str">
        <f t="shared" si="28"/>
        <v>Beñas</v>
      </c>
      <c r="E607" t="str">
        <f t="shared" si="29"/>
        <v>Orlando</v>
      </c>
      <c r="F607" t="s">
        <v>32815</v>
      </c>
      <c r="G607" t="s">
        <v>35287</v>
      </c>
      <c r="H607" t="s">
        <v>14474</v>
      </c>
      <c r="L607" s="4" t="s">
        <v>100</v>
      </c>
      <c r="M607" t="s">
        <v>101</v>
      </c>
      <c r="N607" t="s">
        <v>1963</v>
      </c>
      <c r="O607" t="s">
        <v>14475</v>
      </c>
      <c r="R607">
        <v>1</v>
      </c>
      <c r="S607" t="s">
        <v>2911</v>
      </c>
      <c r="T607" s="1">
        <v>40809.415324074071</v>
      </c>
      <c r="V607" t="s">
        <v>91</v>
      </c>
      <c r="W607">
        <v>12</v>
      </c>
      <c r="X607" t="s">
        <v>14476</v>
      </c>
      <c r="AF607" t="s">
        <v>2911</v>
      </c>
      <c r="AH607" t="s">
        <v>105</v>
      </c>
      <c r="AI607" t="s">
        <v>106</v>
      </c>
      <c r="AJ607" t="s">
        <v>107</v>
      </c>
      <c r="AP607" t="s">
        <v>2911</v>
      </c>
      <c r="AY607" t="s">
        <v>14477</v>
      </c>
    </row>
    <row r="608" spans="1:51" x14ac:dyDescent="0.25">
      <c r="A608">
        <v>5791</v>
      </c>
      <c r="B608" s="3" t="s">
        <v>22</v>
      </c>
      <c r="C608" s="3" t="str">
        <f t="shared" si="27"/>
        <v xml:space="preserve">Bengzon, Guia P. </v>
      </c>
      <c r="D608" s="3" t="str">
        <f t="shared" si="28"/>
        <v>Bengzon</v>
      </c>
      <c r="E608" t="str">
        <f t="shared" si="29"/>
        <v xml:space="preserve">Guia P. </v>
      </c>
      <c r="F608" t="s">
        <v>32816</v>
      </c>
      <c r="G608" t="s">
        <v>36973</v>
      </c>
      <c r="J608">
        <v>9178666407</v>
      </c>
      <c r="M608" t="s">
        <v>7683</v>
      </c>
      <c r="O608" t="s">
        <v>7684</v>
      </c>
      <c r="R608">
        <v>1</v>
      </c>
      <c r="S608" s="1">
        <v>42749.470300925925</v>
      </c>
      <c r="T608" s="1">
        <v>42751.371678240743</v>
      </c>
      <c r="U608" t="s">
        <v>91</v>
      </c>
      <c r="V608" t="s">
        <v>91</v>
      </c>
      <c r="W608">
        <v>12</v>
      </c>
      <c r="AE608" t="s">
        <v>93</v>
      </c>
      <c r="AF608" s="1">
        <v>23570</v>
      </c>
      <c r="AG608" t="s">
        <v>507</v>
      </c>
      <c r="AH608" t="s">
        <v>94</v>
      </c>
      <c r="AI608" t="s">
        <v>95</v>
      </c>
      <c r="AJ608" t="s">
        <v>96</v>
      </c>
      <c r="AN608" t="s">
        <v>93</v>
      </c>
      <c r="AO608" t="s">
        <v>93</v>
      </c>
      <c r="AP608" s="1">
        <v>40189</v>
      </c>
      <c r="AY608" t="s">
        <v>97</v>
      </c>
    </row>
    <row r="609" spans="1:51" x14ac:dyDescent="0.25">
      <c r="A609">
        <v>5180</v>
      </c>
      <c r="B609" s="3" t="s">
        <v>5501</v>
      </c>
      <c r="C609" s="3" t="str">
        <f t="shared" si="27"/>
        <v xml:space="preserve">Beniero, Benbert </v>
      </c>
      <c r="D609" s="3" t="str">
        <f t="shared" si="28"/>
        <v>Beniero</v>
      </c>
      <c r="E609" t="str">
        <f t="shared" si="29"/>
        <v xml:space="preserve">Benbert </v>
      </c>
      <c r="F609" t="s">
        <v>32817</v>
      </c>
      <c r="G609" t="s">
        <v>35335</v>
      </c>
      <c r="L609" s="4" t="s">
        <v>566</v>
      </c>
      <c r="M609" t="s">
        <v>473</v>
      </c>
      <c r="N609" t="s">
        <v>685</v>
      </c>
      <c r="O609" t="s">
        <v>5502</v>
      </c>
      <c r="R609">
        <v>1</v>
      </c>
      <c r="S609" s="1">
        <v>42087.562997685185</v>
      </c>
      <c r="T609" s="1">
        <v>42535.652071759258</v>
      </c>
      <c r="U609" t="s">
        <v>91</v>
      </c>
      <c r="V609" t="s">
        <v>91</v>
      </c>
      <c r="W609">
        <v>12</v>
      </c>
      <c r="Y609" t="s">
        <v>5502</v>
      </c>
      <c r="Z609" t="s">
        <v>685</v>
      </c>
      <c r="AA609" t="s">
        <v>473</v>
      </c>
      <c r="AB609" t="s">
        <v>566</v>
      </c>
      <c r="AE609" t="s">
        <v>93</v>
      </c>
      <c r="AF609" s="1">
        <v>40188</v>
      </c>
      <c r="AI609" t="s">
        <v>93</v>
      </c>
      <c r="AJ609" t="s">
        <v>93</v>
      </c>
      <c r="AN609" t="s">
        <v>93</v>
      </c>
      <c r="AO609" t="s">
        <v>93</v>
      </c>
      <c r="AP609" s="1">
        <v>40189</v>
      </c>
      <c r="AY609" t="s">
        <v>97</v>
      </c>
    </row>
    <row r="610" spans="1:51" x14ac:dyDescent="0.25">
      <c r="A610">
        <v>2813</v>
      </c>
      <c r="B610" s="3" t="s">
        <v>29704</v>
      </c>
      <c r="C610" s="3" t="str">
        <f t="shared" si="27"/>
        <v>BENIERO, BENBERT</v>
      </c>
      <c r="D610" s="3" t="str">
        <f t="shared" si="28"/>
        <v>BENIERO</v>
      </c>
      <c r="E610" t="str">
        <f t="shared" si="29"/>
        <v>BENBERT</v>
      </c>
      <c r="F610" t="s">
        <v>27196</v>
      </c>
      <c r="G610" t="s">
        <v>35335</v>
      </c>
      <c r="H610" t="s">
        <v>86</v>
      </c>
      <c r="L610" s="4" t="s">
        <v>14689</v>
      </c>
      <c r="M610" t="s">
        <v>29705</v>
      </c>
      <c r="O610" t="s">
        <v>29706</v>
      </c>
      <c r="R610">
        <v>1</v>
      </c>
      <c r="S610" t="s">
        <v>2911</v>
      </c>
      <c r="T610" s="1">
        <v>40710.87537037037</v>
      </c>
      <c r="V610" t="s">
        <v>354</v>
      </c>
      <c r="W610">
        <v>12</v>
      </c>
      <c r="X610" t="s">
        <v>27193</v>
      </c>
      <c r="Y610" t="s">
        <v>29706</v>
      </c>
      <c r="AA610" t="s">
        <v>29705</v>
      </c>
      <c r="AB610" t="s">
        <v>14689</v>
      </c>
      <c r="AF610" s="1">
        <v>31189</v>
      </c>
      <c r="AG610" t="s">
        <v>8713</v>
      </c>
      <c r="AH610" t="s">
        <v>105</v>
      </c>
      <c r="AI610" t="s">
        <v>106</v>
      </c>
      <c r="AJ610" t="s">
        <v>96</v>
      </c>
      <c r="AM610" t="s">
        <v>8493</v>
      </c>
      <c r="AP610" t="s">
        <v>2911</v>
      </c>
      <c r="AX610" t="s">
        <v>860</v>
      </c>
      <c r="AY610" t="s">
        <v>29707</v>
      </c>
    </row>
    <row r="611" spans="1:51" x14ac:dyDescent="0.25">
      <c r="A611">
        <v>2460</v>
      </c>
      <c r="B611" s="3" t="s">
        <v>27191</v>
      </c>
      <c r="C611" s="3" t="str">
        <f t="shared" si="27"/>
        <v>Beniero,Benbert</v>
      </c>
      <c r="D611" s="3" t="str">
        <f t="shared" si="28"/>
        <v>Beniero</v>
      </c>
      <c r="E611" t="str">
        <f t="shared" si="29"/>
        <v>enbert</v>
      </c>
      <c r="F611" t="s">
        <v>32817</v>
      </c>
      <c r="G611" t="s">
        <v>35335</v>
      </c>
      <c r="H611" t="s">
        <v>86</v>
      </c>
      <c r="L611" s="4" t="s">
        <v>134</v>
      </c>
      <c r="M611" t="s">
        <v>101</v>
      </c>
      <c r="N611" t="s">
        <v>102</v>
      </c>
      <c r="O611" t="s">
        <v>27192</v>
      </c>
      <c r="R611">
        <v>1</v>
      </c>
      <c r="S611" t="s">
        <v>2911</v>
      </c>
      <c r="T611" s="1">
        <v>40816.637118055558</v>
      </c>
      <c r="V611" t="s">
        <v>354</v>
      </c>
      <c r="W611">
        <v>12</v>
      </c>
      <c r="X611" t="s">
        <v>27193</v>
      </c>
      <c r="Y611" t="s">
        <v>27192</v>
      </c>
      <c r="Z611" t="s">
        <v>102</v>
      </c>
      <c r="AA611" t="s">
        <v>101</v>
      </c>
      <c r="AB611" t="s">
        <v>134</v>
      </c>
      <c r="AF611" s="1">
        <v>31189</v>
      </c>
      <c r="AG611" t="s">
        <v>7818</v>
      </c>
      <c r="AH611" t="s">
        <v>105</v>
      </c>
      <c r="AI611" t="s">
        <v>106</v>
      </c>
      <c r="AJ611" t="s">
        <v>96</v>
      </c>
      <c r="AP611" t="s">
        <v>2911</v>
      </c>
      <c r="AW611" t="s">
        <v>27194</v>
      </c>
      <c r="AX611" t="s">
        <v>27195</v>
      </c>
      <c r="AY611" t="s">
        <v>27196</v>
      </c>
    </row>
    <row r="612" spans="1:51" x14ac:dyDescent="0.25">
      <c r="A612">
        <v>2676</v>
      </c>
      <c r="B612" s="3" t="s">
        <v>28690</v>
      </c>
      <c r="C612" s="3" t="str">
        <f t="shared" si="27"/>
        <v>Beniero,Benbert</v>
      </c>
      <c r="D612" s="3" t="str">
        <f t="shared" si="28"/>
        <v>Beniero</v>
      </c>
      <c r="E612" t="str">
        <f t="shared" si="29"/>
        <v>enbert</v>
      </c>
      <c r="F612" t="s">
        <v>32817</v>
      </c>
      <c r="G612" t="s">
        <v>35335</v>
      </c>
      <c r="H612" t="s">
        <v>86</v>
      </c>
      <c r="L612" s="4" t="s">
        <v>100</v>
      </c>
      <c r="M612" t="s">
        <v>101</v>
      </c>
      <c r="N612" t="s">
        <v>102</v>
      </c>
      <c r="O612" t="s">
        <v>27192</v>
      </c>
      <c r="R612">
        <v>1</v>
      </c>
      <c r="S612" t="s">
        <v>2911</v>
      </c>
      <c r="T612" s="1">
        <v>41150.367291666669</v>
      </c>
      <c r="V612" t="s">
        <v>91</v>
      </c>
      <c r="W612">
        <v>12</v>
      </c>
      <c r="X612" t="s">
        <v>27193</v>
      </c>
      <c r="Y612" t="s">
        <v>27192</v>
      </c>
      <c r="Z612" t="s">
        <v>102</v>
      </c>
      <c r="AA612" t="s">
        <v>101</v>
      </c>
      <c r="AB612" t="s">
        <v>100</v>
      </c>
      <c r="AF612" s="1">
        <v>31189</v>
      </c>
      <c r="AG612" t="s">
        <v>7818</v>
      </c>
      <c r="AH612" t="s">
        <v>105</v>
      </c>
      <c r="AI612" t="s">
        <v>106</v>
      </c>
      <c r="AJ612" t="s">
        <v>96</v>
      </c>
      <c r="AP612" t="s">
        <v>2911</v>
      </c>
      <c r="AW612" t="s">
        <v>27194</v>
      </c>
      <c r="AX612" t="s">
        <v>27195</v>
      </c>
      <c r="AY612" t="s">
        <v>28691</v>
      </c>
    </row>
    <row r="613" spans="1:51" x14ac:dyDescent="0.25">
      <c r="A613">
        <v>2677</v>
      </c>
      <c r="B613" s="3" t="s">
        <v>28692</v>
      </c>
      <c r="C613" s="3" t="str">
        <f t="shared" si="27"/>
        <v>Beniero,Benbert</v>
      </c>
      <c r="D613" s="3" t="str">
        <f t="shared" si="28"/>
        <v>Beniero</v>
      </c>
      <c r="E613" t="str">
        <f t="shared" si="29"/>
        <v>enbert</v>
      </c>
      <c r="F613" t="s">
        <v>32817</v>
      </c>
      <c r="G613" t="s">
        <v>35335</v>
      </c>
      <c r="H613" t="s">
        <v>86</v>
      </c>
      <c r="L613" s="4" t="s">
        <v>134</v>
      </c>
      <c r="M613" t="s">
        <v>101</v>
      </c>
      <c r="N613" t="s">
        <v>102</v>
      </c>
      <c r="O613" t="s">
        <v>27192</v>
      </c>
      <c r="R613">
        <v>1</v>
      </c>
      <c r="S613" t="s">
        <v>2911</v>
      </c>
      <c r="T613" s="1">
        <v>41374.506643518522</v>
      </c>
      <c r="V613" t="s">
        <v>91</v>
      </c>
      <c r="W613">
        <v>12</v>
      </c>
      <c r="X613" t="s">
        <v>27193</v>
      </c>
      <c r="Y613" t="s">
        <v>27192</v>
      </c>
      <c r="Z613" t="s">
        <v>102</v>
      </c>
      <c r="AA613" t="s">
        <v>101</v>
      </c>
      <c r="AB613" t="s">
        <v>134</v>
      </c>
      <c r="AF613" s="1">
        <v>31189</v>
      </c>
      <c r="AG613" t="s">
        <v>7818</v>
      </c>
      <c r="AH613" t="s">
        <v>105</v>
      </c>
      <c r="AI613" t="s">
        <v>106</v>
      </c>
      <c r="AJ613" t="s">
        <v>96</v>
      </c>
      <c r="AP613" t="s">
        <v>2911</v>
      </c>
      <c r="AW613" t="s">
        <v>27194</v>
      </c>
      <c r="AX613" t="s">
        <v>27195</v>
      </c>
      <c r="AY613" t="s">
        <v>28693</v>
      </c>
    </row>
    <row r="614" spans="1:51" x14ac:dyDescent="0.25">
      <c r="A614">
        <v>2195</v>
      </c>
      <c r="B614" s="3" t="s">
        <v>25255</v>
      </c>
      <c r="C614" s="3" t="str">
        <f t="shared" si="27"/>
        <v>Beniga, Flavia  C.</v>
      </c>
      <c r="D614" s="3" t="str">
        <f t="shared" si="28"/>
        <v>Beniga</v>
      </c>
      <c r="E614" t="str">
        <f t="shared" si="29"/>
        <v>Flavia  C.</v>
      </c>
      <c r="F614" t="s">
        <v>32818</v>
      </c>
      <c r="G614" t="s">
        <v>36974</v>
      </c>
      <c r="J614" t="s">
        <v>25256</v>
      </c>
      <c r="M614" t="s">
        <v>14177</v>
      </c>
      <c r="O614" t="s">
        <v>25257</v>
      </c>
      <c r="R614">
        <v>1</v>
      </c>
      <c r="S614" t="s">
        <v>2911</v>
      </c>
      <c r="T614" s="1">
        <v>40815.381319444445</v>
      </c>
      <c r="V614" t="s">
        <v>91</v>
      </c>
      <c r="W614">
        <v>12</v>
      </c>
      <c r="X614" t="s">
        <v>25258</v>
      </c>
      <c r="AF614" s="1">
        <v>10717</v>
      </c>
      <c r="AG614" t="s">
        <v>25259</v>
      </c>
      <c r="AH614" t="s">
        <v>105</v>
      </c>
      <c r="AI614" t="s">
        <v>95</v>
      </c>
      <c r="AJ614" t="s">
        <v>96</v>
      </c>
      <c r="AL614" t="s">
        <v>8347</v>
      </c>
      <c r="AP614" t="s">
        <v>2911</v>
      </c>
      <c r="AW614" t="s">
        <v>25260</v>
      </c>
      <c r="AX614" t="s">
        <v>25261</v>
      </c>
      <c r="AY614" t="s">
        <v>25262</v>
      </c>
    </row>
    <row r="615" spans="1:51" x14ac:dyDescent="0.25">
      <c r="A615">
        <v>4788</v>
      </c>
      <c r="B615" s="3" t="s">
        <v>1767</v>
      </c>
      <c r="C615" s="3" t="str">
        <f t="shared" si="27"/>
        <v xml:space="preserve">Benignos, Cherrylyn B </v>
      </c>
      <c r="D615" s="3" t="str">
        <f t="shared" si="28"/>
        <v>Benignos</v>
      </c>
      <c r="E615" t="str">
        <f t="shared" si="29"/>
        <v xml:space="preserve">Cherrylyn B </v>
      </c>
      <c r="F615" t="s">
        <v>32819</v>
      </c>
      <c r="G615" t="s">
        <v>36975</v>
      </c>
      <c r="H615" t="s">
        <v>1768</v>
      </c>
      <c r="J615">
        <v>9168564555</v>
      </c>
      <c r="K615" t="s">
        <v>1769</v>
      </c>
      <c r="L615" s="4" t="s">
        <v>529</v>
      </c>
      <c r="M615" t="s">
        <v>1614</v>
      </c>
      <c r="N615" t="s">
        <v>1770</v>
      </c>
      <c r="O615" t="s">
        <v>1771</v>
      </c>
      <c r="R615">
        <v>1</v>
      </c>
      <c r="S615" s="1">
        <v>41612.442349537036</v>
      </c>
      <c r="T615" s="1">
        <v>42321.590995370374</v>
      </c>
      <c r="U615" t="s">
        <v>91</v>
      </c>
      <c r="V615" t="s">
        <v>91</v>
      </c>
      <c r="W615">
        <v>12</v>
      </c>
      <c r="X615" t="s">
        <v>1772</v>
      </c>
      <c r="Y615" t="s">
        <v>1771</v>
      </c>
      <c r="Z615" t="s">
        <v>1770</v>
      </c>
      <c r="AA615" t="s">
        <v>1614</v>
      </c>
      <c r="AB615" t="s">
        <v>529</v>
      </c>
      <c r="AE615" t="s">
        <v>93</v>
      </c>
      <c r="AF615" s="1">
        <v>24769</v>
      </c>
      <c r="AH615" t="s">
        <v>94</v>
      </c>
      <c r="AI615" t="s">
        <v>95</v>
      </c>
      <c r="AJ615" t="s">
        <v>107</v>
      </c>
      <c r="AL615" t="s">
        <v>1773</v>
      </c>
      <c r="AM615" t="s">
        <v>1774</v>
      </c>
      <c r="AN615" t="s">
        <v>93</v>
      </c>
      <c r="AO615" t="s">
        <v>93</v>
      </c>
      <c r="AP615" s="1">
        <v>22555</v>
      </c>
      <c r="AY615" t="s">
        <v>97</v>
      </c>
    </row>
    <row r="616" spans="1:51" x14ac:dyDescent="0.25">
      <c r="A616">
        <v>4789</v>
      </c>
      <c r="B616" s="3" t="s">
        <v>6735</v>
      </c>
      <c r="C616" s="3" t="str">
        <f t="shared" si="27"/>
        <v xml:space="preserve">Benignos, Cherrylyn B </v>
      </c>
      <c r="D616" s="3" t="str">
        <f t="shared" si="28"/>
        <v>Benignos</v>
      </c>
      <c r="E616" t="str">
        <f t="shared" si="29"/>
        <v xml:space="preserve">Cherrylyn B </v>
      </c>
      <c r="F616" t="s">
        <v>32819</v>
      </c>
      <c r="G616" t="s">
        <v>36975</v>
      </c>
      <c r="H616" t="s">
        <v>6736</v>
      </c>
      <c r="J616">
        <v>9168564555</v>
      </c>
      <c r="K616" t="s">
        <v>1769</v>
      </c>
      <c r="L616" s="4" t="s">
        <v>529</v>
      </c>
      <c r="M616" t="s">
        <v>1614</v>
      </c>
      <c r="N616" t="s">
        <v>1770</v>
      </c>
      <c r="O616" t="s">
        <v>6737</v>
      </c>
      <c r="R616">
        <v>1</v>
      </c>
      <c r="S616" s="1">
        <v>41612.442499999997</v>
      </c>
      <c r="T616" s="1">
        <v>42321.591747685183</v>
      </c>
      <c r="U616" t="s">
        <v>91</v>
      </c>
      <c r="V616" t="s">
        <v>91</v>
      </c>
      <c r="W616">
        <v>12</v>
      </c>
      <c r="X616" t="s">
        <v>1772</v>
      </c>
      <c r="Y616" t="s">
        <v>6737</v>
      </c>
      <c r="Z616" t="s">
        <v>1770</v>
      </c>
      <c r="AA616" t="s">
        <v>1614</v>
      </c>
      <c r="AB616" t="s">
        <v>529</v>
      </c>
      <c r="AE616" t="s">
        <v>93</v>
      </c>
      <c r="AF616" s="1">
        <v>24769</v>
      </c>
      <c r="AH616" t="s">
        <v>94</v>
      </c>
      <c r="AI616" t="s">
        <v>95</v>
      </c>
      <c r="AJ616" t="s">
        <v>107</v>
      </c>
      <c r="AM616" t="s">
        <v>1774</v>
      </c>
      <c r="AN616" t="s">
        <v>93</v>
      </c>
      <c r="AO616" t="s">
        <v>93</v>
      </c>
      <c r="AP616" s="1">
        <v>22555</v>
      </c>
      <c r="AY616" t="s">
        <v>97</v>
      </c>
    </row>
    <row r="617" spans="1:51" x14ac:dyDescent="0.25">
      <c r="A617">
        <v>3669</v>
      </c>
      <c r="B617" s="3" t="s">
        <v>394</v>
      </c>
      <c r="C617" s="3" t="str">
        <f t="shared" si="27"/>
        <v xml:space="preserve">Benitez, Noel C. </v>
      </c>
      <c r="D617" s="3" t="str">
        <f t="shared" si="28"/>
        <v>Benitez</v>
      </c>
      <c r="E617" t="str">
        <f t="shared" si="29"/>
        <v xml:space="preserve">Noel C. </v>
      </c>
      <c r="F617" t="s">
        <v>32820</v>
      </c>
      <c r="G617" t="s">
        <v>35421</v>
      </c>
      <c r="R617">
        <v>1</v>
      </c>
      <c r="S617" s="1">
        <v>41025.435682870368</v>
      </c>
      <c r="T617" s="1">
        <v>41025.435682870368</v>
      </c>
      <c r="U617" t="s">
        <v>91</v>
      </c>
      <c r="W617">
        <v>12</v>
      </c>
      <c r="AE617" t="s">
        <v>93</v>
      </c>
      <c r="AF617" s="1">
        <v>40188</v>
      </c>
      <c r="AI617" t="s">
        <v>93</v>
      </c>
      <c r="AJ617" t="s">
        <v>93</v>
      </c>
      <c r="AN617" t="s">
        <v>93</v>
      </c>
      <c r="AO617" t="s">
        <v>93</v>
      </c>
      <c r="AP617" s="1">
        <v>40189</v>
      </c>
      <c r="AY617" t="s">
        <v>97</v>
      </c>
    </row>
    <row r="618" spans="1:51" x14ac:dyDescent="0.25">
      <c r="A618">
        <v>4389</v>
      </c>
      <c r="B618" s="3" t="s">
        <v>5588</v>
      </c>
      <c r="C618" s="3" t="str">
        <f t="shared" si="27"/>
        <v>Benitez, Sarah Cristina</v>
      </c>
      <c r="D618" s="3" t="str">
        <f t="shared" si="28"/>
        <v>Benitez</v>
      </c>
      <c r="E618" t="str">
        <f t="shared" si="29"/>
        <v>Sarah Cristina</v>
      </c>
      <c r="F618" t="s">
        <v>32820</v>
      </c>
      <c r="G618" t="s">
        <v>35336</v>
      </c>
      <c r="H618" t="s">
        <v>86</v>
      </c>
      <c r="J618">
        <v>9189422428</v>
      </c>
      <c r="K618" t="s">
        <v>5589</v>
      </c>
      <c r="L618" s="4" t="s">
        <v>88</v>
      </c>
      <c r="M618" t="s">
        <v>89</v>
      </c>
      <c r="N618" t="s">
        <v>589</v>
      </c>
      <c r="O618" t="s">
        <v>5590</v>
      </c>
      <c r="R618">
        <v>1</v>
      </c>
      <c r="S618" t="s">
        <v>2911</v>
      </c>
      <c r="T618" s="1">
        <v>42231.468124999999</v>
      </c>
      <c r="V618" t="s">
        <v>91</v>
      </c>
      <c r="W618">
        <v>12</v>
      </c>
      <c r="X618" t="s">
        <v>5591</v>
      </c>
      <c r="Y618" t="s">
        <v>5590</v>
      </c>
      <c r="Z618" t="s">
        <v>589</v>
      </c>
      <c r="AA618" t="s">
        <v>89</v>
      </c>
      <c r="AB618" t="s">
        <v>88</v>
      </c>
      <c r="AF618" s="1">
        <v>26920</v>
      </c>
      <c r="AH618" t="s">
        <v>94</v>
      </c>
      <c r="AI618" t="s">
        <v>95</v>
      </c>
      <c r="AJ618" t="s">
        <v>96</v>
      </c>
      <c r="AP618" t="s">
        <v>2911</v>
      </c>
      <c r="AY618" t="s">
        <v>5592</v>
      </c>
    </row>
    <row r="619" spans="1:51" x14ac:dyDescent="0.25">
      <c r="A619">
        <v>5298</v>
      </c>
      <c r="B619" s="3" t="s">
        <v>16135</v>
      </c>
      <c r="C619" s="3" t="str">
        <f t="shared" si="27"/>
        <v xml:space="preserve">Benitez, Sarah Cristina </v>
      </c>
      <c r="D619" s="3" t="str">
        <f t="shared" si="28"/>
        <v>Benitez</v>
      </c>
      <c r="E619" t="str">
        <f t="shared" si="29"/>
        <v xml:space="preserve">Sarah Cristina </v>
      </c>
      <c r="F619" t="s">
        <v>32820</v>
      </c>
      <c r="G619" t="s">
        <v>35337</v>
      </c>
      <c r="H619" t="s">
        <v>86</v>
      </c>
      <c r="J619">
        <v>9189422428</v>
      </c>
      <c r="K619" t="s">
        <v>5589</v>
      </c>
      <c r="M619" t="s">
        <v>89</v>
      </c>
      <c r="N619" t="s">
        <v>589</v>
      </c>
      <c r="O619" t="s">
        <v>5590</v>
      </c>
      <c r="R619">
        <v>1</v>
      </c>
      <c r="S619" s="1">
        <v>42222.682685185187</v>
      </c>
      <c r="T619" s="1">
        <v>42231.469282407408</v>
      </c>
      <c r="U619" t="s">
        <v>91</v>
      </c>
      <c r="V619" t="s">
        <v>91</v>
      </c>
      <c r="W619">
        <v>12</v>
      </c>
      <c r="X619" t="s">
        <v>5591</v>
      </c>
      <c r="Y619" t="s">
        <v>5590</v>
      </c>
      <c r="Z619" t="s">
        <v>589</v>
      </c>
      <c r="AA619" t="s">
        <v>89</v>
      </c>
      <c r="AE619" t="s">
        <v>93</v>
      </c>
      <c r="AF619" s="1">
        <v>26920</v>
      </c>
      <c r="AI619" t="s">
        <v>95</v>
      </c>
      <c r="AJ619" t="s">
        <v>96</v>
      </c>
      <c r="AN619" t="s">
        <v>93</v>
      </c>
      <c r="AO619" t="s">
        <v>93</v>
      </c>
      <c r="AP619" s="1">
        <v>40189</v>
      </c>
      <c r="AY619" t="s">
        <v>97</v>
      </c>
    </row>
    <row r="620" spans="1:51" x14ac:dyDescent="0.25">
      <c r="A620">
        <v>5301</v>
      </c>
      <c r="B620" s="3" t="s">
        <v>16556</v>
      </c>
      <c r="C620" s="3" t="str">
        <f t="shared" si="27"/>
        <v xml:space="preserve">Benitez, Sarah Cristina </v>
      </c>
      <c r="D620" s="3" t="str">
        <f t="shared" si="28"/>
        <v>Benitez</v>
      </c>
      <c r="E620" t="str">
        <f t="shared" si="29"/>
        <v xml:space="preserve">Sarah Cristina </v>
      </c>
      <c r="F620" t="s">
        <v>32820</v>
      </c>
      <c r="G620" t="s">
        <v>35337</v>
      </c>
      <c r="H620" t="s">
        <v>86</v>
      </c>
      <c r="J620">
        <v>9189422428</v>
      </c>
      <c r="K620" t="s">
        <v>5589</v>
      </c>
      <c r="M620" t="s">
        <v>89</v>
      </c>
      <c r="N620" t="s">
        <v>589</v>
      </c>
      <c r="O620" t="s">
        <v>5590</v>
      </c>
      <c r="R620">
        <v>1</v>
      </c>
      <c r="S620" s="1">
        <v>42223.611145833333</v>
      </c>
      <c r="T620" s="1">
        <v>42231.469421296293</v>
      </c>
      <c r="U620" t="s">
        <v>91</v>
      </c>
      <c r="V620" t="s">
        <v>91</v>
      </c>
      <c r="W620">
        <v>12</v>
      </c>
      <c r="X620" t="s">
        <v>5591</v>
      </c>
      <c r="Y620" t="s">
        <v>5590</v>
      </c>
      <c r="Z620" t="s">
        <v>589</v>
      </c>
      <c r="AA620" t="s">
        <v>89</v>
      </c>
      <c r="AE620" t="s">
        <v>93</v>
      </c>
      <c r="AF620" s="1">
        <v>26920</v>
      </c>
      <c r="AI620" t="s">
        <v>95</v>
      </c>
      <c r="AJ620" t="s">
        <v>96</v>
      </c>
      <c r="AN620" t="s">
        <v>93</v>
      </c>
      <c r="AO620" t="s">
        <v>93</v>
      </c>
      <c r="AP620" s="1">
        <v>40189</v>
      </c>
      <c r="AY620" t="s">
        <v>97</v>
      </c>
    </row>
    <row r="621" spans="1:51" x14ac:dyDescent="0.25">
      <c r="A621">
        <v>145</v>
      </c>
      <c r="B621" s="3" t="s">
        <v>9475</v>
      </c>
      <c r="C621" s="3" t="str">
        <f t="shared" si="27"/>
        <v>Benito, Ottomama-Sit</v>
      </c>
      <c r="D621" s="3" t="str">
        <f t="shared" si="28"/>
        <v>Benito</v>
      </c>
      <c r="E621" t="str">
        <f t="shared" si="29"/>
        <v>Ottomama-Sit</v>
      </c>
      <c r="F621" t="s">
        <v>32821</v>
      </c>
      <c r="G621" t="s">
        <v>35338</v>
      </c>
      <c r="H621" t="s">
        <v>97</v>
      </c>
      <c r="I621" t="s">
        <v>97</v>
      </c>
      <c r="J621" t="s">
        <v>97</v>
      </c>
      <c r="K621" t="s">
        <v>97</v>
      </c>
      <c r="L621" s="4" t="s">
        <v>97</v>
      </c>
      <c r="M621" t="s">
        <v>97</v>
      </c>
      <c r="N621" t="s">
        <v>97</v>
      </c>
      <c r="O621" t="s">
        <v>97</v>
      </c>
      <c r="P621" t="s">
        <v>97</v>
      </c>
      <c r="Q621" t="s">
        <v>97</v>
      </c>
      <c r="R621">
        <v>1</v>
      </c>
      <c r="S621" t="s">
        <v>97</v>
      </c>
      <c r="T621" t="s">
        <v>97</v>
      </c>
      <c r="U621" t="s">
        <v>97</v>
      </c>
      <c r="V621" t="s">
        <v>97</v>
      </c>
      <c r="W621">
        <v>12</v>
      </c>
      <c r="X621" t="s">
        <v>97</v>
      </c>
      <c r="Y621" t="s">
        <v>97</v>
      </c>
      <c r="Z621" t="s">
        <v>97</v>
      </c>
      <c r="AA621" t="s">
        <v>97</v>
      </c>
      <c r="AB621" t="s">
        <v>97</v>
      </c>
      <c r="AC621" t="s">
        <v>97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97</v>
      </c>
      <c r="AR621" t="s">
        <v>97</v>
      </c>
      <c r="AS621" t="s">
        <v>97</v>
      </c>
      <c r="AT621" t="s">
        <v>97</v>
      </c>
      <c r="AU621" t="s">
        <v>97</v>
      </c>
      <c r="AV621" t="s">
        <v>97</v>
      </c>
      <c r="AW621" t="s">
        <v>97</v>
      </c>
      <c r="AX621" t="s">
        <v>97</v>
      </c>
      <c r="AY621" t="s">
        <v>9476</v>
      </c>
    </row>
    <row r="622" spans="1:51" x14ac:dyDescent="0.25">
      <c r="A622">
        <v>146</v>
      </c>
      <c r="B622" s="3" t="s">
        <v>9477</v>
      </c>
      <c r="C622" s="3" t="str">
        <f t="shared" si="27"/>
        <v>Benito, Ottomama-Sit</v>
      </c>
      <c r="D622" s="3" t="str">
        <f t="shared" si="28"/>
        <v>Benito</v>
      </c>
      <c r="E622" t="str">
        <f t="shared" si="29"/>
        <v>Ottomama-Sit</v>
      </c>
      <c r="F622" t="s">
        <v>32821</v>
      </c>
      <c r="G622" t="s">
        <v>35338</v>
      </c>
      <c r="H622" t="s">
        <v>97</v>
      </c>
      <c r="I622" t="s">
        <v>97</v>
      </c>
      <c r="J622" t="s">
        <v>97</v>
      </c>
      <c r="K622" t="s">
        <v>97</v>
      </c>
      <c r="L622" s="4" t="s">
        <v>97</v>
      </c>
      <c r="M622" t="s">
        <v>97</v>
      </c>
      <c r="N622" t="s">
        <v>97</v>
      </c>
      <c r="O622" t="s">
        <v>97</v>
      </c>
      <c r="P622" t="s">
        <v>97</v>
      </c>
      <c r="Q622" t="s">
        <v>97</v>
      </c>
      <c r="R622">
        <v>1</v>
      </c>
      <c r="S622" t="s">
        <v>97</v>
      </c>
      <c r="T622" t="s">
        <v>97</v>
      </c>
      <c r="U622" t="s">
        <v>97</v>
      </c>
      <c r="V622" t="s">
        <v>97</v>
      </c>
      <c r="W622">
        <v>12</v>
      </c>
      <c r="X622" t="s">
        <v>97</v>
      </c>
      <c r="Y622" t="s">
        <v>97</v>
      </c>
      <c r="Z622" t="s">
        <v>97</v>
      </c>
      <c r="AA622" t="s">
        <v>97</v>
      </c>
      <c r="AB622" t="s">
        <v>97</v>
      </c>
      <c r="AC622" t="s">
        <v>97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97</v>
      </c>
      <c r="AR622" t="s">
        <v>97</v>
      </c>
      <c r="AS622" t="s">
        <v>97</v>
      </c>
      <c r="AT622" t="s">
        <v>97</v>
      </c>
      <c r="AU622" t="s">
        <v>97</v>
      </c>
      <c r="AV622" t="s">
        <v>97</v>
      </c>
      <c r="AW622" t="s">
        <v>97</v>
      </c>
      <c r="AX622" t="s">
        <v>97</v>
      </c>
      <c r="AY622" t="s">
        <v>9478</v>
      </c>
    </row>
    <row r="623" spans="1:51" x14ac:dyDescent="0.25">
      <c r="A623">
        <v>149</v>
      </c>
      <c r="B623" s="3" t="s">
        <v>9499</v>
      </c>
      <c r="C623" s="3" t="str">
        <f t="shared" si="27"/>
        <v>Benito, Raquelina</v>
      </c>
      <c r="D623" s="3" t="str">
        <f t="shared" si="28"/>
        <v>Benito</v>
      </c>
      <c r="E623" t="str">
        <f t="shared" si="29"/>
        <v>Raquelina</v>
      </c>
      <c r="F623" t="s">
        <v>32821</v>
      </c>
      <c r="G623" t="s">
        <v>35339</v>
      </c>
      <c r="H623" t="s">
        <v>9500</v>
      </c>
      <c r="J623" t="s">
        <v>9501</v>
      </c>
      <c r="L623" s="4" t="s">
        <v>8042</v>
      </c>
      <c r="M623" t="s">
        <v>7818</v>
      </c>
      <c r="O623" t="s">
        <v>9502</v>
      </c>
      <c r="R623">
        <v>1</v>
      </c>
      <c r="S623" t="s">
        <v>2911</v>
      </c>
      <c r="T623" s="1">
        <v>41128.484988425924</v>
      </c>
      <c r="V623" t="s">
        <v>91</v>
      </c>
      <c r="W623">
        <v>12</v>
      </c>
      <c r="X623" t="s">
        <v>9503</v>
      </c>
      <c r="Y623" t="s">
        <v>9504</v>
      </c>
      <c r="AA623" t="s">
        <v>8713</v>
      </c>
      <c r="AB623" t="s">
        <v>8042</v>
      </c>
      <c r="AF623" t="s">
        <v>2911</v>
      </c>
      <c r="AI623" t="s">
        <v>95</v>
      </c>
      <c r="AJ623" t="s">
        <v>107</v>
      </c>
      <c r="AP623" t="s">
        <v>2911</v>
      </c>
      <c r="AY623" t="s">
        <v>9505</v>
      </c>
    </row>
    <row r="624" spans="1:51" x14ac:dyDescent="0.25">
      <c r="A624">
        <v>176</v>
      </c>
      <c r="B624" s="3" t="s">
        <v>9674</v>
      </c>
      <c r="C624" s="3" t="e">
        <f t="shared" si="27"/>
        <v>#VALUE!</v>
      </c>
      <c r="D624" s="3" t="str">
        <f t="shared" si="28"/>
        <v>Benito</v>
      </c>
      <c r="E624" t="e">
        <f t="shared" si="29"/>
        <v>#VALUE!</v>
      </c>
      <c r="F624" t="s">
        <v>32821</v>
      </c>
      <c r="G624" t="s">
        <v>35339</v>
      </c>
      <c r="H624" t="s">
        <v>9675</v>
      </c>
      <c r="J624" t="s">
        <v>9501</v>
      </c>
      <c r="L624" s="4" t="s">
        <v>8042</v>
      </c>
      <c r="M624" t="s">
        <v>7818</v>
      </c>
      <c r="O624" t="s">
        <v>9502</v>
      </c>
      <c r="R624">
        <v>1</v>
      </c>
      <c r="S624" t="s">
        <v>2911</v>
      </c>
      <c r="T624" s="1">
        <v>41128.484085648146</v>
      </c>
      <c r="V624" t="s">
        <v>91</v>
      </c>
      <c r="W624">
        <v>12</v>
      </c>
      <c r="X624" t="s">
        <v>9503</v>
      </c>
      <c r="Y624" t="s">
        <v>9502</v>
      </c>
      <c r="AA624" t="s">
        <v>7818</v>
      </c>
      <c r="AB624" t="s">
        <v>8042</v>
      </c>
      <c r="AF624" s="1">
        <v>21074</v>
      </c>
      <c r="AH624" t="s">
        <v>94</v>
      </c>
      <c r="AI624" t="s">
        <v>95</v>
      </c>
      <c r="AJ624" t="s">
        <v>107</v>
      </c>
      <c r="AL624" t="s">
        <v>9676</v>
      </c>
      <c r="AM624" t="s">
        <v>9677</v>
      </c>
      <c r="AP624" s="1">
        <v>19845</v>
      </c>
      <c r="AX624">
        <v>9198666665</v>
      </c>
      <c r="AY624" t="s">
        <v>9678</v>
      </c>
    </row>
    <row r="625" spans="1:51" x14ac:dyDescent="0.25">
      <c r="A625">
        <v>153</v>
      </c>
      <c r="B625" s="3" t="s">
        <v>9524</v>
      </c>
      <c r="C625" s="3" t="str">
        <f t="shared" si="27"/>
        <v>Berdin, Letecia</v>
      </c>
      <c r="D625" s="3" t="str">
        <f t="shared" si="28"/>
        <v>Berdin</v>
      </c>
      <c r="E625" t="str">
        <f t="shared" si="29"/>
        <v>Letecia</v>
      </c>
      <c r="F625" t="s">
        <v>32822</v>
      </c>
      <c r="G625" t="s">
        <v>35340</v>
      </c>
      <c r="H625" t="s">
        <v>9525</v>
      </c>
      <c r="I625" t="s">
        <v>9526</v>
      </c>
      <c r="L625" s="4" t="s">
        <v>134</v>
      </c>
      <c r="M625" t="s">
        <v>101</v>
      </c>
      <c r="N625" t="s">
        <v>102</v>
      </c>
      <c r="O625" t="s">
        <v>9527</v>
      </c>
      <c r="R625">
        <v>1</v>
      </c>
      <c r="S625" t="s">
        <v>2911</v>
      </c>
      <c r="T625" s="1">
        <v>40802.498101851852</v>
      </c>
      <c r="V625" t="s">
        <v>91</v>
      </c>
      <c r="W625">
        <v>12</v>
      </c>
      <c r="X625" t="s">
        <v>9528</v>
      </c>
      <c r="Y625" t="s">
        <v>9527</v>
      </c>
      <c r="Z625" t="s">
        <v>102</v>
      </c>
      <c r="AA625" t="s">
        <v>101</v>
      </c>
      <c r="AB625" t="s">
        <v>134</v>
      </c>
      <c r="AF625" s="1">
        <v>21833</v>
      </c>
      <c r="AG625" t="s">
        <v>9529</v>
      </c>
      <c r="AH625" t="s">
        <v>105</v>
      </c>
      <c r="AI625" t="s">
        <v>95</v>
      </c>
      <c r="AJ625" t="s">
        <v>107</v>
      </c>
      <c r="AK625" t="s">
        <v>9530</v>
      </c>
      <c r="AL625" t="s">
        <v>9531</v>
      </c>
      <c r="AM625" t="s">
        <v>9532</v>
      </c>
      <c r="AP625" s="1">
        <v>19747</v>
      </c>
      <c r="AU625" t="s">
        <v>9533</v>
      </c>
      <c r="AV625" t="s">
        <v>9534</v>
      </c>
      <c r="AY625" t="s">
        <v>9535</v>
      </c>
    </row>
    <row r="626" spans="1:51" x14ac:dyDescent="0.25">
      <c r="A626">
        <v>1279</v>
      </c>
      <c r="B626" s="3" t="s">
        <v>18644</v>
      </c>
      <c r="C626" s="3" t="str">
        <f t="shared" si="27"/>
        <v>Berdin, Letecia</v>
      </c>
      <c r="D626" s="3" t="str">
        <f t="shared" si="28"/>
        <v>Berdin</v>
      </c>
      <c r="E626" t="str">
        <f t="shared" si="29"/>
        <v>Letecia</v>
      </c>
      <c r="F626" t="s">
        <v>32822</v>
      </c>
      <c r="G626" t="s">
        <v>35340</v>
      </c>
      <c r="H626" t="s">
        <v>18645</v>
      </c>
      <c r="I626" t="s">
        <v>18646</v>
      </c>
      <c r="L626" s="4" t="s">
        <v>134</v>
      </c>
      <c r="M626" t="s">
        <v>101</v>
      </c>
      <c r="N626" t="s">
        <v>4943</v>
      </c>
      <c r="O626" t="s">
        <v>18647</v>
      </c>
      <c r="R626">
        <v>1</v>
      </c>
      <c r="S626" t="s">
        <v>2911</v>
      </c>
      <c r="T626" s="1">
        <v>40802.50104166667</v>
      </c>
      <c r="V626" t="s">
        <v>91</v>
      </c>
      <c r="W626">
        <v>12</v>
      </c>
      <c r="X626" t="s">
        <v>9528</v>
      </c>
      <c r="Y626" t="s">
        <v>18647</v>
      </c>
      <c r="Z626" t="s">
        <v>102</v>
      </c>
      <c r="AA626" t="s">
        <v>101</v>
      </c>
      <c r="AB626" t="s">
        <v>134</v>
      </c>
      <c r="AE626" t="s">
        <v>113</v>
      </c>
      <c r="AF626" s="1">
        <v>21833</v>
      </c>
      <c r="AG626" t="s">
        <v>18648</v>
      </c>
      <c r="AH626" t="s">
        <v>105</v>
      </c>
      <c r="AI626" t="s">
        <v>95</v>
      </c>
      <c r="AJ626" t="s">
        <v>107</v>
      </c>
      <c r="AK626" t="s">
        <v>18649</v>
      </c>
      <c r="AL626" t="s">
        <v>18650</v>
      </c>
      <c r="AM626" t="s">
        <v>9532</v>
      </c>
      <c r="AN626" t="s">
        <v>145</v>
      </c>
      <c r="AP626" s="1">
        <v>19747</v>
      </c>
      <c r="AU626" t="s">
        <v>18651</v>
      </c>
      <c r="AV626" t="s">
        <v>18652</v>
      </c>
      <c r="AY626" t="s">
        <v>18653</v>
      </c>
    </row>
    <row r="627" spans="1:51" x14ac:dyDescent="0.25">
      <c r="A627">
        <v>150</v>
      </c>
      <c r="B627" s="3" t="s">
        <v>9506</v>
      </c>
      <c r="C627" s="3" t="str">
        <f t="shared" si="27"/>
        <v>Bergonia, Armi</v>
      </c>
      <c r="D627" s="3" t="str">
        <f t="shared" si="28"/>
        <v>Bergonia</v>
      </c>
      <c r="E627" t="str">
        <f t="shared" si="29"/>
        <v>Armi</v>
      </c>
      <c r="F627" t="s">
        <v>32823</v>
      </c>
      <c r="G627" t="s">
        <v>35341</v>
      </c>
      <c r="H627" t="s">
        <v>86</v>
      </c>
      <c r="K627" t="s">
        <v>9507</v>
      </c>
      <c r="L627" s="4" t="s">
        <v>9408</v>
      </c>
      <c r="M627" t="s">
        <v>9508</v>
      </c>
      <c r="O627" t="s">
        <v>9509</v>
      </c>
      <c r="R627">
        <v>1</v>
      </c>
      <c r="S627" t="s">
        <v>2911</v>
      </c>
      <c r="T627" s="1">
        <v>40819.450879629629</v>
      </c>
      <c r="V627" t="s">
        <v>91</v>
      </c>
      <c r="W627">
        <v>12</v>
      </c>
      <c r="X627" t="s">
        <v>9510</v>
      </c>
      <c r="Y627" t="s">
        <v>9509</v>
      </c>
      <c r="AA627" t="s">
        <v>9508</v>
      </c>
      <c r="AB627" t="s">
        <v>9408</v>
      </c>
      <c r="AC627" t="s">
        <v>9511</v>
      </c>
      <c r="AF627" s="1">
        <v>21681</v>
      </c>
      <c r="AG627" t="s">
        <v>9512</v>
      </c>
      <c r="AH627" t="s">
        <v>105</v>
      </c>
      <c r="AJ627" t="s">
        <v>96</v>
      </c>
      <c r="AL627" t="s">
        <v>9513</v>
      </c>
      <c r="AP627" t="s">
        <v>2911</v>
      </c>
      <c r="AY627" t="s">
        <v>9514</v>
      </c>
    </row>
    <row r="628" spans="1:51" x14ac:dyDescent="0.25">
      <c r="A628">
        <v>5268</v>
      </c>
      <c r="B628" s="3" t="s">
        <v>6798</v>
      </c>
      <c r="C628" s="3" t="str">
        <f t="shared" si="27"/>
        <v xml:space="preserve">Beringuel, Ryan G. </v>
      </c>
      <c r="D628" s="3" t="str">
        <f t="shared" si="28"/>
        <v>Beringuel</v>
      </c>
      <c r="E628" t="str">
        <f t="shared" si="29"/>
        <v xml:space="preserve">Ryan G. </v>
      </c>
      <c r="F628" t="s">
        <v>32824</v>
      </c>
      <c r="G628" t="s">
        <v>36371</v>
      </c>
      <c r="H628" t="s">
        <v>86</v>
      </c>
      <c r="J628">
        <v>9155230320</v>
      </c>
      <c r="K628" t="s">
        <v>6799</v>
      </c>
      <c r="L628" s="4" t="s">
        <v>88</v>
      </c>
      <c r="M628" t="s">
        <v>5240</v>
      </c>
      <c r="N628" t="s">
        <v>1795</v>
      </c>
      <c r="O628" t="s">
        <v>4798</v>
      </c>
      <c r="R628">
        <v>1</v>
      </c>
      <c r="S628" s="1">
        <v>42181.452847222223</v>
      </c>
      <c r="T628" s="1">
        <v>42212.723958333336</v>
      </c>
      <c r="U628" t="s">
        <v>91</v>
      </c>
      <c r="V628" t="s">
        <v>91</v>
      </c>
      <c r="W628">
        <v>12</v>
      </c>
      <c r="X628" t="s">
        <v>6800</v>
      </c>
      <c r="Y628" t="s">
        <v>4798</v>
      </c>
      <c r="Z628" t="s">
        <v>1795</v>
      </c>
      <c r="AA628" t="s">
        <v>5240</v>
      </c>
      <c r="AB628" t="s">
        <v>88</v>
      </c>
      <c r="AE628" t="s">
        <v>93</v>
      </c>
      <c r="AF628" s="1">
        <v>29372</v>
      </c>
      <c r="AI628" t="s">
        <v>106</v>
      </c>
      <c r="AJ628" t="s">
        <v>96</v>
      </c>
      <c r="AL628" t="s">
        <v>6801</v>
      </c>
      <c r="AM628" t="s">
        <v>6802</v>
      </c>
      <c r="AN628" t="s">
        <v>93</v>
      </c>
      <c r="AO628" t="s">
        <v>93</v>
      </c>
      <c r="AP628" s="1">
        <v>40189</v>
      </c>
      <c r="AY628" t="s">
        <v>97</v>
      </c>
    </row>
    <row r="629" spans="1:51" x14ac:dyDescent="0.25">
      <c r="A629">
        <v>3759</v>
      </c>
      <c r="B629" s="3" t="s">
        <v>4582</v>
      </c>
      <c r="C629" s="3" t="str">
        <f t="shared" si="27"/>
        <v xml:space="preserve">Bermejo, Aisha Therese </v>
      </c>
      <c r="D629" s="3" t="str">
        <f t="shared" si="28"/>
        <v>Bermejo</v>
      </c>
      <c r="E629" t="str">
        <f t="shared" si="29"/>
        <v xml:space="preserve">Aisha Therese </v>
      </c>
      <c r="F629" t="s">
        <v>32825</v>
      </c>
      <c r="G629" t="s">
        <v>35342</v>
      </c>
      <c r="H629" t="s">
        <v>86</v>
      </c>
      <c r="K629" t="s">
        <v>4583</v>
      </c>
      <c r="L629" s="4" t="s">
        <v>4584</v>
      </c>
      <c r="M629" t="s">
        <v>701</v>
      </c>
      <c r="O629" t="s">
        <v>4585</v>
      </c>
      <c r="R629">
        <v>1</v>
      </c>
      <c r="S629" s="1">
        <v>41078.368877314817</v>
      </c>
      <c r="T629" s="1">
        <v>42272.391493055555</v>
      </c>
      <c r="U629" t="s">
        <v>91</v>
      </c>
      <c r="V629" t="s">
        <v>91</v>
      </c>
      <c r="W629">
        <v>12</v>
      </c>
      <c r="X629" t="s">
        <v>4586</v>
      </c>
      <c r="Y629" t="s">
        <v>4585</v>
      </c>
      <c r="AA629" t="s">
        <v>701</v>
      </c>
      <c r="AB629" t="s">
        <v>4584</v>
      </c>
      <c r="AE629" t="s">
        <v>93</v>
      </c>
      <c r="AF629" s="1">
        <v>30172</v>
      </c>
      <c r="AH629" t="s">
        <v>94</v>
      </c>
      <c r="AI629" t="s">
        <v>95</v>
      </c>
      <c r="AJ629" t="s">
        <v>96</v>
      </c>
      <c r="AL629" t="s">
        <v>4587</v>
      </c>
      <c r="AM629" t="s">
        <v>1167</v>
      </c>
      <c r="AN629" t="s">
        <v>93</v>
      </c>
      <c r="AO629" t="s">
        <v>93</v>
      </c>
      <c r="AP629" s="1">
        <v>40189</v>
      </c>
      <c r="AX629" t="s">
        <v>4588</v>
      </c>
      <c r="AY629" t="s">
        <v>97</v>
      </c>
    </row>
    <row r="630" spans="1:51" x14ac:dyDescent="0.25">
      <c r="A630">
        <v>4384</v>
      </c>
      <c r="B630" s="3" t="s">
        <v>5565</v>
      </c>
      <c r="C630" s="3" t="str">
        <f t="shared" si="27"/>
        <v>Bermejo, Kendy Chloe</v>
      </c>
      <c r="D630" s="3" t="str">
        <f t="shared" si="28"/>
        <v>Bermejo</v>
      </c>
      <c r="E630" t="str">
        <f t="shared" si="29"/>
        <v>Kendy Chloe</v>
      </c>
      <c r="F630" t="s">
        <v>32825</v>
      </c>
      <c r="G630" t="s">
        <v>35343</v>
      </c>
      <c r="H630" t="s">
        <v>86</v>
      </c>
      <c r="K630" t="s">
        <v>478</v>
      </c>
      <c r="L630" s="4" t="s">
        <v>529</v>
      </c>
      <c r="M630" t="s">
        <v>5566</v>
      </c>
      <c r="N630" t="s">
        <v>685</v>
      </c>
      <c r="O630" t="s">
        <v>5567</v>
      </c>
      <c r="R630">
        <v>1</v>
      </c>
      <c r="S630" t="s">
        <v>2911</v>
      </c>
      <c r="T630" s="1">
        <v>42655.364907407406</v>
      </c>
      <c r="V630" t="s">
        <v>91</v>
      </c>
      <c r="W630">
        <v>12</v>
      </c>
      <c r="X630" t="s">
        <v>5568</v>
      </c>
      <c r="Y630" t="s">
        <v>5567</v>
      </c>
      <c r="Z630" t="s">
        <v>685</v>
      </c>
      <c r="AA630" t="s">
        <v>5566</v>
      </c>
      <c r="AB630" t="s">
        <v>529</v>
      </c>
      <c r="AF630" s="1">
        <v>26648</v>
      </c>
      <c r="AH630" t="s">
        <v>94</v>
      </c>
      <c r="AI630" t="s">
        <v>95</v>
      </c>
      <c r="AJ630" t="s">
        <v>96</v>
      </c>
      <c r="AL630" t="s">
        <v>5569</v>
      </c>
      <c r="AP630" t="s">
        <v>2911</v>
      </c>
      <c r="AY630" t="s">
        <v>5570</v>
      </c>
    </row>
    <row r="631" spans="1:51" x14ac:dyDescent="0.25">
      <c r="A631">
        <v>3979</v>
      </c>
      <c r="B631" s="3" t="s">
        <v>26891</v>
      </c>
      <c r="C631" s="3" t="e">
        <f t="shared" si="27"/>
        <v>#VALUE!</v>
      </c>
      <c r="D631" s="3" t="str">
        <f t="shared" si="28"/>
        <v>Bermudez</v>
      </c>
      <c r="E631" t="e">
        <f t="shared" si="29"/>
        <v>#VALUE!</v>
      </c>
      <c r="F631" t="s">
        <v>32826</v>
      </c>
      <c r="G631" t="s">
        <v>36976</v>
      </c>
      <c r="H631" t="s">
        <v>97</v>
      </c>
      <c r="I631" t="s">
        <v>97</v>
      </c>
      <c r="J631" t="s">
        <v>97</v>
      </c>
      <c r="K631" t="s">
        <v>97</v>
      </c>
      <c r="L631" s="4" t="s">
        <v>97</v>
      </c>
      <c r="M631" t="s">
        <v>97</v>
      </c>
      <c r="N631" t="s">
        <v>97</v>
      </c>
      <c r="O631" t="s">
        <v>97</v>
      </c>
      <c r="P631" t="s">
        <v>97</v>
      </c>
      <c r="Q631" t="s">
        <v>97</v>
      </c>
      <c r="R631">
        <v>1</v>
      </c>
      <c r="S631" t="s">
        <v>97</v>
      </c>
      <c r="T631" t="s">
        <v>97</v>
      </c>
      <c r="U631" t="s">
        <v>97</v>
      </c>
      <c r="V631" t="s">
        <v>97</v>
      </c>
      <c r="W631">
        <v>12</v>
      </c>
      <c r="X631" t="s">
        <v>97</v>
      </c>
      <c r="Y631" t="s">
        <v>97</v>
      </c>
      <c r="Z631" t="s">
        <v>97</v>
      </c>
      <c r="AA631" t="s">
        <v>97</v>
      </c>
      <c r="AB631" t="s">
        <v>97</v>
      </c>
      <c r="AC631" t="s">
        <v>97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97</v>
      </c>
      <c r="AR631" t="s">
        <v>97</v>
      </c>
      <c r="AS631" t="s">
        <v>97</v>
      </c>
      <c r="AT631" t="s">
        <v>97</v>
      </c>
      <c r="AU631" t="s">
        <v>97</v>
      </c>
      <c r="AV631" t="s">
        <v>97</v>
      </c>
      <c r="AW631" t="s">
        <v>97</v>
      </c>
      <c r="AX631" t="s">
        <v>97</v>
      </c>
      <c r="AY631" t="s">
        <v>26892</v>
      </c>
    </row>
    <row r="632" spans="1:51" x14ac:dyDescent="0.25">
      <c r="A632">
        <v>1438</v>
      </c>
      <c r="B632" s="3" t="s">
        <v>19819</v>
      </c>
      <c r="C632" s="3" t="str">
        <f t="shared" si="27"/>
        <v>Bernabe,MariaElena(Edma,R)</v>
      </c>
      <c r="D632" s="3" t="str">
        <f t="shared" si="28"/>
        <v>Bernabe</v>
      </c>
      <c r="E632" t="str">
        <f t="shared" si="29"/>
        <v>ariaElena(Edma,R)</v>
      </c>
      <c r="F632" t="s">
        <v>32827</v>
      </c>
      <c r="G632" t="s">
        <v>36977</v>
      </c>
      <c r="H632" t="s">
        <v>86</v>
      </c>
      <c r="J632" t="s">
        <v>19820</v>
      </c>
      <c r="L632" s="4" t="s">
        <v>100</v>
      </c>
      <c r="N632" t="s">
        <v>2439</v>
      </c>
      <c r="O632" t="s">
        <v>19821</v>
      </c>
      <c r="R632">
        <v>1</v>
      </c>
      <c r="S632" t="s">
        <v>2911</v>
      </c>
      <c r="T632" s="1">
        <v>40815.391215277778</v>
      </c>
      <c r="V632" t="s">
        <v>91</v>
      </c>
      <c r="W632">
        <v>12</v>
      </c>
      <c r="X632" t="s">
        <v>19822</v>
      </c>
      <c r="AF632" s="1">
        <v>23170</v>
      </c>
      <c r="AG632" t="s">
        <v>19823</v>
      </c>
      <c r="AH632" t="s">
        <v>105</v>
      </c>
      <c r="AI632" t="s">
        <v>95</v>
      </c>
      <c r="AJ632" t="s">
        <v>96</v>
      </c>
      <c r="AK632" t="s">
        <v>7965</v>
      </c>
      <c r="AP632" t="s">
        <v>2911</v>
      </c>
      <c r="AW632" t="s">
        <v>19824</v>
      </c>
      <c r="AY632" t="s">
        <v>19825</v>
      </c>
    </row>
    <row r="633" spans="1:51" x14ac:dyDescent="0.25">
      <c r="A633">
        <v>3190</v>
      </c>
      <c r="B633" s="3" t="s">
        <v>32356</v>
      </c>
      <c r="C633" s="3" t="str">
        <f t="shared" si="27"/>
        <v>Bernadas, Jaime</v>
      </c>
      <c r="D633" s="3" t="str">
        <f t="shared" si="28"/>
        <v>Bernadas</v>
      </c>
      <c r="E633" t="str">
        <f t="shared" si="29"/>
        <v>Jaime</v>
      </c>
      <c r="F633" t="s">
        <v>32828</v>
      </c>
      <c r="G633" t="s">
        <v>35344</v>
      </c>
      <c r="H633" t="s">
        <v>32357</v>
      </c>
      <c r="I633" t="s">
        <v>1529</v>
      </c>
      <c r="J633">
        <v>9189255908</v>
      </c>
      <c r="L633" s="4" t="s">
        <v>88</v>
      </c>
      <c r="M633" t="s">
        <v>89</v>
      </c>
      <c r="N633" t="s">
        <v>589</v>
      </c>
      <c r="O633" t="s">
        <v>32358</v>
      </c>
      <c r="R633">
        <v>1</v>
      </c>
      <c r="S633" t="s">
        <v>2911</v>
      </c>
      <c r="T633" s="1">
        <v>41344.375578703701</v>
      </c>
      <c r="V633" t="s">
        <v>91</v>
      </c>
      <c r="W633">
        <v>12</v>
      </c>
      <c r="X633" t="s">
        <v>32359</v>
      </c>
      <c r="Y633" t="s">
        <v>32358</v>
      </c>
      <c r="Z633" t="s">
        <v>589</v>
      </c>
      <c r="AA633" t="s">
        <v>89</v>
      </c>
      <c r="AB633" t="s">
        <v>88</v>
      </c>
      <c r="AF633" s="1">
        <v>21736</v>
      </c>
      <c r="AG633" t="s">
        <v>32360</v>
      </c>
      <c r="AH633" t="s">
        <v>105</v>
      </c>
      <c r="AI633" t="s">
        <v>106</v>
      </c>
      <c r="AJ633" t="s">
        <v>107</v>
      </c>
      <c r="AK633" t="s">
        <v>32361</v>
      </c>
      <c r="AL633" t="s">
        <v>32362</v>
      </c>
      <c r="AM633" t="s">
        <v>32363</v>
      </c>
      <c r="AP633" s="1">
        <v>24816</v>
      </c>
      <c r="AU633" t="s">
        <v>32364</v>
      </c>
      <c r="AV633" t="s">
        <v>32365</v>
      </c>
      <c r="AW633" t="s">
        <v>32366</v>
      </c>
      <c r="AX633" t="s">
        <v>313</v>
      </c>
      <c r="AY633" t="s">
        <v>32367</v>
      </c>
    </row>
    <row r="634" spans="1:51" x14ac:dyDescent="0.25">
      <c r="A634">
        <v>3978</v>
      </c>
      <c r="B634" s="3" t="s">
        <v>26889</v>
      </c>
      <c r="C634" s="3" t="e">
        <f t="shared" si="27"/>
        <v>#VALUE!</v>
      </c>
      <c r="D634" s="3" t="str">
        <f t="shared" si="28"/>
        <v>Bernaldez</v>
      </c>
      <c r="E634" t="e">
        <f t="shared" si="29"/>
        <v>#VALUE!</v>
      </c>
      <c r="F634" t="s">
        <v>32829</v>
      </c>
      <c r="G634" t="s">
        <v>36978</v>
      </c>
      <c r="H634" t="s">
        <v>97</v>
      </c>
      <c r="I634" t="s">
        <v>97</v>
      </c>
      <c r="J634" t="s">
        <v>97</v>
      </c>
      <c r="K634" t="s">
        <v>97</v>
      </c>
      <c r="L634" s="4" t="s">
        <v>97</v>
      </c>
      <c r="M634" t="s">
        <v>97</v>
      </c>
      <c r="N634" t="s">
        <v>97</v>
      </c>
      <c r="O634" t="s">
        <v>97</v>
      </c>
      <c r="P634" t="s">
        <v>97</v>
      </c>
      <c r="Q634" t="s">
        <v>97</v>
      </c>
      <c r="R634">
        <v>1</v>
      </c>
      <c r="S634" t="s">
        <v>97</v>
      </c>
      <c r="T634" t="s">
        <v>97</v>
      </c>
      <c r="U634" t="s">
        <v>97</v>
      </c>
      <c r="V634" t="s">
        <v>97</v>
      </c>
      <c r="W634">
        <v>12</v>
      </c>
      <c r="X634" t="s">
        <v>97</v>
      </c>
      <c r="Y634" t="s">
        <v>97</v>
      </c>
      <c r="Z634" t="s">
        <v>97</v>
      </c>
      <c r="AA634" t="s">
        <v>97</v>
      </c>
      <c r="AB634" t="s">
        <v>97</v>
      </c>
      <c r="AC634" t="s">
        <v>97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97</v>
      </c>
      <c r="AR634" t="s">
        <v>97</v>
      </c>
      <c r="AS634" t="s">
        <v>97</v>
      </c>
      <c r="AT634" t="s">
        <v>97</v>
      </c>
      <c r="AU634" t="s">
        <v>97</v>
      </c>
      <c r="AV634" t="s">
        <v>97</v>
      </c>
      <c r="AW634" t="s">
        <v>97</v>
      </c>
      <c r="AX634" t="s">
        <v>97</v>
      </c>
      <c r="AY634" t="s">
        <v>26890</v>
      </c>
    </row>
    <row r="635" spans="1:51" x14ac:dyDescent="0.25">
      <c r="A635">
        <v>156</v>
      </c>
      <c r="B635" s="3" t="s">
        <v>9551</v>
      </c>
      <c r="C635" s="3" t="str">
        <f t="shared" si="27"/>
        <v>Bernales, ALLAN NOEL</v>
      </c>
      <c r="D635" s="3" t="str">
        <f t="shared" si="28"/>
        <v>Bernales</v>
      </c>
      <c r="E635" t="str">
        <f t="shared" si="29"/>
        <v>ALLAN NOEL</v>
      </c>
      <c r="F635" t="s">
        <v>32830</v>
      </c>
      <c r="G635" t="s">
        <v>36979</v>
      </c>
      <c r="L635" s="4" t="s">
        <v>134</v>
      </c>
      <c r="M635" t="s">
        <v>101</v>
      </c>
      <c r="N635" t="s">
        <v>102</v>
      </c>
      <c r="O635" t="s">
        <v>9552</v>
      </c>
      <c r="R635">
        <v>1</v>
      </c>
      <c r="S635" t="s">
        <v>2911</v>
      </c>
      <c r="T635" s="1">
        <v>40802.537870370368</v>
      </c>
      <c r="V635" t="s">
        <v>91</v>
      </c>
      <c r="W635">
        <v>12</v>
      </c>
      <c r="X635" t="s">
        <v>9553</v>
      </c>
      <c r="Y635" t="s">
        <v>9552</v>
      </c>
      <c r="Z635" t="s">
        <v>102</v>
      </c>
      <c r="AA635" t="s">
        <v>101</v>
      </c>
      <c r="AB635" t="s">
        <v>134</v>
      </c>
      <c r="AE635" t="s">
        <v>113</v>
      </c>
      <c r="AF635" s="1">
        <v>25667</v>
      </c>
      <c r="AG635" t="s">
        <v>5055</v>
      </c>
      <c r="AH635" t="s">
        <v>105</v>
      </c>
      <c r="AI635" t="s">
        <v>106</v>
      </c>
      <c r="AJ635" t="s">
        <v>96</v>
      </c>
      <c r="AL635" t="s">
        <v>9554</v>
      </c>
      <c r="AM635" t="s">
        <v>9555</v>
      </c>
      <c r="AN635" t="s">
        <v>117</v>
      </c>
      <c r="AP635" t="s">
        <v>2911</v>
      </c>
      <c r="AW635" t="s">
        <v>9556</v>
      </c>
      <c r="AY635" t="s">
        <v>9557</v>
      </c>
    </row>
    <row r="636" spans="1:51" x14ac:dyDescent="0.25">
      <c r="A636">
        <v>2521</v>
      </c>
      <c r="B636" s="3" t="s">
        <v>27518</v>
      </c>
      <c r="C636" s="3" t="str">
        <f t="shared" si="27"/>
        <v>Bernales,SAlly &amp; Sandy</v>
      </c>
      <c r="D636" s="3" t="str">
        <f t="shared" si="28"/>
        <v>Bernales</v>
      </c>
      <c r="E636" t="str">
        <f t="shared" si="29"/>
        <v>Ally &amp; Sandy</v>
      </c>
      <c r="F636" t="s">
        <v>32830</v>
      </c>
      <c r="G636" t="s">
        <v>36980</v>
      </c>
      <c r="H636" t="s">
        <v>27519</v>
      </c>
      <c r="I636" t="s">
        <v>1975</v>
      </c>
      <c r="J636" t="s">
        <v>27520</v>
      </c>
      <c r="K636" t="s">
        <v>27521</v>
      </c>
      <c r="L636" s="4" t="s">
        <v>27522</v>
      </c>
      <c r="M636" t="s">
        <v>27523</v>
      </c>
      <c r="N636" t="s">
        <v>27524</v>
      </c>
      <c r="O636" t="s">
        <v>27525</v>
      </c>
      <c r="R636">
        <v>1</v>
      </c>
      <c r="S636" t="s">
        <v>2911</v>
      </c>
      <c r="T636" s="1">
        <v>40711.404131944444</v>
      </c>
      <c r="V636" t="s">
        <v>354</v>
      </c>
      <c r="W636">
        <v>12</v>
      </c>
      <c r="X636" t="s">
        <v>27526</v>
      </c>
      <c r="Y636" t="s">
        <v>27525</v>
      </c>
      <c r="Z636" t="s">
        <v>27524</v>
      </c>
      <c r="AA636" t="s">
        <v>27523</v>
      </c>
      <c r="AB636" t="s">
        <v>27522</v>
      </c>
      <c r="AC636">
        <v>85013</v>
      </c>
      <c r="AE636" t="s">
        <v>113</v>
      </c>
      <c r="AF636" s="1">
        <v>26352</v>
      </c>
      <c r="AG636" t="s">
        <v>101</v>
      </c>
      <c r="AH636" t="s">
        <v>105</v>
      </c>
      <c r="AI636" t="s">
        <v>95</v>
      </c>
      <c r="AJ636" t="s">
        <v>107</v>
      </c>
      <c r="AK636" s="5">
        <v>42738</v>
      </c>
      <c r="AL636" t="s">
        <v>27527</v>
      </c>
      <c r="AM636" t="s">
        <v>1565</v>
      </c>
      <c r="AN636" t="s">
        <v>117</v>
      </c>
      <c r="AP636" s="1">
        <v>27436</v>
      </c>
      <c r="AS636" t="s">
        <v>27520</v>
      </c>
      <c r="AX636" t="s">
        <v>27528</v>
      </c>
      <c r="AY636" t="s">
        <v>27529</v>
      </c>
    </row>
    <row r="637" spans="1:51" x14ac:dyDescent="0.25">
      <c r="A637">
        <v>4914</v>
      </c>
      <c r="B637" s="3" t="s">
        <v>3505</v>
      </c>
      <c r="C637" s="3" t="str">
        <f t="shared" si="27"/>
        <v xml:space="preserve">Bernalez, Eric R. </v>
      </c>
      <c r="D637" s="3" t="str">
        <f t="shared" si="28"/>
        <v>Bernalez</v>
      </c>
      <c r="E637" t="str">
        <f t="shared" si="29"/>
        <v xml:space="preserve">Eric R. </v>
      </c>
      <c r="F637" t="s">
        <v>32831</v>
      </c>
      <c r="G637" t="s">
        <v>35658</v>
      </c>
      <c r="H637" t="s">
        <v>3506</v>
      </c>
      <c r="I637" t="s">
        <v>3507</v>
      </c>
      <c r="K637" t="s">
        <v>3508</v>
      </c>
      <c r="L637" s="4" t="s">
        <v>529</v>
      </c>
      <c r="M637" t="s">
        <v>1202</v>
      </c>
      <c r="N637" t="s">
        <v>3509</v>
      </c>
      <c r="O637" t="s">
        <v>3510</v>
      </c>
      <c r="R637">
        <v>1</v>
      </c>
      <c r="S637" s="1">
        <v>41869.378472222219</v>
      </c>
      <c r="T637" s="1">
        <v>41953.375254629631</v>
      </c>
      <c r="U637" t="s">
        <v>91</v>
      </c>
      <c r="V637" t="s">
        <v>91</v>
      </c>
      <c r="W637">
        <v>12</v>
      </c>
      <c r="Y637" t="s">
        <v>3510</v>
      </c>
      <c r="Z637" t="s">
        <v>3509</v>
      </c>
      <c r="AA637" t="s">
        <v>1202</v>
      </c>
      <c r="AB637" t="s">
        <v>529</v>
      </c>
      <c r="AE637" t="s">
        <v>93</v>
      </c>
      <c r="AF637" s="1">
        <v>26759</v>
      </c>
      <c r="AH637" t="s">
        <v>94</v>
      </c>
      <c r="AI637" t="s">
        <v>106</v>
      </c>
      <c r="AJ637" t="s">
        <v>107</v>
      </c>
      <c r="AL637" t="s">
        <v>3511</v>
      </c>
      <c r="AM637" t="s">
        <v>3512</v>
      </c>
      <c r="AN637" t="s">
        <v>93</v>
      </c>
      <c r="AO637" t="s">
        <v>93</v>
      </c>
      <c r="AP637" s="1">
        <v>26904</v>
      </c>
      <c r="AQ637" t="s">
        <v>3513</v>
      </c>
      <c r="AS637">
        <v>9196668969</v>
      </c>
      <c r="AT637" t="s">
        <v>3514</v>
      </c>
      <c r="AY637" t="s">
        <v>97</v>
      </c>
    </row>
    <row r="638" spans="1:51" x14ac:dyDescent="0.25">
      <c r="A638">
        <v>4964</v>
      </c>
      <c r="B638" s="3" t="s">
        <v>3518</v>
      </c>
      <c r="C638" s="3" t="str">
        <f t="shared" si="27"/>
        <v xml:space="preserve">Bernalez, Rowena L. </v>
      </c>
      <c r="D638" s="3" t="str">
        <f t="shared" si="28"/>
        <v>Bernalez</v>
      </c>
      <c r="E638" t="str">
        <f t="shared" si="29"/>
        <v xml:space="preserve">Rowena L. </v>
      </c>
      <c r="F638" t="s">
        <v>32831</v>
      </c>
      <c r="G638" t="s">
        <v>36981</v>
      </c>
      <c r="H638" t="s">
        <v>3519</v>
      </c>
      <c r="I638" t="s">
        <v>946</v>
      </c>
      <c r="J638">
        <v>9196668969</v>
      </c>
      <c r="L638" s="4" t="s">
        <v>529</v>
      </c>
      <c r="M638" t="s">
        <v>1202</v>
      </c>
      <c r="N638" t="s">
        <v>3509</v>
      </c>
      <c r="O638" t="s">
        <v>3510</v>
      </c>
      <c r="R638">
        <v>1</v>
      </c>
      <c r="S638" s="1">
        <v>41946.441574074073</v>
      </c>
      <c r="T638" s="1">
        <v>41963.421006944445</v>
      </c>
      <c r="U638" t="s">
        <v>91</v>
      </c>
      <c r="V638" t="s">
        <v>91</v>
      </c>
      <c r="W638">
        <v>12</v>
      </c>
      <c r="X638" t="s">
        <v>3513</v>
      </c>
      <c r="Y638" t="s">
        <v>3510</v>
      </c>
      <c r="Z638" t="s">
        <v>3509</v>
      </c>
      <c r="AA638" t="s">
        <v>1202</v>
      </c>
      <c r="AB638" t="s">
        <v>529</v>
      </c>
      <c r="AE638" t="s">
        <v>93</v>
      </c>
      <c r="AF638" s="1">
        <v>26904</v>
      </c>
      <c r="AG638" t="s">
        <v>3520</v>
      </c>
      <c r="AH638" t="s">
        <v>94</v>
      </c>
      <c r="AI638" t="s">
        <v>95</v>
      </c>
      <c r="AJ638" t="s">
        <v>107</v>
      </c>
      <c r="AN638" t="s">
        <v>93</v>
      </c>
      <c r="AO638" t="s">
        <v>93</v>
      </c>
      <c r="AP638" s="1">
        <v>40189</v>
      </c>
      <c r="AT638" t="s">
        <v>3508</v>
      </c>
      <c r="AU638" t="s">
        <v>3521</v>
      </c>
      <c r="AV638" t="s">
        <v>3522</v>
      </c>
      <c r="AY638" t="s">
        <v>97</v>
      </c>
    </row>
    <row r="639" spans="1:51" x14ac:dyDescent="0.25">
      <c r="A639">
        <v>159</v>
      </c>
      <c r="B639" s="3" t="s">
        <v>9584</v>
      </c>
      <c r="C639" s="3" t="str">
        <f t="shared" si="27"/>
        <v>Bernardino, Ninfa</v>
      </c>
      <c r="D639" s="3" t="str">
        <f t="shared" si="28"/>
        <v>Bernardino</v>
      </c>
      <c r="E639" t="str">
        <f t="shared" si="29"/>
        <v>Ninfa</v>
      </c>
      <c r="F639" t="s">
        <v>32832</v>
      </c>
      <c r="G639" t="s">
        <v>35345</v>
      </c>
      <c r="H639" t="s">
        <v>86</v>
      </c>
      <c r="J639" t="s">
        <v>9585</v>
      </c>
      <c r="L639" s="4" t="s">
        <v>100</v>
      </c>
      <c r="M639" t="s">
        <v>101</v>
      </c>
      <c r="N639" t="s">
        <v>1963</v>
      </c>
      <c r="O639" t="s">
        <v>9586</v>
      </c>
      <c r="R639">
        <v>1</v>
      </c>
      <c r="S639" t="s">
        <v>2911</v>
      </c>
      <c r="T639" s="1">
        <v>40807.438807870371</v>
      </c>
      <c r="V639" t="s">
        <v>91</v>
      </c>
      <c r="W639">
        <v>12</v>
      </c>
      <c r="AC639" t="s">
        <v>9587</v>
      </c>
      <c r="AF639" s="1">
        <v>16142</v>
      </c>
      <c r="AG639" t="s">
        <v>9588</v>
      </c>
      <c r="AH639" t="s">
        <v>105</v>
      </c>
      <c r="AI639" t="s">
        <v>95</v>
      </c>
      <c r="AJ639" t="s">
        <v>9540</v>
      </c>
      <c r="AK639" t="s">
        <v>9589</v>
      </c>
      <c r="AL639" t="s">
        <v>9590</v>
      </c>
      <c r="AM639" t="s">
        <v>9591</v>
      </c>
      <c r="AP639" t="s">
        <v>2911</v>
      </c>
      <c r="AY639" t="s">
        <v>9592</v>
      </c>
    </row>
    <row r="640" spans="1:51" x14ac:dyDescent="0.25">
      <c r="A640">
        <v>3082</v>
      </c>
      <c r="B640" s="3" t="s">
        <v>31658</v>
      </c>
      <c r="C640" s="3" t="str">
        <f t="shared" si="27"/>
        <v>Bersabal, Evelyn</v>
      </c>
      <c r="D640" s="3" t="str">
        <f t="shared" si="28"/>
        <v>Bersabal</v>
      </c>
      <c r="E640" t="str">
        <f t="shared" si="29"/>
        <v>Evelyn</v>
      </c>
      <c r="F640" t="s">
        <v>32833</v>
      </c>
      <c r="G640" t="s">
        <v>35346</v>
      </c>
      <c r="H640" t="s">
        <v>31659</v>
      </c>
      <c r="J640">
        <v>9285504914</v>
      </c>
      <c r="K640" t="s">
        <v>31660</v>
      </c>
      <c r="L640" s="4" t="s">
        <v>134</v>
      </c>
      <c r="M640" t="s">
        <v>101</v>
      </c>
      <c r="N640" t="s">
        <v>31661</v>
      </c>
      <c r="O640" t="s">
        <v>31662</v>
      </c>
      <c r="R640">
        <v>1</v>
      </c>
      <c r="S640" t="s">
        <v>2911</v>
      </c>
      <c r="T640" s="1">
        <v>40787.486886574072</v>
      </c>
      <c r="V640" t="s">
        <v>91</v>
      </c>
      <c r="W640">
        <v>12</v>
      </c>
      <c r="X640" t="s">
        <v>31663</v>
      </c>
      <c r="AF640" t="s">
        <v>2911</v>
      </c>
      <c r="AG640" t="s">
        <v>8000</v>
      </c>
      <c r="AH640" t="s">
        <v>105</v>
      </c>
      <c r="AI640" t="s">
        <v>95</v>
      </c>
      <c r="AJ640" t="s">
        <v>107</v>
      </c>
      <c r="AK640" t="s">
        <v>31664</v>
      </c>
      <c r="AL640" t="s">
        <v>31665</v>
      </c>
      <c r="AM640" t="s">
        <v>31666</v>
      </c>
      <c r="AP640" s="1">
        <v>24372</v>
      </c>
      <c r="AS640">
        <v>9192983530</v>
      </c>
      <c r="AT640" t="s">
        <v>31667</v>
      </c>
      <c r="AU640" t="s">
        <v>31668</v>
      </c>
      <c r="AW640" t="s">
        <v>31669</v>
      </c>
      <c r="AY640" t="s">
        <v>31670</v>
      </c>
    </row>
    <row r="641" spans="1:51" x14ac:dyDescent="0.25">
      <c r="A641">
        <v>4936</v>
      </c>
      <c r="B641" s="3" t="s">
        <v>5775</v>
      </c>
      <c r="C641" s="3" t="str">
        <f t="shared" si="27"/>
        <v xml:space="preserve">Bersabe, Jennibeth G. </v>
      </c>
      <c r="D641" s="3" t="str">
        <f t="shared" si="28"/>
        <v>Bersabe</v>
      </c>
      <c r="E641" t="str">
        <f t="shared" si="29"/>
        <v xml:space="preserve">Jennibeth G. </v>
      </c>
      <c r="F641" t="s">
        <v>32834</v>
      </c>
      <c r="G641" t="s">
        <v>36982</v>
      </c>
      <c r="H641" t="s">
        <v>86</v>
      </c>
      <c r="J641">
        <v>9178092848</v>
      </c>
      <c r="L641" s="4" t="s">
        <v>88</v>
      </c>
      <c r="M641" t="s">
        <v>89</v>
      </c>
      <c r="N641" t="s">
        <v>198</v>
      </c>
      <c r="O641" t="s">
        <v>5776</v>
      </c>
      <c r="R641">
        <v>1</v>
      </c>
      <c r="S641" s="1">
        <v>41911.346597222226</v>
      </c>
      <c r="T641" s="1">
        <v>41913.601354166669</v>
      </c>
      <c r="U641" t="s">
        <v>91</v>
      </c>
      <c r="V641" t="s">
        <v>91</v>
      </c>
      <c r="W641">
        <v>12</v>
      </c>
      <c r="X641" t="s">
        <v>5777</v>
      </c>
      <c r="Y641" t="s">
        <v>5776</v>
      </c>
      <c r="Z641" t="s">
        <v>198</v>
      </c>
      <c r="AA641" t="s">
        <v>89</v>
      </c>
      <c r="AB641" t="s">
        <v>88</v>
      </c>
      <c r="AC641" t="s">
        <v>5778</v>
      </c>
      <c r="AE641" t="s">
        <v>93</v>
      </c>
      <c r="AF641" s="1">
        <v>31493</v>
      </c>
      <c r="AG641" t="s">
        <v>89</v>
      </c>
      <c r="AH641" t="s">
        <v>94</v>
      </c>
      <c r="AI641" t="s">
        <v>95</v>
      </c>
      <c r="AJ641" t="s">
        <v>96</v>
      </c>
      <c r="AL641" t="s">
        <v>5779</v>
      </c>
      <c r="AM641" t="s">
        <v>5780</v>
      </c>
      <c r="AN641" t="s">
        <v>93</v>
      </c>
      <c r="AO641" t="s">
        <v>93</v>
      </c>
      <c r="AP641" s="1">
        <v>40189</v>
      </c>
      <c r="AX641" t="s">
        <v>5781</v>
      </c>
      <c r="AY641" t="s">
        <v>97</v>
      </c>
    </row>
    <row r="642" spans="1:51" x14ac:dyDescent="0.25">
      <c r="A642">
        <v>4937</v>
      </c>
      <c r="B642" s="3" t="s">
        <v>5782</v>
      </c>
      <c r="C642" s="3" t="str">
        <f t="shared" si="27"/>
        <v xml:space="preserve">Bersabe, Karyl Jun G. </v>
      </c>
      <c r="D642" s="3" t="str">
        <f t="shared" si="28"/>
        <v>Bersabe</v>
      </c>
      <c r="E642" t="str">
        <f t="shared" si="29"/>
        <v xml:space="preserve">Karyl Jun G. </v>
      </c>
      <c r="F642" t="s">
        <v>32834</v>
      </c>
      <c r="G642" t="s">
        <v>36983</v>
      </c>
      <c r="H642" t="s">
        <v>5783</v>
      </c>
      <c r="I642" t="s">
        <v>946</v>
      </c>
      <c r="J642">
        <v>9364822452</v>
      </c>
      <c r="L642" s="4" t="s">
        <v>88</v>
      </c>
      <c r="M642" t="s">
        <v>89</v>
      </c>
      <c r="N642" t="s">
        <v>1385</v>
      </c>
      <c r="O642" t="s">
        <v>5776</v>
      </c>
      <c r="R642">
        <v>1</v>
      </c>
      <c r="S642" s="1">
        <v>41911.346863425926</v>
      </c>
      <c r="T642" s="1">
        <v>41913.597939814812</v>
      </c>
      <c r="U642" t="s">
        <v>91</v>
      </c>
      <c r="V642" t="s">
        <v>91</v>
      </c>
      <c r="W642">
        <v>12</v>
      </c>
      <c r="X642" t="s">
        <v>5784</v>
      </c>
      <c r="Y642" t="s">
        <v>5776</v>
      </c>
      <c r="Z642" t="s">
        <v>1385</v>
      </c>
      <c r="AA642" t="s">
        <v>89</v>
      </c>
      <c r="AB642" t="s">
        <v>88</v>
      </c>
      <c r="AE642" t="s">
        <v>93</v>
      </c>
      <c r="AF642" s="1">
        <v>31939</v>
      </c>
      <c r="AH642" t="s">
        <v>94</v>
      </c>
      <c r="AI642" t="s">
        <v>106</v>
      </c>
      <c r="AJ642" t="s">
        <v>107</v>
      </c>
      <c r="AL642" t="s">
        <v>5785</v>
      </c>
      <c r="AN642" t="s">
        <v>93</v>
      </c>
      <c r="AO642" t="s">
        <v>93</v>
      </c>
      <c r="AP642" s="1">
        <v>32223</v>
      </c>
      <c r="AQ642" t="s">
        <v>5786</v>
      </c>
      <c r="AS642">
        <v>9368312923</v>
      </c>
      <c r="AU642" t="s">
        <v>5787</v>
      </c>
      <c r="AV642" t="s">
        <v>1005</v>
      </c>
      <c r="AY642" t="s">
        <v>97</v>
      </c>
    </row>
    <row r="643" spans="1:51" x14ac:dyDescent="0.25">
      <c r="A643">
        <v>5716</v>
      </c>
      <c r="B643" s="3" t="s">
        <v>7040</v>
      </c>
      <c r="C643" s="3" t="str">
        <f t="shared" ref="C643:C706" si="30">LEFT(B643,FIND("/",B643,1)-1)</f>
        <v xml:space="preserve">Bersano, Maria Bliezl C. </v>
      </c>
      <c r="D643" s="3" t="str">
        <f t="shared" ref="D643:D706" si="31">LEFT(B643,FIND(",",B643)-1)</f>
        <v>Bersano</v>
      </c>
      <c r="E643" t="str">
        <f t="shared" si="29"/>
        <v xml:space="preserve">Maria Bliezl C. </v>
      </c>
      <c r="F643" t="s">
        <v>32835</v>
      </c>
      <c r="G643" t="s">
        <v>36984</v>
      </c>
      <c r="H643" t="s">
        <v>7041</v>
      </c>
      <c r="J643">
        <v>9173263317</v>
      </c>
      <c r="K643" t="s">
        <v>7042</v>
      </c>
      <c r="M643" t="s">
        <v>5411</v>
      </c>
      <c r="O643" t="s">
        <v>7043</v>
      </c>
      <c r="R643">
        <v>1</v>
      </c>
      <c r="S643" s="1">
        <v>42685.47483796296</v>
      </c>
      <c r="T643" s="1">
        <v>42744.62363425926</v>
      </c>
      <c r="U643" t="s">
        <v>91</v>
      </c>
      <c r="V643" t="s">
        <v>91</v>
      </c>
      <c r="W643">
        <v>12</v>
      </c>
      <c r="X643" t="s">
        <v>7044</v>
      </c>
      <c r="AE643" t="s">
        <v>113</v>
      </c>
      <c r="AF643" s="1">
        <v>29606</v>
      </c>
      <c r="AI643" t="s">
        <v>95</v>
      </c>
      <c r="AJ643" t="s">
        <v>107</v>
      </c>
      <c r="AM643" t="s">
        <v>7045</v>
      </c>
      <c r="AN643" t="s">
        <v>117</v>
      </c>
      <c r="AO643" t="s">
        <v>118</v>
      </c>
      <c r="AP643" s="1">
        <v>29569</v>
      </c>
      <c r="AQ643" t="s">
        <v>7046</v>
      </c>
      <c r="AS643">
        <v>9173263316</v>
      </c>
      <c r="AT643" t="s">
        <v>7047</v>
      </c>
      <c r="AU643" t="s">
        <v>7048</v>
      </c>
      <c r="AV643" t="s">
        <v>7049</v>
      </c>
      <c r="AY643" t="s">
        <v>97</v>
      </c>
    </row>
    <row r="644" spans="1:51" x14ac:dyDescent="0.25">
      <c r="A644">
        <v>5717</v>
      </c>
      <c r="B644" s="3" t="s">
        <v>7050</v>
      </c>
      <c r="C644" s="3" t="str">
        <f t="shared" si="30"/>
        <v xml:space="preserve">Bersano, Retche Langue </v>
      </c>
      <c r="D644" s="3" t="str">
        <f t="shared" si="31"/>
        <v>Bersano</v>
      </c>
      <c r="E644" t="str">
        <f t="shared" ref="E644:E707" si="32">RIGHT(C644,LEN(C644)-FIND(",",C644,1)-1)</f>
        <v xml:space="preserve">Retche Langue </v>
      </c>
      <c r="F644" t="s">
        <v>32835</v>
      </c>
      <c r="G644" t="s">
        <v>35347</v>
      </c>
      <c r="H644" t="s">
        <v>7051</v>
      </c>
      <c r="I644" t="s">
        <v>7052</v>
      </c>
      <c r="J644">
        <v>9069154334</v>
      </c>
      <c r="K644" t="s">
        <v>7053</v>
      </c>
      <c r="M644" t="s">
        <v>5411</v>
      </c>
      <c r="N644" t="s">
        <v>5426</v>
      </c>
      <c r="O644" t="s">
        <v>7054</v>
      </c>
      <c r="R644">
        <v>1</v>
      </c>
      <c r="S644" s="1">
        <v>42685.476400462961</v>
      </c>
      <c r="T644" s="1">
        <v>42704.459953703707</v>
      </c>
      <c r="U644" t="s">
        <v>91</v>
      </c>
      <c r="V644" t="s">
        <v>91</v>
      </c>
      <c r="W644">
        <v>12</v>
      </c>
      <c r="X644" t="s">
        <v>7055</v>
      </c>
      <c r="Y644" t="s">
        <v>7056</v>
      </c>
      <c r="Z644" t="s">
        <v>7057</v>
      </c>
      <c r="AA644" t="s">
        <v>7058</v>
      </c>
      <c r="AB644" t="s">
        <v>5212</v>
      </c>
      <c r="AE644" t="s">
        <v>113</v>
      </c>
      <c r="AF644" s="1">
        <v>30953</v>
      </c>
      <c r="AI644" t="s">
        <v>106</v>
      </c>
      <c r="AJ644" t="s">
        <v>107</v>
      </c>
      <c r="AL644" t="s">
        <v>7059</v>
      </c>
      <c r="AM644" t="s">
        <v>267</v>
      </c>
      <c r="AN644" t="s">
        <v>117</v>
      </c>
      <c r="AO644" t="s">
        <v>118</v>
      </c>
      <c r="AP644" s="1">
        <v>40189</v>
      </c>
      <c r="AQ644" t="s">
        <v>7060</v>
      </c>
      <c r="AS644">
        <v>9177139647</v>
      </c>
      <c r="AT644" t="s">
        <v>7061</v>
      </c>
      <c r="AU644" t="s">
        <v>7062</v>
      </c>
      <c r="AV644" t="s">
        <v>7063</v>
      </c>
      <c r="AY644" t="s">
        <v>97</v>
      </c>
    </row>
    <row r="645" spans="1:51" x14ac:dyDescent="0.25">
      <c r="A645">
        <v>1595</v>
      </c>
      <c r="B645" s="3" t="s">
        <v>20888</v>
      </c>
      <c r="C645" s="3" t="str">
        <f t="shared" si="30"/>
        <v>Besas, Fe S.</v>
      </c>
      <c r="D645" s="3" t="str">
        <f t="shared" si="31"/>
        <v>Besas</v>
      </c>
      <c r="E645" t="str">
        <f t="shared" si="32"/>
        <v>Fe S.</v>
      </c>
      <c r="F645" t="s">
        <v>32836</v>
      </c>
      <c r="G645" t="s">
        <v>36238</v>
      </c>
      <c r="H645" t="s">
        <v>86</v>
      </c>
      <c r="J645" t="s">
        <v>20889</v>
      </c>
      <c r="L645" s="4" t="s">
        <v>20890</v>
      </c>
      <c r="O645" t="s">
        <v>20891</v>
      </c>
      <c r="R645">
        <v>1</v>
      </c>
      <c r="S645" t="s">
        <v>2911</v>
      </c>
      <c r="T645" s="1">
        <v>40819.365416666667</v>
      </c>
      <c r="V645" t="s">
        <v>91</v>
      </c>
      <c r="W645">
        <v>12</v>
      </c>
      <c r="Y645" t="s">
        <v>20891</v>
      </c>
      <c r="AB645" t="s">
        <v>20890</v>
      </c>
      <c r="AC645" t="s">
        <v>20892</v>
      </c>
      <c r="AF645" s="1">
        <v>25047</v>
      </c>
      <c r="AG645" t="s">
        <v>20893</v>
      </c>
      <c r="AH645" t="s">
        <v>105</v>
      </c>
      <c r="AI645" t="s">
        <v>95</v>
      </c>
      <c r="AJ645" t="s">
        <v>96</v>
      </c>
      <c r="AL645" t="s">
        <v>20894</v>
      </c>
      <c r="AP645" t="s">
        <v>2911</v>
      </c>
      <c r="AY645" t="s">
        <v>20895</v>
      </c>
    </row>
    <row r="646" spans="1:51" x14ac:dyDescent="0.25">
      <c r="A646">
        <v>2305</v>
      </c>
      <c r="B646" s="3" t="s">
        <v>26028</v>
      </c>
      <c r="C646" s="3" t="str">
        <f t="shared" si="30"/>
        <v>Besinga, Azucena</v>
      </c>
      <c r="D646" s="3" t="str">
        <f t="shared" si="31"/>
        <v>Besinga</v>
      </c>
      <c r="E646" t="str">
        <f t="shared" si="32"/>
        <v>Azucena</v>
      </c>
      <c r="F646" t="s">
        <v>32837</v>
      </c>
      <c r="G646" t="s">
        <v>35348</v>
      </c>
      <c r="H646" t="s">
        <v>26029</v>
      </c>
      <c r="I646" t="s">
        <v>3791</v>
      </c>
      <c r="J646">
        <v>9267148458</v>
      </c>
      <c r="K646" t="s">
        <v>26030</v>
      </c>
      <c r="L646" s="4" t="s">
        <v>88</v>
      </c>
      <c r="M646" t="s">
        <v>89</v>
      </c>
      <c r="N646" t="s">
        <v>756</v>
      </c>
      <c r="O646" t="s">
        <v>26031</v>
      </c>
      <c r="R646">
        <v>1</v>
      </c>
      <c r="S646" t="s">
        <v>2911</v>
      </c>
      <c r="T646" s="1">
        <v>41390.526342592595</v>
      </c>
      <c r="V646" t="s">
        <v>91</v>
      </c>
      <c r="W646">
        <v>12</v>
      </c>
      <c r="X646" t="s">
        <v>26032</v>
      </c>
      <c r="Y646" t="s">
        <v>26031</v>
      </c>
      <c r="Z646" t="s">
        <v>756</v>
      </c>
      <c r="AA646" t="s">
        <v>89</v>
      </c>
      <c r="AB646" t="s">
        <v>88</v>
      </c>
      <c r="AF646" s="1">
        <v>19203</v>
      </c>
      <c r="AG646" t="s">
        <v>89</v>
      </c>
      <c r="AH646" t="s">
        <v>94</v>
      </c>
      <c r="AI646" t="s">
        <v>95</v>
      </c>
      <c r="AJ646" t="s">
        <v>107</v>
      </c>
      <c r="AL646" t="s">
        <v>12624</v>
      </c>
      <c r="AM646" t="s">
        <v>26033</v>
      </c>
      <c r="AP646" s="1">
        <v>18233</v>
      </c>
      <c r="AX646" t="s">
        <v>26034</v>
      </c>
      <c r="AY646" t="s">
        <v>26035</v>
      </c>
    </row>
    <row r="647" spans="1:51" x14ac:dyDescent="0.25">
      <c r="A647">
        <v>1372</v>
      </c>
      <c r="B647" s="3" t="s">
        <v>19369</v>
      </c>
      <c r="C647" s="3" t="str">
        <f t="shared" si="30"/>
        <v>Bete, Lilibeth</v>
      </c>
      <c r="D647" s="3" t="str">
        <f t="shared" si="31"/>
        <v>Bete</v>
      </c>
      <c r="E647" t="str">
        <f t="shared" si="32"/>
        <v>Lilibeth</v>
      </c>
      <c r="F647" t="s">
        <v>32838</v>
      </c>
      <c r="G647" t="s">
        <v>35349</v>
      </c>
      <c r="H647" t="s">
        <v>18894</v>
      </c>
      <c r="I647" t="s">
        <v>18895</v>
      </c>
      <c r="L647" s="4" t="s">
        <v>134</v>
      </c>
      <c r="M647" t="s">
        <v>101</v>
      </c>
      <c r="N647" t="s">
        <v>102</v>
      </c>
      <c r="O647" t="s">
        <v>18896</v>
      </c>
      <c r="R647">
        <v>1</v>
      </c>
      <c r="S647" t="s">
        <v>2911</v>
      </c>
      <c r="T647" s="1">
        <v>40816.642048611109</v>
      </c>
      <c r="V647" t="s">
        <v>354</v>
      </c>
      <c r="W647">
        <v>12</v>
      </c>
      <c r="X647" t="s">
        <v>18897</v>
      </c>
      <c r="Y647" t="s">
        <v>18896</v>
      </c>
      <c r="Z647" t="s">
        <v>102</v>
      </c>
      <c r="AA647" t="s">
        <v>101</v>
      </c>
      <c r="AB647" t="s">
        <v>134</v>
      </c>
      <c r="AE647" t="s">
        <v>113</v>
      </c>
      <c r="AF647" s="1">
        <v>25083</v>
      </c>
      <c r="AG647" t="s">
        <v>101</v>
      </c>
      <c r="AH647" t="s">
        <v>105</v>
      </c>
      <c r="AI647" t="s">
        <v>95</v>
      </c>
      <c r="AJ647" t="s">
        <v>107</v>
      </c>
      <c r="AK647" t="s">
        <v>18898</v>
      </c>
      <c r="AL647" t="s">
        <v>18899</v>
      </c>
      <c r="AN647" t="s">
        <v>117</v>
      </c>
      <c r="AP647" s="1">
        <v>22529</v>
      </c>
      <c r="AU647" t="s">
        <v>19370</v>
      </c>
      <c r="AY647" t="s">
        <v>19371</v>
      </c>
    </row>
    <row r="648" spans="1:51" x14ac:dyDescent="0.25">
      <c r="A648">
        <v>1646</v>
      </c>
      <c r="B648" s="3" t="s">
        <v>21266</v>
      </c>
      <c r="C648" s="3" t="str">
        <f t="shared" si="30"/>
        <v xml:space="preserve">Bete, Lilibeth </v>
      </c>
      <c r="D648" s="3" t="str">
        <f t="shared" si="31"/>
        <v>Bete</v>
      </c>
      <c r="E648" t="str">
        <f t="shared" si="32"/>
        <v xml:space="preserve">Lilibeth </v>
      </c>
      <c r="F648" t="s">
        <v>32838</v>
      </c>
      <c r="G648" t="s">
        <v>35350</v>
      </c>
      <c r="H648" t="s">
        <v>18894</v>
      </c>
      <c r="I648" t="s">
        <v>18895</v>
      </c>
      <c r="L648" s="4" t="s">
        <v>134</v>
      </c>
      <c r="M648" t="s">
        <v>101</v>
      </c>
      <c r="N648" t="s">
        <v>102</v>
      </c>
      <c r="O648" t="s">
        <v>18896</v>
      </c>
      <c r="R648">
        <v>1</v>
      </c>
      <c r="S648" t="s">
        <v>2911</v>
      </c>
      <c r="T648" s="1">
        <v>40816.641932870371</v>
      </c>
      <c r="V648" t="s">
        <v>354</v>
      </c>
      <c r="W648">
        <v>12</v>
      </c>
      <c r="X648" t="s">
        <v>18897</v>
      </c>
      <c r="Y648" t="s">
        <v>18896</v>
      </c>
      <c r="Z648" t="s">
        <v>102</v>
      </c>
      <c r="AA648" t="s">
        <v>101</v>
      </c>
      <c r="AB648" t="s">
        <v>134</v>
      </c>
      <c r="AE648" t="s">
        <v>113</v>
      </c>
      <c r="AF648" s="1">
        <v>25083</v>
      </c>
      <c r="AG648" t="s">
        <v>101</v>
      </c>
      <c r="AH648" t="s">
        <v>105</v>
      </c>
      <c r="AI648" t="s">
        <v>106</v>
      </c>
      <c r="AJ648" t="s">
        <v>107</v>
      </c>
      <c r="AK648" t="s">
        <v>18898</v>
      </c>
      <c r="AL648" t="s">
        <v>18899</v>
      </c>
      <c r="AN648" t="s">
        <v>117</v>
      </c>
      <c r="AP648" s="1">
        <v>22529</v>
      </c>
      <c r="AU648" t="s">
        <v>19370</v>
      </c>
      <c r="AY648" t="s">
        <v>21267</v>
      </c>
    </row>
    <row r="649" spans="1:51" x14ac:dyDescent="0.25">
      <c r="A649">
        <v>1647</v>
      </c>
      <c r="B649" s="3" t="s">
        <v>21268</v>
      </c>
      <c r="C649" s="3" t="str">
        <f t="shared" si="30"/>
        <v xml:space="preserve">Bete, Lilibeth </v>
      </c>
      <c r="D649" s="3" t="str">
        <f t="shared" si="31"/>
        <v>Bete</v>
      </c>
      <c r="E649" t="str">
        <f t="shared" si="32"/>
        <v xml:space="preserve">Lilibeth </v>
      </c>
      <c r="F649" t="s">
        <v>32838</v>
      </c>
      <c r="G649" t="s">
        <v>35350</v>
      </c>
      <c r="H649" t="s">
        <v>18894</v>
      </c>
      <c r="I649" t="s">
        <v>21269</v>
      </c>
      <c r="L649" s="4" t="s">
        <v>100</v>
      </c>
      <c r="M649" t="s">
        <v>101</v>
      </c>
      <c r="N649" t="s">
        <v>102</v>
      </c>
      <c r="O649" t="s">
        <v>21270</v>
      </c>
      <c r="R649">
        <v>1</v>
      </c>
      <c r="S649" t="s">
        <v>2911</v>
      </c>
      <c r="T649" s="1">
        <v>40816.637939814813</v>
      </c>
      <c r="V649" t="s">
        <v>354</v>
      </c>
      <c r="W649">
        <v>12</v>
      </c>
      <c r="X649" t="s">
        <v>18897</v>
      </c>
      <c r="Y649" t="s">
        <v>21270</v>
      </c>
      <c r="Z649" t="s">
        <v>102</v>
      </c>
      <c r="AA649" t="s">
        <v>101</v>
      </c>
      <c r="AB649" t="s">
        <v>100</v>
      </c>
      <c r="AE649" t="s">
        <v>113</v>
      </c>
      <c r="AF649" s="1">
        <v>25083</v>
      </c>
      <c r="AG649" t="s">
        <v>101</v>
      </c>
      <c r="AH649" t="s">
        <v>105</v>
      </c>
      <c r="AI649" t="s">
        <v>95</v>
      </c>
      <c r="AJ649" t="s">
        <v>107</v>
      </c>
      <c r="AK649" t="s">
        <v>21271</v>
      </c>
      <c r="AL649" t="s">
        <v>18899</v>
      </c>
      <c r="AM649" t="s">
        <v>21272</v>
      </c>
      <c r="AN649" t="s">
        <v>117</v>
      </c>
      <c r="AP649" s="1">
        <v>22529</v>
      </c>
      <c r="AU649" t="s">
        <v>19370</v>
      </c>
      <c r="AW649" t="s">
        <v>18901</v>
      </c>
      <c r="AY649" t="s">
        <v>21273</v>
      </c>
    </row>
    <row r="650" spans="1:51" x14ac:dyDescent="0.25">
      <c r="A650">
        <v>1313</v>
      </c>
      <c r="B650" s="3" t="s">
        <v>18893</v>
      </c>
      <c r="C650" s="3" t="e">
        <f t="shared" si="30"/>
        <v>#VALUE!</v>
      </c>
      <c r="D650" s="3" t="str">
        <f t="shared" si="31"/>
        <v xml:space="preserve">Bete </v>
      </c>
      <c r="E650" t="e">
        <f t="shared" si="32"/>
        <v>#VALUE!</v>
      </c>
      <c r="F650" t="s">
        <v>32839</v>
      </c>
      <c r="G650" t="s">
        <v>35349</v>
      </c>
      <c r="H650" t="s">
        <v>18894</v>
      </c>
      <c r="I650" t="s">
        <v>18895</v>
      </c>
      <c r="L650" s="4" t="s">
        <v>134</v>
      </c>
      <c r="M650" t="s">
        <v>101</v>
      </c>
      <c r="N650" t="s">
        <v>102</v>
      </c>
      <c r="O650" t="s">
        <v>18896</v>
      </c>
      <c r="R650">
        <v>1</v>
      </c>
      <c r="S650" t="s">
        <v>2911</v>
      </c>
      <c r="T650" s="1">
        <v>40816.641805555555</v>
      </c>
      <c r="V650" t="s">
        <v>354</v>
      </c>
      <c r="W650">
        <v>12</v>
      </c>
      <c r="X650" t="s">
        <v>18897</v>
      </c>
      <c r="Y650" t="s">
        <v>18896</v>
      </c>
      <c r="Z650" t="s">
        <v>102</v>
      </c>
      <c r="AA650" t="s">
        <v>101</v>
      </c>
      <c r="AB650" t="s">
        <v>134</v>
      </c>
      <c r="AE650" t="s">
        <v>113</v>
      </c>
      <c r="AF650" s="1">
        <v>25083</v>
      </c>
      <c r="AG650" t="s">
        <v>101</v>
      </c>
      <c r="AH650" t="s">
        <v>105</v>
      </c>
      <c r="AI650" t="s">
        <v>95</v>
      </c>
      <c r="AJ650" t="s">
        <v>107</v>
      </c>
      <c r="AK650" t="s">
        <v>18898</v>
      </c>
      <c r="AL650" t="s">
        <v>18899</v>
      </c>
      <c r="AN650" t="s">
        <v>117</v>
      </c>
      <c r="AP650" s="1">
        <v>22529</v>
      </c>
      <c r="AU650" t="s">
        <v>18900</v>
      </c>
      <c r="AW650" t="s">
        <v>18901</v>
      </c>
      <c r="AY650" t="s">
        <v>18902</v>
      </c>
    </row>
    <row r="651" spans="1:51" x14ac:dyDescent="0.25">
      <c r="A651">
        <v>162</v>
      </c>
      <c r="B651" s="3" t="s">
        <v>9603</v>
      </c>
      <c r="C651" s="3" t="e">
        <f t="shared" si="30"/>
        <v>#VALUE!</v>
      </c>
      <c r="D651" s="3" t="str">
        <f t="shared" si="31"/>
        <v>Betia</v>
      </c>
      <c r="E651" t="e">
        <f t="shared" si="32"/>
        <v>#VALUE!</v>
      </c>
      <c r="F651" t="s">
        <v>32840</v>
      </c>
      <c r="G651" t="s">
        <v>36550</v>
      </c>
      <c r="H651" t="s">
        <v>9604</v>
      </c>
      <c r="L651" s="4" t="s">
        <v>134</v>
      </c>
      <c r="M651" t="s">
        <v>101</v>
      </c>
      <c r="N651" t="s">
        <v>102</v>
      </c>
      <c r="O651" t="s">
        <v>9605</v>
      </c>
      <c r="R651">
        <v>1</v>
      </c>
      <c r="S651" t="s">
        <v>2911</v>
      </c>
      <c r="T651" s="1">
        <v>40802.543495370373</v>
      </c>
      <c r="V651" t="s">
        <v>91</v>
      </c>
      <c r="W651">
        <v>12</v>
      </c>
      <c r="X651" t="s">
        <v>9606</v>
      </c>
      <c r="Y651" t="s">
        <v>9605</v>
      </c>
      <c r="Z651" t="s">
        <v>102</v>
      </c>
      <c r="AA651" t="s">
        <v>101</v>
      </c>
      <c r="AB651" t="s">
        <v>100</v>
      </c>
      <c r="AF651" s="1">
        <v>18160</v>
      </c>
      <c r="AG651" t="s">
        <v>9170</v>
      </c>
      <c r="AH651" t="s">
        <v>105</v>
      </c>
      <c r="AI651" t="s">
        <v>95</v>
      </c>
      <c r="AJ651" t="s">
        <v>107</v>
      </c>
      <c r="AK651" t="s">
        <v>9607</v>
      </c>
      <c r="AL651" t="s">
        <v>9608</v>
      </c>
      <c r="AM651" t="s">
        <v>7987</v>
      </c>
      <c r="AP651" s="1">
        <v>14997</v>
      </c>
      <c r="AY651" t="s">
        <v>9609</v>
      </c>
    </row>
    <row r="652" spans="1:51" x14ac:dyDescent="0.25">
      <c r="A652">
        <v>2454</v>
      </c>
      <c r="B652" s="3" t="s">
        <v>27145</v>
      </c>
      <c r="C652" s="3" t="str">
        <f t="shared" si="30"/>
        <v>Betonio,SPS.Emmanuel</v>
      </c>
      <c r="D652" s="3" t="str">
        <f t="shared" si="31"/>
        <v>Betonio</v>
      </c>
      <c r="E652" t="str">
        <f t="shared" si="32"/>
        <v>PS.Emmanuel</v>
      </c>
      <c r="F652" t="s">
        <v>32841</v>
      </c>
      <c r="G652" t="s">
        <v>35210</v>
      </c>
      <c r="H652" t="s">
        <v>27146</v>
      </c>
      <c r="I652" t="s">
        <v>27147</v>
      </c>
      <c r="L652" s="4" t="s">
        <v>134</v>
      </c>
      <c r="M652" t="s">
        <v>101</v>
      </c>
      <c r="N652" t="s">
        <v>102</v>
      </c>
      <c r="O652" t="s">
        <v>27148</v>
      </c>
      <c r="R652">
        <v>1</v>
      </c>
      <c r="S652" t="s">
        <v>2911</v>
      </c>
      <c r="T652" s="1">
        <v>40802.480486111112</v>
      </c>
      <c r="V652" t="s">
        <v>91</v>
      </c>
      <c r="W652">
        <v>12</v>
      </c>
      <c r="X652" t="s">
        <v>27149</v>
      </c>
      <c r="Y652" t="s">
        <v>27148</v>
      </c>
      <c r="Z652" t="s">
        <v>102</v>
      </c>
      <c r="AA652" t="s">
        <v>101</v>
      </c>
      <c r="AB652" t="s">
        <v>100</v>
      </c>
      <c r="AE652" t="s">
        <v>113</v>
      </c>
      <c r="AF652" s="1">
        <v>21300</v>
      </c>
      <c r="AG652" t="s">
        <v>5055</v>
      </c>
      <c r="AH652" t="s">
        <v>4978</v>
      </c>
      <c r="AI652" t="s">
        <v>106</v>
      </c>
      <c r="AJ652" t="s">
        <v>107</v>
      </c>
      <c r="AK652" t="s">
        <v>27150</v>
      </c>
      <c r="AL652" t="s">
        <v>27151</v>
      </c>
      <c r="AM652" t="s">
        <v>27152</v>
      </c>
      <c r="AN652" t="s">
        <v>117</v>
      </c>
      <c r="AP652" s="1">
        <v>22416</v>
      </c>
      <c r="AU652" t="s">
        <v>27153</v>
      </c>
      <c r="AW652" t="s">
        <v>27154</v>
      </c>
      <c r="AY652" t="s">
        <v>27155</v>
      </c>
    </row>
    <row r="653" spans="1:51" x14ac:dyDescent="0.25">
      <c r="A653">
        <v>2930</v>
      </c>
      <c r="B653" s="3" t="s">
        <v>30602</v>
      </c>
      <c r="C653" s="3" t="str">
        <f t="shared" si="30"/>
        <v>Betten, Liwaya</v>
      </c>
      <c r="D653" s="3" t="str">
        <f t="shared" si="31"/>
        <v>Betten</v>
      </c>
      <c r="E653" t="str">
        <f t="shared" si="32"/>
        <v>Liwaya</v>
      </c>
      <c r="F653" t="s">
        <v>32842</v>
      </c>
      <c r="G653" t="s">
        <v>35351</v>
      </c>
      <c r="H653" t="s">
        <v>30603</v>
      </c>
      <c r="I653" t="s">
        <v>30604</v>
      </c>
      <c r="J653">
        <v>9052516692</v>
      </c>
      <c r="K653" t="s">
        <v>30605</v>
      </c>
      <c r="L653" s="4" t="s">
        <v>134</v>
      </c>
      <c r="M653" t="s">
        <v>101</v>
      </c>
      <c r="N653" t="s">
        <v>1988</v>
      </c>
      <c r="O653" t="s">
        <v>30606</v>
      </c>
      <c r="R653">
        <v>1</v>
      </c>
      <c r="S653" t="s">
        <v>2911</v>
      </c>
      <c r="T653" s="1">
        <v>42565.682581018518</v>
      </c>
      <c r="V653" t="s">
        <v>91</v>
      </c>
      <c r="W653">
        <v>12</v>
      </c>
      <c r="Y653" t="s">
        <v>30606</v>
      </c>
      <c r="Z653" t="s">
        <v>1988</v>
      </c>
      <c r="AA653" t="s">
        <v>101</v>
      </c>
      <c r="AB653" t="s">
        <v>134</v>
      </c>
      <c r="AF653" s="1">
        <v>30904</v>
      </c>
      <c r="AG653" t="s">
        <v>30607</v>
      </c>
      <c r="AH653" t="s">
        <v>105</v>
      </c>
      <c r="AJ653" t="s">
        <v>107</v>
      </c>
      <c r="AK653" t="s">
        <v>30608</v>
      </c>
      <c r="AP653" t="s">
        <v>2911</v>
      </c>
      <c r="AU653" t="s">
        <v>30609</v>
      </c>
      <c r="AV653" t="s">
        <v>30610</v>
      </c>
      <c r="AX653" t="s">
        <v>30611</v>
      </c>
      <c r="AY653" t="s">
        <v>30612</v>
      </c>
    </row>
    <row r="654" spans="1:51" x14ac:dyDescent="0.25">
      <c r="A654">
        <v>2165</v>
      </c>
      <c r="B654" s="3" t="s">
        <v>25041</v>
      </c>
      <c r="C654" s="3" t="str">
        <f t="shared" si="30"/>
        <v xml:space="preserve">BIANTAN,VIRMA(LAPUT) </v>
      </c>
      <c r="D654" s="3" t="str">
        <f t="shared" si="31"/>
        <v>BIANTAN</v>
      </c>
      <c r="E654" t="str">
        <f t="shared" si="32"/>
        <v xml:space="preserve">IRMA(LAPUT) </v>
      </c>
      <c r="F654" t="s">
        <v>32843</v>
      </c>
      <c r="G654" t="s">
        <v>36985</v>
      </c>
      <c r="H654" t="s">
        <v>25042</v>
      </c>
      <c r="I654" t="s">
        <v>25043</v>
      </c>
      <c r="J654" t="s">
        <v>25044</v>
      </c>
      <c r="O654" t="s">
        <v>25045</v>
      </c>
      <c r="R654">
        <v>1</v>
      </c>
      <c r="S654" t="s">
        <v>2911</v>
      </c>
      <c r="T654" s="1">
        <v>40942.597337962965</v>
      </c>
      <c r="V654" t="s">
        <v>91</v>
      </c>
      <c r="W654">
        <v>12</v>
      </c>
      <c r="X654" t="s">
        <v>25046</v>
      </c>
      <c r="Y654" t="s">
        <v>25045</v>
      </c>
      <c r="AC654" t="s">
        <v>25047</v>
      </c>
      <c r="AF654" s="1">
        <v>24351</v>
      </c>
      <c r="AG654" t="s">
        <v>100</v>
      </c>
      <c r="AH654" t="s">
        <v>25048</v>
      </c>
      <c r="AI654" t="s">
        <v>95</v>
      </c>
      <c r="AJ654" t="s">
        <v>107</v>
      </c>
      <c r="AK654" t="s">
        <v>7965</v>
      </c>
      <c r="AL654" t="s">
        <v>25049</v>
      </c>
      <c r="AM654" t="s">
        <v>25050</v>
      </c>
      <c r="AP654" s="1">
        <v>24702</v>
      </c>
      <c r="AU654" t="s">
        <v>25051</v>
      </c>
      <c r="AY654" t="s">
        <v>25052</v>
      </c>
    </row>
    <row r="655" spans="1:51" x14ac:dyDescent="0.25">
      <c r="A655">
        <v>164</v>
      </c>
      <c r="B655" s="3" t="s">
        <v>9615</v>
      </c>
      <c r="C655" s="3" t="str">
        <f t="shared" si="30"/>
        <v>Biazon, Susan</v>
      </c>
      <c r="D655" s="3" t="str">
        <f t="shared" si="31"/>
        <v>Biazon</v>
      </c>
      <c r="E655" t="str">
        <f t="shared" si="32"/>
        <v>Susan</v>
      </c>
      <c r="F655" t="s">
        <v>32844</v>
      </c>
      <c r="G655" t="s">
        <v>35352</v>
      </c>
      <c r="J655">
        <v>9179052782</v>
      </c>
      <c r="O655" t="s">
        <v>9616</v>
      </c>
      <c r="R655">
        <v>1</v>
      </c>
      <c r="S655" t="s">
        <v>2911</v>
      </c>
      <c r="T655" s="1">
        <v>41127.430243055554</v>
      </c>
      <c r="V655" t="s">
        <v>91</v>
      </c>
      <c r="W655">
        <v>12</v>
      </c>
      <c r="X655" t="s">
        <v>9617</v>
      </c>
      <c r="Y655" t="s">
        <v>9616</v>
      </c>
      <c r="AF655" t="s">
        <v>2911</v>
      </c>
      <c r="AI655" t="s">
        <v>95</v>
      </c>
      <c r="AP655" t="s">
        <v>2911</v>
      </c>
      <c r="AY655" t="s">
        <v>9618</v>
      </c>
    </row>
    <row r="656" spans="1:51" x14ac:dyDescent="0.25">
      <c r="A656">
        <v>927</v>
      </c>
      <c r="B656" s="3" t="s">
        <v>14478</v>
      </c>
      <c r="C656" s="3" t="str">
        <f t="shared" si="30"/>
        <v>Biazon, Susan</v>
      </c>
      <c r="D656" s="3" t="str">
        <f t="shared" si="31"/>
        <v>Biazon</v>
      </c>
      <c r="E656" t="str">
        <f t="shared" si="32"/>
        <v>Susan</v>
      </c>
      <c r="F656" t="s">
        <v>32844</v>
      </c>
      <c r="G656" t="s">
        <v>35352</v>
      </c>
      <c r="J656">
        <v>9179052782</v>
      </c>
      <c r="O656" t="s">
        <v>14479</v>
      </c>
      <c r="R656">
        <v>1</v>
      </c>
      <c r="S656" t="s">
        <v>2911</v>
      </c>
      <c r="T656" s="1">
        <v>41127.430393518516</v>
      </c>
      <c r="V656" t="s">
        <v>91</v>
      </c>
      <c r="W656">
        <v>12</v>
      </c>
      <c r="X656" t="s">
        <v>9617</v>
      </c>
      <c r="Y656" t="s">
        <v>9616</v>
      </c>
      <c r="AF656" s="1">
        <v>26277</v>
      </c>
      <c r="AG656" t="s">
        <v>276</v>
      </c>
      <c r="AH656" t="s">
        <v>105</v>
      </c>
      <c r="AI656" t="s">
        <v>95</v>
      </c>
      <c r="AP656" t="s">
        <v>2911</v>
      </c>
      <c r="AY656" t="s">
        <v>14480</v>
      </c>
    </row>
    <row r="657" spans="1:51" x14ac:dyDescent="0.25">
      <c r="A657">
        <v>1314</v>
      </c>
      <c r="B657" s="3" t="s">
        <v>18903</v>
      </c>
      <c r="C657" s="3" t="str">
        <f t="shared" si="30"/>
        <v>Bibat, Inocencio R.</v>
      </c>
      <c r="D657" s="3" t="str">
        <f t="shared" si="31"/>
        <v>Bibat</v>
      </c>
      <c r="E657" t="str">
        <f t="shared" si="32"/>
        <v>Inocencio R.</v>
      </c>
      <c r="F657" t="s">
        <v>32845</v>
      </c>
      <c r="G657" t="s">
        <v>36986</v>
      </c>
      <c r="H657" t="s">
        <v>18904</v>
      </c>
      <c r="I657" t="s">
        <v>1925</v>
      </c>
      <c r="J657">
        <v>9175490870</v>
      </c>
      <c r="L657" s="4" t="s">
        <v>100</v>
      </c>
      <c r="M657" t="s">
        <v>101</v>
      </c>
      <c r="N657" t="s">
        <v>139</v>
      </c>
      <c r="O657" t="s">
        <v>18905</v>
      </c>
      <c r="R657">
        <v>1</v>
      </c>
      <c r="S657" t="s">
        <v>2911</v>
      </c>
      <c r="T657" s="1">
        <v>40815.464849537035</v>
      </c>
      <c r="V657" t="s">
        <v>91</v>
      </c>
      <c r="W657">
        <v>12</v>
      </c>
      <c r="X657" t="s">
        <v>18906</v>
      </c>
      <c r="AC657" t="s">
        <v>18907</v>
      </c>
      <c r="AF657" s="1">
        <v>23938</v>
      </c>
      <c r="AG657" t="s">
        <v>18908</v>
      </c>
      <c r="AH657" t="s">
        <v>105</v>
      </c>
      <c r="AI657" t="s">
        <v>106</v>
      </c>
      <c r="AJ657" t="s">
        <v>107</v>
      </c>
      <c r="AK657" t="s">
        <v>18909</v>
      </c>
      <c r="AL657" t="s">
        <v>18910</v>
      </c>
      <c r="AM657" t="s">
        <v>10240</v>
      </c>
      <c r="AP657" s="1">
        <v>25362</v>
      </c>
      <c r="AU657" t="s">
        <v>18911</v>
      </c>
      <c r="AV657" t="s">
        <v>18912</v>
      </c>
      <c r="AW657" t="s">
        <v>18913</v>
      </c>
      <c r="AY657" t="s">
        <v>18914</v>
      </c>
    </row>
    <row r="658" spans="1:51" x14ac:dyDescent="0.25">
      <c r="A658">
        <v>2100</v>
      </c>
      <c r="B658" s="3" t="s">
        <v>24561</v>
      </c>
      <c r="C658" s="3" t="str">
        <f t="shared" si="30"/>
        <v>Bihis, Earwin</v>
      </c>
      <c r="D658" s="3" t="str">
        <f t="shared" si="31"/>
        <v>Bihis</v>
      </c>
      <c r="E658" t="str">
        <f t="shared" si="32"/>
        <v>Earwin</v>
      </c>
      <c r="F658" t="s">
        <v>32846</v>
      </c>
      <c r="G658" t="s">
        <v>35353</v>
      </c>
      <c r="H658" t="s">
        <v>86</v>
      </c>
      <c r="J658" t="s">
        <v>24562</v>
      </c>
      <c r="K658" t="s">
        <v>24563</v>
      </c>
      <c r="L658" s="4" t="s">
        <v>24564</v>
      </c>
      <c r="M658" t="s">
        <v>24564</v>
      </c>
      <c r="N658" t="s">
        <v>24565</v>
      </c>
      <c r="O658" t="s">
        <v>24566</v>
      </c>
      <c r="R658">
        <v>1</v>
      </c>
      <c r="S658" t="s">
        <v>2911</v>
      </c>
      <c r="T658" s="1">
        <v>40711.421122685184</v>
      </c>
      <c r="V658" t="s">
        <v>354</v>
      </c>
      <c r="W658">
        <v>12</v>
      </c>
      <c r="Y658" t="s">
        <v>24566</v>
      </c>
      <c r="Z658" t="s">
        <v>24565</v>
      </c>
      <c r="AC658" t="s">
        <v>24562</v>
      </c>
      <c r="AE658" t="s">
        <v>113</v>
      </c>
      <c r="AF658" s="1">
        <v>25935</v>
      </c>
      <c r="AG658" t="s">
        <v>4977</v>
      </c>
      <c r="AH658" t="s">
        <v>4978</v>
      </c>
      <c r="AI658" t="s">
        <v>106</v>
      </c>
      <c r="AJ658" t="s">
        <v>96</v>
      </c>
      <c r="AL658" t="s">
        <v>24567</v>
      </c>
      <c r="AM658" t="s">
        <v>24568</v>
      </c>
      <c r="AN658" t="s">
        <v>117</v>
      </c>
      <c r="AP658" t="s">
        <v>2911</v>
      </c>
      <c r="AW658" t="s">
        <v>24569</v>
      </c>
      <c r="AX658" t="s">
        <v>860</v>
      </c>
      <c r="AY658" t="s">
        <v>24570</v>
      </c>
    </row>
    <row r="659" spans="1:51" x14ac:dyDescent="0.25">
      <c r="A659">
        <v>2092</v>
      </c>
      <c r="B659" s="3" t="s">
        <v>24493</v>
      </c>
      <c r="C659" s="3" t="str">
        <f t="shared" si="30"/>
        <v>Bihis,Earnel&amp;Villorosa</v>
      </c>
      <c r="D659" s="3" t="str">
        <f t="shared" si="31"/>
        <v>Bihis</v>
      </c>
      <c r="E659" t="str">
        <f t="shared" si="32"/>
        <v>arnel&amp;Villorosa</v>
      </c>
      <c r="F659" t="s">
        <v>32846</v>
      </c>
      <c r="G659" t="s">
        <v>36987</v>
      </c>
      <c r="H659" t="s">
        <v>24494</v>
      </c>
      <c r="I659" t="s">
        <v>24495</v>
      </c>
      <c r="J659" t="s">
        <v>24496</v>
      </c>
      <c r="K659" t="s">
        <v>24497</v>
      </c>
      <c r="O659" t="s">
        <v>24498</v>
      </c>
      <c r="R659">
        <v>1</v>
      </c>
      <c r="S659" t="s">
        <v>2911</v>
      </c>
      <c r="T659" s="1">
        <v>40816.646157407406</v>
      </c>
      <c r="V659" t="s">
        <v>354</v>
      </c>
      <c r="W659">
        <v>12</v>
      </c>
      <c r="Y659" t="s">
        <v>24498</v>
      </c>
      <c r="AC659" t="s">
        <v>24499</v>
      </c>
      <c r="AF659" s="1">
        <v>22937</v>
      </c>
      <c r="AG659" t="s">
        <v>24500</v>
      </c>
      <c r="AH659" t="s">
        <v>105</v>
      </c>
      <c r="AI659" t="s">
        <v>106</v>
      </c>
      <c r="AJ659" t="s">
        <v>107</v>
      </c>
      <c r="AK659" t="s">
        <v>24501</v>
      </c>
      <c r="AL659" t="s">
        <v>24502</v>
      </c>
      <c r="AM659" t="s">
        <v>24503</v>
      </c>
      <c r="AP659" s="1">
        <v>25107</v>
      </c>
      <c r="AU659" t="s">
        <v>24504</v>
      </c>
      <c r="AV659" t="s">
        <v>2445</v>
      </c>
      <c r="AW659" t="s">
        <v>24505</v>
      </c>
      <c r="AX659" t="s">
        <v>24506</v>
      </c>
      <c r="AY659" t="s">
        <v>24507</v>
      </c>
    </row>
    <row r="660" spans="1:51" x14ac:dyDescent="0.25">
      <c r="A660">
        <v>2093</v>
      </c>
      <c r="B660" s="3" t="s">
        <v>24508</v>
      </c>
      <c r="C660" s="3" t="str">
        <f t="shared" si="30"/>
        <v>Bihis,Earnel&amp;Villorosa</v>
      </c>
      <c r="D660" s="3" t="str">
        <f t="shared" si="31"/>
        <v>Bihis</v>
      </c>
      <c r="E660" t="str">
        <f t="shared" si="32"/>
        <v>arnel&amp;Villorosa</v>
      </c>
      <c r="F660" t="s">
        <v>32846</v>
      </c>
      <c r="G660" t="s">
        <v>36987</v>
      </c>
      <c r="H660" t="s">
        <v>24494</v>
      </c>
      <c r="I660" t="s">
        <v>24495</v>
      </c>
      <c r="J660" t="s">
        <v>24496</v>
      </c>
      <c r="K660" t="s">
        <v>24497</v>
      </c>
      <c r="O660" t="s">
        <v>24498</v>
      </c>
      <c r="R660">
        <v>1</v>
      </c>
      <c r="S660" t="s">
        <v>2911</v>
      </c>
      <c r="T660" s="1">
        <v>40816.646284722221</v>
      </c>
      <c r="V660" t="s">
        <v>354</v>
      </c>
      <c r="W660">
        <v>12</v>
      </c>
      <c r="Y660" t="s">
        <v>24498</v>
      </c>
      <c r="AE660" t="s">
        <v>113</v>
      </c>
      <c r="AF660" s="1">
        <v>22937</v>
      </c>
      <c r="AG660" t="s">
        <v>24500</v>
      </c>
      <c r="AH660" t="s">
        <v>105</v>
      </c>
      <c r="AI660" t="s">
        <v>106</v>
      </c>
      <c r="AJ660" t="s">
        <v>107</v>
      </c>
      <c r="AL660" t="s">
        <v>24502</v>
      </c>
      <c r="AM660" t="s">
        <v>24503</v>
      </c>
      <c r="AN660" t="s">
        <v>117</v>
      </c>
      <c r="AP660" s="1">
        <v>25107</v>
      </c>
      <c r="AU660" t="s">
        <v>24504</v>
      </c>
      <c r="AV660" t="s">
        <v>2445</v>
      </c>
      <c r="AW660" t="s">
        <v>24505</v>
      </c>
      <c r="AX660" t="s">
        <v>24506</v>
      </c>
      <c r="AY660" t="s">
        <v>24509</v>
      </c>
    </row>
    <row r="661" spans="1:51" x14ac:dyDescent="0.25">
      <c r="A661">
        <v>165</v>
      </c>
      <c r="B661" s="3" t="s">
        <v>9619</v>
      </c>
      <c r="C661" s="3" t="str">
        <f t="shared" si="30"/>
        <v>Bilan, Emerito</v>
      </c>
      <c r="D661" s="3" t="str">
        <f t="shared" si="31"/>
        <v>Bilan</v>
      </c>
      <c r="E661" t="str">
        <f t="shared" si="32"/>
        <v>Emerito</v>
      </c>
      <c r="F661" t="s">
        <v>32847</v>
      </c>
      <c r="G661" t="s">
        <v>35354</v>
      </c>
      <c r="H661" t="s">
        <v>86</v>
      </c>
      <c r="J661" t="s">
        <v>9620</v>
      </c>
      <c r="L661" s="4" t="s">
        <v>9621</v>
      </c>
      <c r="M661" t="s">
        <v>8713</v>
      </c>
      <c r="O661" t="s">
        <v>9622</v>
      </c>
      <c r="R661">
        <v>1</v>
      </c>
      <c r="S661" t="s">
        <v>2911</v>
      </c>
      <c r="T661" s="1">
        <v>40819.699837962966</v>
      </c>
      <c r="V661" t="s">
        <v>354</v>
      </c>
      <c r="W661">
        <v>12</v>
      </c>
      <c r="X661" t="s">
        <v>9623</v>
      </c>
      <c r="AF661" s="1">
        <v>23006</v>
      </c>
      <c r="AG661" t="s">
        <v>7818</v>
      </c>
      <c r="AH661" t="s">
        <v>105</v>
      </c>
      <c r="AI661" t="s">
        <v>106</v>
      </c>
      <c r="AJ661" t="s">
        <v>96</v>
      </c>
      <c r="AM661" t="s">
        <v>9624</v>
      </c>
      <c r="AP661" t="s">
        <v>2911</v>
      </c>
      <c r="AW661" t="s">
        <v>9625</v>
      </c>
      <c r="AY661" t="s">
        <v>9626</v>
      </c>
    </row>
    <row r="662" spans="1:51" x14ac:dyDescent="0.25">
      <c r="A662">
        <v>180</v>
      </c>
      <c r="B662" s="3" t="s">
        <v>9704</v>
      </c>
      <c r="C662" s="3" t="e">
        <f t="shared" si="30"/>
        <v>#VALUE!</v>
      </c>
      <c r="D662" s="3" t="str">
        <f t="shared" si="31"/>
        <v>Bilan</v>
      </c>
      <c r="E662" t="e">
        <f t="shared" si="32"/>
        <v>#VALUE!</v>
      </c>
      <c r="F662" t="s">
        <v>32847</v>
      </c>
      <c r="G662" t="s">
        <v>35354</v>
      </c>
      <c r="H662" t="s">
        <v>86</v>
      </c>
      <c r="J662" t="s">
        <v>9620</v>
      </c>
      <c r="M662" t="s">
        <v>7818</v>
      </c>
      <c r="O662" t="s">
        <v>9622</v>
      </c>
      <c r="R662">
        <v>1</v>
      </c>
      <c r="S662" t="s">
        <v>2911</v>
      </c>
      <c r="T662" s="1">
        <v>40819.699594907404</v>
      </c>
      <c r="V662" t="s">
        <v>354</v>
      </c>
      <c r="W662">
        <v>12</v>
      </c>
      <c r="X662" t="s">
        <v>9623</v>
      </c>
      <c r="AF662" s="1">
        <v>23006</v>
      </c>
      <c r="AG662" t="s">
        <v>7818</v>
      </c>
      <c r="AH662" t="s">
        <v>7819</v>
      </c>
      <c r="AI662" t="s">
        <v>106</v>
      </c>
      <c r="AJ662" t="s">
        <v>96</v>
      </c>
      <c r="AL662" t="s">
        <v>9705</v>
      </c>
      <c r="AM662" t="s">
        <v>9624</v>
      </c>
      <c r="AP662" t="s">
        <v>2911</v>
      </c>
      <c r="AW662" t="s">
        <v>9625</v>
      </c>
      <c r="AY662" t="s">
        <v>9706</v>
      </c>
    </row>
    <row r="663" spans="1:51" x14ac:dyDescent="0.25">
      <c r="A663">
        <v>3094</v>
      </c>
      <c r="B663" s="3" t="s">
        <v>31745</v>
      </c>
      <c r="C663" s="3" t="str">
        <f t="shared" si="30"/>
        <v>Biña, Erminda</v>
      </c>
      <c r="D663" s="3" t="str">
        <f t="shared" si="31"/>
        <v>Biña</v>
      </c>
      <c r="E663" t="str">
        <f t="shared" si="32"/>
        <v>Erminda</v>
      </c>
      <c r="F663" t="s">
        <v>32848</v>
      </c>
      <c r="G663" t="s">
        <v>35355</v>
      </c>
      <c r="H663" t="s">
        <v>31746</v>
      </c>
      <c r="I663" t="s">
        <v>29363</v>
      </c>
      <c r="J663" t="s">
        <v>29364</v>
      </c>
      <c r="L663" s="4" t="s">
        <v>88</v>
      </c>
      <c r="M663" t="s">
        <v>89</v>
      </c>
      <c r="N663" t="s">
        <v>8185</v>
      </c>
      <c r="O663" t="s">
        <v>31747</v>
      </c>
      <c r="R663">
        <v>1</v>
      </c>
      <c r="S663" t="s">
        <v>2911</v>
      </c>
      <c r="T663" s="1">
        <v>40706.367013888892</v>
      </c>
      <c r="V663" t="s">
        <v>91</v>
      </c>
      <c r="W663">
        <v>12</v>
      </c>
      <c r="X663" t="s">
        <v>29366</v>
      </c>
      <c r="Y663" t="s">
        <v>31747</v>
      </c>
      <c r="Z663" t="s">
        <v>8185</v>
      </c>
      <c r="AA663" t="s">
        <v>89</v>
      </c>
      <c r="AB663" t="s">
        <v>88</v>
      </c>
      <c r="AE663" t="s">
        <v>20182</v>
      </c>
      <c r="AF663" s="1">
        <v>21673</v>
      </c>
      <c r="AG663" t="s">
        <v>101</v>
      </c>
      <c r="AH663" t="s">
        <v>105</v>
      </c>
      <c r="AI663" t="s">
        <v>95</v>
      </c>
      <c r="AJ663" t="s">
        <v>107</v>
      </c>
      <c r="AK663" t="s">
        <v>29367</v>
      </c>
      <c r="AL663" t="s">
        <v>86</v>
      </c>
      <c r="AM663" t="s">
        <v>86</v>
      </c>
      <c r="AN663" t="s">
        <v>227</v>
      </c>
      <c r="AP663" s="1">
        <v>21097</v>
      </c>
      <c r="AR663">
        <v>4722872422</v>
      </c>
      <c r="AU663" t="s">
        <v>29368</v>
      </c>
      <c r="AW663" t="s">
        <v>29369</v>
      </c>
      <c r="AX663" t="s">
        <v>31748</v>
      </c>
      <c r="AY663" t="s">
        <v>31749</v>
      </c>
    </row>
    <row r="664" spans="1:51" x14ac:dyDescent="0.25">
      <c r="A664">
        <v>2770</v>
      </c>
      <c r="B664" s="3" t="s">
        <v>29361</v>
      </c>
      <c r="C664" s="3" t="str">
        <f t="shared" si="30"/>
        <v>Biña,Erminda</v>
      </c>
      <c r="D664" s="3" t="str">
        <f t="shared" si="31"/>
        <v>Biña</v>
      </c>
      <c r="E664" t="str">
        <f t="shared" si="32"/>
        <v>rminda</v>
      </c>
      <c r="F664" t="s">
        <v>32848</v>
      </c>
      <c r="G664" t="s">
        <v>35355</v>
      </c>
      <c r="H664" t="s">
        <v>29362</v>
      </c>
      <c r="I664" t="s">
        <v>29363</v>
      </c>
      <c r="J664" t="s">
        <v>29364</v>
      </c>
      <c r="L664" s="4" t="s">
        <v>88</v>
      </c>
      <c r="M664" t="s">
        <v>89</v>
      </c>
      <c r="N664" t="s">
        <v>421</v>
      </c>
      <c r="O664" t="s">
        <v>29365</v>
      </c>
      <c r="R664">
        <v>1</v>
      </c>
      <c r="S664" t="s">
        <v>2911</v>
      </c>
      <c r="T664" s="1">
        <v>40706.367199074077</v>
      </c>
      <c r="V664" t="s">
        <v>91</v>
      </c>
      <c r="W664">
        <v>12</v>
      </c>
      <c r="X664" t="s">
        <v>29366</v>
      </c>
      <c r="Y664" t="s">
        <v>29365</v>
      </c>
      <c r="Z664" t="s">
        <v>421</v>
      </c>
      <c r="AA664" t="s">
        <v>89</v>
      </c>
      <c r="AB664" t="s">
        <v>88</v>
      </c>
      <c r="AE664" t="s">
        <v>20182</v>
      </c>
      <c r="AF664" s="1">
        <v>21673</v>
      </c>
      <c r="AH664" t="s">
        <v>94</v>
      </c>
      <c r="AI664" t="s">
        <v>95</v>
      </c>
      <c r="AJ664" t="s">
        <v>107</v>
      </c>
      <c r="AK664" t="s">
        <v>29367</v>
      </c>
      <c r="AL664" t="s">
        <v>86</v>
      </c>
      <c r="AN664" t="s">
        <v>227</v>
      </c>
      <c r="AP664" s="1">
        <v>21097</v>
      </c>
      <c r="AR664">
        <v>4722872422</v>
      </c>
      <c r="AU664" t="s">
        <v>29368</v>
      </c>
      <c r="AW664" t="s">
        <v>29369</v>
      </c>
      <c r="AX664" t="s">
        <v>29370</v>
      </c>
      <c r="AY664" t="s">
        <v>29371</v>
      </c>
    </row>
    <row r="665" spans="1:51" x14ac:dyDescent="0.25">
      <c r="A665">
        <v>4680</v>
      </c>
      <c r="B665" s="3" t="s">
        <v>2283</v>
      </c>
      <c r="C665" s="3" t="str">
        <f t="shared" si="30"/>
        <v xml:space="preserve">Binoya, Daisy Jane L </v>
      </c>
      <c r="D665" s="3" t="str">
        <f t="shared" si="31"/>
        <v>Binoya</v>
      </c>
      <c r="E665" t="str">
        <f t="shared" si="32"/>
        <v xml:space="preserve">Daisy Jane L </v>
      </c>
      <c r="F665" t="s">
        <v>32849</v>
      </c>
      <c r="G665" t="s">
        <v>36988</v>
      </c>
      <c r="H665" t="s">
        <v>86</v>
      </c>
      <c r="J665">
        <v>9089326626</v>
      </c>
      <c r="K665" t="s">
        <v>2284</v>
      </c>
      <c r="L665" s="4" t="s">
        <v>2285</v>
      </c>
      <c r="M665" t="s">
        <v>910</v>
      </c>
      <c r="N665" t="s">
        <v>2286</v>
      </c>
      <c r="O665" t="s">
        <v>2287</v>
      </c>
      <c r="R665">
        <v>1</v>
      </c>
      <c r="S665" s="1">
        <v>41465.541180555556</v>
      </c>
      <c r="T665" s="1">
        <v>41555.537951388891</v>
      </c>
      <c r="U665" t="s">
        <v>91</v>
      </c>
      <c r="V665" t="s">
        <v>91</v>
      </c>
      <c r="W665">
        <v>12</v>
      </c>
      <c r="X665" t="s">
        <v>2288</v>
      </c>
      <c r="Y665" t="s">
        <v>2287</v>
      </c>
      <c r="Z665" t="s">
        <v>2286</v>
      </c>
      <c r="AA665" t="s">
        <v>910</v>
      </c>
      <c r="AB665" t="s">
        <v>2285</v>
      </c>
      <c r="AE665" t="s">
        <v>93</v>
      </c>
      <c r="AF665" s="1">
        <v>40188</v>
      </c>
      <c r="AI665" t="s">
        <v>93</v>
      </c>
      <c r="AJ665" t="s">
        <v>93</v>
      </c>
      <c r="AL665" t="s">
        <v>2289</v>
      </c>
      <c r="AM665" t="s">
        <v>2290</v>
      </c>
      <c r="AN665" t="s">
        <v>93</v>
      </c>
      <c r="AO665" t="s">
        <v>93</v>
      </c>
      <c r="AP665" s="1">
        <v>40189</v>
      </c>
      <c r="AX665" t="s">
        <v>2291</v>
      </c>
      <c r="AY665" t="s">
        <v>97</v>
      </c>
    </row>
    <row r="666" spans="1:51" x14ac:dyDescent="0.25">
      <c r="A666">
        <v>4898</v>
      </c>
      <c r="B666" s="3" t="s">
        <v>4154</v>
      </c>
      <c r="C666" s="3" t="str">
        <f t="shared" si="30"/>
        <v xml:space="preserve">Bitancor, Melagracia Liwanag B. </v>
      </c>
      <c r="D666" s="3" t="str">
        <f t="shared" si="31"/>
        <v>Bitancor</v>
      </c>
      <c r="E666" t="str">
        <f t="shared" si="32"/>
        <v xml:space="preserve">Melagracia Liwanag B. </v>
      </c>
      <c r="F666" t="s">
        <v>32850</v>
      </c>
      <c r="G666" t="s">
        <v>36989</v>
      </c>
      <c r="H666" t="s">
        <v>4155</v>
      </c>
      <c r="K666" t="s">
        <v>4156</v>
      </c>
      <c r="L666" s="4" t="s">
        <v>4157</v>
      </c>
      <c r="M666" t="s">
        <v>364</v>
      </c>
      <c r="N666" t="s">
        <v>4158</v>
      </c>
      <c r="O666" t="s">
        <v>4159</v>
      </c>
      <c r="R666">
        <v>1</v>
      </c>
      <c r="S666" s="1">
        <v>41836.502812500003</v>
      </c>
      <c r="T666" s="1">
        <v>42210.396192129629</v>
      </c>
      <c r="U666" t="s">
        <v>91</v>
      </c>
      <c r="V666" t="s">
        <v>91</v>
      </c>
      <c r="W666">
        <v>12</v>
      </c>
      <c r="Z666" t="s">
        <v>4160</v>
      </c>
      <c r="AA666" t="s">
        <v>420</v>
      </c>
      <c r="AE666" t="s">
        <v>93</v>
      </c>
      <c r="AF666" s="1">
        <v>26520</v>
      </c>
      <c r="AH666" t="s">
        <v>94</v>
      </c>
      <c r="AI666" t="s">
        <v>95</v>
      </c>
      <c r="AJ666" t="s">
        <v>107</v>
      </c>
      <c r="AL666" t="s">
        <v>4161</v>
      </c>
      <c r="AM666" t="s">
        <v>4162</v>
      </c>
      <c r="AN666" t="s">
        <v>93</v>
      </c>
      <c r="AO666" t="s">
        <v>93</v>
      </c>
      <c r="AP666" s="1">
        <v>23300</v>
      </c>
      <c r="AX666" t="s">
        <v>4163</v>
      </c>
      <c r="AY666" t="s">
        <v>97</v>
      </c>
    </row>
    <row r="667" spans="1:51" x14ac:dyDescent="0.25">
      <c r="A667">
        <v>5290</v>
      </c>
      <c r="B667" s="3" t="s">
        <v>26977</v>
      </c>
      <c r="C667" s="3" t="str">
        <f t="shared" si="30"/>
        <v xml:space="preserve">Bitco, Jerome C. </v>
      </c>
      <c r="D667" s="3" t="str">
        <f t="shared" si="31"/>
        <v>Bitco</v>
      </c>
      <c r="E667" t="str">
        <f t="shared" si="32"/>
        <v xml:space="preserve">Jerome C. </v>
      </c>
      <c r="F667" t="s">
        <v>32851</v>
      </c>
      <c r="G667" t="s">
        <v>36349</v>
      </c>
      <c r="H667" t="s">
        <v>26978</v>
      </c>
      <c r="J667">
        <v>9984866626</v>
      </c>
      <c r="M667" t="s">
        <v>89</v>
      </c>
      <c r="N667" t="s">
        <v>448</v>
      </c>
      <c r="O667" t="s">
        <v>26979</v>
      </c>
      <c r="R667">
        <v>1</v>
      </c>
      <c r="S667" s="1">
        <v>42215.347673611112</v>
      </c>
      <c r="T667" s="1">
        <v>42233.372800925928</v>
      </c>
      <c r="U667" t="s">
        <v>91</v>
      </c>
      <c r="V667" t="s">
        <v>91</v>
      </c>
      <c r="W667">
        <v>12</v>
      </c>
      <c r="X667" t="s">
        <v>26980</v>
      </c>
      <c r="Y667" t="s">
        <v>26979</v>
      </c>
      <c r="Z667" t="s">
        <v>448</v>
      </c>
      <c r="AA667" t="s">
        <v>89</v>
      </c>
      <c r="AE667" t="s">
        <v>93</v>
      </c>
      <c r="AF667" s="1">
        <v>28042</v>
      </c>
      <c r="AI667" t="s">
        <v>106</v>
      </c>
      <c r="AJ667" t="s">
        <v>107</v>
      </c>
      <c r="AL667" t="s">
        <v>26981</v>
      </c>
      <c r="AM667" t="s">
        <v>26982</v>
      </c>
      <c r="AN667" t="s">
        <v>93</v>
      </c>
      <c r="AO667" t="s">
        <v>93</v>
      </c>
      <c r="AP667" s="1">
        <v>27286</v>
      </c>
      <c r="AS667">
        <v>9154238974</v>
      </c>
      <c r="AT667" t="s">
        <v>26983</v>
      </c>
      <c r="AX667" t="s">
        <v>313</v>
      </c>
      <c r="AY667" t="s">
        <v>97</v>
      </c>
    </row>
    <row r="668" spans="1:51" x14ac:dyDescent="0.25">
      <c r="A668">
        <v>5237</v>
      </c>
      <c r="B668" s="3" t="s">
        <v>6074</v>
      </c>
      <c r="C668" s="3" t="str">
        <f t="shared" si="30"/>
        <v xml:space="preserve">Bitoon, Alfonso III &amp; Regina Doviesa </v>
      </c>
      <c r="D668" s="3" t="str">
        <f t="shared" si="31"/>
        <v>Bitoon</v>
      </c>
      <c r="E668" t="str">
        <f t="shared" si="32"/>
        <v xml:space="preserve">Alfonso III &amp; Regina Doviesa </v>
      </c>
      <c r="F668" t="s">
        <v>32852</v>
      </c>
      <c r="G668" t="s">
        <v>36990</v>
      </c>
      <c r="H668" t="s">
        <v>6075</v>
      </c>
      <c r="I668" t="s">
        <v>473</v>
      </c>
      <c r="K668" t="s">
        <v>6076</v>
      </c>
      <c r="M668" t="s">
        <v>473</v>
      </c>
      <c r="N668" t="s">
        <v>6077</v>
      </c>
      <c r="O668" t="s">
        <v>6078</v>
      </c>
      <c r="R668">
        <v>1</v>
      </c>
      <c r="S668" s="1">
        <v>42157.554884259262</v>
      </c>
      <c r="T668" s="1">
        <v>42327.344039351854</v>
      </c>
      <c r="U668" t="s">
        <v>91</v>
      </c>
      <c r="V668" t="s">
        <v>91</v>
      </c>
      <c r="W668">
        <v>12</v>
      </c>
      <c r="Y668" t="s">
        <v>6079</v>
      </c>
      <c r="Z668" t="s">
        <v>1845</v>
      </c>
      <c r="AA668" t="s">
        <v>1844</v>
      </c>
      <c r="AE668" t="s">
        <v>93</v>
      </c>
      <c r="AF668" s="1">
        <v>25545</v>
      </c>
      <c r="AH668" t="s">
        <v>94</v>
      </c>
      <c r="AI668" t="s">
        <v>106</v>
      </c>
      <c r="AJ668" t="s">
        <v>107</v>
      </c>
      <c r="AL668" t="s">
        <v>6080</v>
      </c>
      <c r="AM668" t="s">
        <v>6081</v>
      </c>
      <c r="AN668" t="s">
        <v>93</v>
      </c>
      <c r="AO668" t="s">
        <v>93</v>
      </c>
      <c r="AP668" s="1">
        <v>25617</v>
      </c>
      <c r="AY668" t="s">
        <v>97</v>
      </c>
    </row>
    <row r="669" spans="1:51" x14ac:dyDescent="0.25">
      <c r="A669">
        <v>3000</v>
      </c>
      <c r="B669" s="3" t="s">
        <v>31112</v>
      </c>
      <c r="C669" s="3" t="str">
        <f t="shared" si="30"/>
        <v>BLANCES,ELVIE</v>
      </c>
      <c r="D669" s="3" t="str">
        <f t="shared" si="31"/>
        <v>BLANCES</v>
      </c>
      <c r="E669" t="str">
        <f t="shared" si="32"/>
        <v>LVIE</v>
      </c>
      <c r="F669" t="s">
        <v>32853</v>
      </c>
      <c r="G669" t="s">
        <v>36929</v>
      </c>
      <c r="H669" t="s">
        <v>31113</v>
      </c>
      <c r="I669" t="s">
        <v>8994</v>
      </c>
      <c r="J669">
        <v>9626685036</v>
      </c>
      <c r="K669" t="s">
        <v>31114</v>
      </c>
      <c r="M669" t="s">
        <v>101</v>
      </c>
      <c r="N669" t="s">
        <v>110</v>
      </c>
      <c r="O669" t="s">
        <v>31115</v>
      </c>
      <c r="R669">
        <v>1</v>
      </c>
      <c r="S669" t="s">
        <v>2911</v>
      </c>
      <c r="T669" s="1">
        <v>40791.591597222221</v>
      </c>
      <c r="V669" t="s">
        <v>91</v>
      </c>
      <c r="W669">
        <v>12</v>
      </c>
      <c r="Y669" t="s">
        <v>31115</v>
      </c>
      <c r="Z669" t="s">
        <v>110</v>
      </c>
      <c r="AA669" t="s">
        <v>101</v>
      </c>
      <c r="AE669" t="s">
        <v>213</v>
      </c>
      <c r="AF669" s="1">
        <v>26213</v>
      </c>
      <c r="AG669" t="s">
        <v>1962</v>
      </c>
      <c r="AH669" t="s">
        <v>105</v>
      </c>
      <c r="AI669" t="s">
        <v>95</v>
      </c>
      <c r="AJ669" t="s">
        <v>107</v>
      </c>
      <c r="AK669" t="s">
        <v>31116</v>
      </c>
      <c r="AL669" t="s">
        <v>31117</v>
      </c>
      <c r="AM669" t="s">
        <v>1155</v>
      </c>
      <c r="AN669" t="s">
        <v>145</v>
      </c>
      <c r="AP669" s="1">
        <v>27455</v>
      </c>
      <c r="AS669">
        <v>9626685036</v>
      </c>
      <c r="AT669" t="s">
        <v>31118</v>
      </c>
      <c r="AU669" t="s">
        <v>31119</v>
      </c>
      <c r="AV669" t="s">
        <v>31120</v>
      </c>
      <c r="AW669" t="s">
        <v>31121</v>
      </c>
      <c r="AY669" t="s">
        <v>31122</v>
      </c>
    </row>
    <row r="670" spans="1:51" x14ac:dyDescent="0.25">
      <c r="A670">
        <v>929</v>
      </c>
      <c r="B670" s="3" t="s">
        <v>14485</v>
      </c>
      <c r="C670" s="3" t="str">
        <f t="shared" si="30"/>
        <v>Blanco, Simon Steve</v>
      </c>
      <c r="D670" s="3" t="str">
        <f t="shared" si="31"/>
        <v>Blanco</v>
      </c>
      <c r="E670" t="str">
        <f t="shared" si="32"/>
        <v>Simon Steve</v>
      </c>
      <c r="F670" t="s">
        <v>32854</v>
      </c>
      <c r="G670" t="s">
        <v>35356</v>
      </c>
      <c r="H670" t="s">
        <v>14486</v>
      </c>
      <c r="I670" t="s">
        <v>14487</v>
      </c>
      <c r="J670" t="s">
        <v>14488</v>
      </c>
      <c r="K670" t="s">
        <v>14489</v>
      </c>
      <c r="L670" s="4" t="s">
        <v>100</v>
      </c>
      <c r="M670" t="s">
        <v>101</v>
      </c>
      <c r="N670" t="s">
        <v>6471</v>
      </c>
      <c r="O670" t="s">
        <v>14490</v>
      </c>
      <c r="R670">
        <v>1</v>
      </c>
      <c r="S670" t="s">
        <v>2911</v>
      </c>
      <c r="T670" s="1">
        <v>40816.643750000003</v>
      </c>
      <c r="V670" t="s">
        <v>91</v>
      </c>
      <c r="W670">
        <v>12</v>
      </c>
      <c r="X670" t="s">
        <v>14491</v>
      </c>
      <c r="Y670" t="s">
        <v>14490</v>
      </c>
      <c r="Z670" t="s">
        <v>14492</v>
      </c>
      <c r="AA670" t="s">
        <v>101</v>
      </c>
      <c r="AB670" t="s">
        <v>100</v>
      </c>
      <c r="AF670" s="1">
        <v>23769</v>
      </c>
      <c r="AG670" t="s">
        <v>7977</v>
      </c>
      <c r="AH670" t="s">
        <v>7819</v>
      </c>
      <c r="AI670" t="s">
        <v>106</v>
      </c>
      <c r="AJ670" t="s">
        <v>107</v>
      </c>
      <c r="AK670" t="s">
        <v>14493</v>
      </c>
      <c r="AL670" t="s">
        <v>14494</v>
      </c>
      <c r="AM670" t="s">
        <v>14495</v>
      </c>
      <c r="AP670" s="1">
        <v>24809</v>
      </c>
      <c r="AU670" t="s">
        <v>8640</v>
      </c>
      <c r="AW670" t="s">
        <v>14496</v>
      </c>
      <c r="AY670" t="s">
        <v>14497</v>
      </c>
    </row>
    <row r="671" spans="1:51" x14ac:dyDescent="0.25">
      <c r="A671">
        <v>1636</v>
      </c>
      <c r="B671" s="3" t="s">
        <v>21197</v>
      </c>
      <c r="C671" s="3" t="str">
        <f t="shared" si="30"/>
        <v xml:space="preserve">Blanco, Vivien Leah B. </v>
      </c>
      <c r="D671" s="3" t="str">
        <f t="shared" si="31"/>
        <v>Blanco</v>
      </c>
      <c r="E671" t="str">
        <f t="shared" si="32"/>
        <v xml:space="preserve">Vivien Leah B. </v>
      </c>
      <c r="F671" t="s">
        <v>32854</v>
      </c>
      <c r="G671" t="s">
        <v>36991</v>
      </c>
      <c r="H671" t="s">
        <v>86</v>
      </c>
      <c r="J671" t="s">
        <v>21198</v>
      </c>
      <c r="O671" t="s">
        <v>21199</v>
      </c>
      <c r="R671">
        <v>1</v>
      </c>
      <c r="S671" t="s">
        <v>2911</v>
      </c>
      <c r="T671" s="1">
        <v>40815.420081018521</v>
      </c>
      <c r="V671" t="s">
        <v>91</v>
      </c>
      <c r="W671">
        <v>12</v>
      </c>
      <c r="X671" t="s">
        <v>21200</v>
      </c>
      <c r="AF671" s="1">
        <v>24261</v>
      </c>
      <c r="AG671" t="s">
        <v>109</v>
      </c>
      <c r="AH671" t="s">
        <v>7819</v>
      </c>
      <c r="AI671" t="s">
        <v>95</v>
      </c>
      <c r="AJ671" t="s">
        <v>96</v>
      </c>
      <c r="AL671" t="s">
        <v>21201</v>
      </c>
      <c r="AP671" t="s">
        <v>2911</v>
      </c>
      <c r="AW671" t="s">
        <v>21202</v>
      </c>
      <c r="AY671" t="s">
        <v>21203</v>
      </c>
    </row>
    <row r="672" spans="1:51" x14ac:dyDescent="0.25">
      <c r="A672">
        <v>2255</v>
      </c>
      <c r="B672" s="3" t="s">
        <v>25665</v>
      </c>
      <c r="C672" s="3" t="str">
        <f t="shared" si="30"/>
        <v>Blanco,Maria Lourdes</v>
      </c>
      <c r="D672" s="3" t="str">
        <f t="shared" si="31"/>
        <v>Blanco</v>
      </c>
      <c r="E672" t="str">
        <f t="shared" si="32"/>
        <v>aria Lourdes</v>
      </c>
      <c r="F672" t="s">
        <v>32854</v>
      </c>
      <c r="G672" t="s">
        <v>36039</v>
      </c>
      <c r="H672" t="s">
        <v>86</v>
      </c>
      <c r="J672" t="s">
        <v>25666</v>
      </c>
      <c r="K672" t="s">
        <v>25667</v>
      </c>
      <c r="L672" s="4" t="s">
        <v>180</v>
      </c>
      <c r="M672" t="s">
        <v>25668</v>
      </c>
      <c r="N672" t="s">
        <v>20052</v>
      </c>
      <c r="O672" t="s">
        <v>25669</v>
      </c>
      <c r="R672">
        <v>1</v>
      </c>
      <c r="S672" t="s">
        <v>2911</v>
      </c>
      <c r="T672" s="1">
        <v>40819.700532407405</v>
      </c>
      <c r="V672" t="s">
        <v>354</v>
      </c>
      <c r="W672">
        <v>12</v>
      </c>
      <c r="Y672" t="s">
        <v>25669</v>
      </c>
      <c r="Z672" t="s">
        <v>20052</v>
      </c>
      <c r="AA672" t="s">
        <v>25668</v>
      </c>
      <c r="AB672" t="s">
        <v>180</v>
      </c>
      <c r="AC672" t="s">
        <v>25666</v>
      </c>
      <c r="AE672" t="s">
        <v>113</v>
      </c>
      <c r="AF672" s="1">
        <v>26341</v>
      </c>
      <c r="AG672" t="s">
        <v>4977</v>
      </c>
      <c r="AH672" t="s">
        <v>105</v>
      </c>
      <c r="AI672" t="s">
        <v>95</v>
      </c>
      <c r="AJ672" t="s">
        <v>96</v>
      </c>
      <c r="AL672" t="s">
        <v>25670</v>
      </c>
      <c r="AM672" t="s">
        <v>2208</v>
      </c>
      <c r="AN672" t="s">
        <v>117</v>
      </c>
      <c r="AP672" t="s">
        <v>2911</v>
      </c>
      <c r="AW672" t="s">
        <v>20976</v>
      </c>
      <c r="AX672" t="s">
        <v>25671</v>
      </c>
      <c r="AY672" t="s">
        <v>25672</v>
      </c>
    </row>
    <row r="673" spans="1:51" x14ac:dyDescent="0.25">
      <c r="A673">
        <v>2272</v>
      </c>
      <c r="B673" s="3" t="s">
        <v>25786</v>
      </c>
      <c r="C673" s="3" t="str">
        <f t="shared" si="30"/>
        <v>Bleza, Jerry(penalba)</v>
      </c>
      <c r="D673" s="3" t="str">
        <f t="shared" si="31"/>
        <v>Bleza</v>
      </c>
      <c r="E673" t="str">
        <f t="shared" si="32"/>
        <v>Jerry(penalba)</v>
      </c>
      <c r="F673" t="s">
        <v>32855</v>
      </c>
      <c r="G673" t="s">
        <v>35357</v>
      </c>
      <c r="H673" t="s">
        <v>25787</v>
      </c>
      <c r="I673" t="s">
        <v>101</v>
      </c>
      <c r="L673" s="4" t="s">
        <v>134</v>
      </c>
      <c r="M673" t="s">
        <v>101</v>
      </c>
      <c r="N673" t="s">
        <v>5036</v>
      </c>
      <c r="O673" t="s">
        <v>25788</v>
      </c>
      <c r="R673">
        <v>1</v>
      </c>
      <c r="S673" t="s">
        <v>2911</v>
      </c>
      <c r="T673" s="1">
        <v>40819.701562499999</v>
      </c>
      <c r="V673" t="s">
        <v>354</v>
      </c>
      <c r="W673">
        <v>12</v>
      </c>
      <c r="X673" t="s">
        <v>25789</v>
      </c>
      <c r="Y673" t="s">
        <v>25788</v>
      </c>
      <c r="Z673" t="s">
        <v>5036</v>
      </c>
      <c r="AA673" t="s">
        <v>101</v>
      </c>
      <c r="AB673" t="s">
        <v>134</v>
      </c>
      <c r="AF673" s="1">
        <v>25312</v>
      </c>
      <c r="AG673" t="s">
        <v>25790</v>
      </c>
      <c r="AH673" t="s">
        <v>105</v>
      </c>
      <c r="AI673" t="s">
        <v>106</v>
      </c>
      <c r="AJ673" t="s">
        <v>107</v>
      </c>
      <c r="AP673" s="1">
        <v>25302</v>
      </c>
      <c r="AY673" t="s">
        <v>25791</v>
      </c>
    </row>
    <row r="674" spans="1:51" x14ac:dyDescent="0.25">
      <c r="A674">
        <v>2439</v>
      </c>
      <c r="B674" s="3" t="s">
        <v>27051</v>
      </c>
      <c r="C674" s="3" t="str">
        <f t="shared" si="30"/>
        <v>Bleza, jerry(Penalba)</v>
      </c>
      <c r="D674" s="3" t="str">
        <f t="shared" si="31"/>
        <v>Bleza</v>
      </c>
      <c r="E674" t="str">
        <f t="shared" si="32"/>
        <v>jerry(Penalba)</v>
      </c>
      <c r="F674" t="s">
        <v>32855</v>
      </c>
      <c r="G674" t="s">
        <v>35357</v>
      </c>
      <c r="H674" t="s">
        <v>25787</v>
      </c>
      <c r="I674" t="s">
        <v>101</v>
      </c>
      <c r="L674" s="4" t="s">
        <v>134</v>
      </c>
      <c r="M674" t="s">
        <v>101</v>
      </c>
      <c r="N674" t="s">
        <v>5036</v>
      </c>
      <c r="O674" t="s">
        <v>25788</v>
      </c>
      <c r="R674">
        <v>1</v>
      </c>
      <c r="S674" t="s">
        <v>2911</v>
      </c>
      <c r="T674" s="1">
        <v>40819.701458333337</v>
      </c>
      <c r="V674" t="s">
        <v>354</v>
      </c>
      <c r="W674">
        <v>12</v>
      </c>
      <c r="X674" t="s">
        <v>25789</v>
      </c>
      <c r="Y674" t="s">
        <v>25788</v>
      </c>
      <c r="Z674" t="s">
        <v>5036</v>
      </c>
      <c r="AA674" t="s">
        <v>101</v>
      </c>
      <c r="AB674" t="s">
        <v>134</v>
      </c>
      <c r="AF674" s="1">
        <v>25312</v>
      </c>
      <c r="AG674" t="s">
        <v>25790</v>
      </c>
      <c r="AH674" t="s">
        <v>105</v>
      </c>
      <c r="AI674" t="s">
        <v>106</v>
      </c>
      <c r="AJ674" t="s">
        <v>107</v>
      </c>
      <c r="AP674" s="1">
        <v>25302</v>
      </c>
      <c r="AY674" t="s">
        <v>27052</v>
      </c>
    </row>
    <row r="675" spans="1:51" x14ac:dyDescent="0.25">
      <c r="A675">
        <v>2793</v>
      </c>
      <c r="B675" s="3" t="s">
        <v>29546</v>
      </c>
      <c r="C675" s="3" t="str">
        <f t="shared" si="30"/>
        <v>Bleza, Jerry</v>
      </c>
      <c r="D675" s="3" t="str">
        <f t="shared" si="31"/>
        <v>Bleza</v>
      </c>
      <c r="E675" t="str">
        <f t="shared" si="32"/>
        <v>Jerry</v>
      </c>
      <c r="F675" t="s">
        <v>32855</v>
      </c>
      <c r="G675" t="s">
        <v>35357</v>
      </c>
      <c r="H675" t="s">
        <v>25787</v>
      </c>
      <c r="I675" t="s">
        <v>101</v>
      </c>
      <c r="M675" t="s">
        <v>101</v>
      </c>
      <c r="N675" t="s">
        <v>5036</v>
      </c>
      <c r="O675" t="s">
        <v>25788</v>
      </c>
      <c r="R675">
        <v>1</v>
      </c>
      <c r="S675" t="s">
        <v>2911</v>
      </c>
      <c r="T675" s="1">
        <v>41481.76090277778</v>
      </c>
      <c r="V675" t="s">
        <v>91</v>
      </c>
      <c r="W675">
        <v>12</v>
      </c>
      <c r="X675" t="s">
        <v>25789</v>
      </c>
      <c r="AF675" s="1">
        <v>25312</v>
      </c>
      <c r="AG675" t="s">
        <v>25790</v>
      </c>
      <c r="AH675" t="s">
        <v>105</v>
      </c>
      <c r="AI675" t="s">
        <v>106</v>
      </c>
      <c r="AJ675" t="s">
        <v>107</v>
      </c>
      <c r="AK675" s="5">
        <v>42738</v>
      </c>
      <c r="AP675" s="1">
        <v>25302</v>
      </c>
      <c r="AR675" t="s">
        <v>29547</v>
      </c>
      <c r="AY675" t="s">
        <v>29548</v>
      </c>
    </row>
    <row r="676" spans="1:51" x14ac:dyDescent="0.25">
      <c r="A676">
        <v>2940</v>
      </c>
      <c r="B676" s="3" t="s">
        <v>30676</v>
      </c>
      <c r="C676" s="3" t="str">
        <f t="shared" si="30"/>
        <v>Bleza, Jerry</v>
      </c>
      <c r="D676" s="3" t="str">
        <f t="shared" si="31"/>
        <v>Bleza</v>
      </c>
      <c r="E676" t="str">
        <f t="shared" si="32"/>
        <v>Jerry</v>
      </c>
      <c r="F676" t="s">
        <v>32855</v>
      </c>
      <c r="G676" t="s">
        <v>35357</v>
      </c>
      <c r="H676" t="s">
        <v>25787</v>
      </c>
      <c r="I676" t="s">
        <v>101</v>
      </c>
      <c r="L676" s="4" t="s">
        <v>134</v>
      </c>
      <c r="M676" t="s">
        <v>101</v>
      </c>
      <c r="N676" t="s">
        <v>5036</v>
      </c>
      <c r="O676" t="s">
        <v>25788</v>
      </c>
      <c r="R676">
        <v>1</v>
      </c>
      <c r="S676" t="s">
        <v>2911</v>
      </c>
      <c r="T676" s="1">
        <v>40819.457800925928</v>
      </c>
      <c r="V676" t="s">
        <v>354</v>
      </c>
      <c r="W676">
        <v>12</v>
      </c>
      <c r="X676" t="s">
        <v>25789</v>
      </c>
      <c r="Y676" t="s">
        <v>25788</v>
      </c>
      <c r="Z676" t="s">
        <v>5036</v>
      </c>
      <c r="AA676" t="s">
        <v>101</v>
      </c>
      <c r="AB676" t="s">
        <v>134</v>
      </c>
      <c r="AF676" s="1">
        <v>25312</v>
      </c>
      <c r="AG676" t="s">
        <v>25790</v>
      </c>
      <c r="AH676" t="s">
        <v>105</v>
      </c>
      <c r="AI676" t="s">
        <v>106</v>
      </c>
      <c r="AJ676" t="s">
        <v>107</v>
      </c>
      <c r="AP676" s="1">
        <v>25302</v>
      </c>
      <c r="AR676" t="s">
        <v>29547</v>
      </c>
      <c r="AY676" t="s">
        <v>30677</v>
      </c>
    </row>
    <row r="677" spans="1:51" x14ac:dyDescent="0.25">
      <c r="A677">
        <v>2914</v>
      </c>
      <c r="B677" s="3" t="s">
        <v>30461</v>
      </c>
      <c r="C677" s="3" t="str">
        <f t="shared" si="30"/>
        <v>Bleza,Jerry</v>
      </c>
      <c r="D677" s="3" t="str">
        <f t="shared" si="31"/>
        <v>Bleza</v>
      </c>
      <c r="E677" t="str">
        <f t="shared" si="32"/>
        <v>erry</v>
      </c>
      <c r="F677" t="s">
        <v>32855</v>
      </c>
      <c r="G677" t="s">
        <v>35357</v>
      </c>
      <c r="H677" t="s">
        <v>25787</v>
      </c>
      <c r="I677" t="s">
        <v>101</v>
      </c>
      <c r="M677" t="s">
        <v>101</v>
      </c>
      <c r="N677" t="s">
        <v>5036</v>
      </c>
      <c r="O677" t="s">
        <v>25788</v>
      </c>
      <c r="R677">
        <v>1</v>
      </c>
      <c r="S677" t="s">
        <v>2911</v>
      </c>
      <c r="T677" s="1">
        <v>40819.457488425927</v>
      </c>
      <c r="V677" t="s">
        <v>354</v>
      </c>
      <c r="W677">
        <v>12</v>
      </c>
      <c r="X677" t="s">
        <v>25789</v>
      </c>
      <c r="AF677" s="1">
        <v>25312</v>
      </c>
      <c r="AG677" t="s">
        <v>25790</v>
      </c>
      <c r="AH677" t="s">
        <v>105</v>
      </c>
      <c r="AI677" t="s">
        <v>106</v>
      </c>
      <c r="AJ677" t="s">
        <v>107</v>
      </c>
      <c r="AK677" s="5">
        <v>42738</v>
      </c>
      <c r="AP677" s="1">
        <v>25302</v>
      </c>
      <c r="AY677" t="s">
        <v>30462</v>
      </c>
    </row>
    <row r="678" spans="1:51" x14ac:dyDescent="0.25">
      <c r="A678">
        <v>4871</v>
      </c>
      <c r="B678" s="3" t="s">
        <v>2796</v>
      </c>
      <c r="C678" s="3" t="str">
        <f t="shared" si="30"/>
        <v xml:space="preserve">BOGO, ELAINE D. </v>
      </c>
      <c r="D678" s="3" t="str">
        <f t="shared" si="31"/>
        <v>BOGO</v>
      </c>
      <c r="E678" t="str">
        <f t="shared" si="32"/>
        <v xml:space="preserve">ELAINE D. </v>
      </c>
      <c r="F678" t="s">
        <v>32856</v>
      </c>
      <c r="G678" t="s">
        <v>36992</v>
      </c>
      <c r="H678" t="s">
        <v>86</v>
      </c>
      <c r="J678">
        <v>9177166102</v>
      </c>
      <c r="K678" t="s">
        <v>2797</v>
      </c>
      <c r="O678" t="s">
        <v>2798</v>
      </c>
      <c r="R678">
        <v>1</v>
      </c>
      <c r="S678" s="1">
        <v>41774.377615740741</v>
      </c>
      <c r="T678" s="1">
        <v>41806.669502314813</v>
      </c>
      <c r="U678" t="s">
        <v>91</v>
      </c>
      <c r="V678" t="s">
        <v>91</v>
      </c>
      <c r="W678">
        <v>12</v>
      </c>
      <c r="X678" t="s">
        <v>2799</v>
      </c>
      <c r="Y678" t="s">
        <v>2800</v>
      </c>
      <c r="Z678" t="s">
        <v>448</v>
      </c>
      <c r="AA678" t="s">
        <v>89</v>
      </c>
      <c r="AB678" t="s">
        <v>88</v>
      </c>
      <c r="AE678" t="s">
        <v>93</v>
      </c>
      <c r="AF678" s="1">
        <v>30101</v>
      </c>
      <c r="AH678" t="s">
        <v>496</v>
      </c>
      <c r="AI678" t="s">
        <v>93</v>
      </c>
      <c r="AJ678" t="s">
        <v>96</v>
      </c>
      <c r="AL678" t="s">
        <v>2801</v>
      </c>
      <c r="AM678" t="s">
        <v>2802</v>
      </c>
      <c r="AN678" t="s">
        <v>93</v>
      </c>
      <c r="AO678" t="s">
        <v>93</v>
      </c>
      <c r="AP678" s="1">
        <v>40189</v>
      </c>
      <c r="AY678" t="s">
        <v>97</v>
      </c>
    </row>
    <row r="679" spans="1:51" x14ac:dyDescent="0.25">
      <c r="A679">
        <v>193</v>
      </c>
      <c r="B679" s="3" t="s">
        <v>9797</v>
      </c>
      <c r="C679" s="3" t="str">
        <f t="shared" si="30"/>
        <v xml:space="preserve">Boling, Leah(Botona) </v>
      </c>
      <c r="D679" s="3" t="str">
        <f t="shared" si="31"/>
        <v>Boling</v>
      </c>
      <c r="E679" t="str">
        <f t="shared" si="32"/>
        <v xml:space="preserve">Leah(Botona) </v>
      </c>
      <c r="F679" t="s">
        <v>32857</v>
      </c>
      <c r="G679" t="s">
        <v>36993</v>
      </c>
      <c r="H679" t="s">
        <v>9798</v>
      </c>
      <c r="I679" t="s">
        <v>9799</v>
      </c>
      <c r="L679" s="4" t="s">
        <v>134</v>
      </c>
      <c r="M679" t="s">
        <v>101</v>
      </c>
      <c r="N679" t="s">
        <v>102</v>
      </c>
      <c r="O679" t="s">
        <v>9800</v>
      </c>
      <c r="R679">
        <v>1</v>
      </c>
      <c r="S679" t="s">
        <v>2911</v>
      </c>
      <c r="T679" s="1">
        <v>40802.598032407404</v>
      </c>
      <c r="V679" t="s">
        <v>91</v>
      </c>
      <c r="W679">
        <v>12</v>
      </c>
      <c r="X679" t="s">
        <v>9801</v>
      </c>
      <c r="Y679" t="s">
        <v>9800</v>
      </c>
      <c r="Z679" t="s">
        <v>102</v>
      </c>
      <c r="AA679" t="s">
        <v>101</v>
      </c>
      <c r="AB679" t="s">
        <v>134</v>
      </c>
      <c r="AE679" t="s">
        <v>113</v>
      </c>
      <c r="AF679" s="1">
        <v>23508</v>
      </c>
      <c r="AG679" t="s">
        <v>9802</v>
      </c>
      <c r="AH679" t="s">
        <v>4978</v>
      </c>
      <c r="AI679" t="s">
        <v>95</v>
      </c>
      <c r="AJ679" t="s">
        <v>107</v>
      </c>
      <c r="AK679" t="s">
        <v>9803</v>
      </c>
      <c r="AL679" t="s">
        <v>9804</v>
      </c>
      <c r="AM679" t="s">
        <v>9805</v>
      </c>
      <c r="AN679" t="s">
        <v>117</v>
      </c>
      <c r="AP679" s="1">
        <v>23884</v>
      </c>
      <c r="AU679" t="s">
        <v>9806</v>
      </c>
      <c r="AW679" t="s">
        <v>9807</v>
      </c>
      <c r="AY679" t="s">
        <v>9808</v>
      </c>
    </row>
    <row r="680" spans="1:51" x14ac:dyDescent="0.25">
      <c r="A680">
        <v>177</v>
      </c>
      <c r="B680" s="3" t="s">
        <v>9679</v>
      </c>
      <c r="C680" s="3" t="str">
        <f t="shared" si="30"/>
        <v>Bollozos, T</v>
      </c>
      <c r="D680" s="3" t="str">
        <f t="shared" si="31"/>
        <v>Bollozos</v>
      </c>
      <c r="E680" t="str">
        <f t="shared" si="32"/>
        <v>T</v>
      </c>
      <c r="F680" t="s">
        <v>32858</v>
      </c>
      <c r="G680" t="s">
        <v>35364</v>
      </c>
      <c r="H680" t="s">
        <v>9680</v>
      </c>
      <c r="L680" s="4" t="s">
        <v>100</v>
      </c>
      <c r="M680" t="s">
        <v>9681</v>
      </c>
      <c r="O680" t="s">
        <v>9682</v>
      </c>
      <c r="R680">
        <v>1</v>
      </c>
      <c r="S680" t="s">
        <v>2911</v>
      </c>
      <c r="T680" s="1">
        <v>40935.732430555552</v>
      </c>
      <c r="V680" t="s">
        <v>91</v>
      </c>
      <c r="W680">
        <v>12</v>
      </c>
      <c r="Y680" t="s">
        <v>9682</v>
      </c>
      <c r="AA680" t="s">
        <v>9681</v>
      </c>
      <c r="AB680" t="s">
        <v>100</v>
      </c>
      <c r="AC680" t="s">
        <v>9683</v>
      </c>
      <c r="AF680" s="1">
        <v>10881</v>
      </c>
      <c r="AG680" t="s">
        <v>9684</v>
      </c>
      <c r="AH680" t="s">
        <v>105</v>
      </c>
      <c r="AI680" t="s">
        <v>95</v>
      </c>
      <c r="AJ680" t="s">
        <v>107</v>
      </c>
      <c r="AL680" t="s">
        <v>9685</v>
      </c>
      <c r="AM680" t="s">
        <v>9686</v>
      </c>
      <c r="AP680" s="1">
        <v>9055</v>
      </c>
      <c r="AU680" t="s">
        <v>9687</v>
      </c>
      <c r="AY680" t="s">
        <v>9688</v>
      </c>
    </row>
    <row r="681" spans="1:51" x14ac:dyDescent="0.25">
      <c r="A681">
        <v>181</v>
      </c>
      <c r="B681" s="3" t="s">
        <v>9707</v>
      </c>
      <c r="C681" s="3" t="e">
        <f t="shared" si="30"/>
        <v>#VALUE!</v>
      </c>
      <c r="D681" s="3" t="str">
        <f t="shared" si="31"/>
        <v>Bollozos</v>
      </c>
      <c r="E681" t="e">
        <f t="shared" si="32"/>
        <v>#VALUE!</v>
      </c>
      <c r="F681" t="s">
        <v>32858</v>
      </c>
      <c r="G681" t="s">
        <v>35364</v>
      </c>
      <c r="H681" t="s">
        <v>9708</v>
      </c>
      <c r="L681" s="4" t="s">
        <v>134</v>
      </c>
      <c r="M681" t="s">
        <v>386</v>
      </c>
      <c r="O681" t="s">
        <v>9709</v>
      </c>
      <c r="R681">
        <v>1</v>
      </c>
      <c r="S681" t="s">
        <v>2911</v>
      </c>
      <c r="T681" s="1">
        <v>40935.732789351852</v>
      </c>
      <c r="V681" t="s">
        <v>91</v>
      </c>
      <c r="W681">
        <v>12</v>
      </c>
      <c r="Y681" t="s">
        <v>9710</v>
      </c>
      <c r="AA681" t="s">
        <v>386</v>
      </c>
      <c r="AB681" t="s">
        <v>134</v>
      </c>
      <c r="AC681" t="s">
        <v>9683</v>
      </c>
      <c r="AF681" s="1">
        <v>10516</v>
      </c>
      <c r="AG681" t="s">
        <v>9711</v>
      </c>
      <c r="AH681" t="s">
        <v>105</v>
      </c>
      <c r="AI681" t="s">
        <v>95</v>
      </c>
      <c r="AJ681" t="s">
        <v>107</v>
      </c>
      <c r="AL681" t="s">
        <v>9712</v>
      </c>
      <c r="AM681" t="s">
        <v>9686</v>
      </c>
      <c r="AP681" s="1">
        <v>9055</v>
      </c>
      <c r="AU681" t="s">
        <v>9687</v>
      </c>
      <c r="AY681" t="s">
        <v>9713</v>
      </c>
    </row>
    <row r="682" spans="1:51" x14ac:dyDescent="0.25">
      <c r="A682">
        <v>2956</v>
      </c>
      <c r="B682" s="3" t="s">
        <v>30800</v>
      </c>
      <c r="C682" s="3" t="str">
        <f t="shared" si="30"/>
        <v>Bollozos, Charlton</v>
      </c>
      <c r="D682" s="3" t="str">
        <f t="shared" si="31"/>
        <v>Bollozos</v>
      </c>
      <c r="E682" t="str">
        <f t="shared" si="32"/>
        <v>Charlton</v>
      </c>
      <c r="F682" t="s">
        <v>32858</v>
      </c>
      <c r="G682" t="s">
        <v>35358</v>
      </c>
      <c r="H682" t="s">
        <v>86</v>
      </c>
      <c r="J682">
        <v>9053535847</v>
      </c>
      <c r="K682" t="s">
        <v>30801</v>
      </c>
      <c r="L682" s="4" t="s">
        <v>134</v>
      </c>
      <c r="M682" t="s">
        <v>1522</v>
      </c>
      <c r="N682" t="s">
        <v>3785</v>
      </c>
      <c r="O682" t="s">
        <v>25158</v>
      </c>
      <c r="R682">
        <v>1</v>
      </c>
      <c r="S682" t="s">
        <v>2911</v>
      </c>
      <c r="T682" s="1">
        <v>40816.682222222225</v>
      </c>
      <c r="V682" t="s">
        <v>354</v>
      </c>
      <c r="W682">
        <v>12</v>
      </c>
      <c r="X682" t="s">
        <v>30802</v>
      </c>
      <c r="Y682" t="s">
        <v>25158</v>
      </c>
      <c r="Z682" t="s">
        <v>3785</v>
      </c>
      <c r="AA682" t="s">
        <v>1522</v>
      </c>
      <c r="AB682" t="s">
        <v>134</v>
      </c>
      <c r="AC682" t="s">
        <v>30803</v>
      </c>
      <c r="AE682" t="s">
        <v>224</v>
      </c>
      <c r="AF682" s="1">
        <v>28738</v>
      </c>
      <c r="AG682" t="s">
        <v>101</v>
      </c>
      <c r="AH682" t="s">
        <v>105</v>
      </c>
      <c r="AI682" t="s">
        <v>106</v>
      </c>
      <c r="AJ682" t="s">
        <v>96</v>
      </c>
      <c r="AL682" t="s">
        <v>30804</v>
      </c>
      <c r="AM682" t="s">
        <v>5093</v>
      </c>
      <c r="AN682" t="s">
        <v>239</v>
      </c>
      <c r="AP682" t="s">
        <v>2911</v>
      </c>
      <c r="AW682" t="s">
        <v>860</v>
      </c>
      <c r="AY682" t="s">
        <v>30805</v>
      </c>
    </row>
    <row r="683" spans="1:51" x14ac:dyDescent="0.25">
      <c r="A683">
        <v>3132</v>
      </c>
      <c r="B683" s="3" t="s">
        <v>32025</v>
      </c>
      <c r="C683" s="3" t="str">
        <f t="shared" si="30"/>
        <v>Bollozos, Fermin</v>
      </c>
      <c r="D683" s="3" t="str">
        <f t="shared" si="31"/>
        <v>Bollozos</v>
      </c>
      <c r="E683" t="str">
        <f t="shared" si="32"/>
        <v>Fermin</v>
      </c>
      <c r="F683" t="s">
        <v>32858</v>
      </c>
      <c r="G683" t="s">
        <v>35359</v>
      </c>
      <c r="H683" t="s">
        <v>32026</v>
      </c>
      <c r="I683" t="s">
        <v>32027</v>
      </c>
      <c r="J683" t="s">
        <v>32028</v>
      </c>
      <c r="K683" t="s">
        <v>32029</v>
      </c>
      <c r="L683" s="4" t="s">
        <v>100</v>
      </c>
      <c r="M683" t="s">
        <v>101</v>
      </c>
      <c r="N683" t="s">
        <v>166</v>
      </c>
      <c r="O683" t="s">
        <v>32030</v>
      </c>
      <c r="R683">
        <v>1</v>
      </c>
      <c r="S683" t="s">
        <v>2911</v>
      </c>
      <c r="T683" s="1">
        <v>40809.396736111114</v>
      </c>
      <c r="V683" t="s">
        <v>91</v>
      </c>
      <c r="W683">
        <v>12</v>
      </c>
      <c r="X683" t="s">
        <v>32031</v>
      </c>
      <c r="AC683" t="s">
        <v>32032</v>
      </c>
      <c r="AF683" s="1">
        <v>19813</v>
      </c>
      <c r="AG683" t="s">
        <v>386</v>
      </c>
      <c r="AH683" t="s">
        <v>105</v>
      </c>
      <c r="AI683" t="s">
        <v>106</v>
      </c>
      <c r="AJ683" t="s">
        <v>107</v>
      </c>
      <c r="AK683">
        <v>3</v>
      </c>
      <c r="AL683" t="s">
        <v>32033</v>
      </c>
      <c r="AM683" t="s">
        <v>32034</v>
      </c>
      <c r="AN683" t="s">
        <v>117</v>
      </c>
      <c r="AO683" t="s">
        <v>146</v>
      </c>
      <c r="AP683" s="1">
        <v>20785</v>
      </c>
      <c r="AS683">
        <v>9202106658</v>
      </c>
      <c r="AT683" t="s">
        <v>32035</v>
      </c>
      <c r="AW683" t="s">
        <v>32036</v>
      </c>
      <c r="AY683" t="s">
        <v>32037</v>
      </c>
    </row>
    <row r="684" spans="1:51" x14ac:dyDescent="0.25">
      <c r="A684">
        <v>173</v>
      </c>
      <c r="B684" s="3" t="s">
        <v>9655</v>
      </c>
      <c r="C684" s="3" t="str">
        <f t="shared" si="30"/>
        <v>Bolo, Reynaldo</v>
      </c>
      <c r="D684" s="3" t="str">
        <f t="shared" si="31"/>
        <v>Bolo</v>
      </c>
      <c r="E684" t="str">
        <f t="shared" si="32"/>
        <v>Reynaldo</v>
      </c>
      <c r="F684" t="s">
        <v>32859</v>
      </c>
      <c r="G684" t="s">
        <v>35360</v>
      </c>
      <c r="H684" t="s">
        <v>9656</v>
      </c>
      <c r="I684" t="s">
        <v>9657</v>
      </c>
      <c r="J684" t="s">
        <v>9658</v>
      </c>
      <c r="L684" s="4" t="s">
        <v>100</v>
      </c>
      <c r="M684" t="s">
        <v>101</v>
      </c>
      <c r="N684" t="s">
        <v>8731</v>
      </c>
      <c r="O684" t="s">
        <v>9659</v>
      </c>
      <c r="R684">
        <v>1</v>
      </c>
      <c r="S684" t="s">
        <v>2911</v>
      </c>
      <c r="T684" s="1">
        <v>40816.621041666665</v>
      </c>
      <c r="V684" t="s">
        <v>91</v>
      </c>
      <c r="W684">
        <v>12</v>
      </c>
      <c r="AF684" s="1">
        <v>24323</v>
      </c>
      <c r="AG684" t="s">
        <v>9660</v>
      </c>
      <c r="AH684" t="s">
        <v>9661</v>
      </c>
      <c r="AI684" t="s">
        <v>106</v>
      </c>
      <c r="AJ684" t="s">
        <v>107</v>
      </c>
      <c r="AK684" t="s">
        <v>9662</v>
      </c>
      <c r="AL684" t="s">
        <v>9663</v>
      </c>
      <c r="AM684" t="s">
        <v>9664</v>
      </c>
      <c r="AP684" s="1">
        <v>22690</v>
      </c>
      <c r="AU684" t="s">
        <v>9665</v>
      </c>
      <c r="AW684" t="s">
        <v>9666</v>
      </c>
      <c r="AY684" t="s">
        <v>9667</v>
      </c>
    </row>
    <row r="685" spans="1:51" x14ac:dyDescent="0.25">
      <c r="A685">
        <v>172</v>
      </c>
      <c r="B685" s="3" t="s">
        <v>9653</v>
      </c>
      <c r="C685" s="3" t="str">
        <f t="shared" si="30"/>
        <v>Bolongaita, L.</v>
      </c>
      <c r="D685" s="3" t="str">
        <f t="shared" si="31"/>
        <v>Bolongaita</v>
      </c>
      <c r="E685" t="str">
        <f t="shared" si="32"/>
        <v>L.</v>
      </c>
      <c r="F685" t="s">
        <v>32860</v>
      </c>
      <c r="G685" t="s">
        <v>36994</v>
      </c>
      <c r="H685" t="s">
        <v>97</v>
      </c>
      <c r="I685" t="s">
        <v>97</v>
      </c>
      <c r="J685" t="s">
        <v>97</v>
      </c>
      <c r="K685" t="s">
        <v>97</v>
      </c>
      <c r="L685" s="4" t="s">
        <v>97</v>
      </c>
      <c r="M685" t="s">
        <v>97</v>
      </c>
      <c r="N685" t="s">
        <v>97</v>
      </c>
      <c r="O685" t="s">
        <v>97</v>
      </c>
      <c r="P685" t="s">
        <v>97</v>
      </c>
      <c r="Q685" t="s">
        <v>97</v>
      </c>
      <c r="R685">
        <v>1</v>
      </c>
      <c r="S685" t="s">
        <v>97</v>
      </c>
      <c r="T685" t="s">
        <v>97</v>
      </c>
      <c r="U685" t="s">
        <v>97</v>
      </c>
      <c r="V685" t="s">
        <v>97</v>
      </c>
      <c r="W685">
        <v>12</v>
      </c>
      <c r="X685" t="s">
        <v>97</v>
      </c>
      <c r="Y685" t="s">
        <v>97</v>
      </c>
      <c r="Z685" t="s">
        <v>97</v>
      </c>
      <c r="AA685" t="s">
        <v>97</v>
      </c>
      <c r="AB685" t="s">
        <v>97</v>
      </c>
      <c r="AC685" t="s">
        <v>97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97</v>
      </c>
      <c r="AR685" t="s">
        <v>97</v>
      </c>
      <c r="AS685" t="s">
        <v>97</v>
      </c>
      <c r="AT685" t="s">
        <v>97</v>
      </c>
      <c r="AU685" t="s">
        <v>97</v>
      </c>
      <c r="AV685" t="s">
        <v>97</v>
      </c>
      <c r="AW685" t="s">
        <v>97</v>
      </c>
      <c r="AX685" t="s">
        <v>97</v>
      </c>
      <c r="AY685" t="s">
        <v>9654</v>
      </c>
    </row>
    <row r="686" spans="1:51" x14ac:dyDescent="0.25">
      <c r="A686">
        <v>179</v>
      </c>
      <c r="B686" s="3" t="s">
        <v>9702</v>
      </c>
      <c r="C686" s="3" t="str">
        <f t="shared" si="30"/>
        <v>Bombona, Norma</v>
      </c>
      <c r="D686" s="3" t="str">
        <f t="shared" si="31"/>
        <v>Bombona</v>
      </c>
      <c r="E686" t="str">
        <f t="shared" si="32"/>
        <v>Norma</v>
      </c>
      <c r="F686" t="s">
        <v>32861</v>
      </c>
      <c r="G686" t="s">
        <v>35243</v>
      </c>
      <c r="H686" t="s">
        <v>97</v>
      </c>
      <c r="I686" t="s">
        <v>97</v>
      </c>
      <c r="J686" t="s">
        <v>97</v>
      </c>
      <c r="K686" t="s">
        <v>97</v>
      </c>
      <c r="L686" s="4" t="s">
        <v>97</v>
      </c>
      <c r="M686" t="s">
        <v>97</v>
      </c>
      <c r="N686" t="s">
        <v>97</v>
      </c>
      <c r="O686" t="s">
        <v>97</v>
      </c>
      <c r="P686" t="s">
        <v>97</v>
      </c>
      <c r="Q686" t="s">
        <v>97</v>
      </c>
      <c r="R686">
        <v>1</v>
      </c>
      <c r="S686" t="s">
        <v>97</v>
      </c>
      <c r="T686" t="s">
        <v>97</v>
      </c>
      <c r="U686" t="s">
        <v>97</v>
      </c>
      <c r="V686" t="s">
        <v>97</v>
      </c>
      <c r="W686">
        <v>12</v>
      </c>
      <c r="X686" t="s">
        <v>97</v>
      </c>
      <c r="Y686" t="s">
        <v>97</v>
      </c>
      <c r="Z686" t="s">
        <v>97</v>
      </c>
      <c r="AA686" t="s">
        <v>97</v>
      </c>
      <c r="AB686" t="s">
        <v>97</v>
      </c>
      <c r="AC686" t="s">
        <v>97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97</v>
      </c>
      <c r="AR686" t="s">
        <v>97</v>
      </c>
      <c r="AS686" t="s">
        <v>97</v>
      </c>
      <c r="AT686" t="s">
        <v>97</v>
      </c>
      <c r="AU686" t="s">
        <v>97</v>
      </c>
      <c r="AV686" t="s">
        <v>97</v>
      </c>
      <c r="AW686" t="s">
        <v>97</v>
      </c>
      <c r="AX686" t="s">
        <v>97</v>
      </c>
      <c r="AY686" t="s">
        <v>9703</v>
      </c>
    </row>
    <row r="687" spans="1:51" x14ac:dyDescent="0.25">
      <c r="A687">
        <v>3980</v>
      </c>
      <c r="B687" s="3" t="s">
        <v>26893</v>
      </c>
      <c r="C687" s="3" t="e">
        <f t="shared" si="30"/>
        <v>#VALUE!</v>
      </c>
      <c r="D687" s="3" t="str">
        <f t="shared" si="31"/>
        <v>Bondoc</v>
      </c>
      <c r="E687" t="e">
        <f t="shared" si="32"/>
        <v>#VALUE!</v>
      </c>
      <c r="F687" t="s">
        <v>32862</v>
      </c>
      <c r="G687" t="s">
        <v>37017</v>
      </c>
      <c r="H687" t="s">
        <v>97</v>
      </c>
      <c r="I687" t="s">
        <v>97</v>
      </c>
      <c r="J687" t="s">
        <v>97</v>
      </c>
      <c r="K687" t="s">
        <v>97</v>
      </c>
      <c r="L687" s="4" t="s">
        <v>97</v>
      </c>
      <c r="M687" t="s">
        <v>97</v>
      </c>
      <c r="N687" t="s">
        <v>97</v>
      </c>
      <c r="O687" t="s">
        <v>97</v>
      </c>
      <c r="P687" t="s">
        <v>97</v>
      </c>
      <c r="Q687" t="s">
        <v>97</v>
      </c>
      <c r="R687">
        <v>1</v>
      </c>
      <c r="S687" t="s">
        <v>97</v>
      </c>
      <c r="T687" t="s">
        <v>97</v>
      </c>
      <c r="U687" t="s">
        <v>97</v>
      </c>
      <c r="V687" t="s">
        <v>97</v>
      </c>
      <c r="W687">
        <v>12</v>
      </c>
      <c r="X687" t="s">
        <v>97</v>
      </c>
      <c r="Y687" t="s">
        <v>97</v>
      </c>
      <c r="Z687" t="s">
        <v>97</v>
      </c>
      <c r="AA687" t="s">
        <v>97</v>
      </c>
      <c r="AB687" t="s">
        <v>97</v>
      </c>
      <c r="AC687" t="s">
        <v>97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97</v>
      </c>
      <c r="AR687" t="s">
        <v>97</v>
      </c>
      <c r="AS687" t="s">
        <v>97</v>
      </c>
      <c r="AT687" t="s">
        <v>97</v>
      </c>
      <c r="AU687" t="s">
        <v>97</v>
      </c>
      <c r="AV687" t="s">
        <v>97</v>
      </c>
      <c r="AW687" t="s">
        <v>97</v>
      </c>
      <c r="AX687" t="s">
        <v>97</v>
      </c>
      <c r="AY687" t="s">
        <v>26894</v>
      </c>
    </row>
    <row r="688" spans="1:51" x14ac:dyDescent="0.25">
      <c r="A688">
        <v>5508</v>
      </c>
      <c r="B688" s="3" t="s">
        <v>16531</v>
      </c>
      <c r="C688" s="3" t="str">
        <f t="shared" si="30"/>
        <v xml:space="preserve">Bongay, Jumbo V. </v>
      </c>
      <c r="D688" s="3" t="str">
        <f t="shared" si="31"/>
        <v>Bongay</v>
      </c>
      <c r="E688" t="str">
        <f t="shared" si="32"/>
        <v xml:space="preserve">Jumbo V. </v>
      </c>
      <c r="F688" t="s">
        <v>32863</v>
      </c>
      <c r="G688" t="s">
        <v>37018</v>
      </c>
      <c r="H688" t="s">
        <v>16532</v>
      </c>
      <c r="I688" t="s">
        <v>89</v>
      </c>
      <c r="J688" t="s">
        <v>16533</v>
      </c>
      <c r="K688" t="s">
        <v>16534</v>
      </c>
      <c r="L688" s="4" t="s">
        <v>88</v>
      </c>
      <c r="M688" t="s">
        <v>89</v>
      </c>
      <c r="N688" t="s">
        <v>644</v>
      </c>
      <c r="O688" t="s">
        <v>16535</v>
      </c>
      <c r="R688">
        <v>1</v>
      </c>
      <c r="S688" s="1">
        <v>42572.371365740742</v>
      </c>
      <c r="T688" s="1">
        <v>42574.483067129629</v>
      </c>
      <c r="U688" t="s">
        <v>91</v>
      </c>
      <c r="V688" t="s">
        <v>91</v>
      </c>
      <c r="W688">
        <v>12</v>
      </c>
      <c r="X688" t="s">
        <v>16536</v>
      </c>
      <c r="Y688" t="s">
        <v>16535</v>
      </c>
      <c r="Z688" t="s">
        <v>644</v>
      </c>
      <c r="AA688" t="s">
        <v>89</v>
      </c>
      <c r="AB688" t="s">
        <v>88</v>
      </c>
      <c r="AE688" t="s">
        <v>113</v>
      </c>
      <c r="AF688" s="1">
        <v>29317</v>
      </c>
      <c r="AG688" t="s">
        <v>16537</v>
      </c>
      <c r="AH688" t="s">
        <v>94</v>
      </c>
      <c r="AI688" t="s">
        <v>95</v>
      </c>
      <c r="AJ688" t="s">
        <v>107</v>
      </c>
      <c r="AK688">
        <v>3</v>
      </c>
      <c r="AL688" t="s">
        <v>16538</v>
      </c>
      <c r="AM688" t="s">
        <v>16539</v>
      </c>
      <c r="AN688" t="s">
        <v>145</v>
      </c>
      <c r="AO688" t="s">
        <v>146</v>
      </c>
      <c r="AP688" s="1">
        <v>30089</v>
      </c>
      <c r="AQ688" t="s">
        <v>16540</v>
      </c>
      <c r="AR688" t="s">
        <v>16541</v>
      </c>
      <c r="AS688" t="s">
        <v>16542</v>
      </c>
      <c r="AT688" t="s">
        <v>16543</v>
      </c>
      <c r="AU688" t="s">
        <v>16544</v>
      </c>
      <c r="AV688" t="s">
        <v>16545</v>
      </c>
      <c r="AY688" t="s">
        <v>97</v>
      </c>
    </row>
    <row r="689" spans="1:51" x14ac:dyDescent="0.25">
      <c r="A689">
        <v>183</v>
      </c>
      <c r="B689" s="3" t="s">
        <v>9728</v>
      </c>
      <c r="C689" s="3" t="str">
        <f t="shared" si="30"/>
        <v>Bongcayao, Lourdes</v>
      </c>
      <c r="D689" s="3" t="str">
        <f t="shared" si="31"/>
        <v>Bongcayao</v>
      </c>
      <c r="E689" t="str">
        <f t="shared" si="32"/>
        <v>Lourdes</v>
      </c>
      <c r="F689" t="s">
        <v>32864</v>
      </c>
      <c r="G689" t="s">
        <v>35132</v>
      </c>
      <c r="H689" t="s">
        <v>9729</v>
      </c>
      <c r="I689" t="s">
        <v>9730</v>
      </c>
      <c r="L689" s="4" t="s">
        <v>134</v>
      </c>
      <c r="M689" t="s">
        <v>101</v>
      </c>
      <c r="N689" t="s">
        <v>166</v>
      </c>
      <c r="O689" t="s">
        <v>9731</v>
      </c>
      <c r="R689">
        <v>1</v>
      </c>
      <c r="S689" t="s">
        <v>2911</v>
      </c>
      <c r="T689" s="1">
        <v>40819.466689814813</v>
      </c>
      <c r="V689" t="s">
        <v>354</v>
      </c>
      <c r="W689">
        <v>12</v>
      </c>
      <c r="X689" t="s">
        <v>9732</v>
      </c>
      <c r="Y689" t="s">
        <v>9731</v>
      </c>
      <c r="Z689" t="s">
        <v>166</v>
      </c>
      <c r="AA689" t="s">
        <v>101</v>
      </c>
      <c r="AB689" t="s">
        <v>134</v>
      </c>
      <c r="AC689" t="s">
        <v>9733</v>
      </c>
      <c r="AE689" t="s">
        <v>113</v>
      </c>
      <c r="AF689" s="1">
        <v>17214</v>
      </c>
      <c r="AG689" t="s">
        <v>9734</v>
      </c>
      <c r="AH689" t="s">
        <v>105</v>
      </c>
      <c r="AI689" t="s">
        <v>95</v>
      </c>
      <c r="AJ689" t="s">
        <v>107</v>
      </c>
      <c r="AK689" t="s">
        <v>9735</v>
      </c>
      <c r="AL689" t="s">
        <v>9736</v>
      </c>
      <c r="AM689" t="s">
        <v>9737</v>
      </c>
      <c r="AN689" t="s">
        <v>117</v>
      </c>
      <c r="AP689" s="1">
        <v>17212</v>
      </c>
      <c r="AU689" t="s">
        <v>9738</v>
      </c>
      <c r="AW689" t="s">
        <v>9739</v>
      </c>
      <c r="AY689" t="s">
        <v>9740</v>
      </c>
    </row>
    <row r="690" spans="1:51" x14ac:dyDescent="0.25">
      <c r="A690">
        <v>1742</v>
      </c>
      <c r="B690" s="3" t="s">
        <v>21993</v>
      </c>
      <c r="C690" s="3" t="str">
        <f t="shared" si="30"/>
        <v xml:space="preserve">Bongcayao,Voltaire(Juat). </v>
      </c>
      <c r="D690" s="3" t="str">
        <f t="shared" si="31"/>
        <v>Bongcayao</v>
      </c>
      <c r="E690" t="str">
        <f t="shared" si="32"/>
        <v xml:space="preserve">oltaire(Juat). </v>
      </c>
      <c r="F690" t="s">
        <v>32864</v>
      </c>
      <c r="G690" t="s">
        <v>36995</v>
      </c>
      <c r="H690" t="s">
        <v>21994</v>
      </c>
      <c r="I690" t="s">
        <v>21995</v>
      </c>
      <c r="J690" t="s">
        <v>21996</v>
      </c>
      <c r="L690" s="4" t="s">
        <v>134</v>
      </c>
      <c r="M690" t="s">
        <v>101</v>
      </c>
      <c r="N690" t="s">
        <v>102</v>
      </c>
      <c r="O690" t="s">
        <v>21997</v>
      </c>
      <c r="R690">
        <v>1</v>
      </c>
      <c r="S690" t="s">
        <v>2911</v>
      </c>
      <c r="T690" s="1">
        <v>40737.542916666665</v>
      </c>
      <c r="V690" t="s">
        <v>91</v>
      </c>
      <c r="W690">
        <v>12</v>
      </c>
      <c r="X690" t="s">
        <v>21998</v>
      </c>
      <c r="Y690" t="s">
        <v>21997</v>
      </c>
      <c r="Z690" t="s">
        <v>102</v>
      </c>
      <c r="AA690" t="s">
        <v>101</v>
      </c>
      <c r="AB690" t="s">
        <v>134</v>
      </c>
      <c r="AE690" t="s">
        <v>113</v>
      </c>
      <c r="AF690" s="1">
        <v>28770</v>
      </c>
      <c r="AG690" t="s">
        <v>21999</v>
      </c>
      <c r="AH690" t="s">
        <v>105</v>
      </c>
      <c r="AI690" t="s">
        <v>106</v>
      </c>
      <c r="AJ690" t="s">
        <v>107</v>
      </c>
      <c r="AL690" t="s">
        <v>22000</v>
      </c>
      <c r="AM690" t="s">
        <v>14860</v>
      </c>
      <c r="AN690" t="s">
        <v>117</v>
      </c>
      <c r="AP690" s="1">
        <v>27981</v>
      </c>
      <c r="AS690" t="s">
        <v>22001</v>
      </c>
      <c r="AU690" t="s">
        <v>22002</v>
      </c>
      <c r="AW690" t="s">
        <v>860</v>
      </c>
      <c r="AY690" t="s">
        <v>22003</v>
      </c>
    </row>
    <row r="691" spans="1:51" x14ac:dyDescent="0.25">
      <c r="A691">
        <v>2320</v>
      </c>
      <c r="B691" s="3" t="s">
        <v>26115</v>
      </c>
      <c r="C691" s="3" t="str">
        <f t="shared" si="30"/>
        <v>Bongcayao,Lourdes N.</v>
      </c>
      <c r="D691" s="3" t="str">
        <f t="shared" si="31"/>
        <v>Bongcayao</v>
      </c>
      <c r="E691" t="str">
        <f t="shared" si="32"/>
        <v>ourdes N.</v>
      </c>
      <c r="F691" t="s">
        <v>32864</v>
      </c>
      <c r="G691" t="s">
        <v>35132</v>
      </c>
      <c r="H691" t="s">
        <v>9729</v>
      </c>
      <c r="I691" t="s">
        <v>9730</v>
      </c>
      <c r="L691" s="4" t="s">
        <v>100</v>
      </c>
      <c r="M691" t="s">
        <v>101</v>
      </c>
      <c r="N691" t="s">
        <v>166</v>
      </c>
      <c r="O691" t="s">
        <v>9731</v>
      </c>
      <c r="R691">
        <v>1</v>
      </c>
      <c r="S691" t="s">
        <v>2911</v>
      </c>
      <c r="T691" s="1">
        <v>40819.469930555555</v>
      </c>
      <c r="V691" t="s">
        <v>354</v>
      </c>
      <c r="W691">
        <v>12</v>
      </c>
      <c r="X691" t="s">
        <v>9732</v>
      </c>
      <c r="Y691" t="s">
        <v>9731</v>
      </c>
      <c r="Z691" t="s">
        <v>166</v>
      </c>
      <c r="AA691" t="s">
        <v>101</v>
      </c>
      <c r="AB691" t="s">
        <v>100</v>
      </c>
      <c r="AC691" t="s">
        <v>9733</v>
      </c>
      <c r="AE691" t="s">
        <v>113</v>
      </c>
      <c r="AF691" s="1">
        <v>17214</v>
      </c>
      <c r="AG691" t="s">
        <v>9734</v>
      </c>
      <c r="AH691" t="s">
        <v>105</v>
      </c>
      <c r="AI691" t="s">
        <v>95</v>
      </c>
      <c r="AJ691" t="s">
        <v>107</v>
      </c>
      <c r="AK691" t="s">
        <v>9735</v>
      </c>
      <c r="AL691" t="s">
        <v>9736</v>
      </c>
      <c r="AM691" t="s">
        <v>13014</v>
      </c>
      <c r="AN691" t="s">
        <v>117</v>
      </c>
      <c r="AP691" s="1">
        <v>17212</v>
      </c>
      <c r="AU691" t="s">
        <v>9738</v>
      </c>
      <c r="AW691" t="s">
        <v>9739</v>
      </c>
      <c r="AY691" t="s">
        <v>26116</v>
      </c>
    </row>
    <row r="692" spans="1:51" x14ac:dyDescent="0.25">
      <c r="A692">
        <v>2321</v>
      </c>
      <c r="B692" s="3" t="s">
        <v>26117</v>
      </c>
      <c r="C692" s="3" t="str">
        <f t="shared" si="30"/>
        <v>Bongcayao,Lourdes N.</v>
      </c>
      <c r="D692" s="3" t="str">
        <f t="shared" si="31"/>
        <v>Bongcayao</v>
      </c>
      <c r="E692" t="str">
        <f t="shared" si="32"/>
        <v>ourdes N.</v>
      </c>
      <c r="F692" t="s">
        <v>32864</v>
      </c>
      <c r="G692" t="s">
        <v>35132</v>
      </c>
      <c r="H692" t="s">
        <v>9729</v>
      </c>
      <c r="I692" t="s">
        <v>9730</v>
      </c>
      <c r="L692" s="4" t="s">
        <v>134</v>
      </c>
      <c r="M692" t="s">
        <v>101</v>
      </c>
      <c r="N692" t="s">
        <v>166</v>
      </c>
      <c r="O692" t="s">
        <v>9731</v>
      </c>
      <c r="R692">
        <v>1</v>
      </c>
      <c r="S692" t="s">
        <v>2911</v>
      </c>
      <c r="T692" s="1">
        <v>40819.479768518519</v>
      </c>
      <c r="V692" t="s">
        <v>354</v>
      </c>
      <c r="W692">
        <v>12</v>
      </c>
      <c r="X692" t="s">
        <v>9732</v>
      </c>
      <c r="Y692" t="s">
        <v>9731</v>
      </c>
      <c r="Z692" t="s">
        <v>166</v>
      </c>
      <c r="AA692" t="s">
        <v>101</v>
      </c>
      <c r="AB692" t="s">
        <v>134</v>
      </c>
      <c r="AC692" t="s">
        <v>9733</v>
      </c>
      <c r="AE692" t="s">
        <v>113</v>
      </c>
      <c r="AF692" s="1">
        <v>17214</v>
      </c>
      <c r="AG692" t="s">
        <v>9734</v>
      </c>
      <c r="AH692" t="s">
        <v>105</v>
      </c>
      <c r="AI692" t="s">
        <v>106</v>
      </c>
      <c r="AJ692" t="s">
        <v>107</v>
      </c>
      <c r="AK692" t="s">
        <v>9735</v>
      </c>
      <c r="AL692" t="s">
        <v>26118</v>
      </c>
      <c r="AM692" t="s">
        <v>13014</v>
      </c>
      <c r="AN692" t="s">
        <v>117</v>
      </c>
      <c r="AP692" s="1">
        <v>17212</v>
      </c>
      <c r="AU692" t="s">
        <v>9738</v>
      </c>
      <c r="AW692" t="s">
        <v>9739</v>
      </c>
      <c r="AY692" t="s">
        <v>26119</v>
      </c>
    </row>
    <row r="693" spans="1:51" x14ac:dyDescent="0.25">
      <c r="A693">
        <v>2322</v>
      </c>
      <c r="B693" s="3" t="s">
        <v>26120</v>
      </c>
      <c r="C693" s="3" t="str">
        <f t="shared" si="30"/>
        <v>Bongcayao,Lourdes N.</v>
      </c>
      <c r="D693" s="3" t="str">
        <f t="shared" si="31"/>
        <v>Bongcayao</v>
      </c>
      <c r="E693" t="str">
        <f t="shared" si="32"/>
        <v>ourdes N.</v>
      </c>
      <c r="F693" t="s">
        <v>32864</v>
      </c>
      <c r="G693" t="s">
        <v>35132</v>
      </c>
      <c r="H693" t="s">
        <v>9729</v>
      </c>
      <c r="I693" t="s">
        <v>9730</v>
      </c>
      <c r="L693" s="4" t="s">
        <v>134</v>
      </c>
      <c r="M693" t="s">
        <v>101</v>
      </c>
      <c r="N693" t="s">
        <v>166</v>
      </c>
      <c r="O693" t="s">
        <v>9731</v>
      </c>
      <c r="R693">
        <v>1</v>
      </c>
      <c r="S693" t="s">
        <v>2911</v>
      </c>
      <c r="T693" s="1">
        <v>40819.479837962965</v>
      </c>
      <c r="V693" t="s">
        <v>354</v>
      </c>
      <c r="W693">
        <v>12</v>
      </c>
      <c r="X693" t="s">
        <v>9732</v>
      </c>
      <c r="Y693" t="s">
        <v>9731</v>
      </c>
      <c r="Z693" t="s">
        <v>166</v>
      </c>
      <c r="AA693" t="s">
        <v>101</v>
      </c>
      <c r="AB693" t="s">
        <v>134</v>
      </c>
      <c r="AC693" t="s">
        <v>9733</v>
      </c>
      <c r="AE693" t="s">
        <v>113</v>
      </c>
      <c r="AF693" s="1">
        <v>17214</v>
      </c>
      <c r="AG693" t="s">
        <v>9734</v>
      </c>
      <c r="AH693" t="s">
        <v>105</v>
      </c>
      <c r="AI693" t="s">
        <v>95</v>
      </c>
      <c r="AJ693" t="s">
        <v>107</v>
      </c>
      <c r="AK693" t="s">
        <v>9735</v>
      </c>
      <c r="AL693" t="s">
        <v>26118</v>
      </c>
      <c r="AM693" t="s">
        <v>9737</v>
      </c>
      <c r="AN693" t="s">
        <v>117</v>
      </c>
      <c r="AP693" s="1">
        <v>17212</v>
      </c>
      <c r="AU693" t="s">
        <v>9738</v>
      </c>
      <c r="AW693" t="s">
        <v>9739</v>
      </c>
      <c r="AY693" t="s">
        <v>26121</v>
      </c>
    </row>
    <row r="694" spans="1:51" x14ac:dyDescent="0.25">
      <c r="A694">
        <v>4986</v>
      </c>
      <c r="B694" s="3" t="s">
        <v>5902</v>
      </c>
      <c r="C694" s="3" t="str">
        <f t="shared" si="30"/>
        <v xml:space="preserve">Bongco, Rose Mae </v>
      </c>
      <c r="D694" s="3" t="str">
        <f t="shared" si="31"/>
        <v>Bongco</v>
      </c>
      <c r="E694" t="str">
        <f t="shared" si="32"/>
        <v xml:space="preserve">Rose Mae </v>
      </c>
      <c r="F694" t="s">
        <v>32865</v>
      </c>
      <c r="G694" t="s">
        <v>35361</v>
      </c>
      <c r="H694" t="s">
        <v>5903</v>
      </c>
      <c r="L694" s="4" t="s">
        <v>88</v>
      </c>
      <c r="M694" t="s">
        <v>89</v>
      </c>
      <c r="N694" t="s">
        <v>923</v>
      </c>
      <c r="O694" t="s">
        <v>5904</v>
      </c>
      <c r="R694">
        <v>1</v>
      </c>
      <c r="S694" s="1">
        <v>42009.592800925922</v>
      </c>
      <c r="T694" s="1">
        <v>42766.472488425927</v>
      </c>
      <c r="U694" t="s">
        <v>91</v>
      </c>
      <c r="V694" t="s">
        <v>91</v>
      </c>
      <c r="W694">
        <v>12</v>
      </c>
      <c r="X694" t="s">
        <v>5905</v>
      </c>
      <c r="Y694" t="s">
        <v>5904</v>
      </c>
      <c r="Z694" t="s">
        <v>923</v>
      </c>
      <c r="AA694" t="s">
        <v>89</v>
      </c>
      <c r="AB694" t="s">
        <v>88</v>
      </c>
      <c r="AE694" t="s">
        <v>93</v>
      </c>
      <c r="AF694" s="1">
        <v>26896</v>
      </c>
      <c r="AH694" t="s">
        <v>94</v>
      </c>
      <c r="AI694" t="s">
        <v>95</v>
      </c>
      <c r="AJ694" t="s">
        <v>107</v>
      </c>
      <c r="AL694" t="s">
        <v>5906</v>
      </c>
      <c r="AM694" t="s">
        <v>5907</v>
      </c>
      <c r="AN694" t="s">
        <v>93</v>
      </c>
      <c r="AO694" t="s">
        <v>93</v>
      </c>
      <c r="AP694" s="1">
        <v>40189</v>
      </c>
      <c r="AY694" t="s">
        <v>97</v>
      </c>
    </row>
    <row r="695" spans="1:51" x14ac:dyDescent="0.25">
      <c r="A695">
        <v>4961</v>
      </c>
      <c r="B695" s="3" t="s">
        <v>5956</v>
      </c>
      <c r="C695" s="3" t="str">
        <f t="shared" si="30"/>
        <v xml:space="preserve">Bongco, Rose Mae </v>
      </c>
      <c r="D695" s="3" t="str">
        <f t="shared" si="31"/>
        <v>Bongco</v>
      </c>
      <c r="E695" t="str">
        <f t="shared" si="32"/>
        <v xml:space="preserve">Rose Mae </v>
      </c>
      <c r="F695" t="s">
        <v>32865</v>
      </c>
      <c r="G695" t="s">
        <v>35361</v>
      </c>
      <c r="H695" t="s">
        <v>5903</v>
      </c>
      <c r="L695" s="4" t="s">
        <v>88</v>
      </c>
      <c r="M695" t="s">
        <v>89</v>
      </c>
      <c r="N695" t="s">
        <v>923</v>
      </c>
      <c r="O695" t="s">
        <v>5904</v>
      </c>
      <c r="R695">
        <v>1</v>
      </c>
      <c r="S695" s="1">
        <v>41942.325995370367</v>
      </c>
      <c r="T695" s="1">
        <v>42766.472662037035</v>
      </c>
      <c r="U695" t="s">
        <v>91</v>
      </c>
      <c r="V695" t="s">
        <v>91</v>
      </c>
      <c r="W695">
        <v>12</v>
      </c>
      <c r="Y695" t="s">
        <v>5904</v>
      </c>
      <c r="Z695" t="s">
        <v>923</v>
      </c>
      <c r="AA695" t="s">
        <v>89</v>
      </c>
      <c r="AB695" t="s">
        <v>88</v>
      </c>
      <c r="AE695" t="s">
        <v>93</v>
      </c>
      <c r="AF695" s="1">
        <v>26896</v>
      </c>
      <c r="AH695" t="s">
        <v>94</v>
      </c>
      <c r="AI695" t="s">
        <v>95</v>
      </c>
      <c r="AJ695" t="s">
        <v>107</v>
      </c>
      <c r="AN695" t="s">
        <v>93</v>
      </c>
      <c r="AO695" t="s">
        <v>93</v>
      </c>
      <c r="AP695" s="1">
        <v>40189</v>
      </c>
      <c r="AY695" t="s">
        <v>97</v>
      </c>
    </row>
    <row r="696" spans="1:51" x14ac:dyDescent="0.25">
      <c r="A696">
        <v>3391</v>
      </c>
      <c r="B696" s="3" t="s">
        <v>8875</v>
      </c>
      <c r="C696" s="3" t="str">
        <f t="shared" si="30"/>
        <v>Bongco, Rose Mae</v>
      </c>
      <c r="D696" s="3" t="str">
        <f t="shared" si="31"/>
        <v>Bongco</v>
      </c>
      <c r="E696" t="str">
        <f t="shared" si="32"/>
        <v>Rose Mae</v>
      </c>
      <c r="F696" t="s">
        <v>32865</v>
      </c>
      <c r="G696" t="s">
        <v>35362</v>
      </c>
      <c r="H696" t="s">
        <v>8876</v>
      </c>
      <c r="J696">
        <v>9178416739</v>
      </c>
      <c r="L696" s="4" t="s">
        <v>100</v>
      </c>
      <c r="M696" t="s">
        <v>101</v>
      </c>
      <c r="N696" t="s">
        <v>8451</v>
      </c>
      <c r="O696" t="s">
        <v>5904</v>
      </c>
      <c r="R696">
        <v>1</v>
      </c>
      <c r="S696" t="s">
        <v>2911</v>
      </c>
      <c r="T696" s="1">
        <v>42766.473113425927</v>
      </c>
      <c r="V696" t="s">
        <v>91</v>
      </c>
      <c r="W696">
        <v>12</v>
      </c>
      <c r="X696" t="s">
        <v>5905</v>
      </c>
      <c r="Y696" t="s">
        <v>5904</v>
      </c>
      <c r="Z696" t="s">
        <v>139</v>
      </c>
      <c r="AA696" t="s">
        <v>109</v>
      </c>
      <c r="AB696" t="s">
        <v>100</v>
      </c>
      <c r="AF696" t="s">
        <v>2911</v>
      </c>
      <c r="AH696" t="s">
        <v>105</v>
      </c>
      <c r="AI696" t="s">
        <v>95</v>
      </c>
      <c r="AJ696" t="s">
        <v>107</v>
      </c>
      <c r="AL696" t="s">
        <v>8877</v>
      </c>
      <c r="AM696" t="s">
        <v>8878</v>
      </c>
      <c r="AP696" t="s">
        <v>2911</v>
      </c>
      <c r="AU696" t="s">
        <v>8879</v>
      </c>
      <c r="AY696" t="s">
        <v>8880</v>
      </c>
    </row>
    <row r="697" spans="1:51" x14ac:dyDescent="0.25">
      <c r="A697">
        <v>931</v>
      </c>
      <c r="B697" s="3" t="s">
        <v>14507</v>
      </c>
      <c r="C697" s="3" t="str">
        <f t="shared" si="30"/>
        <v>Bongco, Rose Mae</v>
      </c>
      <c r="D697" s="3" t="str">
        <f t="shared" si="31"/>
        <v>Bongco</v>
      </c>
      <c r="E697" t="str">
        <f t="shared" si="32"/>
        <v>Rose Mae</v>
      </c>
      <c r="F697" t="s">
        <v>32865</v>
      </c>
      <c r="G697" t="s">
        <v>35362</v>
      </c>
      <c r="H697" t="s">
        <v>14508</v>
      </c>
      <c r="I697" t="s">
        <v>276</v>
      </c>
      <c r="J697">
        <v>9178416739</v>
      </c>
      <c r="L697" s="4" t="s">
        <v>100</v>
      </c>
      <c r="M697" t="s">
        <v>101</v>
      </c>
      <c r="N697" t="s">
        <v>139</v>
      </c>
      <c r="O697" t="s">
        <v>5904</v>
      </c>
      <c r="R697">
        <v>1</v>
      </c>
      <c r="S697" t="s">
        <v>2911</v>
      </c>
      <c r="T697" s="1">
        <v>42766.472777777781</v>
      </c>
      <c r="V697" t="s">
        <v>91</v>
      </c>
      <c r="W697">
        <v>12</v>
      </c>
      <c r="X697" t="s">
        <v>5905</v>
      </c>
      <c r="Y697" t="s">
        <v>5904</v>
      </c>
      <c r="Z697" t="s">
        <v>139</v>
      </c>
      <c r="AA697" t="s">
        <v>109</v>
      </c>
      <c r="AB697" t="s">
        <v>100</v>
      </c>
      <c r="AC697" t="s">
        <v>14509</v>
      </c>
      <c r="AE697" t="s">
        <v>113</v>
      </c>
      <c r="AF697" t="s">
        <v>2911</v>
      </c>
      <c r="AH697" t="s">
        <v>105</v>
      </c>
      <c r="AI697" t="s">
        <v>95</v>
      </c>
      <c r="AJ697" t="s">
        <v>107</v>
      </c>
      <c r="AK697" t="s">
        <v>14510</v>
      </c>
      <c r="AL697" t="s">
        <v>8877</v>
      </c>
      <c r="AM697" t="s">
        <v>14511</v>
      </c>
      <c r="AN697" t="s">
        <v>117</v>
      </c>
      <c r="AP697" s="1">
        <v>25492</v>
      </c>
      <c r="AU697" t="s">
        <v>8879</v>
      </c>
      <c r="AY697" t="s">
        <v>14512</v>
      </c>
    </row>
    <row r="698" spans="1:51" x14ac:dyDescent="0.25">
      <c r="A698">
        <v>1475</v>
      </c>
      <c r="B698" s="3" t="s">
        <v>20094</v>
      </c>
      <c r="C698" s="3" t="str">
        <f t="shared" si="30"/>
        <v>Bongco, Rose Mae</v>
      </c>
      <c r="D698" s="3" t="str">
        <f t="shared" si="31"/>
        <v>Bongco</v>
      </c>
      <c r="E698" t="str">
        <f t="shared" si="32"/>
        <v>Rose Mae</v>
      </c>
      <c r="F698" t="s">
        <v>32865</v>
      </c>
      <c r="G698" t="s">
        <v>35362</v>
      </c>
      <c r="H698" t="s">
        <v>14508</v>
      </c>
      <c r="J698">
        <v>9178416739</v>
      </c>
      <c r="L698" s="4" t="s">
        <v>100</v>
      </c>
      <c r="M698" t="s">
        <v>101</v>
      </c>
      <c r="N698" t="s">
        <v>139</v>
      </c>
      <c r="O698" t="s">
        <v>5904</v>
      </c>
      <c r="R698">
        <v>1</v>
      </c>
      <c r="S698" t="s">
        <v>2911</v>
      </c>
      <c r="T698" s="1">
        <v>42766.472905092596</v>
      </c>
      <c r="V698" t="s">
        <v>91</v>
      </c>
      <c r="W698">
        <v>12</v>
      </c>
      <c r="X698" t="s">
        <v>5905</v>
      </c>
      <c r="Y698" t="s">
        <v>5904</v>
      </c>
      <c r="Z698" t="s">
        <v>139</v>
      </c>
      <c r="AA698" t="s">
        <v>109</v>
      </c>
      <c r="AB698" t="s">
        <v>100</v>
      </c>
      <c r="AE698" t="s">
        <v>113</v>
      </c>
      <c r="AF698" t="s">
        <v>2911</v>
      </c>
      <c r="AI698" t="s">
        <v>95</v>
      </c>
      <c r="AJ698" t="s">
        <v>107</v>
      </c>
      <c r="AL698" t="s">
        <v>8877</v>
      </c>
      <c r="AM698" t="s">
        <v>14511</v>
      </c>
      <c r="AN698" t="s">
        <v>117</v>
      </c>
      <c r="AP698" t="s">
        <v>2911</v>
      </c>
      <c r="AU698" t="s">
        <v>8879</v>
      </c>
      <c r="AY698" t="s">
        <v>20095</v>
      </c>
    </row>
    <row r="699" spans="1:51" x14ac:dyDescent="0.25">
      <c r="A699">
        <v>1477</v>
      </c>
      <c r="B699" s="3" t="s">
        <v>20101</v>
      </c>
      <c r="C699" s="3" t="str">
        <f t="shared" si="30"/>
        <v>Bongco, Rose Mae</v>
      </c>
      <c r="D699" s="3" t="str">
        <f t="shared" si="31"/>
        <v>Bongco</v>
      </c>
      <c r="E699" t="str">
        <f t="shared" si="32"/>
        <v>Rose Mae</v>
      </c>
      <c r="F699" t="s">
        <v>32865</v>
      </c>
      <c r="G699" t="s">
        <v>35362</v>
      </c>
      <c r="H699" t="s">
        <v>14508</v>
      </c>
      <c r="J699">
        <v>9178416739</v>
      </c>
      <c r="L699" s="4" t="s">
        <v>100</v>
      </c>
      <c r="M699" t="s">
        <v>8175</v>
      </c>
      <c r="N699" t="s">
        <v>139</v>
      </c>
      <c r="O699" t="s">
        <v>5904</v>
      </c>
      <c r="R699">
        <v>1</v>
      </c>
      <c r="S699" t="s">
        <v>2911</v>
      </c>
      <c r="T699" s="1">
        <v>42766.473020833335</v>
      </c>
      <c r="V699" t="s">
        <v>91</v>
      </c>
      <c r="W699">
        <v>12</v>
      </c>
      <c r="X699" t="s">
        <v>5905</v>
      </c>
      <c r="Y699" t="s">
        <v>5904</v>
      </c>
      <c r="Z699" t="s">
        <v>139</v>
      </c>
      <c r="AA699" t="s">
        <v>109</v>
      </c>
      <c r="AB699" t="s">
        <v>100</v>
      </c>
      <c r="AE699" t="s">
        <v>113</v>
      </c>
      <c r="AF699" t="s">
        <v>2911</v>
      </c>
      <c r="AH699" t="s">
        <v>7819</v>
      </c>
      <c r="AI699" t="s">
        <v>95</v>
      </c>
      <c r="AJ699" t="s">
        <v>107</v>
      </c>
      <c r="AL699" t="s">
        <v>8877</v>
      </c>
      <c r="AM699" t="s">
        <v>14511</v>
      </c>
      <c r="AN699" t="s">
        <v>117</v>
      </c>
      <c r="AP699" t="s">
        <v>2911</v>
      </c>
      <c r="AU699" t="s">
        <v>8879</v>
      </c>
      <c r="AY699" t="s">
        <v>20102</v>
      </c>
    </row>
    <row r="700" spans="1:51" x14ac:dyDescent="0.25">
      <c r="A700">
        <v>5053</v>
      </c>
      <c r="B700" s="3" t="s">
        <v>9003</v>
      </c>
      <c r="C700" s="3" t="str">
        <f t="shared" si="30"/>
        <v xml:space="preserve">Bonggo, Rosabelle Ann </v>
      </c>
      <c r="D700" s="3" t="str">
        <f t="shared" si="31"/>
        <v>Bonggo</v>
      </c>
      <c r="E700" t="str">
        <f t="shared" si="32"/>
        <v xml:space="preserve">Rosabelle Ann </v>
      </c>
      <c r="F700" t="s">
        <v>32866</v>
      </c>
      <c r="G700" t="s">
        <v>35363</v>
      </c>
      <c r="H700" t="s">
        <v>86</v>
      </c>
      <c r="J700">
        <v>9269693979</v>
      </c>
      <c r="K700" t="s">
        <v>9004</v>
      </c>
      <c r="M700" t="s">
        <v>89</v>
      </c>
      <c r="N700" t="s">
        <v>9005</v>
      </c>
      <c r="O700" t="s">
        <v>9006</v>
      </c>
      <c r="R700">
        <v>1</v>
      </c>
      <c r="S700" s="1">
        <v>42062.666527777779</v>
      </c>
      <c r="T700" s="1">
        <v>42210.47042824074</v>
      </c>
      <c r="U700" t="s">
        <v>91</v>
      </c>
      <c r="V700" t="s">
        <v>91</v>
      </c>
      <c r="W700">
        <v>12</v>
      </c>
      <c r="X700" t="s">
        <v>9007</v>
      </c>
      <c r="Y700" t="s">
        <v>9006</v>
      </c>
      <c r="Z700" t="s">
        <v>9005</v>
      </c>
      <c r="AA700" t="s">
        <v>89</v>
      </c>
      <c r="AE700" t="s">
        <v>93</v>
      </c>
      <c r="AF700" s="1">
        <v>32632</v>
      </c>
      <c r="AI700" t="s">
        <v>95</v>
      </c>
      <c r="AJ700" t="s">
        <v>96</v>
      </c>
      <c r="AL700" t="s">
        <v>9008</v>
      </c>
      <c r="AM700" t="s">
        <v>9009</v>
      </c>
      <c r="AN700" t="s">
        <v>93</v>
      </c>
      <c r="AO700" t="s">
        <v>93</v>
      </c>
      <c r="AP700" s="1">
        <v>40189</v>
      </c>
      <c r="AY700" t="s">
        <v>97</v>
      </c>
    </row>
    <row r="701" spans="1:51" x14ac:dyDescent="0.25">
      <c r="A701">
        <v>1315</v>
      </c>
      <c r="B701" s="3" t="s">
        <v>18915</v>
      </c>
      <c r="C701" s="3" t="str">
        <f t="shared" si="30"/>
        <v>Bonggot, Lauro B.</v>
      </c>
      <c r="D701" s="3" t="str">
        <f t="shared" si="31"/>
        <v>Bonggot</v>
      </c>
      <c r="E701" t="str">
        <f t="shared" si="32"/>
        <v>Lauro B.</v>
      </c>
      <c r="F701" t="s">
        <v>32867</v>
      </c>
      <c r="G701" t="s">
        <v>36996</v>
      </c>
      <c r="H701" t="s">
        <v>18916</v>
      </c>
      <c r="L701" s="4" t="s">
        <v>8170</v>
      </c>
      <c r="O701" t="s">
        <v>18917</v>
      </c>
      <c r="R701">
        <v>1</v>
      </c>
      <c r="S701" t="s">
        <v>2911</v>
      </c>
      <c r="T701" s="1">
        <v>40815.423090277778</v>
      </c>
      <c r="V701" t="s">
        <v>91</v>
      </c>
      <c r="W701">
        <v>12</v>
      </c>
      <c r="X701" t="s">
        <v>18918</v>
      </c>
      <c r="AC701">
        <v>9173405831</v>
      </c>
      <c r="AF701" s="1">
        <v>15462</v>
      </c>
      <c r="AG701" t="s">
        <v>18919</v>
      </c>
      <c r="AH701" t="s">
        <v>105</v>
      </c>
      <c r="AI701" t="s">
        <v>106</v>
      </c>
      <c r="AJ701" t="s">
        <v>107</v>
      </c>
      <c r="AK701">
        <v>4</v>
      </c>
      <c r="AL701" t="s">
        <v>18920</v>
      </c>
      <c r="AP701" t="s">
        <v>2911</v>
      </c>
      <c r="AW701" t="s">
        <v>18921</v>
      </c>
      <c r="AY701" t="s">
        <v>18922</v>
      </c>
    </row>
    <row r="702" spans="1:51" x14ac:dyDescent="0.25">
      <c r="A702">
        <v>2887</v>
      </c>
      <c r="B702" s="3" t="s">
        <v>30275</v>
      </c>
      <c r="C702" s="3" t="str">
        <f t="shared" si="30"/>
        <v xml:space="preserve">Bonggot, Marilyn &amp; Mateo </v>
      </c>
      <c r="D702" s="3" t="str">
        <f t="shared" si="31"/>
        <v>Bonggot</v>
      </c>
      <c r="E702" t="str">
        <f t="shared" si="32"/>
        <v xml:space="preserve">Marilyn &amp; Mateo </v>
      </c>
      <c r="F702" t="s">
        <v>32867</v>
      </c>
      <c r="G702" t="s">
        <v>35316</v>
      </c>
      <c r="H702" t="s">
        <v>30276</v>
      </c>
      <c r="J702">
        <v>9308833719</v>
      </c>
      <c r="L702" s="4" t="s">
        <v>529</v>
      </c>
      <c r="M702" t="s">
        <v>5168</v>
      </c>
      <c r="N702" t="s">
        <v>30277</v>
      </c>
      <c r="O702" t="s">
        <v>30278</v>
      </c>
      <c r="R702">
        <v>1</v>
      </c>
      <c r="S702" t="s">
        <v>2911</v>
      </c>
      <c r="T702" s="1">
        <v>42653.392199074071</v>
      </c>
      <c r="V702" t="s">
        <v>91</v>
      </c>
      <c r="W702">
        <v>12</v>
      </c>
      <c r="Y702" t="s">
        <v>30278</v>
      </c>
      <c r="Z702" t="s">
        <v>30277</v>
      </c>
      <c r="AA702" t="s">
        <v>5168</v>
      </c>
      <c r="AB702" t="s">
        <v>529</v>
      </c>
      <c r="AF702" s="1">
        <v>20889</v>
      </c>
      <c r="AG702" t="s">
        <v>5105</v>
      </c>
      <c r="AH702" t="s">
        <v>105</v>
      </c>
      <c r="AI702" t="s">
        <v>95</v>
      </c>
      <c r="AJ702" t="s">
        <v>107</v>
      </c>
      <c r="AM702" t="s">
        <v>1155</v>
      </c>
      <c r="AP702" t="s">
        <v>2911</v>
      </c>
      <c r="AQ702" t="s">
        <v>30279</v>
      </c>
      <c r="AS702">
        <v>9071689927</v>
      </c>
      <c r="AW702" t="s">
        <v>30280</v>
      </c>
      <c r="AY702" t="s">
        <v>30281</v>
      </c>
    </row>
    <row r="703" spans="1:51" x14ac:dyDescent="0.25">
      <c r="A703">
        <v>2369</v>
      </c>
      <c r="B703" s="3" t="s">
        <v>26487</v>
      </c>
      <c r="C703" s="3" t="str">
        <f t="shared" si="30"/>
        <v>Bonghanoy,Rafael</v>
      </c>
      <c r="D703" s="3" t="str">
        <f t="shared" si="31"/>
        <v>Bonghanoy</v>
      </c>
      <c r="E703" t="str">
        <f t="shared" si="32"/>
        <v>afael</v>
      </c>
      <c r="F703" t="s">
        <v>32868</v>
      </c>
      <c r="G703" t="s">
        <v>35817</v>
      </c>
      <c r="H703" t="s">
        <v>86</v>
      </c>
      <c r="I703" t="s">
        <v>86</v>
      </c>
      <c r="K703" t="s">
        <v>26488</v>
      </c>
      <c r="L703" s="4" t="s">
        <v>26489</v>
      </c>
      <c r="M703" t="s">
        <v>101</v>
      </c>
      <c r="N703" t="s">
        <v>139</v>
      </c>
      <c r="O703" t="s">
        <v>26490</v>
      </c>
      <c r="R703">
        <v>1</v>
      </c>
      <c r="S703" t="s">
        <v>2911</v>
      </c>
      <c r="T703" s="1">
        <v>41393.597048611111</v>
      </c>
      <c r="V703" t="s">
        <v>91</v>
      </c>
      <c r="W703">
        <v>12</v>
      </c>
      <c r="Y703" t="s">
        <v>26490</v>
      </c>
      <c r="Z703" t="s">
        <v>139</v>
      </c>
      <c r="AA703" t="s">
        <v>101</v>
      </c>
      <c r="AB703" t="s">
        <v>26489</v>
      </c>
      <c r="AE703" t="s">
        <v>113</v>
      </c>
      <c r="AF703" s="1">
        <v>28822</v>
      </c>
      <c r="AG703" t="s">
        <v>2001</v>
      </c>
      <c r="AH703" t="s">
        <v>105</v>
      </c>
      <c r="AI703" t="s">
        <v>106</v>
      </c>
      <c r="AJ703" t="s">
        <v>96</v>
      </c>
      <c r="AL703" t="s">
        <v>26491</v>
      </c>
      <c r="AM703" t="s">
        <v>26492</v>
      </c>
      <c r="AN703" t="s">
        <v>117</v>
      </c>
      <c r="AP703" t="s">
        <v>2911</v>
      </c>
      <c r="AY703" t="s">
        <v>26493</v>
      </c>
    </row>
    <row r="704" spans="1:51" x14ac:dyDescent="0.25">
      <c r="A704">
        <v>4098</v>
      </c>
      <c r="B704" s="3" t="s">
        <v>2919</v>
      </c>
      <c r="C704" s="3" t="e">
        <f t="shared" si="30"/>
        <v>#VALUE!</v>
      </c>
      <c r="D704" s="3" t="str">
        <f t="shared" si="31"/>
        <v>Boniel</v>
      </c>
      <c r="E704" t="e">
        <f t="shared" si="32"/>
        <v>#VALUE!</v>
      </c>
      <c r="F704" t="s">
        <v>32869</v>
      </c>
      <c r="G704" t="s">
        <v>36997</v>
      </c>
      <c r="H704" t="s">
        <v>97</v>
      </c>
      <c r="I704" t="s">
        <v>97</v>
      </c>
      <c r="J704" t="s">
        <v>97</v>
      </c>
      <c r="K704" t="s">
        <v>97</v>
      </c>
      <c r="L704" s="4" t="s">
        <v>97</v>
      </c>
      <c r="M704" t="s">
        <v>97</v>
      </c>
      <c r="N704" t="s">
        <v>97</v>
      </c>
      <c r="O704" t="s">
        <v>97</v>
      </c>
      <c r="P704" t="s">
        <v>97</v>
      </c>
      <c r="Q704" t="s">
        <v>97</v>
      </c>
      <c r="R704">
        <v>1</v>
      </c>
      <c r="S704" t="s">
        <v>97</v>
      </c>
      <c r="T704" t="s">
        <v>97</v>
      </c>
      <c r="U704" t="s">
        <v>97</v>
      </c>
      <c r="V704" t="s">
        <v>97</v>
      </c>
      <c r="W704">
        <v>12</v>
      </c>
      <c r="X704" t="s">
        <v>97</v>
      </c>
      <c r="Y704" t="s">
        <v>97</v>
      </c>
      <c r="Z704" t="s">
        <v>97</v>
      </c>
      <c r="AA704" t="s">
        <v>97</v>
      </c>
      <c r="AB704" t="s">
        <v>97</v>
      </c>
      <c r="AC704" t="s">
        <v>97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97</v>
      </c>
      <c r="AR704" t="s">
        <v>97</v>
      </c>
      <c r="AS704" t="s">
        <v>97</v>
      </c>
      <c r="AT704" t="s">
        <v>97</v>
      </c>
      <c r="AU704" t="s">
        <v>97</v>
      </c>
      <c r="AV704" t="s">
        <v>97</v>
      </c>
      <c r="AW704" t="s">
        <v>97</v>
      </c>
      <c r="AX704" t="s">
        <v>97</v>
      </c>
      <c r="AY704" t="s">
        <v>2920</v>
      </c>
    </row>
    <row r="705" spans="1:51" x14ac:dyDescent="0.25">
      <c r="A705">
        <v>182</v>
      </c>
      <c r="B705" s="3" t="s">
        <v>9714</v>
      </c>
      <c r="C705" s="3" t="str">
        <f t="shared" si="30"/>
        <v>Bonita, Letecia</v>
      </c>
      <c r="D705" s="3" t="str">
        <f t="shared" si="31"/>
        <v>Bonita</v>
      </c>
      <c r="E705" t="str">
        <f t="shared" si="32"/>
        <v>Letecia</v>
      </c>
      <c r="F705" t="s">
        <v>32870</v>
      </c>
      <c r="G705" t="s">
        <v>35340</v>
      </c>
      <c r="H705" t="s">
        <v>9715</v>
      </c>
      <c r="I705" t="s">
        <v>9716</v>
      </c>
      <c r="J705" t="s">
        <v>9717</v>
      </c>
      <c r="L705" s="4" t="s">
        <v>134</v>
      </c>
      <c r="M705" t="s">
        <v>101</v>
      </c>
      <c r="N705" t="s">
        <v>102</v>
      </c>
      <c r="O705" t="s">
        <v>9718</v>
      </c>
      <c r="R705">
        <v>1</v>
      </c>
      <c r="S705" t="s">
        <v>2911</v>
      </c>
      <c r="T705" s="1">
        <v>40819.489872685182</v>
      </c>
      <c r="V705" t="s">
        <v>354</v>
      </c>
      <c r="W705">
        <v>12</v>
      </c>
      <c r="X705" t="s">
        <v>9719</v>
      </c>
      <c r="Y705" t="s">
        <v>9718</v>
      </c>
      <c r="Z705" t="s">
        <v>102</v>
      </c>
      <c r="AA705" t="s">
        <v>101</v>
      </c>
      <c r="AB705" t="s">
        <v>134</v>
      </c>
      <c r="AC705" t="s">
        <v>9720</v>
      </c>
      <c r="AE705" t="s">
        <v>224</v>
      </c>
      <c r="AF705" s="1">
        <v>20541</v>
      </c>
      <c r="AG705" t="s">
        <v>9721</v>
      </c>
      <c r="AH705" t="s">
        <v>105</v>
      </c>
      <c r="AI705" t="s">
        <v>95</v>
      </c>
      <c r="AJ705" t="s">
        <v>107</v>
      </c>
      <c r="AL705" t="s">
        <v>9722</v>
      </c>
      <c r="AM705" t="s">
        <v>9723</v>
      </c>
      <c r="AN705" t="s">
        <v>239</v>
      </c>
      <c r="AP705" s="1">
        <v>21913</v>
      </c>
      <c r="AR705" t="s">
        <v>9724</v>
      </c>
      <c r="AS705" t="s">
        <v>9724</v>
      </c>
      <c r="AU705" t="s">
        <v>9725</v>
      </c>
      <c r="AV705" t="s">
        <v>9723</v>
      </c>
      <c r="AX705" t="s">
        <v>9726</v>
      </c>
      <c r="AY705" t="s">
        <v>9727</v>
      </c>
    </row>
    <row r="706" spans="1:51" x14ac:dyDescent="0.25">
      <c r="A706">
        <v>185</v>
      </c>
      <c r="B706" s="3" t="s">
        <v>9747</v>
      </c>
      <c r="C706" s="3" t="str">
        <f t="shared" si="30"/>
        <v>Bonita, Teresita</v>
      </c>
      <c r="D706" s="3" t="str">
        <f t="shared" si="31"/>
        <v>Bonita</v>
      </c>
      <c r="E706" t="str">
        <f t="shared" si="32"/>
        <v>Teresita</v>
      </c>
      <c r="F706" t="s">
        <v>32870</v>
      </c>
      <c r="G706" t="s">
        <v>35364</v>
      </c>
      <c r="H706" t="s">
        <v>9748</v>
      </c>
      <c r="J706" t="s">
        <v>9749</v>
      </c>
      <c r="L706" s="4" t="s">
        <v>100</v>
      </c>
      <c r="N706" t="s">
        <v>5404</v>
      </c>
      <c r="O706" t="s">
        <v>9750</v>
      </c>
      <c r="R706">
        <v>1</v>
      </c>
      <c r="S706" t="s">
        <v>2911</v>
      </c>
      <c r="T706" s="1">
        <v>40815.399756944447</v>
      </c>
      <c r="V706" t="s">
        <v>91</v>
      </c>
      <c r="W706">
        <v>12</v>
      </c>
      <c r="X706" t="s">
        <v>9751</v>
      </c>
      <c r="AC706" t="s">
        <v>9752</v>
      </c>
      <c r="AF706" s="1">
        <v>20369</v>
      </c>
      <c r="AG706" t="s">
        <v>9753</v>
      </c>
      <c r="AH706" t="s">
        <v>105</v>
      </c>
      <c r="AI706" t="s">
        <v>95</v>
      </c>
      <c r="AJ706" t="s">
        <v>107</v>
      </c>
      <c r="AK706" t="s">
        <v>9754</v>
      </c>
      <c r="AL706" t="s">
        <v>9755</v>
      </c>
      <c r="AM706" t="s">
        <v>7888</v>
      </c>
      <c r="AP706" t="s">
        <v>2911</v>
      </c>
      <c r="AU706" t="s">
        <v>9755</v>
      </c>
      <c r="AW706" t="s">
        <v>9756</v>
      </c>
      <c r="AY706" t="s">
        <v>9757</v>
      </c>
    </row>
    <row r="707" spans="1:51" x14ac:dyDescent="0.25">
      <c r="A707">
        <v>2005</v>
      </c>
      <c r="B707" s="3" t="s">
        <v>23915</v>
      </c>
      <c r="C707" s="3" t="str">
        <f t="shared" ref="C707:C770" si="33">LEFT(B707,FIND("/",B707,1)-1)</f>
        <v xml:space="preserve">Bonita, Letecia </v>
      </c>
      <c r="D707" s="3" t="str">
        <f t="shared" ref="D707:D770" si="34">LEFT(B707,FIND(",",B707)-1)</f>
        <v>Bonita</v>
      </c>
      <c r="E707" t="str">
        <f t="shared" si="32"/>
        <v xml:space="preserve">Letecia </v>
      </c>
      <c r="F707" t="s">
        <v>32870</v>
      </c>
      <c r="G707" t="s">
        <v>35365</v>
      </c>
      <c r="H707" t="s">
        <v>9715</v>
      </c>
      <c r="I707" t="s">
        <v>9716</v>
      </c>
      <c r="J707" t="s">
        <v>9717</v>
      </c>
      <c r="L707" s="4" t="s">
        <v>88</v>
      </c>
      <c r="M707" t="s">
        <v>89</v>
      </c>
      <c r="N707" t="s">
        <v>102</v>
      </c>
      <c r="O707" t="s">
        <v>9718</v>
      </c>
      <c r="R707">
        <v>1</v>
      </c>
      <c r="S707" t="s">
        <v>2911</v>
      </c>
      <c r="T707" s="1">
        <v>40819.489918981482</v>
      </c>
      <c r="V707" t="s">
        <v>354</v>
      </c>
      <c r="W707">
        <v>12</v>
      </c>
      <c r="X707" t="s">
        <v>9719</v>
      </c>
      <c r="Y707" t="s">
        <v>9718</v>
      </c>
      <c r="Z707" t="s">
        <v>102</v>
      </c>
      <c r="AA707" t="s">
        <v>89</v>
      </c>
      <c r="AB707" t="s">
        <v>88</v>
      </c>
      <c r="AC707" t="s">
        <v>9720</v>
      </c>
      <c r="AE707" t="s">
        <v>224</v>
      </c>
      <c r="AF707" s="1">
        <v>20541</v>
      </c>
      <c r="AG707" t="s">
        <v>9721</v>
      </c>
      <c r="AH707" t="s">
        <v>105</v>
      </c>
      <c r="AI707" t="s">
        <v>95</v>
      </c>
      <c r="AJ707" t="s">
        <v>107</v>
      </c>
      <c r="AL707" t="s">
        <v>9722</v>
      </c>
      <c r="AM707" t="s">
        <v>9723</v>
      </c>
      <c r="AN707" t="s">
        <v>239</v>
      </c>
      <c r="AP707" s="1">
        <v>21913</v>
      </c>
      <c r="AR707" t="s">
        <v>9724</v>
      </c>
      <c r="AS707" t="s">
        <v>9724</v>
      </c>
      <c r="AU707" t="s">
        <v>9725</v>
      </c>
      <c r="AV707" t="s">
        <v>9723</v>
      </c>
      <c r="AX707" t="s">
        <v>9726</v>
      </c>
      <c r="AY707" t="s">
        <v>23916</v>
      </c>
    </row>
    <row r="708" spans="1:51" x14ac:dyDescent="0.25">
      <c r="A708">
        <v>2381</v>
      </c>
      <c r="B708" s="3" t="s">
        <v>26537</v>
      </c>
      <c r="C708" s="3" t="str">
        <f t="shared" si="33"/>
        <v>BONITA, GENEVIEVE</v>
      </c>
      <c r="D708" s="3" t="str">
        <f t="shared" si="34"/>
        <v>BONITA</v>
      </c>
      <c r="E708" t="str">
        <f t="shared" ref="E708:E771" si="35">RIGHT(C708,LEN(C708)-FIND(",",C708,1)-1)</f>
        <v>GENEVIEVE</v>
      </c>
      <c r="F708" t="s">
        <v>24444</v>
      </c>
      <c r="G708" t="s">
        <v>35366</v>
      </c>
      <c r="H708" t="s">
        <v>26538</v>
      </c>
      <c r="I708" t="s">
        <v>9170</v>
      </c>
      <c r="J708" t="s">
        <v>26539</v>
      </c>
      <c r="L708" s="4" t="s">
        <v>3370</v>
      </c>
      <c r="M708" t="s">
        <v>101</v>
      </c>
      <c r="N708" t="s">
        <v>853</v>
      </c>
      <c r="O708" t="s">
        <v>26540</v>
      </c>
      <c r="R708">
        <v>1</v>
      </c>
      <c r="S708" t="s">
        <v>2911</v>
      </c>
      <c r="T708" s="1">
        <v>40787.576273148145</v>
      </c>
      <c r="V708" t="s">
        <v>91</v>
      </c>
      <c r="W708">
        <v>12</v>
      </c>
      <c r="X708" t="s">
        <v>26541</v>
      </c>
      <c r="AC708" t="s">
        <v>26542</v>
      </c>
      <c r="AF708" s="1">
        <v>28144</v>
      </c>
      <c r="AG708" t="s">
        <v>9170</v>
      </c>
      <c r="AH708" t="s">
        <v>105</v>
      </c>
      <c r="AI708" t="s">
        <v>95</v>
      </c>
      <c r="AJ708" t="s">
        <v>107</v>
      </c>
      <c r="AL708" t="s">
        <v>26543</v>
      </c>
      <c r="AM708" t="s">
        <v>411</v>
      </c>
      <c r="AN708" t="s">
        <v>117</v>
      </c>
      <c r="AP708" s="1">
        <v>26781</v>
      </c>
      <c r="AR708" t="s">
        <v>26544</v>
      </c>
      <c r="AU708" t="s">
        <v>26545</v>
      </c>
      <c r="AY708" t="s">
        <v>26546</v>
      </c>
    </row>
    <row r="709" spans="1:51" x14ac:dyDescent="0.25">
      <c r="A709">
        <v>2434</v>
      </c>
      <c r="B709" s="3" t="s">
        <v>27005</v>
      </c>
      <c r="C709" s="3" t="str">
        <f t="shared" si="33"/>
        <v>BONITA, GENEVIEVE</v>
      </c>
      <c r="D709" s="3" t="str">
        <f t="shared" si="34"/>
        <v>BONITA</v>
      </c>
      <c r="E709" t="str">
        <f t="shared" si="35"/>
        <v>GENEVIEVE</v>
      </c>
      <c r="F709" t="s">
        <v>24444</v>
      </c>
      <c r="G709" t="s">
        <v>35366</v>
      </c>
      <c r="H709" t="s">
        <v>26538</v>
      </c>
      <c r="I709" t="s">
        <v>9170</v>
      </c>
      <c r="J709" t="s">
        <v>27006</v>
      </c>
      <c r="L709" s="4" t="s">
        <v>3370</v>
      </c>
      <c r="M709" t="s">
        <v>101</v>
      </c>
      <c r="N709" t="s">
        <v>853</v>
      </c>
      <c r="O709" t="s">
        <v>27007</v>
      </c>
      <c r="R709">
        <v>1</v>
      </c>
      <c r="S709" t="s">
        <v>2911</v>
      </c>
      <c r="T709" s="1">
        <v>40787.54550925926</v>
      </c>
      <c r="V709" t="s">
        <v>91</v>
      </c>
      <c r="W709">
        <v>12</v>
      </c>
      <c r="X709" t="s">
        <v>26541</v>
      </c>
      <c r="AC709" t="s">
        <v>26542</v>
      </c>
      <c r="AF709" s="1">
        <v>28144</v>
      </c>
      <c r="AG709" t="s">
        <v>9170</v>
      </c>
      <c r="AH709" t="s">
        <v>105</v>
      </c>
      <c r="AI709" t="s">
        <v>95</v>
      </c>
      <c r="AJ709" t="s">
        <v>107</v>
      </c>
      <c r="AL709" t="s">
        <v>9130</v>
      </c>
      <c r="AM709" t="s">
        <v>411</v>
      </c>
      <c r="AN709" t="s">
        <v>117</v>
      </c>
      <c r="AP709" s="1">
        <v>26781</v>
      </c>
      <c r="AR709" t="s">
        <v>26544</v>
      </c>
      <c r="AU709" t="s">
        <v>27008</v>
      </c>
      <c r="AY709" t="s">
        <v>27009</v>
      </c>
    </row>
    <row r="710" spans="1:51" x14ac:dyDescent="0.25">
      <c r="A710">
        <v>2876</v>
      </c>
      <c r="B710" s="3" t="s">
        <v>30189</v>
      </c>
      <c r="C710" s="3" t="str">
        <f t="shared" si="33"/>
        <v>Bonita, David</v>
      </c>
      <c r="D710" s="3" t="str">
        <f t="shared" si="34"/>
        <v>Bonita</v>
      </c>
      <c r="E710" t="str">
        <f t="shared" si="35"/>
        <v>David</v>
      </c>
      <c r="F710" t="s">
        <v>32870</v>
      </c>
      <c r="G710" t="s">
        <v>26927</v>
      </c>
      <c r="H710" t="s">
        <v>30190</v>
      </c>
      <c r="I710" t="s">
        <v>9721</v>
      </c>
      <c r="J710" t="s">
        <v>30191</v>
      </c>
      <c r="L710" s="4" t="s">
        <v>88</v>
      </c>
      <c r="M710" t="s">
        <v>89</v>
      </c>
      <c r="N710" t="s">
        <v>589</v>
      </c>
      <c r="O710" t="s">
        <v>30192</v>
      </c>
      <c r="R710">
        <v>1</v>
      </c>
      <c r="S710" t="s">
        <v>2911</v>
      </c>
      <c r="T710" s="1">
        <v>40706.399525462963</v>
      </c>
      <c r="V710" t="s">
        <v>91</v>
      </c>
      <c r="W710">
        <v>12</v>
      </c>
      <c r="Y710" t="s">
        <v>30192</v>
      </c>
      <c r="Z710" t="s">
        <v>589</v>
      </c>
      <c r="AA710" t="s">
        <v>89</v>
      </c>
      <c r="AB710" t="s">
        <v>88</v>
      </c>
      <c r="AC710" t="s">
        <v>30193</v>
      </c>
      <c r="AE710" t="s">
        <v>224</v>
      </c>
      <c r="AF710" s="1">
        <v>20087</v>
      </c>
      <c r="AG710" t="s">
        <v>9716</v>
      </c>
      <c r="AH710" t="s">
        <v>105</v>
      </c>
      <c r="AI710" t="s">
        <v>106</v>
      </c>
      <c r="AJ710" t="s">
        <v>107</v>
      </c>
      <c r="AL710" t="s">
        <v>9725</v>
      </c>
      <c r="AM710" t="s">
        <v>9723</v>
      </c>
      <c r="AN710" t="s">
        <v>239</v>
      </c>
      <c r="AP710" s="1">
        <v>20541</v>
      </c>
      <c r="AQ710" t="s">
        <v>9719</v>
      </c>
      <c r="AR710" t="s">
        <v>30194</v>
      </c>
      <c r="AS710" t="s">
        <v>30191</v>
      </c>
      <c r="AU710" t="s">
        <v>30195</v>
      </c>
      <c r="AV710" t="s">
        <v>9723</v>
      </c>
      <c r="AX710" t="s">
        <v>30196</v>
      </c>
      <c r="AY710" t="s">
        <v>30197</v>
      </c>
    </row>
    <row r="711" spans="1:51" x14ac:dyDescent="0.25">
      <c r="A711">
        <v>2878</v>
      </c>
      <c r="B711" s="3" t="s">
        <v>30205</v>
      </c>
      <c r="C711" s="3" t="str">
        <f t="shared" si="33"/>
        <v>Bonita, Julie Ann</v>
      </c>
      <c r="D711" s="3" t="str">
        <f t="shared" si="34"/>
        <v>Bonita</v>
      </c>
      <c r="E711" t="str">
        <f t="shared" si="35"/>
        <v>Julie Ann</v>
      </c>
      <c r="F711" t="s">
        <v>32870</v>
      </c>
      <c r="G711" t="s">
        <v>35367</v>
      </c>
      <c r="H711" t="s">
        <v>86</v>
      </c>
      <c r="K711" t="s">
        <v>30206</v>
      </c>
      <c r="L711" s="4" t="s">
        <v>134</v>
      </c>
      <c r="M711" t="s">
        <v>101</v>
      </c>
      <c r="N711" t="s">
        <v>102</v>
      </c>
      <c r="O711" t="s">
        <v>30207</v>
      </c>
      <c r="R711">
        <v>1</v>
      </c>
      <c r="S711" t="s">
        <v>2911</v>
      </c>
      <c r="T711" s="1">
        <v>40955.619745370372</v>
      </c>
      <c r="V711" t="s">
        <v>91</v>
      </c>
      <c r="W711">
        <v>12</v>
      </c>
      <c r="X711" t="s">
        <v>30208</v>
      </c>
      <c r="Y711" t="s">
        <v>30209</v>
      </c>
      <c r="Z711" t="s">
        <v>102</v>
      </c>
      <c r="AA711" t="s">
        <v>101</v>
      </c>
      <c r="AB711" t="s">
        <v>134</v>
      </c>
      <c r="AF711" s="1">
        <v>30348</v>
      </c>
      <c r="AH711" t="s">
        <v>105</v>
      </c>
      <c r="AI711" t="s">
        <v>95</v>
      </c>
      <c r="AJ711" t="s">
        <v>96</v>
      </c>
      <c r="AP711" t="s">
        <v>2911</v>
      </c>
      <c r="AY711" t="s">
        <v>30210</v>
      </c>
    </row>
    <row r="712" spans="1:51" x14ac:dyDescent="0.25">
      <c r="A712">
        <v>2902</v>
      </c>
      <c r="B712" s="3" t="s">
        <v>30365</v>
      </c>
      <c r="C712" s="3" t="str">
        <f t="shared" si="33"/>
        <v>Bonita, Jennifer</v>
      </c>
      <c r="D712" s="3" t="str">
        <f t="shared" si="34"/>
        <v>Bonita</v>
      </c>
      <c r="E712" t="str">
        <f t="shared" si="35"/>
        <v>Jennifer</v>
      </c>
      <c r="F712" t="s">
        <v>32870</v>
      </c>
      <c r="G712" t="s">
        <v>35368</v>
      </c>
      <c r="H712" t="s">
        <v>30366</v>
      </c>
      <c r="I712" t="s">
        <v>18075</v>
      </c>
      <c r="J712" t="s">
        <v>27579</v>
      </c>
      <c r="L712" s="4" t="s">
        <v>3370</v>
      </c>
      <c r="M712" t="s">
        <v>101</v>
      </c>
      <c r="N712" t="s">
        <v>1988</v>
      </c>
      <c r="O712" t="s">
        <v>30367</v>
      </c>
      <c r="R712">
        <v>1</v>
      </c>
      <c r="S712" t="s">
        <v>2911</v>
      </c>
      <c r="T712" s="1">
        <v>40787.564097222225</v>
      </c>
      <c r="V712" t="s">
        <v>91</v>
      </c>
      <c r="W712">
        <v>12</v>
      </c>
      <c r="X712" t="s">
        <v>26497</v>
      </c>
      <c r="AF712" s="1">
        <v>27481</v>
      </c>
      <c r="AG712" t="s">
        <v>2001</v>
      </c>
      <c r="AH712" t="s">
        <v>105</v>
      </c>
      <c r="AI712" t="s">
        <v>95</v>
      </c>
      <c r="AJ712" t="s">
        <v>107</v>
      </c>
      <c r="AM712" t="s">
        <v>8181</v>
      </c>
      <c r="AN712" t="s">
        <v>145</v>
      </c>
      <c r="AP712" s="1">
        <v>26165</v>
      </c>
      <c r="AW712" t="s">
        <v>30368</v>
      </c>
      <c r="AY712" t="s">
        <v>30369</v>
      </c>
    </row>
    <row r="713" spans="1:51" x14ac:dyDescent="0.25">
      <c r="A713">
        <v>2993</v>
      </c>
      <c r="B713" s="3" t="s">
        <v>31047</v>
      </c>
      <c r="C713" s="3" t="str">
        <f t="shared" si="33"/>
        <v>Bonita, Genevieve</v>
      </c>
      <c r="D713" s="3" t="str">
        <f t="shared" si="34"/>
        <v>Bonita</v>
      </c>
      <c r="E713" t="str">
        <f t="shared" si="35"/>
        <v>Genevieve</v>
      </c>
      <c r="F713" t="s">
        <v>32870</v>
      </c>
      <c r="G713" t="s">
        <v>35369</v>
      </c>
      <c r="H713" t="s">
        <v>26538</v>
      </c>
      <c r="I713" t="s">
        <v>9170</v>
      </c>
      <c r="J713" t="s">
        <v>27006</v>
      </c>
      <c r="L713" s="4" t="s">
        <v>3370</v>
      </c>
      <c r="M713" t="s">
        <v>101</v>
      </c>
      <c r="N713" t="s">
        <v>853</v>
      </c>
      <c r="O713" t="s">
        <v>26540</v>
      </c>
      <c r="R713">
        <v>1</v>
      </c>
      <c r="S713" t="s">
        <v>2911</v>
      </c>
      <c r="T713" s="1">
        <v>40758.398622685185</v>
      </c>
      <c r="V713" t="s">
        <v>91</v>
      </c>
      <c r="W713">
        <v>12</v>
      </c>
      <c r="X713" t="s">
        <v>26541</v>
      </c>
      <c r="AC713" t="s">
        <v>26539</v>
      </c>
      <c r="AF713" s="1">
        <v>28144</v>
      </c>
      <c r="AG713" t="s">
        <v>9170</v>
      </c>
      <c r="AH713" t="s">
        <v>105</v>
      </c>
      <c r="AI713" t="s">
        <v>95</v>
      </c>
      <c r="AJ713" t="s">
        <v>107</v>
      </c>
      <c r="AL713" t="s">
        <v>9130</v>
      </c>
      <c r="AM713" t="s">
        <v>411</v>
      </c>
      <c r="AN713" t="s">
        <v>117</v>
      </c>
      <c r="AP713" s="1">
        <v>26781</v>
      </c>
      <c r="AR713" t="s">
        <v>26544</v>
      </c>
      <c r="AU713" t="s">
        <v>31048</v>
      </c>
      <c r="AY713" t="s">
        <v>31049</v>
      </c>
    </row>
    <row r="714" spans="1:51" x14ac:dyDescent="0.25">
      <c r="A714">
        <v>3126</v>
      </c>
      <c r="B714" s="3" t="s">
        <v>31977</v>
      </c>
      <c r="C714" s="3" t="str">
        <f t="shared" si="33"/>
        <v>Bonita, D. &amp; Bangot, K.</v>
      </c>
      <c r="D714" s="3" t="str">
        <f t="shared" si="34"/>
        <v>Bonita</v>
      </c>
      <c r="E714" t="str">
        <f t="shared" si="35"/>
        <v>D. &amp; Bangot, K.</v>
      </c>
      <c r="F714" t="s">
        <v>32870</v>
      </c>
      <c r="G714" t="s">
        <v>36998</v>
      </c>
      <c r="H714" t="s">
        <v>31978</v>
      </c>
      <c r="I714" t="s">
        <v>31979</v>
      </c>
      <c r="K714" t="s">
        <v>31980</v>
      </c>
      <c r="L714" s="4" t="s">
        <v>88</v>
      </c>
      <c r="M714" t="s">
        <v>89</v>
      </c>
      <c r="N714" t="s">
        <v>589</v>
      </c>
      <c r="O714" t="s">
        <v>31981</v>
      </c>
      <c r="R714">
        <v>1</v>
      </c>
      <c r="S714" t="s">
        <v>2911</v>
      </c>
      <c r="T714" s="1">
        <v>40705.753645833334</v>
      </c>
      <c r="V714" t="s">
        <v>91</v>
      </c>
      <c r="W714">
        <v>12</v>
      </c>
      <c r="X714" t="s">
        <v>31982</v>
      </c>
      <c r="Y714" t="s">
        <v>31981</v>
      </c>
      <c r="Z714" t="s">
        <v>589</v>
      </c>
      <c r="AA714" t="s">
        <v>89</v>
      </c>
      <c r="AB714" t="s">
        <v>88</v>
      </c>
      <c r="AE714" t="s">
        <v>224</v>
      </c>
      <c r="AF714" s="1">
        <v>28331</v>
      </c>
      <c r="AH714" t="s">
        <v>94</v>
      </c>
      <c r="AI714" t="s">
        <v>106</v>
      </c>
      <c r="AJ714" t="s">
        <v>96</v>
      </c>
      <c r="AK714" t="s">
        <v>31983</v>
      </c>
      <c r="AL714" t="s">
        <v>31984</v>
      </c>
      <c r="AM714" t="s">
        <v>5695</v>
      </c>
      <c r="AN714" t="s">
        <v>239</v>
      </c>
      <c r="AO714" t="s">
        <v>476</v>
      </c>
      <c r="AP714" s="1">
        <v>27943</v>
      </c>
      <c r="AQ714" t="s">
        <v>31985</v>
      </c>
      <c r="AS714">
        <v>9209210719</v>
      </c>
      <c r="AT714" t="s">
        <v>31986</v>
      </c>
      <c r="AV714" t="s">
        <v>688</v>
      </c>
      <c r="AY714" t="s">
        <v>31987</v>
      </c>
    </row>
    <row r="715" spans="1:51" x14ac:dyDescent="0.25">
      <c r="A715">
        <v>2082</v>
      </c>
      <c r="B715" s="3" t="s">
        <v>24434</v>
      </c>
      <c r="C715" s="3" t="str">
        <f t="shared" si="33"/>
        <v>Bonita,Walter&amp;Genevieve</v>
      </c>
      <c r="D715" s="3" t="str">
        <f t="shared" si="34"/>
        <v>Bonita</v>
      </c>
      <c r="E715" t="str">
        <f t="shared" si="35"/>
        <v>alter&amp;Genevieve</v>
      </c>
      <c r="F715" t="s">
        <v>32870</v>
      </c>
      <c r="G715" t="s">
        <v>36999</v>
      </c>
      <c r="H715" t="s">
        <v>24435</v>
      </c>
      <c r="I715" t="s">
        <v>9170</v>
      </c>
      <c r="J715" t="s">
        <v>24436</v>
      </c>
      <c r="L715" s="4" t="s">
        <v>134</v>
      </c>
      <c r="M715" t="s">
        <v>101</v>
      </c>
      <c r="N715" t="s">
        <v>853</v>
      </c>
      <c r="O715" t="s">
        <v>24437</v>
      </c>
      <c r="R715">
        <v>1</v>
      </c>
      <c r="S715" t="s">
        <v>2911</v>
      </c>
      <c r="T715" s="1">
        <v>40709.692384259259</v>
      </c>
      <c r="V715" t="s">
        <v>354</v>
      </c>
      <c r="W715">
        <v>12</v>
      </c>
      <c r="X715" t="s">
        <v>24438</v>
      </c>
      <c r="Y715" t="s">
        <v>24437</v>
      </c>
      <c r="Z715" t="s">
        <v>853</v>
      </c>
      <c r="AA715" t="s">
        <v>101</v>
      </c>
      <c r="AB715" t="s">
        <v>134</v>
      </c>
      <c r="AC715" t="s">
        <v>24439</v>
      </c>
      <c r="AE715" t="s">
        <v>113</v>
      </c>
      <c r="AF715" s="1">
        <v>26781</v>
      </c>
      <c r="AG715" t="s">
        <v>9170</v>
      </c>
      <c r="AH715" t="s">
        <v>105</v>
      </c>
      <c r="AI715" t="s">
        <v>106</v>
      </c>
      <c r="AJ715" t="s">
        <v>107</v>
      </c>
      <c r="AL715" t="s">
        <v>24440</v>
      </c>
      <c r="AN715" t="s">
        <v>117</v>
      </c>
      <c r="AP715" t="s">
        <v>2911</v>
      </c>
      <c r="AR715" t="s">
        <v>24441</v>
      </c>
      <c r="AS715" t="s">
        <v>24436</v>
      </c>
      <c r="AU715" t="s">
        <v>24442</v>
      </c>
      <c r="AW715" t="s">
        <v>860</v>
      </c>
      <c r="AX715" t="s">
        <v>24443</v>
      </c>
      <c r="AY715" t="s">
        <v>24444</v>
      </c>
    </row>
    <row r="716" spans="1:51" x14ac:dyDescent="0.25">
      <c r="A716">
        <v>2371</v>
      </c>
      <c r="B716" s="3" t="s">
        <v>26500</v>
      </c>
      <c r="C716" s="3" t="str">
        <f t="shared" si="33"/>
        <v>Bonita,Sps.Panfilo III&amp;Jen.</v>
      </c>
      <c r="D716" s="3" t="str">
        <f t="shared" si="34"/>
        <v>Bonita</v>
      </c>
      <c r="E716" t="str">
        <f t="shared" si="35"/>
        <v>ps.Panfilo III&amp;Jen.</v>
      </c>
      <c r="F716" t="s">
        <v>32870</v>
      </c>
      <c r="G716" t="s">
        <v>37000</v>
      </c>
      <c r="H716" t="s">
        <v>26495</v>
      </c>
      <c r="J716">
        <v>9097235721</v>
      </c>
      <c r="L716" s="4" t="s">
        <v>134</v>
      </c>
      <c r="M716" t="s">
        <v>101</v>
      </c>
      <c r="N716" t="s">
        <v>1988</v>
      </c>
      <c r="O716" t="s">
        <v>26501</v>
      </c>
      <c r="R716">
        <v>1</v>
      </c>
      <c r="S716" t="s">
        <v>2911</v>
      </c>
      <c r="T716" s="1">
        <v>40819.704895833333</v>
      </c>
      <c r="V716" t="s">
        <v>354</v>
      </c>
      <c r="W716">
        <v>12</v>
      </c>
      <c r="X716" t="s">
        <v>26497</v>
      </c>
      <c r="Y716" t="s">
        <v>26501</v>
      </c>
      <c r="Z716" t="s">
        <v>1988</v>
      </c>
      <c r="AA716" t="s">
        <v>101</v>
      </c>
      <c r="AB716" t="s">
        <v>134</v>
      </c>
      <c r="AF716" s="1">
        <v>27481</v>
      </c>
      <c r="AH716" t="s">
        <v>105</v>
      </c>
      <c r="AI716" t="s">
        <v>106</v>
      </c>
      <c r="AJ716" t="s">
        <v>107</v>
      </c>
      <c r="AP716" t="s">
        <v>2911</v>
      </c>
      <c r="AS716">
        <v>9169661463</v>
      </c>
      <c r="AY716" t="s">
        <v>26502</v>
      </c>
    </row>
    <row r="717" spans="1:51" x14ac:dyDescent="0.25">
      <c r="A717">
        <v>2527</v>
      </c>
      <c r="B717" s="3" t="s">
        <v>27577</v>
      </c>
      <c r="C717" s="3" t="str">
        <f t="shared" si="33"/>
        <v>Bonita,Panfilo&amp;jen</v>
      </c>
      <c r="D717" s="3" t="str">
        <f t="shared" si="34"/>
        <v>Bonita</v>
      </c>
      <c r="E717" t="str">
        <f t="shared" si="35"/>
        <v>anfilo&amp;jen</v>
      </c>
      <c r="F717" t="s">
        <v>32870</v>
      </c>
      <c r="G717" t="s">
        <v>37000</v>
      </c>
      <c r="H717" t="s">
        <v>27578</v>
      </c>
      <c r="I717" t="s">
        <v>18075</v>
      </c>
      <c r="J717" t="s">
        <v>27579</v>
      </c>
      <c r="L717" s="4" t="s">
        <v>26489</v>
      </c>
      <c r="M717" t="s">
        <v>2001</v>
      </c>
      <c r="N717" t="s">
        <v>1988</v>
      </c>
      <c r="O717" t="s">
        <v>26496</v>
      </c>
      <c r="R717">
        <v>1</v>
      </c>
      <c r="S717" t="s">
        <v>2911</v>
      </c>
      <c r="T717" s="1">
        <v>40819.702499999999</v>
      </c>
      <c r="V717" t="s">
        <v>354</v>
      </c>
      <c r="W717">
        <v>12</v>
      </c>
      <c r="X717" t="s">
        <v>26497</v>
      </c>
      <c r="AF717" s="1">
        <v>27481</v>
      </c>
      <c r="AG717" t="s">
        <v>2001</v>
      </c>
      <c r="AH717" t="s">
        <v>105</v>
      </c>
      <c r="AI717" t="s">
        <v>106</v>
      </c>
      <c r="AJ717" t="s">
        <v>107</v>
      </c>
      <c r="AM717" t="s">
        <v>8181</v>
      </c>
      <c r="AN717" t="s">
        <v>145</v>
      </c>
      <c r="AP717" s="1">
        <v>26165</v>
      </c>
      <c r="AY717" t="s">
        <v>27580</v>
      </c>
    </row>
    <row r="718" spans="1:51" x14ac:dyDescent="0.25">
      <c r="A718">
        <v>3137</v>
      </c>
      <c r="B718" s="3" t="s">
        <v>32051</v>
      </c>
      <c r="C718" s="3" t="str">
        <f t="shared" si="33"/>
        <v>Bonje, Irine C</v>
      </c>
      <c r="D718" s="3" t="str">
        <f t="shared" si="34"/>
        <v>Bonje</v>
      </c>
      <c r="E718" t="str">
        <f t="shared" si="35"/>
        <v>Irine C</v>
      </c>
      <c r="F718" t="s">
        <v>32871</v>
      </c>
      <c r="G718" t="s">
        <v>36427</v>
      </c>
      <c r="H718" t="s">
        <v>86</v>
      </c>
      <c r="J718">
        <v>9088851799</v>
      </c>
      <c r="K718" t="s">
        <v>32052</v>
      </c>
      <c r="L718" s="4" t="s">
        <v>134</v>
      </c>
      <c r="M718" t="s">
        <v>101</v>
      </c>
      <c r="N718" t="s">
        <v>1988</v>
      </c>
      <c r="O718" t="s">
        <v>18559</v>
      </c>
      <c r="R718">
        <v>1</v>
      </c>
      <c r="S718" t="s">
        <v>2911</v>
      </c>
      <c r="T718" s="1">
        <v>41394.624548611115</v>
      </c>
      <c r="V718" t="s">
        <v>91</v>
      </c>
      <c r="W718">
        <v>12</v>
      </c>
      <c r="X718" t="s">
        <v>32053</v>
      </c>
      <c r="Y718" t="s">
        <v>28208</v>
      </c>
      <c r="Z718" t="s">
        <v>32054</v>
      </c>
      <c r="AA718" t="s">
        <v>138</v>
      </c>
      <c r="AB718" t="s">
        <v>134</v>
      </c>
      <c r="AC718" t="s">
        <v>32055</v>
      </c>
      <c r="AE718" t="s">
        <v>113</v>
      </c>
      <c r="AF718" s="1">
        <v>31510</v>
      </c>
      <c r="AG718" t="s">
        <v>32056</v>
      </c>
      <c r="AH718" t="s">
        <v>105</v>
      </c>
      <c r="AI718" t="s">
        <v>95</v>
      </c>
      <c r="AJ718" t="s">
        <v>96</v>
      </c>
      <c r="AL718" t="s">
        <v>31555</v>
      </c>
      <c r="AM718" t="s">
        <v>9805</v>
      </c>
      <c r="AN718" t="s">
        <v>117</v>
      </c>
      <c r="AP718" t="s">
        <v>2911</v>
      </c>
      <c r="AW718" t="s">
        <v>860</v>
      </c>
      <c r="AY718" t="s">
        <v>32057</v>
      </c>
    </row>
    <row r="719" spans="1:51" x14ac:dyDescent="0.25">
      <c r="A719">
        <v>3152</v>
      </c>
      <c r="B719" s="3" t="s">
        <v>32166</v>
      </c>
      <c r="C719" s="3" t="str">
        <f t="shared" si="33"/>
        <v>Bonje, Zeneth</v>
      </c>
      <c r="D719" s="3" t="str">
        <f t="shared" si="34"/>
        <v>Bonje</v>
      </c>
      <c r="E719" t="str">
        <f t="shared" si="35"/>
        <v>Zeneth</v>
      </c>
      <c r="F719" t="s">
        <v>32871</v>
      </c>
      <c r="G719" t="s">
        <v>35370</v>
      </c>
      <c r="H719" t="s">
        <v>32167</v>
      </c>
      <c r="I719" t="s">
        <v>399</v>
      </c>
      <c r="J719">
        <v>9088851799</v>
      </c>
      <c r="K719" t="s">
        <v>32168</v>
      </c>
      <c r="L719" s="4" t="s">
        <v>134</v>
      </c>
      <c r="M719" t="s">
        <v>101</v>
      </c>
      <c r="N719" t="s">
        <v>448</v>
      </c>
      <c r="O719" t="s">
        <v>32169</v>
      </c>
      <c r="R719">
        <v>1</v>
      </c>
      <c r="S719" t="s">
        <v>2911</v>
      </c>
      <c r="T719" s="1">
        <v>41311.683275462965</v>
      </c>
      <c r="V719" t="s">
        <v>91</v>
      </c>
      <c r="W719">
        <v>12</v>
      </c>
      <c r="X719" t="s">
        <v>32170</v>
      </c>
      <c r="Y719" t="s">
        <v>8045</v>
      </c>
      <c r="Z719" t="s">
        <v>4228</v>
      </c>
      <c r="AA719" t="s">
        <v>7076</v>
      </c>
      <c r="AB719" t="s">
        <v>32171</v>
      </c>
      <c r="AE719" t="s">
        <v>113</v>
      </c>
      <c r="AF719" s="1">
        <v>30109</v>
      </c>
      <c r="AG719" t="s">
        <v>32172</v>
      </c>
      <c r="AH719" t="s">
        <v>496</v>
      </c>
      <c r="AI719" t="s">
        <v>95</v>
      </c>
      <c r="AJ719" t="s">
        <v>107</v>
      </c>
      <c r="AL719" t="s">
        <v>32173</v>
      </c>
      <c r="AM719" t="s">
        <v>7334</v>
      </c>
      <c r="AN719" t="s">
        <v>117</v>
      </c>
      <c r="AP719" s="1">
        <v>30325</v>
      </c>
      <c r="AQ719" t="s">
        <v>32174</v>
      </c>
      <c r="AS719">
        <v>9084806472</v>
      </c>
      <c r="AT719" t="s">
        <v>32175</v>
      </c>
      <c r="AU719" t="s">
        <v>32176</v>
      </c>
      <c r="AV719" t="s">
        <v>32177</v>
      </c>
      <c r="AW719" t="s">
        <v>32178</v>
      </c>
      <c r="AX719" t="s">
        <v>273</v>
      </c>
      <c r="AY719" t="s">
        <v>32179</v>
      </c>
    </row>
    <row r="720" spans="1:51" x14ac:dyDescent="0.25">
      <c r="A720">
        <v>187</v>
      </c>
      <c r="B720" s="3" t="s">
        <v>9761</v>
      </c>
      <c r="C720" s="3" t="str">
        <f t="shared" si="33"/>
        <v>Booc, James</v>
      </c>
      <c r="D720" s="3" t="str">
        <f t="shared" si="34"/>
        <v>Booc</v>
      </c>
      <c r="E720" t="str">
        <f t="shared" si="35"/>
        <v>James</v>
      </c>
      <c r="F720" t="s">
        <v>32872</v>
      </c>
      <c r="G720" t="s">
        <v>35371</v>
      </c>
      <c r="H720" t="s">
        <v>97</v>
      </c>
      <c r="I720" t="s">
        <v>97</v>
      </c>
      <c r="J720" t="s">
        <v>97</v>
      </c>
      <c r="K720" t="s">
        <v>97</v>
      </c>
      <c r="L720" s="4" t="s">
        <v>97</v>
      </c>
      <c r="M720" t="s">
        <v>97</v>
      </c>
      <c r="N720" t="s">
        <v>97</v>
      </c>
      <c r="O720" t="s">
        <v>97</v>
      </c>
      <c r="P720" t="s">
        <v>97</v>
      </c>
      <c r="Q720" t="s">
        <v>97</v>
      </c>
      <c r="R720">
        <v>1</v>
      </c>
      <c r="S720" t="s">
        <v>97</v>
      </c>
      <c r="T720" t="s">
        <v>97</v>
      </c>
      <c r="U720" t="s">
        <v>97</v>
      </c>
      <c r="V720" t="s">
        <v>97</v>
      </c>
      <c r="W720">
        <v>12</v>
      </c>
      <c r="X720" t="s">
        <v>97</v>
      </c>
      <c r="Y720" t="s">
        <v>97</v>
      </c>
      <c r="Z720" t="s">
        <v>97</v>
      </c>
      <c r="AA720" t="s">
        <v>97</v>
      </c>
      <c r="AB720" t="s">
        <v>97</v>
      </c>
      <c r="AC720" t="s">
        <v>97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97</v>
      </c>
      <c r="AR720" t="s">
        <v>97</v>
      </c>
      <c r="AS720" t="s">
        <v>97</v>
      </c>
      <c r="AT720" t="s">
        <v>97</v>
      </c>
      <c r="AU720" t="s">
        <v>97</v>
      </c>
      <c r="AV720" t="s">
        <v>97</v>
      </c>
      <c r="AW720" t="s">
        <v>97</v>
      </c>
      <c r="AX720" t="s">
        <v>97</v>
      </c>
      <c r="AY720" t="s">
        <v>9762</v>
      </c>
    </row>
    <row r="721" spans="1:51" x14ac:dyDescent="0.25">
      <c r="A721">
        <v>186</v>
      </c>
      <c r="B721" s="3" t="s">
        <v>9758</v>
      </c>
      <c r="C721" s="3" t="e">
        <f t="shared" si="33"/>
        <v>#VALUE!</v>
      </c>
      <c r="D721" s="3" t="str">
        <f t="shared" si="34"/>
        <v>Boquiren</v>
      </c>
      <c r="E721" t="e">
        <f t="shared" si="35"/>
        <v>#VALUE!</v>
      </c>
      <c r="F721" t="s">
        <v>32873</v>
      </c>
      <c r="G721" t="s">
        <v>35130</v>
      </c>
      <c r="L721" s="4" t="s">
        <v>100</v>
      </c>
      <c r="M721" t="s">
        <v>101</v>
      </c>
      <c r="N721" t="s">
        <v>166</v>
      </c>
      <c r="O721" t="s">
        <v>9759</v>
      </c>
      <c r="R721">
        <v>1</v>
      </c>
      <c r="S721" t="s">
        <v>2911</v>
      </c>
      <c r="T721" s="1">
        <v>40816.633530092593</v>
      </c>
      <c r="V721" t="s">
        <v>91</v>
      </c>
      <c r="W721">
        <v>12</v>
      </c>
      <c r="Y721" t="s">
        <v>9759</v>
      </c>
      <c r="Z721" t="s">
        <v>166</v>
      </c>
      <c r="AA721" t="s">
        <v>101</v>
      </c>
      <c r="AB721" t="s">
        <v>100</v>
      </c>
      <c r="AF721" t="s">
        <v>2911</v>
      </c>
      <c r="AH721" t="s">
        <v>7819</v>
      </c>
      <c r="AI721" t="s">
        <v>106</v>
      </c>
      <c r="AP721" t="s">
        <v>2911</v>
      </c>
      <c r="AY721" t="s">
        <v>9760</v>
      </c>
    </row>
    <row r="722" spans="1:51" x14ac:dyDescent="0.25">
      <c r="A722">
        <v>1487</v>
      </c>
      <c r="B722" s="3" t="s">
        <v>20174</v>
      </c>
      <c r="C722" s="3" t="str">
        <f t="shared" si="33"/>
        <v>Borillo, Abraham&amp;Ma. Recille</v>
      </c>
      <c r="D722" s="3" t="str">
        <f t="shared" si="34"/>
        <v>Borillo</v>
      </c>
      <c r="E722" t="str">
        <f t="shared" si="35"/>
        <v>Abraham&amp;Ma. Recille</v>
      </c>
      <c r="F722" t="s">
        <v>32874</v>
      </c>
      <c r="G722" t="s">
        <v>35466</v>
      </c>
      <c r="H722" t="s">
        <v>20175</v>
      </c>
      <c r="I722" t="s">
        <v>20176</v>
      </c>
      <c r="J722" t="s">
        <v>20177</v>
      </c>
      <c r="K722" t="s">
        <v>20178</v>
      </c>
      <c r="L722" s="4" t="s">
        <v>20179</v>
      </c>
      <c r="M722" t="s">
        <v>4181</v>
      </c>
      <c r="N722" t="s">
        <v>20180</v>
      </c>
      <c r="O722" t="s">
        <v>20181</v>
      </c>
      <c r="R722">
        <v>1</v>
      </c>
      <c r="S722" t="s">
        <v>2911</v>
      </c>
      <c r="T722" s="1">
        <v>40721.733414351853</v>
      </c>
      <c r="V722" t="s">
        <v>354</v>
      </c>
      <c r="W722">
        <v>12</v>
      </c>
      <c r="Y722" t="s">
        <v>20181</v>
      </c>
      <c r="Z722" t="s">
        <v>20180</v>
      </c>
      <c r="AA722" t="s">
        <v>4181</v>
      </c>
      <c r="AB722" t="s">
        <v>20179</v>
      </c>
      <c r="AE722" t="s">
        <v>20182</v>
      </c>
      <c r="AF722" s="1">
        <v>24962</v>
      </c>
      <c r="AG722" t="s">
        <v>20176</v>
      </c>
      <c r="AH722" t="s">
        <v>4978</v>
      </c>
      <c r="AI722" t="s">
        <v>106</v>
      </c>
      <c r="AJ722" t="s">
        <v>107</v>
      </c>
      <c r="AK722" t="s">
        <v>20183</v>
      </c>
      <c r="AN722" t="s">
        <v>227</v>
      </c>
      <c r="AP722" s="1">
        <v>26181</v>
      </c>
      <c r="AR722" t="s">
        <v>20184</v>
      </c>
      <c r="AS722" t="s">
        <v>20177</v>
      </c>
      <c r="AU722" t="s">
        <v>20185</v>
      </c>
      <c r="AW722" t="s">
        <v>20186</v>
      </c>
      <c r="AX722" t="s">
        <v>20187</v>
      </c>
      <c r="AY722" t="s">
        <v>20188</v>
      </c>
    </row>
    <row r="723" spans="1:51" x14ac:dyDescent="0.25">
      <c r="A723">
        <v>1543</v>
      </c>
      <c r="B723" s="3" t="s">
        <v>20565</v>
      </c>
      <c r="C723" s="3" t="str">
        <f t="shared" si="33"/>
        <v>Borillo,Abraham&amp;Marie Recile</v>
      </c>
      <c r="D723" s="3" t="str">
        <f t="shared" si="34"/>
        <v>Borillo</v>
      </c>
      <c r="E723" t="str">
        <f t="shared" si="35"/>
        <v>braham&amp;Marie Recile</v>
      </c>
      <c r="F723" t="s">
        <v>32874</v>
      </c>
      <c r="G723" t="s">
        <v>35466</v>
      </c>
      <c r="H723" t="s">
        <v>20175</v>
      </c>
      <c r="I723" t="s">
        <v>20176</v>
      </c>
      <c r="J723" t="s">
        <v>20177</v>
      </c>
      <c r="K723" t="s">
        <v>20178</v>
      </c>
      <c r="L723" s="4" t="s">
        <v>20179</v>
      </c>
      <c r="M723" t="s">
        <v>4181</v>
      </c>
      <c r="N723" t="s">
        <v>20180</v>
      </c>
      <c r="O723" t="s">
        <v>20181</v>
      </c>
      <c r="R723">
        <v>1</v>
      </c>
      <c r="S723" t="s">
        <v>2911</v>
      </c>
      <c r="T723" s="1">
        <v>40721.733495370368</v>
      </c>
      <c r="V723" t="s">
        <v>354</v>
      </c>
      <c r="W723">
        <v>12</v>
      </c>
      <c r="Y723" t="s">
        <v>20181</v>
      </c>
      <c r="Z723" t="s">
        <v>20180</v>
      </c>
      <c r="AA723" t="s">
        <v>4181</v>
      </c>
      <c r="AB723" t="s">
        <v>20179</v>
      </c>
      <c r="AE723" t="s">
        <v>20182</v>
      </c>
      <c r="AF723" s="1">
        <v>24962</v>
      </c>
      <c r="AG723" t="s">
        <v>20176</v>
      </c>
      <c r="AH723" t="s">
        <v>105</v>
      </c>
      <c r="AI723" t="s">
        <v>106</v>
      </c>
      <c r="AJ723" t="s">
        <v>107</v>
      </c>
      <c r="AK723" t="s">
        <v>20183</v>
      </c>
      <c r="AN723" t="s">
        <v>227</v>
      </c>
      <c r="AP723" s="1">
        <v>26181</v>
      </c>
      <c r="AR723" t="s">
        <v>20184</v>
      </c>
      <c r="AS723" t="s">
        <v>20177</v>
      </c>
      <c r="AU723" t="s">
        <v>20185</v>
      </c>
      <c r="AW723" t="s">
        <v>20186</v>
      </c>
      <c r="AX723" t="s">
        <v>20187</v>
      </c>
      <c r="AY723" t="s">
        <v>20566</v>
      </c>
    </row>
    <row r="724" spans="1:51" x14ac:dyDescent="0.25">
      <c r="A724">
        <v>4620</v>
      </c>
      <c r="B724" s="3" t="s">
        <v>7617</v>
      </c>
      <c r="C724" s="3" t="str">
        <f t="shared" si="33"/>
        <v xml:space="preserve">Borja, Louie L. </v>
      </c>
      <c r="D724" s="3" t="str">
        <f t="shared" si="34"/>
        <v>Borja</v>
      </c>
      <c r="E724" t="str">
        <f t="shared" si="35"/>
        <v xml:space="preserve">Louie L. </v>
      </c>
      <c r="F724" t="s">
        <v>32875</v>
      </c>
      <c r="G724" t="s">
        <v>37001</v>
      </c>
      <c r="H724" t="s">
        <v>7618</v>
      </c>
      <c r="I724" t="s">
        <v>89</v>
      </c>
      <c r="J724">
        <v>9176773452</v>
      </c>
      <c r="K724" t="s">
        <v>7619</v>
      </c>
      <c r="L724" s="4" t="s">
        <v>88</v>
      </c>
      <c r="M724" t="s">
        <v>89</v>
      </c>
      <c r="N724" t="s">
        <v>260</v>
      </c>
      <c r="O724" t="s">
        <v>7620</v>
      </c>
      <c r="R724">
        <v>1</v>
      </c>
      <c r="S724" s="1">
        <v>41389.723657407405</v>
      </c>
      <c r="T724" s="1">
        <v>41412.667372685188</v>
      </c>
      <c r="U724" t="s">
        <v>91</v>
      </c>
      <c r="V724" t="s">
        <v>91</v>
      </c>
      <c r="W724">
        <v>12</v>
      </c>
      <c r="X724" t="s">
        <v>7621</v>
      </c>
      <c r="Y724" t="s">
        <v>7620</v>
      </c>
      <c r="Z724" t="s">
        <v>260</v>
      </c>
      <c r="AA724" t="s">
        <v>89</v>
      </c>
      <c r="AB724" t="s">
        <v>88</v>
      </c>
      <c r="AE724" t="s">
        <v>93</v>
      </c>
      <c r="AF724" s="1">
        <v>27920</v>
      </c>
      <c r="AG724" t="s">
        <v>89</v>
      </c>
      <c r="AH724" t="s">
        <v>94</v>
      </c>
      <c r="AI724" t="s">
        <v>106</v>
      </c>
      <c r="AJ724" t="s">
        <v>107</v>
      </c>
      <c r="AL724" t="s">
        <v>7622</v>
      </c>
      <c r="AM724" t="s">
        <v>7623</v>
      </c>
      <c r="AN724" t="s">
        <v>93</v>
      </c>
      <c r="AO724" t="s">
        <v>93</v>
      </c>
      <c r="AP724" s="1">
        <v>28554</v>
      </c>
      <c r="AQ724" t="s">
        <v>5735</v>
      </c>
      <c r="AS724">
        <v>9176773453</v>
      </c>
      <c r="AT724" t="s">
        <v>7624</v>
      </c>
      <c r="AY724" t="s">
        <v>97</v>
      </c>
    </row>
    <row r="725" spans="1:51" x14ac:dyDescent="0.25">
      <c r="A725">
        <v>190</v>
      </c>
      <c r="B725" s="3" t="s">
        <v>9772</v>
      </c>
      <c r="C725" s="3" t="str">
        <f t="shared" si="33"/>
        <v>Borja, Norma</v>
      </c>
      <c r="D725" s="3" t="str">
        <f t="shared" si="34"/>
        <v>Borja</v>
      </c>
      <c r="E725" t="str">
        <f t="shared" si="35"/>
        <v>Norma</v>
      </c>
      <c r="F725" t="s">
        <v>32875</v>
      </c>
      <c r="G725" t="s">
        <v>35243</v>
      </c>
      <c r="H725" t="s">
        <v>9773</v>
      </c>
      <c r="I725" t="s">
        <v>5128</v>
      </c>
      <c r="J725" t="s">
        <v>9774</v>
      </c>
      <c r="M725" t="s">
        <v>2001</v>
      </c>
      <c r="N725" t="s">
        <v>589</v>
      </c>
      <c r="O725" t="s">
        <v>9775</v>
      </c>
      <c r="R725">
        <v>1</v>
      </c>
      <c r="S725" t="s">
        <v>2911</v>
      </c>
      <c r="T725" s="1">
        <v>42090.662256944444</v>
      </c>
      <c r="V725" t="s">
        <v>91</v>
      </c>
      <c r="W725">
        <v>12</v>
      </c>
      <c r="Y725" t="s">
        <v>9775</v>
      </c>
      <c r="Z725" t="s">
        <v>589</v>
      </c>
      <c r="AC725" t="s">
        <v>9776</v>
      </c>
      <c r="AE725" t="s">
        <v>113</v>
      </c>
      <c r="AF725" s="1">
        <v>18763</v>
      </c>
      <c r="AG725" t="s">
        <v>9777</v>
      </c>
      <c r="AH725" t="s">
        <v>105</v>
      </c>
      <c r="AI725" t="s">
        <v>95</v>
      </c>
      <c r="AJ725" t="s">
        <v>107</v>
      </c>
      <c r="AK725" t="s">
        <v>9778</v>
      </c>
      <c r="AL725" t="s">
        <v>9779</v>
      </c>
      <c r="AM725" t="s">
        <v>9780</v>
      </c>
      <c r="AN725" t="s">
        <v>117</v>
      </c>
      <c r="AP725" s="1">
        <v>19891</v>
      </c>
      <c r="AU725" t="s">
        <v>9781</v>
      </c>
      <c r="AW725" t="s">
        <v>9782</v>
      </c>
      <c r="AY725" t="s">
        <v>9783</v>
      </c>
    </row>
    <row r="726" spans="1:51" x14ac:dyDescent="0.25">
      <c r="A726">
        <v>192</v>
      </c>
      <c r="B726" s="3" t="s">
        <v>9786</v>
      </c>
      <c r="C726" s="3" t="str">
        <f t="shared" si="33"/>
        <v>Borja, Romulo</v>
      </c>
      <c r="D726" s="3" t="str">
        <f t="shared" si="34"/>
        <v>Borja</v>
      </c>
      <c r="E726" t="str">
        <f t="shared" si="35"/>
        <v>Romulo</v>
      </c>
      <c r="F726" t="s">
        <v>32875</v>
      </c>
      <c r="G726" t="s">
        <v>35372</v>
      </c>
      <c r="H726" t="s">
        <v>9787</v>
      </c>
      <c r="I726" t="s">
        <v>9788</v>
      </c>
      <c r="L726" s="4" t="s">
        <v>134</v>
      </c>
      <c r="M726" t="s">
        <v>101</v>
      </c>
      <c r="N726" t="s">
        <v>102</v>
      </c>
      <c r="O726" t="s">
        <v>9789</v>
      </c>
      <c r="R726">
        <v>1</v>
      </c>
      <c r="S726" t="s">
        <v>2911</v>
      </c>
      <c r="T726" s="1">
        <v>40815.362500000003</v>
      </c>
      <c r="V726" t="s">
        <v>91</v>
      </c>
      <c r="W726">
        <v>12</v>
      </c>
      <c r="X726" t="s">
        <v>9790</v>
      </c>
      <c r="Y726" t="s">
        <v>9789</v>
      </c>
      <c r="Z726" t="s">
        <v>102</v>
      </c>
      <c r="AA726" t="s">
        <v>101</v>
      </c>
      <c r="AB726" t="s">
        <v>134</v>
      </c>
      <c r="AC726" t="s">
        <v>9791</v>
      </c>
      <c r="AE726" t="s">
        <v>113</v>
      </c>
      <c r="AF726" s="1">
        <v>17787</v>
      </c>
      <c r="AG726" t="s">
        <v>101</v>
      </c>
      <c r="AH726" t="s">
        <v>105</v>
      </c>
      <c r="AI726" t="s">
        <v>106</v>
      </c>
      <c r="AJ726" t="s">
        <v>107</v>
      </c>
      <c r="AK726" t="s">
        <v>9792</v>
      </c>
      <c r="AL726" t="s">
        <v>1418</v>
      </c>
      <c r="AM726" t="s">
        <v>9793</v>
      </c>
      <c r="AN726" t="s">
        <v>117</v>
      </c>
      <c r="AP726" s="1">
        <v>25632</v>
      </c>
      <c r="AQ726" t="s">
        <v>9794</v>
      </c>
      <c r="AW726" t="s">
        <v>9795</v>
      </c>
      <c r="AY726" t="s">
        <v>9796</v>
      </c>
    </row>
    <row r="727" spans="1:51" x14ac:dyDescent="0.25">
      <c r="A727">
        <v>2086</v>
      </c>
      <c r="B727" s="3" t="s">
        <v>24463</v>
      </c>
      <c r="C727" s="3" t="str">
        <f t="shared" si="33"/>
        <v>Borja, Norma B.</v>
      </c>
      <c r="D727" s="3" t="str">
        <f t="shared" si="34"/>
        <v>Borja</v>
      </c>
      <c r="E727" t="str">
        <f t="shared" si="35"/>
        <v>Norma B.</v>
      </c>
      <c r="F727" t="s">
        <v>32875</v>
      </c>
      <c r="G727" t="s">
        <v>35243</v>
      </c>
      <c r="H727" t="s">
        <v>9773</v>
      </c>
      <c r="I727" t="s">
        <v>101</v>
      </c>
      <c r="J727" t="s">
        <v>9774</v>
      </c>
      <c r="K727">
        <v>9177180934</v>
      </c>
      <c r="M727" t="s">
        <v>2001</v>
      </c>
      <c r="N727" t="s">
        <v>589</v>
      </c>
      <c r="O727" t="s">
        <v>9775</v>
      </c>
      <c r="R727">
        <v>1</v>
      </c>
      <c r="S727" t="s">
        <v>2911</v>
      </c>
      <c r="T727" s="1">
        <v>42581.580995370372</v>
      </c>
      <c r="V727" t="s">
        <v>91</v>
      </c>
      <c r="W727">
        <v>12</v>
      </c>
      <c r="Y727" t="s">
        <v>9775</v>
      </c>
      <c r="Z727" t="s">
        <v>589</v>
      </c>
      <c r="AC727" t="s">
        <v>9776</v>
      </c>
      <c r="AE727" t="s">
        <v>113</v>
      </c>
      <c r="AF727" s="1">
        <v>18763</v>
      </c>
      <c r="AG727" t="s">
        <v>9777</v>
      </c>
      <c r="AH727" t="s">
        <v>105</v>
      </c>
      <c r="AI727" t="s">
        <v>95</v>
      </c>
      <c r="AJ727" t="s">
        <v>107</v>
      </c>
      <c r="AK727" t="s">
        <v>9778</v>
      </c>
      <c r="AL727" t="s">
        <v>9779</v>
      </c>
      <c r="AM727" t="s">
        <v>24464</v>
      </c>
      <c r="AN727" t="s">
        <v>117</v>
      </c>
      <c r="AP727" t="s">
        <v>24465</v>
      </c>
      <c r="AU727" t="s">
        <v>9781</v>
      </c>
      <c r="AW727" t="s">
        <v>9782</v>
      </c>
      <c r="AY727" t="s">
        <v>24466</v>
      </c>
    </row>
    <row r="728" spans="1:51" x14ac:dyDescent="0.25">
      <c r="A728">
        <v>2853</v>
      </c>
      <c r="B728" s="3" t="s">
        <v>30005</v>
      </c>
      <c r="C728" s="3" t="str">
        <f t="shared" si="33"/>
        <v>Borja,Norma</v>
      </c>
      <c r="D728" s="3" t="str">
        <f t="shared" si="34"/>
        <v>Borja</v>
      </c>
      <c r="E728" t="str">
        <f t="shared" si="35"/>
        <v>orma</v>
      </c>
      <c r="F728" t="s">
        <v>32875</v>
      </c>
      <c r="G728" t="s">
        <v>35243</v>
      </c>
      <c r="J728">
        <v>9177180934</v>
      </c>
      <c r="K728" t="s">
        <v>30006</v>
      </c>
      <c r="L728" s="4">
        <v>9000</v>
      </c>
      <c r="M728" t="s">
        <v>89</v>
      </c>
      <c r="N728" t="s">
        <v>589</v>
      </c>
      <c r="O728" t="s">
        <v>9775</v>
      </c>
      <c r="R728">
        <v>1</v>
      </c>
      <c r="S728" t="s">
        <v>2911</v>
      </c>
      <c r="T728" s="1">
        <v>42090.660555555558</v>
      </c>
      <c r="V728" t="s">
        <v>91</v>
      </c>
      <c r="W728">
        <v>12</v>
      </c>
      <c r="Y728" t="s">
        <v>9775</v>
      </c>
      <c r="Z728" t="s">
        <v>589</v>
      </c>
      <c r="AA728" t="s">
        <v>89</v>
      </c>
      <c r="AB728">
        <v>9000</v>
      </c>
      <c r="AC728" t="s">
        <v>30007</v>
      </c>
      <c r="AE728" t="s">
        <v>113</v>
      </c>
      <c r="AF728" s="1">
        <v>18763</v>
      </c>
      <c r="AG728" t="s">
        <v>507</v>
      </c>
      <c r="AH728" t="s">
        <v>94</v>
      </c>
      <c r="AI728" t="s">
        <v>95</v>
      </c>
      <c r="AJ728" t="s">
        <v>460</v>
      </c>
      <c r="AK728" t="s">
        <v>30008</v>
      </c>
      <c r="AL728" t="s">
        <v>30009</v>
      </c>
      <c r="AM728" t="s">
        <v>30010</v>
      </c>
      <c r="AN728" t="s">
        <v>117</v>
      </c>
      <c r="AP728" t="s">
        <v>2911</v>
      </c>
      <c r="AX728" t="s">
        <v>30011</v>
      </c>
      <c r="AY728" t="s">
        <v>30012</v>
      </c>
    </row>
    <row r="729" spans="1:51" x14ac:dyDescent="0.25">
      <c r="A729">
        <v>4262</v>
      </c>
      <c r="B729" s="3" t="s">
        <v>4361</v>
      </c>
      <c r="C729" s="3" t="str">
        <f t="shared" si="33"/>
        <v>Borres, Alma</v>
      </c>
      <c r="D729" s="3" t="str">
        <f t="shared" si="34"/>
        <v>Borres</v>
      </c>
      <c r="E729" t="str">
        <f t="shared" si="35"/>
        <v>Alma</v>
      </c>
      <c r="F729" t="s">
        <v>32876</v>
      </c>
      <c r="G729" t="s">
        <v>35373</v>
      </c>
      <c r="H729" t="s">
        <v>4362</v>
      </c>
      <c r="J729">
        <v>9217858022</v>
      </c>
      <c r="L729" s="4" t="s">
        <v>88</v>
      </c>
      <c r="M729" t="s">
        <v>89</v>
      </c>
      <c r="N729" t="s">
        <v>644</v>
      </c>
      <c r="O729" t="s">
        <v>4363</v>
      </c>
      <c r="R729">
        <v>1</v>
      </c>
      <c r="S729" t="s">
        <v>2911</v>
      </c>
      <c r="T729" s="1">
        <v>41411.694814814815</v>
      </c>
      <c r="V729" t="s">
        <v>91</v>
      </c>
      <c r="W729">
        <v>12</v>
      </c>
      <c r="Y729" t="s">
        <v>4363</v>
      </c>
      <c r="Z729" t="s">
        <v>644</v>
      </c>
      <c r="AA729" t="s">
        <v>89</v>
      </c>
      <c r="AB729" t="s">
        <v>88</v>
      </c>
      <c r="AF729" t="s">
        <v>2911</v>
      </c>
      <c r="AI729" t="s">
        <v>95</v>
      </c>
      <c r="AJ729" t="s">
        <v>107</v>
      </c>
      <c r="AL729" t="s">
        <v>4364</v>
      </c>
      <c r="AP729" t="s">
        <v>2911</v>
      </c>
      <c r="AU729" t="s">
        <v>4365</v>
      </c>
      <c r="AY729" t="s">
        <v>4366</v>
      </c>
    </row>
    <row r="730" spans="1:51" x14ac:dyDescent="0.25">
      <c r="A730">
        <v>4777</v>
      </c>
      <c r="B730" s="3" t="s">
        <v>1749</v>
      </c>
      <c r="C730" s="3" t="str">
        <f t="shared" si="33"/>
        <v xml:space="preserve">Botecial, Susan C. </v>
      </c>
      <c r="D730" s="3" t="str">
        <f t="shared" si="34"/>
        <v>Botecial</v>
      </c>
      <c r="E730" t="str">
        <f t="shared" si="35"/>
        <v xml:space="preserve">Susan C. </v>
      </c>
      <c r="F730" t="s">
        <v>32877</v>
      </c>
      <c r="G730" t="s">
        <v>35352</v>
      </c>
      <c r="H730" t="s">
        <v>1750</v>
      </c>
      <c r="J730">
        <v>9177220459</v>
      </c>
      <c r="K730" t="s">
        <v>1751</v>
      </c>
      <c r="L730" s="4" t="s">
        <v>529</v>
      </c>
      <c r="M730" t="s">
        <v>1202</v>
      </c>
      <c r="N730" t="s">
        <v>685</v>
      </c>
      <c r="O730" t="s">
        <v>1752</v>
      </c>
      <c r="R730">
        <v>1</v>
      </c>
      <c r="S730" s="1">
        <v>41585.576550925929</v>
      </c>
      <c r="T730" s="1">
        <v>41845.696701388886</v>
      </c>
      <c r="U730" t="s">
        <v>91</v>
      </c>
      <c r="V730" t="s">
        <v>91</v>
      </c>
      <c r="W730">
        <v>12</v>
      </c>
      <c r="X730" t="s">
        <v>1753</v>
      </c>
      <c r="Y730" t="s">
        <v>1752</v>
      </c>
      <c r="Z730" t="s">
        <v>685</v>
      </c>
      <c r="AA730" t="s">
        <v>1202</v>
      </c>
      <c r="AB730" t="s">
        <v>529</v>
      </c>
      <c r="AC730" t="s">
        <v>1754</v>
      </c>
      <c r="AE730" t="s">
        <v>93</v>
      </c>
      <c r="AF730" s="1">
        <v>21662</v>
      </c>
      <c r="AH730" t="s">
        <v>94</v>
      </c>
      <c r="AI730" t="s">
        <v>95</v>
      </c>
      <c r="AJ730" t="s">
        <v>107</v>
      </c>
      <c r="AK730" t="s">
        <v>1755</v>
      </c>
      <c r="AN730" t="s">
        <v>93</v>
      </c>
      <c r="AO730" t="s">
        <v>93</v>
      </c>
      <c r="AP730" s="1">
        <v>40189</v>
      </c>
      <c r="AS730">
        <v>9173083308</v>
      </c>
      <c r="AU730" t="s">
        <v>1756</v>
      </c>
      <c r="AX730" t="s">
        <v>273</v>
      </c>
      <c r="AY730" t="s">
        <v>97</v>
      </c>
    </row>
    <row r="731" spans="1:51" x14ac:dyDescent="0.25">
      <c r="A731">
        <v>4903</v>
      </c>
      <c r="B731" s="3" t="s">
        <v>5864</v>
      </c>
      <c r="C731" s="3" t="str">
        <f t="shared" si="33"/>
        <v xml:space="preserve">Botecial, Susan </v>
      </c>
      <c r="D731" s="3" t="str">
        <f t="shared" si="34"/>
        <v>Botecial</v>
      </c>
      <c r="E731" t="str">
        <f t="shared" si="35"/>
        <v xml:space="preserve">Susan </v>
      </c>
      <c r="F731" t="s">
        <v>32877</v>
      </c>
      <c r="G731" t="s">
        <v>35374</v>
      </c>
      <c r="H731" t="s">
        <v>1750</v>
      </c>
      <c r="J731">
        <v>9177220459</v>
      </c>
      <c r="K731" t="s">
        <v>1751</v>
      </c>
      <c r="L731" s="4" t="s">
        <v>529</v>
      </c>
      <c r="M731" t="s">
        <v>1202</v>
      </c>
      <c r="N731" t="s">
        <v>685</v>
      </c>
      <c r="O731" t="s">
        <v>1752</v>
      </c>
      <c r="R731">
        <v>1</v>
      </c>
      <c r="S731" s="1">
        <v>41845.551539351851</v>
      </c>
      <c r="T731" s="1">
        <v>41845.694710648146</v>
      </c>
      <c r="U731" t="s">
        <v>91</v>
      </c>
      <c r="V731" t="s">
        <v>91</v>
      </c>
      <c r="W731">
        <v>12</v>
      </c>
      <c r="X731" t="s">
        <v>1753</v>
      </c>
      <c r="Y731" t="s">
        <v>1752</v>
      </c>
      <c r="Z731" t="s">
        <v>685</v>
      </c>
      <c r="AA731" t="s">
        <v>1202</v>
      </c>
      <c r="AB731" t="s">
        <v>529</v>
      </c>
      <c r="AE731" t="s">
        <v>93</v>
      </c>
      <c r="AF731" s="1">
        <v>21662</v>
      </c>
      <c r="AH731" t="s">
        <v>94</v>
      </c>
      <c r="AI731" t="s">
        <v>95</v>
      </c>
      <c r="AJ731" t="s">
        <v>107</v>
      </c>
      <c r="AK731" t="s">
        <v>1755</v>
      </c>
      <c r="AL731" t="s">
        <v>5865</v>
      </c>
      <c r="AN731" t="s">
        <v>93</v>
      </c>
      <c r="AO731" t="s">
        <v>93</v>
      </c>
      <c r="AP731" s="1">
        <v>40334</v>
      </c>
      <c r="AS731">
        <v>9173083308</v>
      </c>
      <c r="AU731" t="s">
        <v>5866</v>
      </c>
      <c r="AV731" t="s">
        <v>5867</v>
      </c>
      <c r="AX731" t="s">
        <v>273</v>
      </c>
      <c r="AY731" t="s">
        <v>97</v>
      </c>
    </row>
    <row r="732" spans="1:51" x14ac:dyDescent="0.25">
      <c r="A732">
        <v>189</v>
      </c>
      <c r="B732" s="3" t="s">
        <v>9765</v>
      </c>
      <c r="C732" s="3" t="e">
        <f t="shared" si="33"/>
        <v>#VALUE!</v>
      </c>
      <c r="D732" s="3" t="str">
        <f t="shared" si="34"/>
        <v>Botona</v>
      </c>
      <c r="E732" t="e">
        <f t="shared" si="35"/>
        <v>#VALUE!</v>
      </c>
      <c r="F732" t="s">
        <v>32878</v>
      </c>
      <c r="G732" t="s">
        <v>36048</v>
      </c>
      <c r="J732" t="s">
        <v>9766</v>
      </c>
      <c r="M732" t="s">
        <v>9767</v>
      </c>
      <c r="O732" t="s">
        <v>9768</v>
      </c>
      <c r="R732">
        <v>1</v>
      </c>
      <c r="S732" t="s">
        <v>2911</v>
      </c>
      <c r="T732" s="1">
        <v>41123.487905092596</v>
      </c>
      <c r="V732" t="s">
        <v>91</v>
      </c>
      <c r="W732">
        <v>12</v>
      </c>
      <c r="X732" t="s">
        <v>9769</v>
      </c>
      <c r="Y732" t="s">
        <v>9768</v>
      </c>
      <c r="AA732" t="s">
        <v>9767</v>
      </c>
      <c r="AF732" t="s">
        <v>2911</v>
      </c>
      <c r="AH732" t="s">
        <v>105</v>
      </c>
      <c r="AI732" t="s">
        <v>95</v>
      </c>
      <c r="AP732" t="s">
        <v>2911</v>
      </c>
      <c r="AX732" t="s">
        <v>9770</v>
      </c>
      <c r="AY732" t="s">
        <v>9771</v>
      </c>
    </row>
    <row r="733" spans="1:51" x14ac:dyDescent="0.25">
      <c r="A733">
        <v>2173</v>
      </c>
      <c r="B733" s="3" t="s">
        <v>25105</v>
      </c>
      <c r="C733" s="3" t="str">
        <f t="shared" si="33"/>
        <v>Bouzanne, Flordeliza</v>
      </c>
      <c r="D733" s="3" t="str">
        <f t="shared" si="34"/>
        <v>Bouzanne</v>
      </c>
      <c r="E733" t="str">
        <f t="shared" si="35"/>
        <v>Flordeliza</v>
      </c>
      <c r="F733" t="s">
        <v>32879</v>
      </c>
      <c r="G733" t="s">
        <v>35375</v>
      </c>
      <c r="H733" t="s">
        <v>25106</v>
      </c>
      <c r="I733" t="s">
        <v>24315</v>
      </c>
      <c r="J733" t="s">
        <v>25107</v>
      </c>
      <c r="K733" t="s">
        <v>25108</v>
      </c>
      <c r="L733" s="4" t="s">
        <v>134</v>
      </c>
      <c r="M733" t="s">
        <v>101</v>
      </c>
      <c r="N733" t="s">
        <v>139</v>
      </c>
      <c r="O733" t="s">
        <v>25109</v>
      </c>
      <c r="R733">
        <v>1</v>
      </c>
      <c r="S733" t="s">
        <v>2911</v>
      </c>
      <c r="T733" s="1">
        <v>40816.655023148145</v>
      </c>
      <c r="V733" t="s">
        <v>354</v>
      </c>
      <c r="W733">
        <v>12</v>
      </c>
      <c r="Y733" t="s">
        <v>25109</v>
      </c>
      <c r="Z733" t="s">
        <v>139</v>
      </c>
      <c r="AA733" t="s">
        <v>101</v>
      </c>
      <c r="AB733" t="s">
        <v>134</v>
      </c>
      <c r="AE733" t="s">
        <v>113</v>
      </c>
      <c r="AF733" s="1">
        <v>23753</v>
      </c>
      <c r="AG733" t="s">
        <v>101</v>
      </c>
      <c r="AH733" t="s">
        <v>105</v>
      </c>
      <c r="AI733" t="s">
        <v>95</v>
      </c>
      <c r="AJ733" t="s">
        <v>107</v>
      </c>
      <c r="AN733" t="s">
        <v>117</v>
      </c>
      <c r="AP733" s="1">
        <v>17510</v>
      </c>
      <c r="AU733" t="s">
        <v>25110</v>
      </c>
      <c r="AW733" t="s">
        <v>25111</v>
      </c>
      <c r="AX733" t="s">
        <v>25112</v>
      </c>
      <c r="AY733" t="s">
        <v>25113</v>
      </c>
    </row>
    <row r="734" spans="1:51" x14ac:dyDescent="0.25">
      <c r="A734">
        <v>2174</v>
      </c>
      <c r="B734" s="3" t="s">
        <v>25114</v>
      </c>
      <c r="C734" s="3" t="str">
        <f t="shared" si="33"/>
        <v>Bouzanne, Flordeliza</v>
      </c>
      <c r="D734" s="3" t="str">
        <f t="shared" si="34"/>
        <v>Bouzanne</v>
      </c>
      <c r="E734" t="str">
        <f t="shared" si="35"/>
        <v>Flordeliza</v>
      </c>
      <c r="F734" t="s">
        <v>32879</v>
      </c>
      <c r="G734" t="s">
        <v>35375</v>
      </c>
      <c r="H734" t="s">
        <v>25106</v>
      </c>
      <c r="I734" t="s">
        <v>24315</v>
      </c>
      <c r="J734" t="s">
        <v>25107</v>
      </c>
      <c r="K734" t="s">
        <v>25108</v>
      </c>
      <c r="L734" s="4" t="s">
        <v>100</v>
      </c>
      <c r="M734" t="s">
        <v>101</v>
      </c>
      <c r="N734" t="s">
        <v>139</v>
      </c>
      <c r="O734" t="s">
        <v>25109</v>
      </c>
      <c r="R734">
        <v>1</v>
      </c>
      <c r="S734" t="s">
        <v>2911</v>
      </c>
      <c r="T734" s="1">
        <v>42048.431747685187</v>
      </c>
      <c r="V734" t="s">
        <v>354</v>
      </c>
      <c r="W734">
        <v>12</v>
      </c>
      <c r="X734" t="s">
        <v>25115</v>
      </c>
      <c r="Y734" t="s">
        <v>25109</v>
      </c>
      <c r="Z734" t="s">
        <v>139</v>
      </c>
      <c r="AA734" t="s">
        <v>101</v>
      </c>
      <c r="AB734" t="s">
        <v>100</v>
      </c>
      <c r="AE734" t="s">
        <v>113</v>
      </c>
      <c r="AF734" s="1">
        <v>23753</v>
      </c>
      <c r="AG734" t="s">
        <v>3129</v>
      </c>
      <c r="AH734" t="s">
        <v>105</v>
      </c>
      <c r="AI734" t="s">
        <v>95</v>
      </c>
      <c r="AJ734" t="s">
        <v>107</v>
      </c>
      <c r="AN734" t="s">
        <v>117</v>
      </c>
      <c r="AP734" s="1">
        <v>17510</v>
      </c>
      <c r="AQ734" t="s">
        <v>25116</v>
      </c>
      <c r="AU734" t="s">
        <v>25110</v>
      </c>
      <c r="AW734" t="s">
        <v>25111</v>
      </c>
      <c r="AX734" t="s">
        <v>25112</v>
      </c>
      <c r="AY734" t="s">
        <v>25117</v>
      </c>
    </row>
    <row r="735" spans="1:51" x14ac:dyDescent="0.25">
      <c r="A735">
        <v>2952</v>
      </c>
      <c r="B735" s="3" t="s">
        <v>30768</v>
      </c>
      <c r="C735" s="3" t="str">
        <f t="shared" si="33"/>
        <v>Bracero, James</v>
      </c>
      <c r="D735" s="3" t="str">
        <f t="shared" si="34"/>
        <v>Bracero</v>
      </c>
      <c r="E735" t="str">
        <f t="shared" si="35"/>
        <v>James</v>
      </c>
      <c r="F735" t="s">
        <v>32880</v>
      </c>
      <c r="G735" t="s">
        <v>35371</v>
      </c>
      <c r="H735" t="s">
        <v>30769</v>
      </c>
      <c r="I735" t="s">
        <v>101</v>
      </c>
      <c r="K735" t="s">
        <v>30770</v>
      </c>
      <c r="L735" s="4" t="s">
        <v>100</v>
      </c>
      <c r="M735" t="s">
        <v>101</v>
      </c>
      <c r="N735" t="s">
        <v>7771</v>
      </c>
      <c r="O735" t="s">
        <v>30771</v>
      </c>
      <c r="R735">
        <v>1</v>
      </c>
      <c r="S735" t="s">
        <v>2911</v>
      </c>
      <c r="T735" s="1">
        <v>40807.447291666664</v>
      </c>
      <c r="V735" t="s">
        <v>91</v>
      </c>
      <c r="W735">
        <v>12</v>
      </c>
      <c r="X735" t="s">
        <v>30772</v>
      </c>
      <c r="AF735" s="1">
        <v>27392</v>
      </c>
      <c r="AG735" t="s">
        <v>1925</v>
      </c>
      <c r="AH735" t="s">
        <v>7819</v>
      </c>
      <c r="AI735" t="s">
        <v>106</v>
      </c>
      <c r="AJ735" t="s">
        <v>107</v>
      </c>
      <c r="AL735" t="s">
        <v>30773</v>
      </c>
      <c r="AM735" t="s">
        <v>19812</v>
      </c>
      <c r="AP735" s="1">
        <v>27129</v>
      </c>
      <c r="AS735">
        <v>9282895944</v>
      </c>
      <c r="AT735" t="s">
        <v>30774</v>
      </c>
      <c r="AY735" t="s">
        <v>30775</v>
      </c>
    </row>
    <row r="736" spans="1:51" x14ac:dyDescent="0.25">
      <c r="A736">
        <v>1881</v>
      </c>
      <c r="B736" s="3" t="s">
        <v>23042</v>
      </c>
      <c r="C736" s="3" t="str">
        <f t="shared" si="33"/>
        <v xml:space="preserve">Bracuso, Ruchell A. </v>
      </c>
      <c r="D736" s="3" t="str">
        <f t="shared" si="34"/>
        <v>Bracuso</v>
      </c>
      <c r="E736" t="str">
        <f t="shared" si="35"/>
        <v xml:space="preserve">Ruchell A. </v>
      </c>
      <c r="F736" t="s">
        <v>32881</v>
      </c>
      <c r="G736" t="s">
        <v>37002</v>
      </c>
      <c r="H736" t="s">
        <v>86</v>
      </c>
      <c r="L736" s="4" t="s">
        <v>100</v>
      </c>
      <c r="M736" t="s">
        <v>101</v>
      </c>
      <c r="N736" t="s">
        <v>7983</v>
      </c>
      <c r="O736" t="s">
        <v>23043</v>
      </c>
      <c r="R736">
        <v>1</v>
      </c>
      <c r="S736" t="s">
        <v>2911</v>
      </c>
      <c r="T736" s="1">
        <v>41138.591631944444</v>
      </c>
      <c r="V736" t="s">
        <v>91</v>
      </c>
      <c r="W736">
        <v>12</v>
      </c>
      <c r="Y736" t="s">
        <v>23043</v>
      </c>
      <c r="Z736" t="s">
        <v>7983</v>
      </c>
      <c r="AA736" t="s">
        <v>101</v>
      </c>
      <c r="AB736" t="s">
        <v>100</v>
      </c>
      <c r="AF736" s="1">
        <v>29805</v>
      </c>
      <c r="AG736" t="s">
        <v>23044</v>
      </c>
      <c r="AH736" t="s">
        <v>105</v>
      </c>
      <c r="AI736" t="s">
        <v>95</v>
      </c>
      <c r="AJ736" t="s">
        <v>96</v>
      </c>
      <c r="AP736" t="s">
        <v>2911</v>
      </c>
      <c r="AY736" t="s">
        <v>23045</v>
      </c>
    </row>
    <row r="737" spans="1:51" x14ac:dyDescent="0.25">
      <c r="A737">
        <v>1575</v>
      </c>
      <c r="B737" s="3" t="s">
        <v>20773</v>
      </c>
      <c r="C737" s="3" t="str">
        <f t="shared" si="33"/>
        <v>Branche, Marivic E.</v>
      </c>
      <c r="D737" s="3" t="str">
        <f t="shared" si="34"/>
        <v>Branche</v>
      </c>
      <c r="E737" t="str">
        <f t="shared" si="35"/>
        <v>Marivic E.</v>
      </c>
      <c r="F737" t="s">
        <v>32882</v>
      </c>
      <c r="G737" t="s">
        <v>35289</v>
      </c>
      <c r="H737" t="s">
        <v>20774</v>
      </c>
      <c r="I737" t="s">
        <v>8123</v>
      </c>
      <c r="L737" s="4" t="s">
        <v>100</v>
      </c>
      <c r="M737" t="s">
        <v>101</v>
      </c>
      <c r="N737" t="s">
        <v>5113</v>
      </c>
      <c r="O737" t="s">
        <v>20775</v>
      </c>
      <c r="R737">
        <v>1</v>
      </c>
      <c r="S737" t="s">
        <v>2911</v>
      </c>
      <c r="T737" s="1">
        <v>41138.591770833336</v>
      </c>
      <c r="V737" t="s">
        <v>91</v>
      </c>
      <c r="W737">
        <v>12</v>
      </c>
      <c r="X737" t="s">
        <v>20776</v>
      </c>
      <c r="Y737" t="s">
        <v>20775</v>
      </c>
      <c r="Z737" t="s">
        <v>5113</v>
      </c>
      <c r="AA737" t="s">
        <v>101</v>
      </c>
      <c r="AB737" t="s">
        <v>100</v>
      </c>
      <c r="AF737" s="1">
        <v>23879</v>
      </c>
      <c r="AG737" t="s">
        <v>20777</v>
      </c>
      <c r="AH737" t="s">
        <v>105</v>
      </c>
      <c r="AI737" t="s">
        <v>95</v>
      </c>
      <c r="AJ737" t="s">
        <v>107</v>
      </c>
      <c r="AP737" s="1">
        <v>23197</v>
      </c>
      <c r="AY737" t="s">
        <v>20778</v>
      </c>
    </row>
    <row r="738" spans="1:51" x14ac:dyDescent="0.25">
      <c r="A738">
        <v>1362</v>
      </c>
      <c r="B738" s="3" t="s">
        <v>19274</v>
      </c>
      <c r="C738" s="3" t="str">
        <f t="shared" si="33"/>
        <v>Branson, Susan</v>
      </c>
      <c r="D738" s="3" t="str">
        <f t="shared" si="34"/>
        <v>Branson</v>
      </c>
      <c r="E738" t="str">
        <f t="shared" si="35"/>
        <v>Susan</v>
      </c>
      <c r="F738" t="s">
        <v>32883</v>
      </c>
      <c r="G738" t="s">
        <v>35352</v>
      </c>
      <c r="H738" t="s">
        <v>19275</v>
      </c>
      <c r="I738" t="s">
        <v>19276</v>
      </c>
      <c r="J738" t="s">
        <v>19277</v>
      </c>
      <c r="K738" t="s">
        <v>19278</v>
      </c>
      <c r="M738" t="s">
        <v>19279</v>
      </c>
      <c r="N738" t="s">
        <v>19280</v>
      </c>
      <c r="O738" t="s">
        <v>19281</v>
      </c>
      <c r="R738">
        <v>1</v>
      </c>
      <c r="S738" t="s">
        <v>2911</v>
      </c>
      <c r="T738" s="1">
        <v>40711.412199074075</v>
      </c>
      <c r="V738" t="s">
        <v>354</v>
      </c>
      <c r="W738">
        <v>12</v>
      </c>
      <c r="X738" t="s">
        <v>19282</v>
      </c>
      <c r="Y738" t="s">
        <v>19281</v>
      </c>
      <c r="Z738" t="s">
        <v>19280</v>
      </c>
      <c r="AA738" t="s">
        <v>19279</v>
      </c>
      <c r="AC738" t="s">
        <v>19277</v>
      </c>
      <c r="AF738" s="1">
        <v>21243</v>
      </c>
      <c r="AG738" t="s">
        <v>9102</v>
      </c>
      <c r="AH738" t="s">
        <v>105</v>
      </c>
      <c r="AI738" t="s">
        <v>95</v>
      </c>
      <c r="AJ738" t="s">
        <v>107</v>
      </c>
      <c r="AP738" s="1">
        <v>18420</v>
      </c>
      <c r="AR738" t="s">
        <v>19283</v>
      </c>
      <c r="AS738" t="s">
        <v>19277</v>
      </c>
      <c r="AU738" t="s">
        <v>19284</v>
      </c>
      <c r="AW738" t="s">
        <v>19285</v>
      </c>
      <c r="AX738" t="s">
        <v>860</v>
      </c>
      <c r="AY738" t="s">
        <v>19286</v>
      </c>
    </row>
    <row r="739" spans="1:51" x14ac:dyDescent="0.25">
      <c r="A739">
        <v>2882</v>
      </c>
      <c r="B739" s="3" t="s">
        <v>30236</v>
      </c>
      <c r="C739" s="3" t="str">
        <f t="shared" si="33"/>
        <v>Branson, Susan</v>
      </c>
      <c r="D739" s="3" t="str">
        <f t="shared" si="34"/>
        <v>Branson</v>
      </c>
      <c r="E739" t="str">
        <f t="shared" si="35"/>
        <v>Susan</v>
      </c>
      <c r="F739" t="s">
        <v>32883</v>
      </c>
      <c r="G739" t="s">
        <v>35352</v>
      </c>
      <c r="H739" t="s">
        <v>19275</v>
      </c>
      <c r="I739" t="s">
        <v>19276</v>
      </c>
      <c r="J739" t="s">
        <v>19277</v>
      </c>
      <c r="K739" t="s">
        <v>19278</v>
      </c>
      <c r="L739" s="4" t="s">
        <v>19279</v>
      </c>
      <c r="M739" t="s">
        <v>19279</v>
      </c>
      <c r="N739" t="s">
        <v>19280</v>
      </c>
      <c r="O739" t="s">
        <v>19281</v>
      </c>
      <c r="R739">
        <v>1</v>
      </c>
      <c r="S739" t="s">
        <v>2911</v>
      </c>
      <c r="T739" s="1">
        <v>40711.413761574076</v>
      </c>
      <c r="V739" t="s">
        <v>354</v>
      </c>
      <c r="W739">
        <v>12</v>
      </c>
      <c r="X739" t="s">
        <v>19282</v>
      </c>
      <c r="Y739" t="s">
        <v>19281</v>
      </c>
      <c r="Z739" t="s">
        <v>19280</v>
      </c>
      <c r="AA739" t="s">
        <v>19279</v>
      </c>
      <c r="AB739" t="s">
        <v>19279</v>
      </c>
      <c r="AC739" t="s">
        <v>19277</v>
      </c>
      <c r="AF739" s="1">
        <v>21243</v>
      </c>
      <c r="AG739" t="s">
        <v>9102</v>
      </c>
      <c r="AH739" t="s">
        <v>105</v>
      </c>
      <c r="AI739" t="s">
        <v>95</v>
      </c>
      <c r="AJ739" t="s">
        <v>107</v>
      </c>
      <c r="AP739" s="1">
        <v>18420</v>
      </c>
      <c r="AR739" t="s">
        <v>19277</v>
      </c>
      <c r="AS739" t="s">
        <v>19277</v>
      </c>
      <c r="AU739" t="s">
        <v>30237</v>
      </c>
      <c r="AX739" t="s">
        <v>860</v>
      </c>
      <c r="AY739" t="s">
        <v>30238</v>
      </c>
    </row>
    <row r="740" spans="1:51" x14ac:dyDescent="0.25">
      <c r="A740">
        <v>4899</v>
      </c>
      <c r="B740" s="3" t="s">
        <v>6344</v>
      </c>
      <c r="C740" s="3" t="str">
        <f t="shared" si="33"/>
        <v xml:space="preserve">Bravo, Cedric T. </v>
      </c>
      <c r="D740" s="3" t="str">
        <f t="shared" si="34"/>
        <v>Bravo</v>
      </c>
      <c r="E740" t="str">
        <f t="shared" si="35"/>
        <v xml:space="preserve">Cedric T. </v>
      </c>
      <c r="F740" t="s">
        <v>32884</v>
      </c>
      <c r="G740" t="s">
        <v>37003</v>
      </c>
      <c r="H740" t="s">
        <v>6345</v>
      </c>
      <c r="J740" t="s">
        <v>6346</v>
      </c>
      <c r="K740" t="s">
        <v>6347</v>
      </c>
      <c r="L740" s="4" t="s">
        <v>2141</v>
      </c>
      <c r="M740" t="s">
        <v>473</v>
      </c>
      <c r="N740" t="s">
        <v>6348</v>
      </c>
      <c r="O740" t="s">
        <v>6349</v>
      </c>
      <c r="R740">
        <v>1</v>
      </c>
      <c r="S740" s="1">
        <v>41841.709016203706</v>
      </c>
      <c r="T740" s="1">
        <v>41850.434965277775</v>
      </c>
      <c r="U740" t="s">
        <v>91</v>
      </c>
      <c r="V740" t="s">
        <v>91</v>
      </c>
      <c r="W740">
        <v>12</v>
      </c>
      <c r="X740" t="s">
        <v>6350</v>
      </c>
      <c r="Y740" t="s">
        <v>6349</v>
      </c>
      <c r="Z740" t="s">
        <v>6348</v>
      </c>
      <c r="AA740" t="s">
        <v>473</v>
      </c>
      <c r="AB740" t="s">
        <v>2141</v>
      </c>
      <c r="AC740" t="s">
        <v>6351</v>
      </c>
      <c r="AE740" t="s">
        <v>93</v>
      </c>
      <c r="AF740" s="1">
        <v>23815</v>
      </c>
      <c r="AH740" t="s">
        <v>94</v>
      </c>
      <c r="AI740" t="s">
        <v>106</v>
      </c>
      <c r="AJ740" t="s">
        <v>107</v>
      </c>
      <c r="AL740" t="s">
        <v>6352</v>
      </c>
      <c r="AM740" t="s">
        <v>6353</v>
      </c>
      <c r="AN740" t="s">
        <v>93</v>
      </c>
      <c r="AO740" t="s">
        <v>93</v>
      </c>
      <c r="AP740" s="1">
        <v>24276</v>
      </c>
      <c r="AQ740" t="s">
        <v>6354</v>
      </c>
      <c r="AS740" t="s">
        <v>6355</v>
      </c>
      <c r="AT740" t="s">
        <v>6356</v>
      </c>
      <c r="AX740" t="s">
        <v>313</v>
      </c>
      <c r="AY740" t="s">
        <v>97</v>
      </c>
    </row>
    <row r="741" spans="1:51" x14ac:dyDescent="0.25">
      <c r="A741">
        <v>1962</v>
      </c>
      <c r="B741" s="3" t="s">
        <v>23597</v>
      </c>
      <c r="C741" s="3" t="str">
        <f t="shared" si="33"/>
        <v>Brazell, Agnes R.</v>
      </c>
      <c r="D741" s="3" t="str">
        <f t="shared" si="34"/>
        <v>Brazell</v>
      </c>
      <c r="E741" t="str">
        <f t="shared" si="35"/>
        <v>Agnes R.</v>
      </c>
      <c r="F741" t="s">
        <v>32885</v>
      </c>
      <c r="G741" t="s">
        <v>32521</v>
      </c>
      <c r="H741" t="s">
        <v>23598</v>
      </c>
      <c r="I741" t="s">
        <v>180</v>
      </c>
      <c r="J741" t="s">
        <v>23599</v>
      </c>
      <c r="M741" t="s">
        <v>10091</v>
      </c>
      <c r="O741" t="s">
        <v>23600</v>
      </c>
      <c r="R741">
        <v>1</v>
      </c>
      <c r="S741" t="s">
        <v>2911</v>
      </c>
      <c r="T741" s="1">
        <v>40816.671296296299</v>
      </c>
      <c r="V741" t="s">
        <v>91</v>
      </c>
      <c r="W741">
        <v>12</v>
      </c>
      <c r="X741" t="s">
        <v>23601</v>
      </c>
      <c r="Y741" t="s">
        <v>23600</v>
      </c>
      <c r="AA741" t="s">
        <v>10091</v>
      </c>
      <c r="AF741" s="1">
        <v>22294</v>
      </c>
      <c r="AG741" t="s">
        <v>7818</v>
      </c>
      <c r="AH741" t="s">
        <v>105</v>
      </c>
      <c r="AI741" t="s">
        <v>95</v>
      </c>
      <c r="AJ741" t="s">
        <v>107</v>
      </c>
      <c r="AP741" s="1">
        <v>12064</v>
      </c>
      <c r="AW741" t="s">
        <v>23602</v>
      </c>
      <c r="AX741" t="s">
        <v>23603</v>
      </c>
      <c r="AY741" t="s">
        <v>23604</v>
      </c>
    </row>
    <row r="742" spans="1:51" x14ac:dyDescent="0.25">
      <c r="A742">
        <v>4349</v>
      </c>
      <c r="B742" s="3" t="s">
        <v>5248</v>
      </c>
      <c r="C742" s="3" t="str">
        <f t="shared" si="33"/>
        <v>Brightmore, Mergie</v>
      </c>
      <c r="D742" s="3" t="str">
        <f t="shared" si="34"/>
        <v>Brightmore</v>
      </c>
      <c r="E742" t="str">
        <f t="shared" si="35"/>
        <v>Mergie</v>
      </c>
      <c r="F742" t="s">
        <v>32886</v>
      </c>
      <c r="G742" t="s">
        <v>35376</v>
      </c>
      <c r="H742" t="s">
        <v>5249</v>
      </c>
      <c r="J742">
        <v>971508723122</v>
      </c>
      <c r="K742" t="s">
        <v>5250</v>
      </c>
      <c r="L742" s="4" t="s">
        <v>88</v>
      </c>
      <c r="M742" t="s">
        <v>89</v>
      </c>
      <c r="N742" t="s">
        <v>5251</v>
      </c>
      <c r="O742" t="s">
        <v>5252</v>
      </c>
      <c r="R742">
        <v>1</v>
      </c>
      <c r="S742" t="s">
        <v>2911</v>
      </c>
      <c r="T742" s="1">
        <v>41338.591354166667</v>
      </c>
      <c r="V742" t="s">
        <v>91</v>
      </c>
      <c r="W742">
        <v>12</v>
      </c>
      <c r="Y742" t="s">
        <v>5252</v>
      </c>
      <c r="Z742" t="s">
        <v>5251</v>
      </c>
      <c r="AA742" t="s">
        <v>89</v>
      </c>
      <c r="AB742" t="s">
        <v>88</v>
      </c>
      <c r="AF742" t="s">
        <v>2911</v>
      </c>
      <c r="AH742" t="s">
        <v>94</v>
      </c>
      <c r="AI742" t="s">
        <v>106</v>
      </c>
      <c r="AJ742" t="s">
        <v>107</v>
      </c>
      <c r="AP742" t="s">
        <v>2911</v>
      </c>
      <c r="AX742" t="s">
        <v>5253</v>
      </c>
      <c r="AY742" t="s">
        <v>5254</v>
      </c>
    </row>
    <row r="743" spans="1:51" x14ac:dyDescent="0.25">
      <c r="A743">
        <v>2769</v>
      </c>
      <c r="B743" s="3" t="s">
        <v>29356</v>
      </c>
      <c r="C743" s="3" t="str">
        <f t="shared" si="33"/>
        <v>Brillo,Suzette</v>
      </c>
      <c r="D743" s="3" t="str">
        <f t="shared" si="34"/>
        <v>Brillo</v>
      </c>
      <c r="E743" t="str">
        <f t="shared" si="35"/>
        <v>uzette</v>
      </c>
      <c r="F743" t="s">
        <v>32887</v>
      </c>
      <c r="G743" t="s">
        <v>36359</v>
      </c>
      <c r="H743" t="s">
        <v>86</v>
      </c>
      <c r="J743">
        <v>740121</v>
      </c>
      <c r="K743" t="s">
        <v>29357</v>
      </c>
      <c r="L743" s="4" t="s">
        <v>134</v>
      </c>
      <c r="M743" t="s">
        <v>101</v>
      </c>
      <c r="N743" t="s">
        <v>8791</v>
      </c>
      <c r="O743" t="s">
        <v>21932</v>
      </c>
      <c r="R743">
        <v>1</v>
      </c>
      <c r="S743" t="s">
        <v>2911</v>
      </c>
      <c r="T743" s="1">
        <v>41921.638402777775</v>
      </c>
      <c r="V743" t="s">
        <v>91</v>
      </c>
      <c r="W743">
        <v>12</v>
      </c>
      <c r="Y743" t="s">
        <v>21932</v>
      </c>
      <c r="Z743" t="s">
        <v>8791</v>
      </c>
      <c r="AA743" t="s">
        <v>101</v>
      </c>
      <c r="AB743" t="s">
        <v>134</v>
      </c>
      <c r="AE743" t="s">
        <v>113</v>
      </c>
      <c r="AF743" s="1">
        <v>25926</v>
      </c>
      <c r="AG743" t="s">
        <v>101</v>
      </c>
      <c r="AH743" t="s">
        <v>105</v>
      </c>
      <c r="AI743" t="s">
        <v>95</v>
      </c>
      <c r="AJ743" t="s">
        <v>96</v>
      </c>
      <c r="AL743" t="s">
        <v>29358</v>
      </c>
      <c r="AM743" t="s">
        <v>1155</v>
      </c>
      <c r="AN743" t="s">
        <v>117</v>
      </c>
      <c r="AP743" t="s">
        <v>2911</v>
      </c>
      <c r="AW743" t="s">
        <v>860</v>
      </c>
      <c r="AX743" t="s">
        <v>29359</v>
      </c>
      <c r="AY743" t="s">
        <v>29360</v>
      </c>
    </row>
    <row r="744" spans="1:51" x14ac:dyDescent="0.25">
      <c r="A744">
        <v>3147</v>
      </c>
      <c r="B744" s="3" t="s">
        <v>32132</v>
      </c>
      <c r="C744" s="3" t="str">
        <f t="shared" si="33"/>
        <v>Brinkman, Jean</v>
      </c>
      <c r="D744" s="3" t="str">
        <f t="shared" si="34"/>
        <v>Brinkman</v>
      </c>
      <c r="E744" t="str">
        <f t="shared" si="35"/>
        <v>Jean</v>
      </c>
      <c r="F744" t="s">
        <v>32888</v>
      </c>
      <c r="G744" t="s">
        <v>35377</v>
      </c>
      <c r="H744" t="s">
        <v>86</v>
      </c>
      <c r="J744">
        <v>66813011039</v>
      </c>
      <c r="K744" t="s">
        <v>32133</v>
      </c>
      <c r="M744" t="s">
        <v>32134</v>
      </c>
      <c r="N744" t="s">
        <v>32135</v>
      </c>
      <c r="O744" t="s">
        <v>32136</v>
      </c>
      <c r="R744">
        <v>1</v>
      </c>
      <c r="S744" t="s">
        <v>2911</v>
      </c>
      <c r="T744" s="1">
        <v>40820.58084490741</v>
      </c>
      <c r="V744" t="s">
        <v>91</v>
      </c>
      <c r="W744">
        <v>12</v>
      </c>
      <c r="Y744" t="s">
        <v>32136</v>
      </c>
      <c r="Z744" t="s">
        <v>32135</v>
      </c>
      <c r="AA744" t="s">
        <v>32134</v>
      </c>
      <c r="AE744" t="s">
        <v>113</v>
      </c>
      <c r="AF744" s="1">
        <v>25813</v>
      </c>
      <c r="AG744" t="s">
        <v>32137</v>
      </c>
      <c r="AH744" t="s">
        <v>105</v>
      </c>
      <c r="AI744" t="s">
        <v>95</v>
      </c>
      <c r="AJ744" t="s">
        <v>96</v>
      </c>
      <c r="AP744" t="s">
        <v>2911</v>
      </c>
      <c r="AY744" t="s">
        <v>32138</v>
      </c>
    </row>
    <row r="745" spans="1:51" x14ac:dyDescent="0.25">
      <c r="A745">
        <v>4978</v>
      </c>
      <c r="B745" s="3" t="s">
        <v>2201</v>
      </c>
      <c r="C745" s="3" t="str">
        <f t="shared" si="33"/>
        <v xml:space="preserve">Briones, Ronald Allan V. </v>
      </c>
      <c r="D745" s="3" t="str">
        <f t="shared" si="34"/>
        <v>Briones</v>
      </c>
      <c r="E745" t="str">
        <f t="shared" si="35"/>
        <v xml:space="preserve">Ronald Allan V. </v>
      </c>
      <c r="F745" t="s">
        <v>32889</v>
      </c>
      <c r="G745" t="s">
        <v>36711</v>
      </c>
      <c r="H745" t="s">
        <v>2202</v>
      </c>
      <c r="K745" t="s">
        <v>2203</v>
      </c>
      <c r="L745" s="4" t="s">
        <v>180</v>
      </c>
      <c r="M745" t="s">
        <v>2204</v>
      </c>
      <c r="N745" t="s">
        <v>2205</v>
      </c>
      <c r="O745" t="s">
        <v>2206</v>
      </c>
      <c r="R745">
        <v>1</v>
      </c>
      <c r="S745" s="1">
        <v>41981.394942129627</v>
      </c>
      <c r="T745" s="1">
        <v>41982.750636574077</v>
      </c>
      <c r="U745" t="s">
        <v>91</v>
      </c>
      <c r="V745" t="s">
        <v>91</v>
      </c>
      <c r="W745">
        <v>12</v>
      </c>
      <c r="Y745" t="s">
        <v>2206</v>
      </c>
      <c r="Z745" t="s">
        <v>2205</v>
      </c>
      <c r="AA745" t="s">
        <v>2204</v>
      </c>
      <c r="AB745" t="s">
        <v>180</v>
      </c>
      <c r="AE745" t="s">
        <v>93</v>
      </c>
      <c r="AF745" s="1">
        <v>24229</v>
      </c>
      <c r="AH745" t="s">
        <v>94</v>
      </c>
      <c r="AI745" t="s">
        <v>106</v>
      </c>
      <c r="AJ745" t="s">
        <v>107</v>
      </c>
      <c r="AL745" t="s">
        <v>2207</v>
      </c>
      <c r="AM745" t="s">
        <v>2208</v>
      </c>
      <c r="AN745" t="s">
        <v>93</v>
      </c>
      <c r="AO745" t="s">
        <v>93</v>
      </c>
      <c r="AP745" s="1">
        <v>27547</v>
      </c>
      <c r="AU745" t="s">
        <v>2207</v>
      </c>
      <c r="AV745" t="s">
        <v>2208</v>
      </c>
      <c r="AY745" t="s">
        <v>97</v>
      </c>
    </row>
    <row r="746" spans="1:51" x14ac:dyDescent="0.25">
      <c r="A746">
        <v>933</v>
      </c>
      <c r="B746" s="3" t="s">
        <v>14525</v>
      </c>
      <c r="C746" s="3" t="str">
        <f t="shared" si="33"/>
        <v>Briones, Rachel</v>
      </c>
      <c r="D746" s="3" t="str">
        <f t="shared" si="34"/>
        <v>Briones</v>
      </c>
      <c r="E746" t="str">
        <f t="shared" si="35"/>
        <v>Rachel</v>
      </c>
      <c r="F746" t="s">
        <v>32889</v>
      </c>
      <c r="G746" t="s">
        <v>35378</v>
      </c>
      <c r="L746" s="4" t="s">
        <v>180</v>
      </c>
      <c r="M746" t="s">
        <v>14526</v>
      </c>
      <c r="N746" t="s">
        <v>14527</v>
      </c>
      <c r="O746" t="s">
        <v>14528</v>
      </c>
      <c r="R746">
        <v>1</v>
      </c>
      <c r="S746" t="s">
        <v>2911</v>
      </c>
      <c r="T746" s="1">
        <v>40924.598460648151</v>
      </c>
      <c r="V746" t="s">
        <v>91</v>
      </c>
      <c r="W746">
        <v>12</v>
      </c>
      <c r="X746" t="s">
        <v>14529</v>
      </c>
      <c r="Y746" t="s">
        <v>14528</v>
      </c>
      <c r="Z746" t="s">
        <v>14527</v>
      </c>
      <c r="AA746" t="s">
        <v>14526</v>
      </c>
      <c r="AB746" t="s">
        <v>180</v>
      </c>
      <c r="AF746" s="1">
        <v>25851</v>
      </c>
      <c r="AG746" t="s">
        <v>5055</v>
      </c>
      <c r="AH746" t="s">
        <v>105</v>
      </c>
      <c r="AI746" t="s">
        <v>95</v>
      </c>
      <c r="AJ746" t="s">
        <v>96</v>
      </c>
      <c r="AL746" t="s">
        <v>14530</v>
      </c>
      <c r="AM746" t="s">
        <v>3786</v>
      </c>
      <c r="AP746" t="s">
        <v>2911</v>
      </c>
      <c r="AX746" t="s">
        <v>14531</v>
      </c>
      <c r="AY746" t="s">
        <v>14532</v>
      </c>
    </row>
    <row r="747" spans="1:51" x14ac:dyDescent="0.25">
      <c r="A747">
        <v>1950</v>
      </c>
      <c r="B747" s="3" t="s">
        <v>23523</v>
      </c>
      <c r="C747" s="3" t="str">
        <f t="shared" si="33"/>
        <v>Briones, Aniana B.</v>
      </c>
      <c r="D747" s="3" t="str">
        <f t="shared" si="34"/>
        <v>Briones</v>
      </c>
      <c r="E747" t="str">
        <f t="shared" si="35"/>
        <v>Aniana B.</v>
      </c>
      <c r="F747" t="s">
        <v>32889</v>
      </c>
      <c r="G747" t="s">
        <v>37004</v>
      </c>
      <c r="H747" t="s">
        <v>23524</v>
      </c>
      <c r="I747" t="s">
        <v>23525</v>
      </c>
      <c r="J747" t="s">
        <v>23526</v>
      </c>
      <c r="L747" s="4" t="s">
        <v>8042</v>
      </c>
      <c r="M747" t="s">
        <v>8713</v>
      </c>
      <c r="O747" t="s">
        <v>23527</v>
      </c>
      <c r="R747">
        <v>1</v>
      </c>
      <c r="S747" t="s">
        <v>2911</v>
      </c>
      <c r="T747" s="1">
        <v>40815.469710648147</v>
      </c>
      <c r="V747" t="s">
        <v>91</v>
      </c>
      <c r="W747">
        <v>12</v>
      </c>
      <c r="AF747" s="1">
        <v>23156</v>
      </c>
      <c r="AG747" t="s">
        <v>9973</v>
      </c>
      <c r="AH747" t="s">
        <v>105</v>
      </c>
      <c r="AI747" t="s">
        <v>95</v>
      </c>
      <c r="AJ747" t="s">
        <v>107</v>
      </c>
      <c r="AK747" t="s">
        <v>23528</v>
      </c>
      <c r="AL747" t="s">
        <v>23529</v>
      </c>
      <c r="AM747" t="s">
        <v>23530</v>
      </c>
      <c r="AP747" s="1">
        <v>20934</v>
      </c>
      <c r="AU747" t="s">
        <v>23529</v>
      </c>
      <c r="AW747" t="s">
        <v>23531</v>
      </c>
      <c r="AX747" t="s">
        <v>23532</v>
      </c>
      <c r="AY747" t="s">
        <v>23533</v>
      </c>
    </row>
    <row r="748" spans="1:51" x14ac:dyDescent="0.25">
      <c r="A748">
        <v>2520</v>
      </c>
      <c r="B748" s="3" t="s">
        <v>27505</v>
      </c>
      <c r="C748" s="3" t="str">
        <f t="shared" si="33"/>
        <v>Briscoe,Rosie T.</v>
      </c>
      <c r="D748" s="3" t="str">
        <f t="shared" si="34"/>
        <v>Briscoe</v>
      </c>
      <c r="E748" t="str">
        <f t="shared" si="35"/>
        <v>osie T.</v>
      </c>
      <c r="F748" t="s">
        <v>32890</v>
      </c>
      <c r="G748" t="s">
        <v>37005</v>
      </c>
      <c r="H748" t="s">
        <v>27506</v>
      </c>
      <c r="I748" t="s">
        <v>27507</v>
      </c>
      <c r="J748" t="s">
        <v>27508</v>
      </c>
      <c r="K748" t="s">
        <v>27509</v>
      </c>
      <c r="L748" s="4" t="s">
        <v>100</v>
      </c>
      <c r="M748" t="s">
        <v>101</v>
      </c>
      <c r="N748" t="s">
        <v>102</v>
      </c>
      <c r="O748" t="s">
        <v>27510</v>
      </c>
      <c r="R748">
        <v>1</v>
      </c>
      <c r="S748" t="s">
        <v>2911</v>
      </c>
      <c r="T748" s="1">
        <v>40815.351261574076</v>
      </c>
      <c r="V748" t="s">
        <v>91</v>
      </c>
      <c r="W748">
        <v>12</v>
      </c>
      <c r="X748" t="s">
        <v>27511</v>
      </c>
      <c r="AC748" t="s">
        <v>27512</v>
      </c>
      <c r="AF748" s="1">
        <v>23291</v>
      </c>
      <c r="AG748" t="s">
        <v>10269</v>
      </c>
      <c r="AH748" t="s">
        <v>105</v>
      </c>
      <c r="AI748" t="s">
        <v>95</v>
      </c>
      <c r="AJ748" t="s">
        <v>107</v>
      </c>
      <c r="AL748" t="s">
        <v>27513</v>
      </c>
      <c r="AP748" t="s">
        <v>2911</v>
      </c>
      <c r="AR748" t="s">
        <v>27514</v>
      </c>
      <c r="AT748" t="s">
        <v>27515</v>
      </c>
      <c r="AU748" t="s">
        <v>27516</v>
      </c>
      <c r="AY748" t="s">
        <v>27517</v>
      </c>
    </row>
    <row r="749" spans="1:51" x14ac:dyDescent="0.25">
      <c r="A749">
        <v>1107</v>
      </c>
      <c r="B749" s="3" t="s">
        <v>15643</v>
      </c>
      <c r="C749" s="3" t="str">
        <f t="shared" si="33"/>
        <v>Bristol, Elizabeth(Gevero)</v>
      </c>
      <c r="D749" s="3" t="str">
        <f t="shared" si="34"/>
        <v>Bristol</v>
      </c>
      <c r="E749" t="str">
        <f t="shared" si="35"/>
        <v>Elizabeth(Gevero)</v>
      </c>
      <c r="F749" t="s">
        <v>32891</v>
      </c>
      <c r="G749" t="s">
        <v>35825</v>
      </c>
      <c r="H749" t="s">
        <v>15644</v>
      </c>
      <c r="I749" t="s">
        <v>15645</v>
      </c>
      <c r="L749" s="4" t="s">
        <v>134</v>
      </c>
      <c r="M749" t="s">
        <v>109</v>
      </c>
      <c r="N749" t="s">
        <v>102</v>
      </c>
      <c r="O749" t="s">
        <v>15646</v>
      </c>
      <c r="R749">
        <v>1</v>
      </c>
      <c r="S749" t="s">
        <v>2911</v>
      </c>
      <c r="T749" s="1">
        <v>40802.617303240739</v>
      </c>
      <c r="V749" t="s">
        <v>91</v>
      </c>
      <c r="W749">
        <v>12</v>
      </c>
      <c r="Y749" t="s">
        <v>15646</v>
      </c>
      <c r="Z749" t="s">
        <v>102</v>
      </c>
      <c r="AA749" t="s">
        <v>101</v>
      </c>
      <c r="AB749" t="s">
        <v>100</v>
      </c>
      <c r="AF749" s="1">
        <v>19078</v>
      </c>
      <c r="AG749" t="s">
        <v>4977</v>
      </c>
      <c r="AH749" t="s">
        <v>4978</v>
      </c>
      <c r="AI749" t="s">
        <v>95</v>
      </c>
      <c r="AJ749" t="s">
        <v>107</v>
      </c>
      <c r="AL749" t="s">
        <v>15647</v>
      </c>
      <c r="AN749" t="s">
        <v>239</v>
      </c>
      <c r="AP749" s="1">
        <v>12257</v>
      </c>
      <c r="AY749" t="s">
        <v>15648</v>
      </c>
    </row>
    <row r="750" spans="1:51" x14ac:dyDescent="0.25">
      <c r="A750">
        <v>3932</v>
      </c>
      <c r="B750" s="3" t="s">
        <v>1029</v>
      </c>
      <c r="C750" s="3" t="str">
        <f t="shared" si="33"/>
        <v xml:space="preserve">Brito, Gilda B. </v>
      </c>
      <c r="D750" s="3" t="str">
        <f t="shared" si="34"/>
        <v>Brito</v>
      </c>
      <c r="E750" t="str">
        <f t="shared" si="35"/>
        <v xml:space="preserve">Gilda B. </v>
      </c>
      <c r="F750" t="s">
        <v>32892</v>
      </c>
      <c r="G750" t="s">
        <v>35908</v>
      </c>
      <c r="H750" t="s">
        <v>1030</v>
      </c>
      <c r="I750" t="s">
        <v>1031</v>
      </c>
      <c r="J750" t="s">
        <v>1032</v>
      </c>
      <c r="M750" t="s">
        <v>946</v>
      </c>
      <c r="N750" t="s">
        <v>1033</v>
      </c>
      <c r="O750" t="s">
        <v>1034</v>
      </c>
      <c r="R750">
        <v>1</v>
      </c>
      <c r="S750" s="1">
        <v>41206.373113425929</v>
      </c>
      <c r="T750" s="1">
        <v>41292.756377314814</v>
      </c>
      <c r="U750" t="s">
        <v>91</v>
      </c>
      <c r="V750" t="s">
        <v>91</v>
      </c>
      <c r="W750">
        <v>12</v>
      </c>
      <c r="Y750" t="s">
        <v>1034</v>
      </c>
      <c r="Z750" t="s">
        <v>1033</v>
      </c>
      <c r="AA750" t="s">
        <v>1035</v>
      </c>
      <c r="AE750" t="s">
        <v>224</v>
      </c>
      <c r="AF750" s="1">
        <v>22916</v>
      </c>
      <c r="AH750" t="s">
        <v>94</v>
      </c>
      <c r="AI750" t="s">
        <v>95</v>
      </c>
      <c r="AJ750" t="s">
        <v>107</v>
      </c>
      <c r="AK750" t="s">
        <v>1036</v>
      </c>
      <c r="AN750" t="s">
        <v>93</v>
      </c>
      <c r="AO750" t="s">
        <v>93</v>
      </c>
      <c r="AP750" s="1">
        <v>22163</v>
      </c>
      <c r="AQ750" t="s">
        <v>1037</v>
      </c>
      <c r="AS750">
        <v>9177077107</v>
      </c>
      <c r="AT750" t="s">
        <v>1038</v>
      </c>
      <c r="AU750" t="s">
        <v>226</v>
      </c>
      <c r="AX750" t="s">
        <v>1039</v>
      </c>
      <c r="AY750" t="s">
        <v>97</v>
      </c>
    </row>
    <row r="751" spans="1:51" x14ac:dyDescent="0.25">
      <c r="A751">
        <v>3933</v>
      </c>
      <c r="B751" s="3" t="s">
        <v>3175</v>
      </c>
      <c r="C751" s="3" t="e">
        <f t="shared" si="33"/>
        <v>#VALUE!</v>
      </c>
      <c r="D751" s="3" t="str">
        <f t="shared" si="34"/>
        <v>Brito</v>
      </c>
      <c r="E751" t="e">
        <f t="shared" si="35"/>
        <v>#VALUE!</v>
      </c>
      <c r="F751" t="s">
        <v>32892</v>
      </c>
      <c r="G751" t="s">
        <v>37006</v>
      </c>
      <c r="H751" t="s">
        <v>3176</v>
      </c>
      <c r="J751">
        <v>9177077107</v>
      </c>
      <c r="K751" t="s">
        <v>1038</v>
      </c>
      <c r="L751" s="4" t="s">
        <v>88</v>
      </c>
      <c r="M751" t="s">
        <v>946</v>
      </c>
      <c r="N751" t="s">
        <v>1033</v>
      </c>
      <c r="O751" t="s">
        <v>3177</v>
      </c>
      <c r="R751">
        <v>1</v>
      </c>
      <c r="S751" s="1">
        <v>41206.401400462964</v>
      </c>
      <c r="T751" s="1">
        <v>41292.756064814814</v>
      </c>
      <c r="U751" t="s">
        <v>91</v>
      </c>
      <c r="V751" t="s">
        <v>91</v>
      </c>
      <c r="W751">
        <v>12</v>
      </c>
      <c r="X751" t="s">
        <v>1037</v>
      </c>
      <c r="Y751" t="s">
        <v>3177</v>
      </c>
      <c r="Z751" t="s">
        <v>1033</v>
      </c>
      <c r="AA751" t="s">
        <v>946</v>
      </c>
      <c r="AB751" t="s">
        <v>88</v>
      </c>
      <c r="AE751" t="s">
        <v>224</v>
      </c>
      <c r="AF751" s="1">
        <v>22163</v>
      </c>
      <c r="AG751" t="s">
        <v>1031</v>
      </c>
      <c r="AH751" t="s">
        <v>94</v>
      </c>
      <c r="AI751" t="s">
        <v>106</v>
      </c>
      <c r="AJ751" t="s">
        <v>107</v>
      </c>
      <c r="AK751" t="s">
        <v>3178</v>
      </c>
      <c r="AN751" t="s">
        <v>93</v>
      </c>
      <c r="AO751" t="s">
        <v>93</v>
      </c>
      <c r="AP751" s="1">
        <v>22916</v>
      </c>
      <c r="AS751" t="s">
        <v>1032</v>
      </c>
      <c r="AT751" t="s">
        <v>1038</v>
      </c>
      <c r="AX751" t="s">
        <v>1039</v>
      </c>
      <c r="AY751" t="s">
        <v>97</v>
      </c>
    </row>
    <row r="752" spans="1:51" x14ac:dyDescent="0.25">
      <c r="A752">
        <v>5152</v>
      </c>
      <c r="B752" s="3" t="s">
        <v>641</v>
      </c>
      <c r="C752" s="3" t="str">
        <f t="shared" si="33"/>
        <v xml:space="preserve">Bronola, Marvin C. </v>
      </c>
      <c r="D752" s="3" t="str">
        <f t="shared" si="34"/>
        <v>Bronola</v>
      </c>
      <c r="E752" t="str">
        <f t="shared" si="35"/>
        <v xml:space="preserve">Marvin C. </v>
      </c>
      <c r="F752" t="s">
        <v>32893</v>
      </c>
      <c r="G752" t="s">
        <v>36948</v>
      </c>
      <c r="H752" t="s">
        <v>642</v>
      </c>
      <c r="K752" t="s">
        <v>643</v>
      </c>
      <c r="M752" t="s">
        <v>89</v>
      </c>
      <c r="N752" t="s">
        <v>644</v>
      </c>
      <c r="O752" t="s">
        <v>645</v>
      </c>
      <c r="R752">
        <v>1</v>
      </c>
      <c r="S752" s="1">
        <v>42066.428715277776</v>
      </c>
      <c r="T752" s="1">
        <v>42214.629074074073</v>
      </c>
      <c r="U752" t="s">
        <v>91</v>
      </c>
      <c r="V752" t="s">
        <v>91</v>
      </c>
      <c r="W752">
        <v>12</v>
      </c>
      <c r="Y752" t="s">
        <v>645</v>
      </c>
      <c r="Z752" t="s">
        <v>644</v>
      </c>
      <c r="AA752" t="s">
        <v>89</v>
      </c>
      <c r="AE752" t="s">
        <v>93</v>
      </c>
      <c r="AF752" s="1">
        <v>40188</v>
      </c>
      <c r="AI752" t="s">
        <v>106</v>
      </c>
      <c r="AJ752" t="s">
        <v>107</v>
      </c>
      <c r="AL752" t="s">
        <v>646</v>
      </c>
      <c r="AN752" t="s">
        <v>93</v>
      </c>
      <c r="AO752" t="s">
        <v>93</v>
      </c>
      <c r="AP752" s="1">
        <v>27248</v>
      </c>
      <c r="AS752">
        <v>9275458127</v>
      </c>
      <c r="AU752" t="s">
        <v>647</v>
      </c>
      <c r="AV752" t="s">
        <v>648</v>
      </c>
      <c r="AY752" t="s">
        <v>97</v>
      </c>
    </row>
    <row r="753" spans="1:51" x14ac:dyDescent="0.25">
      <c r="A753">
        <v>196</v>
      </c>
      <c r="B753" s="3" t="s">
        <v>9817</v>
      </c>
      <c r="C753" s="3" t="str">
        <f t="shared" si="33"/>
        <v>Brown, Judith</v>
      </c>
      <c r="D753" s="3" t="str">
        <f t="shared" si="34"/>
        <v>Brown</v>
      </c>
      <c r="E753" t="str">
        <f t="shared" si="35"/>
        <v>Judith</v>
      </c>
      <c r="F753" t="s">
        <v>32894</v>
      </c>
      <c r="G753" t="s">
        <v>35379</v>
      </c>
      <c r="H753" t="s">
        <v>9818</v>
      </c>
      <c r="M753" t="s">
        <v>9819</v>
      </c>
      <c r="N753" t="s">
        <v>9820</v>
      </c>
      <c r="O753" t="s">
        <v>9821</v>
      </c>
      <c r="R753">
        <v>1</v>
      </c>
      <c r="S753" t="s">
        <v>2911</v>
      </c>
      <c r="T753" s="1">
        <v>40876.483148148145</v>
      </c>
      <c r="V753" t="s">
        <v>91</v>
      </c>
      <c r="W753">
        <v>12</v>
      </c>
      <c r="X753" t="s">
        <v>9822</v>
      </c>
      <c r="Y753" t="s">
        <v>9821</v>
      </c>
      <c r="Z753" t="s">
        <v>9820</v>
      </c>
      <c r="AA753" t="s">
        <v>9819</v>
      </c>
      <c r="AF753" s="1">
        <v>18764</v>
      </c>
      <c r="AH753" t="s">
        <v>105</v>
      </c>
      <c r="AI753" t="s">
        <v>95</v>
      </c>
      <c r="AJ753" t="s">
        <v>107</v>
      </c>
      <c r="AP753" t="s">
        <v>2911</v>
      </c>
      <c r="AY753" t="s">
        <v>9823</v>
      </c>
    </row>
    <row r="754" spans="1:51" x14ac:dyDescent="0.25">
      <c r="A754">
        <v>3981</v>
      </c>
      <c r="B754" s="3" t="s">
        <v>26895</v>
      </c>
      <c r="C754" s="3" t="e">
        <f t="shared" si="33"/>
        <v>#VALUE!</v>
      </c>
      <c r="D754" s="3" t="str">
        <f t="shared" si="34"/>
        <v>Brown</v>
      </c>
      <c r="E754" t="e">
        <f t="shared" si="35"/>
        <v>#VALUE!</v>
      </c>
      <c r="F754" t="s">
        <v>32894</v>
      </c>
      <c r="G754" t="s">
        <v>37007</v>
      </c>
      <c r="H754" t="s">
        <v>97</v>
      </c>
      <c r="I754" t="s">
        <v>97</v>
      </c>
      <c r="J754" t="s">
        <v>97</v>
      </c>
      <c r="K754" t="s">
        <v>97</v>
      </c>
      <c r="L754" s="4" t="s">
        <v>97</v>
      </c>
      <c r="M754" t="s">
        <v>97</v>
      </c>
      <c r="N754" t="s">
        <v>97</v>
      </c>
      <c r="O754" t="s">
        <v>97</v>
      </c>
      <c r="P754" t="s">
        <v>97</v>
      </c>
      <c r="Q754" t="s">
        <v>97</v>
      </c>
      <c r="R754">
        <v>1</v>
      </c>
      <c r="S754" t="s">
        <v>97</v>
      </c>
      <c r="T754" t="s">
        <v>97</v>
      </c>
      <c r="U754" t="s">
        <v>97</v>
      </c>
      <c r="V754" t="s">
        <v>97</v>
      </c>
      <c r="W754">
        <v>12</v>
      </c>
      <c r="X754" t="s">
        <v>97</v>
      </c>
      <c r="Y754" t="s">
        <v>97</v>
      </c>
      <c r="Z754" t="s">
        <v>97</v>
      </c>
      <c r="AA754" t="s">
        <v>97</v>
      </c>
      <c r="AB754" t="s">
        <v>97</v>
      </c>
      <c r="AC754" t="s">
        <v>97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97</v>
      </c>
      <c r="AR754" t="s">
        <v>97</v>
      </c>
      <c r="AS754" t="s">
        <v>97</v>
      </c>
      <c r="AT754" t="s">
        <v>97</v>
      </c>
      <c r="AU754" t="s">
        <v>97</v>
      </c>
      <c r="AV754" t="s">
        <v>97</v>
      </c>
      <c r="AW754" t="s">
        <v>97</v>
      </c>
      <c r="AX754" t="s">
        <v>97</v>
      </c>
      <c r="AY754" t="s">
        <v>26896</v>
      </c>
    </row>
    <row r="755" spans="1:51" x14ac:dyDescent="0.25">
      <c r="A755">
        <v>3982</v>
      </c>
      <c r="B755" s="3" t="s">
        <v>26897</v>
      </c>
      <c r="C755" s="3" t="e">
        <f t="shared" si="33"/>
        <v>#VALUE!</v>
      </c>
      <c r="D755" s="3" t="str">
        <f t="shared" si="34"/>
        <v>Brown</v>
      </c>
      <c r="E755" t="e">
        <f t="shared" si="35"/>
        <v>#VALUE!</v>
      </c>
      <c r="F755" t="s">
        <v>32894</v>
      </c>
      <c r="G755" t="s">
        <v>36999</v>
      </c>
      <c r="H755" t="s">
        <v>97</v>
      </c>
      <c r="I755" t="s">
        <v>97</v>
      </c>
      <c r="J755" t="s">
        <v>97</v>
      </c>
      <c r="K755" t="s">
        <v>97</v>
      </c>
      <c r="L755" s="4" t="s">
        <v>97</v>
      </c>
      <c r="M755" t="s">
        <v>97</v>
      </c>
      <c r="N755" t="s">
        <v>97</v>
      </c>
      <c r="O755" t="s">
        <v>97</v>
      </c>
      <c r="P755" t="s">
        <v>97</v>
      </c>
      <c r="Q755" t="s">
        <v>97</v>
      </c>
      <c r="R755">
        <v>1</v>
      </c>
      <c r="S755" t="s">
        <v>97</v>
      </c>
      <c r="T755" t="s">
        <v>97</v>
      </c>
      <c r="U755" t="s">
        <v>97</v>
      </c>
      <c r="V755" t="s">
        <v>97</v>
      </c>
      <c r="W755">
        <v>12</v>
      </c>
      <c r="X755" t="s">
        <v>97</v>
      </c>
      <c r="Y755" t="s">
        <v>97</v>
      </c>
      <c r="Z755" t="s">
        <v>97</v>
      </c>
      <c r="AA755" t="s">
        <v>97</v>
      </c>
      <c r="AB755" t="s">
        <v>97</v>
      </c>
      <c r="AC755" t="s">
        <v>97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97</v>
      </c>
      <c r="AR755" t="s">
        <v>97</v>
      </c>
      <c r="AS755" t="s">
        <v>97</v>
      </c>
      <c r="AT755" t="s">
        <v>97</v>
      </c>
      <c r="AU755" t="s">
        <v>97</v>
      </c>
      <c r="AV755" t="s">
        <v>97</v>
      </c>
      <c r="AW755" t="s">
        <v>97</v>
      </c>
      <c r="AX755" t="s">
        <v>97</v>
      </c>
      <c r="AY755" t="s">
        <v>26898</v>
      </c>
    </row>
    <row r="756" spans="1:51" x14ac:dyDescent="0.25">
      <c r="A756">
        <v>2090</v>
      </c>
      <c r="B756" s="3" t="s">
        <v>24484</v>
      </c>
      <c r="C756" s="3" t="str">
        <f t="shared" si="33"/>
        <v>Brown,Rosalinda N.</v>
      </c>
      <c r="D756" s="3" t="str">
        <f t="shared" si="34"/>
        <v>Brown</v>
      </c>
      <c r="E756" t="str">
        <f t="shared" si="35"/>
        <v>osalinda N.</v>
      </c>
      <c r="F756" t="s">
        <v>32894</v>
      </c>
      <c r="G756" t="s">
        <v>35643</v>
      </c>
      <c r="H756" t="s">
        <v>24485</v>
      </c>
      <c r="I756" t="s">
        <v>24486</v>
      </c>
      <c r="J756" t="s">
        <v>24487</v>
      </c>
      <c r="L756" s="4" t="s">
        <v>100</v>
      </c>
      <c r="M756" t="s">
        <v>101</v>
      </c>
      <c r="N756" t="s">
        <v>8218</v>
      </c>
      <c r="O756" t="s">
        <v>24488</v>
      </c>
      <c r="R756">
        <v>1</v>
      </c>
      <c r="S756" t="s">
        <v>2911</v>
      </c>
      <c r="T756" s="1">
        <v>40807.443923611114</v>
      </c>
      <c r="V756" t="s">
        <v>91</v>
      </c>
      <c r="W756">
        <v>12</v>
      </c>
      <c r="AF756" t="s">
        <v>2911</v>
      </c>
      <c r="AH756" t="s">
        <v>105</v>
      </c>
      <c r="AI756" t="s">
        <v>95</v>
      </c>
      <c r="AJ756" t="s">
        <v>107</v>
      </c>
      <c r="AP756" s="1">
        <v>16295</v>
      </c>
      <c r="AY756" t="s">
        <v>24489</v>
      </c>
    </row>
    <row r="757" spans="1:51" x14ac:dyDescent="0.25">
      <c r="A757">
        <v>2091</v>
      </c>
      <c r="B757" s="3" t="s">
        <v>24490</v>
      </c>
      <c r="C757" s="3" t="str">
        <f t="shared" si="33"/>
        <v>Brown,Rosalinda N.</v>
      </c>
      <c r="D757" s="3" t="str">
        <f t="shared" si="34"/>
        <v>Brown</v>
      </c>
      <c r="E757" t="str">
        <f t="shared" si="35"/>
        <v>osalinda N.</v>
      </c>
      <c r="F757" t="s">
        <v>32894</v>
      </c>
      <c r="G757" t="s">
        <v>35643</v>
      </c>
      <c r="H757" t="s">
        <v>24485</v>
      </c>
      <c r="I757" t="s">
        <v>24486</v>
      </c>
      <c r="J757" t="s">
        <v>24487</v>
      </c>
      <c r="L757" s="4" t="s">
        <v>100</v>
      </c>
      <c r="M757" t="s">
        <v>101</v>
      </c>
      <c r="N757" t="s">
        <v>8218</v>
      </c>
      <c r="O757" t="s">
        <v>24491</v>
      </c>
      <c r="R757">
        <v>1</v>
      </c>
      <c r="S757" t="s">
        <v>2911</v>
      </c>
      <c r="T757" s="1">
        <v>40807.44908564815</v>
      </c>
      <c r="V757" t="s">
        <v>91</v>
      </c>
      <c r="W757">
        <v>12</v>
      </c>
      <c r="AF757" t="s">
        <v>2911</v>
      </c>
      <c r="AH757" t="s">
        <v>7819</v>
      </c>
      <c r="AI757" t="s">
        <v>95</v>
      </c>
      <c r="AJ757" t="s">
        <v>107</v>
      </c>
      <c r="AP757" s="1">
        <v>16295</v>
      </c>
      <c r="AY757" t="s">
        <v>24492</v>
      </c>
    </row>
    <row r="758" spans="1:51" x14ac:dyDescent="0.25">
      <c r="A758">
        <v>1590</v>
      </c>
      <c r="B758" s="3" t="s">
        <v>20855</v>
      </c>
      <c r="C758" s="3" t="str">
        <f t="shared" si="33"/>
        <v>Brownlee, Jeaneth P.</v>
      </c>
      <c r="D758" s="3" t="str">
        <f t="shared" si="34"/>
        <v>Brownlee</v>
      </c>
      <c r="E758" t="str">
        <f t="shared" si="35"/>
        <v>Jeaneth P.</v>
      </c>
      <c r="F758" t="s">
        <v>32895</v>
      </c>
      <c r="G758" t="s">
        <v>37008</v>
      </c>
      <c r="H758" t="s">
        <v>20856</v>
      </c>
      <c r="J758" t="s">
        <v>20857</v>
      </c>
      <c r="L758" s="4" t="s">
        <v>88</v>
      </c>
      <c r="M758" t="s">
        <v>20858</v>
      </c>
      <c r="O758" t="s">
        <v>20859</v>
      </c>
      <c r="R758">
        <v>1</v>
      </c>
      <c r="S758" t="s">
        <v>2911</v>
      </c>
      <c r="T758" s="1">
        <v>40706.413738425923</v>
      </c>
      <c r="V758" t="s">
        <v>91</v>
      </c>
      <c r="W758">
        <v>12</v>
      </c>
      <c r="X758" t="s">
        <v>20860</v>
      </c>
      <c r="Y758" t="s">
        <v>20859</v>
      </c>
      <c r="AA758" t="s">
        <v>20858</v>
      </c>
      <c r="AB758" t="s">
        <v>88</v>
      </c>
      <c r="AC758" t="s">
        <v>20861</v>
      </c>
      <c r="AE758" t="s">
        <v>213</v>
      </c>
      <c r="AF758" t="s">
        <v>2911</v>
      </c>
      <c r="AG758" t="s">
        <v>20862</v>
      </c>
      <c r="AH758" t="s">
        <v>105</v>
      </c>
      <c r="AI758" t="s">
        <v>95</v>
      </c>
      <c r="AJ758" t="s">
        <v>107</v>
      </c>
      <c r="AK758">
        <v>2</v>
      </c>
      <c r="AL758" t="s">
        <v>20863</v>
      </c>
      <c r="AN758" t="s">
        <v>145</v>
      </c>
      <c r="AP758" s="1">
        <v>26498</v>
      </c>
      <c r="AQ758" t="s">
        <v>20864</v>
      </c>
      <c r="AU758" t="s">
        <v>20865</v>
      </c>
      <c r="AV758" t="s">
        <v>20866</v>
      </c>
      <c r="AX758" t="s">
        <v>20867</v>
      </c>
      <c r="AY758" t="s">
        <v>20868</v>
      </c>
    </row>
    <row r="759" spans="1:51" x14ac:dyDescent="0.25">
      <c r="A759">
        <v>195</v>
      </c>
      <c r="B759" s="3" t="s">
        <v>9811</v>
      </c>
      <c r="C759" s="3" t="e">
        <f t="shared" si="33"/>
        <v>#VALUE!</v>
      </c>
      <c r="D759" s="3" t="str">
        <f t="shared" si="34"/>
        <v>Buale</v>
      </c>
      <c r="E759" t="e">
        <f t="shared" si="35"/>
        <v>#VALUE!</v>
      </c>
      <c r="F759" t="s">
        <v>32896</v>
      </c>
      <c r="G759" t="s">
        <v>35380</v>
      </c>
      <c r="H759" t="s">
        <v>86</v>
      </c>
      <c r="J759" t="s">
        <v>9812</v>
      </c>
      <c r="L759" s="4" t="s">
        <v>100</v>
      </c>
      <c r="M759" t="s">
        <v>8175</v>
      </c>
      <c r="N759" t="s">
        <v>139</v>
      </c>
      <c r="O759" t="s">
        <v>9813</v>
      </c>
      <c r="R759">
        <v>1</v>
      </c>
      <c r="S759" t="s">
        <v>2911</v>
      </c>
      <c r="T759" s="1">
        <v>40820.582824074074</v>
      </c>
      <c r="V759" t="s">
        <v>91</v>
      </c>
      <c r="W759">
        <v>12</v>
      </c>
      <c r="X759" t="s">
        <v>9814</v>
      </c>
      <c r="Y759" t="s">
        <v>9813</v>
      </c>
      <c r="Z759" t="s">
        <v>139</v>
      </c>
      <c r="AA759" t="s">
        <v>109</v>
      </c>
      <c r="AC759">
        <v>9179387207</v>
      </c>
      <c r="AE759" t="s">
        <v>224</v>
      </c>
      <c r="AF759" s="1">
        <v>28802</v>
      </c>
      <c r="AG759" t="s">
        <v>5055</v>
      </c>
      <c r="AH759" t="s">
        <v>105</v>
      </c>
      <c r="AI759" t="s">
        <v>95</v>
      </c>
      <c r="AJ759" t="s">
        <v>96</v>
      </c>
      <c r="AM759" t="s">
        <v>9815</v>
      </c>
      <c r="AN759" t="s">
        <v>239</v>
      </c>
      <c r="AP759" t="s">
        <v>2911</v>
      </c>
      <c r="AY759" t="s">
        <v>9816</v>
      </c>
    </row>
    <row r="760" spans="1:51" x14ac:dyDescent="0.25">
      <c r="A760">
        <v>200</v>
      </c>
      <c r="B760" s="3" t="s">
        <v>9844</v>
      </c>
      <c r="C760" s="3" t="str">
        <f t="shared" si="33"/>
        <v>Buale, Saphralyn</v>
      </c>
      <c r="D760" s="3" t="str">
        <f t="shared" si="34"/>
        <v>Buale</v>
      </c>
      <c r="E760" t="str">
        <f t="shared" si="35"/>
        <v>Saphralyn</v>
      </c>
      <c r="F760" t="s">
        <v>32896</v>
      </c>
      <c r="G760" t="s">
        <v>35380</v>
      </c>
      <c r="H760" t="s">
        <v>86</v>
      </c>
      <c r="J760" t="s">
        <v>9812</v>
      </c>
      <c r="L760" s="4" t="s">
        <v>100</v>
      </c>
      <c r="M760" t="s">
        <v>101</v>
      </c>
      <c r="N760" t="s">
        <v>139</v>
      </c>
      <c r="O760" t="s">
        <v>9813</v>
      </c>
      <c r="R760">
        <v>1</v>
      </c>
      <c r="S760" t="s">
        <v>2911</v>
      </c>
      <c r="T760" s="1">
        <v>40820.585844907408</v>
      </c>
      <c r="V760" t="s">
        <v>91</v>
      </c>
      <c r="W760">
        <v>12</v>
      </c>
      <c r="X760" t="s">
        <v>9814</v>
      </c>
      <c r="Y760" t="s">
        <v>9813</v>
      </c>
      <c r="Z760" t="s">
        <v>8451</v>
      </c>
      <c r="AA760" t="s">
        <v>109</v>
      </c>
      <c r="AE760" t="s">
        <v>224</v>
      </c>
      <c r="AF760" s="1">
        <v>28802</v>
      </c>
      <c r="AG760" t="s">
        <v>5055</v>
      </c>
      <c r="AH760" t="s">
        <v>105</v>
      </c>
      <c r="AI760" t="s">
        <v>95</v>
      </c>
      <c r="AJ760" t="s">
        <v>96</v>
      </c>
      <c r="AM760" t="s">
        <v>9845</v>
      </c>
      <c r="AN760" t="s">
        <v>239</v>
      </c>
      <c r="AP760" t="s">
        <v>2911</v>
      </c>
      <c r="AY760" t="s">
        <v>9846</v>
      </c>
    </row>
    <row r="761" spans="1:51" x14ac:dyDescent="0.25">
      <c r="A761">
        <v>2223</v>
      </c>
      <c r="B761" s="3" t="s">
        <v>25449</v>
      </c>
      <c r="C761" s="3" t="str">
        <f t="shared" si="33"/>
        <v>Buenaflor,Alonzo&amp;Raquel</v>
      </c>
      <c r="D761" s="3" t="str">
        <f t="shared" si="34"/>
        <v>Buenaflor</v>
      </c>
      <c r="E761" t="str">
        <f t="shared" si="35"/>
        <v>lonzo&amp;Raquel</v>
      </c>
      <c r="F761" t="s">
        <v>32897</v>
      </c>
      <c r="G761" t="s">
        <v>37009</v>
      </c>
      <c r="H761" t="s">
        <v>25450</v>
      </c>
      <c r="I761" t="s">
        <v>25201</v>
      </c>
      <c r="J761" t="s">
        <v>25451</v>
      </c>
      <c r="M761" t="s">
        <v>25452</v>
      </c>
      <c r="O761" t="s">
        <v>25453</v>
      </c>
      <c r="R761">
        <v>1</v>
      </c>
      <c r="S761" t="s">
        <v>2911</v>
      </c>
      <c r="T761" s="1">
        <v>40706.430798611109</v>
      </c>
      <c r="V761" t="s">
        <v>91</v>
      </c>
      <c r="W761">
        <v>12</v>
      </c>
      <c r="X761" t="s">
        <v>25454</v>
      </c>
      <c r="Y761" t="s">
        <v>25455</v>
      </c>
      <c r="Z761" t="s">
        <v>5113</v>
      </c>
      <c r="AA761" t="s">
        <v>89</v>
      </c>
      <c r="AB761" t="s">
        <v>88</v>
      </c>
      <c r="AC761" t="s">
        <v>25456</v>
      </c>
      <c r="AE761" t="s">
        <v>213</v>
      </c>
      <c r="AF761" s="1">
        <v>25134</v>
      </c>
      <c r="AG761" t="s">
        <v>25457</v>
      </c>
      <c r="AH761" t="s">
        <v>105</v>
      </c>
      <c r="AI761" t="s">
        <v>106</v>
      </c>
      <c r="AJ761" t="s">
        <v>107</v>
      </c>
      <c r="AK761" t="s">
        <v>25458</v>
      </c>
      <c r="AL761" t="s">
        <v>25459</v>
      </c>
      <c r="AM761" t="s">
        <v>25460</v>
      </c>
      <c r="AN761" t="s">
        <v>145</v>
      </c>
      <c r="AP761" s="1">
        <v>24626</v>
      </c>
      <c r="AR761" t="s">
        <v>25461</v>
      </c>
      <c r="AU761" t="s">
        <v>25462</v>
      </c>
      <c r="AW761" t="s">
        <v>25463</v>
      </c>
      <c r="AX761" t="s">
        <v>25464</v>
      </c>
      <c r="AY761" t="s">
        <v>25465</v>
      </c>
    </row>
    <row r="762" spans="1:51" x14ac:dyDescent="0.25">
      <c r="A762">
        <v>2585</v>
      </c>
      <c r="B762" s="3" t="s">
        <v>28003</v>
      </c>
      <c r="C762" s="3" t="str">
        <f t="shared" si="33"/>
        <v>Buenaventura,Edwin</v>
      </c>
      <c r="D762" s="3" t="str">
        <f t="shared" si="34"/>
        <v>Buenaventura</v>
      </c>
      <c r="E762" t="str">
        <f t="shared" si="35"/>
        <v>dwin</v>
      </c>
      <c r="F762" t="s">
        <v>32898</v>
      </c>
      <c r="G762" t="s">
        <v>35208</v>
      </c>
      <c r="H762" t="s">
        <v>28004</v>
      </c>
      <c r="I762" t="s">
        <v>5105</v>
      </c>
      <c r="L762" s="4" t="s">
        <v>134</v>
      </c>
      <c r="M762" t="s">
        <v>101</v>
      </c>
      <c r="N762" t="s">
        <v>102</v>
      </c>
      <c r="O762" t="s">
        <v>28005</v>
      </c>
      <c r="R762">
        <v>1</v>
      </c>
      <c r="S762" t="s">
        <v>2911</v>
      </c>
      <c r="T762" s="1">
        <v>40802.625034722223</v>
      </c>
      <c r="V762" t="s">
        <v>91</v>
      </c>
      <c r="W762">
        <v>12</v>
      </c>
      <c r="X762" t="s">
        <v>28006</v>
      </c>
      <c r="Y762" t="s">
        <v>28005</v>
      </c>
      <c r="Z762" t="s">
        <v>102</v>
      </c>
      <c r="AA762" t="s">
        <v>101</v>
      </c>
      <c r="AB762" t="s">
        <v>134</v>
      </c>
      <c r="AF762" s="1">
        <v>19077</v>
      </c>
      <c r="AG762" t="s">
        <v>8713</v>
      </c>
      <c r="AH762" t="s">
        <v>105</v>
      </c>
      <c r="AI762" t="s">
        <v>106</v>
      </c>
      <c r="AJ762" t="s">
        <v>107</v>
      </c>
      <c r="AL762" t="s">
        <v>28007</v>
      </c>
      <c r="AM762" t="s">
        <v>28008</v>
      </c>
      <c r="AP762" s="1">
        <v>19365</v>
      </c>
      <c r="AW762" t="s">
        <v>28009</v>
      </c>
      <c r="AY762" t="s">
        <v>28010</v>
      </c>
    </row>
    <row r="763" spans="1:51" x14ac:dyDescent="0.25">
      <c r="A763">
        <v>205</v>
      </c>
      <c r="B763" s="3" t="s">
        <v>9888</v>
      </c>
      <c r="C763" s="3" t="str">
        <f t="shared" si="33"/>
        <v>Bueno, Julita</v>
      </c>
      <c r="D763" s="3" t="str">
        <f t="shared" si="34"/>
        <v>Bueno</v>
      </c>
      <c r="E763" t="str">
        <f t="shared" si="35"/>
        <v>Julita</v>
      </c>
      <c r="F763" t="s">
        <v>32899</v>
      </c>
      <c r="G763" t="s">
        <v>35381</v>
      </c>
      <c r="H763" t="s">
        <v>86</v>
      </c>
      <c r="J763" t="s">
        <v>9889</v>
      </c>
      <c r="L763" s="4" t="s">
        <v>100</v>
      </c>
      <c r="M763" t="s">
        <v>101</v>
      </c>
      <c r="N763" t="s">
        <v>853</v>
      </c>
      <c r="O763" t="s">
        <v>9890</v>
      </c>
      <c r="R763">
        <v>1</v>
      </c>
      <c r="S763" t="s">
        <v>2911</v>
      </c>
      <c r="T763" s="1">
        <v>40815.355034722219</v>
      </c>
      <c r="V763" t="s">
        <v>91</v>
      </c>
      <c r="W763">
        <v>12</v>
      </c>
      <c r="X763" t="s">
        <v>9891</v>
      </c>
      <c r="AF763" s="1">
        <v>26345</v>
      </c>
      <c r="AG763" t="s">
        <v>9892</v>
      </c>
      <c r="AH763" t="s">
        <v>105</v>
      </c>
      <c r="AI763" t="s">
        <v>95</v>
      </c>
      <c r="AJ763" t="s">
        <v>96</v>
      </c>
      <c r="AP763" t="s">
        <v>2911</v>
      </c>
      <c r="AY763" t="s">
        <v>9893</v>
      </c>
    </row>
    <row r="764" spans="1:51" x14ac:dyDescent="0.25">
      <c r="A764">
        <v>3983</v>
      </c>
      <c r="B764" s="3" t="s">
        <v>26899</v>
      </c>
      <c r="C764" s="3" t="e">
        <f t="shared" si="33"/>
        <v>#VALUE!</v>
      </c>
      <c r="D764" s="3" t="str">
        <f t="shared" si="34"/>
        <v>Bugash</v>
      </c>
      <c r="E764" t="e">
        <f t="shared" si="35"/>
        <v>#VALUE!</v>
      </c>
      <c r="F764" t="s">
        <v>32900</v>
      </c>
      <c r="G764" t="s">
        <v>34254</v>
      </c>
      <c r="H764" t="s">
        <v>97</v>
      </c>
      <c r="I764" t="s">
        <v>97</v>
      </c>
      <c r="J764" t="s">
        <v>97</v>
      </c>
      <c r="K764" t="s">
        <v>97</v>
      </c>
      <c r="L764" s="4" t="s">
        <v>97</v>
      </c>
      <c r="M764" t="s">
        <v>97</v>
      </c>
      <c r="N764" t="s">
        <v>97</v>
      </c>
      <c r="O764" t="s">
        <v>97</v>
      </c>
      <c r="P764" t="s">
        <v>97</v>
      </c>
      <c r="Q764" t="s">
        <v>97</v>
      </c>
      <c r="R764">
        <v>1</v>
      </c>
      <c r="S764" t="s">
        <v>97</v>
      </c>
      <c r="T764" t="s">
        <v>97</v>
      </c>
      <c r="U764" t="s">
        <v>97</v>
      </c>
      <c r="V764" t="s">
        <v>97</v>
      </c>
      <c r="W764">
        <v>12</v>
      </c>
      <c r="X764" t="s">
        <v>97</v>
      </c>
      <c r="Y764" t="s">
        <v>97</v>
      </c>
      <c r="Z764" t="s">
        <v>97</v>
      </c>
      <c r="AA764" t="s">
        <v>97</v>
      </c>
      <c r="AB764" t="s">
        <v>97</v>
      </c>
      <c r="AC764" t="s">
        <v>97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97</v>
      </c>
      <c r="AR764" t="s">
        <v>97</v>
      </c>
      <c r="AS764" t="s">
        <v>97</v>
      </c>
      <c r="AT764" t="s">
        <v>97</v>
      </c>
      <c r="AU764" t="s">
        <v>97</v>
      </c>
      <c r="AV764" t="s">
        <v>97</v>
      </c>
      <c r="AW764" t="s">
        <v>97</v>
      </c>
      <c r="AX764" t="s">
        <v>97</v>
      </c>
      <c r="AY764" t="s">
        <v>26900</v>
      </c>
    </row>
    <row r="765" spans="1:51" x14ac:dyDescent="0.25">
      <c r="A765">
        <v>3694</v>
      </c>
      <c r="B765" s="3" t="s">
        <v>1303</v>
      </c>
      <c r="C765" s="3" t="str">
        <f t="shared" si="33"/>
        <v xml:space="preserve">Bug-os, Alex </v>
      </c>
      <c r="D765" s="3" t="str">
        <f t="shared" si="34"/>
        <v>Bug-os</v>
      </c>
      <c r="E765" t="str">
        <f t="shared" si="35"/>
        <v xml:space="preserve">Alex </v>
      </c>
      <c r="F765" t="s">
        <v>32901</v>
      </c>
      <c r="G765" t="s">
        <v>35130</v>
      </c>
      <c r="H765" t="s">
        <v>1304</v>
      </c>
      <c r="I765" t="s">
        <v>1305</v>
      </c>
      <c r="J765">
        <v>9169734800</v>
      </c>
      <c r="L765" s="4" t="s">
        <v>212</v>
      </c>
      <c r="M765" t="s">
        <v>89</v>
      </c>
      <c r="N765" t="s">
        <v>211</v>
      </c>
      <c r="O765" t="s">
        <v>1306</v>
      </c>
      <c r="R765">
        <v>1</v>
      </c>
      <c r="S765" s="1">
        <v>41039.571921296294</v>
      </c>
      <c r="T765" s="1">
        <v>41123.486909722225</v>
      </c>
      <c r="U765" t="s">
        <v>91</v>
      </c>
      <c r="V765" t="s">
        <v>91</v>
      </c>
      <c r="W765">
        <v>12</v>
      </c>
      <c r="X765" t="s">
        <v>1307</v>
      </c>
      <c r="Y765" t="s">
        <v>1306</v>
      </c>
      <c r="Z765" t="s">
        <v>211</v>
      </c>
      <c r="AA765" t="s">
        <v>89</v>
      </c>
      <c r="AB765" t="s">
        <v>212</v>
      </c>
      <c r="AE765" t="s">
        <v>93</v>
      </c>
      <c r="AF765" s="1">
        <v>24852</v>
      </c>
      <c r="AG765" t="s">
        <v>1308</v>
      </c>
      <c r="AH765" t="s">
        <v>94</v>
      </c>
      <c r="AI765" t="s">
        <v>106</v>
      </c>
      <c r="AJ765" t="s">
        <v>107</v>
      </c>
      <c r="AK765" t="s">
        <v>1309</v>
      </c>
      <c r="AL765" t="s">
        <v>1310</v>
      </c>
      <c r="AM765" t="s">
        <v>1311</v>
      </c>
      <c r="AN765" t="s">
        <v>93</v>
      </c>
      <c r="AO765" t="s">
        <v>93</v>
      </c>
      <c r="AP765" s="1">
        <v>26400</v>
      </c>
      <c r="AU765" t="s">
        <v>1312</v>
      </c>
      <c r="AV765" t="s">
        <v>603</v>
      </c>
      <c r="AY765" t="s">
        <v>97</v>
      </c>
    </row>
    <row r="766" spans="1:51" x14ac:dyDescent="0.25">
      <c r="A766">
        <v>1697</v>
      </c>
      <c r="B766" s="3" t="s">
        <v>21654</v>
      </c>
      <c r="C766" s="3" t="str">
        <f t="shared" si="33"/>
        <v xml:space="preserve">Bulala, Albert T. </v>
      </c>
      <c r="D766" s="3" t="str">
        <f t="shared" si="34"/>
        <v>Bulala</v>
      </c>
      <c r="E766" t="str">
        <f t="shared" si="35"/>
        <v xml:space="preserve">Albert T. </v>
      </c>
      <c r="F766" t="s">
        <v>32902</v>
      </c>
      <c r="G766" t="s">
        <v>37010</v>
      </c>
      <c r="H766" t="s">
        <v>21655</v>
      </c>
      <c r="I766" t="s">
        <v>21656</v>
      </c>
      <c r="O766" t="s">
        <v>21657</v>
      </c>
      <c r="R766">
        <v>1</v>
      </c>
      <c r="S766" t="s">
        <v>2911</v>
      </c>
      <c r="T766" s="1">
        <v>40807.456909722219</v>
      </c>
      <c r="V766" t="s">
        <v>91</v>
      </c>
      <c r="W766">
        <v>12</v>
      </c>
      <c r="AF766" t="s">
        <v>2911</v>
      </c>
      <c r="AG766" t="s">
        <v>19140</v>
      </c>
      <c r="AH766" t="s">
        <v>14668</v>
      </c>
      <c r="AI766" t="s">
        <v>106</v>
      </c>
      <c r="AJ766" t="s">
        <v>107</v>
      </c>
      <c r="AP766" s="1">
        <v>18012</v>
      </c>
      <c r="AW766" t="s">
        <v>21658</v>
      </c>
      <c r="AY766" t="s">
        <v>21659</v>
      </c>
    </row>
    <row r="767" spans="1:51" x14ac:dyDescent="0.25">
      <c r="A767">
        <v>4099</v>
      </c>
      <c r="B767" s="3" t="s">
        <v>2921</v>
      </c>
      <c r="C767" s="3" t="e">
        <f t="shared" si="33"/>
        <v>#VALUE!</v>
      </c>
      <c r="D767" s="3" t="str">
        <f t="shared" si="34"/>
        <v>Bularan</v>
      </c>
      <c r="E767" t="e">
        <f t="shared" si="35"/>
        <v>#VALUE!</v>
      </c>
      <c r="F767" t="s">
        <v>32903</v>
      </c>
      <c r="G767" t="s">
        <v>36076</v>
      </c>
      <c r="H767" t="s">
        <v>97</v>
      </c>
      <c r="I767" t="s">
        <v>97</v>
      </c>
      <c r="J767" t="s">
        <v>97</v>
      </c>
      <c r="K767" t="s">
        <v>97</v>
      </c>
      <c r="L767" s="4" t="s">
        <v>97</v>
      </c>
      <c r="M767" t="s">
        <v>97</v>
      </c>
      <c r="N767" t="s">
        <v>97</v>
      </c>
      <c r="O767" t="s">
        <v>97</v>
      </c>
      <c r="P767" t="s">
        <v>97</v>
      </c>
      <c r="Q767" t="s">
        <v>97</v>
      </c>
      <c r="R767">
        <v>1</v>
      </c>
      <c r="S767" t="s">
        <v>97</v>
      </c>
      <c r="T767" t="s">
        <v>97</v>
      </c>
      <c r="U767" t="s">
        <v>97</v>
      </c>
      <c r="V767" t="s">
        <v>97</v>
      </c>
      <c r="W767">
        <v>12</v>
      </c>
      <c r="X767" t="s">
        <v>97</v>
      </c>
      <c r="Y767" t="s">
        <v>97</v>
      </c>
      <c r="Z767" t="s">
        <v>97</v>
      </c>
      <c r="AA767" t="s">
        <v>97</v>
      </c>
      <c r="AB767" t="s">
        <v>97</v>
      </c>
      <c r="AC767" t="s">
        <v>97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97</v>
      </c>
      <c r="AR767" t="s">
        <v>97</v>
      </c>
      <c r="AS767" t="s">
        <v>97</v>
      </c>
      <c r="AT767" t="s">
        <v>97</v>
      </c>
      <c r="AU767" t="s">
        <v>97</v>
      </c>
      <c r="AV767" t="s">
        <v>97</v>
      </c>
      <c r="AW767" t="s">
        <v>97</v>
      </c>
      <c r="AX767" t="s">
        <v>97</v>
      </c>
      <c r="AY767" t="s">
        <v>2922</v>
      </c>
    </row>
    <row r="768" spans="1:51" x14ac:dyDescent="0.25">
      <c r="A768">
        <v>4480</v>
      </c>
      <c r="B768" s="3" t="s">
        <v>9163</v>
      </c>
      <c r="C768" s="3" t="str">
        <f t="shared" si="33"/>
        <v>Bulay-og, Ranely</v>
      </c>
      <c r="D768" s="3" t="str">
        <f t="shared" si="34"/>
        <v>Bulay-og</v>
      </c>
      <c r="E768" t="str">
        <f t="shared" si="35"/>
        <v>Ranely</v>
      </c>
      <c r="F768" t="s">
        <v>32904</v>
      </c>
      <c r="G768" t="s">
        <v>35382</v>
      </c>
      <c r="H768" t="s">
        <v>86</v>
      </c>
      <c r="J768">
        <v>9274642341</v>
      </c>
      <c r="K768" t="s">
        <v>9164</v>
      </c>
      <c r="L768" s="4" t="s">
        <v>88</v>
      </c>
      <c r="M768" t="s">
        <v>89</v>
      </c>
      <c r="N768" t="s">
        <v>198</v>
      </c>
      <c r="O768" t="s">
        <v>330</v>
      </c>
      <c r="R768">
        <v>1</v>
      </c>
      <c r="S768" t="s">
        <v>2911</v>
      </c>
      <c r="T768" s="1">
        <v>41564.617106481484</v>
      </c>
      <c r="V768" t="s">
        <v>91</v>
      </c>
      <c r="W768">
        <v>12</v>
      </c>
      <c r="X768" t="s">
        <v>9165</v>
      </c>
      <c r="Y768" t="s">
        <v>330</v>
      </c>
      <c r="Z768" t="s">
        <v>198</v>
      </c>
      <c r="AA768" t="s">
        <v>89</v>
      </c>
      <c r="AB768" t="s">
        <v>88</v>
      </c>
      <c r="AF768" s="1">
        <v>37549</v>
      </c>
      <c r="AH768" t="s">
        <v>94</v>
      </c>
      <c r="AI768" t="s">
        <v>95</v>
      </c>
      <c r="AJ768" t="s">
        <v>96</v>
      </c>
      <c r="AL768" t="s">
        <v>9166</v>
      </c>
      <c r="AM768" t="s">
        <v>267</v>
      </c>
      <c r="AP768" t="s">
        <v>2911</v>
      </c>
      <c r="AY768" t="s">
        <v>9167</v>
      </c>
    </row>
    <row r="769" spans="1:51" x14ac:dyDescent="0.25">
      <c r="A769">
        <v>4239</v>
      </c>
      <c r="B769" s="3" t="s">
        <v>3974</v>
      </c>
      <c r="C769" s="3" t="str">
        <f t="shared" si="33"/>
        <v>Bumanlag, Harold</v>
      </c>
      <c r="D769" s="3" t="str">
        <f t="shared" si="34"/>
        <v>Bumanlag</v>
      </c>
      <c r="E769" t="str">
        <f t="shared" si="35"/>
        <v>Harold</v>
      </c>
      <c r="F769" t="s">
        <v>32905</v>
      </c>
      <c r="G769" t="s">
        <v>35383</v>
      </c>
      <c r="H769" t="s">
        <v>3975</v>
      </c>
      <c r="I769" t="s">
        <v>946</v>
      </c>
      <c r="J769">
        <v>9156678642</v>
      </c>
      <c r="K769" t="s">
        <v>3976</v>
      </c>
      <c r="L769" s="4" t="s">
        <v>88</v>
      </c>
      <c r="M769" t="s">
        <v>89</v>
      </c>
      <c r="N769" t="s">
        <v>923</v>
      </c>
      <c r="O769" t="s">
        <v>3977</v>
      </c>
      <c r="R769">
        <v>1</v>
      </c>
      <c r="S769" t="s">
        <v>2911</v>
      </c>
      <c r="T769" s="1">
        <v>41411.699236111112</v>
      </c>
      <c r="V769" t="s">
        <v>91</v>
      </c>
      <c r="W769">
        <v>12</v>
      </c>
      <c r="X769" t="s">
        <v>3978</v>
      </c>
      <c r="Y769" t="s">
        <v>3977</v>
      </c>
      <c r="Z769" t="s">
        <v>923</v>
      </c>
      <c r="AA769" t="s">
        <v>89</v>
      </c>
      <c r="AB769" t="s">
        <v>88</v>
      </c>
      <c r="AF769" t="s">
        <v>2911</v>
      </c>
      <c r="AH769" t="s">
        <v>94</v>
      </c>
      <c r="AI769" t="s">
        <v>106</v>
      </c>
      <c r="AJ769" t="s">
        <v>107</v>
      </c>
      <c r="AK769">
        <v>2</v>
      </c>
      <c r="AL769" t="s">
        <v>3979</v>
      </c>
      <c r="AM769" t="s">
        <v>3980</v>
      </c>
      <c r="AP769" t="s">
        <v>2911</v>
      </c>
      <c r="AS769">
        <v>9165774042</v>
      </c>
      <c r="AY769" t="s">
        <v>3981</v>
      </c>
    </row>
    <row r="770" spans="1:51" x14ac:dyDescent="0.25">
      <c r="A770">
        <v>208</v>
      </c>
      <c r="B770" s="3" t="s">
        <v>9901</v>
      </c>
      <c r="C770" s="3" t="str">
        <f t="shared" si="33"/>
        <v>Bunag, Milagros A.</v>
      </c>
      <c r="D770" s="3" t="str">
        <f t="shared" si="34"/>
        <v>Bunag</v>
      </c>
      <c r="E770" t="str">
        <f t="shared" si="35"/>
        <v>Milagros A.</v>
      </c>
      <c r="F770" t="s">
        <v>32906</v>
      </c>
      <c r="G770" t="s">
        <v>35219</v>
      </c>
      <c r="L770" s="4" t="s">
        <v>100</v>
      </c>
      <c r="M770" t="s">
        <v>101</v>
      </c>
      <c r="O770" t="s">
        <v>9902</v>
      </c>
      <c r="R770">
        <v>1</v>
      </c>
      <c r="S770" t="s">
        <v>2911</v>
      </c>
      <c r="T770" s="1">
        <v>40807.452719907407</v>
      </c>
      <c r="V770" t="s">
        <v>91</v>
      </c>
      <c r="W770">
        <v>12</v>
      </c>
      <c r="X770" t="s">
        <v>9903</v>
      </c>
      <c r="AF770" t="s">
        <v>2911</v>
      </c>
      <c r="AI770" t="s">
        <v>95</v>
      </c>
      <c r="AP770" t="s">
        <v>2911</v>
      </c>
      <c r="AY770" t="s">
        <v>9904</v>
      </c>
    </row>
    <row r="771" spans="1:51" x14ac:dyDescent="0.25">
      <c r="A771">
        <v>2175</v>
      </c>
      <c r="B771" s="3" t="s">
        <v>25118</v>
      </c>
      <c r="C771" s="3" t="str">
        <f t="shared" ref="C771:C834" si="36">LEFT(B771,FIND("/",B771,1)-1)</f>
        <v>Bunda,Joy Marie</v>
      </c>
      <c r="D771" s="3" t="str">
        <f t="shared" ref="D771:D834" si="37">LEFT(B771,FIND(",",B771)-1)</f>
        <v>Bunda</v>
      </c>
      <c r="E771" t="str">
        <f t="shared" si="35"/>
        <v>oy Marie</v>
      </c>
      <c r="F771" t="s">
        <v>32907</v>
      </c>
      <c r="G771" t="s">
        <v>37011</v>
      </c>
      <c r="H771" t="s">
        <v>25119</v>
      </c>
      <c r="I771" t="s">
        <v>1592</v>
      </c>
      <c r="J771" t="s">
        <v>25120</v>
      </c>
      <c r="K771" t="s">
        <v>25121</v>
      </c>
      <c r="M771" t="s">
        <v>25122</v>
      </c>
      <c r="O771" t="s">
        <v>25123</v>
      </c>
      <c r="R771">
        <v>1</v>
      </c>
      <c r="S771" t="s">
        <v>2911</v>
      </c>
      <c r="T771" s="1">
        <v>40705.713206018518</v>
      </c>
      <c r="V771" t="s">
        <v>91</v>
      </c>
      <c r="W771">
        <v>12</v>
      </c>
      <c r="Y771" t="s">
        <v>25123</v>
      </c>
      <c r="AA771" t="s">
        <v>25122</v>
      </c>
      <c r="AC771" t="s">
        <v>25124</v>
      </c>
      <c r="AE771" t="s">
        <v>213</v>
      </c>
      <c r="AF771" s="1">
        <v>27273</v>
      </c>
      <c r="AG771" t="s">
        <v>20133</v>
      </c>
      <c r="AH771" t="s">
        <v>94</v>
      </c>
      <c r="AI771" t="s">
        <v>95</v>
      </c>
      <c r="AL771" t="s">
        <v>25125</v>
      </c>
      <c r="AM771" t="s">
        <v>1167</v>
      </c>
      <c r="AN771" t="s">
        <v>145</v>
      </c>
      <c r="AP771" s="1">
        <v>27124</v>
      </c>
      <c r="AY771" t="s">
        <v>25126</v>
      </c>
    </row>
    <row r="772" spans="1:51" x14ac:dyDescent="0.25">
      <c r="A772">
        <v>5054</v>
      </c>
      <c r="B772" s="3" t="s">
        <v>9010</v>
      </c>
      <c r="C772" s="3" t="str">
        <f t="shared" si="36"/>
        <v xml:space="preserve">Buniel, Arnel </v>
      </c>
      <c r="D772" s="3" t="str">
        <f t="shared" si="37"/>
        <v>Buniel</v>
      </c>
      <c r="E772" t="str">
        <f t="shared" ref="E772:E835" si="38">RIGHT(C772,LEN(C772)-FIND(",",C772,1)-1)</f>
        <v xml:space="preserve">Arnel </v>
      </c>
      <c r="F772" t="s">
        <v>32908</v>
      </c>
      <c r="G772" t="s">
        <v>35384</v>
      </c>
      <c r="H772" t="s">
        <v>86</v>
      </c>
      <c r="J772">
        <v>9367788491</v>
      </c>
      <c r="M772" t="s">
        <v>89</v>
      </c>
      <c r="N772" t="s">
        <v>421</v>
      </c>
      <c r="O772" t="s">
        <v>3671</v>
      </c>
      <c r="R772">
        <v>1</v>
      </c>
      <c r="S772" s="1">
        <v>42062.667175925926</v>
      </c>
      <c r="T772" s="1">
        <v>42212.409432870372</v>
      </c>
      <c r="U772" t="s">
        <v>91</v>
      </c>
      <c r="V772" t="s">
        <v>91</v>
      </c>
      <c r="W772">
        <v>12</v>
      </c>
      <c r="Y772" t="s">
        <v>3671</v>
      </c>
      <c r="Z772" t="s">
        <v>421</v>
      </c>
      <c r="AA772" t="s">
        <v>89</v>
      </c>
      <c r="AE772" t="s">
        <v>93</v>
      </c>
      <c r="AF772" s="1">
        <v>29753</v>
      </c>
      <c r="AH772" t="s">
        <v>94</v>
      </c>
      <c r="AI772" t="s">
        <v>106</v>
      </c>
      <c r="AJ772" t="s">
        <v>96</v>
      </c>
      <c r="AL772" t="s">
        <v>9011</v>
      </c>
      <c r="AM772" t="s">
        <v>707</v>
      </c>
      <c r="AN772" t="s">
        <v>93</v>
      </c>
      <c r="AO772" t="s">
        <v>93</v>
      </c>
      <c r="AP772" s="1">
        <v>40189</v>
      </c>
      <c r="AX772" t="s">
        <v>313</v>
      </c>
      <c r="AY772" t="s">
        <v>97</v>
      </c>
    </row>
    <row r="773" spans="1:51" x14ac:dyDescent="0.25">
      <c r="A773">
        <v>5718</v>
      </c>
      <c r="B773" s="3" t="s">
        <v>7064</v>
      </c>
      <c r="C773" s="3" t="str">
        <f t="shared" si="36"/>
        <v xml:space="preserve">Buot, Rogelio </v>
      </c>
      <c r="D773" s="3" t="str">
        <f t="shared" si="37"/>
        <v>Buot</v>
      </c>
      <c r="E773" t="str">
        <f t="shared" si="38"/>
        <v xml:space="preserve">Rogelio </v>
      </c>
      <c r="F773" t="s">
        <v>32909</v>
      </c>
      <c r="G773" t="s">
        <v>35385</v>
      </c>
      <c r="R773">
        <v>1</v>
      </c>
      <c r="S773" s="1">
        <v>42685.478344907409</v>
      </c>
      <c r="T773" s="1">
        <v>42685.478344907409</v>
      </c>
      <c r="U773" t="s">
        <v>91</v>
      </c>
      <c r="W773">
        <v>12</v>
      </c>
      <c r="AE773" t="s">
        <v>93</v>
      </c>
      <c r="AF773" s="1">
        <v>40188</v>
      </c>
      <c r="AI773" t="s">
        <v>93</v>
      </c>
      <c r="AJ773" t="s">
        <v>93</v>
      </c>
      <c r="AN773" t="s">
        <v>93</v>
      </c>
      <c r="AO773" t="s">
        <v>93</v>
      </c>
      <c r="AP773" s="1">
        <v>40189</v>
      </c>
      <c r="AY773" t="s">
        <v>97</v>
      </c>
    </row>
    <row r="774" spans="1:51" x14ac:dyDescent="0.25">
      <c r="A774">
        <v>5728</v>
      </c>
      <c r="B774" s="3" t="s">
        <v>7147</v>
      </c>
      <c r="C774" s="3" t="str">
        <f t="shared" si="36"/>
        <v xml:space="preserve">Buot, Rogelio Jr. </v>
      </c>
      <c r="D774" s="3" t="str">
        <f t="shared" si="37"/>
        <v>Buot</v>
      </c>
      <c r="E774" t="str">
        <f t="shared" si="38"/>
        <v xml:space="preserve">Rogelio Jr. </v>
      </c>
      <c r="F774" t="s">
        <v>32909</v>
      </c>
      <c r="G774" t="s">
        <v>35315</v>
      </c>
      <c r="R774">
        <v>1</v>
      </c>
      <c r="S774" s="1">
        <v>42685.521655092591</v>
      </c>
      <c r="T774" s="1">
        <v>42685.521655092591</v>
      </c>
      <c r="U774" t="s">
        <v>91</v>
      </c>
      <c r="W774">
        <v>12</v>
      </c>
      <c r="AE774" t="s">
        <v>93</v>
      </c>
      <c r="AF774" s="1">
        <v>40188</v>
      </c>
      <c r="AI774" t="s">
        <v>93</v>
      </c>
      <c r="AJ774" t="s">
        <v>93</v>
      </c>
      <c r="AN774" t="s">
        <v>93</v>
      </c>
      <c r="AO774" t="s">
        <v>93</v>
      </c>
      <c r="AP774" s="1">
        <v>40189</v>
      </c>
      <c r="AY774" t="s">
        <v>97</v>
      </c>
    </row>
    <row r="775" spans="1:51" x14ac:dyDescent="0.25">
      <c r="A775">
        <v>5674</v>
      </c>
      <c r="B775" s="3" t="s">
        <v>16085</v>
      </c>
      <c r="C775" s="3" t="str">
        <f t="shared" si="36"/>
        <v xml:space="preserve">Buot, Rogelio  </v>
      </c>
      <c r="D775" s="3" t="str">
        <f t="shared" si="37"/>
        <v>Buot</v>
      </c>
      <c r="E775" t="str">
        <f t="shared" si="38"/>
        <v xml:space="preserve">Rogelio  </v>
      </c>
      <c r="F775" t="s">
        <v>32909</v>
      </c>
      <c r="G775" t="s">
        <v>35387</v>
      </c>
      <c r="R775">
        <v>1</v>
      </c>
      <c r="S775" s="1">
        <v>42685.342106481483</v>
      </c>
      <c r="T775" s="1">
        <v>42760.592395833337</v>
      </c>
      <c r="U775" t="s">
        <v>91</v>
      </c>
      <c r="V775" t="s">
        <v>91</v>
      </c>
      <c r="W775">
        <v>12</v>
      </c>
      <c r="AE775" t="s">
        <v>93</v>
      </c>
      <c r="AF775" s="1">
        <v>40188</v>
      </c>
      <c r="AI775" t="s">
        <v>93</v>
      </c>
      <c r="AJ775" t="s">
        <v>93</v>
      </c>
      <c r="AN775" t="s">
        <v>93</v>
      </c>
      <c r="AO775" t="s">
        <v>93</v>
      </c>
      <c r="AP775" s="1">
        <v>40189</v>
      </c>
      <c r="AY775" t="s">
        <v>97</v>
      </c>
    </row>
    <row r="776" spans="1:51" x14ac:dyDescent="0.25">
      <c r="A776">
        <v>5738</v>
      </c>
      <c r="B776" s="3" t="s">
        <v>16152</v>
      </c>
      <c r="C776" s="3" t="str">
        <f t="shared" si="36"/>
        <v xml:space="preserve">Buot, Rogelio Jr. </v>
      </c>
      <c r="D776" s="3" t="str">
        <f t="shared" si="37"/>
        <v>Buot</v>
      </c>
      <c r="E776" t="str">
        <f t="shared" si="38"/>
        <v xml:space="preserve">Rogelio Jr. </v>
      </c>
      <c r="F776" t="s">
        <v>32909</v>
      </c>
      <c r="G776" t="s">
        <v>35315</v>
      </c>
      <c r="R776">
        <v>1</v>
      </c>
      <c r="S776" s="1">
        <v>42686.670277777775</v>
      </c>
      <c r="T776" s="1">
        <v>42686.670277777775</v>
      </c>
      <c r="U776" t="s">
        <v>91</v>
      </c>
      <c r="W776">
        <v>12</v>
      </c>
      <c r="AE776" t="s">
        <v>93</v>
      </c>
      <c r="AF776" s="1">
        <v>40188</v>
      </c>
      <c r="AI776" t="s">
        <v>93</v>
      </c>
      <c r="AJ776" t="s">
        <v>93</v>
      </c>
      <c r="AN776" t="s">
        <v>93</v>
      </c>
      <c r="AO776" t="s">
        <v>93</v>
      </c>
      <c r="AP776" s="1">
        <v>40189</v>
      </c>
      <c r="AY776" t="s">
        <v>97</v>
      </c>
    </row>
    <row r="777" spans="1:51" x14ac:dyDescent="0.25">
      <c r="A777">
        <v>5739</v>
      </c>
      <c r="B777" s="3" t="s">
        <v>16153</v>
      </c>
      <c r="C777" s="3" t="str">
        <f t="shared" si="36"/>
        <v xml:space="preserve">Buot, Rogelio Jr. </v>
      </c>
      <c r="D777" s="3" t="str">
        <f t="shared" si="37"/>
        <v>Buot</v>
      </c>
      <c r="E777" t="str">
        <f t="shared" si="38"/>
        <v xml:space="preserve">Rogelio Jr. </v>
      </c>
      <c r="F777" t="s">
        <v>32909</v>
      </c>
      <c r="G777" t="s">
        <v>35315</v>
      </c>
      <c r="R777">
        <v>1</v>
      </c>
      <c r="S777" s="1">
        <v>42686.67046296296</v>
      </c>
      <c r="T777" s="1">
        <v>42686.67046296296</v>
      </c>
      <c r="U777" t="s">
        <v>91</v>
      </c>
      <c r="W777">
        <v>12</v>
      </c>
      <c r="AE777" t="s">
        <v>93</v>
      </c>
      <c r="AF777" s="1">
        <v>40188</v>
      </c>
      <c r="AI777" t="s">
        <v>93</v>
      </c>
      <c r="AJ777" t="s">
        <v>93</v>
      </c>
      <c r="AN777" t="s">
        <v>93</v>
      </c>
      <c r="AO777" t="s">
        <v>93</v>
      </c>
      <c r="AP777" s="1">
        <v>40189</v>
      </c>
      <c r="AY777" t="s">
        <v>97</v>
      </c>
    </row>
    <row r="778" spans="1:51" x14ac:dyDescent="0.25">
      <c r="A778">
        <v>3339</v>
      </c>
      <c r="B778" s="3" t="s">
        <v>8615</v>
      </c>
      <c r="C778" s="3" t="str">
        <f t="shared" si="36"/>
        <v>Buque, Ken Follet</v>
      </c>
      <c r="D778" s="3" t="str">
        <f t="shared" si="37"/>
        <v>Buque</v>
      </c>
      <c r="E778" t="str">
        <f t="shared" si="38"/>
        <v>Ken Follet</v>
      </c>
      <c r="F778" t="s">
        <v>32910</v>
      </c>
      <c r="G778" t="s">
        <v>35388</v>
      </c>
      <c r="H778" t="s">
        <v>86</v>
      </c>
      <c r="J778">
        <v>9153046408</v>
      </c>
      <c r="K778" t="s">
        <v>8616</v>
      </c>
      <c r="M778" t="s">
        <v>8617</v>
      </c>
      <c r="N778" t="s">
        <v>8618</v>
      </c>
      <c r="O778" t="s">
        <v>8619</v>
      </c>
      <c r="R778">
        <v>1</v>
      </c>
      <c r="S778" t="s">
        <v>2911</v>
      </c>
      <c r="T778" s="1">
        <v>42614.409351851849</v>
      </c>
      <c r="V778" t="s">
        <v>91</v>
      </c>
      <c r="W778">
        <v>12</v>
      </c>
      <c r="Y778" t="s">
        <v>8620</v>
      </c>
      <c r="Z778" t="s">
        <v>8621</v>
      </c>
      <c r="AA778" t="s">
        <v>5168</v>
      </c>
      <c r="AB778" t="s">
        <v>1085</v>
      </c>
      <c r="AE778" t="s">
        <v>213</v>
      </c>
      <c r="AF778" s="1">
        <v>29956</v>
      </c>
      <c r="AG778" t="s">
        <v>5065</v>
      </c>
      <c r="AH778" t="s">
        <v>105</v>
      </c>
      <c r="AI778" t="s">
        <v>106</v>
      </c>
      <c r="AJ778" t="s">
        <v>96</v>
      </c>
      <c r="AL778" t="s">
        <v>8622</v>
      </c>
      <c r="AM778" t="s">
        <v>8623</v>
      </c>
      <c r="AN778" t="s">
        <v>145</v>
      </c>
      <c r="AO778" t="s">
        <v>146</v>
      </c>
      <c r="AP778" t="s">
        <v>2911</v>
      </c>
      <c r="AY778" t="s">
        <v>8624</v>
      </c>
    </row>
    <row r="779" spans="1:51" x14ac:dyDescent="0.25">
      <c r="A779">
        <v>3340</v>
      </c>
      <c r="B779" s="3" t="s">
        <v>8625</v>
      </c>
      <c r="C779" s="3" t="str">
        <f t="shared" si="36"/>
        <v>Buque, Ken Follet</v>
      </c>
      <c r="D779" s="3" t="str">
        <f t="shared" si="37"/>
        <v>Buque</v>
      </c>
      <c r="E779" t="str">
        <f t="shared" si="38"/>
        <v>Ken Follet</v>
      </c>
      <c r="F779" t="s">
        <v>32910</v>
      </c>
      <c r="G779" t="s">
        <v>35388</v>
      </c>
      <c r="H779" t="s">
        <v>86</v>
      </c>
      <c r="J779">
        <v>915306408</v>
      </c>
      <c r="K779" t="s">
        <v>8616</v>
      </c>
      <c r="M779" t="s">
        <v>8617</v>
      </c>
      <c r="N779" t="s">
        <v>8618</v>
      </c>
      <c r="O779" t="s">
        <v>8626</v>
      </c>
      <c r="R779">
        <v>1</v>
      </c>
      <c r="S779" t="s">
        <v>2911</v>
      </c>
      <c r="T779" s="1">
        <v>40885.411643518521</v>
      </c>
      <c r="V779" t="s">
        <v>91</v>
      </c>
      <c r="W779">
        <v>12</v>
      </c>
      <c r="Y779" t="s">
        <v>8627</v>
      </c>
      <c r="Z779" t="s">
        <v>8628</v>
      </c>
      <c r="AA779" t="s">
        <v>5168</v>
      </c>
      <c r="AB779" t="s">
        <v>1085</v>
      </c>
      <c r="AE779" t="s">
        <v>213</v>
      </c>
      <c r="AF779" s="1">
        <v>29956</v>
      </c>
      <c r="AG779" t="s">
        <v>8629</v>
      </c>
      <c r="AH779" t="s">
        <v>105</v>
      </c>
      <c r="AI779" t="s">
        <v>106</v>
      </c>
      <c r="AJ779" t="s">
        <v>96</v>
      </c>
      <c r="AL779" t="s">
        <v>8630</v>
      </c>
      <c r="AM779" t="s">
        <v>8623</v>
      </c>
      <c r="AN779" t="s">
        <v>145</v>
      </c>
      <c r="AO779" t="s">
        <v>146</v>
      </c>
      <c r="AP779" t="s">
        <v>2911</v>
      </c>
      <c r="AY779" t="s">
        <v>8631</v>
      </c>
    </row>
    <row r="780" spans="1:51" x14ac:dyDescent="0.25">
      <c r="A780">
        <v>4901</v>
      </c>
      <c r="B780" s="3" t="s">
        <v>4175</v>
      </c>
      <c r="C780" s="3" t="str">
        <f t="shared" si="36"/>
        <v xml:space="preserve">Burce, Marcelino </v>
      </c>
      <c r="D780" s="3" t="str">
        <f t="shared" si="37"/>
        <v>Burce</v>
      </c>
      <c r="E780" t="str">
        <f t="shared" si="38"/>
        <v xml:space="preserve">Marcelino </v>
      </c>
      <c r="F780" t="s">
        <v>32911</v>
      </c>
      <c r="G780" t="s">
        <v>35389</v>
      </c>
      <c r="R780">
        <v>1</v>
      </c>
      <c r="S780" s="1">
        <v>41842.740115740744</v>
      </c>
      <c r="T780" s="1">
        <v>41842.740115740744</v>
      </c>
      <c r="U780" t="s">
        <v>91</v>
      </c>
      <c r="W780">
        <v>12</v>
      </c>
      <c r="AE780" t="s">
        <v>93</v>
      </c>
      <c r="AF780" s="1">
        <v>40188</v>
      </c>
      <c r="AI780" t="s">
        <v>93</v>
      </c>
      <c r="AJ780" t="s">
        <v>93</v>
      </c>
      <c r="AN780" t="s">
        <v>93</v>
      </c>
      <c r="AO780" t="s">
        <v>93</v>
      </c>
      <c r="AP780" s="1">
        <v>40189</v>
      </c>
      <c r="AY780" t="s">
        <v>97</v>
      </c>
    </row>
    <row r="781" spans="1:51" x14ac:dyDescent="0.25">
      <c r="A781">
        <v>5827</v>
      </c>
      <c r="B781" s="3" t="s">
        <v>16613</v>
      </c>
      <c r="C781" s="3" t="str">
        <f t="shared" si="36"/>
        <v xml:space="preserve">Burias, Jade Farrah C. </v>
      </c>
      <c r="D781" s="3" t="str">
        <f t="shared" si="37"/>
        <v>Burias</v>
      </c>
      <c r="E781" t="str">
        <f t="shared" si="38"/>
        <v xml:space="preserve">Jade Farrah C. </v>
      </c>
      <c r="F781" t="s">
        <v>32912</v>
      </c>
      <c r="G781" t="s">
        <v>37012</v>
      </c>
      <c r="R781">
        <v>1</v>
      </c>
      <c r="S781" s="1">
        <v>42776.659629629627</v>
      </c>
      <c r="T781" s="1">
        <v>42777.392002314817</v>
      </c>
      <c r="U781" t="s">
        <v>91</v>
      </c>
      <c r="V781" t="s">
        <v>91</v>
      </c>
      <c r="W781">
        <v>12</v>
      </c>
      <c r="X781" t="s">
        <v>16614</v>
      </c>
      <c r="AE781" t="s">
        <v>93</v>
      </c>
      <c r="AF781" s="1">
        <v>40188</v>
      </c>
      <c r="AI781" t="s">
        <v>93</v>
      </c>
      <c r="AJ781" t="s">
        <v>93</v>
      </c>
      <c r="AN781" t="s">
        <v>93</v>
      </c>
      <c r="AO781" t="s">
        <v>93</v>
      </c>
      <c r="AP781" s="1">
        <v>40189</v>
      </c>
      <c r="AY781" t="s">
        <v>97</v>
      </c>
    </row>
    <row r="782" spans="1:51" x14ac:dyDescent="0.25">
      <c r="A782">
        <v>3984</v>
      </c>
      <c r="B782" s="3" t="s">
        <v>26901</v>
      </c>
      <c r="C782" s="3" t="e">
        <f t="shared" si="36"/>
        <v>#VALUE!</v>
      </c>
      <c r="D782" s="3" t="str">
        <f t="shared" si="37"/>
        <v>Busgano</v>
      </c>
      <c r="E782" t="e">
        <f t="shared" si="38"/>
        <v>#VALUE!</v>
      </c>
      <c r="F782" t="s">
        <v>32913</v>
      </c>
      <c r="G782" t="s">
        <v>36214</v>
      </c>
      <c r="H782" t="s">
        <v>97</v>
      </c>
      <c r="I782" t="s">
        <v>97</v>
      </c>
      <c r="J782" t="s">
        <v>97</v>
      </c>
      <c r="K782" t="s">
        <v>97</v>
      </c>
      <c r="L782" s="4" t="s">
        <v>97</v>
      </c>
      <c r="M782" t="s">
        <v>97</v>
      </c>
      <c r="N782" t="s">
        <v>97</v>
      </c>
      <c r="O782" t="s">
        <v>97</v>
      </c>
      <c r="P782" t="s">
        <v>97</v>
      </c>
      <c r="Q782" t="s">
        <v>97</v>
      </c>
      <c r="R782">
        <v>1</v>
      </c>
      <c r="S782" t="s">
        <v>97</v>
      </c>
      <c r="T782" t="s">
        <v>97</v>
      </c>
      <c r="U782" t="s">
        <v>97</v>
      </c>
      <c r="V782" t="s">
        <v>97</v>
      </c>
      <c r="W782">
        <v>12</v>
      </c>
      <c r="X782" t="s">
        <v>97</v>
      </c>
      <c r="Y782" t="s">
        <v>97</v>
      </c>
      <c r="Z782" t="s">
        <v>97</v>
      </c>
      <c r="AA782" t="s">
        <v>97</v>
      </c>
      <c r="AB782" t="s">
        <v>97</v>
      </c>
      <c r="AC782" t="s">
        <v>97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97</v>
      </c>
      <c r="AR782" t="s">
        <v>97</v>
      </c>
      <c r="AS782" t="s">
        <v>97</v>
      </c>
      <c r="AT782" t="s">
        <v>97</v>
      </c>
      <c r="AU782" t="s">
        <v>97</v>
      </c>
      <c r="AV782" t="s">
        <v>97</v>
      </c>
      <c r="AW782" t="s">
        <v>97</v>
      </c>
      <c r="AX782" t="s">
        <v>97</v>
      </c>
      <c r="AY782" t="s">
        <v>26902</v>
      </c>
    </row>
    <row r="783" spans="1:51" x14ac:dyDescent="0.25">
      <c r="A783">
        <v>5093</v>
      </c>
      <c r="B783" s="3" t="s">
        <v>17397</v>
      </c>
      <c r="C783" s="3" t="str">
        <f t="shared" si="36"/>
        <v xml:space="preserve">Bustaliño, Marilou C. </v>
      </c>
      <c r="D783" s="3" t="str">
        <f t="shared" si="37"/>
        <v>Bustaliño</v>
      </c>
      <c r="E783" t="str">
        <f t="shared" si="38"/>
        <v xml:space="preserve">Marilou C. </v>
      </c>
      <c r="F783" t="s">
        <v>32914</v>
      </c>
      <c r="G783" t="s">
        <v>36694</v>
      </c>
      <c r="H783" t="s">
        <v>17398</v>
      </c>
      <c r="J783">
        <v>9778458384</v>
      </c>
      <c r="K783" t="s">
        <v>17399</v>
      </c>
      <c r="M783" t="s">
        <v>89</v>
      </c>
      <c r="N783" t="s">
        <v>161</v>
      </c>
      <c r="O783" t="s">
        <v>17400</v>
      </c>
      <c r="R783">
        <v>1</v>
      </c>
      <c r="S783" s="1">
        <v>42062.714537037034</v>
      </c>
      <c r="T783" s="1">
        <v>42541.654745370368</v>
      </c>
      <c r="U783" t="s">
        <v>91</v>
      </c>
      <c r="V783" t="s">
        <v>91</v>
      </c>
      <c r="W783">
        <v>12</v>
      </c>
      <c r="X783" t="s">
        <v>17401</v>
      </c>
      <c r="Y783" t="s">
        <v>17400</v>
      </c>
      <c r="Z783" t="s">
        <v>161</v>
      </c>
      <c r="AA783" t="s">
        <v>89</v>
      </c>
      <c r="AC783" t="s">
        <v>570</v>
      </c>
      <c r="AE783" t="s">
        <v>93</v>
      </c>
      <c r="AF783" s="1">
        <v>28746</v>
      </c>
      <c r="AI783" t="s">
        <v>95</v>
      </c>
      <c r="AJ783" t="s">
        <v>107</v>
      </c>
      <c r="AL783" t="s">
        <v>571</v>
      </c>
      <c r="AM783" t="s">
        <v>17402</v>
      </c>
      <c r="AN783" t="s">
        <v>93</v>
      </c>
      <c r="AO783" t="s">
        <v>93</v>
      </c>
      <c r="AP783" s="1">
        <v>29143</v>
      </c>
      <c r="AS783">
        <v>9178298872</v>
      </c>
      <c r="AT783" t="s">
        <v>17403</v>
      </c>
      <c r="AX783" t="s">
        <v>313</v>
      </c>
      <c r="AY783" t="s">
        <v>97</v>
      </c>
    </row>
    <row r="784" spans="1:51" x14ac:dyDescent="0.25">
      <c r="A784">
        <v>4869</v>
      </c>
      <c r="B784" s="3" t="s">
        <v>2836</v>
      </c>
      <c r="C784" s="3" t="str">
        <f t="shared" si="36"/>
        <v xml:space="preserve">Bustillo, Lilibeth &amp; Lazaro Jr </v>
      </c>
      <c r="D784" s="3" t="str">
        <f t="shared" si="37"/>
        <v>Bustillo</v>
      </c>
      <c r="E784" t="str">
        <f t="shared" si="38"/>
        <v xml:space="preserve">Lilibeth &amp; Lazaro Jr </v>
      </c>
      <c r="F784" t="s">
        <v>32915</v>
      </c>
      <c r="G784" t="s">
        <v>35349</v>
      </c>
      <c r="H784" t="s">
        <v>2837</v>
      </c>
      <c r="J784">
        <v>9993041562</v>
      </c>
      <c r="K784" t="s">
        <v>2838</v>
      </c>
      <c r="M784" t="s">
        <v>2839</v>
      </c>
      <c r="N784" t="s">
        <v>2840</v>
      </c>
      <c r="O784" t="s">
        <v>2841</v>
      </c>
      <c r="R784">
        <v>1</v>
      </c>
      <c r="S784" s="1">
        <v>41767.675891203704</v>
      </c>
      <c r="T784" s="1">
        <v>41786.384456018517</v>
      </c>
      <c r="U784" t="s">
        <v>91</v>
      </c>
      <c r="V784" t="s">
        <v>91</v>
      </c>
      <c r="W784">
        <v>12</v>
      </c>
      <c r="X784" t="s">
        <v>2842</v>
      </c>
      <c r="Y784" t="s">
        <v>2843</v>
      </c>
      <c r="Z784" t="s">
        <v>2844</v>
      </c>
      <c r="AA784" t="s">
        <v>258</v>
      </c>
      <c r="AB784" t="s">
        <v>529</v>
      </c>
      <c r="AE784" t="s">
        <v>93</v>
      </c>
      <c r="AF784" s="1">
        <v>22690</v>
      </c>
      <c r="AH784" t="s">
        <v>94</v>
      </c>
      <c r="AI784" t="s">
        <v>95</v>
      </c>
      <c r="AJ784" t="s">
        <v>107</v>
      </c>
      <c r="AL784" t="s">
        <v>2845</v>
      </c>
      <c r="AM784" t="s">
        <v>2846</v>
      </c>
      <c r="AN784" t="s">
        <v>93</v>
      </c>
      <c r="AO784" t="s">
        <v>93</v>
      </c>
      <c r="AP784" s="1">
        <v>22690</v>
      </c>
      <c r="AQ784" t="s">
        <v>2847</v>
      </c>
      <c r="AT784" t="s">
        <v>2848</v>
      </c>
      <c r="AU784" t="s">
        <v>2849</v>
      </c>
      <c r="AV784" t="s">
        <v>2850</v>
      </c>
      <c r="AX784" t="s">
        <v>2543</v>
      </c>
      <c r="AY784" t="s">
        <v>97</v>
      </c>
    </row>
    <row r="785" spans="1:51" x14ac:dyDescent="0.25">
      <c r="A785">
        <v>4442</v>
      </c>
      <c r="B785" s="3" t="s">
        <v>6914</v>
      </c>
      <c r="C785" s="3" t="str">
        <f t="shared" si="36"/>
        <v>Butardo, Maricel</v>
      </c>
      <c r="D785" s="3" t="str">
        <f t="shared" si="37"/>
        <v>Butardo</v>
      </c>
      <c r="E785" t="str">
        <f t="shared" si="38"/>
        <v>Maricel</v>
      </c>
      <c r="F785" t="s">
        <v>32916</v>
      </c>
      <c r="G785" t="s">
        <v>35258</v>
      </c>
      <c r="H785" t="s">
        <v>86</v>
      </c>
      <c r="J785">
        <v>9178897871</v>
      </c>
      <c r="K785" t="s">
        <v>6915</v>
      </c>
      <c r="L785" s="4" t="s">
        <v>88</v>
      </c>
      <c r="M785" t="s">
        <v>522</v>
      </c>
      <c r="N785" t="s">
        <v>6916</v>
      </c>
      <c r="R785">
        <v>1</v>
      </c>
      <c r="S785" t="s">
        <v>2911</v>
      </c>
      <c r="T785" s="1">
        <v>41411.702349537038</v>
      </c>
      <c r="V785" t="s">
        <v>91</v>
      </c>
      <c r="W785">
        <v>12</v>
      </c>
      <c r="X785" t="s">
        <v>6917</v>
      </c>
      <c r="Y785" t="s">
        <v>6918</v>
      </c>
      <c r="Z785" t="s">
        <v>650</v>
      </c>
      <c r="AA785" t="s">
        <v>89</v>
      </c>
      <c r="AB785" t="s">
        <v>88</v>
      </c>
      <c r="AF785" t="s">
        <v>2911</v>
      </c>
      <c r="AL785" t="s">
        <v>6919</v>
      </c>
      <c r="AP785" t="s">
        <v>2911</v>
      </c>
      <c r="AY785" t="s">
        <v>6920</v>
      </c>
    </row>
    <row r="786" spans="1:51" x14ac:dyDescent="0.25">
      <c r="A786">
        <v>4443</v>
      </c>
      <c r="B786" s="3" t="s">
        <v>6921</v>
      </c>
      <c r="C786" s="3" t="str">
        <f t="shared" si="36"/>
        <v>Butardo, Merlinda</v>
      </c>
      <c r="D786" s="3" t="str">
        <f t="shared" si="37"/>
        <v>Butardo</v>
      </c>
      <c r="E786" t="str">
        <f t="shared" si="38"/>
        <v>Merlinda</v>
      </c>
      <c r="F786" t="s">
        <v>32916</v>
      </c>
      <c r="G786" t="s">
        <v>35390</v>
      </c>
      <c r="H786" t="s">
        <v>6922</v>
      </c>
      <c r="J786" t="s">
        <v>6923</v>
      </c>
      <c r="L786" s="4" t="s">
        <v>6924</v>
      </c>
      <c r="M786" t="s">
        <v>6925</v>
      </c>
      <c r="O786" t="s">
        <v>6926</v>
      </c>
      <c r="R786">
        <v>1</v>
      </c>
      <c r="S786" t="s">
        <v>2911</v>
      </c>
      <c r="T786" s="1">
        <v>41411.703414351854</v>
      </c>
      <c r="V786" t="s">
        <v>91</v>
      </c>
      <c r="W786">
        <v>12</v>
      </c>
      <c r="Y786" t="s">
        <v>6926</v>
      </c>
      <c r="AA786" t="s">
        <v>6925</v>
      </c>
      <c r="AB786" t="s">
        <v>6924</v>
      </c>
      <c r="AF786" t="s">
        <v>2911</v>
      </c>
      <c r="AI786" t="s">
        <v>95</v>
      </c>
      <c r="AJ786" t="s">
        <v>107</v>
      </c>
      <c r="AP786" t="s">
        <v>2911</v>
      </c>
      <c r="AX786" t="s">
        <v>6927</v>
      </c>
      <c r="AY786" t="s">
        <v>6928</v>
      </c>
    </row>
    <row r="787" spans="1:51" x14ac:dyDescent="0.25">
      <c r="A787">
        <v>4605</v>
      </c>
      <c r="B787" s="3" t="s">
        <v>3369</v>
      </c>
      <c r="C787" s="3" t="str">
        <f t="shared" si="36"/>
        <v xml:space="preserve">Caangay, Prescilla </v>
      </c>
      <c r="D787" s="3" t="str">
        <f t="shared" si="37"/>
        <v>Caangay</v>
      </c>
      <c r="E787" t="str">
        <f t="shared" si="38"/>
        <v xml:space="preserve">Prescilla </v>
      </c>
      <c r="F787" t="s">
        <v>32917</v>
      </c>
      <c r="G787" t="s">
        <v>35391</v>
      </c>
      <c r="H787" t="s">
        <v>86</v>
      </c>
      <c r="J787">
        <v>9177187665</v>
      </c>
      <c r="L787" s="4" t="s">
        <v>3370</v>
      </c>
      <c r="M787" t="s">
        <v>101</v>
      </c>
      <c r="N787" t="s">
        <v>1963</v>
      </c>
      <c r="O787" t="s">
        <v>3371</v>
      </c>
      <c r="R787">
        <v>1</v>
      </c>
      <c r="S787" s="1">
        <v>41365.368321759262</v>
      </c>
      <c r="T787" s="1">
        <v>41408.740486111114</v>
      </c>
      <c r="U787" t="s">
        <v>91</v>
      </c>
      <c r="V787" t="s">
        <v>91</v>
      </c>
      <c r="W787">
        <v>12</v>
      </c>
      <c r="X787" t="s">
        <v>3372</v>
      </c>
      <c r="Y787" t="s">
        <v>3371</v>
      </c>
      <c r="Z787" t="s">
        <v>211</v>
      </c>
      <c r="AA787" t="s">
        <v>3373</v>
      </c>
      <c r="AE787" t="s">
        <v>93</v>
      </c>
      <c r="AF787" s="1">
        <v>30105</v>
      </c>
      <c r="AG787" t="s">
        <v>3374</v>
      </c>
      <c r="AH787" t="s">
        <v>105</v>
      </c>
      <c r="AI787" t="s">
        <v>93</v>
      </c>
      <c r="AJ787" t="s">
        <v>96</v>
      </c>
      <c r="AN787" t="s">
        <v>93</v>
      </c>
      <c r="AO787" t="s">
        <v>93</v>
      </c>
      <c r="AP787" s="1">
        <v>40189</v>
      </c>
      <c r="AY787" t="s">
        <v>97</v>
      </c>
    </row>
    <row r="788" spans="1:51" x14ac:dyDescent="0.25">
      <c r="A788">
        <v>5414</v>
      </c>
      <c r="B788" s="3" t="s">
        <v>15762</v>
      </c>
      <c r="C788" s="3" t="e">
        <f t="shared" si="36"/>
        <v>#VALUE!</v>
      </c>
      <c r="D788" s="3" t="str">
        <f t="shared" si="37"/>
        <v>CAARE</v>
      </c>
      <c r="E788" t="e">
        <f t="shared" si="38"/>
        <v>#VALUE!</v>
      </c>
      <c r="F788" t="s">
        <v>32918</v>
      </c>
      <c r="G788" t="s">
        <v>35392</v>
      </c>
      <c r="H788" t="s">
        <v>86</v>
      </c>
      <c r="J788">
        <v>9285035018</v>
      </c>
      <c r="K788" t="s">
        <v>15763</v>
      </c>
      <c r="L788" s="4" t="s">
        <v>88</v>
      </c>
      <c r="M788" t="s">
        <v>89</v>
      </c>
      <c r="N788" t="s">
        <v>589</v>
      </c>
      <c r="O788" t="s">
        <v>15764</v>
      </c>
      <c r="R788">
        <v>1</v>
      </c>
      <c r="S788" s="1">
        <v>42429.667314814818</v>
      </c>
      <c r="T788" s="1">
        <v>42439.416701388887</v>
      </c>
      <c r="U788" t="s">
        <v>91</v>
      </c>
      <c r="V788" t="s">
        <v>91</v>
      </c>
      <c r="W788">
        <v>12</v>
      </c>
      <c r="X788" t="s">
        <v>15765</v>
      </c>
      <c r="Y788" t="s">
        <v>15764</v>
      </c>
      <c r="Z788" t="s">
        <v>589</v>
      </c>
      <c r="AA788" t="s">
        <v>89</v>
      </c>
      <c r="AB788" t="s">
        <v>88</v>
      </c>
      <c r="AE788" t="s">
        <v>93</v>
      </c>
      <c r="AF788" s="1">
        <v>28966</v>
      </c>
      <c r="AH788" t="s">
        <v>782</v>
      </c>
      <c r="AI788" t="s">
        <v>95</v>
      </c>
      <c r="AJ788" t="s">
        <v>96</v>
      </c>
      <c r="AN788" t="s">
        <v>93</v>
      </c>
      <c r="AO788" t="s">
        <v>93</v>
      </c>
      <c r="AP788" s="1">
        <v>40189</v>
      </c>
      <c r="AX788" t="s">
        <v>15766</v>
      </c>
      <c r="AY788" t="s">
        <v>97</v>
      </c>
    </row>
    <row r="789" spans="1:51" x14ac:dyDescent="0.25">
      <c r="A789">
        <v>2094</v>
      </c>
      <c r="B789" s="3" t="s">
        <v>24510</v>
      </c>
      <c r="C789" s="3" t="str">
        <f t="shared" si="36"/>
        <v>Caare, Deborah</v>
      </c>
      <c r="D789" s="3" t="str">
        <f t="shared" si="37"/>
        <v>Caare</v>
      </c>
      <c r="E789" t="str">
        <f t="shared" si="38"/>
        <v>Deborah</v>
      </c>
      <c r="F789" t="s">
        <v>32919</v>
      </c>
      <c r="G789" t="s">
        <v>35392</v>
      </c>
      <c r="H789" t="s">
        <v>86</v>
      </c>
      <c r="J789" t="s">
        <v>24511</v>
      </c>
      <c r="L789" s="4" t="s">
        <v>134</v>
      </c>
      <c r="M789" t="s">
        <v>101</v>
      </c>
      <c r="N789" t="s">
        <v>8731</v>
      </c>
      <c r="O789" t="s">
        <v>24512</v>
      </c>
      <c r="R789">
        <v>1</v>
      </c>
      <c r="S789" t="s">
        <v>2911</v>
      </c>
      <c r="T789" s="1">
        <v>40737.495787037034</v>
      </c>
      <c r="V789" t="s">
        <v>91</v>
      </c>
      <c r="W789">
        <v>12</v>
      </c>
      <c r="X789" t="s">
        <v>15765</v>
      </c>
      <c r="Y789" t="s">
        <v>24512</v>
      </c>
      <c r="Z789" t="s">
        <v>8731</v>
      </c>
      <c r="AA789" t="s">
        <v>101</v>
      </c>
      <c r="AB789" t="s">
        <v>134</v>
      </c>
      <c r="AC789" t="s">
        <v>24513</v>
      </c>
      <c r="AE789" t="s">
        <v>113</v>
      </c>
      <c r="AF789" s="1">
        <v>28966</v>
      </c>
      <c r="AG789" t="s">
        <v>101</v>
      </c>
      <c r="AH789" t="s">
        <v>105</v>
      </c>
      <c r="AI789" t="s">
        <v>95</v>
      </c>
      <c r="AJ789" t="s">
        <v>96</v>
      </c>
      <c r="AL789" t="s">
        <v>24514</v>
      </c>
      <c r="AM789" t="s">
        <v>24515</v>
      </c>
      <c r="AN789" t="s">
        <v>117</v>
      </c>
      <c r="AP789" t="s">
        <v>2911</v>
      </c>
      <c r="AW789" t="s">
        <v>860</v>
      </c>
      <c r="AY789" t="s">
        <v>24516</v>
      </c>
    </row>
    <row r="790" spans="1:51" x14ac:dyDescent="0.25">
      <c r="A790">
        <v>5357</v>
      </c>
      <c r="B790" s="3" t="s">
        <v>2823</v>
      </c>
      <c r="C790" s="3" t="str">
        <f t="shared" si="36"/>
        <v xml:space="preserve">Cabaccan, Francisco Jr. </v>
      </c>
      <c r="D790" s="3" t="str">
        <f t="shared" si="37"/>
        <v>Cabaccan</v>
      </c>
      <c r="E790" t="str">
        <f t="shared" si="38"/>
        <v xml:space="preserve">Francisco Jr. </v>
      </c>
      <c r="F790" t="s">
        <v>32920</v>
      </c>
      <c r="G790" t="s">
        <v>35187</v>
      </c>
      <c r="H790" t="s">
        <v>2824</v>
      </c>
      <c r="J790">
        <v>9998840448</v>
      </c>
      <c r="L790" s="4" t="s">
        <v>88</v>
      </c>
      <c r="M790" t="s">
        <v>89</v>
      </c>
      <c r="N790" t="s">
        <v>923</v>
      </c>
      <c r="O790" t="s">
        <v>2825</v>
      </c>
      <c r="R790">
        <v>1</v>
      </c>
      <c r="S790" s="1">
        <v>42339.341967592591</v>
      </c>
      <c r="T790" s="1">
        <v>42343.422210648147</v>
      </c>
      <c r="U790" t="s">
        <v>91</v>
      </c>
      <c r="V790" t="s">
        <v>91</v>
      </c>
      <c r="W790">
        <v>12</v>
      </c>
      <c r="X790" t="s">
        <v>2826</v>
      </c>
      <c r="Y790" t="s">
        <v>2825</v>
      </c>
      <c r="Z790" t="s">
        <v>923</v>
      </c>
      <c r="AA790" t="s">
        <v>89</v>
      </c>
      <c r="AE790" t="s">
        <v>93</v>
      </c>
      <c r="AF790" s="1">
        <v>26796</v>
      </c>
      <c r="AI790" t="s">
        <v>106</v>
      </c>
      <c r="AJ790" t="s">
        <v>107</v>
      </c>
      <c r="AL790" t="s">
        <v>2827</v>
      </c>
      <c r="AM790" t="s">
        <v>2828</v>
      </c>
      <c r="AN790" t="s">
        <v>93</v>
      </c>
      <c r="AO790" t="s">
        <v>93</v>
      </c>
      <c r="AP790" s="1">
        <v>27765</v>
      </c>
      <c r="AQ790" t="s">
        <v>2829</v>
      </c>
      <c r="AR790" t="s">
        <v>2830</v>
      </c>
      <c r="AS790">
        <v>9268108200</v>
      </c>
      <c r="AT790" t="s">
        <v>2831</v>
      </c>
      <c r="AU790" t="s">
        <v>2832</v>
      </c>
      <c r="AV790" t="s">
        <v>2833</v>
      </c>
      <c r="AX790" t="s">
        <v>2834</v>
      </c>
      <c r="AY790" t="s">
        <v>97</v>
      </c>
    </row>
    <row r="791" spans="1:51" x14ac:dyDescent="0.25">
      <c r="A791">
        <v>2785</v>
      </c>
      <c r="B791" s="3" t="s">
        <v>29475</v>
      </c>
      <c r="C791" s="3" t="str">
        <f t="shared" si="36"/>
        <v>Cabaces, Ramil</v>
      </c>
      <c r="D791" s="3" t="str">
        <f t="shared" si="37"/>
        <v>Cabaces</v>
      </c>
      <c r="E791" t="str">
        <f t="shared" si="38"/>
        <v>Ramil</v>
      </c>
      <c r="F791" t="s">
        <v>32921</v>
      </c>
      <c r="G791" t="s">
        <v>35393</v>
      </c>
      <c r="H791" t="s">
        <v>86</v>
      </c>
      <c r="J791" t="s">
        <v>29476</v>
      </c>
      <c r="K791" t="s">
        <v>29477</v>
      </c>
      <c r="L791" s="4" t="s">
        <v>134</v>
      </c>
      <c r="M791" t="s">
        <v>101</v>
      </c>
      <c r="N791" t="s">
        <v>29478</v>
      </c>
      <c r="O791" t="s">
        <v>29479</v>
      </c>
      <c r="R791">
        <v>1</v>
      </c>
      <c r="S791" t="s">
        <v>2911</v>
      </c>
      <c r="T791" s="1">
        <v>41241.728703703702</v>
      </c>
      <c r="V791" t="s">
        <v>91</v>
      </c>
      <c r="W791">
        <v>12</v>
      </c>
      <c r="Y791" t="s">
        <v>29479</v>
      </c>
      <c r="Z791" t="s">
        <v>29478</v>
      </c>
      <c r="AA791" t="s">
        <v>101</v>
      </c>
      <c r="AB791" t="s">
        <v>134</v>
      </c>
      <c r="AC791" t="s">
        <v>29476</v>
      </c>
      <c r="AE791" t="s">
        <v>113</v>
      </c>
      <c r="AF791" s="1">
        <v>28161</v>
      </c>
      <c r="AG791" t="s">
        <v>29480</v>
      </c>
      <c r="AH791" t="s">
        <v>105</v>
      </c>
      <c r="AI791" t="s">
        <v>106</v>
      </c>
      <c r="AJ791" t="s">
        <v>96</v>
      </c>
      <c r="AL791" t="s">
        <v>29481</v>
      </c>
      <c r="AM791" t="s">
        <v>29482</v>
      </c>
      <c r="AN791" t="s">
        <v>117</v>
      </c>
      <c r="AP791" t="s">
        <v>2911</v>
      </c>
      <c r="AW791" t="s">
        <v>860</v>
      </c>
      <c r="AX791">
        <v>9998849694</v>
      </c>
      <c r="AY791" t="s">
        <v>29483</v>
      </c>
    </row>
    <row r="792" spans="1:51" x14ac:dyDescent="0.25">
      <c r="A792">
        <v>2927</v>
      </c>
      <c r="B792" s="3" t="s">
        <v>30580</v>
      </c>
      <c r="C792" s="3" t="str">
        <f t="shared" si="36"/>
        <v>Cabading, Edgar Brian</v>
      </c>
      <c r="D792" s="3" t="str">
        <f t="shared" si="37"/>
        <v>Cabading</v>
      </c>
      <c r="E792" t="str">
        <f t="shared" si="38"/>
        <v>Edgar Brian</v>
      </c>
      <c r="F792" t="s">
        <v>32922</v>
      </c>
      <c r="G792" t="s">
        <v>35394</v>
      </c>
      <c r="H792" t="s">
        <v>86</v>
      </c>
      <c r="J792">
        <v>9196218569</v>
      </c>
      <c r="K792" t="s">
        <v>30581</v>
      </c>
      <c r="L792" s="4" t="s">
        <v>88</v>
      </c>
      <c r="M792" t="s">
        <v>89</v>
      </c>
      <c r="N792" t="s">
        <v>6591</v>
      </c>
      <c r="O792" t="s">
        <v>30582</v>
      </c>
      <c r="R792">
        <v>1</v>
      </c>
      <c r="S792" t="s">
        <v>2911</v>
      </c>
      <c r="T792" s="1">
        <v>40706.884328703702</v>
      </c>
      <c r="V792" t="s">
        <v>91</v>
      </c>
      <c r="W792">
        <v>12</v>
      </c>
      <c r="Y792" t="s">
        <v>30582</v>
      </c>
      <c r="Z792" t="s">
        <v>6591</v>
      </c>
      <c r="AA792" t="s">
        <v>89</v>
      </c>
      <c r="AB792" t="s">
        <v>88</v>
      </c>
      <c r="AE792" t="s">
        <v>213</v>
      </c>
      <c r="AF792" s="1">
        <v>30512</v>
      </c>
      <c r="AG792" t="s">
        <v>276</v>
      </c>
      <c r="AH792" t="s">
        <v>105</v>
      </c>
      <c r="AI792" t="s">
        <v>106</v>
      </c>
      <c r="AJ792" t="s">
        <v>96</v>
      </c>
      <c r="AL792" t="s">
        <v>30583</v>
      </c>
      <c r="AM792" t="s">
        <v>30584</v>
      </c>
      <c r="AN792" t="s">
        <v>145</v>
      </c>
      <c r="AO792" t="s">
        <v>476</v>
      </c>
      <c r="AP792" t="s">
        <v>2911</v>
      </c>
      <c r="AY792" t="s">
        <v>30585</v>
      </c>
    </row>
    <row r="793" spans="1:51" x14ac:dyDescent="0.25">
      <c r="A793">
        <v>5477</v>
      </c>
      <c r="B793" s="3" t="s">
        <v>16694</v>
      </c>
      <c r="C793" s="3" t="str">
        <f t="shared" si="36"/>
        <v xml:space="preserve">Cabagnot, Maria Leonafe B. </v>
      </c>
      <c r="D793" s="3" t="str">
        <f t="shared" si="37"/>
        <v>Cabagnot</v>
      </c>
      <c r="E793" t="str">
        <f t="shared" si="38"/>
        <v xml:space="preserve">Maria Leonafe B. </v>
      </c>
      <c r="F793" t="s">
        <v>32923</v>
      </c>
      <c r="G793" t="s">
        <v>37013</v>
      </c>
      <c r="R793">
        <v>1</v>
      </c>
      <c r="S793" s="1">
        <v>42514.445949074077</v>
      </c>
      <c r="T793" s="1">
        <v>42514.445949074077</v>
      </c>
      <c r="U793" t="s">
        <v>91</v>
      </c>
      <c r="W793">
        <v>12</v>
      </c>
      <c r="AE793" t="s">
        <v>93</v>
      </c>
      <c r="AF793" s="1">
        <v>40188</v>
      </c>
      <c r="AI793" t="s">
        <v>93</v>
      </c>
      <c r="AJ793" t="s">
        <v>93</v>
      </c>
      <c r="AN793" t="s">
        <v>93</v>
      </c>
      <c r="AO793" t="s">
        <v>93</v>
      </c>
      <c r="AP793" s="1">
        <v>40189</v>
      </c>
      <c r="AY793" t="s">
        <v>97</v>
      </c>
    </row>
    <row r="794" spans="1:51" x14ac:dyDescent="0.25">
      <c r="A794">
        <v>3574</v>
      </c>
      <c r="B794" s="3" t="s">
        <v>5019</v>
      </c>
      <c r="C794" s="3" t="str">
        <f t="shared" si="36"/>
        <v>Cabalde, Ninfa</v>
      </c>
      <c r="D794" s="3" t="str">
        <f t="shared" si="37"/>
        <v>Cabalde</v>
      </c>
      <c r="E794" t="str">
        <f t="shared" si="38"/>
        <v>Ninfa</v>
      </c>
      <c r="F794" t="s">
        <v>32924</v>
      </c>
      <c r="G794" t="s">
        <v>35345</v>
      </c>
      <c r="H794" t="s">
        <v>86</v>
      </c>
      <c r="J794">
        <v>9062430449</v>
      </c>
      <c r="K794" t="s">
        <v>5020</v>
      </c>
      <c r="L794" s="4" t="s">
        <v>1085</v>
      </c>
      <c r="M794" t="s">
        <v>3143</v>
      </c>
      <c r="N794" t="s">
        <v>3142</v>
      </c>
      <c r="O794" t="s">
        <v>5021</v>
      </c>
      <c r="R794">
        <v>1</v>
      </c>
      <c r="S794" t="s">
        <v>2911</v>
      </c>
      <c r="T794" s="1">
        <v>42112.392048611109</v>
      </c>
      <c r="V794" t="s">
        <v>91</v>
      </c>
      <c r="W794">
        <v>12</v>
      </c>
      <c r="X794" t="s">
        <v>5022</v>
      </c>
      <c r="Y794" t="s">
        <v>5021</v>
      </c>
      <c r="Z794" t="s">
        <v>3142</v>
      </c>
      <c r="AA794" t="s">
        <v>3143</v>
      </c>
      <c r="AB794" t="s">
        <v>1085</v>
      </c>
      <c r="AE794" t="s">
        <v>113</v>
      </c>
      <c r="AF794" s="1">
        <v>24056</v>
      </c>
      <c r="AG794" t="s">
        <v>3143</v>
      </c>
      <c r="AH794" t="s">
        <v>105</v>
      </c>
      <c r="AI794" t="s">
        <v>95</v>
      </c>
      <c r="AJ794" t="s">
        <v>96</v>
      </c>
      <c r="AK794" t="s">
        <v>5023</v>
      </c>
      <c r="AL794" t="s">
        <v>5024</v>
      </c>
      <c r="AM794" t="s">
        <v>5025</v>
      </c>
      <c r="AN794" t="s">
        <v>117</v>
      </c>
      <c r="AO794" t="s">
        <v>476</v>
      </c>
      <c r="AP794" t="s">
        <v>2911</v>
      </c>
      <c r="AX794" t="s">
        <v>5026</v>
      </c>
      <c r="AY794" t="s">
        <v>5027</v>
      </c>
    </row>
    <row r="795" spans="1:51" x14ac:dyDescent="0.25">
      <c r="A795">
        <v>3575</v>
      </c>
      <c r="B795" s="3" t="s">
        <v>5028</v>
      </c>
      <c r="C795" s="3" t="str">
        <f t="shared" si="36"/>
        <v>Cabalde, Ninfa</v>
      </c>
      <c r="D795" s="3" t="str">
        <f t="shared" si="37"/>
        <v>Cabalde</v>
      </c>
      <c r="E795" t="str">
        <f t="shared" si="38"/>
        <v>Ninfa</v>
      </c>
      <c r="F795" t="s">
        <v>32924</v>
      </c>
      <c r="G795" t="s">
        <v>35345</v>
      </c>
      <c r="H795" t="s">
        <v>86</v>
      </c>
      <c r="J795">
        <v>9062430449</v>
      </c>
      <c r="K795" t="s">
        <v>5020</v>
      </c>
      <c r="L795" s="4" t="s">
        <v>1085</v>
      </c>
      <c r="M795" t="s">
        <v>3143</v>
      </c>
      <c r="N795" t="s">
        <v>3142</v>
      </c>
      <c r="O795" t="s">
        <v>5021</v>
      </c>
      <c r="R795">
        <v>1</v>
      </c>
      <c r="S795" t="s">
        <v>2911</v>
      </c>
      <c r="T795" s="1">
        <v>42112.392118055555</v>
      </c>
      <c r="V795" t="s">
        <v>91</v>
      </c>
      <c r="W795">
        <v>12</v>
      </c>
      <c r="X795" t="s">
        <v>5022</v>
      </c>
      <c r="Y795" t="s">
        <v>5021</v>
      </c>
      <c r="Z795" t="s">
        <v>5029</v>
      </c>
      <c r="AA795" t="s">
        <v>3143</v>
      </c>
      <c r="AB795" t="s">
        <v>1085</v>
      </c>
      <c r="AE795" t="s">
        <v>113</v>
      </c>
      <c r="AF795" t="s">
        <v>2911</v>
      </c>
      <c r="AG795" t="s">
        <v>1096</v>
      </c>
      <c r="AH795" t="s">
        <v>105</v>
      </c>
      <c r="AI795" t="s">
        <v>95</v>
      </c>
      <c r="AJ795" t="s">
        <v>96</v>
      </c>
      <c r="AK795" t="s">
        <v>5030</v>
      </c>
      <c r="AL795" t="s">
        <v>5024</v>
      </c>
      <c r="AM795" t="s">
        <v>5025</v>
      </c>
      <c r="AN795" t="s">
        <v>117</v>
      </c>
      <c r="AO795" t="s">
        <v>476</v>
      </c>
      <c r="AP795" t="s">
        <v>2911</v>
      </c>
      <c r="AX795" t="s">
        <v>5026</v>
      </c>
      <c r="AY795" t="s">
        <v>5031</v>
      </c>
    </row>
    <row r="796" spans="1:51" x14ac:dyDescent="0.25">
      <c r="A796">
        <v>3747</v>
      </c>
      <c r="B796" s="3" t="s">
        <v>462</v>
      </c>
      <c r="C796" s="3" t="str">
        <f t="shared" si="36"/>
        <v xml:space="preserve">Caballero, Marie Fe </v>
      </c>
      <c r="D796" s="3" t="str">
        <f t="shared" si="37"/>
        <v>Caballero</v>
      </c>
      <c r="E796" t="str">
        <f t="shared" si="38"/>
        <v xml:space="preserve">Marie Fe </v>
      </c>
      <c r="F796" t="s">
        <v>32925</v>
      </c>
      <c r="G796" t="s">
        <v>35395</v>
      </c>
      <c r="H796" t="s">
        <v>463</v>
      </c>
      <c r="J796">
        <v>353894227042</v>
      </c>
      <c r="K796" t="s">
        <v>464</v>
      </c>
      <c r="L796" s="4" t="s">
        <v>88</v>
      </c>
      <c r="M796" t="s">
        <v>89</v>
      </c>
      <c r="N796" t="s">
        <v>465</v>
      </c>
      <c r="O796" t="s">
        <v>466</v>
      </c>
      <c r="R796">
        <v>1</v>
      </c>
      <c r="S796" s="1">
        <v>41040.62945601852</v>
      </c>
      <c r="T796" s="1">
        <v>41411.708796296298</v>
      </c>
      <c r="U796" t="s">
        <v>91</v>
      </c>
      <c r="V796" t="s">
        <v>91</v>
      </c>
      <c r="W796">
        <v>12</v>
      </c>
      <c r="Y796" t="s">
        <v>466</v>
      </c>
      <c r="Z796" t="s">
        <v>465</v>
      </c>
      <c r="AA796" t="s">
        <v>89</v>
      </c>
      <c r="AB796" t="s">
        <v>88</v>
      </c>
      <c r="AE796" t="s">
        <v>113</v>
      </c>
      <c r="AF796" s="1">
        <v>40283</v>
      </c>
      <c r="AG796" t="s">
        <v>467</v>
      </c>
      <c r="AH796" t="s">
        <v>94</v>
      </c>
      <c r="AI796" t="s">
        <v>95</v>
      </c>
      <c r="AJ796" t="s">
        <v>107</v>
      </c>
      <c r="AK796">
        <v>2</v>
      </c>
      <c r="AM796" t="s">
        <v>468</v>
      </c>
      <c r="AN796" t="s">
        <v>145</v>
      </c>
      <c r="AO796" t="s">
        <v>146</v>
      </c>
      <c r="AP796" s="1">
        <v>40189</v>
      </c>
      <c r="AS796">
        <v>353872916477</v>
      </c>
      <c r="AW796" t="s">
        <v>469</v>
      </c>
      <c r="AX796" t="s">
        <v>470</v>
      </c>
      <c r="AY796" t="s">
        <v>97</v>
      </c>
    </row>
    <row r="797" spans="1:51" x14ac:dyDescent="0.25">
      <c r="A797">
        <v>213</v>
      </c>
      <c r="B797" s="3" t="s">
        <v>9934</v>
      </c>
      <c r="C797" s="3" t="str">
        <f t="shared" si="36"/>
        <v>Caballero, Teodoro</v>
      </c>
      <c r="D797" s="3" t="str">
        <f t="shared" si="37"/>
        <v>Caballero</v>
      </c>
      <c r="E797" t="str">
        <f t="shared" si="38"/>
        <v>Teodoro</v>
      </c>
      <c r="F797" t="s">
        <v>32925</v>
      </c>
      <c r="G797" t="s">
        <v>35396</v>
      </c>
      <c r="H797" t="s">
        <v>9935</v>
      </c>
      <c r="J797" t="s">
        <v>9936</v>
      </c>
      <c r="L797" s="4" t="s">
        <v>100</v>
      </c>
      <c r="M797" t="s">
        <v>101</v>
      </c>
      <c r="N797" t="s">
        <v>1988</v>
      </c>
      <c r="O797" t="s">
        <v>9937</v>
      </c>
      <c r="R797">
        <v>1</v>
      </c>
      <c r="S797" t="s">
        <v>2911</v>
      </c>
      <c r="T797" s="1">
        <v>40819.349618055552</v>
      </c>
      <c r="V797" t="s">
        <v>91</v>
      </c>
      <c r="W797">
        <v>12</v>
      </c>
      <c r="Y797" t="s">
        <v>9937</v>
      </c>
      <c r="Z797" t="s">
        <v>1988</v>
      </c>
      <c r="AA797" t="s">
        <v>101</v>
      </c>
      <c r="AB797" t="s">
        <v>100</v>
      </c>
      <c r="AC797">
        <v>728216</v>
      </c>
      <c r="AF797" s="1">
        <v>20120</v>
      </c>
      <c r="AG797" t="s">
        <v>9938</v>
      </c>
      <c r="AH797" t="s">
        <v>105</v>
      </c>
      <c r="AI797" t="s">
        <v>106</v>
      </c>
      <c r="AJ797" t="s">
        <v>107</v>
      </c>
      <c r="AK797" t="s">
        <v>9939</v>
      </c>
      <c r="AL797" t="s">
        <v>9940</v>
      </c>
      <c r="AM797" t="s">
        <v>9941</v>
      </c>
      <c r="AP797" s="1">
        <v>21922</v>
      </c>
      <c r="AU797" t="s">
        <v>9942</v>
      </c>
      <c r="AV797" t="s">
        <v>9943</v>
      </c>
      <c r="AY797" t="s">
        <v>9944</v>
      </c>
    </row>
    <row r="798" spans="1:51" x14ac:dyDescent="0.25">
      <c r="A798">
        <v>1974</v>
      </c>
      <c r="B798" s="3" t="s">
        <v>23683</v>
      </c>
      <c r="C798" s="3" t="str">
        <f t="shared" si="36"/>
        <v>Caballero, Evelyn B.</v>
      </c>
      <c r="D798" s="3" t="str">
        <f t="shared" si="37"/>
        <v>Caballero</v>
      </c>
      <c r="E798" t="str">
        <f t="shared" si="38"/>
        <v>Evelyn B.</v>
      </c>
      <c r="F798" t="s">
        <v>32925</v>
      </c>
      <c r="G798" t="s">
        <v>35346</v>
      </c>
      <c r="H798" t="s">
        <v>23684</v>
      </c>
      <c r="I798" t="s">
        <v>23685</v>
      </c>
      <c r="J798" t="s">
        <v>23686</v>
      </c>
      <c r="M798" t="s">
        <v>23687</v>
      </c>
      <c r="O798" t="s">
        <v>23688</v>
      </c>
      <c r="R798">
        <v>1</v>
      </c>
      <c r="S798" t="s">
        <v>2911</v>
      </c>
      <c r="T798" s="1">
        <v>40807.610613425924</v>
      </c>
      <c r="V798" t="s">
        <v>91</v>
      </c>
      <c r="W798">
        <v>12</v>
      </c>
      <c r="X798" t="s">
        <v>23689</v>
      </c>
      <c r="AC798" t="s">
        <v>23686</v>
      </c>
      <c r="AF798" s="1">
        <v>19961</v>
      </c>
      <c r="AG798" t="s">
        <v>276</v>
      </c>
      <c r="AH798" t="s">
        <v>105</v>
      </c>
      <c r="AI798" t="s">
        <v>95</v>
      </c>
      <c r="AJ798" t="s">
        <v>107</v>
      </c>
      <c r="AK798" t="s">
        <v>23690</v>
      </c>
      <c r="AL798" t="s">
        <v>23691</v>
      </c>
      <c r="AM798" t="s">
        <v>2728</v>
      </c>
      <c r="AP798" s="1">
        <v>21227</v>
      </c>
      <c r="AR798" t="s">
        <v>23686</v>
      </c>
      <c r="AU798" t="s">
        <v>23691</v>
      </c>
      <c r="AY798" t="s">
        <v>23692</v>
      </c>
    </row>
    <row r="799" spans="1:51" x14ac:dyDescent="0.25">
      <c r="A799">
        <v>3986</v>
      </c>
      <c r="B799" s="3" t="s">
        <v>26905</v>
      </c>
      <c r="C799" s="3" t="e">
        <f t="shared" si="36"/>
        <v>#VALUE!</v>
      </c>
      <c r="D799" s="3" t="str">
        <f t="shared" si="37"/>
        <v>Caballero</v>
      </c>
      <c r="E799" t="e">
        <f t="shared" si="38"/>
        <v>#VALUE!</v>
      </c>
      <c r="F799" t="s">
        <v>32925</v>
      </c>
      <c r="G799" t="s">
        <v>36247</v>
      </c>
      <c r="H799" t="s">
        <v>97</v>
      </c>
      <c r="I799" t="s">
        <v>97</v>
      </c>
      <c r="J799" t="s">
        <v>97</v>
      </c>
      <c r="K799" t="s">
        <v>97</v>
      </c>
      <c r="L799" s="4" t="s">
        <v>97</v>
      </c>
      <c r="M799" t="s">
        <v>97</v>
      </c>
      <c r="N799" t="s">
        <v>97</v>
      </c>
      <c r="O799" t="s">
        <v>97</v>
      </c>
      <c r="P799" t="s">
        <v>97</v>
      </c>
      <c r="Q799" t="s">
        <v>97</v>
      </c>
      <c r="R799">
        <v>1</v>
      </c>
      <c r="S799" t="s">
        <v>97</v>
      </c>
      <c r="T799" t="s">
        <v>97</v>
      </c>
      <c r="U799" t="s">
        <v>97</v>
      </c>
      <c r="V799" t="s">
        <v>97</v>
      </c>
      <c r="W799">
        <v>12</v>
      </c>
      <c r="X799" t="s">
        <v>97</v>
      </c>
      <c r="Y799" t="s">
        <v>97</v>
      </c>
      <c r="Z799" t="s">
        <v>97</v>
      </c>
      <c r="AA799" t="s">
        <v>97</v>
      </c>
      <c r="AB799" t="s">
        <v>97</v>
      </c>
      <c r="AC799" t="s">
        <v>97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97</v>
      </c>
      <c r="AR799" t="s">
        <v>97</v>
      </c>
      <c r="AS799" t="s">
        <v>97</v>
      </c>
      <c r="AT799" t="s">
        <v>97</v>
      </c>
      <c r="AU799" t="s">
        <v>97</v>
      </c>
      <c r="AV799" t="s">
        <v>97</v>
      </c>
      <c r="AW799" t="s">
        <v>97</v>
      </c>
      <c r="AX799" t="s">
        <v>97</v>
      </c>
      <c r="AY799" t="s">
        <v>26906</v>
      </c>
    </row>
    <row r="800" spans="1:51" x14ac:dyDescent="0.25">
      <c r="A800">
        <v>883</v>
      </c>
      <c r="B800" s="3" t="s">
        <v>14210</v>
      </c>
      <c r="C800" s="3" t="str">
        <f t="shared" si="36"/>
        <v>Caballes, Marilyn</v>
      </c>
      <c r="D800" s="3" t="str">
        <f t="shared" si="37"/>
        <v>Caballes</v>
      </c>
      <c r="E800" t="str">
        <f t="shared" si="38"/>
        <v>Marilyn</v>
      </c>
      <c r="F800" t="s">
        <v>32926</v>
      </c>
      <c r="G800" t="s">
        <v>35316</v>
      </c>
      <c r="H800" t="s">
        <v>86</v>
      </c>
      <c r="J800" t="s">
        <v>14211</v>
      </c>
      <c r="L800" s="4" t="s">
        <v>14212</v>
      </c>
      <c r="O800" t="s">
        <v>14213</v>
      </c>
      <c r="R800">
        <v>1</v>
      </c>
      <c r="S800" t="s">
        <v>2911</v>
      </c>
      <c r="T800" s="1">
        <v>40816.631932870368</v>
      </c>
      <c r="V800" t="s">
        <v>91</v>
      </c>
      <c r="W800">
        <v>12</v>
      </c>
      <c r="Y800" t="s">
        <v>14213</v>
      </c>
      <c r="AB800" t="s">
        <v>14212</v>
      </c>
      <c r="AF800" s="1">
        <v>17331</v>
      </c>
      <c r="AG800" t="s">
        <v>14214</v>
      </c>
      <c r="AH800" t="s">
        <v>14215</v>
      </c>
      <c r="AI800" t="s">
        <v>95</v>
      </c>
      <c r="AJ800" t="s">
        <v>96</v>
      </c>
      <c r="AL800" t="s">
        <v>14216</v>
      </c>
      <c r="AM800" t="s">
        <v>14217</v>
      </c>
      <c r="AP800" t="s">
        <v>2911</v>
      </c>
      <c r="AW800" t="s">
        <v>14218</v>
      </c>
      <c r="AX800" t="s">
        <v>14219</v>
      </c>
      <c r="AY800" t="s">
        <v>14220</v>
      </c>
    </row>
    <row r="801" spans="1:51" x14ac:dyDescent="0.25">
      <c r="A801">
        <v>2384</v>
      </c>
      <c r="B801" s="3" t="s">
        <v>26562</v>
      </c>
      <c r="C801" s="3" t="str">
        <f t="shared" si="36"/>
        <v>CABALUNA, ANGELITO</v>
      </c>
      <c r="D801" s="3" t="str">
        <f t="shared" si="37"/>
        <v>CABALUNA</v>
      </c>
      <c r="E801" t="str">
        <f t="shared" si="38"/>
        <v>ANGELITO</v>
      </c>
      <c r="F801" t="s">
        <v>32927</v>
      </c>
      <c r="G801" t="s">
        <v>35397</v>
      </c>
      <c r="H801" t="s">
        <v>26563</v>
      </c>
      <c r="I801" t="s">
        <v>26564</v>
      </c>
      <c r="J801" t="s">
        <v>26565</v>
      </c>
      <c r="L801" s="4" t="s">
        <v>3370</v>
      </c>
      <c r="M801" t="s">
        <v>101</v>
      </c>
      <c r="N801" t="s">
        <v>102</v>
      </c>
      <c r="O801" t="s">
        <v>26566</v>
      </c>
      <c r="R801">
        <v>1</v>
      </c>
      <c r="S801" t="s">
        <v>2911</v>
      </c>
      <c r="T801" s="1">
        <v>40787.581504629627</v>
      </c>
      <c r="V801" t="s">
        <v>91</v>
      </c>
      <c r="W801">
        <v>12</v>
      </c>
      <c r="X801" t="s">
        <v>26567</v>
      </c>
      <c r="AC801" t="s">
        <v>26568</v>
      </c>
      <c r="AF801" s="1">
        <v>25679</v>
      </c>
      <c r="AG801" t="s">
        <v>8713</v>
      </c>
      <c r="AH801" t="s">
        <v>105</v>
      </c>
      <c r="AI801" t="s">
        <v>106</v>
      </c>
      <c r="AJ801" t="s">
        <v>107</v>
      </c>
      <c r="AK801" t="s">
        <v>26569</v>
      </c>
      <c r="AL801" t="s">
        <v>26570</v>
      </c>
      <c r="AM801" t="s">
        <v>26571</v>
      </c>
      <c r="AN801" t="s">
        <v>117</v>
      </c>
      <c r="AP801" s="1">
        <v>27020</v>
      </c>
      <c r="AR801" t="s">
        <v>26572</v>
      </c>
      <c r="AU801" t="s">
        <v>26573</v>
      </c>
      <c r="AV801" t="s">
        <v>26574</v>
      </c>
      <c r="AY801" t="s">
        <v>26575</v>
      </c>
    </row>
    <row r="802" spans="1:51" x14ac:dyDescent="0.25">
      <c r="A802">
        <v>3707</v>
      </c>
      <c r="B802" s="3" t="s">
        <v>1412</v>
      </c>
      <c r="C802" s="3" t="str">
        <f t="shared" si="36"/>
        <v xml:space="preserve">Cabana, Ann Charlette </v>
      </c>
      <c r="D802" s="3" t="str">
        <f t="shared" si="37"/>
        <v>Cabana</v>
      </c>
      <c r="E802" t="str">
        <f t="shared" si="38"/>
        <v xml:space="preserve">Ann Charlette </v>
      </c>
      <c r="F802" t="s">
        <v>32928</v>
      </c>
      <c r="G802" t="s">
        <v>35398</v>
      </c>
      <c r="H802" t="s">
        <v>1413</v>
      </c>
      <c r="J802" t="s">
        <v>1414</v>
      </c>
      <c r="L802" s="4" t="s">
        <v>134</v>
      </c>
      <c r="M802" t="s">
        <v>101</v>
      </c>
      <c r="N802" t="s">
        <v>102</v>
      </c>
      <c r="O802" t="s">
        <v>1415</v>
      </c>
      <c r="R802">
        <v>1</v>
      </c>
      <c r="S802" s="1">
        <v>41039.595381944448</v>
      </c>
      <c r="T802" s="1">
        <v>42704.560046296298</v>
      </c>
      <c r="U802" t="s">
        <v>91</v>
      </c>
      <c r="V802" t="s">
        <v>91</v>
      </c>
      <c r="W802">
        <v>12</v>
      </c>
      <c r="X802" t="s">
        <v>1416</v>
      </c>
      <c r="Y802" t="s">
        <v>1415</v>
      </c>
      <c r="Z802" t="s">
        <v>102</v>
      </c>
      <c r="AA802" t="s">
        <v>101</v>
      </c>
      <c r="AB802" t="s">
        <v>134</v>
      </c>
      <c r="AE802" t="s">
        <v>113</v>
      </c>
      <c r="AF802" s="1">
        <v>26234</v>
      </c>
      <c r="AG802" t="s">
        <v>1417</v>
      </c>
      <c r="AH802" t="s">
        <v>105</v>
      </c>
      <c r="AI802" t="s">
        <v>95</v>
      </c>
      <c r="AJ802" t="s">
        <v>107</v>
      </c>
      <c r="AL802" t="s">
        <v>1418</v>
      </c>
      <c r="AM802" t="s">
        <v>1419</v>
      </c>
      <c r="AN802" t="s">
        <v>117</v>
      </c>
      <c r="AO802" t="s">
        <v>93</v>
      </c>
      <c r="AP802" s="1">
        <v>25066</v>
      </c>
      <c r="AS802" t="s">
        <v>1420</v>
      </c>
      <c r="AU802" t="s">
        <v>1421</v>
      </c>
      <c r="AV802" t="s">
        <v>1422</v>
      </c>
      <c r="AW802" t="s">
        <v>1423</v>
      </c>
      <c r="AX802" t="s">
        <v>1424</v>
      </c>
      <c r="AY802" t="s">
        <v>97</v>
      </c>
    </row>
    <row r="803" spans="1:51" x14ac:dyDescent="0.25">
      <c r="A803">
        <v>2113</v>
      </c>
      <c r="B803" s="3" t="s">
        <v>24654</v>
      </c>
      <c r="C803" s="3" t="str">
        <f t="shared" si="36"/>
        <v>Cabanero, Marrisa C.</v>
      </c>
      <c r="D803" s="3" t="str">
        <f t="shared" si="37"/>
        <v>Cabanero</v>
      </c>
      <c r="E803" t="str">
        <f t="shared" si="38"/>
        <v>Marrisa C.</v>
      </c>
      <c r="F803" t="s">
        <v>32929</v>
      </c>
      <c r="G803" t="s">
        <v>37014</v>
      </c>
      <c r="H803" t="s">
        <v>86</v>
      </c>
      <c r="J803" t="s">
        <v>24655</v>
      </c>
      <c r="L803" s="4" t="s">
        <v>88</v>
      </c>
      <c r="M803" t="s">
        <v>89</v>
      </c>
      <c r="N803" t="s">
        <v>6471</v>
      </c>
      <c r="O803" t="s">
        <v>24656</v>
      </c>
      <c r="R803">
        <v>1</v>
      </c>
      <c r="S803" t="s">
        <v>2911</v>
      </c>
      <c r="T803" s="1">
        <v>40706.898472222223</v>
      </c>
      <c r="V803" t="s">
        <v>91</v>
      </c>
      <c r="W803">
        <v>12</v>
      </c>
      <c r="Y803" t="s">
        <v>24656</v>
      </c>
      <c r="Z803" t="s">
        <v>6471</v>
      </c>
      <c r="AA803" t="s">
        <v>89</v>
      </c>
      <c r="AB803" t="s">
        <v>88</v>
      </c>
      <c r="AE803" t="s">
        <v>213</v>
      </c>
      <c r="AF803" s="1">
        <v>25486</v>
      </c>
      <c r="AH803" t="s">
        <v>105</v>
      </c>
      <c r="AI803" t="s">
        <v>95</v>
      </c>
      <c r="AJ803" t="s">
        <v>96</v>
      </c>
      <c r="AL803" t="s">
        <v>24657</v>
      </c>
      <c r="AM803" t="s">
        <v>24658</v>
      </c>
      <c r="AN803" t="s">
        <v>145</v>
      </c>
      <c r="AP803" t="s">
        <v>2911</v>
      </c>
      <c r="AY803" t="s">
        <v>24659</v>
      </c>
    </row>
    <row r="804" spans="1:51" x14ac:dyDescent="0.25">
      <c r="A804">
        <v>5212</v>
      </c>
      <c r="B804" s="3" t="s">
        <v>6756</v>
      </c>
      <c r="C804" s="3" t="str">
        <f t="shared" si="36"/>
        <v xml:space="preserve">Cabanes, Henry M. </v>
      </c>
      <c r="D804" s="3" t="str">
        <f t="shared" si="37"/>
        <v>Cabanes</v>
      </c>
      <c r="E804" t="str">
        <f t="shared" si="38"/>
        <v xml:space="preserve">Henry M. </v>
      </c>
      <c r="F804" t="s">
        <v>32930</v>
      </c>
      <c r="G804" t="s">
        <v>33667</v>
      </c>
      <c r="H804" t="s">
        <v>6757</v>
      </c>
      <c r="L804" s="4" t="s">
        <v>88</v>
      </c>
      <c r="M804" t="s">
        <v>89</v>
      </c>
      <c r="N804" t="s">
        <v>756</v>
      </c>
      <c r="O804" t="s">
        <v>6758</v>
      </c>
      <c r="R804">
        <v>1</v>
      </c>
      <c r="S804" s="1">
        <v>42121.377164351848</v>
      </c>
      <c r="T804" s="1">
        <v>42209.614872685182</v>
      </c>
      <c r="U804" t="s">
        <v>91</v>
      </c>
      <c r="V804" t="s">
        <v>91</v>
      </c>
      <c r="W804">
        <v>12</v>
      </c>
      <c r="Y804" t="s">
        <v>6758</v>
      </c>
      <c r="Z804" t="s">
        <v>756</v>
      </c>
      <c r="AA804" t="s">
        <v>89</v>
      </c>
      <c r="AB804" t="s">
        <v>88</v>
      </c>
      <c r="AE804" t="s">
        <v>93</v>
      </c>
      <c r="AF804" s="1">
        <v>40188</v>
      </c>
      <c r="AI804" t="s">
        <v>93</v>
      </c>
      <c r="AJ804" t="s">
        <v>107</v>
      </c>
      <c r="AL804" t="s">
        <v>6759</v>
      </c>
      <c r="AM804" t="s">
        <v>5695</v>
      </c>
      <c r="AN804" t="s">
        <v>93</v>
      </c>
      <c r="AO804" t="s">
        <v>93</v>
      </c>
      <c r="AP804" s="1">
        <v>40189</v>
      </c>
      <c r="AY804" t="s">
        <v>97</v>
      </c>
    </row>
    <row r="805" spans="1:51" x14ac:dyDescent="0.25">
      <c r="A805">
        <v>1258</v>
      </c>
      <c r="B805" s="3" t="s">
        <v>18515</v>
      </c>
      <c r="C805" s="3" t="str">
        <f t="shared" si="36"/>
        <v>Cabanes,Henry(Lim, Julieta)</v>
      </c>
      <c r="D805" s="3" t="str">
        <f t="shared" si="37"/>
        <v>Cabanes</v>
      </c>
      <c r="E805" t="str">
        <f t="shared" si="38"/>
        <v>enry(Lim, Julieta)</v>
      </c>
      <c r="F805" t="s">
        <v>32930</v>
      </c>
      <c r="G805" t="s">
        <v>33667</v>
      </c>
      <c r="H805" t="s">
        <v>6757</v>
      </c>
      <c r="I805" t="s">
        <v>18516</v>
      </c>
      <c r="L805" s="4" t="s">
        <v>134</v>
      </c>
      <c r="M805" t="s">
        <v>101</v>
      </c>
      <c r="N805" t="s">
        <v>5036</v>
      </c>
      <c r="O805" t="s">
        <v>6758</v>
      </c>
      <c r="R805">
        <v>1</v>
      </c>
      <c r="S805" t="s">
        <v>2911</v>
      </c>
      <c r="T805" s="1">
        <v>40802.675844907404</v>
      </c>
      <c r="V805" t="s">
        <v>91</v>
      </c>
      <c r="W805">
        <v>12</v>
      </c>
      <c r="X805" t="s">
        <v>18517</v>
      </c>
      <c r="Y805" t="s">
        <v>6758</v>
      </c>
      <c r="Z805" t="s">
        <v>5036</v>
      </c>
      <c r="AA805" t="s">
        <v>101</v>
      </c>
      <c r="AB805" t="s">
        <v>18518</v>
      </c>
      <c r="AE805" t="s">
        <v>224</v>
      </c>
      <c r="AF805" s="1">
        <v>31074</v>
      </c>
      <c r="AH805" t="s">
        <v>105</v>
      </c>
      <c r="AI805" t="s">
        <v>106</v>
      </c>
      <c r="AJ805" t="s">
        <v>107</v>
      </c>
      <c r="AK805">
        <v>5</v>
      </c>
      <c r="AL805" t="s">
        <v>18519</v>
      </c>
      <c r="AM805" t="s">
        <v>2728</v>
      </c>
      <c r="AN805" t="s">
        <v>239</v>
      </c>
      <c r="AP805" s="1">
        <v>22189</v>
      </c>
      <c r="AY805" t="s">
        <v>18520</v>
      </c>
    </row>
    <row r="806" spans="1:51" x14ac:dyDescent="0.25">
      <c r="A806">
        <v>1259</v>
      </c>
      <c r="B806" s="3" t="s">
        <v>18521</v>
      </c>
      <c r="C806" s="3" t="str">
        <f t="shared" si="36"/>
        <v>Cabanes,Henry(Lim, Julieta)</v>
      </c>
      <c r="D806" s="3" t="str">
        <f t="shared" si="37"/>
        <v>Cabanes</v>
      </c>
      <c r="E806" t="str">
        <f t="shared" si="38"/>
        <v>enry(Lim, Julieta)</v>
      </c>
      <c r="F806" t="s">
        <v>32930</v>
      </c>
      <c r="G806" t="s">
        <v>33667</v>
      </c>
      <c r="H806" t="s">
        <v>6757</v>
      </c>
      <c r="I806" t="s">
        <v>18516</v>
      </c>
      <c r="J806">
        <v>8551639</v>
      </c>
      <c r="L806" s="4" t="s">
        <v>134</v>
      </c>
      <c r="M806" t="s">
        <v>101</v>
      </c>
      <c r="N806" t="s">
        <v>5036</v>
      </c>
      <c r="O806" t="s">
        <v>6758</v>
      </c>
      <c r="R806">
        <v>1</v>
      </c>
      <c r="S806" t="s">
        <v>2911</v>
      </c>
      <c r="T806" s="1">
        <v>40802.673761574071</v>
      </c>
      <c r="V806" t="s">
        <v>91</v>
      </c>
      <c r="W806">
        <v>12</v>
      </c>
      <c r="X806" t="s">
        <v>18517</v>
      </c>
      <c r="Y806" t="s">
        <v>6758</v>
      </c>
      <c r="Z806" t="s">
        <v>5036</v>
      </c>
      <c r="AA806" t="s">
        <v>101</v>
      </c>
      <c r="AB806" t="s">
        <v>134</v>
      </c>
      <c r="AE806" t="s">
        <v>224</v>
      </c>
      <c r="AF806" s="1">
        <v>31074</v>
      </c>
      <c r="AG806" t="s">
        <v>18516</v>
      </c>
      <c r="AI806" t="s">
        <v>106</v>
      </c>
      <c r="AJ806" t="s">
        <v>107</v>
      </c>
      <c r="AK806">
        <v>5</v>
      </c>
      <c r="AL806" t="s">
        <v>6759</v>
      </c>
      <c r="AM806" t="s">
        <v>2728</v>
      </c>
      <c r="AN806" t="s">
        <v>239</v>
      </c>
      <c r="AP806" s="1">
        <v>22189</v>
      </c>
      <c r="AY806" t="s">
        <v>18522</v>
      </c>
    </row>
    <row r="807" spans="1:51" x14ac:dyDescent="0.25">
      <c r="A807">
        <v>4337</v>
      </c>
      <c r="B807" s="3" t="s">
        <v>5200</v>
      </c>
      <c r="C807" s="3" t="str">
        <f t="shared" si="36"/>
        <v>Cabang, Ana Liza</v>
      </c>
      <c r="D807" s="3" t="str">
        <f t="shared" si="37"/>
        <v>Cabang</v>
      </c>
      <c r="E807" t="str">
        <f t="shared" si="38"/>
        <v>Ana Liza</v>
      </c>
      <c r="F807" t="s">
        <v>32931</v>
      </c>
      <c r="G807" t="s">
        <v>35399</v>
      </c>
      <c r="H807" t="s">
        <v>5201</v>
      </c>
      <c r="J807">
        <v>9089410341</v>
      </c>
      <c r="K807" t="s">
        <v>5202</v>
      </c>
      <c r="L807" s="4" t="s">
        <v>88</v>
      </c>
      <c r="M807" t="s">
        <v>89</v>
      </c>
      <c r="N807" t="s">
        <v>756</v>
      </c>
      <c r="O807" t="s">
        <v>5203</v>
      </c>
      <c r="R807">
        <v>1</v>
      </c>
      <c r="S807" t="s">
        <v>2911</v>
      </c>
      <c r="T807" s="1">
        <v>41411.710335648146</v>
      </c>
      <c r="V807" t="s">
        <v>91</v>
      </c>
      <c r="W807">
        <v>12</v>
      </c>
      <c r="X807" t="s">
        <v>5204</v>
      </c>
      <c r="Y807" t="s">
        <v>5205</v>
      </c>
      <c r="Z807" t="s">
        <v>5206</v>
      </c>
      <c r="AB807" t="s">
        <v>529</v>
      </c>
      <c r="AF807" t="s">
        <v>2911</v>
      </c>
      <c r="AI807" t="s">
        <v>95</v>
      </c>
      <c r="AJ807" t="s">
        <v>107</v>
      </c>
      <c r="AL807" t="s">
        <v>5207</v>
      </c>
      <c r="AP807" t="s">
        <v>2911</v>
      </c>
      <c r="AY807" t="s">
        <v>5208</v>
      </c>
    </row>
    <row r="808" spans="1:51" x14ac:dyDescent="0.25">
      <c r="A808">
        <v>5607</v>
      </c>
      <c r="B808" s="3" t="s">
        <v>16444</v>
      </c>
      <c r="C808" s="3" t="str">
        <f t="shared" si="36"/>
        <v xml:space="preserve">Cabanial, George Marlon </v>
      </c>
      <c r="D808" s="3" t="str">
        <f t="shared" si="37"/>
        <v>Cabanial</v>
      </c>
      <c r="E808" t="str">
        <f t="shared" si="38"/>
        <v xml:space="preserve">George Marlon </v>
      </c>
      <c r="F808" t="s">
        <v>32932</v>
      </c>
      <c r="G808" t="s">
        <v>35400</v>
      </c>
      <c r="H808" t="s">
        <v>16445</v>
      </c>
      <c r="J808">
        <v>9157131687</v>
      </c>
      <c r="K808" t="s">
        <v>16446</v>
      </c>
      <c r="M808" t="s">
        <v>347</v>
      </c>
      <c r="O808" t="s">
        <v>16447</v>
      </c>
      <c r="R808">
        <v>1</v>
      </c>
      <c r="S808" s="1">
        <v>42660.464375000003</v>
      </c>
      <c r="T808" s="1">
        <v>42705.591481481482</v>
      </c>
      <c r="U808" t="s">
        <v>91</v>
      </c>
      <c r="V808" t="s">
        <v>91</v>
      </c>
      <c r="W808">
        <v>12</v>
      </c>
      <c r="Y808" t="s">
        <v>16447</v>
      </c>
      <c r="AA808" t="s">
        <v>347</v>
      </c>
      <c r="AE808" t="s">
        <v>93</v>
      </c>
      <c r="AF808" s="1">
        <v>31260</v>
      </c>
      <c r="AI808" t="s">
        <v>106</v>
      </c>
      <c r="AJ808" t="s">
        <v>107</v>
      </c>
      <c r="AN808" t="s">
        <v>93</v>
      </c>
      <c r="AO808" t="s">
        <v>93</v>
      </c>
      <c r="AP808" s="1">
        <v>32691</v>
      </c>
      <c r="AS808">
        <v>9177240154</v>
      </c>
      <c r="AT808" t="s">
        <v>16448</v>
      </c>
      <c r="AY808" t="s">
        <v>97</v>
      </c>
    </row>
    <row r="809" spans="1:51" x14ac:dyDescent="0.25">
      <c r="A809">
        <v>5727</v>
      </c>
      <c r="B809" s="3" t="s">
        <v>7140</v>
      </c>
      <c r="C809" s="3" t="str">
        <f t="shared" si="36"/>
        <v xml:space="preserve">Cabanlet, Dan Joshua </v>
      </c>
      <c r="D809" s="3" t="str">
        <f t="shared" si="37"/>
        <v>Cabanlet</v>
      </c>
      <c r="E809" t="str">
        <f t="shared" si="38"/>
        <v xml:space="preserve">Dan Joshua </v>
      </c>
      <c r="F809" t="s">
        <v>32933</v>
      </c>
      <c r="G809" t="s">
        <v>35401</v>
      </c>
      <c r="J809" t="s">
        <v>7141</v>
      </c>
      <c r="K809" t="s">
        <v>7142</v>
      </c>
      <c r="N809" t="s">
        <v>2319</v>
      </c>
      <c r="O809" t="s">
        <v>7143</v>
      </c>
      <c r="R809">
        <v>1</v>
      </c>
      <c r="S809" s="1">
        <v>42685.518009259256</v>
      </c>
      <c r="T809" s="1">
        <v>42704.547152777777</v>
      </c>
      <c r="U809" t="s">
        <v>91</v>
      </c>
      <c r="V809" t="s">
        <v>91</v>
      </c>
      <c r="W809">
        <v>12</v>
      </c>
      <c r="X809" t="s">
        <v>7144</v>
      </c>
      <c r="AE809" t="s">
        <v>113</v>
      </c>
      <c r="AF809" s="1">
        <v>32387</v>
      </c>
      <c r="AI809" t="s">
        <v>106</v>
      </c>
      <c r="AJ809" t="s">
        <v>96</v>
      </c>
      <c r="AL809" t="s">
        <v>7145</v>
      </c>
      <c r="AM809" t="s">
        <v>7146</v>
      </c>
      <c r="AN809" t="s">
        <v>117</v>
      </c>
      <c r="AO809" t="s">
        <v>118</v>
      </c>
      <c r="AP809" s="1">
        <v>40189</v>
      </c>
      <c r="AY809" t="s">
        <v>97</v>
      </c>
    </row>
    <row r="810" spans="1:51" x14ac:dyDescent="0.25">
      <c r="A810">
        <v>1525</v>
      </c>
      <c r="B810" s="3" t="s">
        <v>20460</v>
      </c>
      <c r="C810" s="3" t="str">
        <f t="shared" si="36"/>
        <v>Cabanlet, Lolita</v>
      </c>
      <c r="D810" s="3" t="str">
        <f t="shared" si="37"/>
        <v>Cabanlet</v>
      </c>
      <c r="E810" t="str">
        <f t="shared" si="38"/>
        <v>Lolita</v>
      </c>
      <c r="F810" t="s">
        <v>32933</v>
      </c>
      <c r="G810" t="s">
        <v>35202</v>
      </c>
      <c r="L810" s="4" t="s">
        <v>100</v>
      </c>
      <c r="M810" t="s">
        <v>101</v>
      </c>
      <c r="O810" t="s">
        <v>20461</v>
      </c>
      <c r="R810">
        <v>1</v>
      </c>
      <c r="S810" t="s">
        <v>2911</v>
      </c>
      <c r="T810" s="1">
        <v>40819.70689814815</v>
      </c>
      <c r="V810" t="s">
        <v>354</v>
      </c>
      <c r="W810">
        <v>12</v>
      </c>
      <c r="AF810" t="s">
        <v>2911</v>
      </c>
      <c r="AI810" t="s">
        <v>95</v>
      </c>
      <c r="AP810" t="s">
        <v>2911</v>
      </c>
      <c r="AX810" t="s">
        <v>20462</v>
      </c>
      <c r="AY810" t="s">
        <v>20463</v>
      </c>
    </row>
    <row r="811" spans="1:51" x14ac:dyDescent="0.25">
      <c r="A811">
        <v>1526</v>
      </c>
      <c r="B811" s="3" t="s">
        <v>20464</v>
      </c>
      <c r="C811" s="3" t="str">
        <f t="shared" si="36"/>
        <v>Cabanlet, Lolita</v>
      </c>
      <c r="D811" s="3" t="str">
        <f t="shared" si="37"/>
        <v>Cabanlet</v>
      </c>
      <c r="E811" t="str">
        <f t="shared" si="38"/>
        <v>Lolita</v>
      </c>
      <c r="F811" t="s">
        <v>32933</v>
      </c>
      <c r="G811" t="s">
        <v>35202</v>
      </c>
      <c r="L811" s="4" t="s">
        <v>100</v>
      </c>
      <c r="M811" t="s">
        <v>109</v>
      </c>
      <c r="N811" t="s">
        <v>110</v>
      </c>
      <c r="O811" t="s">
        <v>20461</v>
      </c>
      <c r="R811">
        <v>1</v>
      </c>
      <c r="S811" t="s">
        <v>2911</v>
      </c>
      <c r="T811" s="1">
        <v>40819.724872685183</v>
      </c>
      <c r="V811" t="s">
        <v>91</v>
      </c>
      <c r="W811">
        <v>12</v>
      </c>
      <c r="Y811" t="s">
        <v>20461</v>
      </c>
      <c r="Z811" t="s">
        <v>10461</v>
      </c>
      <c r="AA811" t="s">
        <v>101</v>
      </c>
      <c r="AB811" t="s">
        <v>100</v>
      </c>
      <c r="AF811" t="s">
        <v>2911</v>
      </c>
      <c r="AP811" t="s">
        <v>2911</v>
      </c>
      <c r="AY811" t="s">
        <v>20465</v>
      </c>
    </row>
    <row r="812" spans="1:51" x14ac:dyDescent="0.25">
      <c r="A812">
        <v>4806</v>
      </c>
      <c r="B812" s="3" t="s">
        <v>5801</v>
      </c>
      <c r="C812" s="3" t="str">
        <f t="shared" si="36"/>
        <v xml:space="preserve">Cabardo, Andrew </v>
      </c>
      <c r="D812" s="3" t="str">
        <f t="shared" si="37"/>
        <v>Cabardo</v>
      </c>
      <c r="E812" t="str">
        <f t="shared" si="38"/>
        <v xml:space="preserve">Andrew </v>
      </c>
      <c r="F812" t="s">
        <v>32934</v>
      </c>
      <c r="G812" t="s">
        <v>35402</v>
      </c>
      <c r="L812" s="4" t="s">
        <v>517</v>
      </c>
      <c r="M812" t="s">
        <v>1792</v>
      </c>
      <c r="N812" t="s">
        <v>5802</v>
      </c>
      <c r="O812" t="s">
        <v>5803</v>
      </c>
      <c r="R812">
        <v>1</v>
      </c>
      <c r="S812" s="1">
        <v>41642.623981481483</v>
      </c>
      <c r="T812" s="1">
        <v>41715.639791666668</v>
      </c>
      <c r="U812" t="s">
        <v>91</v>
      </c>
      <c r="V812" t="s">
        <v>91</v>
      </c>
      <c r="W812">
        <v>12</v>
      </c>
      <c r="X812" t="s">
        <v>5804</v>
      </c>
      <c r="Y812" t="s">
        <v>5803</v>
      </c>
      <c r="Z812" t="s">
        <v>5802</v>
      </c>
      <c r="AA812" t="s">
        <v>1792</v>
      </c>
      <c r="AB812" t="s">
        <v>517</v>
      </c>
      <c r="AE812" t="s">
        <v>93</v>
      </c>
      <c r="AF812" s="1">
        <v>40188</v>
      </c>
      <c r="AI812" t="s">
        <v>93</v>
      </c>
      <c r="AJ812" t="s">
        <v>93</v>
      </c>
      <c r="AN812" t="s">
        <v>93</v>
      </c>
      <c r="AO812" t="s">
        <v>93</v>
      </c>
      <c r="AP812" s="1">
        <v>40189</v>
      </c>
      <c r="AY812" t="s">
        <v>97</v>
      </c>
    </row>
    <row r="813" spans="1:51" x14ac:dyDescent="0.25">
      <c r="A813">
        <v>1316</v>
      </c>
      <c r="B813" s="3" t="s">
        <v>18923</v>
      </c>
      <c r="C813" s="3" t="e">
        <f t="shared" si="36"/>
        <v>#VALUE!</v>
      </c>
      <c r="D813" s="3" t="str">
        <f t="shared" si="37"/>
        <v>Cabardo</v>
      </c>
      <c r="E813" t="e">
        <f t="shared" si="38"/>
        <v>#VALUE!</v>
      </c>
      <c r="F813" t="s">
        <v>32934</v>
      </c>
      <c r="G813" t="s">
        <v>37019</v>
      </c>
      <c r="H813" t="s">
        <v>18924</v>
      </c>
      <c r="I813" t="s">
        <v>276</v>
      </c>
      <c r="L813" s="4" t="s">
        <v>134</v>
      </c>
      <c r="M813" t="s">
        <v>101</v>
      </c>
      <c r="N813" t="s">
        <v>102</v>
      </c>
      <c r="O813" t="s">
        <v>18925</v>
      </c>
      <c r="R813">
        <v>1</v>
      </c>
      <c r="S813" t="s">
        <v>2911</v>
      </c>
      <c r="T813" s="1">
        <v>40998.574803240743</v>
      </c>
      <c r="V813" t="s">
        <v>91</v>
      </c>
      <c r="W813">
        <v>12</v>
      </c>
      <c r="X813" t="s">
        <v>18926</v>
      </c>
      <c r="Y813" t="s">
        <v>18925</v>
      </c>
      <c r="Z813" t="s">
        <v>102</v>
      </c>
      <c r="AA813" t="s">
        <v>101</v>
      </c>
      <c r="AB813" t="s">
        <v>134</v>
      </c>
      <c r="AE813" t="s">
        <v>113</v>
      </c>
      <c r="AF813" s="1">
        <v>23934</v>
      </c>
      <c r="AG813" t="s">
        <v>9481</v>
      </c>
      <c r="AH813" t="s">
        <v>105</v>
      </c>
      <c r="AI813" t="s">
        <v>106</v>
      </c>
      <c r="AJ813" t="s">
        <v>107</v>
      </c>
      <c r="AK813" t="s">
        <v>18927</v>
      </c>
      <c r="AL813" t="s">
        <v>18928</v>
      </c>
      <c r="AM813" t="s">
        <v>18929</v>
      </c>
      <c r="AN813" t="s">
        <v>117</v>
      </c>
      <c r="AP813" s="1">
        <v>22902</v>
      </c>
      <c r="AR813" t="s">
        <v>18930</v>
      </c>
      <c r="AS813" t="s">
        <v>18931</v>
      </c>
      <c r="AU813" t="s">
        <v>18932</v>
      </c>
      <c r="AV813" t="s">
        <v>3147</v>
      </c>
      <c r="AW813" t="s">
        <v>18933</v>
      </c>
      <c r="AY813" t="s">
        <v>18934</v>
      </c>
    </row>
    <row r="814" spans="1:51" x14ac:dyDescent="0.25">
      <c r="A814">
        <v>4144</v>
      </c>
      <c r="B814" s="3" t="s">
        <v>3228</v>
      </c>
      <c r="C814" s="3" t="e">
        <f t="shared" si="36"/>
        <v>#VALUE!</v>
      </c>
      <c r="D814" s="3" t="str">
        <f t="shared" si="37"/>
        <v>Cabatana</v>
      </c>
      <c r="E814" t="e">
        <f t="shared" si="38"/>
        <v>#VALUE!</v>
      </c>
      <c r="F814" t="s">
        <v>32935</v>
      </c>
      <c r="G814" t="s">
        <v>35435</v>
      </c>
      <c r="H814" t="s">
        <v>97</v>
      </c>
      <c r="I814" t="s">
        <v>97</v>
      </c>
      <c r="J814" t="s">
        <v>97</v>
      </c>
      <c r="K814" t="s">
        <v>97</v>
      </c>
      <c r="L814" s="4" t="s">
        <v>97</v>
      </c>
      <c r="M814" t="s">
        <v>97</v>
      </c>
      <c r="N814" t="s">
        <v>97</v>
      </c>
      <c r="O814" t="s">
        <v>97</v>
      </c>
      <c r="P814" t="s">
        <v>97</v>
      </c>
      <c r="Q814" t="s">
        <v>97</v>
      </c>
      <c r="R814">
        <v>1</v>
      </c>
      <c r="S814" t="s">
        <v>97</v>
      </c>
      <c r="T814" t="s">
        <v>97</v>
      </c>
      <c r="U814" t="s">
        <v>97</v>
      </c>
      <c r="V814" t="s">
        <v>97</v>
      </c>
      <c r="W814">
        <v>12</v>
      </c>
      <c r="X814" t="s">
        <v>97</v>
      </c>
      <c r="Y814" t="s">
        <v>97</v>
      </c>
      <c r="Z814" t="s">
        <v>97</v>
      </c>
      <c r="AA814" t="s">
        <v>97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97</v>
      </c>
      <c r="AR814" t="s">
        <v>97</v>
      </c>
      <c r="AS814" t="s">
        <v>97</v>
      </c>
      <c r="AT814" t="s">
        <v>97</v>
      </c>
      <c r="AU814" t="s">
        <v>97</v>
      </c>
      <c r="AV814" t="s">
        <v>97</v>
      </c>
      <c r="AW814" t="s">
        <v>97</v>
      </c>
      <c r="AX814" t="s">
        <v>97</v>
      </c>
      <c r="AY814" t="s">
        <v>3229</v>
      </c>
    </row>
    <row r="815" spans="1:51" x14ac:dyDescent="0.25">
      <c r="A815">
        <v>939</v>
      </c>
      <c r="B815" s="3" t="s">
        <v>14583</v>
      </c>
      <c r="C815" s="3" t="str">
        <f t="shared" si="36"/>
        <v>Cabegin, Ishmael</v>
      </c>
      <c r="D815" s="3" t="str">
        <f t="shared" si="37"/>
        <v>Cabegin</v>
      </c>
      <c r="E815" t="str">
        <f t="shared" si="38"/>
        <v>Ishmael</v>
      </c>
      <c r="F815" t="s">
        <v>32936</v>
      </c>
      <c r="G815" t="s">
        <v>35403</v>
      </c>
      <c r="H815" t="s">
        <v>14584</v>
      </c>
      <c r="I815" t="s">
        <v>14585</v>
      </c>
      <c r="L815" s="4" t="s">
        <v>134</v>
      </c>
      <c r="M815" t="s">
        <v>101</v>
      </c>
      <c r="N815" t="s">
        <v>2051</v>
      </c>
      <c r="O815" t="s">
        <v>14586</v>
      </c>
      <c r="R815">
        <v>1</v>
      </c>
      <c r="S815" t="s">
        <v>2911</v>
      </c>
      <c r="T815" s="1">
        <v>40876.681018518517</v>
      </c>
      <c r="V815" t="s">
        <v>354</v>
      </c>
      <c r="W815">
        <v>12</v>
      </c>
      <c r="Y815" t="s">
        <v>14586</v>
      </c>
      <c r="Z815" t="s">
        <v>2051</v>
      </c>
      <c r="AA815" t="s">
        <v>101</v>
      </c>
      <c r="AB815" t="s">
        <v>134</v>
      </c>
      <c r="AF815" s="1">
        <v>12653</v>
      </c>
      <c r="AH815" t="s">
        <v>105</v>
      </c>
      <c r="AI815" t="s">
        <v>106</v>
      </c>
      <c r="AP815" s="1">
        <v>23309</v>
      </c>
      <c r="AQ815" t="s">
        <v>14587</v>
      </c>
      <c r="AR815">
        <v>724975</v>
      </c>
      <c r="AS815" s="6">
        <v>81286418403685</v>
      </c>
      <c r="AU815" t="s">
        <v>14588</v>
      </c>
      <c r="AV815" t="s">
        <v>14589</v>
      </c>
      <c r="AW815" t="s">
        <v>860</v>
      </c>
      <c r="AY815" t="s">
        <v>14590</v>
      </c>
    </row>
    <row r="816" spans="1:51" x14ac:dyDescent="0.25">
      <c r="A816">
        <v>4504</v>
      </c>
      <c r="B816" s="3" t="s">
        <v>9275</v>
      </c>
      <c r="C816" s="3" t="str">
        <f t="shared" si="36"/>
        <v>Cabeguin, Marcelino Jr</v>
      </c>
      <c r="D816" s="3" t="str">
        <f t="shared" si="37"/>
        <v>Cabeguin</v>
      </c>
      <c r="E816" t="str">
        <f t="shared" si="38"/>
        <v>Marcelino Jr</v>
      </c>
      <c r="F816" t="s">
        <v>32937</v>
      </c>
      <c r="G816" t="s">
        <v>35404</v>
      </c>
      <c r="H816" t="s">
        <v>9276</v>
      </c>
      <c r="I816" t="s">
        <v>9277</v>
      </c>
      <c r="J816">
        <v>9155178711</v>
      </c>
      <c r="K816" t="s">
        <v>9278</v>
      </c>
      <c r="L816" s="4" t="s">
        <v>88</v>
      </c>
      <c r="M816" t="s">
        <v>264</v>
      </c>
      <c r="N816" t="s">
        <v>9279</v>
      </c>
      <c r="O816" t="s">
        <v>9280</v>
      </c>
      <c r="R816">
        <v>1</v>
      </c>
      <c r="S816" t="s">
        <v>2911</v>
      </c>
      <c r="T816" s="1">
        <v>41566.452569444446</v>
      </c>
      <c r="V816" t="s">
        <v>91</v>
      </c>
      <c r="W816">
        <v>12</v>
      </c>
      <c r="X816" t="s">
        <v>9281</v>
      </c>
      <c r="Y816" t="s">
        <v>9280</v>
      </c>
      <c r="Z816" t="s">
        <v>9279</v>
      </c>
      <c r="AA816" t="s">
        <v>264</v>
      </c>
      <c r="AB816" t="s">
        <v>88</v>
      </c>
      <c r="AF816" s="1">
        <v>25533</v>
      </c>
      <c r="AH816" t="s">
        <v>94</v>
      </c>
      <c r="AI816" t="s">
        <v>106</v>
      </c>
      <c r="AJ816" t="s">
        <v>107</v>
      </c>
      <c r="AL816" t="s">
        <v>9282</v>
      </c>
      <c r="AM816" t="s">
        <v>9283</v>
      </c>
      <c r="AP816" s="1">
        <v>25768</v>
      </c>
      <c r="AQ816" t="s">
        <v>9284</v>
      </c>
      <c r="AS816">
        <v>9262575012</v>
      </c>
      <c r="AU816" t="s">
        <v>9285</v>
      </c>
      <c r="AV816" t="s">
        <v>9286</v>
      </c>
      <c r="AY816" t="s">
        <v>9287</v>
      </c>
    </row>
    <row r="817" spans="1:51" x14ac:dyDescent="0.25">
      <c r="A817">
        <v>4511</v>
      </c>
      <c r="B817" s="3" t="s">
        <v>9331</v>
      </c>
      <c r="C817" s="3" t="str">
        <f t="shared" si="36"/>
        <v xml:space="preserve">Cabeguin, Marcelino Jr. </v>
      </c>
      <c r="D817" s="3" t="str">
        <f t="shared" si="37"/>
        <v>Cabeguin</v>
      </c>
      <c r="E817" t="str">
        <f t="shared" si="38"/>
        <v xml:space="preserve">Marcelino Jr. </v>
      </c>
      <c r="F817" t="s">
        <v>32937</v>
      </c>
      <c r="G817" t="s">
        <v>35404</v>
      </c>
      <c r="H817" t="s">
        <v>9276</v>
      </c>
      <c r="I817" t="s">
        <v>9277</v>
      </c>
      <c r="J817">
        <v>9155178711</v>
      </c>
      <c r="K817" t="s">
        <v>9278</v>
      </c>
      <c r="L817" s="4" t="s">
        <v>88</v>
      </c>
      <c r="M817" t="s">
        <v>264</v>
      </c>
      <c r="N817" t="s">
        <v>9279</v>
      </c>
      <c r="O817" t="s">
        <v>4069</v>
      </c>
      <c r="R817">
        <v>1</v>
      </c>
      <c r="S817" t="s">
        <v>2911</v>
      </c>
      <c r="T817" s="1">
        <v>41566.448368055557</v>
      </c>
      <c r="V817" t="s">
        <v>91</v>
      </c>
      <c r="W817">
        <v>12</v>
      </c>
      <c r="X817" t="s">
        <v>9281</v>
      </c>
      <c r="Y817" t="s">
        <v>4069</v>
      </c>
      <c r="Z817" t="s">
        <v>9279</v>
      </c>
      <c r="AA817" t="s">
        <v>264</v>
      </c>
      <c r="AB817" t="s">
        <v>88</v>
      </c>
      <c r="AF817" s="1">
        <v>25533</v>
      </c>
      <c r="AG817" t="s">
        <v>9332</v>
      </c>
      <c r="AH817" t="s">
        <v>94</v>
      </c>
      <c r="AI817" t="s">
        <v>106</v>
      </c>
      <c r="AJ817" t="s">
        <v>107</v>
      </c>
      <c r="AL817" t="s">
        <v>9333</v>
      </c>
      <c r="AM817" t="s">
        <v>9283</v>
      </c>
      <c r="AP817" s="1">
        <v>25768</v>
      </c>
      <c r="AQ817" t="s">
        <v>9284</v>
      </c>
      <c r="AS817">
        <v>9262575012</v>
      </c>
      <c r="AU817" t="s">
        <v>9334</v>
      </c>
      <c r="AV817" t="s">
        <v>9286</v>
      </c>
      <c r="AY817" t="s">
        <v>9335</v>
      </c>
    </row>
    <row r="818" spans="1:51" x14ac:dyDescent="0.25">
      <c r="A818">
        <v>210</v>
      </c>
      <c r="B818" s="3" t="s">
        <v>9911</v>
      </c>
      <c r="C818" s="3" t="str">
        <f t="shared" si="36"/>
        <v>Cabeguin, Jocelyn</v>
      </c>
      <c r="D818" s="3" t="str">
        <f t="shared" si="37"/>
        <v>Cabeguin</v>
      </c>
      <c r="E818" t="str">
        <f t="shared" si="38"/>
        <v>Jocelyn</v>
      </c>
      <c r="F818" t="s">
        <v>32937</v>
      </c>
      <c r="G818" t="s">
        <v>35325</v>
      </c>
      <c r="H818" t="s">
        <v>1519</v>
      </c>
      <c r="L818" s="4" t="s">
        <v>134</v>
      </c>
      <c r="M818" t="s">
        <v>109</v>
      </c>
      <c r="N818" t="s">
        <v>102</v>
      </c>
      <c r="O818" t="s">
        <v>9912</v>
      </c>
      <c r="R818">
        <v>1</v>
      </c>
      <c r="S818" t="s">
        <v>2911</v>
      </c>
      <c r="T818" s="1">
        <v>40816.486435185187</v>
      </c>
      <c r="V818" t="s">
        <v>91</v>
      </c>
      <c r="W818">
        <v>12</v>
      </c>
      <c r="Y818" t="s">
        <v>9912</v>
      </c>
      <c r="Z818" t="s">
        <v>102</v>
      </c>
      <c r="AA818" t="s">
        <v>101</v>
      </c>
      <c r="AB818" t="s">
        <v>100</v>
      </c>
      <c r="AE818" t="s">
        <v>113</v>
      </c>
      <c r="AF818" s="1">
        <v>25392</v>
      </c>
      <c r="AG818" t="s">
        <v>9913</v>
      </c>
      <c r="AH818" t="s">
        <v>105</v>
      </c>
      <c r="AI818" t="s">
        <v>95</v>
      </c>
      <c r="AJ818" t="s">
        <v>96</v>
      </c>
      <c r="AL818" t="s">
        <v>9914</v>
      </c>
      <c r="AN818" t="s">
        <v>117</v>
      </c>
      <c r="AP818" t="s">
        <v>2911</v>
      </c>
      <c r="AY818" t="s">
        <v>9915</v>
      </c>
    </row>
    <row r="819" spans="1:51" x14ac:dyDescent="0.25">
      <c r="A819">
        <v>4232</v>
      </c>
      <c r="B819" s="3" t="s">
        <v>3926</v>
      </c>
      <c r="C819" s="3" t="str">
        <f t="shared" si="36"/>
        <v>Caberte, Ma. Nena</v>
      </c>
      <c r="D819" s="3" t="str">
        <f t="shared" si="37"/>
        <v>Caberte</v>
      </c>
      <c r="E819" t="str">
        <f t="shared" si="38"/>
        <v>Ma. Nena</v>
      </c>
      <c r="F819" t="s">
        <v>32938</v>
      </c>
      <c r="G819" t="s">
        <v>35405</v>
      </c>
      <c r="H819" t="s">
        <v>3927</v>
      </c>
      <c r="I819" t="s">
        <v>101</v>
      </c>
      <c r="J819" t="s">
        <v>3928</v>
      </c>
      <c r="K819" t="s">
        <v>3929</v>
      </c>
      <c r="L819" s="4">
        <v>7646</v>
      </c>
      <c r="M819" t="s">
        <v>3930</v>
      </c>
      <c r="N819" t="s">
        <v>3931</v>
      </c>
      <c r="O819" t="s">
        <v>3932</v>
      </c>
      <c r="R819">
        <v>1</v>
      </c>
      <c r="S819" t="s">
        <v>2911</v>
      </c>
      <c r="T819" s="1">
        <v>41411.71371527778</v>
      </c>
      <c r="V819" t="s">
        <v>91</v>
      </c>
      <c r="W819">
        <v>12</v>
      </c>
      <c r="Y819" t="s">
        <v>3933</v>
      </c>
      <c r="Z819" t="s">
        <v>644</v>
      </c>
      <c r="AA819" t="s">
        <v>3934</v>
      </c>
      <c r="AB819" t="s">
        <v>88</v>
      </c>
      <c r="AC819" t="s">
        <v>3935</v>
      </c>
      <c r="AF819" t="s">
        <v>2911</v>
      </c>
      <c r="AH819" t="s">
        <v>94</v>
      </c>
      <c r="AI819" t="s">
        <v>95</v>
      </c>
      <c r="AJ819" t="s">
        <v>107</v>
      </c>
      <c r="AL819" t="s">
        <v>3936</v>
      </c>
      <c r="AP819" t="s">
        <v>2911</v>
      </c>
      <c r="AR819" t="s">
        <v>3937</v>
      </c>
      <c r="AS819" t="s">
        <v>3938</v>
      </c>
      <c r="AY819" t="s">
        <v>3939</v>
      </c>
    </row>
    <row r="820" spans="1:51" x14ac:dyDescent="0.25">
      <c r="A820">
        <v>935</v>
      </c>
      <c r="B820" s="3" t="s">
        <v>14540</v>
      </c>
      <c r="C820" s="3" t="str">
        <f t="shared" si="36"/>
        <v>Caberte, Flor</v>
      </c>
      <c r="D820" s="3" t="str">
        <f t="shared" si="37"/>
        <v>Caberte</v>
      </c>
      <c r="E820" t="str">
        <f t="shared" si="38"/>
        <v>Flor</v>
      </c>
      <c r="F820" t="s">
        <v>32938</v>
      </c>
      <c r="G820" t="s">
        <v>35406</v>
      </c>
      <c r="H820" t="s">
        <v>14541</v>
      </c>
      <c r="I820" t="s">
        <v>14542</v>
      </c>
      <c r="L820" s="4" t="s">
        <v>100</v>
      </c>
      <c r="M820" t="s">
        <v>101</v>
      </c>
      <c r="N820" t="s">
        <v>4943</v>
      </c>
      <c r="O820" t="s">
        <v>14543</v>
      </c>
      <c r="R820">
        <v>1</v>
      </c>
      <c r="S820" t="s">
        <v>2911</v>
      </c>
      <c r="T820" s="1">
        <v>40802.65834490741</v>
      </c>
      <c r="V820" t="s">
        <v>91</v>
      </c>
      <c r="W820">
        <v>12</v>
      </c>
      <c r="X820" t="s">
        <v>14544</v>
      </c>
      <c r="Y820" t="s">
        <v>14543</v>
      </c>
      <c r="Z820" t="s">
        <v>102</v>
      </c>
      <c r="AA820" t="s">
        <v>101</v>
      </c>
      <c r="AB820" t="s">
        <v>134</v>
      </c>
      <c r="AE820" t="s">
        <v>113</v>
      </c>
      <c r="AF820" s="1">
        <v>22400</v>
      </c>
      <c r="AG820" t="s">
        <v>14545</v>
      </c>
      <c r="AH820" t="s">
        <v>105</v>
      </c>
      <c r="AI820" t="s">
        <v>95</v>
      </c>
      <c r="AJ820" t="s">
        <v>107</v>
      </c>
      <c r="AL820" t="s">
        <v>14546</v>
      </c>
      <c r="AM820" t="s">
        <v>194</v>
      </c>
      <c r="AN820" t="s">
        <v>117</v>
      </c>
      <c r="AP820" s="1">
        <v>19130</v>
      </c>
      <c r="AU820" t="s">
        <v>14547</v>
      </c>
      <c r="AV820" t="s">
        <v>14548</v>
      </c>
      <c r="AY820" t="s">
        <v>14549</v>
      </c>
    </row>
    <row r="821" spans="1:51" x14ac:dyDescent="0.25">
      <c r="A821">
        <v>941</v>
      </c>
      <c r="B821" s="3" t="s">
        <v>14596</v>
      </c>
      <c r="C821" s="3" t="str">
        <f t="shared" si="36"/>
        <v>Caberte, Jaime</v>
      </c>
      <c r="D821" s="3" t="str">
        <f t="shared" si="37"/>
        <v>Caberte</v>
      </c>
      <c r="E821" t="str">
        <f t="shared" si="38"/>
        <v>Jaime</v>
      </c>
      <c r="F821" t="s">
        <v>32938</v>
      </c>
      <c r="G821" t="s">
        <v>35344</v>
      </c>
      <c r="H821" t="s">
        <v>14597</v>
      </c>
      <c r="I821" t="s">
        <v>14545</v>
      </c>
      <c r="L821" s="4" t="s">
        <v>134</v>
      </c>
      <c r="M821" t="s">
        <v>101</v>
      </c>
      <c r="N821" t="s">
        <v>102</v>
      </c>
      <c r="O821" t="s">
        <v>14598</v>
      </c>
      <c r="R821">
        <v>1</v>
      </c>
      <c r="S821" t="s">
        <v>2911</v>
      </c>
      <c r="T821" s="1">
        <v>40802.655613425923</v>
      </c>
      <c r="V821" t="s">
        <v>91</v>
      </c>
      <c r="W821">
        <v>12</v>
      </c>
      <c r="X821" t="s">
        <v>14599</v>
      </c>
      <c r="Y821" t="s">
        <v>14598</v>
      </c>
      <c r="Z821" t="s">
        <v>102</v>
      </c>
      <c r="AA821" t="s">
        <v>101</v>
      </c>
      <c r="AB821" t="s">
        <v>134</v>
      </c>
      <c r="AE821" t="s">
        <v>113</v>
      </c>
      <c r="AF821" s="1">
        <v>19130</v>
      </c>
      <c r="AG821" t="s">
        <v>14542</v>
      </c>
      <c r="AH821" t="s">
        <v>105</v>
      </c>
      <c r="AI821" t="s">
        <v>106</v>
      </c>
      <c r="AJ821" t="s">
        <v>107</v>
      </c>
      <c r="AL821" t="s">
        <v>14600</v>
      </c>
      <c r="AN821" t="s">
        <v>117</v>
      </c>
      <c r="AP821" s="1">
        <v>22400</v>
      </c>
      <c r="AQ821" t="s">
        <v>14544</v>
      </c>
      <c r="AU821" t="s">
        <v>14600</v>
      </c>
      <c r="AV821" t="s">
        <v>194</v>
      </c>
      <c r="AY821" t="s">
        <v>14601</v>
      </c>
    </row>
    <row r="822" spans="1:51" x14ac:dyDescent="0.25">
      <c r="A822">
        <v>4490</v>
      </c>
      <c r="B822" s="3" t="s">
        <v>9236</v>
      </c>
      <c r="C822" s="3" t="str">
        <f t="shared" si="36"/>
        <v>Cabiladas, Ruel</v>
      </c>
      <c r="D822" s="3" t="str">
        <f t="shared" si="37"/>
        <v>Cabiladas</v>
      </c>
      <c r="E822" t="str">
        <f t="shared" si="38"/>
        <v>Ruel</v>
      </c>
      <c r="F822" t="s">
        <v>32939</v>
      </c>
      <c r="G822" t="s">
        <v>35299</v>
      </c>
      <c r="H822" t="s">
        <v>9237</v>
      </c>
      <c r="I822" t="s">
        <v>9238</v>
      </c>
      <c r="J822">
        <v>9276946073</v>
      </c>
      <c r="L822" s="4" t="s">
        <v>88</v>
      </c>
      <c r="M822" t="s">
        <v>89</v>
      </c>
      <c r="N822" t="s">
        <v>644</v>
      </c>
      <c r="O822" t="s">
        <v>9239</v>
      </c>
      <c r="R822">
        <v>1</v>
      </c>
      <c r="S822" t="s">
        <v>2911</v>
      </c>
      <c r="T822" s="1">
        <v>41341.38753472222</v>
      </c>
      <c r="V822" t="s">
        <v>91</v>
      </c>
      <c r="W822">
        <v>12</v>
      </c>
      <c r="X822" t="s">
        <v>9240</v>
      </c>
      <c r="Y822" t="s">
        <v>9239</v>
      </c>
      <c r="Z822" t="s">
        <v>644</v>
      </c>
      <c r="AA822" t="s">
        <v>89</v>
      </c>
      <c r="AB822" t="s">
        <v>88</v>
      </c>
      <c r="AF822" s="1">
        <v>26482</v>
      </c>
      <c r="AG822" t="s">
        <v>9241</v>
      </c>
      <c r="AH822" t="s">
        <v>94</v>
      </c>
      <c r="AI822" t="s">
        <v>106</v>
      </c>
      <c r="AJ822" t="s">
        <v>107</v>
      </c>
      <c r="AL822" t="s">
        <v>9242</v>
      </c>
      <c r="AM822" t="s">
        <v>9243</v>
      </c>
      <c r="AP822" s="1">
        <v>25469</v>
      </c>
      <c r="AS822">
        <v>9155118883</v>
      </c>
      <c r="AU822" t="s">
        <v>9244</v>
      </c>
      <c r="AX822" t="s">
        <v>9245</v>
      </c>
      <c r="AY822" t="s">
        <v>9246</v>
      </c>
    </row>
    <row r="823" spans="1:51" x14ac:dyDescent="0.25">
      <c r="A823">
        <v>5421</v>
      </c>
      <c r="B823" s="3" t="s">
        <v>17243</v>
      </c>
      <c r="C823" s="3" t="str">
        <f t="shared" si="36"/>
        <v xml:space="preserve">Cabiles, Cholo C. </v>
      </c>
      <c r="D823" s="3" t="str">
        <f t="shared" si="37"/>
        <v>Cabiles</v>
      </c>
      <c r="E823" t="str">
        <f t="shared" si="38"/>
        <v xml:space="preserve">Cholo C. </v>
      </c>
      <c r="F823" t="s">
        <v>32940</v>
      </c>
      <c r="G823" t="s">
        <v>37020</v>
      </c>
      <c r="R823">
        <v>1</v>
      </c>
      <c r="S823" s="1">
        <v>42439.572002314817</v>
      </c>
      <c r="T823" s="1">
        <v>42439.572002314817</v>
      </c>
      <c r="U823" t="s">
        <v>91</v>
      </c>
      <c r="W823">
        <v>12</v>
      </c>
      <c r="AE823" t="s">
        <v>93</v>
      </c>
      <c r="AF823" s="1">
        <v>40188</v>
      </c>
      <c r="AI823" t="s">
        <v>93</v>
      </c>
      <c r="AJ823" t="s">
        <v>93</v>
      </c>
      <c r="AN823" t="s">
        <v>93</v>
      </c>
      <c r="AO823" t="s">
        <v>93</v>
      </c>
      <c r="AP823" s="1">
        <v>40189</v>
      </c>
      <c r="AY823" t="s">
        <v>97</v>
      </c>
    </row>
    <row r="824" spans="1:51" x14ac:dyDescent="0.25">
      <c r="A824">
        <v>937</v>
      </c>
      <c r="B824" s="3" t="s">
        <v>14560</v>
      </c>
      <c r="C824" s="3" t="str">
        <f t="shared" si="36"/>
        <v>Cabili, Hector</v>
      </c>
      <c r="D824" s="3" t="str">
        <f t="shared" si="37"/>
        <v>Cabili</v>
      </c>
      <c r="E824" t="str">
        <f t="shared" si="38"/>
        <v>Hector</v>
      </c>
      <c r="F824" t="s">
        <v>32941</v>
      </c>
      <c r="G824" t="s">
        <v>35407</v>
      </c>
      <c r="H824" t="s">
        <v>14561</v>
      </c>
      <c r="I824" t="s">
        <v>14562</v>
      </c>
      <c r="L824" s="4" t="s">
        <v>134</v>
      </c>
      <c r="M824" t="s">
        <v>101</v>
      </c>
      <c r="N824" t="s">
        <v>102</v>
      </c>
      <c r="O824" t="s">
        <v>14563</v>
      </c>
      <c r="R824">
        <v>1</v>
      </c>
      <c r="S824" t="s">
        <v>2911</v>
      </c>
      <c r="T824" s="1">
        <v>40802.637314814812</v>
      </c>
      <c r="V824" t="s">
        <v>91</v>
      </c>
      <c r="W824">
        <v>12</v>
      </c>
      <c r="X824" t="s">
        <v>14564</v>
      </c>
      <c r="Y824" t="s">
        <v>14563</v>
      </c>
      <c r="Z824" t="s">
        <v>102</v>
      </c>
      <c r="AA824" t="s">
        <v>101</v>
      </c>
      <c r="AB824" t="s">
        <v>134</v>
      </c>
      <c r="AE824" t="s">
        <v>113</v>
      </c>
      <c r="AF824" s="1">
        <v>22114</v>
      </c>
      <c r="AG824" t="s">
        <v>14565</v>
      </c>
      <c r="AH824" t="s">
        <v>105</v>
      </c>
      <c r="AI824" t="s">
        <v>106</v>
      </c>
      <c r="AJ824" t="s">
        <v>107</v>
      </c>
      <c r="AK824" t="s">
        <v>14566</v>
      </c>
      <c r="AL824" t="s">
        <v>14567</v>
      </c>
      <c r="AM824" t="s">
        <v>12190</v>
      </c>
      <c r="AN824" t="s">
        <v>117</v>
      </c>
      <c r="AP824" s="1">
        <v>21985</v>
      </c>
      <c r="AW824" t="s">
        <v>14568</v>
      </c>
      <c r="AY824" t="s">
        <v>14569</v>
      </c>
    </row>
    <row r="825" spans="1:51" x14ac:dyDescent="0.25">
      <c r="A825">
        <v>3753</v>
      </c>
      <c r="B825" s="3" t="s">
        <v>492</v>
      </c>
      <c r="C825" s="3" t="str">
        <f t="shared" si="36"/>
        <v xml:space="preserve">Cabilogan, Andy Lou </v>
      </c>
      <c r="D825" s="3" t="str">
        <f t="shared" si="37"/>
        <v>Cabilogan</v>
      </c>
      <c r="E825" t="str">
        <f t="shared" si="38"/>
        <v xml:space="preserve">Andy Lou </v>
      </c>
      <c r="F825" t="s">
        <v>32942</v>
      </c>
      <c r="G825" t="s">
        <v>35408</v>
      </c>
      <c r="H825" t="s">
        <v>493</v>
      </c>
      <c r="I825" t="s">
        <v>89</v>
      </c>
      <c r="J825">
        <v>9238408369</v>
      </c>
      <c r="K825" t="s">
        <v>494</v>
      </c>
      <c r="L825" s="4" t="s">
        <v>212</v>
      </c>
      <c r="M825" t="s">
        <v>89</v>
      </c>
      <c r="N825" t="s">
        <v>198</v>
      </c>
      <c r="O825" t="s">
        <v>495</v>
      </c>
      <c r="R825">
        <v>1</v>
      </c>
      <c r="S825" s="1">
        <v>41071.361516203702</v>
      </c>
      <c r="T825" s="1">
        <v>41071.361516203702</v>
      </c>
      <c r="U825" t="s">
        <v>91</v>
      </c>
      <c r="W825">
        <v>12</v>
      </c>
      <c r="Y825" t="s">
        <v>495</v>
      </c>
      <c r="Z825" t="s">
        <v>198</v>
      </c>
      <c r="AA825" t="s">
        <v>89</v>
      </c>
      <c r="AB825" t="s">
        <v>212</v>
      </c>
      <c r="AE825" t="s">
        <v>213</v>
      </c>
      <c r="AF825" s="1">
        <v>29020</v>
      </c>
      <c r="AG825" t="s">
        <v>89</v>
      </c>
      <c r="AH825" t="s">
        <v>496</v>
      </c>
      <c r="AI825" t="s">
        <v>106</v>
      </c>
      <c r="AJ825" t="s">
        <v>107</v>
      </c>
      <c r="AL825" t="s">
        <v>497</v>
      </c>
      <c r="AM825" t="s">
        <v>498</v>
      </c>
      <c r="AN825" t="s">
        <v>145</v>
      </c>
      <c r="AO825" t="s">
        <v>146</v>
      </c>
      <c r="AP825" s="1">
        <v>30821</v>
      </c>
      <c r="AS825">
        <v>9225931377</v>
      </c>
      <c r="AT825" t="s">
        <v>499</v>
      </c>
      <c r="AW825" t="s">
        <v>500</v>
      </c>
      <c r="AY825" t="s">
        <v>97</v>
      </c>
    </row>
    <row r="826" spans="1:51" x14ac:dyDescent="0.25">
      <c r="A826">
        <v>5004</v>
      </c>
      <c r="B826" s="3" t="s">
        <v>7261</v>
      </c>
      <c r="C826" s="3" t="str">
        <f t="shared" si="36"/>
        <v xml:space="preserve">Cabilogan, Neil V. </v>
      </c>
      <c r="D826" s="3" t="str">
        <f t="shared" si="37"/>
        <v>Cabilogan</v>
      </c>
      <c r="E826" t="str">
        <f t="shared" si="38"/>
        <v xml:space="preserve">Neil V. </v>
      </c>
      <c r="F826" t="s">
        <v>32942</v>
      </c>
      <c r="G826" t="s">
        <v>37021</v>
      </c>
      <c r="H826" t="s">
        <v>7262</v>
      </c>
      <c r="K826" t="s">
        <v>7263</v>
      </c>
      <c r="L826" s="4" t="s">
        <v>88</v>
      </c>
      <c r="M826" t="s">
        <v>89</v>
      </c>
      <c r="N826" t="s">
        <v>198</v>
      </c>
      <c r="O826" t="s">
        <v>7264</v>
      </c>
      <c r="R826">
        <v>1</v>
      </c>
      <c r="S826" s="1">
        <v>42038.462037037039</v>
      </c>
      <c r="T826" s="1">
        <v>42485.572685185187</v>
      </c>
      <c r="U826" t="s">
        <v>91</v>
      </c>
      <c r="V826" t="s">
        <v>91</v>
      </c>
      <c r="W826">
        <v>12</v>
      </c>
      <c r="X826" t="s">
        <v>7265</v>
      </c>
      <c r="Y826" t="s">
        <v>7266</v>
      </c>
      <c r="Z826" t="s">
        <v>198</v>
      </c>
      <c r="AA826" t="s">
        <v>89</v>
      </c>
      <c r="AB826" t="s">
        <v>88</v>
      </c>
      <c r="AE826" t="s">
        <v>93</v>
      </c>
      <c r="AF826" s="1">
        <v>40188</v>
      </c>
      <c r="AI826" t="s">
        <v>93</v>
      </c>
      <c r="AJ826" t="s">
        <v>107</v>
      </c>
      <c r="AL826" t="s">
        <v>7267</v>
      </c>
      <c r="AN826" t="s">
        <v>93</v>
      </c>
      <c r="AO826" t="s">
        <v>93</v>
      </c>
      <c r="AP826" s="1">
        <v>40189</v>
      </c>
      <c r="AX826" t="s">
        <v>7268</v>
      </c>
      <c r="AY826" t="s">
        <v>97</v>
      </c>
    </row>
    <row r="827" spans="1:51" x14ac:dyDescent="0.25">
      <c r="A827">
        <v>5056</v>
      </c>
      <c r="B827" s="3" t="s">
        <v>9023</v>
      </c>
      <c r="C827" s="3" t="str">
        <f t="shared" si="36"/>
        <v xml:space="preserve">Cabonce, Miguelito </v>
      </c>
      <c r="D827" s="3" t="str">
        <f t="shared" si="37"/>
        <v>Cabonce</v>
      </c>
      <c r="E827" t="str">
        <f t="shared" si="38"/>
        <v xml:space="preserve">Miguelito </v>
      </c>
      <c r="F827" t="s">
        <v>32943</v>
      </c>
      <c r="G827" t="s">
        <v>35409</v>
      </c>
      <c r="H827" t="s">
        <v>9024</v>
      </c>
      <c r="I827" t="s">
        <v>3435</v>
      </c>
      <c r="J827">
        <v>9103377234</v>
      </c>
      <c r="K827" t="s">
        <v>9025</v>
      </c>
      <c r="M827" t="s">
        <v>89</v>
      </c>
      <c r="N827" t="s">
        <v>211</v>
      </c>
      <c r="O827" t="s">
        <v>9026</v>
      </c>
      <c r="R827">
        <v>1</v>
      </c>
      <c r="S827" s="1">
        <v>42062.670324074075</v>
      </c>
      <c r="T827" s="1">
        <v>42212.54954861111</v>
      </c>
      <c r="U827" t="s">
        <v>91</v>
      </c>
      <c r="V827" t="s">
        <v>91</v>
      </c>
      <c r="W827">
        <v>12</v>
      </c>
      <c r="Y827" t="s">
        <v>9026</v>
      </c>
      <c r="Z827" t="s">
        <v>211</v>
      </c>
      <c r="AA827" t="s">
        <v>89</v>
      </c>
      <c r="AE827" t="s">
        <v>93</v>
      </c>
      <c r="AF827" s="1">
        <v>22553</v>
      </c>
      <c r="AG827" t="s">
        <v>3435</v>
      </c>
      <c r="AH827" t="s">
        <v>2397</v>
      </c>
      <c r="AI827" t="s">
        <v>106</v>
      </c>
      <c r="AJ827" t="s">
        <v>107</v>
      </c>
      <c r="AL827" t="s">
        <v>9027</v>
      </c>
      <c r="AN827" t="s">
        <v>93</v>
      </c>
      <c r="AO827" t="s">
        <v>93</v>
      </c>
      <c r="AP827" s="1">
        <v>40189</v>
      </c>
      <c r="AS827" t="s">
        <v>9028</v>
      </c>
      <c r="AX827" t="s">
        <v>313</v>
      </c>
      <c r="AY827" t="s">
        <v>97</v>
      </c>
    </row>
    <row r="828" spans="1:51" x14ac:dyDescent="0.25">
      <c r="A828">
        <v>2238</v>
      </c>
      <c r="B828" s="3" t="s">
        <v>25570</v>
      </c>
      <c r="C828" s="3" t="str">
        <f t="shared" si="36"/>
        <v>Cabonce, Miguelito M.</v>
      </c>
      <c r="D828" s="3" t="str">
        <f t="shared" si="37"/>
        <v>Cabonce</v>
      </c>
      <c r="E828" t="str">
        <f t="shared" si="38"/>
        <v>Miguelito M.</v>
      </c>
      <c r="F828" t="s">
        <v>32943</v>
      </c>
      <c r="G828" t="s">
        <v>36798</v>
      </c>
      <c r="H828" t="s">
        <v>9024</v>
      </c>
      <c r="I828" t="s">
        <v>19000</v>
      </c>
      <c r="J828">
        <v>9103377234</v>
      </c>
      <c r="L828" s="4" t="s">
        <v>134</v>
      </c>
      <c r="M828" t="s">
        <v>101</v>
      </c>
      <c r="N828" t="s">
        <v>1963</v>
      </c>
      <c r="O828" t="s">
        <v>9026</v>
      </c>
      <c r="R828">
        <v>1</v>
      </c>
      <c r="S828" t="s">
        <v>2911</v>
      </c>
      <c r="T828" s="1">
        <v>40711.499583333331</v>
      </c>
      <c r="V828" t="s">
        <v>354</v>
      </c>
      <c r="W828">
        <v>12</v>
      </c>
      <c r="X828" t="s">
        <v>25571</v>
      </c>
      <c r="Y828" t="s">
        <v>9026</v>
      </c>
      <c r="Z828" t="s">
        <v>1963</v>
      </c>
      <c r="AA828" t="s">
        <v>101</v>
      </c>
      <c r="AB828" t="s">
        <v>134</v>
      </c>
      <c r="AC828" t="s">
        <v>25572</v>
      </c>
      <c r="AE828" t="s">
        <v>113</v>
      </c>
      <c r="AF828" s="1">
        <v>22553</v>
      </c>
      <c r="AG828" t="s">
        <v>19000</v>
      </c>
      <c r="AH828" t="s">
        <v>105</v>
      </c>
      <c r="AI828" t="s">
        <v>106</v>
      </c>
      <c r="AJ828" t="s">
        <v>107</v>
      </c>
      <c r="AK828" t="s">
        <v>25573</v>
      </c>
      <c r="AL828" t="s">
        <v>9027</v>
      </c>
      <c r="AN828" t="s">
        <v>117</v>
      </c>
      <c r="AP828" s="1">
        <v>24401</v>
      </c>
      <c r="AS828" t="s">
        <v>25574</v>
      </c>
      <c r="AU828" t="s">
        <v>25575</v>
      </c>
      <c r="AW828" t="s">
        <v>25576</v>
      </c>
      <c r="AX828" t="s">
        <v>25577</v>
      </c>
      <c r="AY828" t="s">
        <v>25578</v>
      </c>
    </row>
    <row r="829" spans="1:51" x14ac:dyDescent="0.25">
      <c r="A829">
        <v>2959</v>
      </c>
      <c r="B829" s="3" t="s">
        <v>30817</v>
      </c>
      <c r="C829" s="3" t="str">
        <f t="shared" si="36"/>
        <v>Cabonce,Angelito&amp;Annabelle</v>
      </c>
      <c r="D829" s="3" t="str">
        <f t="shared" si="37"/>
        <v>Cabonce</v>
      </c>
      <c r="E829" t="str">
        <f t="shared" si="38"/>
        <v>ngelito&amp;Annabelle</v>
      </c>
      <c r="F829" t="s">
        <v>32943</v>
      </c>
      <c r="G829" t="s">
        <v>36076</v>
      </c>
      <c r="H829" t="s">
        <v>30818</v>
      </c>
      <c r="I829" t="s">
        <v>30819</v>
      </c>
      <c r="J829">
        <v>9194116777</v>
      </c>
      <c r="K829" t="s">
        <v>30820</v>
      </c>
      <c r="L829" s="4" t="s">
        <v>88</v>
      </c>
      <c r="M829" t="s">
        <v>89</v>
      </c>
      <c r="N829" t="s">
        <v>1963</v>
      </c>
      <c r="O829" t="s">
        <v>30821</v>
      </c>
      <c r="R829">
        <v>1</v>
      </c>
      <c r="S829" t="s">
        <v>2911</v>
      </c>
      <c r="T829" s="1">
        <v>40706.894884259258</v>
      </c>
      <c r="V829" t="s">
        <v>91</v>
      </c>
      <c r="W829">
        <v>12</v>
      </c>
      <c r="Y829" t="s">
        <v>30821</v>
      </c>
      <c r="Z829" t="s">
        <v>1963</v>
      </c>
      <c r="AA829" t="s">
        <v>89</v>
      </c>
      <c r="AB829" t="s">
        <v>88</v>
      </c>
      <c r="AF829" s="1">
        <v>24175</v>
      </c>
      <c r="AG829" t="s">
        <v>1952</v>
      </c>
      <c r="AH829" t="s">
        <v>105</v>
      </c>
      <c r="AI829" t="s">
        <v>95</v>
      </c>
      <c r="AJ829" t="s">
        <v>107</v>
      </c>
      <c r="AK829" t="s">
        <v>30822</v>
      </c>
      <c r="AM829" t="s">
        <v>1155</v>
      </c>
      <c r="AP829" s="1">
        <v>25080</v>
      </c>
      <c r="AS829" t="s">
        <v>30823</v>
      </c>
      <c r="AT829" t="s">
        <v>30824</v>
      </c>
      <c r="AU829" t="s">
        <v>30825</v>
      </c>
      <c r="AV829" t="s">
        <v>30826</v>
      </c>
      <c r="AY829" t="s">
        <v>30827</v>
      </c>
    </row>
    <row r="830" spans="1:51" x14ac:dyDescent="0.25">
      <c r="A830">
        <v>1577</v>
      </c>
      <c r="B830" s="3" t="s">
        <v>20789</v>
      </c>
      <c r="C830" s="3" t="str">
        <f t="shared" si="36"/>
        <v>Cabotaje, Mercedita</v>
      </c>
      <c r="D830" s="3" t="str">
        <f t="shared" si="37"/>
        <v>Cabotaje</v>
      </c>
      <c r="E830" t="str">
        <f t="shared" si="38"/>
        <v>Mercedita</v>
      </c>
      <c r="F830" t="s">
        <v>32944</v>
      </c>
      <c r="G830" t="s">
        <v>35410</v>
      </c>
      <c r="H830" t="s">
        <v>86</v>
      </c>
      <c r="L830" s="4" t="s">
        <v>88</v>
      </c>
      <c r="M830" t="s">
        <v>89</v>
      </c>
      <c r="O830" t="s">
        <v>20790</v>
      </c>
      <c r="R830">
        <v>1</v>
      </c>
      <c r="S830" t="s">
        <v>2911</v>
      </c>
      <c r="T830" s="1">
        <v>41213.572847222225</v>
      </c>
      <c r="V830" t="s">
        <v>91</v>
      </c>
      <c r="W830">
        <v>12</v>
      </c>
      <c r="Y830" t="s">
        <v>20790</v>
      </c>
      <c r="AA830" t="s">
        <v>89</v>
      </c>
      <c r="AB830" t="s">
        <v>88</v>
      </c>
      <c r="AC830" t="s">
        <v>20791</v>
      </c>
      <c r="AE830" t="s">
        <v>213</v>
      </c>
      <c r="AF830" t="s">
        <v>2911</v>
      </c>
      <c r="AG830" t="s">
        <v>101</v>
      </c>
      <c r="AH830" t="s">
        <v>105</v>
      </c>
      <c r="AI830" t="s">
        <v>95</v>
      </c>
      <c r="AJ830" t="s">
        <v>96</v>
      </c>
      <c r="AL830" t="s">
        <v>20792</v>
      </c>
      <c r="AM830" t="s">
        <v>1155</v>
      </c>
      <c r="AN830" t="s">
        <v>145</v>
      </c>
      <c r="AP830" t="s">
        <v>2911</v>
      </c>
      <c r="AW830" t="s">
        <v>20793</v>
      </c>
      <c r="AY830" t="s">
        <v>20794</v>
      </c>
    </row>
    <row r="831" spans="1:51" x14ac:dyDescent="0.25">
      <c r="A831">
        <v>2941</v>
      </c>
      <c r="B831" s="3" t="s">
        <v>30678</v>
      </c>
      <c r="C831" s="3" t="str">
        <f t="shared" si="36"/>
        <v>Cabotaje, Olimpia</v>
      </c>
      <c r="D831" s="3" t="str">
        <f t="shared" si="37"/>
        <v>Cabotaje</v>
      </c>
      <c r="E831" t="str">
        <f t="shared" si="38"/>
        <v>Olimpia</v>
      </c>
      <c r="F831" t="s">
        <v>32944</v>
      </c>
      <c r="G831" t="s">
        <v>35411</v>
      </c>
      <c r="H831" t="s">
        <v>30679</v>
      </c>
      <c r="I831" t="s">
        <v>30680</v>
      </c>
      <c r="J831" t="s">
        <v>30681</v>
      </c>
      <c r="L831" s="4" t="s">
        <v>88</v>
      </c>
      <c r="M831" t="s">
        <v>89</v>
      </c>
      <c r="O831" t="s">
        <v>30682</v>
      </c>
      <c r="R831">
        <v>1</v>
      </c>
      <c r="S831" t="s">
        <v>2911</v>
      </c>
      <c r="T831" s="1">
        <v>40765.738564814812</v>
      </c>
      <c r="V831" t="s">
        <v>91</v>
      </c>
      <c r="W831">
        <v>12</v>
      </c>
      <c r="X831" t="s">
        <v>30683</v>
      </c>
      <c r="Y831" t="s">
        <v>30684</v>
      </c>
      <c r="AA831" t="s">
        <v>89</v>
      </c>
      <c r="AB831" t="s">
        <v>88</v>
      </c>
      <c r="AC831" t="s">
        <v>30681</v>
      </c>
      <c r="AE831" t="s">
        <v>224</v>
      </c>
      <c r="AF831" s="1">
        <v>13866</v>
      </c>
      <c r="AG831" t="s">
        <v>1925</v>
      </c>
      <c r="AH831" t="s">
        <v>105</v>
      </c>
      <c r="AI831" t="s">
        <v>106</v>
      </c>
      <c r="AJ831" t="s">
        <v>107</v>
      </c>
      <c r="AN831" t="s">
        <v>239</v>
      </c>
      <c r="AO831" t="s">
        <v>146</v>
      </c>
      <c r="AP831" s="1">
        <v>12970</v>
      </c>
      <c r="AQ831" t="s">
        <v>30683</v>
      </c>
      <c r="AR831" t="s">
        <v>30681</v>
      </c>
      <c r="AS831">
        <v>9153696110</v>
      </c>
      <c r="AY831" t="s">
        <v>30685</v>
      </c>
    </row>
    <row r="832" spans="1:51" x14ac:dyDescent="0.25">
      <c r="A832">
        <v>3290</v>
      </c>
      <c r="B832" s="3" t="s">
        <v>8305</v>
      </c>
      <c r="C832" s="3" t="str">
        <f t="shared" si="36"/>
        <v>Cabote, Eric &amp; Marites</v>
      </c>
      <c r="D832" s="3" t="str">
        <f t="shared" si="37"/>
        <v>Cabote</v>
      </c>
      <c r="E832" t="str">
        <f t="shared" si="38"/>
        <v>Eric &amp; Marites</v>
      </c>
      <c r="F832" t="s">
        <v>32945</v>
      </c>
      <c r="G832" t="s">
        <v>36214</v>
      </c>
      <c r="H832" t="s">
        <v>8306</v>
      </c>
      <c r="I832" t="s">
        <v>8307</v>
      </c>
      <c r="J832" t="s">
        <v>8308</v>
      </c>
      <c r="K832" t="s">
        <v>8309</v>
      </c>
      <c r="L832" s="4" t="s">
        <v>134</v>
      </c>
      <c r="M832" t="s">
        <v>101</v>
      </c>
      <c r="N832" t="s">
        <v>2051</v>
      </c>
      <c r="O832" t="s">
        <v>8310</v>
      </c>
      <c r="R832">
        <v>1</v>
      </c>
      <c r="S832" t="s">
        <v>2911</v>
      </c>
      <c r="T832" s="1">
        <v>42570.71738425926</v>
      </c>
      <c r="V832" t="s">
        <v>91</v>
      </c>
      <c r="W832">
        <v>12</v>
      </c>
      <c r="Y832" t="s">
        <v>8310</v>
      </c>
      <c r="Z832" t="s">
        <v>2051</v>
      </c>
      <c r="AA832" t="s">
        <v>109</v>
      </c>
      <c r="AB832" t="s">
        <v>100</v>
      </c>
      <c r="AF832" s="1">
        <v>25103</v>
      </c>
      <c r="AG832" t="s">
        <v>8311</v>
      </c>
      <c r="AH832" t="s">
        <v>7819</v>
      </c>
      <c r="AI832" t="s">
        <v>106</v>
      </c>
      <c r="AJ832" t="s">
        <v>107</v>
      </c>
      <c r="AK832" t="s">
        <v>8312</v>
      </c>
      <c r="AP832" s="1">
        <v>22699</v>
      </c>
      <c r="AT832" t="s">
        <v>8313</v>
      </c>
      <c r="AW832" t="s">
        <v>8314</v>
      </c>
      <c r="AX832" t="s">
        <v>8315</v>
      </c>
      <c r="AY832" t="s">
        <v>8316</v>
      </c>
    </row>
    <row r="833" spans="1:51" x14ac:dyDescent="0.25">
      <c r="A833">
        <v>2798</v>
      </c>
      <c r="B833" s="3" t="s">
        <v>29570</v>
      </c>
      <c r="C833" s="3" t="str">
        <f t="shared" si="36"/>
        <v>Cabral,Alex&amp;Florse(Agan)</v>
      </c>
      <c r="D833" s="3" t="str">
        <f t="shared" si="37"/>
        <v>Cabral</v>
      </c>
      <c r="E833" t="str">
        <f t="shared" si="38"/>
        <v>lex&amp;Florse(Agan)</v>
      </c>
      <c r="F833" t="s">
        <v>32946</v>
      </c>
      <c r="G833" t="s">
        <v>35525</v>
      </c>
      <c r="H833" t="s">
        <v>29571</v>
      </c>
      <c r="I833" t="s">
        <v>9170</v>
      </c>
      <c r="J833" t="s">
        <v>29572</v>
      </c>
      <c r="K833" t="s">
        <v>29573</v>
      </c>
      <c r="L833" s="4" t="s">
        <v>88</v>
      </c>
      <c r="M833" t="s">
        <v>89</v>
      </c>
      <c r="N833" t="s">
        <v>166</v>
      </c>
      <c r="O833" t="s">
        <v>14449</v>
      </c>
      <c r="R833">
        <v>1</v>
      </c>
      <c r="S833" t="s">
        <v>2911</v>
      </c>
      <c r="T833" s="1">
        <v>40706.802719907406</v>
      </c>
      <c r="V833" t="s">
        <v>91</v>
      </c>
      <c r="W833">
        <v>12</v>
      </c>
      <c r="X833" t="s">
        <v>29574</v>
      </c>
      <c r="Y833" t="s">
        <v>14449</v>
      </c>
      <c r="Z833" t="s">
        <v>166</v>
      </c>
      <c r="AA833" t="s">
        <v>89</v>
      </c>
      <c r="AB833" t="s">
        <v>88</v>
      </c>
      <c r="AC833" t="s">
        <v>29575</v>
      </c>
      <c r="AE833" t="s">
        <v>113</v>
      </c>
      <c r="AF833" s="1">
        <v>21913</v>
      </c>
      <c r="AG833" t="s">
        <v>4966</v>
      </c>
      <c r="AH833" t="s">
        <v>105</v>
      </c>
      <c r="AI833" t="s">
        <v>106</v>
      </c>
      <c r="AJ833" t="s">
        <v>107</v>
      </c>
      <c r="AK833" t="s">
        <v>29576</v>
      </c>
      <c r="AL833" t="s">
        <v>29577</v>
      </c>
      <c r="AM833" t="s">
        <v>29578</v>
      </c>
      <c r="AN833" t="s">
        <v>117</v>
      </c>
      <c r="AP833" s="1">
        <v>21022</v>
      </c>
      <c r="AR833" t="s">
        <v>29579</v>
      </c>
      <c r="AS833" t="s">
        <v>29572</v>
      </c>
      <c r="AU833" t="s">
        <v>29580</v>
      </c>
      <c r="AW833" t="s">
        <v>29581</v>
      </c>
      <c r="AY833" t="s">
        <v>29582</v>
      </c>
    </row>
    <row r="834" spans="1:51" x14ac:dyDescent="0.25">
      <c r="A834">
        <v>1365</v>
      </c>
      <c r="B834" s="3" t="s">
        <v>19302</v>
      </c>
      <c r="C834" s="3" t="str">
        <f t="shared" si="36"/>
        <v>Cabrera, Vilma</v>
      </c>
      <c r="D834" s="3" t="str">
        <f t="shared" si="37"/>
        <v>Cabrera</v>
      </c>
      <c r="E834" t="str">
        <f t="shared" si="38"/>
        <v>Vilma</v>
      </c>
      <c r="F834" t="s">
        <v>32947</v>
      </c>
      <c r="G834" t="s">
        <v>35412</v>
      </c>
      <c r="H834" t="s">
        <v>19303</v>
      </c>
      <c r="I834" t="s">
        <v>10552</v>
      </c>
      <c r="J834" t="s">
        <v>19304</v>
      </c>
      <c r="L834" s="4" t="s">
        <v>134</v>
      </c>
      <c r="M834" t="s">
        <v>101</v>
      </c>
      <c r="N834" t="s">
        <v>166</v>
      </c>
      <c r="O834" t="s">
        <v>19305</v>
      </c>
      <c r="R834">
        <v>1</v>
      </c>
      <c r="S834" t="s">
        <v>2911</v>
      </c>
      <c r="T834" s="1">
        <v>40802.633969907409</v>
      </c>
      <c r="V834" t="s">
        <v>91</v>
      </c>
      <c r="W834">
        <v>12</v>
      </c>
      <c r="X834" t="s">
        <v>19306</v>
      </c>
      <c r="Y834" t="s">
        <v>19305</v>
      </c>
      <c r="Z834" t="s">
        <v>166</v>
      </c>
      <c r="AA834" t="s">
        <v>101</v>
      </c>
      <c r="AB834" t="s">
        <v>134</v>
      </c>
      <c r="AC834" t="s">
        <v>19307</v>
      </c>
      <c r="AE834" t="s">
        <v>224</v>
      </c>
      <c r="AF834" s="1">
        <v>22711</v>
      </c>
      <c r="AG834" t="s">
        <v>19308</v>
      </c>
      <c r="AH834" t="s">
        <v>105</v>
      </c>
      <c r="AI834" t="s">
        <v>95</v>
      </c>
      <c r="AJ834" t="s">
        <v>107</v>
      </c>
      <c r="AL834" t="s">
        <v>19309</v>
      </c>
      <c r="AM834" t="s">
        <v>2728</v>
      </c>
      <c r="AN834" t="s">
        <v>239</v>
      </c>
      <c r="AP834" s="1">
        <v>20976</v>
      </c>
      <c r="AR834" t="s">
        <v>19307</v>
      </c>
      <c r="AS834" t="s">
        <v>19304</v>
      </c>
      <c r="AU834" t="s">
        <v>19309</v>
      </c>
      <c r="AV834" t="s">
        <v>2728</v>
      </c>
      <c r="AW834" t="s">
        <v>860</v>
      </c>
      <c r="AX834" t="s">
        <v>19310</v>
      </c>
      <c r="AY834" t="s">
        <v>19311</v>
      </c>
    </row>
    <row r="835" spans="1:51" x14ac:dyDescent="0.25">
      <c r="A835">
        <v>1401</v>
      </c>
      <c r="B835" s="3" t="s">
        <v>19559</v>
      </c>
      <c r="C835" s="3" t="str">
        <f t="shared" ref="C835:C898" si="39">LEFT(B835,FIND("/",B835,1)-1)</f>
        <v>Cabrera, Atty Manuel I.</v>
      </c>
      <c r="D835" s="3" t="str">
        <f t="shared" ref="D835:D898" si="40">LEFT(B835,FIND(",",B835)-1)</f>
        <v>Cabrera</v>
      </c>
      <c r="E835" t="str">
        <f t="shared" si="38"/>
        <v>Atty Manuel I.</v>
      </c>
      <c r="F835" t="s">
        <v>32947</v>
      </c>
      <c r="G835" t="s">
        <v>37022</v>
      </c>
      <c r="H835" t="s">
        <v>19560</v>
      </c>
      <c r="I835" t="s">
        <v>19561</v>
      </c>
      <c r="J835" t="s">
        <v>19304</v>
      </c>
      <c r="L835" s="4" t="s">
        <v>134</v>
      </c>
      <c r="M835" t="s">
        <v>101</v>
      </c>
      <c r="N835" t="s">
        <v>166</v>
      </c>
      <c r="O835" t="s">
        <v>19305</v>
      </c>
      <c r="R835">
        <v>1</v>
      </c>
      <c r="S835" t="s">
        <v>2911</v>
      </c>
      <c r="T835" s="1">
        <v>40802.697222222225</v>
      </c>
      <c r="V835" t="s">
        <v>91</v>
      </c>
      <c r="W835">
        <v>12</v>
      </c>
      <c r="Y835" t="s">
        <v>19305</v>
      </c>
      <c r="Z835" t="s">
        <v>166</v>
      </c>
      <c r="AA835" t="s">
        <v>101</v>
      </c>
      <c r="AB835" t="s">
        <v>134</v>
      </c>
      <c r="AC835" t="s">
        <v>19307</v>
      </c>
      <c r="AE835" t="s">
        <v>224</v>
      </c>
      <c r="AF835" s="1">
        <v>20976</v>
      </c>
      <c r="AG835" t="s">
        <v>10552</v>
      </c>
      <c r="AH835" t="s">
        <v>105</v>
      </c>
      <c r="AI835" t="s">
        <v>106</v>
      </c>
      <c r="AJ835" t="s">
        <v>96</v>
      </c>
      <c r="AK835" t="s">
        <v>19562</v>
      </c>
      <c r="AL835" t="s">
        <v>19563</v>
      </c>
      <c r="AM835" t="s">
        <v>2728</v>
      </c>
      <c r="AN835" t="s">
        <v>239</v>
      </c>
      <c r="AP835" s="1">
        <v>22711</v>
      </c>
      <c r="AQ835" t="s">
        <v>19306</v>
      </c>
      <c r="AR835" t="s">
        <v>19304</v>
      </c>
      <c r="AS835" t="s">
        <v>19304</v>
      </c>
      <c r="AU835" t="s">
        <v>19563</v>
      </c>
      <c r="AW835" t="s">
        <v>860</v>
      </c>
      <c r="AX835" t="s">
        <v>19310</v>
      </c>
      <c r="AY835" t="s">
        <v>19564</v>
      </c>
    </row>
    <row r="836" spans="1:51" x14ac:dyDescent="0.25">
      <c r="A836">
        <v>1482</v>
      </c>
      <c r="B836" s="3" t="s">
        <v>20144</v>
      </c>
      <c r="C836" s="3" t="str">
        <f t="shared" si="39"/>
        <v>Cabrera, Vilma</v>
      </c>
      <c r="D836" s="3" t="str">
        <f t="shared" si="40"/>
        <v>Cabrera</v>
      </c>
      <c r="E836" t="str">
        <f t="shared" ref="E836:E899" si="41">RIGHT(C836,LEN(C836)-FIND(",",C836,1)-1)</f>
        <v>Vilma</v>
      </c>
      <c r="F836" t="s">
        <v>32947</v>
      </c>
      <c r="G836" t="s">
        <v>35412</v>
      </c>
      <c r="H836" t="s">
        <v>20145</v>
      </c>
      <c r="I836" t="s">
        <v>10552</v>
      </c>
      <c r="J836" t="s">
        <v>19304</v>
      </c>
      <c r="L836" s="4" t="s">
        <v>134</v>
      </c>
      <c r="M836" t="s">
        <v>101</v>
      </c>
      <c r="N836" t="s">
        <v>166</v>
      </c>
      <c r="O836" t="s">
        <v>19305</v>
      </c>
      <c r="R836">
        <v>1</v>
      </c>
      <c r="S836" t="s">
        <v>2911</v>
      </c>
      <c r="T836" s="1">
        <v>40711.481562499997</v>
      </c>
      <c r="V836" t="s">
        <v>354</v>
      </c>
      <c r="W836">
        <v>12</v>
      </c>
      <c r="X836" t="s">
        <v>19306</v>
      </c>
      <c r="Y836" t="s">
        <v>19305</v>
      </c>
      <c r="Z836" t="s">
        <v>166</v>
      </c>
      <c r="AA836" t="s">
        <v>101</v>
      </c>
      <c r="AB836" t="s">
        <v>134</v>
      </c>
      <c r="AC836" t="s">
        <v>19307</v>
      </c>
      <c r="AE836" t="s">
        <v>224</v>
      </c>
      <c r="AF836" s="1">
        <v>22711</v>
      </c>
      <c r="AG836" t="s">
        <v>11724</v>
      </c>
      <c r="AH836" t="s">
        <v>105</v>
      </c>
      <c r="AI836" t="s">
        <v>95</v>
      </c>
      <c r="AJ836" t="s">
        <v>107</v>
      </c>
      <c r="AL836" t="s">
        <v>19309</v>
      </c>
      <c r="AM836" t="s">
        <v>2728</v>
      </c>
      <c r="AN836" t="s">
        <v>239</v>
      </c>
      <c r="AP836" s="1">
        <v>20976</v>
      </c>
      <c r="AR836" t="s">
        <v>19307</v>
      </c>
      <c r="AS836" t="s">
        <v>19304</v>
      </c>
      <c r="AU836" t="s">
        <v>19309</v>
      </c>
      <c r="AV836" t="s">
        <v>2728</v>
      </c>
      <c r="AW836" t="s">
        <v>860</v>
      </c>
      <c r="AX836" t="s">
        <v>19310</v>
      </c>
      <c r="AY836" t="s">
        <v>20146</v>
      </c>
    </row>
    <row r="837" spans="1:51" x14ac:dyDescent="0.25">
      <c r="A837">
        <v>2812</v>
      </c>
      <c r="B837" s="3" t="s">
        <v>29702</v>
      </c>
      <c r="C837" s="3" t="str">
        <f t="shared" si="39"/>
        <v>Cabrera, Vilma</v>
      </c>
      <c r="D837" s="3" t="str">
        <f t="shared" si="40"/>
        <v>Cabrera</v>
      </c>
      <c r="E837" t="str">
        <f t="shared" si="41"/>
        <v>Vilma</v>
      </c>
      <c r="F837" t="s">
        <v>32947</v>
      </c>
      <c r="G837" t="s">
        <v>35412</v>
      </c>
      <c r="H837" t="s">
        <v>20145</v>
      </c>
      <c r="I837" t="s">
        <v>10552</v>
      </c>
      <c r="J837" t="s">
        <v>19304</v>
      </c>
      <c r="L837" s="4" t="s">
        <v>134</v>
      </c>
      <c r="M837" t="s">
        <v>101</v>
      </c>
      <c r="N837" t="s">
        <v>166</v>
      </c>
      <c r="O837" t="s">
        <v>19305</v>
      </c>
      <c r="R837">
        <v>1</v>
      </c>
      <c r="S837" t="s">
        <v>2911</v>
      </c>
      <c r="T837" s="1">
        <v>40711.485648148147</v>
      </c>
      <c r="V837" t="s">
        <v>354</v>
      </c>
      <c r="W837">
        <v>12</v>
      </c>
      <c r="X837" t="s">
        <v>19306</v>
      </c>
      <c r="Y837" t="s">
        <v>19305</v>
      </c>
      <c r="Z837" t="s">
        <v>166</v>
      </c>
      <c r="AA837" t="s">
        <v>101</v>
      </c>
      <c r="AB837" t="s">
        <v>134</v>
      </c>
      <c r="AC837" t="s">
        <v>19307</v>
      </c>
      <c r="AE837" t="s">
        <v>224</v>
      </c>
      <c r="AF837" s="1">
        <v>22711</v>
      </c>
      <c r="AG837" t="s">
        <v>19308</v>
      </c>
      <c r="AH837" t="s">
        <v>105</v>
      </c>
      <c r="AI837" t="s">
        <v>95</v>
      </c>
      <c r="AJ837" t="s">
        <v>107</v>
      </c>
      <c r="AL837" t="s">
        <v>19309</v>
      </c>
      <c r="AM837" t="s">
        <v>2728</v>
      </c>
      <c r="AN837" t="s">
        <v>239</v>
      </c>
      <c r="AP837" s="1">
        <v>20976</v>
      </c>
      <c r="AR837" t="s">
        <v>19307</v>
      </c>
      <c r="AS837" t="s">
        <v>19304</v>
      </c>
      <c r="AU837" t="s">
        <v>19309</v>
      </c>
      <c r="AV837" t="s">
        <v>2728</v>
      </c>
      <c r="AW837" t="s">
        <v>860</v>
      </c>
      <c r="AX837" t="s">
        <v>19310</v>
      </c>
      <c r="AY837" t="s">
        <v>29703</v>
      </c>
    </row>
    <row r="838" spans="1:51" x14ac:dyDescent="0.25">
      <c r="A838">
        <v>2851</v>
      </c>
      <c r="B838" s="3" t="s">
        <v>29993</v>
      </c>
      <c r="C838" s="3" t="str">
        <f t="shared" si="39"/>
        <v>CABRERA, MANUEL</v>
      </c>
      <c r="D838" s="3" t="str">
        <f t="shared" si="40"/>
        <v>CABRERA</v>
      </c>
      <c r="E838" t="str">
        <f t="shared" si="41"/>
        <v>MANUEL</v>
      </c>
      <c r="F838" t="s">
        <v>29450</v>
      </c>
      <c r="G838" t="s">
        <v>2166</v>
      </c>
      <c r="H838" t="s">
        <v>29994</v>
      </c>
      <c r="I838" t="s">
        <v>29995</v>
      </c>
      <c r="J838" t="s">
        <v>19304</v>
      </c>
      <c r="L838" s="4" t="s">
        <v>134</v>
      </c>
      <c r="M838" t="s">
        <v>101</v>
      </c>
      <c r="N838" t="s">
        <v>166</v>
      </c>
      <c r="O838" t="s">
        <v>19305</v>
      </c>
      <c r="R838">
        <v>1</v>
      </c>
      <c r="S838" t="s">
        <v>2911</v>
      </c>
      <c r="T838" s="1">
        <v>40711.471851851849</v>
      </c>
      <c r="V838" t="s">
        <v>354</v>
      </c>
      <c r="W838">
        <v>12</v>
      </c>
      <c r="Y838" t="s">
        <v>19305</v>
      </c>
      <c r="Z838" t="s">
        <v>166</v>
      </c>
      <c r="AA838" t="s">
        <v>101</v>
      </c>
      <c r="AB838" t="s">
        <v>134</v>
      </c>
      <c r="AC838" t="s">
        <v>19307</v>
      </c>
      <c r="AE838" t="s">
        <v>224</v>
      </c>
      <c r="AF838" s="1">
        <v>20976</v>
      </c>
      <c r="AG838" t="s">
        <v>10552</v>
      </c>
      <c r="AH838" t="s">
        <v>105</v>
      </c>
      <c r="AI838" t="s">
        <v>106</v>
      </c>
      <c r="AJ838" t="s">
        <v>107</v>
      </c>
      <c r="AL838" t="s">
        <v>19563</v>
      </c>
      <c r="AM838" t="s">
        <v>29996</v>
      </c>
      <c r="AN838" t="s">
        <v>239</v>
      </c>
      <c r="AP838" s="1">
        <v>22711</v>
      </c>
      <c r="AQ838" t="s">
        <v>19306</v>
      </c>
      <c r="AR838" t="s">
        <v>19307</v>
      </c>
      <c r="AS838" t="s">
        <v>19304</v>
      </c>
      <c r="AU838" t="s">
        <v>19563</v>
      </c>
      <c r="AV838" t="s">
        <v>2728</v>
      </c>
      <c r="AW838" t="s">
        <v>860</v>
      </c>
      <c r="AX838" t="s">
        <v>19305</v>
      </c>
      <c r="AY838" t="s">
        <v>29997</v>
      </c>
    </row>
    <row r="839" spans="1:51" x14ac:dyDescent="0.25">
      <c r="A839">
        <v>2864</v>
      </c>
      <c r="B839" s="3" t="s">
        <v>30084</v>
      </c>
      <c r="C839" s="3" t="str">
        <f t="shared" si="39"/>
        <v>CABRERA, VILMA</v>
      </c>
      <c r="D839" s="3" t="str">
        <f t="shared" si="40"/>
        <v>CABRERA</v>
      </c>
      <c r="E839" t="str">
        <f t="shared" si="41"/>
        <v>VILMA</v>
      </c>
      <c r="F839" t="s">
        <v>29450</v>
      </c>
      <c r="G839" t="s">
        <v>35413</v>
      </c>
      <c r="H839" t="s">
        <v>30085</v>
      </c>
      <c r="I839" t="s">
        <v>276</v>
      </c>
      <c r="J839" t="s">
        <v>30086</v>
      </c>
      <c r="L839" s="4" t="s">
        <v>88</v>
      </c>
      <c r="M839" t="s">
        <v>89</v>
      </c>
      <c r="N839" t="s">
        <v>166</v>
      </c>
      <c r="O839" t="s">
        <v>30087</v>
      </c>
      <c r="R839">
        <v>1</v>
      </c>
      <c r="S839" t="s">
        <v>2911</v>
      </c>
      <c r="T839" s="1">
        <v>40711.482395833336</v>
      </c>
      <c r="V839" t="s">
        <v>354</v>
      </c>
      <c r="W839">
        <v>12</v>
      </c>
      <c r="X839" t="s">
        <v>19306</v>
      </c>
      <c r="Y839" t="s">
        <v>30088</v>
      </c>
      <c r="AA839" t="s">
        <v>12563</v>
      </c>
      <c r="AB839" t="s">
        <v>529</v>
      </c>
      <c r="AC839" t="s">
        <v>19307</v>
      </c>
      <c r="AE839" t="s">
        <v>224</v>
      </c>
      <c r="AF839" s="1">
        <v>22711</v>
      </c>
      <c r="AG839" t="s">
        <v>134</v>
      </c>
      <c r="AH839" t="s">
        <v>105</v>
      </c>
      <c r="AI839" t="s">
        <v>95</v>
      </c>
      <c r="AJ839" t="s">
        <v>107</v>
      </c>
      <c r="AK839" t="s">
        <v>30089</v>
      </c>
      <c r="AL839" t="s">
        <v>19309</v>
      </c>
      <c r="AM839" t="s">
        <v>2728</v>
      </c>
      <c r="AN839" t="s">
        <v>239</v>
      </c>
      <c r="AP839" s="1">
        <v>20976</v>
      </c>
      <c r="AX839" t="s">
        <v>30090</v>
      </c>
      <c r="AY839" t="s">
        <v>30091</v>
      </c>
    </row>
    <row r="840" spans="1:51" x14ac:dyDescent="0.25">
      <c r="A840">
        <v>2781</v>
      </c>
      <c r="B840" s="3" t="s">
        <v>29448</v>
      </c>
      <c r="C840" s="3" t="str">
        <f t="shared" si="39"/>
        <v>Cabrera,Vilma</v>
      </c>
      <c r="D840" s="3" t="str">
        <f t="shared" si="40"/>
        <v>Cabrera</v>
      </c>
      <c r="E840" t="str">
        <f t="shared" si="41"/>
        <v>ilma</v>
      </c>
      <c r="F840" t="s">
        <v>32947</v>
      </c>
      <c r="G840" t="s">
        <v>35412</v>
      </c>
      <c r="H840" t="s">
        <v>19303</v>
      </c>
      <c r="I840" t="s">
        <v>10552</v>
      </c>
      <c r="J840" t="s">
        <v>19304</v>
      </c>
      <c r="L840" s="4" t="s">
        <v>134</v>
      </c>
      <c r="M840" t="s">
        <v>101</v>
      </c>
      <c r="N840" t="s">
        <v>166</v>
      </c>
      <c r="O840" t="s">
        <v>19305</v>
      </c>
      <c r="R840">
        <v>1</v>
      </c>
      <c r="S840" t="s">
        <v>2911</v>
      </c>
      <c r="T840" s="1">
        <v>40711.48574074074</v>
      </c>
      <c r="V840" t="s">
        <v>354</v>
      </c>
      <c r="W840">
        <v>12</v>
      </c>
      <c r="X840" t="s">
        <v>19306</v>
      </c>
      <c r="Y840" t="s">
        <v>19305</v>
      </c>
      <c r="Z840" t="s">
        <v>166</v>
      </c>
      <c r="AA840" t="s">
        <v>101</v>
      </c>
      <c r="AB840" t="s">
        <v>134</v>
      </c>
      <c r="AC840" t="s">
        <v>19307</v>
      </c>
      <c r="AE840" t="s">
        <v>224</v>
      </c>
      <c r="AF840" s="1">
        <v>22711</v>
      </c>
      <c r="AG840" t="s">
        <v>19308</v>
      </c>
      <c r="AH840" t="s">
        <v>105</v>
      </c>
      <c r="AI840" t="s">
        <v>29449</v>
      </c>
      <c r="AJ840" t="s">
        <v>107</v>
      </c>
      <c r="AL840" t="s">
        <v>19309</v>
      </c>
      <c r="AM840" t="s">
        <v>2728</v>
      </c>
      <c r="AN840" t="s">
        <v>239</v>
      </c>
      <c r="AP840" s="1">
        <v>20976</v>
      </c>
      <c r="AR840" t="s">
        <v>19307</v>
      </c>
      <c r="AS840" t="s">
        <v>19304</v>
      </c>
      <c r="AU840" t="s">
        <v>19309</v>
      </c>
      <c r="AV840" t="s">
        <v>2728</v>
      </c>
      <c r="AW840" t="s">
        <v>860</v>
      </c>
      <c r="AX840" t="s">
        <v>19310</v>
      </c>
      <c r="AY840" t="s">
        <v>29450</v>
      </c>
    </row>
    <row r="841" spans="1:51" x14ac:dyDescent="0.25">
      <c r="A841">
        <v>5816</v>
      </c>
      <c r="B841" s="3" t="s">
        <v>6718</v>
      </c>
      <c r="C841" s="3" t="e">
        <f t="shared" si="39"/>
        <v>#VALUE!</v>
      </c>
      <c r="D841" s="3" t="str">
        <f t="shared" si="40"/>
        <v>Cabrezos</v>
      </c>
      <c r="E841" t="e">
        <f t="shared" si="41"/>
        <v>#VALUE!</v>
      </c>
      <c r="F841" t="s">
        <v>32948</v>
      </c>
      <c r="G841" t="s">
        <v>37023</v>
      </c>
      <c r="H841" t="s">
        <v>6719</v>
      </c>
      <c r="J841">
        <v>6585118424</v>
      </c>
      <c r="K841" t="s">
        <v>6720</v>
      </c>
      <c r="O841" t="s">
        <v>6721</v>
      </c>
      <c r="R841">
        <v>1</v>
      </c>
      <c r="S841" s="1">
        <v>42772.464444444442</v>
      </c>
      <c r="T841" s="1">
        <v>42772.464444444442</v>
      </c>
      <c r="U841" t="s">
        <v>91</v>
      </c>
      <c r="W841">
        <v>12</v>
      </c>
      <c r="X841" t="s">
        <v>6722</v>
      </c>
      <c r="Y841" t="s">
        <v>6723</v>
      </c>
      <c r="AE841" t="s">
        <v>93</v>
      </c>
      <c r="AF841" s="1">
        <v>31871</v>
      </c>
      <c r="AG841" t="s">
        <v>6724</v>
      </c>
      <c r="AH841" t="s">
        <v>94</v>
      </c>
      <c r="AI841" t="s">
        <v>93</v>
      </c>
      <c r="AJ841" t="s">
        <v>107</v>
      </c>
      <c r="AL841" t="s">
        <v>6725</v>
      </c>
      <c r="AN841" t="s">
        <v>93</v>
      </c>
      <c r="AO841" t="s">
        <v>93</v>
      </c>
      <c r="AP841" s="1">
        <v>31788</v>
      </c>
      <c r="AQ841" t="s">
        <v>6726</v>
      </c>
      <c r="AT841" t="s">
        <v>6727</v>
      </c>
      <c r="AU841" t="s">
        <v>6728</v>
      </c>
      <c r="AY841" t="s">
        <v>97</v>
      </c>
    </row>
    <row r="842" spans="1:51" x14ac:dyDescent="0.25">
      <c r="A842">
        <v>5316</v>
      </c>
      <c r="B842" s="3" t="s">
        <v>16856</v>
      </c>
      <c r="C842" s="3" t="str">
        <f t="shared" si="39"/>
        <v xml:space="preserve">Cabugao, Sean Joseph </v>
      </c>
      <c r="D842" s="3" t="str">
        <f t="shared" si="40"/>
        <v>Cabugao</v>
      </c>
      <c r="E842" t="str">
        <f t="shared" si="41"/>
        <v xml:space="preserve">Sean Joseph </v>
      </c>
      <c r="F842" t="s">
        <v>32949</v>
      </c>
      <c r="G842" t="s">
        <v>35414</v>
      </c>
      <c r="K842" t="s">
        <v>16857</v>
      </c>
      <c r="L842" s="4" t="s">
        <v>88</v>
      </c>
      <c r="M842" t="s">
        <v>89</v>
      </c>
      <c r="N842" t="s">
        <v>923</v>
      </c>
      <c r="O842" t="s">
        <v>16858</v>
      </c>
      <c r="R842">
        <v>1</v>
      </c>
      <c r="S842" s="1">
        <v>42254.41474537037</v>
      </c>
      <c r="T842" s="1">
        <v>42387.464108796295</v>
      </c>
      <c r="U842" t="s">
        <v>91</v>
      </c>
      <c r="V842" t="s">
        <v>91</v>
      </c>
      <c r="W842">
        <v>12</v>
      </c>
      <c r="Y842" t="s">
        <v>16858</v>
      </c>
      <c r="Z842" t="s">
        <v>923</v>
      </c>
      <c r="AA842" t="s">
        <v>89</v>
      </c>
      <c r="AB842" t="s">
        <v>88</v>
      </c>
      <c r="AE842" t="s">
        <v>93</v>
      </c>
      <c r="AF842" s="1">
        <v>31682</v>
      </c>
      <c r="AH842" t="s">
        <v>94</v>
      </c>
      <c r="AI842" t="s">
        <v>106</v>
      </c>
      <c r="AJ842" t="s">
        <v>96</v>
      </c>
      <c r="AN842" t="s">
        <v>93</v>
      </c>
      <c r="AO842" t="s">
        <v>93</v>
      </c>
      <c r="AP842" s="1">
        <v>40189</v>
      </c>
      <c r="AY842" t="s">
        <v>97</v>
      </c>
    </row>
    <row r="843" spans="1:51" x14ac:dyDescent="0.25">
      <c r="A843">
        <v>2524</v>
      </c>
      <c r="B843" s="3" t="s">
        <v>27546</v>
      </c>
      <c r="C843" s="3" t="str">
        <f t="shared" si="39"/>
        <v>Cabusog,Regimar Nonan</v>
      </c>
      <c r="D843" s="3" t="str">
        <f t="shared" si="40"/>
        <v>Cabusog</v>
      </c>
      <c r="E843" t="str">
        <f t="shared" si="41"/>
        <v>egimar Nonan</v>
      </c>
      <c r="F843" t="s">
        <v>32950</v>
      </c>
      <c r="G843" t="s">
        <v>37024</v>
      </c>
      <c r="H843" t="s">
        <v>27547</v>
      </c>
      <c r="I843" t="s">
        <v>27548</v>
      </c>
      <c r="J843" t="s">
        <v>27549</v>
      </c>
      <c r="L843" s="4" t="s">
        <v>1909</v>
      </c>
      <c r="M843" t="s">
        <v>27550</v>
      </c>
      <c r="N843" t="s">
        <v>27551</v>
      </c>
      <c r="O843" t="s">
        <v>27552</v>
      </c>
      <c r="R843">
        <v>1</v>
      </c>
      <c r="S843" t="s">
        <v>2911</v>
      </c>
      <c r="T843" s="1">
        <v>40711.582233796296</v>
      </c>
      <c r="V843" t="s">
        <v>354</v>
      </c>
      <c r="W843">
        <v>12</v>
      </c>
      <c r="X843" t="s">
        <v>27553</v>
      </c>
      <c r="Y843" t="s">
        <v>27554</v>
      </c>
      <c r="Z843" t="s">
        <v>27551</v>
      </c>
      <c r="AA843" t="s">
        <v>1909</v>
      </c>
      <c r="AB843" t="s">
        <v>27550</v>
      </c>
      <c r="AC843" t="s">
        <v>27555</v>
      </c>
      <c r="AE843" t="s">
        <v>113</v>
      </c>
      <c r="AF843" s="1">
        <v>27399</v>
      </c>
      <c r="AG843" t="s">
        <v>7921</v>
      </c>
      <c r="AH843" t="s">
        <v>105</v>
      </c>
      <c r="AI843" t="s">
        <v>106</v>
      </c>
      <c r="AJ843" t="s">
        <v>107</v>
      </c>
      <c r="AL843" t="s">
        <v>27556</v>
      </c>
      <c r="AM843" t="s">
        <v>27557</v>
      </c>
      <c r="AN843" t="s">
        <v>117</v>
      </c>
      <c r="AP843" s="1">
        <v>27911</v>
      </c>
      <c r="AW843" t="s">
        <v>27558</v>
      </c>
      <c r="AX843" t="s">
        <v>860</v>
      </c>
      <c r="AY843" t="s">
        <v>27559</v>
      </c>
    </row>
    <row r="844" spans="1:51" x14ac:dyDescent="0.25">
      <c r="A844">
        <v>27</v>
      </c>
      <c r="B844" s="3" t="s">
        <v>9060</v>
      </c>
      <c r="C844" s="3" t="e">
        <f t="shared" si="39"/>
        <v>#VALUE!</v>
      </c>
      <c r="D844" s="3" t="str">
        <f t="shared" si="40"/>
        <v>Cachuela</v>
      </c>
      <c r="E844" t="e">
        <f t="shared" si="41"/>
        <v>#VALUE!</v>
      </c>
      <c r="F844" t="s">
        <v>32951</v>
      </c>
      <c r="G844" t="s">
        <v>35304</v>
      </c>
      <c r="H844" t="s">
        <v>9061</v>
      </c>
      <c r="I844" t="s">
        <v>101</v>
      </c>
      <c r="J844" t="s">
        <v>9062</v>
      </c>
      <c r="L844" s="4" t="s">
        <v>134</v>
      </c>
      <c r="M844" t="s">
        <v>101</v>
      </c>
      <c r="O844" t="s">
        <v>9063</v>
      </c>
      <c r="R844">
        <v>1</v>
      </c>
      <c r="S844" t="s">
        <v>2911</v>
      </c>
      <c r="T844" s="1">
        <v>40819.726944444446</v>
      </c>
      <c r="V844" t="s">
        <v>91</v>
      </c>
      <c r="W844">
        <v>12</v>
      </c>
      <c r="Y844" t="s">
        <v>9063</v>
      </c>
      <c r="AA844" t="s">
        <v>101</v>
      </c>
      <c r="AB844" t="s">
        <v>100</v>
      </c>
      <c r="AF844" s="1">
        <v>24290</v>
      </c>
      <c r="AH844" t="s">
        <v>7819</v>
      </c>
      <c r="AI844" t="s">
        <v>106</v>
      </c>
      <c r="AJ844" t="s">
        <v>107</v>
      </c>
      <c r="AK844" t="s">
        <v>9064</v>
      </c>
      <c r="AL844" t="s">
        <v>9065</v>
      </c>
      <c r="AM844" t="s">
        <v>8754</v>
      </c>
      <c r="AP844" s="1">
        <v>27186</v>
      </c>
      <c r="AY844" t="s">
        <v>9066</v>
      </c>
    </row>
    <row r="845" spans="1:51" x14ac:dyDescent="0.25">
      <c r="A845">
        <v>2978</v>
      </c>
      <c r="B845" s="3" t="s">
        <v>30943</v>
      </c>
      <c r="C845" s="3" t="str">
        <f t="shared" si="39"/>
        <v>Cachuela, Rodolfo</v>
      </c>
      <c r="D845" s="3" t="str">
        <f t="shared" si="40"/>
        <v>Cachuela</v>
      </c>
      <c r="E845" t="str">
        <f t="shared" si="41"/>
        <v>Rodolfo</v>
      </c>
      <c r="F845" t="s">
        <v>32951</v>
      </c>
      <c r="G845" t="s">
        <v>35415</v>
      </c>
      <c r="H845" t="s">
        <v>9061</v>
      </c>
      <c r="I845" t="s">
        <v>101</v>
      </c>
      <c r="J845" t="s">
        <v>9062</v>
      </c>
      <c r="L845" s="4" t="s">
        <v>88</v>
      </c>
      <c r="M845" t="s">
        <v>89</v>
      </c>
      <c r="N845" t="s">
        <v>1963</v>
      </c>
      <c r="O845" t="s">
        <v>30944</v>
      </c>
      <c r="R845">
        <v>1</v>
      </c>
      <c r="S845" t="s">
        <v>2911</v>
      </c>
      <c r="T845" s="1">
        <v>40967.358298611114</v>
      </c>
      <c r="V845" t="s">
        <v>91</v>
      </c>
      <c r="W845">
        <v>12</v>
      </c>
      <c r="Y845" t="s">
        <v>30944</v>
      </c>
      <c r="Z845" t="s">
        <v>1963</v>
      </c>
      <c r="AA845" t="s">
        <v>89</v>
      </c>
      <c r="AB845" t="s">
        <v>88</v>
      </c>
      <c r="AE845" t="s">
        <v>224</v>
      </c>
      <c r="AF845" s="1">
        <v>24290</v>
      </c>
      <c r="AH845" t="s">
        <v>105</v>
      </c>
      <c r="AI845" t="s">
        <v>106</v>
      </c>
      <c r="AJ845" t="s">
        <v>107</v>
      </c>
      <c r="AK845" t="s">
        <v>9064</v>
      </c>
      <c r="AL845" t="s">
        <v>9065</v>
      </c>
      <c r="AM845" t="s">
        <v>2728</v>
      </c>
      <c r="AN845" t="s">
        <v>239</v>
      </c>
      <c r="AP845" s="1">
        <v>27186</v>
      </c>
      <c r="AY845" t="s">
        <v>30945</v>
      </c>
    </row>
    <row r="846" spans="1:51" x14ac:dyDescent="0.25">
      <c r="A846">
        <v>5008</v>
      </c>
      <c r="B846" s="3" t="s">
        <v>6189</v>
      </c>
      <c r="C846" s="3" t="str">
        <f t="shared" si="39"/>
        <v xml:space="preserve">Cadampog, Nicasio A. </v>
      </c>
      <c r="D846" s="3" t="str">
        <f t="shared" si="40"/>
        <v>Cadampog</v>
      </c>
      <c r="E846" t="str">
        <f t="shared" si="41"/>
        <v xml:space="preserve">Nicasio A. </v>
      </c>
      <c r="F846" t="s">
        <v>32952</v>
      </c>
      <c r="G846" t="s">
        <v>37025</v>
      </c>
      <c r="H846" t="s">
        <v>6190</v>
      </c>
      <c r="J846">
        <v>9177240877</v>
      </c>
      <c r="K846" t="s">
        <v>6191</v>
      </c>
      <c r="L846" s="4" t="s">
        <v>529</v>
      </c>
      <c r="M846" t="s">
        <v>1202</v>
      </c>
      <c r="N846" t="s">
        <v>1203</v>
      </c>
      <c r="O846" t="s">
        <v>6192</v>
      </c>
      <c r="R846">
        <v>1</v>
      </c>
      <c r="S846" s="1">
        <v>42044.457800925928</v>
      </c>
      <c r="T846" s="1">
        <v>42186.699363425927</v>
      </c>
      <c r="U846" t="s">
        <v>91</v>
      </c>
      <c r="V846" t="s">
        <v>91</v>
      </c>
      <c r="W846">
        <v>12</v>
      </c>
      <c r="X846" t="s">
        <v>6193</v>
      </c>
      <c r="Y846" t="s">
        <v>6192</v>
      </c>
      <c r="Z846" t="s">
        <v>1203</v>
      </c>
      <c r="AA846" t="s">
        <v>1202</v>
      </c>
      <c r="AB846" t="s">
        <v>529</v>
      </c>
      <c r="AE846" t="s">
        <v>93</v>
      </c>
      <c r="AF846" s="1">
        <v>28478</v>
      </c>
      <c r="AH846" t="s">
        <v>94</v>
      </c>
      <c r="AI846" t="s">
        <v>106</v>
      </c>
      <c r="AJ846" t="s">
        <v>107</v>
      </c>
      <c r="AN846" t="s">
        <v>93</v>
      </c>
      <c r="AO846" t="s">
        <v>93</v>
      </c>
      <c r="AP846" s="1">
        <v>27848</v>
      </c>
      <c r="AY846" t="s">
        <v>97</v>
      </c>
    </row>
    <row r="847" spans="1:51" x14ac:dyDescent="0.25">
      <c r="A847">
        <v>216</v>
      </c>
      <c r="B847" s="3" t="s">
        <v>9961</v>
      </c>
      <c r="C847" s="3" t="str">
        <f t="shared" si="39"/>
        <v>Cadar, Norhata</v>
      </c>
      <c r="D847" s="3" t="str">
        <f t="shared" si="40"/>
        <v>Cadar</v>
      </c>
      <c r="E847" t="str">
        <f t="shared" si="41"/>
        <v>Norhata</v>
      </c>
      <c r="F847" t="s">
        <v>32953</v>
      </c>
      <c r="G847" t="s">
        <v>35200</v>
      </c>
      <c r="H847" t="s">
        <v>9962</v>
      </c>
      <c r="I847" t="s">
        <v>9963</v>
      </c>
      <c r="J847" t="s">
        <v>9964</v>
      </c>
      <c r="M847" t="s">
        <v>9963</v>
      </c>
      <c r="O847" t="s">
        <v>9965</v>
      </c>
      <c r="R847">
        <v>1</v>
      </c>
      <c r="S847" t="s">
        <v>2911</v>
      </c>
      <c r="T847" s="1">
        <v>40706.833194444444</v>
      </c>
      <c r="V847" t="s">
        <v>91</v>
      </c>
      <c r="W847">
        <v>12</v>
      </c>
      <c r="Y847" t="s">
        <v>9965</v>
      </c>
      <c r="AA847" t="s">
        <v>9963</v>
      </c>
      <c r="AF847" s="1">
        <v>23984</v>
      </c>
      <c r="AH847" t="s">
        <v>105</v>
      </c>
      <c r="AI847" t="s">
        <v>95</v>
      </c>
      <c r="AJ847" t="s">
        <v>107</v>
      </c>
      <c r="AP847" s="1">
        <v>24100</v>
      </c>
      <c r="AX847" t="s">
        <v>9966</v>
      </c>
      <c r="AY847" t="s">
        <v>9967</v>
      </c>
    </row>
    <row r="848" spans="1:51" x14ac:dyDescent="0.25">
      <c r="A848">
        <v>4911</v>
      </c>
      <c r="B848" s="3" t="s">
        <v>5868</v>
      </c>
      <c r="C848" s="3" t="str">
        <f t="shared" si="39"/>
        <v xml:space="preserve">Caderao, Nelly P. </v>
      </c>
      <c r="D848" s="3" t="str">
        <f t="shared" si="40"/>
        <v>Caderao</v>
      </c>
      <c r="E848" t="str">
        <f t="shared" si="41"/>
        <v xml:space="preserve">Nelly P. </v>
      </c>
      <c r="F848" t="s">
        <v>32954</v>
      </c>
      <c r="G848" t="s">
        <v>37026</v>
      </c>
      <c r="H848" t="s">
        <v>86</v>
      </c>
      <c r="R848">
        <v>1</v>
      </c>
      <c r="S848" s="1">
        <v>41859.386307870373</v>
      </c>
      <c r="T848" s="1">
        <v>41957.624363425923</v>
      </c>
      <c r="U848" t="s">
        <v>91</v>
      </c>
      <c r="V848" t="s">
        <v>91</v>
      </c>
      <c r="W848">
        <v>12</v>
      </c>
      <c r="AE848" t="s">
        <v>93</v>
      </c>
      <c r="AF848" s="1">
        <v>40188</v>
      </c>
      <c r="AI848" t="s">
        <v>95</v>
      </c>
      <c r="AJ848" t="s">
        <v>96</v>
      </c>
      <c r="AN848" t="s">
        <v>93</v>
      </c>
      <c r="AO848" t="s">
        <v>93</v>
      </c>
      <c r="AP848" s="1">
        <v>40189</v>
      </c>
      <c r="AY848" t="s">
        <v>97</v>
      </c>
    </row>
    <row r="849" spans="1:51" x14ac:dyDescent="0.25">
      <c r="A849">
        <v>2734</v>
      </c>
      <c r="B849" s="3" t="s">
        <v>29100</v>
      </c>
      <c r="C849" s="3" t="str">
        <f t="shared" si="39"/>
        <v xml:space="preserve">Caderao, Renato </v>
      </c>
      <c r="D849" s="3" t="str">
        <f t="shared" si="40"/>
        <v>Caderao</v>
      </c>
      <c r="E849" t="str">
        <f t="shared" si="41"/>
        <v xml:space="preserve">Renato </v>
      </c>
      <c r="F849" t="s">
        <v>32954</v>
      </c>
      <c r="G849" t="s">
        <v>35416</v>
      </c>
      <c r="L849" s="4" t="s">
        <v>88</v>
      </c>
      <c r="M849" t="s">
        <v>89</v>
      </c>
      <c r="N849" t="s">
        <v>198</v>
      </c>
      <c r="O849" t="s">
        <v>29101</v>
      </c>
      <c r="R849">
        <v>1</v>
      </c>
      <c r="S849" t="s">
        <v>2911</v>
      </c>
      <c r="T849" s="1">
        <v>41393.595671296294</v>
      </c>
      <c r="V849" t="s">
        <v>91</v>
      </c>
      <c r="W849">
        <v>12</v>
      </c>
      <c r="Y849" t="s">
        <v>29101</v>
      </c>
      <c r="Z849" t="s">
        <v>198</v>
      </c>
      <c r="AA849" t="s">
        <v>89</v>
      </c>
      <c r="AB849" t="s">
        <v>88</v>
      </c>
      <c r="AF849" t="s">
        <v>2911</v>
      </c>
      <c r="AH849" t="s">
        <v>105</v>
      </c>
      <c r="AI849" t="s">
        <v>106</v>
      </c>
      <c r="AJ849" t="s">
        <v>96</v>
      </c>
      <c r="AP849" t="s">
        <v>2911</v>
      </c>
      <c r="AY849" t="s">
        <v>29102</v>
      </c>
    </row>
    <row r="850" spans="1:51" x14ac:dyDescent="0.25">
      <c r="A850">
        <v>4946</v>
      </c>
      <c r="B850" s="3" t="s">
        <v>2020</v>
      </c>
      <c r="C850" s="3" t="str">
        <f t="shared" si="39"/>
        <v xml:space="preserve">Cadigal, Julius </v>
      </c>
      <c r="D850" s="3" t="str">
        <f t="shared" si="40"/>
        <v>Cadigal</v>
      </c>
      <c r="E850" t="str">
        <f t="shared" si="41"/>
        <v xml:space="preserve">Julius </v>
      </c>
      <c r="F850" t="s">
        <v>32955</v>
      </c>
      <c r="G850" t="s">
        <v>35417</v>
      </c>
      <c r="H850" t="s">
        <v>2021</v>
      </c>
      <c r="I850" t="s">
        <v>946</v>
      </c>
      <c r="J850">
        <v>9178361224</v>
      </c>
      <c r="K850" t="s">
        <v>2022</v>
      </c>
      <c r="L850" s="4" t="s">
        <v>529</v>
      </c>
      <c r="M850" t="s">
        <v>1202</v>
      </c>
      <c r="N850" t="s">
        <v>685</v>
      </c>
      <c r="O850" t="s">
        <v>2023</v>
      </c>
      <c r="R850">
        <v>1</v>
      </c>
      <c r="S850" s="1">
        <v>41920.628784722219</v>
      </c>
      <c r="T850" s="1">
        <v>41953.352071759262</v>
      </c>
      <c r="U850" t="s">
        <v>91</v>
      </c>
      <c r="V850" t="s">
        <v>91</v>
      </c>
      <c r="W850">
        <v>12</v>
      </c>
      <c r="X850" t="s">
        <v>2024</v>
      </c>
      <c r="Y850" t="s">
        <v>2023</v>
      </c>
      <c r="Z850" t="s">
        <v>685</v>
      </c>
      <c r="AA850" t="s">
        <v>1202</v>
      </c>
      <c r="AB850" t="s">
        <v>529</v>
      </c>
      <c r="AE850" t="s">
        <v>93</v>
      </c>
      <c r="AF850" s="1">
        <v>30152</v>
      </c>
      <c r="AH850" t="s">
        <v>94</v>
      </c>
      <c r="AI850" t="s">
        <v>106</v>
      </c>
      <c r="AJ850" t="s">
        <v>107</v>
      </c>
      <c r="AN850" t="s">
        <v>93</v>
      </c>
      <c r="AO850" t="s">
        <v>93</v>
      </c>
      <c r="AP850" s="1">
        <v>31183</v>
      </c>
      <c r="AS850">
        <v>9175276379</v>
      </c>
      <c r="AX850" t="s">
        <v>2025</v>
      </c>
      <c r="AY850" t="s">
        <v>97</v>
      </c>
    </row>
    <row r="851" spans="1:51" x14ac:dyDescent="0.25">
      <c r="A851">
        <v>5687</v>
      </c>
      <c r="B851" s="3" t="s">
        <v>5410</v>
      </c>
      <c r="C851" s="3" t="str">
        <f t="shared" si="39"/>
        <v xml:space="preserve">Cadiz, Grace O. </v>
      </c>
      <c r="D851" s="3" t="str">
        <f t="shared" si="40"/>
        <v>Cadiz</v>
      </c>
      <c r="E851" t="str">
        <f t="shared" si="41"/>
        <v xml:space="preserve">Grace O. </v>
      </c>
      <c r="F851" t="s">
        <v>32956</v>
      </c>
      <c r="G851" t="s">
        <v>35724</v>
      </c>
      <c r="L851" s="4" t="s">
        <v>5212</v>
      </c>
      <c r="M851" t="s">
        <v>5411</v>
      </c>
      <c r="N851" t="s">
        <v>198</v>
      </c>
      <c r="O851" t="s">
        <v>5412</v>
      </c>
      <c r="R851">
        <v>1</v>
      </c>
      <c r="S851" s="1">
        <v>42685.372881944444</v>
      </c>
      <c r="T851" s="1">
        <v>42704.41815972222</v>
      </c>
      <c r="U851" t="s">
        <v>91</v>
      </c>
      <c r="V851" t="s">
        <v>91</v>
      </c>
      <c r="W851">
        <v>12</v>
      </c>
      <c r="X851" t="s">
        <v>5413</v>
      </c>
      <c r="AE851" t="s">
        <v>224</v>
      </c>
      <c r="AF851" s="1">
        <v>40188</v>
      </c>
      <c r="AI851" t="s">
        <v>93</v>
      </c>
      <c r="AJ851" t="s">
        <v>93</v>
      </c>
      <c r="AM851" t="s">
        <v>5414</v>
      </c>
      <c r="AN851" t="s">
        <v>239</v>
      </c>
      <c r="AO851" t="s">
        <v>217</v>
      </c>
      <c r="AP851" s="1">
        <v>40189</v>
      </c>
      <c r="AY851" t="s">
        <v>97</v>
      </c>
    </row>
    <row r="852" spans="1:51" x14ac:dyDescent="0.25">
      <c r="A852">
        <v>5668</v>
      </c>
      <c r="B852" s="3" t="s">
        <v>16064</v>
      </c>
      <c r="C852" s="3" t="str">
        <f t="shared" si="39"/>
        <v xml:space="preserve">Cagaanan, Dara Bea T. </v>
      </c>
      <c r="D852" s="3" t="str">
        <f t="shared" si="40"/>
        <v>Cagaanan</v>
      </c>
      <c r="E852" t="str">
        <f t="shared" si="41"/>
        <v xml:space="preserve">Dara Bea T. </v>
      </c>
      <c r="F852" t="s">
        <v>32957</v>
      </c>
      <c r="G852" t="s">
        <v>37027</v>
      </c>
      <c r="H852" t="s">
        <v>16065</v>
      </c>
      <c r="J852">
        <v>9159822217</v>
      </c>
      <c r="K852" t="s">
        <v>16066</v>
      </c>
      <c r="R852">
        <v>1</v>
      </c>
      <c r="S852" s="1">
        <v>42684.685891203706</v>
      </c>
      <c r="T852" s="1">
        <v>42738.586041666669</v>
      </c>
      <c r="U852" t="s">
        <v>91</v>
      </c>
      <c r="V852" t="s">
        <v>91</v>
      </c>
      <c r="W852">
        <v>12</v>
      </c>
      <c r="X852" t="s">
        <v>16067</v>
      </c>
      <c r="Y852" t="s">
        <v>16068</v>
      </c>
      <c r="Z852" t="s">
        <v>6471</v>
      </c>
      <c r="AA852" t="s">
        <v>5411</v>
      </c>
      <c r="AB852" t="s">
        <v>5212</v>
      </c>
      <c r="AE852" t="s">
        <v>113</v>
      </c>
      <c r="AF852" s="1">
        <v>32904</v>
      </c>
      <c r="AI852" t="s">
        <v>95</v>
      </c>
      <c r="AJ852" t="s">
        <v>107</v>
      </c>
      <c r="AN852" t="s">
        <v>117</v>
      </c>
      <c r="AO852" t="s">
        <v>1392</v>
      </c>
      <c r="AP852" s="1">
        <v>40189</v>
      </c>
      <c r="AQ852" t="s">
        <v>16069</v>
      </c>
      <c r="AS852">
        <v>9059780532</v>
      </c>
      <c r="AT852" t="s">
        <v>16070</v>
      </c>
      <c r="AY852" t="s">
        <v>97</v>
      </c>
    </row>
    <row r="853" spans="1:51" x14ac:dyDescent="0.25">
      <c r="A853">
        <v>5303</v>
      </c>
      <c r="B853" s="3" t="s">
        <v>16262</v>
      </c>
      <c r="C853" s="3" t="str">
        <f t="shared" si="39"/>
        <v xml:space="preserve">Cagaanan, Dara Bea T. </v>
      </c>
      <c r="D853" s="3" t="str">
        <f t="shared" si="40"/>
        <v>Cagaanan</v>
      </c>
      <c r="E853" t="str">
        <f t="shared" si="41"/>
        <v xml:space="preserve">Dara Bea T. </v>
      </c>
      <c r="F853" t="s">
        <v>32957</v>
      </c>
      <c r="G853" t="s">
        <v>37027</v>
      </c>
      <c r="R853">
        <v>1</v>
      </c>
      <c r="S853" s="1">
        <v>42224.455983796295</v>
      </c>
      <c r="T853" s="1">
        <v>42224.455983796295</v>
      </c>
      <c r="U853" t="s">
        <v>91</v>
      </c>
      <c r="W853">
        <v>12</v>
      </c>
      <c r="AE853" t="s">
        <v>93</v>
      </c>
      <c r="AF853" s="1">
        <v>40188</v>
      </c>
      <c r="AI853" t="s">
        <v>93</v>
      </c>
      <c r="AJ853" t="s">
        <v>93</v>
      </c>
      <c r="AN853" t="s">
        <v>93</v>
      </c>
      <c r="AO853" t="s">
        <v>93</v>
      </c>
      <c r="AP853" s="1">
        <v>40189</v>
      </c>
      <c r="AY853" t="s">
        <v>97</v>
      </c>
    </row>
    <row r="854" spans="1:51" x14ac:dyDescent="0.25">
      <c r="A854">
        <v>5461</v>
      </c>
      <c r="B854" s="3" t="s">
        <v>17078</v>
      </c>
      <c r="C854" s="3" t="str">
        <f t="shared" si="39"/>
        <v xml:space="preserve">Cagalawan, Annabi </v>
      </c>
      <c r="D854" s="3" t="str">
        <f t="shared" si="40"/>
        <v>Cagalawan</v>
      </c>
      <c r="E854" t="str">
        <f t="shared" si="41"/>
        <v xml:space="preserve">Annabi </v>
      </c>
      <c r="F854" t="s">
        <v>32958</v>
      </c>
      <c r="G854" t="s">
        <v>35418</v>
      </c>
      <c r="H854" t="s">
        <v>17079</v>
      </c>
      <c r="I854" t="s">
        <v>17080</v>
      </c>
      <c r="J854" t="s">
        <v>17081</v>
      </c>
      <c r="K854" t="s">
        <v>17082</v>
      </c>
      <c r="L854" s="4" t="s">
        <v>88</v>
      </c>
      <c r="N854" t="s">
        <v>522</v>
      </c>
      <c r="O854" t="s">
        <v>17083</v>
      </c>
      <c r="R854">
        <v>1</v>
      </c>
      <c r="S854" s="1">
        <v>42482.564710648148</v>
      </c>
      <c r="T854" s="1">
        <v>42492.354733796295</v>
      </c>
      <c r="U854" t="s">
        <v>91</v>
      </c>
      <c r="V854" t="s">
        <v>91</v>
      </c>
      <c r="W854">
        <v>12</v>
      </c>
      <c r="X854" t="s">
        <v>17084</v>
      </c>
      <c r="Y854" t="s">
        <v>17083</v>
      </c>
      <c r="Z854" t="s">
        <v>522</v>
      </c>
      <c r="AB854" t="s">
        <v>88</v>
      </c>
      <c r="AC854" t="s">
        <v>17085</v>
      </c>
      <c r="AE854" t="s">
        <v>93</v>
      </c>
      <c r="AF854" s="1">
        <v>40188</v>
      </c>
      <c r="AG854" t="s">
        <v>17086</v>
      </c>
      <c r="AH854" t="s">
        <v>94</v>
      </c>
      <c r="AI854" t="s">
        <v>95</v>
      </c>
      <c r="AJ854" t="s">
        <v>107</v>
      </c>
      <c r="AK854" t="s">
        <v>17087</v>
      </c>
      <c r="AL854" t="s">
        <v>17088</v>
      </c>
      <c r="AM854" t="s">
        <v>3737</v>
      </c>
      <c r="AN854" t="s">
        <v>93</v>
      </c>
      <c r="AO854" t="s">
        <v>93</v>
      </c>
      <c r="AP854" s="1">
        <v>25413</v>
      </c>
      <c r="AR854" t="s">
        <v>17085</v>
      </c>
      <c r="AS854" t="s">
        <v>17089</v>
      </c>
      <c r="AY854" t="s">
        <v>97</v>
      </c>
    </row>
    <row r="855" spans="1:51" x14ac:dyDescent="0.25">
      <c r="A855">
        <v>2179</v>
      </c>
      <c r="B855" s="3" t="s">
        <v>25154</v>
      </c>
      <c r="C855" s="3" t="str">
        <f t="shared" si="39"/>
        <v>Cagalawan, Annabi</v>
      </c>
      <c r="D855" s="3" t="str">
        <f t="shared" si="40"/>
        <v>Cagalawan</v>
      </c>
      <c r="E855" t="str">
        <f t="shared" si="41"/>
        <v>Annabi</v>
      </c>
      <c r="F855" t="s">
        <v>32958</v>
      </c>
      <c r="G855" t="s">
        <v>35419</v>
      </c>
      <c r="H855" t="s">
        <v>25155</v>
      </c>
      <c r="I855" t="s">
        <v>25156</v>
      </c>
      <c r="J855">
        <v>9275677935</v>
      </c>
      <c r="L855" s="4" t="s">
        <v>134</v>
      </c>
      <c r="M855" t="s">
        <v>1522</v>
      </c>
      <c r="N855" t="s">
        <v>25157</v>
      </c>
      <c r="O855" t="s">
        <v>25158</v>
      </c>
      <c r="R855">
        <v>1</v>
      </c>
      <c r="S855" t="s">
        <v>2911</v>
      </c>
      <c r="T855" s="1">
        <v>40711.597546296296</v>
      </c>
      <c r="V855" t="s">
        <v>354</v>
      </c>
      <c r="W855">
        <v>12</v>
      </c>
      <c r="X855" t="s">
        <v>17084</v>
      </c>
      <c r="Y855" t="s">
        <v>25158</v>
      </c>
      <c r="Z855" t="s">
        <v>25157</v>
      </c>
      <c r="AA855" t="s">
        <v>1522</v>
      </c>
      <c r="AB855" t="s">
        <v>134</v>
      </c>
      <c r="AC855" t="s">
        <v>25159</v>
      </c>
      <c r="AE855" t="s">
        <v>224</v>
      </c>
      <c r="AF855" s="1">
        <v>26168</v>
      </c>
      <c r="AG855" t="s">
        <v>25160</v>
      </c>
      <c r="AH855" t="s">
        <v>105</v>
      </c>
      <c r="AI855" t="s">
        <v>95</v>
      </c>
      <c r="AJ855" t="s">
        <v>107</v>
      </c>
      <c r="AK855" t="s">
        <v>25161</v>
      </c>
      <c r="AL855" t="s">
        <v>25162</v>
      </c>
      <c r="AM855" t="s">
        <v>4017</v>
      </c>
      <c r="AN855" t="s">
        <v>239</v>
      </c>
      <c r="AP855" s="1">
        <v>25413</v>
      </c>
      <c r="AR855" t="s">
        <v>25159</v>
      </c>
      <c r="AU855" t="s">
        <v>25163</v>
      </c>
      <c r="AV855" t="s">
        <v>4017</v>
      </c>
      <c r="AW855" t="s">
        <v>25164</v>
      </c>
      <c r="AX855" t="s">
        <v>25162</v>
      </c>
      <c r="AY855" t="s">
        <v>25165</v>
      </c>
    </row>
    <row r="856" spans="1:51" x14ac:dyDescent="0.25">
      <c r="A856">
        <v>2180</v>
      </c>
      <c r="B856" s="3" t="s">
        <v>25166</v>
      </c>
      <c r="C856" s="3" t="str">
        <f t="shared" si="39"/>
        <v>Cagalawan, Annabi</v>
      </c>
      <c r="D856" s="3" t="str">
        <f t="shared" si="40"/>
        <v>Cagalawan</v>
      </c>
      <c r="E856" t="str">
        <f t="shared" si="41"/>
        <v>Annabi</v>
      </c>
      <c r="F856" t="s">
        <v>32958</v>
      </c>
      <c r="G856" t="s">
        <v>35419</v>
      </c>
      <c r="H856" t="s">
        <v>25167</v>
      </c>
      <c r="I856" t="s">
        <v>25156</v>
      </c>
      <c r="J856">
        <v>9275677935</v>
      </c>
      <c r="L856" s="4" t="s">
        <v>134</v>
      </c>
      <c r="M856" t="s">
        <v>1522</v>
      </c>
      <c r="N856" t="s">
        <v>25157</v>
      </c>
      <c r="O856" t="s">
        <v>25158</v>
      </c>
      <c r="R856">
        <v>1</v>
      </c>
      <c r="S856" t="s">
        <v>2911</v>
      </c>
      <c r="T856" s="1">
        <v>40711.597442129627</v>
      </c>
      <c r="V856" t="s">
        <v>354</v>
      </c>
      <c r="W856">
        <v>12</v>
      </c>
      <c r="X856" t="s">
        <v>17084</v>
      </c>
      <c r="Y856" t="s">
        <v>25158</v>
      </c>
      <c r="Z856" t="s">
        <v>25157</v>
      </c>
      <c r="AA856" t="s">
        <v>1522</v>
      </c>
      <c r="AB856" t="s">
        <v>134</v>
      </c>
      <c r="AC856" t="s">
        <v>25168</v>
      </c>
      <c r="AE856" t="s">
        <v>224</v>
      </c>
      <c r="AF856" t="s">
        <v>2911</v>
      </c>
      <c r="AG856" t="s">
        <v>25160</v>
      </c>
      <c r="AH856" t="s">
        <v>105</v>
      </c>
      <c r="AI856" t="s">
        <v>95</v>
      </c>
      <c r="AJ856" t="s">
        <v>107</v>
      </c>
      <c r="AK856" t="s">
        <v>25169</v>
      </c>
      <c r="AL856" t="s">
        <v>25162</v>
      </c>
      <c r="AM856" t="s">
        <v>4017</v>
      </c>
      <c r="AN856" t="s">
        <v>239</v>
      </c>
      <c r="AP856" s="1">
        <v>25413</v>
      </c>
      <c r="AR856" t="s">
        <v>25168</v>
      </c>
      <c r="AS856">
        <v>9275677935</v>
      </c>
      <c r="AU856" t="s">
        <v>25163</v>
      </c>
      <c r="AV856" t="s">
        <v>4017</v>
      </c>
      <c r="AW856" t="s">
        <v>25164</v>
      </c>
      <c r="AX856" t="s">
        <v>25162</v>
      </c>
      <c r="AY856" t="s">
        <v>25170</v>
      </c>
    </row>
    <row r="857" spans="1:51" x14ac:dyDescent="0.25">
      <c r="A857">
        <v>1738</v>
      </c>
      <c r="B857" s="3" t="s">
        <v>21975</v>
      </c>
      <c r="C857" s="3" t="str">
        <f t="shared" si="39"/>
        <v xml:space="preserve">Cagang, Robert &amp; Noche </v>
      </c>
      <c r="D857" s="3" t="str">
        <f t="shared" si="40"/>
        <v>Cagang</v>
      </c>
      <c r="E857" t="str">
        <f t="shared" si="41"/>
        <v xml:space="preserve">Robert &amp; Noche </v>
      </c>
      <c r="F857" t="s">
        <v>32959</v>
      </c>
      <c r="G857" t="s">
        <v>36064</v>
      </c>
      <c r="H857" t="s">
        <v>21976</v>
      </c>
      <c r="L857" s="4" t="s">
        <v>21977</v>
      </c>
      <c r="O857" t="s">
        <v>21978</v>
      </c>
      <c r="R857">
        <v>1</v>
      </c>
      <c r="S857" t="s">
        <v>2911</v>
      </c>
      <c r="T857" s="1">
        <v>40924.480497685188</v>
      </c>
      <c r="V857" t="s">
        <v>91</v>
      </c>
      <c r="W857">
        <v>12</v>
      </c>
      <c r="Y857" t="s">
        <v>21978</v>
      </c>
      <c r="AB857" t="s">
        <v>21977</v>
      </c>
      <c r="AF857" t="s">
        <v>2911</v>
      </c>
      <c r="AH857" t="s">
        <v>105</v>
      </c>
      <c r="AI857" t="s">
        <v>106</v>
      </c>
      <c r="AJ857" t="s">
        <v>107</v>
      </c>
      <c r="AP857" t="s">
        <v>2911</v>
      </c>
      <c r="AX857" t="s">
        <v>21979</v>
      </c>
      <c r="AY857" t="s">
        <v>21980</v>
      </c>
    </row>
    <row r="858" spans="1:51" x14ac:dyDescent="0.25">
      <c r="A858">
        <v>2285</v>
      </c>
      <c r="B858" s="3" t="s">
        <v>25901</v>
      </c>
      <c r="C858" s="3" t="str">
        <f t="shared" si="39"/>
        <v>Cagang,Prescillano Jr.</v>
      </c>
      <c r="D858" s="3" t="str">
        <f t="shared" si="40"/>
        <v>Cagang</v>
      </c>
      <c r="E858" t="str">
        <f t="shared" si="41"/>
        <v>rescillano Jr.</v>
      </c>
      <c r="F858" t="s">
        <v>32959</v>
      </c>
      <c r="G858" t="s">
        <v>36183</v>
      </c>
      <c r="H858" t="s">
        <v>86</v>
      </c>
      <c r="J858" t="s">
        <v>25902</v>
      </c>
      <c r="L858" s="4" t="s">
        <v>88</v>
      </c>
      <c r="M858" t="s">
        <v>1522</v>
      </c>
      <c r="N858" t="s">
        <v>1523</v>
      </c>
      <c r="O858" t="s">
        <v>25903</v>
      </c>
      <c r="R858">
        <v>1</v>
      </c>
      <c r="S858" t="s">
        <v>2911</v>
      </c>
      <c r="T858" s="1">
        <v>40765.777685185189</v>
      </c>
      <c r="V858" t="s">
        <v>91</v>
      </c>
      <c r="W858">
        <v>12</v>
      </c>
      <c r="X858" t="s">
        <v>25904</v>
      </c>
      <c r="Y858" t="s">
        <v>25903</v>
      </c>
      <c r="Z858" t="s">
        <v>1523</v>
      </c>
      <c r="AA858" t="s">
        <v>1522</v>
      </c>
      <c r="AB858" t="s">
        <v>88</v>
      </c>
      <c r="AC858" t="s">
        <v>25905</v>
      </c>
      <c r="AE858" t="s">
        <v>224</v>
      </c>
      <c r="AF858" s="1">
        <v>26231</v>
      </c>
      <c r="AG858" t="s">
        <v>101</v>
      </c>
      <c r="AH858" t="s">
        <v>105</v>
      </c>
      <c r="AI858" t="s">
        <v>106</v>
      </c>
      <c r="AJ858" t="s">
        <v>96</v>
      </c>
      <c r="AL858" t="s">
        <v>25906</v>
      </c>
      <c r="AM858" t="s">
        <v>9723</v>
      </c>
      <c r="AN858" t="s">
        <v>239</v>
      </c>
      <c r="AP858" t="s">
        <v>2911</v>
      </c>
      <c r="AY858" t="s">
        <v>25907</v>
      </c>
    </row>
    <row r="859" spans="1:51" x14ac:dyDescent="0.25">
      <c r="A859">
        <v>945</v>
      </c>
      <c r="B859" s="3" t="s">
        <v>14626</v>
      </c>
      <c r="C859" s="3" t="str">
        <f t="shared" si="39"/>
        <v>Cagas, Angeline</v>
      </c>
      <c r="D859" s="3" t="str">
        <f t="shared" si="40"/>
        <v>Cagas</v>
      </c>
      <c r="E859" t="str">
        <f t="shared" si="41"/>
        <v>Angeline</v>
      </c>
      <c r="F859" t="s">
        <v>32960</v>
      </c>
      <c r="G859" t="s">
        <v>35420</v>
      </c>
      <c r="H859" t="s">
        <v>14627</v>
      </c>
      <c r="I859" t="s">
        <v>14628</v>
      </c>
      <c r="J859" t="s">
        <v>14629</v>
      </c>
      <c r="L859" s="4" t="s">
        <v>100</v>
      </c>
      <c r="M859" t="s">
        <v>101</v>
      </c>
      <c r="N859" t="s">
        <v>5036</v>
      </c>
      <c r="O859" t="s">
        <v>14630</v>
      </c>
      <c r="R859">
        <v>1</v>
      </c>
      <c r="S859" t="s">
        <v>2911</v>
      </c>
      <c r="T859" s="1">
        <v>40819.390405092592</v>
      </c>
      <c r="V859" t="s">
        <v>91</v>
      </c>
      <c r="W859">
        <v>12</v>
      </c>
      <c r="X859" t="s">
        <v>14631</v>
      </c>
      <c r="Y859" t="s">
        <v>14630</v>
      </c>
      <c r="Z859" t="s">
        <v>5036</v>
      </c>
      <c r="AA859" t="s">
        <v>101</v>
      </c>
      <c r="AB859" t="s">
        <v>100</v>
      </c>
      <c r="AC859">
        <v>726486</v>
      </c>
      <c r="AE859" t="s">
        <v>113</v>
      </c>
      <c r="AF859" s="1">
        <v>19929</v>
      </c>
      <c r="AG859" t="s">
        <v>14632</v>
      </c>
      <c r="AH859" t="s">
        <v>105</v>
      </c>
      <c r="AI859" t="s">
        <v>95</v>
      </c>
      <c r="AJ859" t="s">
        <v>107</v>
      </c>
      <c r="AK859" t="s">
        <v>8197</v>
      </c>
      <c r="AL859" t="s">
        <v>14633</v>
      </c>
      <c r="AM859" t="s">
        <v>14634</v>
      </c>
      <c r="AN859" t="s">
        <v>117</v>
      </c>
      <c r="AP859" s="1">
        <v>20425</v>
      </c>
      <c r="AR859">
        <v>5213009</v>
      </c>
      <c r="AU859" t="s">
        <v>14635</v>
      </c>
      <c r="AW859" t="s">
        <v>14636</v>
      </c>
      <c r="AY859" t="s">
        <v>14637</v>
      </c>
    </row>
    <row r="860" spans="1:51" x14ac:dyDescent="0.25">
      <c r="A860">
        <v>5382</v>
      </c>
      <c r="B860" s="3" t="s">
        <v>17213</v>
      </c>
      <c r="C860" s="3" t="str">
        <f t="shared" si="39"/>
        <v xml:space="preserve">Cagas, Noel </v>
      </c>
      <c r="D860" s="3" t="str">
        <f t="shared" si="40"/>
        <v>Cagas</v>
      </c>
      <c r="E860" t="str">
        <f t="shared" si="41"/>
        <v xml:space="preserve">Noel </v>
      </c>
      <c r="F860" t="s">
        <v>32960</v>
      </c>
      <c r="G860" t="s">
        <v>35421</v>
      </c>
      <c r="H860" t="s">
        <v>17214</v>
      </c>
      <c r="J860">
        <v>9214065538</v>
      </c>
      <c r="L860" s="4" t="s">
        <v>88</v>
      </c>
      <c r="M860" t="s">
        <v>89</v>
      </c>
      <c r="N860" t="s">
        <v>4639</v>
      </c>
      <c r="O860" t="s">
        <v>17215</v>
      </c>
      <c r="R860">
        <v>1</v>
      </c>
      <c r="S860" s="1">
        <v>42373.417048611111</v>
      </c>
      <c r="T860" s="1">
        <v>42381.380173611113</v>
      </c>
      <c r="U860" t="s">
        <v>91</v>
      </c>
      <c r="V860" t="s">
        <v>91</v>
      </c>
      <c r="W860">
        <v>12</v>
      </c>
      <c r="Y860" t="s">
        <v>17215</v>
      </c>
      <c r="Z860" t="s">
        <v>4639</v>
      </c>
      <c r="AA860" t="s">
        <v>89</v>
      </c>
      <c r="AB860" t="s">
        <v>88</v>
      </c>
      <c r="AE860" t="s">
        <v>93</v>
      </c>
      <c r="AF860" s="1">
        <v>31017</v>
      </c>
      <c r="AI860" t="s">
        <v>95</v>
      </c>
      <c r="AJ860" t="s">
        <v>107</v>
      </c>
      <c r="AL860" t="s">
        <v>17216</v>
      </c>
      <c r="AM860" t="s">
        <v>2597</v>
      </c>
      <c r="AN860" t="s">
        <v>93</v>
      </c>
      <c r="AO860" t="s">
        <v>93</v>
      </c>
      <c r="AP860" s="1">
        <v>31012</v>
      </c>
      <c r="AQ860" t="s">
        <v>17217</v>
      </c>
      <c r="AS860">
        <v>9264029316</v>
      </c>
      <c r="AY860" t="s">
        <v>97</v>
      </c>
    </row>
    <row r="861" spans="1:51" x14ac:dyDescent="0.25">
      <c r="A861">
        <v>2386</v>
      </c>
      <c r="B861" s="3" t="s">
        <v>26585</v>
      </c>
      <c r="C861" s="3" t="str">
        <f t="shared" si="39"/>
        <v>CAGASAN, SHEREE</v>
      </c>
      <c r="D861" s="3" t="str">
        <f t="shared" si="40"/>
        <v>CAGASAN</v>
      </c>
      <c r="E861" t="str">
        <f t="shared" si="41"/>
        <v>SHEREE</v>
      </c>
      <c r="F861" t="s">
        <v>32961</v>
      </c>
      <c r="G861" t="s">
        <v>35422</v>
      </c>
      <c r="H861" t="s">
        <v>26586</v>
      </c>
      <c r="I861" t="s">
        <v>2001</v>
      </c>
      <c r="J861" t="s">
        <v>26587</v>
      </c>
      <c r="L861" s="4" t="s">
        <v>3370</v>
      </c>
      <c r="M861" t="s">
        <v>101</v>
      </c>
      <c r="N861" t="s">
        <v>8185</v>
      </c>
      <c r="O861" t="s">
        <v>26588</v>
      </c>
      <c r="R861">
        <v>1</v>
      </c>
      <c r="S861" t="s">
        <v>2911</v>
      </c>
      <c r="T861" s="1">
        <v>40787.578553240739</v>
      </c>
      <c r="V861" t="s">
        <v>91</v>
      </c>
      <c r="W861">
        <v>12</v>
      </c>
      <c r="X861" t="s">
        <v>26589</v>
      </c>
      <c r="AC861" t="s">
        <v>9092</v>
      </c>
      <c r="AF861" s="1">
        <v>28730</v>
      </c>
      <c r="AG861" t="s">
        <v>2001</v>
      </c>
      <c r="AH861" t="s">
        <v>105</v>
      </c>
      <c r="AI861" t="s">
        <v>95</v>
      </c>
      <c r="AJ861" t="s">
        <v>107</v>
      </c>
      <c r="AK861" t="s">
        <v>26590</v>
      </c>
      <c r="AL861" t="s">
        <v>26591</v>
      </c>
      <c r="AM861" t="s">
        <v>26592</v>
      </c>
      <c r="AN861" t="s">
        <v>117</v>
      </c>
      <c r="AP861" s="1">
        <v>27847</v>
      </c>
      <c r="AU861" t="s">
        <v>26593</v>
      </c>
      <c r="AW861" t="s">
        <v>26594</v>
      </c>
      <c r="AY861" t="s">
        <v>26595</v>
      </c>
    </row>
    <row r="862" spans="1:51" x14ac:dyDescent="0.25">
      <c r="A862">
        <v>1676</v>
      </c>
      <c r="B862" s="3" t="s">
        <v>21469</v>
      </c>
      <c r="C862" s="3" t="str">
        <f t="shared" si="39"/>
        <v xml:space="preserve">Cagata, Carmelita S. </v>
      </c>
      <c r="D862" s="3" t="str">
        <f t="shared" si="40"/>
        <v>Cagata</v>
      </c>
      <c r="E862" t="str">
        <f t="shared" si="41"/>
        <v xml:space="preserve">Carmelita S. </v>
      </c>
      <c r="F862" t="s">
        <v>32962</v>
      </c>
      <c r="G862" t="s">
        <v>37028</v>
      </c>
      <c r="H862" t="s">
        <v>21470</v>
      </c>
      <c r="I862" t="s">
        <v>5039</v>
      </c>
      <c r="J862" t="s">
        <v>21471</v>
      </c>
      <c r="L862" s="4" t="s">
        <v>100</v>
      </c>
      <c r="M862" t="s">
        <v>101</v>
      </c>
      <c r="N862" t="s">
        <v>139</v>
      </c>
      <c r="O862" t="s">
        <v>21472</v>
      </c>
      <c r="R862">
        <v>1</v>
      </c>
      <c r="S862" t="s">
        <v>2911</v>
      </c>
      <c r="T862" s="1">
        <v>40807.46329861111</v>
      </c>
      <c r="V862" t="s">
        <v>91</v>
      </c>
      <c r="W862">
        <v>12</v>
      </c>
      <c r="AC862" t="s">
        <v>21473</v>
      </c>
      <c r="AF862" s="1">
        <v>22073</v>
      </c>
      <c r="AG862" t="s">
        <v>5039</v>
      </c>
      <c r="AH862" t="s">
        <v>105</v>
      </c>
      <c r="AI862" t="s">
        <v>95</v>
      </c>
      <c r="AJ862" t="s">
        <v>107</v>
      </c>
      <c r="AK862" t="s">
        <v>21474</v>
      </c>
      <c r="AL862" t="s">
        <v>21475</v>
      </c>
      <c r="AP862" s="1">
        <v>22611</v>
      </c>
      <c r="AQ862" t="s">
        <v>21476</v>
      </c>
      <c r="AR862" t="s">
        <v>21477</v>
      </c>
      <c r="AU862" t="s">
        <v>21478</v>
      </c>
      <c r="AV862" t="s">
        <v>10240</v>
      </c>
      <c r="AW862" t="s">
        <v>21479</v>
      </c>
      <c r="AY862" t="s">
        <v>21480</v>
      </c>
    </row>
    <row r="863" spans="1:51" x14ac:dyDescent="0.25">
      <c r="A863">
        <v>4976</v>
      </c>
      <c r="B863" s="3" t="s">
        <v>3534</v>
      </c>
      <c r="C863" s="3" t="str">
        <f t="shared" si="39"/>
        <v xml:space="preserve">Cagulada, Cherry Mae M. </v>
      </c>
      <c r="D863" s="3" t="str">
        <f t="shared" si="40"/>
        <v>Cagulada</v>
      </c>
      <c r="E863" t="str">
        <f t="shared" si="41"/>
        <v xml:space="preserve">Cherry Mae M. </v>
      </c>
      <c r="F863" t="s">
        <v>32963</v>
      </c>
      <c r="G863" t="s">
        <v>37029</v>
      </c>
      <c r="H863" t="s">
        <v>86</v>
      </c>
      <c r="J863">
        <v>9161959624</v>
      </c>
      <c r="M863" t="s">
        <v>946</v>
      </c>
      <c r="N863" t="s">
        <v>923</v>
      </c>
      <c r="O863" t="s">
        <v>1070</v>
      </c>
      <c r="R863">
        <v>1</v>
      </c>
      <c r="S863" s="1">
        <v>41974.388969907406</v>
      </c>
      <c r="T863" s="1">
        <v>42210.773796296293</v>
      </c>
      <c r="U863" t="s">
        <v>91</v>
      </c>
      <c r="V863" t="s">
        <v>91</v>
      </c>
      <c r="W863">
        <v>12</v>
      </c>
      <c r="X863" t="s">
        <v>3535</v>
      </c>
      <c r="Y863" t="s">
        <v>1070</v>
      </c>
      <c r="Z863" t="s">
        <v>923</v>
      </c>
      <c r="AA863" t="s">
        <v>946</v>
      </c>
      <c r="AE863" t="s">
        <v>93</v>
      </c>
      <c r="AF863" s="1">
        <v>34107</v>
      </c>
      <c r="AI863" t="s">
        <v>95</v>
      </c>
      <c r="AJ863" t="s">
        <v>96</v>
      </c>
      <c r="AL863" t="s">
        <v>3536</v>
      </c>
      <c r="AM863" t="s">
        <v>3537</v>
      </c>
      <c r="AN863" t="s">
        <v>93</v>
      </c>
      <c r="AO863" t="s">
        <v>93</v>
      </c>
      <c r="AP863" s="1">
        <v>40189</v>
      </c>
      <c r="AY863" t="s">
        <v>97</v>
      </c>
    </row>
    <row r="864" spans="1:51" x14ac:dyDescent="0.25">
      <c r="A864">
        <v>198</v>
      </c>
      <c r="B864" s="3" t="s">
        <v>9829</v>
      </c>
      <c r="C864" s="3" t="str">
        <f t="shared" si="39"/>
        <v>Cagulada, Claro</v>
      </c>
      <c r="D864" s="3" t="str">
        <f t="shared" si="40"/>
        <v>Cagulada</v>
      </c>
      <c r="E864" t="str">
        <f t="shared" si="41"/>
        <v>Claro</v>
      </c>
      <c r="F864" t="s">
        <v>32963</v>
      </c>
      <c r="G864" t="s">
        <v>35423</v>
      </c>
      <c r="H864" t="s">
        <v>9830</v>
      </c>
      <c r="I864" t="s">
        <v>9831</v>
      </c>
      <c r="L864" s="4" t="s">
        <v>100</v>
      </c>
      <c r="M864" t="s">
        <v>101</v>
      </c>
      <c r="N864" t="s">
        <v>102</v>
      </c>
      <c r="O864" t="s">
        <v>9832</v>
      </c>
      <c r="R864">
        <v>1</v>
      </c>
      <c r="S864" t="s">
        <v>2911</v>
      </c>
      <c r="T864" s="1">
        <v>40819.728935185187</v>
      </c>
      <c r="V864" t="s">
        <v>91</v>
      </c>
      <c r="W864">
        <v>12</v>
      </c>
      <c r="Y864" t="s">
        <v>9832</v>
      </c>
      <c r="Z864" t="s">
        <v>4943</v>
      </c>
      <c r="AA864" t="s">
        <v>101</v>
      </c>
      <c r="AB864" t="s">
        <v>100</v>
      </c>
      <c r="AF864" t="s">
        <v>2911</v>
      </c>
      <c r="AH864" t="s">
        <v>105</v>
      </c>
      <c r="AI864" t="s">
        <v>106</v>
      </c>
      <c r="AJ864" t="s">
        <v>107</v>
      </c>
      <c r="AK864" t="s">
        <v>9833</v>
      </c>
      <c r="AL864" t="s">
        <v>9834</v>
      </c>
      <c r="AM864" t="s">
        <v>9835</v>
      </c>
      <c r="AP864" t="s">
        <v>2911</v>
      </c>
      <c r="AU864" t="s">
        <v>9836</v>
      </c>
      <c r="AV864" t="s">
        <v>9837</v>
      </c>
      <c r="AY864" t="s">
        <v>9838</v>
      </c>
    </row>
    <row r="865" spans="1:51" x14ac:dyDescent="0.25">
      <c r="A865">
        <v>218</v>
      </c>
      <c r="B865" s="3" t="s">
        <v>9975</v>
      </c>
      <c r="C865" s="3" t="str">
        <f t="shared" si="39"/>
        <v>Cagulada, Aster</v>
      </c>
      <c r="D865" s="3" t="str">
        <f t="shared" si="40"/>
        <v>Cagulada</v>
      </c>
      <c r="E865" t="str">
        <f t="shared" si="41"/>
        <v>Aster</v>
      </c>
      <c r="F865" t="s">
        <v>32963</v>
      </c>
      <c r="G865" t="s">
        <v>35424</v>
      </c>
      <c r="H865" t="s">
        <v>9976</v>
      </c>
      <c r="L865" s="4" t="s">
        <v>134</v>
      </c>
      <c r="M865" t="s">
        <v>101</v>
      </c>
      <c r="N865" t="s">
        <v>4943</v>
      </c>
      <c r="O865" t="s">
        <v>9977</v>
      </c>
      <c r="R865">
        <v>1</v>
      </c>
      <c r="S865" t="s">
        <v>2911</v>
      </c>
      <c r="T865" s="1">
        <v>40802.696006944447</v>
      </c>
      <c r="V865" t="s">
        <v>91</v>
      </c>
      <c r="W865">
        <v>12</v>
      </c>
      <c r="Y865" t="s">
        <v>9977</v>
      </c>
      <c r="Z865" t="s">
        <v>102</v>
      </c>
      <c r="AA865" t="s">
        <v>101</v>
      </c>
      <c r="AB865" t="s">
        <v>134</v>
      </c>
      <c r="AF865" s="1">
        <v>19581</v>
      </c>
      <c r="AG865" t="s">
        <v>8131</v>
      </c>
      <c r="AH865" t="s">
        <v>105</v>
      </c>
      <c r="AI865" t="s">
        <v>95</v>
      </c>
      <c r="AJ865" t="s">
        <v>107</v>
      </c>
      <c r="AK865" t="s">
        <v>9833</v>
      </c>
      <c r="AL865" t="s">
        <v>9836</v>
      </c>
      <c r="AM865" t="s">
        <v>9978</v>
      </c>
      <c r="AN865" t="s">
        <v>239</v>
      </c>
      <c r="AP865" s="1">
        <v>20397</v>
      </c>
      <c r="AU865" t="s">
        <v>9834</v>
      </c>
      <c r="AV865" t="s">
        <v>9835</v>
      </c>
      <c r="AY865" t="s">
        <v>9979</v>
      </c>
    </row>
    <row r="866" spans="1:51" x14ac:dyDescent="0.25">
      <c r="A866">
        <v>5643</v>
      </c>
      <c r="B866" s="3" t="s">
        <v>15879</v>
      </c>
      <c r="C866" s="3" t="str">
        <f t="shared" si="39"/>
        <v xml:space="preserve">Caharian, Romeo A. </v>
      </c>
      <c r="D866" s="3" t="str">
        <f t="shared" si="40"/>
        <v>Caharian</v>
      </c>
      <c r="E866" t="str">
        <f t="shared" si="41"/>
        <v xml:space="preserve">Romeo A. </v>
      </c>
      <c r="F866" t="s">
        <v>32964</v>
      </c>
      <c r="G866" t="s">
        <v>37030</v>
      </c>
      <c r="H866" t="s">
        <v>2479</v>
      </c>
      <c r="J866">
        <v>9158353557</v>
      </c>
      <c r="K866" t="s">
        <v>15880</v>
      </c>
      <c r="M866" t="s">
        <v>473</v>
      </c>
      <c r="N866" t="s">
        <v>3820</v>
      </c>
      <c r="O866" t="s">
        <v>15881</v>
      </c>
      <c r="R866">
        <v>1</v>
      </c>
      <c r="S866" s="1">
        <v>42669.721921296295</v>
      </c>
      <c r="T866" s="1">
        <v>42670.61990740741</v>
      </c>
      <c r="U866" t="s">
        <v>91</v>
      </c>
      <c r="V866" t="s">
        <v>91</v>
      </c>
      <c r="W866">
        <v>12</v>
      </c>
      <c r="X866" t="s">
        <v>15882</v>
      </c>
      <c r="Y866" t="s">
        <v>15881</v>
      </c>
      <c r="Z866" t="s">
        <v>3820</v>
      </c>
      <c r="AA866" t="s">
        <v>473</v>
      </c>
      <c r="AC866" t="s">
        <v>15883</v>
      </c>
      <c r="AE866" t="s">
        <v>93</v>
      </c>
      <c r="AF866" s="1">
        <v>19660</v>
      </c>
      <c r="AI866" t="s">
        <v>106</v>
      </c>
      <c r="AJ866" t="s">
        <v>460</v>
      </c>
      <c r="AL866" t="s">
        <v>15884</v>
      </c>
      <c r="AM866" t="s">
        <v>15885</v>
      </c>
      <c r="AN866" t="s">
        <v>93</v>
      </c>
      <c r="AO866" t="s">
        <v>93</v>
      </c>
      <c r="AP866" s="1">
        <v>40189</v>
      </c>
      <c r="AX866" t="s">
        <v>15886</v>
      </c>
      <c r="AY866" t="s">
        <v>97</v>
      </c>
    </row>
    <row r="867" spans="1:51" x14ac:dyDescent="0.25">
      <c r="A867">
        <v>3102</v>
      </c>
      <c r="B867" s="3" t="s">
        <v>31793</v>
      </c>
      <c r="C867" s="3" t="str">
        <f t="shared" si="39"/>
        <v>Caharian, Liza</v>
      </c>
      <c r="D867" s="3" t="str">
        <f t="shared" si="40"/>
        <v>Caharian</v>
      </c>
      <c r="E867" t="str">
        <f t="shared" si="41"/>
        <v>Liza</v>
      </c>
      <c r="F867" t="s">
        <v>32964</v>
      </c>
      <c r="G867" t="s">
        <v>35425</v>
      </c>
      <c r="H867" t="s">
        <v>86</v>
      </c>
      <c r="J867" t="s">
        <v>31794</v>
      </c>
      <c r="K867" t="s">
        <v>31795</v>
      </c>
      <c r="O867" t="s">
        <v>31796</v>
      </c>
      <c r="R867">
        <v>1</v>
      </c>
      <c r="S867" t="s">
        <v>2911</v>
      </c>
      <c r="T867" s="1">
        <v>40816.740972222222</v>
      </c>
      <c r="V867" t="s">
        <v>91</v>
      </c>
      <c r="W867">
        <v>12</v>
      </c>
      <c r="Y867" t="s">
        <v>31796</v>
      </c>
      <c r="AC867" t="s">
        <v>31797</v>
      </c>
      <c r="AF867" s="1">
        <v>30801</v>
      </c>
      <c r="AG867" t="s">
        <v>31798</v>
      </c>
      <c r="AH867" t="s">
        <v>105</v>
      </c>
      <c r="AI867" t="s">
        <v>95</v>
      </c>
      <c r="AJ867" t="s">
        <v>96</v>
      </c>
      <c r="AL867" t="s">
        <v>31799</v>
      </c>
      <c r="AM867" t="s">
        <v>31800</v>
      </c>
      <c r="AP867" t="s">
        <v>2911</v>
      </c>
      <c r="AY867" t="s">
        <v>31801</v>
      </c>
    </row>
    <row r="868" spans="1:51" x14ac:dyDescent="0.25">
      <c r="A868">
        <v>3103</v>
      </c>
      <c r="B868" s="3" t="s">
        <v>31802</v>
      </c>
      <c r="C868" s="3" t="str">
        <f t="shared" si="39"/>
        <v>Caharian, Azila</v>
      </c>
      <c r="D868" s="3" t="str">
        <f t="shared" si="40"/>
        <v>Caharian</v>
      </c>
      <c r="E868" t="str">
        <f t="shared" si="41"/>
        <v>Azila</v>
      </c>
      <c r="F868" t="s">
        <v>32964</v>
      </c>
      <c r="G868" t="s">
        <v>35426</v>
      </c>
      <c r="H868" t="s">
        <v>86</v>
      </c>
      <c r="J868">
        <v>9153737591</v>
      </c>
      <c r="O868" t="s">
        <v>31803</v>
      </c>
      <c r="R868">
        <v>1</v>
      </c>
      <c r="S868" t="s">
        <v>2911</v>
      </c>
      <c r="T868" s="1">
        <v>40816.738171296296</v>
      </c>
      <c r="V868" t="s">
        <v>91</v>
      </c>
      <c r="W868">
        <v>12</v>
      </c>
      <c r="Y868" t="s">
        <v>31803</v>
      </c>
      <c r="AF868" s="1">
        <v>24388</v>
      </c>
      <c r="AG868" t="s">
        <v>31798</v>
      </c>
      <c r="AH868" t="s">
        <v>9661</v>
      </c>
      <c r="AI868" t="s">
        <v>95</v>
      </c>
      <c r="AJ868" t="s">
        <v>96</v>
      </c>
      <c r="AP868" t="s">
        <v>2911</v>
      </c>
      <c r="AW868" t="s">
        <v>31804</v>
      </c>
      <c r="AY868" t="s">
        <v>31805</v>
      </c>
    </row>
    <row r="869" spans="1:51" x14ac:dyDescent="0.25">
      <c r="A869">
        <v>3117</v>
      </c>
      <c r="B869" s="3" t="s">
        <v>31909</v>
      </c>
      <c r="C869" s="3" t="str">
        <f t="shared" si="39"/>
        <v>Caharian, Karen</v>
      </c>
      <c r="D869" s="3" t="str">
        <f t="shared" si="40"/>
        <v>Caharian</v>
      </c>
      <c r="E869" t="str">
        <f t="shared" si="41"/>
        <v>Karen</v>
      </c>
      <c r="F869" t="s">
        <v>32964</v>
      </c>
      <c r="G869" t="s">
        <v>35427</v>
      </c>
      <c r="H869" t="s">
        <v>86</v>
      </c>
      <c r="J869" t="s">
        <v>31910</v>
      </c>
      <c r="K869" t="s">
        <v>31911</v>
      </c>
      <c r="L869" s="4" t="s">
        <v>180</v>
      </c>
      <c r="O869" t="s">
        <v>31912</v>
      </c>
      <c r="R869">
        <v>1</v>
      </c>
      <c r="S869" t="s">
        <v>2911</v>
      </c>
      <c r="T869" s="1">
        <v>41323.421851851854</v>
      </c>
      <c r="V869" t="s">
        <v>91</v>
      </c>
      <c r="W869">
        <v>12</v>
      </c>
      <c r="Y869" t="s">
        <v>31912</v>
      </c>
      <c r="AB869" t="s">
        <v>180</v>
      </c>
      <c r="AE869" t="s">
        <v>113</v>
      </c>
      <c r="AF869" s="1">
        <v>28120</v>
      </c>
      <c r="AG869" t="s">
        <v>9277</v>
      </c>
      <c r="AH869" t="s">
        <v>105</v>
      </c>
      <c r="AI869" t="s">
        <v>95</v>
      </c>
      <c r="AJ869" t="s">
        <v>96</v>
      </c>
      <c r="AK869">
        <v>2</v>
      </c>
      <c r="AM869" t="s">
        <v>23477</v>
      </c>
      <c r="AN869" t="s">
        <v>117</v>
      </c>
      <c r="AP869" s="1">
        <v>28656</v>
      </c>
      <c r="AW869" t="s">
        <v>860</v>
      </c>
      <c r="AY869" t="s">
        <v>31913</v>
      </c>
    </row>
    <row r="870" spans="1:51" x14ac:dyDescent="0.25">
      <c r="A870">
        <v>1382</v>
      </c>
      <c r="B870" s="3" t="s">
        <v>19437</v>
      </c>
      <c r="C870" s="3" t="str">
        <f t="shared" si="39"/>
        <v xml:space="preserve">Caharian,Jaime(Sencil) </v>
      </c>
      <c r="D870" s="3" t="str">
        <f t="shared" si="40"/>
        <v>Caharian</v>
      </c>
      <c r="E870" t="str">
        <f t="shared" si="41"/>
        <v xml:space="preserve">aime(Sencil) </v>
      </c>
      <c r="F870" t="s">
        <v>32964</v>
      </c>
      <c r="G870" t="s">
        <v>35344</v>
      </c>
      <c r="H870" t="s">
        <v>19438</v>
      </c>
      <c r="L870" s="4" t="s">
        <v>134</v>
      </c>
      <c r="M870" t="s">
        <v>101</v>
      </c>
      <c r="N870" t="s">
        <v>102</v>
      </c>
      <c r="O870" t="s">
        <v>19439</v>
      </c>
      <c r="R870">
        <v>1</v>
      </c>
      <c r="S870" t="s">
        <v>2911</v>
      </c>
      <c r="T870" s="1">
        <v>40802.692118055558</v>
      </c>
      <c r="V870" t="s">
        <v>91</v>
      </c>
      <c r="W870">
        <v>12</v>
      </c>
      <c r="X870" t="s">
        <v>19440</v>
      </c>
      <c r="Y870" t="s">
        <v>19439</v>
      </c>
      <c r="Z870" t="s">
        <v>102</v>
      </c>
      <c r="AA870" t="s">
        <v>101</v>
      </c>
      <c r="AB870" t="s">
        <v>134</v>
      </c>
      <c r="AF870" t="s">
        <v>2911</v>
      </c>
      <c r="AI870" t="s">
        <v>106</v>
      </c>
      <c r="AJ870" t="s">
        <v>107</v>
      </c>
      <c r="AP870" t="s">
        <v>2911</v>
      </c>
      <c r="AY870" t="s">
        <v>19441</v>
      </c>
    </row>
    <row r="871" spans="1:51" x14ac:dyDescent="0.25">
      <c r="A871">
        <v>3220</v>
      </c>
      <c r="B871" s="3" t="s">
        <v>21770</v>
      </c>
      <c r="C871" s="3" t="str">
        <f t="shared" si="39"/>
        <v xml:space="preserve">Caharian,Karen </v>
      </c>
      <c r="D871" s="3" t="str">
        <f t="shared" si="40"/>
        <v>Caharian</v>
      </c>
      <c r="E871" t="str">
        <f t="shared" si="41"/>
        <v xml:space="preserve">aren </v>
      </c>
      <c r="F871" t="s">
        <v>32964</v>
      </c>
      <c r="G871" t="s">
        <v>37031</v>
      </c>
      <c r="H871" t="s">
        <v>86</v>
      </c>
      <c r="J871" t="s">
        <v>21771</v>
      </c>
      <c r="K871" t="s">
        <v>21772</v>
      </c>
      <c r="L871" s="4" t="s">
        <v>180</v>
      </c>
      <c r="M871" t="s">
        <v>18985</v>
      </c>
      <c r="O871" t="s">
        <v>21773</v>
      </c>
      <c r="R871">
        <v>1</v>
      </c>
      <c r="S871" s="1">
        <v>40711.542071759257</v>
      </c>
      <c r="T871" s="1">
        <v>40711.545069444444</v>
      </c>
      <c r="U871" t="s">
        <v>354</v>
      </c>
      <c r="V871" t="s">
        <v>354</v>
      </c>
      <c r="W871">
        <v>12</v>
      </c>
      <c r="Y871" t="s">
        <v>21773</v>
      </c>
      <c r="AA871" t="s">
        <v>18985</v>
      </c>
      <c r="AB871" t="s">
        <v>180</v>
      </c>
      <c r="AF871" s="1">
        <v>28106</v>
      </c>
      <c r="AG871" t="s">
        <v>21774</v>
      </c>
      <c r="AH871" t="s">
        <v>105</v>
      </c>
      <c r="AI871" t="s">
        <v>95</v>
      </c>
      <c r="AJ871" t="s">
        <v>96</v>
      </c>
      <c r="AP871" s="1">
        <v>40189</v>
      </c>
      <c r="AW871" t="s">
        <v>860</v>
      </c>
      <c r="AY871" t="s">
        <v>97</v>
      </c>
    </row>
    <row r="872" spans="1:51" x14ac:dyDescent="0.25">
      <c r="A872">
        <v>4918</v>
      </c>
      <c r="B872" s="3" t="s">
        <v>6237</v>
      </c>
      <c r="C872" s="3" t="str">
        <f t="shared" si="39"/>
        <v xml:space="preserve">Cahatian, Jean E. </v>
      </c>
      <c r="D872" s="3" t="str">
        <f t="shared" si="40"/>
        <v>Cahatian</v>
      </c>
      <c r="E872" t="str">
        <f t="shared" si="41"/>
        <v xml:space="preserve">Jean E. </v>
      </c>
      <c r="F872" t="s">
        <v>32965</v>
      </c>
      <c r="G872" t="s">
        <v>37032</v>
      </c>
      <c r="H872" t="s">
        <v>6238</v>
      </c>
      <c r="J872">
        <v>9262739325</v>
      </c>
      <c r="L872" s="4" t="s">
        <v>88</v>
      </c>
      <c r="M872" t="s">
        <v>89</v>
      </c>
      <c r="N872" t="s">
        <v>839</v>
      </c>
      <c r="O872" t="s">
        <v>6239</v>
      </c>
      <c r="R872">
        <v>1</v>
      </c>
      <c r="S872" s="1">
        <v>41886.616377314815</v>
      </c>
      <c r="T872" s="1">
        <v>41891.46875</v>
      </c>
      <c r="U872" t="s">
        <v>91</v>
      </c>
      <c r="V872" t="s">
        <v>91</v>
      </c>
      <c r="W872">
        <v>12</v>
      </c>
      <c r="X872" t="s">
        <v>6240</v>
      </c>
      <c r="Y872" t="s">
        <v>6239</v>
      </c>
      <c r="Z872" t="s">
        <v>839</v>
      </c>
      <c r="AA872" t="s">
        <v>89</v>
      </c>
      <c r="AB872" t="s">
        <v>88</v>
      </c>
      <c r="AE872" t="s">
        <v>93</v>
      </c>
      <c r="AF872" s="1">
        <v>27197</v>
      </c>
      <c r="AH872" t="s">
        <v>94</v>
      </c>
      <c r="AI872" t="s">
        <v>95</v>
      </c>
      <c r="AJ872" t="s">
        <v>107</v>
      </c>
      <c r="AN872" t="s">
        <v>93</v>
      </c>
      <c r="AO872" t="s">
        <v>93</v>
      </c>
      <c r="AP872" s="1">
        <v>27123</v>
      </c>
      <c r="AX872" t="s">
        <v>6241</v>
      </c>
      <c r="AY872" t="s">
        <v>97</v>
      </c>
    </row>
    <row r="873" spans="1:51" x14ac:dyDescent="0.25">
      <c r="A873">
        <v>4669</v>
      </c>
      <c r="B873" s="3" t="s">
        <v>1075</v>
      </c>
      <c r="C873" s="3" t="str">
        <f t="shared" si="39"/>
        <v xml:space="preserve">Cahilog, Don </v>
      </c>
      <c r="D873" s="3" t="str">
        <f t="shared" si="40"/>
        <v>Cahilog</v>
      </c>
      <c r="E873" t="str">
        <f t="shared" si="41"/>
        <v xml:space="preserve">Don </v>
      </c>
      <c r="F873" t="s">
        <v>32966</v>
      </c>
      <c r="G873" t="s">
        <v>35428</v>
      </c>
      <c r="H873" t="s">
        <v>86</v>
      </c>
      <c r="J873">
        <v>9295279083</v>
      </c>
      <c r="K873" t="s">
        <v>1076</v>
      </c>
      <c r="L873" s="4" t="s">
        <v>773</v>
      </c>
      <c r="M873" t="s">
        <v>420</v>
      </c>
      <c r="O873" t="s">
        <v>1077</v>
      </c>
      <c r="R873">
        <v>1</v>
      </c>
      <c r="S873" s="1">
        <v>41454.46875</v>
      </c>
      <c r="T873" s="1">
        <v>41621.495393518519</v>
      </c>
      <c r="U873" t="s">
        <v>91</v>
      </c>
      <c r="V873" t="s">
        <v>91</v>
      </c>
      <c r="W873">
        <v>12</v>
      </c>
      <c r="X873" t="s">
        <v>1078</v>
      </c>
      <c r="Y873" t="s">
        <v>1077</v>
      </c>
      <c r="AA873" t="s">
        <v>420</v>
      </c>
      <c r="AB873" t="s">
        <v>773</v>
      </c>
      <c r="AE873" t="s">
        <v>93</v>
      </c>
      <c r="AF873" s="1">
        <v>33074</v>
      </c>
      <c r="AG873" t="s">
        <v>1079</v>
      </c>
      <c r="AI873" t="s">
        <v>93</v>
      </c>
      <c r="AJ873" t="s">
        <v>93</v>
      </c>
      <c r="AN873" t="s">
        <v>93</v>
      </c>
      <c r="AO873" t="s">
        <v>93</v>
      </c>
      <c r="AP873" s="1">
        <v>40189</v>
      </c>
      <c r="AY873" t="s">
        <v>97</v>
      </c>
    </row>
    <row r="874" spans="1:51" x14ac:dyDescent="0.25">
      <c r="A874">
        <v>5638</v>
      </c>
      <c r="B874" s="3" t="s">
        <v>16589</v>
      </c>
      <c r="C874" s="3" t="str">
        <f t="shared" si="39"/>
        <v xml:space="preserve">Cahoy, Ruth Jane C.  </v>
      </c>
      <c r="D874" s="3" t="str">
        <f t="shared" si="40"/>
        <v>Cahoy</v>
      </c>
      <c r="E874" t="str">
        <f t="shared" si="41"/>
        <v xml:space="preserve">Ruth Jane C.  </v>
      </c>
      <c r="F874" t="s">
        <v>32967</v>
      </c>
      <c r="G874" t="s">
        <v>37033</v>
      </c>
      <c r="H874" t="s">
        <v>16590</v>
      </c>
      <c r="J874">
        <v>9067947177</v>
      </c>
      <c r="K874" t="s">
        <v>16591</v>
      </c>
      <c r="M874" t="s">
        <v>473</v>
      </c>
      <c r="N874" t="s">
        <v>3820</v>
      </c>
      <c r="O874" t="s">
        <v>16592</v>
      </c>
      <c r="R874">
        <v>1</v>
      </c>
      <c r="S874" s="1">
        <v>42664.697592592594</v>
      </c>
      <c r="T874" s="1">
        <v>42670.501111111109</v>
      </c>
      <c r="U874" t="s">
        <v>91</v>
      </c>
      <c r="V874" t="s">
        <v>91</v>
      </c>
      <c r="W874">
        <v>12</v>
      </c>
      <c r="X874" t="s">
        <v>16593</v>
      </c>
      <c r="Y874" t="s">
        <v>16592</v>
      </c>
      <c r="Z874" t="s">
        <v>3820</v>
      </c>
      <c r="AA874" t="s">
        <v>473</v>
      </c>
      <c r="AE874" t="s">
        <v>93</v>
      </c>
      <c r="AF874" s="1">
        <v>28352</v>
      </c>
      <c r="AI874" t="s">
        <v>95</v>
      </c>
      <c r="AJ874" t="s">
        <v>107</v>
      </c>
      <c r="AL874" t="s">
        <v>16594</v>
      </c>
      <c r="AM874" t="s">
        <v>16595</v>
      </c>
      <c r="AN874" t="s">
        <v>93</v>
      </c>
      <c r="AO874" t="s">
        <v>93</v>
      </c>
      <c r="AP874" s="1">
        <v>26546</v>
      </c>
      <c r="AQ874" t="s">
        <v>16596</v>
      </c>
      <c r="AS874">
        <v>9063534043</v>
      </c>
      <c r="AT874" t="s">
        <v>16597</v>
      </c>
      <c r="AY874" t="s">
        <v>97</v>
      </c>
    </row>
    <row r="875" spans="1:51" x14ac:dyDescent="0.25">
      <c r="A875">
        <v>947</v>
      </c>
      <c r="B875" s="3" t="s">
        <v>14642</v>
      </c>
      <c r="C875" s="3" t="str">
        <f t="shared" si="39"/>
        <v>Cahulogan, Roberto</v>
      </c>
      <c r="D875" s="3" t="str">
        <f t="shared" si="40"/>
        <v>Cahulogan</v>
      </c>
      <c r="E875" t="str">
        <f t="shared" si="41"/>
        <v>Roberto</v>
      </c>
      <c r="F875" t="s">
        <v>32968</v>
      </c>
      <c r="G875" t="s">
        <v>35232</v>
      </c>
      <c r="H875" t="s">
        <v>14643</v>
      </c>
      <c r="I875" t="s">
        <v>14644</v>
      </c>
      <c r="J875" t="s">
        <v>14645</v>
      </c>
      <c r="L875" s="4" t="s">
        <v>134</v>
      </c>
      <c r="M875" t="s">
        <v>101</v>
      </c>
      <c r="N875" t="s">
        <v>2051</v>
      </c>
      <c r="O875" t="s">
        <v>14646</v>
      </c>
      <c r="R875">
        <v>1</v>
      </c>
      <c r="S875" t="s">
        <v>2911</v>
      </c>
      <c r="T875" s="1">
        <v>40711.618275462963</v>
      </c>
      <c r="V875" t="s">
        <v>354</v>
      </c>
      <c r="W875">
        <v>12</v>
      </c>
      <c r="X875" t="s">
        <v>14647</v>
      </c>
      <c r="Y875" t="s">
        <v>14646</v>
      </c>
      <c r="Z875" t="s">
        <v>2051</v>
      </c>
      <c r="AA875" t="s">
        <v>101</v>
      </c>
      <c r="AB875" t="s">
        <v>134</v>
      </c>
      <c r="AC875" t="s">
        <v>14648</v>
      </c>
      <c r="AE875" t="s">
        <v>224</v>
      </c>
      <c r="AF875" s="1">
        <v>24408</v>
      </c>
      <c r="AG875" t="s">
        <v>14649</v>
      </c>
      <c r="AH875" t="s">
        <v>105</v>
      </c>
      <c r="AI875" t="s">
        <v>106</v>
      </c>
      <c r="AJ875" t="s">
        <v>107</v>
      </c>
      <c r="AK875" t="s">
        <v>14650</v>
      </c>
      <c r="AL875" t="s">
        <v>14651</v>
      </c>
      <c r="AM875" t="s">
        <v>9737</v>
      </c>
      <c r="AN875" t="s">
        <v>239</v>
      </c>
      <c r="AP875" s="1">
        <v>24009</v>
      </c>
      <c r="AR875" t="s">
        <v>14645</v>
      </c>
      <c r="AS875" t="s">
        <v>14645</v>
      </c>
      <c r="AU875" t="s">
        <v>14652</v>
      </c>
      <c r="AV875" t="s">
        <v>9737</v>
      </c>
      <c r="AW875" t="s">
        <v>14653</v>
      </c>
      <c r="AY875" t="s">
        <v>14654</v>
      </c>
    </row>
    <row r="876" spans="1:51" x14ac:dyDescent="0.25">
      <c r="A876">
        <v>1756</v>
      </c>
      <c r="B876" s="3" t="s">
        <v>22106</v>
      </c>
      <c r="C876" s="3" t="str">
        <f t="shared" si="39"/>
        <v xml:space="preserve">Cahulogan, Avalyn </v>
      </c>
      <c r="D876" s="3" t="str">
        <f t="shared" si="40"/>
        <v>Cahulogan</v>
      </c>
      <c r="E876" t="str">
        <f t="shared" si="41"/>
        <v xml:space="preserve">Avalyn </v>
      </c>
      <c r="F876" t="s">
        <v>32968</v>
      </c>
      <c r="G876" t="s">
        <v>35429</v>
      </c>
      <c r="H876" t="s">
        <v>22107</v>
      </c>
      <c r="I876" t="s">
        <v>1962</v>
      </c>
      <c r="L876" s="4" t="s">
        <v>134</v>
      </c>
      <c r="M876" t="s">
        <v>101</v>
      </c>
      <c r="N876" t="s">
        <v>102</v>
      </c>
      <c r="O876" t="s">
        <v>22108</v>
      </c>
      <c r="R876">
        <v>1</v>
      </c>
      <c r="S876" t="s">
        <v>2911</v>
      </c>
      <c r="T876" s="1">
        <v>40816.728159722225</v>
      </c>
      <c r="V876" t="s">
        <v>91</v>
      </c>
      <c r="W876">
        <v>12</v>
      </c>
      <c r="X876" t="s">
        <v>22109</v>
      </c>
      <c r="Y876" t="s">
        <v>22108</v>
      </c>
      <c r="Z876" t="s">
        <v>102</v>
      </c>
      <c r="AA876" t="s">
        <v>101</v>
      </c>
      <c r="AB876" t="s">
        <v>100</v>
      </c>
      <c r="AE876" t="s">
        <v>113</v>
      </c>
      <c r="AF876" s="1">
        <v>24009</v>
      </c>
      <c r="AG876" t="s">
        <v>22110</v>
      </c>
      <c r="AH876" t="s">
        <v>105</v>
      </c>
      <c r="AI876" t="s">
        <v>95</v>
      </c>
      <c r="AJ876" t="s">
        <v>107</v>
      </c>
      <c r="AK876" t="s">
        <v>18661</v>
      </c>
      <c r="AL876" t="s">
        <v>22111</v>
      </c>
      <c r="AM876" t="s">
        <v>22112</v>
      </c>
      <c r="AN876" t="s">
        <v>117</v>
      </c>
      <c r="AP876" s="1">
        <v>24408</v>
      </c>
      <c r="AU876" t="s">
        <v>22113</v>
      </c>
      <c r="AV876" t="s">
        <v>22114</v>
      </c>
      <c r="AW876" t="s">
        <v>22115</v>
      </c>
      <c r="AY876" t="s">
        <v>22116</v>
      </c>
    </row>
    <row r="877" spans="1:51" x14ac:dyDescent="0.25">
      <c r="A877">
        <v>2751</v>
      </c>
      <c r="B877" s="3" t="s">
        <v>29228</v>
      </c>
      <c r="C877" s="3" t="str">
        <f t="shared" si="39"/>
        <v>Cahulugan,Avalyn</v>
      </c>
      <c r="D877" s="3" t="str">
        <f t="shared" si="40"/>
        <v>Cahulugan</v>
      </c>
      <c r="E877" t="str">
        <f t="shared" si="41"/>
        <v>valyn</v>
      </c>
      <c r="F877" t="s">
        <v>32969</v>
      </c>
      <c r="G877" t="s">
        <v>35430</v>
      </c>
      <c r="H877" t="s">
        <v>22107</v>
      </c>
      <c r="L877" s="4" t="s">
        <v>100</v>
      </c>
      <c r="M877" t="s">
        <v>21039</v>
      </c>
      <c r="N877" t="s">
        <v>102</v>
      </c>
      <c r="O877" t="s">
        <v>22108</v>
      </c>
      <c r="R877">
        <v>1</v>
      </c>
      <c r="S877" t="s">
        <v>2911</v>
      </c>
      <c r="T877" s="1">
        <v>40816.730034722219</v>
      </c>
      <c r="V877" t="s">
        <v>91</v>
      </c>
      <c r="W877">
        <v>12</v>
      </c>
      <c r="X877" t="s">
        <v>22109</v>
      </c>
      <c r="Y877" t="s">
        <v>22108</v>
      </c>
      <c r="Z877" t="s">
        <v>4943</v>
      </c>
      <c r="AA877" t="s">
        <v>101</v>
      </c>
      <c r="AB877" t="s">
        <v>100</v>
      </c>
      <c r="AF877" s="1">
        <v>24009</v>
      </c>
      <c r="AG877" t="s">
        <v>29229</v>
      </c>
      <c r="AH877" t="s">
        <v>105</v>
      </c>
      <c r="AI877" t="s">
        <v>95</v>
      </c>
      <c r="AJ877" t="s">
        <v>107</v>
      </c>
      <c r="AL877" t="s">
        <v>22111</v>
      </c>
      <c r="AM877" t="s">
        <v>29230</v>
      </c>
      <c r="AP877" t="s">
        <v>2911</v>
      </c>
      <c r="AU877" t="s">
        <v>22113</v>
      </c>
      <c r="AV877" t="s">
        <v>22114</v>
      </c>
      <c r="AY877" t="s">
        <v>29231</v>
      </c>
    </row>
    <row r="878" spans="1:51" x14ac:dyDescent="0.25">
      <c r="A878">
        <v>1370</v>
      </c>
      <c r="B878" s="3" t="s">
        <v>19351</v>
      </c>
      <c r="C878" s="3" t="str">
        <f t="shared" si="39"/>
        <v>Cain, Marjorie S.</v>
      </c>
      <c r="D878" s="3" t="str">
        <f t="shared" si="40"/>
        <v>Cain</v>
      </c>
      <c r="E878" t="str">
        <f t="shared" si="41"/>
        <v>Marjorie S.</v>
      </c>
      <c r="F878" t="s">
        <v>32970</v>
      </c>
      <c r="G878" t="s">
        <v>37034</v>
      </c>
      <c r="H878" t="s">
        <v>19352</v>
      </c>
      <c r="I878" t="s">
        <v>101</v>
      </c>
      <c r="J878">
        <v>9177065970</v>
      </c>
      <c r="L878" s="4" t="s">
        <v>134</v>
      </c>
      <c r="M878" t="s">
        <v>101</v>
      </c>
      <c r="N878" t="s">
        <v>102</v>
      </c>
      <c r="O878" t="s">
        <v>19353</v>
      </c>
      <c r="R878">
        <v>1</v>
      </c>
      <c r="S878" t="s">
        <v>2911</v>
      </c>
      <c r="T878" s="1">
        <v>40735.722673611112</v>
      </c>
      <c r="V878" t="s">
        <v>354</v>
      </c>
      <c r="W878">
        <v>12</v>
      </c>
      <c r="X878" t="s">
        <v>19354</v>
      </c>
      <c r="Y878" t="s">
        <v>19353</v>
      </c>
      <c r="Z878" t="s">
        <v>102</v>
      </c>
      <c r="AA878" t="s">
        <v>101</v>
      </c>
      <c r="AB878" t="s">
        <v>134</v>
      </c>
      <c r="AC878" t="s">
        <v>19355</v>
      </c>
      <c r="AE878" t="s">
        <v>113</v>
      </c>
      <c r="AF878" s="1">
        <v>24329</v>
      </c>
      <c r="AG878" t="s">
        <v>101</v>
      </c>
      <c r="AH878" t="s">
        <v>105</v>
      </c>
      <c r="AI878" t="s">
        <v>95</v>
      </c>
      <c r="AJ878" t="s">
        <v>107</v>
      </c>
      <c r="AL878" t="s">
        <v>19356</v>
      </c>
      <c r="AM878" t="s">
        <v>7955</v>
      </c>
      <c r="AN878" t="s">
        <v>117</v>
      </c>
      <c r="AP878" s="1">
        <v>24567</v>
      </c>
      <c r="AR878" t="s">
        <v>19357</v>
      </c>
      <c r="AS878">
        <v>9177065970</v>
      </c>
      <c r="AU878" t="s">
        <v>1418</v>
      </c>
      <c r="AV878" t="s">
        <v>1419</v>
      </c>
      <c r="AW878" t="s">
        <v>19358</v>
      </c>
      <c r="AX878" t="s">
        <v>860</v>
      </c>
      <c r="AY878" t="s">
        <v>19359</v>
      </c>
    </row>
    <row r="879" spans="1:51" x14ac:dyDescent="0.25">
      <c r="A879">
        <v>2112</v>
      </c>
      <c r="B879" s="3" t="s">
        <v>24640</v>
      </c>
      <c r="C879" s="3" t="str">
        <f t="shared" si="39"/>
        <v>Cain, Marjorie</v>
      </c>
      <c r="D879" s="3" t="str">
        <f t="shared" si="40"/>
        <v>Cain</v>
      </c>
      <c r="E879" t="str">
        <f t="shared" si="41"/>
        <v>Marjorie</v>
      </c>
      <c r="F879" t="s">
        <v>32970</v>
      </c>
      <c r="G879" t="s">
        <v>35431</v>
      </c>
      <c r="H879" t="s">
        <v>24641</v>
      </c>
      <c r="I879" t="s">
        <v>101</v>
      </c>
      <c r="J879">
        <v>9209235660</v>
      </c>
      <c r="L879" s="4" t="s">
        <v>88</v>
      </c>
      <c r="M879" t="s">
        <v>89</v>
      </c>
      <c r="N879" t="s">
        <v>589</v>
      </c>
      <c r="O879" t="s">
        <v>24642</v>
      </c>
      <c r="R879">
        <v>1</v>
      </c>
      <c r="S879" t="s">
        <v>2911</v>
      </c>
      <c r="T879" s="1">
        <v>40706.840925925928</v>
      </c>
      <c r="V879" t="s">
        <v>91</v>
      </c>
      <c r="W879">
        <v>12</v>
      </c>
      <c r="X879" t="s">
        <v>19354</v>
      </c>
      <c r="Y879" t="s">
        <v>24643</v>
      </c>
      <c r="Z879" t="s">
        <v>589</v>
      </c>
      <c r="AA879" t="s">
        <v>89</v>
      </c>
      <c r="AB879" t="s">
        <v>88</v>
      </c>
      <c r="AC879" t="s">
        <v>24644</v>
      </c>
      <c r="AE879" t="s">
        <v>113</v>
      </c>
      <c r="AF879" s="1">
        <v>24329</v>
      </c>
      <c r="AG879" t="s">
        <v>101</v>
      </c>
      <c r="AH879" t="s">
        <v>105</v>
      </c>
      <c r="AI879" t="s">
        <v>95</v>
      </c>
      <c r="AJ879" t="s">
        <v>107</v>
      </c>
      <c r="AK879" t="s">
        <v>24645</v>
      </c>
      <c r="AL879" t="s">
        <v>24646</v>
      </c>
      <c r="AM879" t="s">
        <v>24647</v>
      </c>
      <c r="AN879" t="s">
        <v>117</v>
      </c>
      <c r="AP879" s="1">
        <v>24567</v>
      </c>
      <c r="AR879" t="s">
        <v>24648</v>
      </c>
      <c r="AU879" t="s">
        <v>24649</v>
      </c>
      <c r="AV879" t="s">
        <v>24650</v>
      </c>
      <c r="AW879" t="s">
        <v>24651</v>
      </c>
      <c r="AX879" t="s">
        <v>24652</v>
      </c>
      <c r="AY879" t="s">
        <v>24653</v>
      </c>
    </row>
    <row r="880" spans="1:51" x14ac:dyDescent="0.25">
      <c r="A880">
        <v>5552</v>
      </c>
      <c r="B880" s="3" t="s">
        <v>15953</v>
      </c>
      <c r="C880" s="3" t="str">
        <f t="shared" si="39"/>
        <v xml:space="preserve">Caiña, Chubasco Cenen T. </v>
      </c>
      <c r="D880" s="3" t="str">
        <f t="shared" si="40"/>
        <v>Caiña</v>
      </c>
      <c r="E880" t="str">
        <f t="shared" si="41"/>
        <v xml:space="preserve">Chubasco Cenen T. </v>
      </c>
      <c r="F880" t="s">
        <v>32971</v>
      </c>
      <c r="G880" t="s">
        <v>37035</v>
      </c>
      <c r="R880">
        <v>1</v>
      </c>
      <c r="S880" s="1">
        <v>42656.401377314818</v>
      </c>
      <c r="T880" s="1">
        <v>42659.722696759258</v>
      </c>
      <c r="U880" t="s">
        <v>91</v>
      </c>
      <c r="V880" t="s">
        <v>91</v>
      </c>
      <c r="W880">
        <v>12</v>
      </c>
      <c r="AE880" t="s">
        <v>93</v>
      </c>
      <c r="AF880" s="1">
        <v>40188</v>
      </c>
      <c r="AI880" t="s">
        <v>93</v>
      </c>
      <c r="AJ880" t="s">
        <v>93</v>
      </c>
      <c r="AN880" t="s">
        <v>93</v>
      </c>
      <c r="AO880" t="s">
        <v>93</v>
      </c>
      <c r="AP880" s="1">
        <v>40189</v>
      </c>
      <c r="AY880" t="s">
        <v>97</v>
      </c>
    </row>
    <row r="881" spans="1:51" x14ac:dyDescent="0.25">
      <c r="A881">
        <v>1711</v>
      </c>
      <c r="B881" s="3" t="s">
        <v>21744</v>
      </c>
      <c r="C881" s="3" t="str">
        <f t="shared" si="39"/>
        <v xml:space="preserve">Caine, Madeline </v>
      </c>
      <c r="D881" s="3" t="str">
        <f t="shared" si="40"/>
        <v>Caine</v>
      </c>
      <c r="E881" t="str">
        <f t="shared" si="41"/>
        <v xml:space="preserve">Madeline </v>
      </c>
      <c r="F881" t="s">
        <v>32972</v>
      </c>
      <c r="G881" t="s">
        <v>35432</v>
      </c>
      <c r="H881" t="s">
        <v>21745</v>
      </c>
      <c r="I881" t="s">
        <v>21746</v>
      </c>
      <c r="J881" t="s">
        <v>21747</v>
      </c>
      <c r="K881" t="s">
        <v>21748</v>
      </c>
      <c r="L881" s="4" t="s">
        <v>180</v>
      </c>
      <c r="M881" t="s">
        <v>21749</v>
      </c>
      <c r="N881" t="s">
        <v>21750</v>
      </c>
      <c r="O881" t="s">
        <v>21751</v>
      </c>
      <c r="R881">
        <v>1</v>
      </c>
      <c r="S881" t="s">
        <v>2911</v>
      </c>
      <c r="T881" s="1">
        <v>41533.758159722223</v>
      </c>
      <c r="V881" t="s">
        <v>91</v>
      </c>
      <c r="W881">
        <v>12</v>
      </c>
      <c r="Y881" t="s">
        <v>21751</v>
      </c>
      <c r="Z881" t="s">
        <v>21750</v>
      </c>
      <c r="AA881" t="s">
        <v>21749</v>
      </c>
      <c r="AB881" t="s">
        <v>180</v>
      </c>
      <c r="AC881" t="s">
        <v>21752</v>
      </c>
      <c r="AE881" t="s">
        <v>113</v>
      </c>
      <c r="AF881" s="1">
        <v>20074</v>
      </c>
      <c r="AG881" t="s">
        <v>19913</v>
      </c>
      <c r="AH881" t="s">
        <v>4978</v>
      </c>
      <c r="AI881" t="s">
        <v>95</v>
      </c>
      <c r="AJ881" t="s">
        <v>107</v>
      </c>
      <c r="AL881" t="s">
        <v>21753</v>
      </c>
      <c r="AM881" t="s">
        <v>21754</v>
      </c>
      <c r="AN881" t="s">
        <v>117</v>
      </c>
      <c r="AP881" s="1">
        <v>13646</v>
      </c>
      <c r="AR881" t="s">
        <v>21747</v>
      </c>
      <c r="AS881" t="s">
        <v>21755</v>
      </c>
      <c r="AU881" t="s">
        <v>21756</v>
      </c>
      <c r="AW881" t="s">
        <v>21757</v>
      </c>
      <c r="AX881" t="s">
        <v>313</v>
      </c>
      <c r="AY881" t="s">
        <v>21758</v>
      </c>
    </row>
    <row r="882" spans="1:51" x14ac:dyDescent="0.25">
      <c r="A882">
        <v>1712</v>
      </c>
      <c r="B882" s="3" t="s">
        <v>21759</v>
      </c>
      <c r="C882" s="3" t="str">
        <f t="shared" si="39"/>
        <v xml:space="preserve">Caine, Madeline </v>
      </c>
      <c r="D882" s="3" t="str">
        <f t="shared" si="40"/>
        <v>Caine</v>
      </c>
      <c r="E882" t="str">
        <f t="shared" si="41"/>
        <v xml:space="preserve">Madeline </v>
      </c>
      <c r="F882" t="s">
        <v>32972</v>
      </c>
      <c r="G882" t="s">
        <v>35432</v>
      </c>
      <c r="H882" t="s">
        <v>21745</v>
      </c>
      <c r="I882" t="s">
        <v>21746</v>
      </c>
      <c r="J882" t="s">
        <v>21747</v>
      </c>
      <c r="K882" t="s">
        <v>21748</v>
      </c>
      <c r="L882" s="4" t="s">
        <v>180</v>
      </c>
      <c r="M882" t="s">
        <v>21760</v>
      </c>
      <c r="N882" t="s">
        <v>21750</v>
      </c>
      <c r="O882" t="s">
        <v>21751</v>
      </c>
      <c r="R882">
        <v>1</v>
      </c>
      <c r="S882" t="s">
        <v>2911</v>
      </c>
      <c r="T882" s="1">
        <v>41533.758796296293</v>
      </c>
      <c r="V882" t="s">
        <v>91</v>
      </c>
      <c r="W882">
        <v>12</v>
      </c>
      <c r="Y882" t="s">
        <v>21751</v>
      </c>
      <c r="Z882" t="s">
        <v>21750</v>
      </c>
      <c r="AA882" t="s">
        <v>21760</v>
      </c>
      <c r="AB882" t="s">
        <v>180</v>
      </c>
      <c r="AC882" t="s">
        <v>21761</v>
      </c>
      <c r="AE882" t="s">
        <v>113</v>
      </c>
      <c r="AF882" s="1">
        <v>20074</v>
      </c>
      <c r="AG882" t="s">
        <v>19913</v>
      </c>
      <c r="AH882" t="s">
        <v>4978</v>
      </c>
      <c r="AI882" t="s">
        <v>95</v>
      </c>
      <c r="AJ882" t="s">
        <v>107</v>
      </c>
      <c r="AL882" t="s">
        <v>21753</v>
      </c>
      <c r="AM882" t="s">
        <v>21754</v>
      </c>
      <c r="AN882" t="s">
        <v>117</v>
      </c>
      <c r="AP882" s="1">
        <v>13646</v>
      </c>
      <c r="AR882" t="s">
        <v>21755</v>
      </c>
      <c r="AS882" t="s">
        <v>21747</v>
      </c>
      <c r="AU882" t="s">
        <v>21756</v>
      </c>
      <c r="AW882" t="s">
        <v>21757</v>
      </c>
      <c r="AX882" t="s">
        <v>313</v>
      </c>
      <c r="AY882" t="s">
        <v>21762</v>
      </c>
    </row>
    <row r="883" spans="1:51" x14ac:dyDescent="0.25">
      <c r="A883">
        <v>5714</v>
      </c>
      <c r="B883" s="3" t="s">
        <v>6851</v>
      </c>
      <c r="C883" s="3" t="str">
        <f t="shared" si="39"/>
        <v xml:space="preserve">Caingles, Iniele Dave G. </v>
      </c>
      <c r="D883" s="3" t="str">
        <f t="shared" si="40"/>
        <v>Caingles</v>
      </c>
      <c r="E883" t="str">
        <f t="shared" si="41"/>
        <v xml:space="preserve">Iniele Dave G. </v>
      </c>
      <c r="F883" t="s">
        <v>32973</v>
      </c>
      <c r="G883" t="s">
        <v>37036</v>
      </c>
      <c r="H883" t="s">
        <v>6852</v>
      </c>
      <c r="I883" t="s">
        <v>6853</v>
      </c>
      <c r="J883">
        <v>9278771512</v>
      </c>
      <c r="K883" t="s">
        <v>6854</v>
      </c>
      <c r="L883" s="4" t="s">
        <v>5212</v>
      </c>
      <c r="M883" t="s">
        <v>5411</v>
      </c>
      <c r="N883" t="s">
        <v>6855</v>
      </c>
      <c r="O883" t="s">
        <v>6856</v>
      </c>
      <c r="R883">
        <v>1</v>
      </c>
      <c r="S883" s="1">
        <v>42685.472094907411</v>
      </c>
      <c r="T883" s="1">
        <v>42704.5858912037</v>
      </c>
      <c r="U883" t="s">
        <v>91</v>
      </c>
      <c r="V883" t="s">
        <v>91</v>
      </c>
      <c r="W883">
        <v>12</v>
      </c>
      <c r="X883" t="s">
        <v>6857</v>
      </c>
      <c r="AE883" t="s">
        <v>113</v>
      </c>
      <c r="AF883" s="1">
        <v>31327</v>
      </c>
      <c r="AI883" t="s">
        <v>106</v>
      </c>
      <c r="AJ883" t="s">
        <v>107</v>
      </c>
      <c r="AK883" t="s">
        <v>6858</v>
      </c>
      <c r="AL883" t="s">
        <v>6859</v>
      </c>
      <c r="AM883" t="s">
        <v>2833</v>
      </c>
      <c r="AN883" t="s">
        <v>117</v>
      </c>
      <c r="AO883" t="s">
        <v>217</v>
      </c>
      <c r="AP883" s="1">
        <v>31667</v>
      </c>
      <c r="AQ883" t="s">
        <v>6860</v>
      </c>
      <c r="AS883">
        <v>9278771512</v>
      </c>
      <c r="AT883" t="s">
        <v>6861</v>
      </c>
      <c r="AU883" t="s">
        <v>6862</v>
      </c>
      <c r="AV883" t="s">
        <v>6863</v>
      </c>
      <c r="AY883" t="s">
        <v>97</v>
      </c>
    </row>
    <row r="884" spans="1:51" x14ac:dyDescent="0.25">
      <c r="A884">
        <v>5729</v>
      </c>
      <c r="B884" s="3" t="s">
        <v>7148</v>
      </c>
      <c r="C884" s="3" t="str">
        <f t="shared" si="39"/>
        <v xml:space="preserve">Cainglet, Monalisa </v>
      </c>
      <c r="D884" s="3" t="str">
        <f t="shared" si="40"/>
        <v>Cainglet</v>
      </c>
      <c r="E884" t="str">
        <f t="shared" si="41"/>
        <v xml:space="preserve">Monalisa </v>
      </c>
      <c r="F884" t="s">
        <v>32974</v>
      </c>
      <c r="G884" t="s">
        <v>35433</v>
      </c>
      <c r="H884" t="s">
        <v>7149</v>
      </c>
      <c r="K884" t="s">
        <v>7150</v>
      </c>
      <c r="L884" s="4" t="s">
        <v>5212</v>
      </c>
      <c r="M884" t="s">
        <v>7151</v>
      </c>
      <c r="N884" t="s">
        <v>260</v>
      </c>
      <c r="O884" t="s">
        <v>7152</v>
      </c>
      <c r="R884">
        <v>1</v>
      </c>
      <c r="S884" s="1">
        <v>42685.544861111113</v>
      </c>
      <c r="T884" s="1">
        <v>42703.479259259257</v>
      </c>
      <c r="U884" t="s">
        <v>91</v>
      </c>
      <c r="V884" t="s">
        <v>91</v>
      </c>
      <c r="W884">
        <v>12</v>
      </c>
      <c r="X884" t="s">
        <v>7153</v>
      </c>
      <c r="Y884" t="s">
        <v>7154</v>
      </c>
      <c r="AA884" t="s">
        <v>7058</v>
      </c>
      <c r="AB884" t="s">
        <v>5212</v>
      </c>
      <c r="AE884" t="s">
        <v>93</v>
      </c>
      <c r="AF884" s="1">
        <v>28089</v>
      </c>
      <c r="AH884" t="s">
        <v>6702</v>
      </c>
      <c r="AI884" t="s">
        <v>95</v>
      </c>
      <c r="AJ884" t="s">
        <v>107</v>
      </c>
      <c r="AL884" t="s">
        <v>7155</v>
      </c>
      <c r="AN884" t="s">
        <v>93</v>
      </c>
      <c r="AO884" t="s">
        <v>93</v>
      </c>
      <c r="AP884" s="1">
        <v>27345</v>
      </c>
      <c r="AU884" t="s">
        <v>7156</v>
      </c>
      <c r="AY884" t="s">
        <v>97</v>
      </c>
    </row>
    <row r="885" spans="1:51" x14ac:dyDescent="0.25">
      <c r="A885">
        <v>1847</v>
      </c>
      <c r="B885" s="3" t="s">
        <v>22766</v>
      </c>
      <c r="C885" s="3" t="str">
        <f t="shared" si="39"/>
        <v>Cajardo, Marissa</v>
      </c>
      <c r="D885" s="3" t="str">
        <f t="shared" si="40"/>
        <v>Cajardo</v>
      </c>
      <c r="E885" t="str">
        <f t="shared" si="41"/>
        <v>Marissa</v>
      </c>
      <c r="F885" t="s">
        <v>32975</v>
      </c>
      <c r="G885" t="s">
        <v>35123</v>
      </c>
      <c r="H885" t="s">
        <v>22767</v>
      </c>
      <c r="I885" t="s">
        <v>22768</v>
      </c>
      <c r="J885" t="s">
        <v>22769</v>
      </c>
      <c r="L885" s="4" t="s">
        <v>1085</v>
      </c>
      <c r="M885" t="s">
        <v>1086</v>
      </c>
      <c r="O885" t="s">
        <v>22770</v>
      </c>
      <c r="R885">
        <v>1</v>
      </c>
      <c r="S885" t="s">
        <v>2911</v>
      </c>
      <c r="T885" s="1">
        <v>40711.694826388892</v>
      </c>
      <c r="V885" t="s">
        <v>354</v>
      </c>
      <c r="W885">
        <v>12</v>
      </c>
      <c r="X885" t="s">
        <v>22771</v>
      </c>
      <c r="Y885" t="s">
        <v>22770</v>
      </c>
      <c r="AA885" t="s">
        <v>1086</v>
      </c>
      <c r="AB885" t="s">
        <v>1085</v>
      </c>
      <c r="AC885" t="s">
        <v>22769</v>
      </c>
      <c r="AE885" t="s">
        <v>113</v>
      </c>
      <c r="AF885" s="1">
        <v>22001</v>
      </c>
      <c r="AG885" t="s">
        <v>2211</v>
      </c>
      <c r="AH885" t="s">
        <v>105</v>
      </c>
      <c r="AI885" t="s">
        <v>95</v>
      </c>
      <c r="AJ885" t="s">
        <v>107</v>
      </c>
      <c r="AL885" t="s">
        <v>22772</v>
      </c>
      <c r="AM885" t="s">
        <v>22773</v>
      </c>
      <c r="AN885" t="s">
        <v>117</v>
      </c>
      <c r="AP885" t="s">
        <v>2911</v>
      </c>
      <c r="AR885" t="s">
        <v>22769</v>
      </c>
      <c r="AS885" t="s">
        <v>22769</v>
      </c>
      <c r="AW885" t="s">
        <v>22774</v>
      </c>
      <c r="AX885" t="s">
        <v>22775</v>
      </c>
      <c r="AY885" t="s">
        <v>22776</v>
      </c>
    </row>
    <row r="886" spans="1:51" x14ac:dyDescent="0.25">
      <c r="A886">
        <v>1868</v>
      </c>
      <c r="B886" s="3" t="s">
        <v>22930</v>
      </c>
      <c r="C886" s="3" t="str">
        <f t="shared" si="39"/>
        <v xml:space="preserve">Cajardo, Marissa E. </v>
      </c>
      <c r="D886" s="3" t="str">
        <f t="shared" si="40"/>
        <v>Cajardo</v>
      </c>
      <c r="E886" t="str">
        <f t="shared" si="41"/>
        <v xml:space="preserve">Marissa E. </v>
      </c>
      <c r="F886" t="s">
        <v>32975</v>
      </c>
      <c r="G886" t="s">
        <v>37037</v>
      </c>
      <c r="H886" t="s">
        <v>22767</v>
      </c>
      <c r="I886" t="s">
        <v>22768</v>
      </c>
      <c r="J886">
        <v>9172431995</v>
      </c>
      <c r="L886" s="4" t="s">
        <v>1085</v>
      </c>
      <c r="M886" t="s">
        <v>1086</v>
      </c>
      <c r="O886" t="s">
        <v>22770</v>
      </c>
      <c r="R886">
        <v>1</v>
      </c>
      <c r="S886" t="s">
        <v>2911</v>
      </c>
      <c r="T886" s="1">
        <v>40711.694594907407</v>
      </c>
      <c r="V886" t="s">
        <v>354</v>
      </c>
      <c r="W886">
        <v>12</v>
      </c>
      <c r="X886" t="s">
        <v>22771</v>
      </c>
      <c r="Y886" t="s">
        <v>22770</v>
      </c>
      <c r="AA886" t="s">
        <v>1086</v>
      </c>
      <c r="AB886" t="s">
        <v>1085</v>
      </c>
      <c r="AC886">
        <v>9172431995</v>
      </c>
      <c r="AE886" t="s">
        <v>113</v>
      </c>
      <c r="AF886" s="1">
        <v>22001</v>
      </c>
      <c r="AG886" t="s">
        <v>2211</v>
      </c>
      <c r="AH886" t="s">
        <v>105</v>
      </c>
      <c r="AI886" t="s">
        <v>95</v>
      </c>
      <c r="AJ886" t="s">
        <v>107</v>
      </c>
      <c r="AK886" t="s">
        <v>22931</v>
      </c>
      <c r="AL886" t="s">
        <v>22772</v>
      </c>
      <c r="AM886" t="s">
        <v>22773</v>
      </c>
      <c r="AN886" t="s">
        <v>117</v>
      </c>
      <c r="AP886" t="s">
        <v>2911</v>
      </c>
      <c r="AR886">
        <v>9172431995</v>
      </c>
      <c r="AS886">
        <v>9172431995</v>
      </c>
      <c r="AW886" t="s">
        <v>22774</v>
      </c>
      <c r="AX886" t="s">
        <v>22775</v>
      </c>
      <c r="AY886" t="s">
        <v>22932</v>
      </c>
    </row>
    <row r="887" spans="1:51" x14ac:dyDescent="0.25">
      <c r="A887">
        <v>5766</v>
      </c>
      <c r="B887" s="3" t="s">
        <v>32</v>
      </c>
      <c r="C887" s="3" t="str">
        <f t="shared" si="39"/>
        <v xml:space="preserve">Cajella, Mary Joan J. </v>
      </c>
      <c r="D887" s="3" t="str">
        <f t="shared" si="40"/>
        <v>Cajella</v>
      </c>
      <c r="E887" t="str">
        <f t="shared" si="41"/>
        <v xml:space="preserve">Mary Joan J. </v>
      </c>
      <c r="F887" t="s">
        <v>32976</v>
      </c>
      <c r="G887" t="s">
        <v>37038</v>
      </c>
      <c r="H887" t="s">
        <v>16604</v>
      </c>
      <c r="I887" t="s">
        <v>16605</v>
      </c>
      <c r="J887">
        <v>9060095361</v>
      </c>
      <c r="L887" s="4" t="s">
        <v>5212</v>
      </c>
      <c r="M887" t="s">
        <v>5411</v>
      </c>
      <c r="N887" t="s">
        <v>644</v>
      </c>
      <c r="O887" t="s">
        <v>16606</v>
      </c>
      <c r="R887">
        <v>1</v>
      </c>
      <c r="S887" s="1">
        <v>42725.410717592589</v>
      </c>
      <c r="T887" s="1">
        <v>42726.430821759262</v>
      </c>
      <c r="U887" t="s">
        <v>91</v>
      </c>
      <c r="V887" t="s">
        <v>91</v>
      </c>
      <c r="W887">
        <v>12</v>
      </c>
      <c r="X887" t="s">
        <v>16607</v>
      </c>
      <c r="Y887" t="s">
        <v>16606</v>
      </c>
      <c r="Z887" t="s">
        <v>644</v>
      </c>
      <c r="AA887" t="s">
        <v>5411</v>
      </c>
      <c r="AB887" t="s">
        <v>5212</v>
      </c>
      <c r="AE887" t="s">
        <v>113</v>
      </c>
      <c r="AF887" s="1">
        <v>27061</v>
      </c>
      <c r="AG887" t="s">
        <v>3374</v>
      </c>
      <c r="AH887" t="s">
        <v>94</v>
      </c>
      <c r="AI887" t="s">
        <v>95</v>
      </c>
      <c r="AJ887" t="s">
        <v>107</v>
      </c>
      <c r="AK887" t="s">
        <v>16608</v>
      </c>
      <c r="AL887" t="s">
        <v>16609</v>
      </c>
      <c r="AM887" t="s">
        <v>202</v>
      </c>
      <c r="AN887" t="s">
        <v>117</v>
      </c>
      <c r="AO887" t="s">
        <v>1392</v>
      </c>
      <c r="AP887" s="1">
        <v>27600</v>
      </c>
      <c r="AS887">
        <v>9202449651</v>
      </c>
      <c r="AT887" t="s">
        <v>16610</v>
      </c>
      <c r="AU887" t="s">
        <v>16611</v>
      </c>
      <c r="AV887" t="s">
        <v>16612</v>
      </c>
      <c r="AY887" t="s">
        <v>97</v>
      </c>
    </row>
    <row r="888" spans="1:51" x14ac:dyDescent="0.25">
      <c r="A888">
        <v>2569</v>
      </c>
      <c r="B888" s="3" t="s">
        <v>27904</v>
      </c>
      <c r="C888" s="3" t="str">
        <f t="shared" si="39"/>
        <v>Cajella,Lucita V</v>
      </c>
      <c r="D888" s="3" t="str">
        <f t="shared" si="40"/>
        <v>Cajella</v>
      </c>
      <c r="E888" t="str">
        <f t="shared" si="41"/>
        <v>ucita V</v>
      </c>
      <c r="F888" t="s">
        <v>32976</v>
      </c>
      <c r="G888" t="s">
        <v>37985</v>
      </c>
      <c r="H888" t="s">
        <v>86</v>
      </c>
      <c r="L888" s="4" t="s">
        <v>3370</v>
      </c>
      <c r="M888" t="s">
        <v>101</v>
      </c>
      <c r="N888" t="s">
        <v>8791</v>
      </c>
      <c r="O888" t="s">
        <v>27905</v>
      </c>
      <c r="R888">
        <v>1</v>
      </c>
      <c r="S888" t="s">
        <v>2911</v>
      </c>
      <c r="T888" s="1">
        <v>40787.57949074074</v>
      </c>
      <c r="V888" t="s">
        <v>91</v>
      </c>
      <c r="W888">
        <v>12</v>
      </c>
      <c r="AC888" t="s">
        <v>27906</v>
      </c>
      <c r="AF888" t="s">
        <v>2911</v>
      </c>
      <c r="AG888" t="s">
        <v>1085</v>
      </c>
      <c r="AH888" t="s">
        <v>105</v>
      </c>
      <c r="AI888" t="s">
        <v>106</v>
      </c>
      <c r="AJ888" t="s">
        <v>96</v>
      </c>
      <c r="AL888" t="s">
        <v>27907</v>
      </c>
      <c r="AM888" t="s">
        <v>27908</v>
      </c>
      <c r="AN888" t="s">
        <v>117</v>
      </c>
      <c r="AP888" t="s">
        <v>2911</v>
      </c>
      <c r="AW888" t="s">
        <v>27909</v>
      </c>
      <c r="AY888" t="s">
        <v>27910</v>
      </c>
    </row>
    <row r="889" spans="1:51" x14ac:dyDescent="0.25">
      <c r="A889">
        <v>5391</v>
      </c>
      <c r="B889" s="3" t="s">
        <v>16639</v>
      </c>
      <c r="C889" s="3" t="str">
        <f t="shared" si="39"/>
        <v xml:space="preserve">Cajilig, Marlon </v>
      </c>
      <c r="D889" s="3" t="str">
        <f t="shared" si="40"/>
        <v>Cajilig</v>
      </c>
      <c r="E889" t="str">
        <f t="shared" si="41"/>
        <v xml:space="preserve">Marlon </v>
      </c>
      <c r="F889" t="s">
        <v>32977</v>
      </c>
      <c r="G889" t="s">
        <v>35434</v>
      </c>
      <c r="R889">
        <v>1</v>
      </c>
      <c r="S889" s="1">
        <v>42376.61546296296</v>
      </c>
      <c r="T889" s="1">
        <v>42376.61546296296</v>
      </c>
      <c r="U889" t="s">
        <v>91</v>
      </c>
      <c r="W889">
        <v>12</v>
      </c>
      <c r="AE889" t="s">
        <v>93</v>
      </c>
      <c r="AF889" s="1">
        <v>40188</v>
      </c>
      <c r="AI889" t="s">
        <v>93</v>
      </c>
      <c r="AJ889" t="s">
        <v>93</v>
      </c>
      <c r="AN889" t="s">
        <v>93</v>
      </c>
      <c r="AO889" t="s">
        <v>93</v>
      </c>
      <c r="AP889" s="1">
        <v>40189</v>
      </c>
      <c r="AY889" t="s">
        <v>97</v>
      </c>
    </row>
    <row r="890" spans="1:51" x14ac:dyDescent="0.25">
      <c r="A890">
        <v>5199</v>
      </c>
      <c r="B890" s="3" t="s">
        <v>6670</v>
      </c>
      <c r="C890" s="3" t="str">
        <f t="shared" si="39"/>
        <v xml:space="preserve">Calabio, Edgardo </v>
      </c>
      <c r="D890" s="3" t="str">
        <f t="shared" si="40"/>
        <v>Calabio</v>
      </c>
      <c r="E890" t="str">
        <f t="shared" si="41"/>
        <v xml:space="preserve">Edgardo </v>
      </c>
      <c r="F890" t="s">
        <v>32978</v>
      </c>
      <c r="G890" t="s">
        <v>35144</v>
      </c>
      <c r="H890" t="s">
        <v>6671</v>
      </c>
      <c r="J890">
        <v>9178404018</v>
      </c>
      <c r="K890" t="s">
        <v>6672</v>
      </c>
      <c r="M890" t="s">
        <v>910</v>
      </c>
      <c r="N890" t="s">
        <v>6673</v>
      </c>
      <c r="O890" t="s">
        <v>6674</v>
      </c>
      <c r="R890">
        <v>1</v>
      </c>
      <c r="S890" s="1">
        <v>42100.710706018515</v>
      </c>
      <c r="T890" s="1">
        <v>42212.632986111108</v>
      </c>
      <c r="U890" t="s">
        <v>91</v>
      </c>
      <c r="V890" t="s">
        <v>91</v>
      </c>
      <c r="W890">
        <v>12</v>
      </c>
      <c r="Y890" t="s">
        <v>6674</v>
      </c>
      <c r="Z890" t="s">
        <v>6673</v>
      </c>
      <c r="AA890" t="s">
        <v>910</v>
      </c>
      <c r="AE890" t="s">
        <v>93</v>
      </c>
      <c r="AF890" s="1">
        <v>22639</v>
      </c>
      <c r="AI890" t="s">
        <v>106</v>
      </c>
      <c r="AJ890" t="s">
        <v>107</v>
      </c>
      <c r="AL890" t="s">
        <v>6675</v>
      </c>
      <c r="AM890" t="s">
        <v>6676</v>
      </c>
      <c r="AN890" t="s">
        <v>93</v>
      </c>
      <c r="AO890" t="s">
        <v>93</v>
      </c>
      <c r="AP890" s="1">
        <v>26155</v>
      </c>
      <c r="AT890" t="s">
        <v>6677</v>
      </c>
      <c r="AX890" t="s">
        <v>6678</v>
      </c>
      <c r="AY890" t="s">
        <v>97</v>
      </c>
    </row>
    <row r="891" spans="1:51" x14ac:dyDescent="0.25">
      <c r="A891">
        <v>2046</v>
      </c>
      <c r="B891" s="3" t="s">
        <v>24215</v>
      </c>
      <c r="C891" s="3" t="str">
        <f t="shared" si="39"/>
        <v>Calag,Lerit(jose)</v>
      </c>
      <c r="D891" s="3" t="str">
        <f t="shared" si="40"/>
        <v>Calag</v>
      </c>
      <c r="E891" t="str">
        <f t="shared" si="41"/>
        <v>erit(jose)</v>
      </c>
      <c r="F891" t="s">
        <v>32979</v>
      </c>
      <c r="G891" t="s">
        <v>37039</v>
      </c>
      <c r="H891" t="s">
        <v>86</v>
      </c>
      <c r="J891">
        <v>9198800597</v>
      </c>
      <c r="K891" t="s">
        <v>24216</v>
      </c>
      <c r="L891" s="4" t="s">
        <v>1085</v>
      </c>
      <c r="M891" t="s">
        <v>24217</v>
      </c>
      <c r="N891" t="s">
        <v>2855</v>
      </c>
      <c r="R891">
        <v>1</v>
      </c>
      <c r="S891" t="s">
        <v>2911</v>
      </c>
      <c r="T891" s="1">
        <v>40809.398310185185</v>
      </c>
      <c r="V891" t="s">
        <v>91</v>
      </c>
      <c r="W891">
        <v>12</v>
      </c>
      <c r="X891" t="s">
        <v>24218</v>
      </c>
      <c r="Z891" t="s">
        <v>2855</v>
      </c>
      <c r="AA891" t="s">
        <v>24217</v>
      </c>
      <c r="AB891" t="s">
        <v>1085</v>
      </c>
      <c r="AC891">
        <v>9198800597</v>
      </c>
      <c r="AF891" s="1">
        <v>30286</v>
      </c>
      <c r="AG891" t="s">
        <v>22208</v>
      </c>
      <c r="AH891" t="s">
        <v>105</v>
      </c>
      <c r="AI891" t="s">
        <v>95</v>
      </c>
      <c r="AJ891" t="s">
        <v>96</v>
      </c>
      <c r="AP891" t="s">
        <v>2911</v>
      </c>
      <c r="AW891" t="s">
        <v>860</v>
      </c>
      <c r="AX891" t="s">
        <v>24219</v>
      </c>
      <c r="AY891" t="s">
        <v>24220</v>
      </c>
    </row>
    <row r="892" spans="1:51" x14ac:dyDescent="0.25">
      <c r="A892">
        <v>3701</v>
      </c>
      <c r="B892" s="3" t="s">
        <v>1351</v>
      </c>
      <c r="C892" s="3" t="str">
        <f t="shared" si="39"/>
        <v xml:space="preserve">Calamungay, Mildred </v>
      </c>
      <c r="D892" s="3" t="str">
        <f t="shared" si="40"/>
        <v>Calamungay</v>
      </c>
      <c r="E892" t="str">
        <f t="shared" si="41"/>
        <v xml:space="preserve">Mildred </v>
      </c>
      <c r="F892" t="s">
        <v>32980</v>
      </c>
      <c r="G892" t="s">
        <v>35435</v>
      </c>
      <c r="H892" t="s">
        <v>1352</v>
      </c>
      <c r="I892" t="s">
        <v>1353</v>
      </c>
      <c r="J892">
        <v>9228488860</v>
      </c>
      <c r="L892" s="4" t="s">
        <v>529</v>
      </c>
      <c r="M892" t="s">
        <v>530</v>
      </c>
      <c r="N892" t="s">
        <v>1354</v>
      </c>
      <c r="O892" t="s">
        <v>1355</v>
      </c>
      <c r="R892">
        <v>1</v>
      </c>
      <c r="S892" s="1">
        <v>41039.590185185189</v>
      </c>
      <c r="T892" s="1">
        <v>41123.480393518519</v>
      </c>
      <c r="U892" t="s">
        <v>91</v>
      </c>
      <c r="V892" t="s">
        <v>91</v>
      </c>
      <c r="W892">
        <v>12</v>
      </c>
      <c r="Y892" t="s">
        <v>1355</v>
      </c>
      <c r="Z892" t="s">
        <v>1354</v>
      </c>
      <c r="AA892" t="s">
        <v>530</v>
      </c>
      <c r="AB892" t="s">
        <v>529</v>
      </c>
      <c r="AE892" t="s">
        <v>224</v>
      </c>
      <c r="AF892" s="1">
        <v>24304</v>
      </c>
      <c r="AG892" t="s">
        <v>1356</v>
      </c>
      <c r="AH892" t="s">
        <v>94</v>
      </c>
      <c r="AI892" t="s">
        <v>95</v>
      </c>
      <c r="AJ892" t="s">
        <v>107</v>
      </c>
      <c r="AK892" t="s">
        <v>1357</v>
      </c>
      <c r="AN892" t="s">
        <v>239</v>
      </c>
      <c r="AO892" t="s">
        <v>146</v>
      </c>
      <c r="AP892" s="1">
        <v>24821</v>
      </c>
      <c r="AQ892" t="s">
        <v>1358</v>
      </c>
      <c r="AR892" t="s">
        <v>1359</v>
      </c>
      <c r="AS892">
        <v>9195237030</v>
      </c>
      <c r="AV892" t="s">
        <v>707</v>
      </c>
      <c r="AW892" t="s">
        <v>1360</v>
      </c>
      <c r="AX892" t="s">
        <v>1361</v>
      </c>
      <c r="AY892" t="s">
        <v>97</v>
      </c>
    </row>
    <row r="893" spans="1:51" x14ac:dyDescent="0.25">
      <c r="A893">
        <v>3815</v>
      </c>
      <c r="B893" s="3" t="s">
        <v>694</v>
      </c>
      <c r="C893" s="3" t="str">
        <f t="shared" si="39"/>
        <v xml:space="preserve">Calderon, Ruena </v>
      </c>
      <c r="D893" s="3" t="str">
        <f t="shared" si="40"/>
        <v>Calderon</v>
      </c>
      <c r="E893" t="str">
        <f t="shared" si="41"/>
        <v xml:space="preserve">Ruena </v>
      </c>
      <c r="F893" t="s">
        <v>32981</v>
      </c>
      <c r="G893" t="s">
        <v>35436</v>
      </c>
      <c r="H893" t="s">
        <v>86</v>
      </c>
      <c r="L893" s="4" t="s">
        <v>529</v>
      </c>
      <c r="M893" t="s">
        <v>695</v>
      </c>
      <c r="N893" t="s">
        <v>696</v>
      </c>
      <c r="O893" t="s">
        <v>697</v>
      </c>
      <c r="R893">
        <v>1</v>
      </c>
      <c r="S893" s="1">
        <v>41114.587199074071</v>
      </c>
      <c r="T893" s="1">
        <v>41114.587199074071</v>
      </c>
      <c r="U893" t="s">
        <v>91</v>
      </c>
      <c r="W893">
        <v>12</v>
      </c>
      <c r="Y893" t="s">
        <v>697</v>
      </c>
      <c r="Z893" t="s">
        <v>696</v>
      </c>
      <c r="AA893" t="s">
        <v>695</v>
      </c>
      <c r="AB893" t="s">
        <v>529</v>
      </c>
      <c r="AE893" t="s">
        <v>93</v>
      </c>
      <c r="AF893" s="1">
        <v>22308</v>
      </c>
      <c r="AH893" t="s">
        <v>94</v>
      </c>
      <c r="AI893" t="s">
        <v>95</v>
      </c>
      <c r="AJ893" t="s">
        <v>96</v>
      </c>
      <c r="AN893" t="s">
        <v>93</v>
      </c>
      <c r="AO893" t="s">
        <v>93</v>
      </c>
      <c r="AP893" s="1">
        <v>40189</v>
      </c>
      <c r="AY893" t="s">
        <v>97</v>
      </c>
    </row>
    <row r="894" spans="1:51" x14ac:dyDescent="0.25">
      <c r="A894">
        <v>4754</v>
      </c>
      <c r="B894" s="3" t="s">
        <v>1501</v>
      </c>
      <c r="C894" s="3" t="str">
        <f t="shared" si="39"/>
        <v xml:space="preserve">Calderon, Joel </v>
      </c>
      <c r="D894" s="3" t="str">
        <f t="shared" si="40"/>
        <v>Calderon</v>
      </c>
      <c r="E894" t="str">
        <f t="shared" si="41"/>
        <v xml:space="preserve">Joel </v>
      </c>
      <c r="F894" t="s">
        <v>32981</v>
      </c>
      <c r="G894" t="s">
        <v>35437</v>
      </c>
      <c r="H894" t="s">
        <v>86</v>
      </c>
      <c r="J894">
        <v>9169531594</v>
      </c>
      <c r="L894" s="4" t="s">
        <v>529</v>
      </c>
      <c r="M894" t="s">
        <v>695</v>
      </c>
      <c r="N894" t="s">
        <v>1502</v>
      </c>
      <c r="O894" t="s">
        <v>1503</v>
      </c>
      <c r="R894">
        <v>1</v>
      </c>
      <c r="S894" s="1">
        <v>41565.700555555559</v>
      </c>
      <c r="T894" s="1">
        <v>41710.625300925924</v>
      </c>
      <c r="U894" t="s">
        <v>91</v>
      </c>
      <c r="V894" t="s">
        <v>91</v>
      </c>
      <c r="W894">
        <v>12</v>
      </c>
      <c r="Y894" t="s">
        <v>1503</v>
      </c>
      <c r="Z894" t="s">
        <v>1502</v>
      </c>
      <c r="AA894" t="s">
        <v>695</v>
      </c>
      <c r="AB894" t="s">
        <v>529</v>
      </c>
      <c r="AE894" t="s">
        <v>93</v>
      </c>
      <c r="AF894" s="1">
        <v>32545</v>
      </c>
      <c r="AH894" t="s">
        <v>94</v>
      </c>
      <c r="AI894" t="s">
        <v>106</v>
      </c>
      <c r="AJ894" t="s">
        <v>96</v>
      </c>
      <c r="AN894" t="s">
        <v>93</v>
      </c>
      <c r="AO894" t="s">
        <v>93</v>
      </c>
      <c r="AP894" s="1">
        <v>40189</v>
      </c>
      <c r="AY894" t="s">
        <v>97</v>
      </c>
    </row>
    <row r="895" spans="1:51" x14ac:dyDescent="0.25">
      <c r="A895">
        <v>220</v>
      </c>
      <c r="B895" s="3" t="s">
        <v>9990</v>
      </c>
      <c r="C895" s="3" t="str">
        <f t="shared" si="39"/>
        <v>Calderon, Adelina</v>
      </c>
      <c r="D895" s="3" t="str">
        <f t="shared" si="40"/>
        <v>Calderon</v>
      </c>
      <c r="E895" t="str">
        <f t="shared" si="41"/>
        <v>Adelina</v>
      </c>
      <c r="F895" t="s">
        <v>32981</v>
      </c>
      <c r="G895" t="s">
        <v>35438</v>
      </c>
      <c r="H895" t="s">
        <v>86</v>
      </c>
      <c r="J895" t="s">
        <v>9991</v>
      </c>
      <c r="L895" s="4" t="s">
        <v>100</v>
      </c>
      <c r="M895" t="s">
        <v>101</v>
      </c>
      <c r="N895" t="s">
        <v>139</v>
      </c>
      <c r="O895" t="s">
        <v>9992</v>
      </c>
      <c r="R895">
        <v>1</v>
      </c>
      <c r="S895" t="s">
        <v>2911</v>
      </c>
      <c r="T895" s="1">
        <v>40813.623576388891</v>
      </c>
      <c r="V895" t="s">
        <v>91</v>
      </c>
      <c r="W895">
        <v>12</v>
      </c>
      <c r="AC895" t="s">
        <v>9993</v>
      </c>
      <c r="AF895" s="1">
        <v>20769</v>
      </c>
      <c r="AG895" t="s">
        <v>8301</v>
      </c>
      <c r="AH895" t="s">
        <v>105</v>
      </c>
      <c r="AI895" t="s">
        <v>95</v>
      </c>
      <c r="AJ895" t="s">
        <v>96</v>
      </c>
      <c r="AK895" t="s">
        <v>8640</v>
      </c>
      <c r="AL895" t="s">
        <v>9994</v>
      </c>
      <c r="AM895" t="s">
        <v>8754</v>
      </c>
      <c r="AP895" t="s">
        <v>2911</v>
      </c>
      <c r="AY895" t="s">
        <v>9995</v>
      </c>
    </row>
    <row r="896" spans="1:51" x14ac:dyDescent="0.25">
      <c r="A896">
        <v>3988</v>
      </c>
      <c r="B896" s="3" t="s">
        <v>26909</v>
      </c>
      <c r="C896" s="3" t="e">
        <f t="shared" si="39"/>
        <v>#VALUE!</v>
      </c>
      <c r="D896" s="3" t="str">
        <f t="shared" si="40"/>
        <v>Calderon</v>
      </c>
      <c r="E896" t="e">
        <f t="shared" si="41"/>
        <v>#VALUE!</v>
      </c>
      <c r="F896" t="s">
        <v>32981</v>
      </c>
      <c r="G896" t="s">
        <v>36558</v>
      </c>
      <c r="H896" t="s">
        <v>97</v>
      </c>
      <c r="I896" t="s">
        <v>97</v>
      </c>
      <c r="J896" t="s">
        <v>97</v>
      </c>
      <c r="K896" t="s">
        <v>97</v>
      </c>
      <c r="L896" s="4" t="s">
        <v>97</v>
      </c>
      <c r="M896" t="s">
        <v>97</v>
      </c>
      <c r="N896" t="s">
        <v>97</v>
      </c>
      <c r="O896" t="s">
        <v>97</v>
      </c>
      <c r="P896" t="s">
        <v>97</v>
      </c>
      <c r="Q896" t="s">
        <v>97</v>
      </c>
      <c r="R896">
        <v>1</v>
      </c>
      <c r="S896" t="s">
        <v>97</v>
      </c>
      <c r="T896" t="s">
        <v>97</v>
      </c>
      <c r="U896" t="s">
        <v>97</v>
      </c>
      <c r="V896" t="s">
        <v>97</v>
      </c>
      <c r="W896">
        <v>12</v>
      </c>
      <c r="X896" t="s">
        <v>97</v>
      </c>
      <c r="Y896" t="s">
        <v>97</v>
      </c>
      <c r="Z896" t="s">
        <v>97</v>
      </c>
      <c r="AA896" t="s">
        <v>97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97</v>
      </c>
      <c r="AR896" t="s">
        <v>97</v>
      </c>
      <c r="AS896" t="s">
        <v>97</v>
      </c>
      <c r="AT896" t="s">
        <v>97</v>
      </c>
      <c r="AU896" t="s">
        <v>97</v>
      </c>
      <c r="AV896" t="s">
        <v>97</v>
      </c>
      <c r="AW896" t="s">
        <v>97</v>
      </c>
      <c r="AX896" t="s">
        <v>97</v>
      </c>
      <c r="AY896" t="s">
        <v>26910</v>
      </c>
    </row>
    <row r="897" spans="1:51" x14ac:dyDescent="0.25">
      <c r="A897">
        <v>2591</v>
      </c>
      <c r="B897" s="3" t="s">
        <v>28055</v>
      </c>
      <c r="C897" s="3" t="str">
        <f t="shared" si="39"/>
        <v>Calderon,Jose Jr.</v>
      </c>
      <c r="D897" s="3" t="str">
        <f t="shared" si="40"/>
        <v>Calderon</v>
      </c>
      <c r="E897" t="str">
        <f t="shared" si="41"/>
        <v>ose Jr.</v>
      </c>
      <c r="F897" t="s">
        <v>32981</v>
      </c>
      <c r="G897" t="s">
        <v>37040</v>
      </c>
      <c r="H897" t="s">
        <v>28056</v>
      </c>
      <c r="I897" t="s">
        <v>258</v>
      </c>
      <c r="K897" t="s">
        <v>28057</v>
      </c>
      <c r="L897" s="4" t="s">
        <v>529</v>
      </c>
      <c r="M897" t="s">
        <v>1202</v>
      </c>
      <c r="O897" t="s">
        <v>28058</v>
      </c>
      <c r="R897">
        <v>1</v>
      </c>
      <c r="S897" t="s">
        <v>2911</v>
      </c>
      <c r="T897" s="1">
        <v>40788.614988425928</v>
      </c>
      <c r="V897" t="s">
        <v>91</v>
      </c>
      <c r="W897">
        <v>12</v>
      </c>
      <c r="AF897" t="s">
        <v>2911</v>
      </c>
      <c r="AG897" t="s">
        <v>5939</v>
      </c>
      <c r="AH897" t="s">
        <v>94</v>
      </c>
      <c r="AI897" t="s">
        <v>106</v>
      </c>
      <c r="AJ897" t="s">
        <v>107</v>
      </c>
      <c r="AP897" s="1">
        <v>22892</v>
      </c>
      <c r="AY897" t="s">
        <v>28059</v>
      </c>
    </row>
    <row r="898" spans="1:51" x14ac:dyDescent="0.25">
      <c r="A898">
        <v>2592</v>
      </c>
      <c r="B898" s="3" t="s">
        <v>28060</v>
      </c>
      <c r="C898" s="3" t="str">
        <f t="shared" si="39"/>
        <v>Calderon,Jose Jr.</v>
      </c>
      <c r="D898" s="3" t="str">
        <f t="shared" si="40"/>
        <v>Calderon</v>
      </c>
      <c r="E898" t="str">
        <f t="shared" si="41"/>
        <v>ose Jr.</v>
      </c>
      <c r="F898" t="s">
        <v>32981</v>
      </c>
      <c r="G898" t="s">
        <v>37040</v>
      </c>
      <c r="H898" t="s">
        <v>28061</v>
      </c>
      <c r="J898">
        <v>9274884619</v>
      </c>
      <c r="K898" t="s">
        <v>28057</v>
      </c>
      <c r="L898" s="4" t="s">
        <v>1085</v>
      </c>
      <c r="M898" t="s">
        <v>8297</v>
      </c>
      <c r="O898" t="s">
        <v>28062</v>
      </c>
      <c r="R898">
        <v>1</v>
      </c>
      <c r="S898" t="s">
        <v>2911</v>
      </c>
      <c r="T898" s="1">
        <v>42380.695104166669</v>
      </c>
      <c r="V898" t="s">
        <v>91</v>
      </c>
      <c r="W898">
        <v>12</v>
      </c>
      <c r="X898" t="s">
        <v>28063</v>
      </c>
      <c r="AF898" s="1">
        <v>22955</v>
      </c>
      <c r="AH898" t="s">
        <v>105</v>
      </c>
      <c r="AI898" t="s">
        <v>106</v>
      </c>
      <c r="AJ898" t="s">
        <v>107</v>
      </c>
      <c r="AP898" t="s">
        <v>2911</v>
      </c>
      <c r="AY898" t="s">
        <v>28064</v>
      </c>
    </row>
    <row r="899" spans="1:51" x14ac:dyDescent="0.25">
      <c r="A899">
        <v>227</v>
      </c>
      <c r="B899" s="3" t="s">
        <v>10041</v>
      </c>
      <c r="C899" s="3" t="str">
        <f t="shared" ref="C899:C962" si="42">LEFT(B899,FIND("/",B899,1)-1)</f>
        <v>Caldozo, Veronica</v>
      </c>
      <c r="D899" s="3" t="str">
        <f t="shared" ref="D899:D962" si="43">LEFT(B899,FIND(",",B899)-1)</f>
        <v>Caldozo</v>
      </c>
      <c r="E899" t="str">
        <f t="shared" si="41"/>
        <v>Veronica</v>
      </c>
      <c r="F899" t="s">
        <v>32982</v>
      </c>
      <c r="G899" t="s">
        <v>35273</v>
      </c>
      <c r="J899">
        <v>14199239</v>
      </c>
      <c r="O899" t="s">
        <v>10042</v>
      </c>
      <c r="R899">
        <v>1</v>
      </c>
      <c r="S899" t="s">
        <v>2911</v>
      </c>
      <c r="T899" s="1">
        <v>41128.59170138889</v>
      </c>
      <c r="V899" t="s">
        <v>91</v>
      </c>
      <c r="W899">
        <v>12</v>
      </c>
      <c r="Y899" t="s">
        <v>10042</v>
      </c>
      <c r="AF899" s="1">
        <v>17180</v>
      </c>
      <c r="AG899" t="s">
        <v>10043</v>
      </c>
      <c r="AH899" t="s">
        <v>10044</v>
      </c>
      <c r="AI899" t="s">
        <v>95</v>
      </c>
      <c r="AP899" t="s">
        <v>2911</v>
      </c>
      <c r="AX899" t="s">
        <v>10045</v>
      </c>
      <c r="AY899" t="s">
        <v>10046</v>
      </c>
    </row>
    <row r="900" spans="1:51" x14ac:dyDescent="0.25">
      <c r="A900">
        <v>4259</v>
      </c>
      <c r="B900" s="3" t="s">
        <v>4351</v>
      </c>
      <c r="C900" s="3" t="str">
        <f t="shared" si="42"/>
        <v>Caliao, Marlou</v>
      </c>
      <c r="D900" s="3" t="str">
        <f t="shared" si="43"/>
        <v>Caliao</v>
      </c>
      <c r="E900" t="str">
        <f t="shared" ref="E900:E963" si="44">RIGHT(C900,LEN(C900)-FIND(",",C900,1)-1)</f>
        <v>Marlou</v>
      </c>
      <c r="F900" t="s">
        <v>32983</v>
      </c>
      <c r="G900" t="s">
        <v>35439</v>
      </c>
      <c r="H900" t="s">
        <v>4352</v>
      </c>
      <c r="J900">
        <v>9290196276</v>
      </c>
      <c r="L900" s="4" t="s">
        <v>88</v>
      </c>
      <c r="M900" t="s">
        <v>89</v>
      </c>
      <c r="N900" t="s">
        <v>260</v>
      </c>
      <c r="O900" t="s">
        <v>4353</v>
      </c>
      <c r="R900">
        <v>1</v>
      </c>
      <c r="S900" t="s">
        <v>2911</v>
      </c>
      <c r="T900" s="1">
        <v>42705.417638888888</v>
      </c>
      <c r="V900" t="s">
        <v>91</v>
      </c>
      <c r="W900">
        <v>12</v>
      </c>
      <c r="X900" t="s">
        <v>4354</v>
      </c>
      <c r="Y900" t="s">
        <v>4353</v>
      </c>
      <c r="Z900" t="s">
        <v>260</v>
      </c>
      <c r="AA900" t="s">
        <v>89</v>
      </c>
      <c r="AB900" t="s">
        <v>88</v>
      </c>
      <c r="AF900" t="s">
        <v>2911</v>
      </c>
      <c r="AG900" t="s">
        <v>946</v>
      </c>
      <c r="AH900" t="s">
        <v>94</v>
      </c>
      <c r="AI900" t="s">
        <v>95</v>
      </c>
      <c r="AJ900" t="s">
        <v>107</v>
      </c>
      <c r="AL900" t="s">
        <v>4355</v>
      </c>
      <c r="AP900" t="s">
        <v>2911</v>
      </c>
      <c r="AY900" t="s">
        <v>4356</v>
      </c>
    </row>
    <row r="901" spans="1:51" x14ac:dyDescent="0.25">
      <c r="A901">
        <v>4277</v>
      </c>
      <c r="B901" s="3" t="s">
        <v>4442</v>
      </c>
      <c r="C901" s="3" t="str">
        <f t="shared" si="42"/>
        <v>Caliao, Marlou</v>
      </c>
      <c r="D901" s="3" t="str">
        <f t="shared" si="43"/>
        <v>Caliao</v>
      </c>
      <c r="E901" t="str">
        <f t="shared" si="44"/>
        <v>Marlou</v>
      </c>
      <c r="F901" t="s">
        <v>32983</v>
      </c>
      <c r="G901" t="s">
        <v>35439</v>
      </c>
      <c r="H901" t="s">
        <v>4352</v>
      </c>
      <c r="J901">
        <v>9053070605</v>
      </c>
      <c r="L901" s="4" t="s">
        <v>88</v>
      </c>
      <c r="M901" t="s">
        <v>89</v>
      </c>
      <c r="N901" t="s">
        <v>4443</v>
      </c>
      <c r="O901" t="s">
        <v>4353</v>
      </c>
      <c r="R901">
        <v>1</v>
      </c>
      <c r="S901" t="s">
        <v>2911</v>
      </c>
      <c r="T901" s="1">
        <v>41411.717789351853</v>
      </c>
      <c r="V901" t="s">
        <v>91</v>
      </c>
      <c r="W901">
        <v>12</v>
      </c>
      <c r="X901" t="s">
        <v>4354</v>
      </c>
      <c r="Y901" t="s">
        <v>4353</v>
      </c>
      <c r="Z901" t="s">
        <v>4443</v>
      </c>
      <c r="AA901" t="s">
        <v>89</v>
      </c>
      <c r="AB901" t="s">
        <v>88</v>
      </c>
      <c r="AF901" t="s">
        <v>2911</v>
      </c>
      <c r="AH901" t="s">
        <v>94</v>
      </c>
      <c r="AI901" t="s">
        <v>95</v>
      </c>
      <c r="AJ901" t="s">
        <v>107</v>
      </c>
      <c r="AL901" t="s">
        <v>4355</v>
      </c>
      <c r="AP901" t="s">
        <v>2911</v>
      </c>
      <c r="AY901" t="s">
        <v>4444</v>
      </c>
    </row>
    <row r="902" spans="1:51" x14ac:dyDescent="0.25">
      <c r="A902">
        <v>2992</v>
      </c>
      <c r="B902" s="3" t="s">
        <v>31037</v>
      </c>
      <c r="C902" s="3" t="str">
        <f t="shared" si="42"/>
        <v>Caliao, Nolan</v>
      </c>
      <c r="D902" s="3" t="str">
        <f t="shared" si="43"/>
        <v>Caliao</v>
      </c>
      <c r="E902" t="str">
        <f t="shared" si="44"/>
        <v>Nolan</v>
      </c>
      <c r="F902" t="s">
        <v>32983</v>
      </c>
      <c r="G902" t="s">
        <v>35440</v>
      </c>
      <c r="H902" t="s">
        <v>31038</v>
      </c>
      <c r="I902" t="s">
        <v>18033</v>
      </c>
      <c r="J902">
        <v>61413910160</v>
      </c>
      <c r="K902" t="s">
        <v>31039</v>
      </c>
      <c r="M902" t="s">
        <v>89</v>
      </c>
      <c r="N902" t="s">
        <v>923</v>
      </c>
      <c r="O902" t="s">
        <v>1070</v>
      </c>
      <c r="R902">
        <v>1</v>
      </c>
      <c r="S902" t="s">
        <v>2911</v>
      </c>
      <c r="T902" s="1">
        <v>41974.591226851851</v>
      </c>
      <c r="V902" t="s">
        <v>91</v>
      </c>
      <c r="W902">
        <v>12</v>
      </c>
      <c r="X902" t="s">
        <v>31040</v>
      </c>
      <c r="Y902" t="s">
        <v>1070</v>
      </c>
      <c r="Z902" t="s">
        <v>923</v>
      </c>
      <c r="AA902" t="s">
        <v>89</v>
      </c>
      <c r="AC902">
        <v>6197985064</v>
      </c>
      <c r="AE902" t="s">
        <v>113</v>
      </c>
      <c r="AF902" s="1">
        <v>25152</v>
      </c>
      <c r="AG902" t="s">
        <v>138</v>
      </c>
      <c r="AH902" t="s">
        <v>105</v>
      </c>
      <c r="AI902" t="s">
        <v>106</v>
      </c>
      <c r="AJ902" t="s">
        <v>107</v>
      </c>
      <c r="AL902" t="s">
        <v>31041</v>
      </c>
      <c r="AM902" t="s">
        <v>12433</v>
      </c>
      <c r="AN902" t="s">
        <v>117</v>
      </c>
      <c r="AP902" s="1">
        <v>26333</v>
      </c>
      <c r="AR902" t="s">
        <v>31042</v>
      </c>
      <c r="AS902" t="s">
        <v>31043</v>
      </c>
      <c r="AT902" t="s">
        <v>31044</v>
      </c>
      <c r="AW902" t="s">
        <v>31045</v>
      </c>
      <c r="AX902" t="s">
        <v>11924</v>
      </c>
      <c r="AY902" t="s">
        <v>31046</v>
      </c>
    </row>
    <row r="903" spans="1:51" x14ac:dyDescent="0.25">
      <c r="A903">
        <v>5755</v>
      </c>
      <c r="B903" s="3" t="s">
        <v>16549</v>
      </c>
      <c r="C903" s="3" t="str">
        <f t="shared" si="42"/>
        <v xml:space="preserve">Calimpon, Arven M. </v>
      </c>
      <c r="D903" s="3" t="str">
        <f t="shared" si="43"/>
        <v>Calimpon</v>
      </c>
      <c r="E903" t="str">
        <f t="shared" si="44"/>
        <v xml:space="preserve">Arven M. </v>
      </c>
      <c r="F903" t="s">
        <v>32984</v>
      </c>
      <c r="G903" t="s">
        <v>37041</v>
      </c>
      <c r="R903">
        <v>1</v>
      </c>
      <c r="S903" s="1">
        <v>42709.629687499997</v>
      </c>
      <c r="T903" s="1">
        <v>42709.629687499997</v>
      </c>
      <c r="U903" t="s">
        <v>91</v>
      </c>
      <c r="W903">
        <v>12</v>
      </c>
      <c r="AE903" t="s">
        <v>93</v>
      </c>
      <c r="AF903" s="1">
        <v>40188</v>
      </c>
      <c r="AI903" t="s">
        <v>93</v>
      </c>
      <c r="AJ903" t="s">
        <v>93</v>
      </c>
      <c r="AN903" t="s">
        <v>93</v>
      </c>
      <c r="AO903" t="s">
        <v>93</v>
      </c>
      <c r="AP903" s="1">
        <v>40189</v>
      </c>
      <c r="AY903" t="s">
        <v>97</v>
      </c>
    </row>
    <row r="904" spans="1:51" x14ac:dyDescent="0.25">
      <c r="A904">
        <v>224</v>
      </c>
      <c r="B904" s="3" t="s">
        <v>10017</v>
      </c>
      <c r="C904" s="3" t="str">
        <f t="shared" si="42"/>
        <v>Calingin, Rosanna</v>
      </c>
      <c r="D904" s="3" t="str">
        <f t="shared" si="43"/>
        <v>Calingin</v>
      </c>
      <c r="E904" t="str">
        <f t="shared" si="44"/>
        <v>Rosanna</v>
      </c>
      <c r="F904" t="s">
        <v>32985</v>
      </c>
      <c r="G904" t="s">
        <v>35332</v>
      </c>
      <c r="H904" t="s">
        <v>10018</v>
      </c>
      <c r="J904" t="s">
        <v>10019</v>
      </c>
      <c r="L904" s="4" t="s">
        <v>100</v>
      </c>
      <c r="M904" t="s">
        <v>101</v>
      </c>
      <c r="N904" t="s">
        <v>2051</v>
      </c>
      <c r="O904" t="s">
        <v>10020</v>
      </c>
      <c r="R904">
        <v>1</v>
      </c>
      <c r="S904" t="s">
        <v>2911</v>
      </c>
      <c r="T904" s="1">
        <v>40820.591145833336</v>
      </c>
      <c r="V904" t="s">
        <v>91</v>
      </c>
      <c r="W904">
        <v>12</v>
      </c>
      <c r="X904" t="s">
        <v>10021</v>
      </c>
      <c r="Y904" t="s">
        <v>10022</v>
      </c>
      <c r="Z904" t="s">
        <v>8320</v>
      </c>
      <c r="AA904" t="s">
        <v>109</v>
      </c>
      <c r="AB904" t="s">
        <v>100</v>
      </c>
      <c r="AF904" t="s">
        <v>2911</v>
      </c>
      <c r="AI904" t="s">
        <v>95</v>
      </c>
      <c r="AJ904" t="s">
        <v>107</v>
      </c>
      <c r="AP904" t="s">
        <v>2911</v>
      </c>
      <c r="AY904" t="s">
        <v>10023</v>
      </c>
    </row>
    <row r="905" spans="1:51" x14ac:dyDescent="0.25">
      <c r="A905">
        <v>1596</v>
      </c>
      <c r="B905" s="3" t="s">
        <v>20896</v>
      </c>
      <c r="C905" s="3" t="str">
        <f t="shared" si="42"/>
        <v>Calipayan, Melvin &amp; Josephin</v>
      </c>
      <c r="D905" s="3" t="str">
        <f t="shared" si="43"/>
        <v>Calipayan</v>
      </c>
      <c r="E905" t="str">
        <f t="shared" si="44"/>
        <v>Melvin &amp; Josephin</v>
      </c>
      <c r="F905" t="s">
        <v>32986</v>
      </c>
      <c r="G905" t="s">
        <v>37042</v>
      </c>
      <c r="H905" t="s">
        <v>20897</v>
      </c>
      <c r="I905" t="s">
        <v>10609</v>
      </c>
      <c r="J905" t="s">
        <v>19293</v>
      </c>
      <c r="K905" t="s">
        <v>20898</v>
      </c>
      <c r="L905" s="4" t="s">
        <v>134</v>
      </c>
      <c r="M905" t="s">
        <v>101</v>
      </c>
      <c r="N905" t="s">
        <v>20899</v>
      </c>
      <c r="O905" t="s">
        <v>20900</v>
      </c>
      <c r="R905">
        <v>1</v>
      </c>
      <c r="S905" t="s">
        <v>2911</v>
      </c>
      <c r="T905" s="1">
        <v>40802.435335648152</v>
      </c>
      <c r="V905" t="s">
        <v>91</v>
      </c>
      <c r="W905">
        <v>12</v>
      </c>
      <c r="Y905" t="s">
        <v>20900</v>
      </c>
      <c r="Z905" t="s">
        <v>102</v>
      </c>
      <c r="AA905" t="s">
        <v>101</v>
      </c>
      <c r="AB905" t="s">
        <v>134</v>
      </c>
      <c r="AE905" t="s">
        <v>113</v>
      </c>
      <c r="AF905" s="1">
        <v>22916</v>
      </c>
      <c r="AG905" t="s">
        <v>20901</v>
      </c>
      <c r="AH905" t="s">
        <v>105</v>
      </c>
      <c r="AI905" t="s">
        <v>106</v>
      </c>
      <c r="AJ905" t="s">
        <v>107</v>
      </c>
      <c r="AL905" t="s">
        <v>20902</v>
      </c>
      <c r="AN905" t="s">
        <v>117</v>
      </c>
      <c r="AP905" s="1">
        <v>23730</v>
      </c>
      <c r="AW905" t="s">
        <v>20903</v>
      </c>
      <c r="AX905" t="s">
        <v>860</v>
      </c>
      <c r="AY905" t="s">
        <v>20904</v>
      </c>
    </row>
    <row r="906" spans="1:51" x14ac:dyDescent="0.25">
      <c r="A906">
        <v>1904</v>
      </c>
      <c r="B906" s="3" t="s">
        <v>23195</v>
      </c>
      <c r="C906" s="3" t="str">
        <f t="shared" si="42"/>
        <v>Calipayan,Melvin&amp;Josephine</v>
      </c>
      <c r="D906" s="3" t="str">
        <f t="shared" si="43"/>
        <v>Calipayan</v>
      </c>
      <c r="E906" t="str">
        <f t="shared" si="44"/>
        <v>elvin&amp;Josephine</v>
      </c>
      <c r="F906" t="s">
        <v>32986</v>
      </c>
      <c r="G906" t="s">
        <v>37043</v>
      </c>
      <c r="H906" t="s">
        <v>23196</v>
      </c>
      <c r="I906" t="s">
        <v>23197</v>
      </c>
      <c r="J906" t="s">
        <v>23198</v>
      </c>
      <c r="K906" t="s">
        <v>20898</v>
      </c>
      <c r="L906" s="4" t="s">
        <v>134</v>
      </c>
      <c r="M906" t="s">
        <v>101</v>
      </c>
      <c r="N906" t="s">
        <v>5036</v>
      </c>
      <c r="O906" t="s">
        <v>23199</v>
      </c>
      <c r="R906">
        <v>1</v>
      </c>
      <c r="S906" t="s">
        <v>2911</v>
      </c>
      <c r="T906" s="1">
        <v>40819.729629629626</v>
      </c>
      <c r="V906" t="s">
        <v>91</v>
      </c>
      <c r="W906">
        <v>12</v>
      </c>
      <c r="Y906" t="s">
        <v>23199</v>
      </c>
      <c r="Z906" t="s">
        <v>5036</v>
      </c>
      <c r="AA906" t="s">
        <v>101</v>
      </c>
      <c r="AB906" t="s">
        <v>134</v>
      </c>
      <c r="AE906" t="s">
        <v>113</v>
      </c>
      <c r="AF906" s="1">
        <v>22916</v>
      </c>
      <c r="AG906" t="s">
        <v>20901</v>
      </c>
      <c r="AH906" t="s">
        <v>105</v>
      </c>
      <c r="AI906" t="s">
        <v>106</v>
      </c>
      <c r="AJ906" t="s">
        <v>107</v>
      </c>
      <c r="AN906" t="s">
        <v>117</v>
      </c>
      <c r="AP906" s="1">
        <v>23730</v>
      </c>
      <c r="AS906" t="s">
        <v>23198</v>
      </c>
      <c r="AW906" t="s">
        <v>20903</v>
      </c>
      <c r="AY906" t="s">
        <v>23200</v>
      </c>
    </row>
    <row r="907" spans="1:51" x14ac:dyDescent="0.25">
      <c r="A907">
        <v>5231</v>
      </c>
      <c r="B907" s="3" t="s">
        <v>2331</v>
      </c>
      <c r="C907" s="3" t="str">
        <f t="shared" si="42"/>
        <v xml:space="preserve">Callanta, Edgardo M. </v>
      </c>
      <c r="D907" s="3" t="str">
        <f t="shared" si="43"/>
        <v>Callanta</v>
      </c>
      <c r="E907" t="str">
        <f t="shared" si="44"/>
        <v xml:space="preserve">Edgardo M. </v>
      </c>
      <c r="F907" t="s">
        <v>32987</v>
      </c>
      <c r="G907" t="s">
        <v>35124</v>
      </c>
      <c r="R907">
        <v>1</v>
      </c>
      <c r="S907" s="1">
        <v>42151.495057870372</v>
      </c>
      <c r="T907" s="1">
        <v>42151.495057870372</v>
      </c>
      <c r="U907" t="s">
        <v>91</v>
      </c>
      <c r="W907">
        <v>12</v>
      </c>
      <c r="AE907" t="s">
        <v>93</v>
      </c>
      <c r="AF907" s="1">
        <v>40188</v>
      </c>
      <c r="AI907" t="s">
        <v>93</v>
      </c>
      <c r="AJ907" t="s">
        <v>93</v>
      </c>
      <c r="AN907" t="s">
        <v>93</v>
      </c>
      <c r="AO907" t="s">
        <v>93</v>
      </c>
      <c r="AP907" s="1">
        <v>40189</v>
      </c>
      <c r="AY907" t="s">
        <v>97</v>
      </c>
    </row>
    <row r="908" spans="1:51" x14ac:dyDescent="0.25">
      <c r="A908">
        <v>4642</v>
      </c>
      <c r="B908" s="3" t="s">
        <v>1549</v>
      </c>
      <c r="C908" s="3" t="str">
        <f t="shared" si="42"/>
        <v xml:space="preserve">Calo, Marie Emlyn </v>
      </c>
      <c r="D908" s="3" t="str">
        <f t="shared" si="43"/>
        <v>Calo</v>
      </c>
      <c r="E908" t="str">
        <f t="shared" si="44"/>
        <v xml:space="preserve">Marie Emlyn </v>
      </c>
      <c r="F908" t="s">
        <v>32988</v>
      </c>
      <c r="G908" t="s">
        <v>35441</v>
      </c>
      <c r="H908" t="s">
        <v>86</v>
      </c>
      <c r="J908">
        <v>9158668086</v>
      </c>
      <c r="K908" t="s">
        <v>1550</v>
      </c>
      <c r="L908" s="4" t="s">
        <v>457</v>
      </c>
      <c r="M908" t="s">
        <v>420</v>
      </c>
      <c r="N908" t="s">
        <v>1551</v>
      </c>
      <c r="O908" t="s">
        <v>1552</v>
      </c>
      <c r="R908">
        <v>1</v>
      </c>
      <c r="S908" s="1">
        <v>41411.743900462963</v>
      </c>
      <c r="T908" s="1">
        <v>42142.399027777778</v>
      </c>
      <c r="U908" t="s">
        <v>91</v>
      </c>
      <c r="V908" t="s">
        <v>91</v>
      </c>
      <c r="W908">
        <v>12</v>
      </c>
      <c r="Y908" t="s">
        <v>1552</v>
      </c>
      <c r="Z908" t="s">
        <v>1551</v>
      </c>
      <c r="AA908" t="s">
        <v>420</v>
      </c>
      <c r="AB908" t="s">
        <v>457</v>
      </c>
      <c r="AE908" t="s">
        <v>93</v>
      </c>
      <c r="AF908" s="1">
        <v>26554</v>
      </c>
      <c r="AH908" t="s">
        <v>94</v>
      </c>
      <c r="AI908" t="s">
        <v>95</v>
      </c>
      <c r="AJ908" t="s">
        <v>96</v>
      </c>
      <c r="AL908" t="s">
        <v>1553</v>
      </c>
      <c r="AM908" t="s">
        <v>1554</v>
      </c>
      <c r="AN908" t="s">
        <v>93</v>
      </c>
      <c r="AO908" t="s">
        <v>93</v>
      </c>
      <c r="AP908" s="1">
        <v>40189</v>
      </c>
      <c r="AX908" t="s">
        <v>1555</v>
      </c>
      <c r="AY908" t="s">
        <v>97</v>
      </c>
    </row>
    <row r="909" spans="1:51" x14ac:dyDescent="0.25">
      <c r="A909">
        <v>4572</v>
      </c>
      <c r="B909" s="3" t="s">
        <v>4206</v>
      </c>
      <c r="C909" s="3" t="str">
        <f t="shared" si="42"/>
        <v xml:space="preserve">Calo, Helena </v>
      </c>
      <c r="D909" s="3" t="str">
        <f t="shared" si="43"/>
        <v>Calo</v>
      </c>
      <c r="E909" t="str">
        <f t="shared" si="44"/>
        <v xml:space="preserve">Helena </v>
      </c>
      <c r="F909" t="s">
        <v>32988</v>
      </c>
      <c r="G909" t="s">
        <v>35442</v>
      </c>
      <c r="H909" t="s">
        <v>4207</v>
      </c>
      <c r="J909">
        <v>9209155083</v>
      </c>
      <c r="K909" t="s">
        <v>4208</v>
      </c>
      <c r="L909" s="4" t="s">
        <v>251</v>
      </c>
      <c r="M909" t="s">
        <v>4209</v>
      </c>
      <c r="N909" t="s">
        <v>4210</v>
      </c>
      <c r="O909" t="s">
        <v>4211</v>
      </c>
      <c r="R909">
        <v>1</v>
      </c>
      <c r="S909" s="1">
        <v>41318.595231481479</v>
      </c>
      <c r="T909" s="1">
        <v>42210.385208333333</v>
      </c>
      <c r="U909" t="s">
        <v>91</v>
      </c>
      <c r="V909" t="s">
        <v>91</v>
      </c>
      <c r="W909">
        <v>12</v>
      </c>
      <c r="X909" t="s">
        <v>4212</v>
      </c>
      <c r="Y909" t="s">
        <v>4211</v>
      </c>
      <c r="Z909" t="s">
        <v>4210</v>
      </c>
      <c r="AA909" t="s">
        <v>4209</v>
      </c>
      <c r="AB909" t="s">
        <v>251</v>
      </c>
      <c r="AC909">
        <v>6326311261</v>
      </c>
      <c r="AD909">
        <v>6326312517</v>
      </c>
      <c r="AE909" t="s">
        <v>93</v>
      </c>
      <c r="AF909" s="1">
        <v>24337</v>
      </c>
      <c r="AH909" t="s">
        <v>94</v>
      </c>
      <c r="AI909" t="s">
        <v>95</v>
      </c>
      <c r="AJ909" t="s">
        <v>107</v>
      </c>
      <c r="AL909" t="s">
        <v>4213</v>
      </c>
      <c r="AM909" t="s">
        <v>4214</v>
      </c>
      <c r="AN909" t="s">
        <v>93</v>
      </c>
      <c r="AO909" t="s">
        <v>93</v>
      </c>
      <c r="AP909" s="1">
        <v>23284</v>
      </c>
      <c r="AQ909" t="s">
        <v>4215</v>
      </c>
      <c r="AR909">
        <v>6328121082</v>
      </c>
      <c r="AS909">
        <v>9399063455</v>
      </c>
      <c r="AT909" t="s">
        <v>4216</v>
      </c>
      <c r="AU909" t="s">
        <v>4217</v>
      </c>
      <c r="AV909" t="s">
        <v>4218</v>
      </c>
      <c r="AX909" t="s">
        <v>273</v>
      </c>
      <c r="AY909" t="s">
        <v>97</v>
      </c>
    </row>
    <row r="910" spans="1:51" x14ac:dyDescent="0.25">
      <c r="A910">
        <v>4573</v>
      </c>
      <c r="B910" s="3" t="s">
        <v>4219</v>
      </c>
      <c r="C910" s="3" t="str">
        <f t="shared" si="42"/>
        <v xml:space="preserve">Calo, Helena </v>
      </c>
      <c r="D910" s="3" t="str">
        <f t="shared" si="43"/>
        <v>Calo</v>
      </c>
      <c r="E910" t="str">
        <f t="shared" si="44"/>
        <v xml:space="preserve">Helena </v>
      </c>
      <c r="F910" t="s">
        <v>32988</v>
      </c>
      <c r="G910" t="s">
        <v>35442</v>
      </c>
      <c r="H910" t="s">
        <v>4220</v>
      </c>
      <c r="J910">
        <v>9209155083</v>
      </c>
      <c r="K910" t="s">
        <v>4208</v>
      </c>
      <c r="L910" s="4" t="s">
        <v>251</v>
      </c>
      <c r="M910" t="s">
        <v>4221</v>
      </c>
      <c r="N910" t="s">
        <v>4210</v>
      </c>
      <c r="O910" t="s">
        <v>4211</v>
      </c>
      <c r="R910">
        <v>1</v>
      </c>
      <c r="S910" s="1">
        <v>41318.595312500001</v>
      </c>
      <c r="T910" s="1">
        <v>42210.387997685182</v>
      </c>
      <c r="U910" t="s">
        <v>91</v>
      </c>
      <c r="V910" t="s">
        <v>91</v>
      </c>
      <c r="W910">
        <v>12</v>
      </c>
      <c r="X910" t="s">
        <v>4212</v>
      </c>
      <c r="Y910" t="s">
        <v>4211</v>
      </c>
      <c r="Z910" t="s">
        <v>4210</v>
      </c>
      <c r="AA910" t="s">
        <v>4221</v>
      </c>
      <c r="AB910" t="s">
        <v>251</v>
      </c>
      <c r="AC910" t="s">
        <v>4222</v>
      </c>
      <c r="AD910" t="s">
        <v>4223</v>
      </c>
      <c r="AE910" t="s">
        <v>93</v>
      </c>
      <c r="AF910" s="1">
        <v>24337</v>
      </c>
      <c r="AH910" t="s">
        <v>94</v>
      </c>
      <c r="AI910" t="s">
        <v>95</v>
      </c>
      <c r="AJ910" t="s">
        <v>107</v>
      </c>
      <c r="AL910" t="s">
        <v>4224</v>
      </c>
      <c r="AM910" t="s">
        <v>4214</v>
      </c>
      <c r="AN910" t="s">
        <v>93</v>
      </c>
      <c r="AO910" t="s">
        <v>93</v>
      </c>
      <c r="AP910" s="1">
        <v>40189</v>
      </c>
      <c r="AQ910" t="s">
        <v>4215</v>
      </c>
      <c r="AR910">
        <v>6328121082</v>
      </c>
      <c r="AS910">
        <v>9399063455</v>
      </c>
      <c r="AT910" t="s">
        <v>4216</v>
      </c>
      <c r="AU910" t="s">
        <v>4225</v>
      </c>
      <c r="AX910" t="s">
        <v>4226</v>
      </c>
      <c r="AY910" t="s">
        <v>97</v>
      </c>
    </row>
    <row r="911" spans="1:51" x14ac:dyDescent="0.25">
      <c r="A911">
        <v>5009</v>
      </c>
      <c r="B911" s="3" t="s">
        <v>6378</v>
      </c>
      <c r="C911" s="3" t="str">
        <f t="shared" si="42"/>
        <v xml:space="preserve">Calo, Hazel S. </v>
      </c>
      <c r="D911" s="3" t="str">
        <f t="shared" si="43"/>
        <v>Calo</v>
      </c>
      <c r="E911" t="str">
        <f t="shared" si="44"/>
        <v xml:space="preserve">Hazel S. </v>
      </c>
      <c r="F911" t="s">
        <v>32988</v>
      </c>
      <c r="G911" t="s">
        <v>35490</v>
      </c>
      <c r="H911" t="s">
        <v>86</v>
      </c>
      <c r="J911">
        <v>9199511195</v>
      </c>
      <c r="K911" t="s">
        <v>6379</v>
      </c>
      <c r="L911" s="4" t="s">
        <v>884</v>
      </c>
      <c r="M911" t="s">
        <v>420</v>
      </c>
      <c r="N911" t="s">
        <v>1621</v>
      </c>
      <c r="O911" t="s">
        <v>6380</v>
      </c>
      <c r="R911">
        <v>1</v>
      </c>
      <c r="S911" s="1">
        <v>42047.601180555554</v>
      </c>
      <c r="T911" s="1">
        <v>42186.701562499999</v>
      </c>
      <c r="U911" t="s">
        <v>91</v>
      </c>
      <c r="V911" t="s">
        <v>91</v>
      </c>
      <c r="W911">
        <v>12</v>
      </c>
      <c r="X911" t="s">
        <v>6381</v>
      </c>
      <c r="Y911" t="s">
        <v>6380</v>
      </c>
      <c r="Z911" t="s">
        <v>1621</v>
      </c>
      <c r="AA911" t="s">
        <v>420</v>
      </c>
      <c r="AB911" t="s">
        <v>884</v>
      </c>
      <c r="AE911" t="s">
        <v>93</v>
      </c>
      <c r="AF911" s="1">
        <v>29954</v>
      </c>
      <c r="AH911" t="s">
        <v>94</v>
      </c>
      <c r="AI911" t="s">
        <v>95</v>
      </c>
      <c r="AJ911" t="s">
        <v>96</v>
      </c>
      <c r="AL911" t="s">
        <v>6382</v>
      </c>
      <c r="AM911" t="s">
        <v>5695</v>
      </c>
      <c r="AN911" t="s">
        <v>93</v>
      </c>
      <c r="AO911" t="s">
        <v>93</v>
      </c>
      <c r="AP911" s="1">
        <v>40189</v>
      </c>
      <c r="AX911" t="s">
        <v>273</v>
      </c>
      <c r="AY911" t="s">
        <v>97</v>
      </c>
    </row>
    <row r="912" spans="1:51" x14ac:dyDescent="0.25">
      <c r="A912">
        <v>951</v>
      </c>
      <c r="B912" s="3" t="s">
        <v>14686</v>
      </c>
      <c r="C912" s="3" t="str">
        <f t="shared" si="42"/>
        <v>Calo, Ramon (Jovitte)</v>
      </c>
      <c r="D912" s="3" t="str">
        <f t="shared" si="43"/>
        <v>Calo</v>
      </c>
      <c r="E912" t="str">
        <f t="shared" si="44"/>
        <v>Ramon (Jovitte)</v>
      </c>
      <c r="F912" t="s">
        <v>32988</v>
      </c>
      <c r="G912" t="s">
        <v>36581</v>
      </c>
      <c r="H912" t="s">
        <v>14687</v>
      </c>
      <c r="I912" t="s">
        <v>14688</v>
      </c>
      <c r="J912">
        <v>9285013343</v>
      </c>
      <c r="L912" s="4" t="s">
        <v>14689</v>
      </c>
      <c r="N912" t="s">
        <v>1988</v>
      </c>
      <c r="O912" t="s">
        <v>14690</v>
      </c>
      <c r="R912">
        <v>1</v>
      </c>
      <c r="S912" t="s">
        <v>2911</v>
      </c>
      <c r="T912" s="1">
        <v>42738.549398148149</v>
      </c>
      <c r="V912" t="s">
        <v>91</v>
      </c>
      <c r="W912">
        <v>12</v>
      </c>
      <c r="X912" t="s">
        <v>14691</v>
      </c>
      <c r="Y912" t="s">
        <v>14690</v>
      </c>
      <c r="Z912" t="s">
        <v>1988</v>
      </c>
      <c r="AB912" t="s">
        <v>14689</v>
      </c>
      <c r="AE912" t="s">
        <v>113</v>
      </c>
      <c r="AF912" s="1">
        <v>21623</v>
      </c>
      <c r="AG912" t="s">
        <v>14692</v>
      </c>
      <c r="AH912" t="s">
        <v>105</v>
      </c>
      <c r="AI912" t="s">
        <v>106</v>
      </c>
      <c r="AJ912" t="s">
        <v>107</v>
      </c>
      <c r="AK912" t="s">
        <v>14693</v>
      </c>
      <c r="AL912" t="s">
        <v>14694</v>
      </c>
      <c r="AN912" t="s">
        <v>117</v>
      </c>
      <c r="AP912" s="1">
        <v>23212</v>
      </c>
      <c r="AQ912" t="s">
        <v>14695</v>
      </c>
      <c r="AR912">
        <v>9194754122</v>
      </c>
      <c r="AS912">
        <v>9195868822</v>
      </c>
      <c r="AW912" t="s">
        <v>14696</v>
      </c>
      <c r="AX912" t="s">
        <v>860</v>
      </c>
      <c r="AY912" t="s">
        <v>14697</v>
      </c>
    </row>
    <row r="913" spans="1:51" x14ac:dyDescent="0.25">
      <c r="A913">
        <v>221</v>
      </c>
      <c r="B913" s="3" t="s">
        <v>9996</v>
      </c>
      <c r="C913" s="3" t="str">
        <f t="shared" si="42"/>
        <v>Calonia, Cesar</v>
      </c>
      <c r="D913" s="3" t="str">
        <f t="shared" si="43"/>
        <v>Calonia</v>
      </c>
      <c r="E913" t="str">
        <f t="shared" si="44"/>
        <v>Cesar</v>
      </c>
      <c r="F913" t="s">
        <v>32989</v>
      </c>
      <c r="G913" t="s">
        <v>35443</v>
      </c>
      <c r="H913" t="s">
        <v>9997</v>
      </c>
      <c r="L913" s="4" t="s">
        <v>100</v>
      </c>
      <c r="M913" t="s">
        <v>7151</v>
      </c>
      <c r="N913" t="s">
        <v>102</v>
      </c>
      <c r="O913" t="s">
        <v>9998</v>
      </c>
      <c r="R913">
        <v>1</v>
      </c>
      <c r="S913" t="s">
        <v>2911</v>
      </c>
      <c r="T913" s="1">
        <v>40918.425196759257</v>
      </c>
      <c r="V913" t="s">
        <v>91</v>
      </c>
      <c r="W913">
        <v>12</v>
      </c>
      <c r="Y913" t="s">
        <v>9998</v>
      </c>
      <c r="Z913" t="s">
        <v>102</v>
      </c>
      <c r="AA913" t="s">
        <v>7151</v>
      </c>
      <c r="AB913" t="s">
        <v>100</v>
      </c>
      <c r="AF913" t="s">
        <v>2911</v>
      </c>
      <c r="AH913" t="s">
        <v>105</v>
      </c>
      <c r="AI913" t="s">
        <v>106</v>
      </c>
      <c r="AJ913" t="s">
        <v>107</v>
      </c>
      <c r="AP913" t="s">
        <v>2911</v>
      </c>
      <c r="AY913" t="s">
        <v>9999</v>
      </c>
    </row>
    <row r="914" spans="1:51" x14ac:dyDescent="0.25">
      <c r="A914">
        <v>2260</v>
      </c>
      <c r="B914" s="3" t="s">
        <v>25716</v>
      </c>
      <c r="C914" s="3" t="str">
        <f t="shared" si="42"/>
        <v>Calonia,Minerva</v>
      </c>
      <c r="D914" s="3" t="str">
        <f t="shared" si="43"/>
        <v>Calonia</v>
      </c>
      <c r="E914" t="str">
        <f t="shared" si="44"/>
        <v>inerva</v>
      </c>
      <c r="F914" t="s">
        <v>32989</v>
      </c>
      <c r="G914" t="s">
        <v>35444</v>
      </c>
      <c r="H914" t="s">
        <v>86</v>
      </c>
      <c r="L914" s="4" t="s">
        <v>100</v>
      </c>
      <c r="M914" t="s">
        <v>101</v>
      </c>
      <c r="N914" t="s">
        <v>8320</v>
      </c>
      <c r="O914" t="s">
        <v>25717</v>
      </c>
      <c r="R914">
        <v>1</v>
      </c>
      <c r="S914" t="s">
        <v>2911</v>
      </c>
      <c r="T914" s="1">
        <v>40807.459097222221</v>
      </c>
      <c r="V914" t="s">
        <v>91</v>
      </c>
      <c r="W914">
        <v>12</v>
      </c>
      <c r="X914" t="s">
        <v>25718</v>
      </c>
      <c r="AF914" s="1">
        <v>26686</v>
      </c>
      <c r="AG914" t="s">
        <v>8300</v>
      </c>
      <c r="AH914" t="s">
        <v>105</v>
      </c>
      <c r="AI914" t="s">
        <v>95</v>
      </c>
      <c r="AJ914" t="s">
        <v>96</v>
      </c>
      <c r="AL914" t="s">
        <v>25719</v>
      </c>
      <c r="AP914" t="s">
        <v>2911</v>
      </c>
      <c r="AY914" t="s">
        <v>25720</v>
      </c>
    </row>
    <row r="915" spans="1:51" x14ac:dyDescent="0.25">
      <c r="A915">
        <v>1367</v>
      </c>
      <c r="B915" s="3" t="s">
        <v>19322</v>
      </c>
      <c r="C915" s="3" t="str">
        <f t="shared" si="42"/>
        <v>Calpe, Sheila Jane</v>
      </c>
      <c r="D915" s="3" t="str">
        <f t="shared" si="43"/>
        <v>Calpe</v>
      </c>
      <c r="E915" t="str">
        <f t="shared" si="44"/>
        <v>Sheila Jane</v>
      </c>
      <c r="F915" t="s">
        <v>32990</v>
      </c>
      <c r="G915" t="s">
        <v>35445</v>
      </c>
      <c r="H915" t="s">
        <v>86</v>
      </c>
      <c r="J915">
        <v>353879942159</v>
      </c>
      <c r="L915" s="4" t="s">
        <v>19323</v>
      </c>
      <c r="M915" t="s">
        <v>19324</v>
      </c>
      <c r="N915" t="s">
        <v>19325</v>
      </c>
      <c r="O915" t="s">
        <v>19326</v>
      </c>
      <c r="R915">
        <v>1</v>
      </c>
      <c r="S915" t="s">
        <v>2911</v>
      </c>
      <c r="T915" s="1">
        <v>40711.873495370368</v>
      </c>
      <c r="V915" t="s">
        <v>354</v>
      </c>
      <c r="W915">
        <v>12</v>
      </c>
      <c r="X915" t="s">
        <v>19327</v>
      </c>
      <c r="Y915" t="s">
        <v>19326</v>
      </c>
      <c r="Z915" t="s">
        <v>19325</v>
      </c>
      <c r="AA915" t="s">
        <v>19324</v>
      </c>
      <c r="AB915" t="s">
        <v>19323</v>
      </c>
      <c r="AC915">
        <v>353879942159</v>
      </c>
      <c r="AE915" t="s">
        <v>113</v>
      </c>
      <c r="AF915" s="1">
        <v>25549</v>
      </c>
      <c r="AG915" t="s">
        <v>8713</v>
      </c>
      <c r="AH915" t="s">
        <v>105</v>
      </c>
      <c r="AI915" t="s">
        <v>95</v>
      </c>
      <c r="AJ915" t="s">
        <v>96</v>
      </c>
      <c r="AL915" t="s">
        <v>19328</v>
      </c>
      <c r="AM915" t="s">
        <v>19323</v>
      </c>
      <c r="AN915" t="s">
        <v>117</v>
      </c>
      <c r="AP915" t="s">
        <v>2911</v>
      </c>
      <c r="AW915" t="s">
        <v>19329</v>
      </c>
      <c r="AX915" t="s">
        <v>19330</v>
      </c>
      <c r="AY915" t="s">
        <v>19331</v>
      </c>
    </row>
    <row r="916" spans="1:51" x14ac:dyDescent="0.25">
      <c r="A916">
        <v>2886</v>
      </c>
      <c r="B916" s="3" t="s">
        <v>30262</v>
      </c>
      <c r="C916" s="3" t="str">
        <f t="shared" si="42"/>
        <v>Calubag, Mylene Venice</v>
      </c>
      <c r="D916" s="3" t="str">
        <f t="shared" si="43"/>
        <v>Calubag</v>
      </c>
      <c r="E916" t="str">
        <f t="shared" si="44"/>
        <v>Mylene Venice</v>
      </c>
      <c r="F916" t="s">
        <v>32991</v>
      </c>
      <c r="G916" t="s">
        <v>35446</v>
      </c>
      <c r="H916" t="s">
        <v>30263</v>
      </c>
      <c r="I916" t="s">
        <v>1975</v>
      </c>
      <c r="J916" t="s">
        <v>30264</v>
      </c>
      <c r="L916" s="4" t="s">
        <v>100</v>
      </c>
      <c r="M916" t="s">
        <v>101</v>
      </c>
      <c r="N916" t="s">
        <v>5113</v>
      </c>
      <c r="O916" t="s">
        <v>30265</v>
      </c>
      <c r="R916">
        <v>1</v>
      </c>
      <c r="S916" t="s">
        <v>2911</v>
      </c>
      <c r="T916" s="1">
        <v>41131.38790509259</v>
      </c>
      <c r="V916" t="s">
        <v>2441</v>
      </c>
      <c r="W916">
        <v>12</v>
      </c>
      <c r="X916" t="s">
        <v>30266</v>
      </c>
      <c r="Y916" t="s">
        <v>30265</v>
      </c>
      <c r="Z916" t="s">
        <v>5113</v>
      </c>
      <c r="AA916" t="s">
        <v>109</v>
      </c>
      <c r="AB916" t="s">
        <v>100</v>
      </c>
      <c r="AC916" t="s">
        <v>30267</v>
      </c>
      <c r="AF916" s="1">
        <v>29795</v>
      </c>
      <c r="AG916" t="s">
        <v>30268</v>
      </c>
      <c r="AH916" t="s">
        <v>105</v>
      </c>
      <c r="AI916" t="s">
        <v>95</v>
      </c>
      <c r="AJ916" t="s">
        <v>107</v>
      </c>
      <c r="AL916" t="s">
        <v>30269</v>
      </c>
      <c r="AM916" t="s">
        <v>30270</v>
      </c>
      <c r="AP916" s="1">
        <v>26532</v>
      </c>
      <c r="AR916">
        <v>725267</v>
      </c>
      <c r="AU916" t="s">
        <v>30271</v>
      </c>
      <c r="AW916" t="s">
        <v>30272</v>
      </c>
      <c r="AX916" t="s">
        <v>30273</v>
      </c>
      <c r="AY916" t="s">
        <v>30274</v>
      </c>
    </row>
    <row r="917" spans="1:51" x14ac:dyDescent="0.25">
      <c r="A917">
        <v>3681</v>
      </c>
      <c r="B917" s="3" t="s">
        <v>2383</v>
      </c>
      <c r="C917" s="3" t="str">
        <f t="shared" si="42"/>
        <v xml:space="preserve">Calunsag, Joey </v>
      </c>
      <c r="D917" s="3" t="str">
        <f t="shared" si="43"/>
        <v>Calunsag</v>
      </c>
      <c r="E917" t="str">
        <f t="shared" si="44"/>
        <v xml:space="preserve">Joey </v>
      </c>
      <c r="F917" t="s">
        <v>32992</v>
      </c>
      <c r="G917" t="s">
        <v>35238</v>
      </c>
      <c r="L917" s="4" t="s">
        <v>212</v>
      </c>
      <c r="M917" t="s">
        <v>347</v>
      </c>
      <c r="R917">
        <v>1</v>
      </c>
      <c r="S917" s="1">
        <v>41038.687939814816</v>
      </c>
      <c r="T917" s="1">
        <v>41905.652951388889</v>
      </c>
      <c r="U917" t="s">
        <v>91</v>
      </c>
      <c r="V917" t="s">
        <v>91</v>
      </c>
      <c r="W917">
        <v>12</v>
      </c>
      <c r="X917" t="s">
        <v>2379</v>
      </c>
      <c r="AA917" t="s">
        <v>347</v>
      </c>
      <c r="AB917" t="s">
        <v>212</v>
      </c>
      <c r="AE917" t="s">
        <v>93</v>
      </c>
      <c r="AF917" s="1">
        <v>36881</v>
      </c>
      <c r="AG917" t="s">
        <v>1043</v>
      </c>
      <c r="AH917" t="s">
        <v>94</v>
      </c>
      <c r="AI917" t="s">
        <v>106</v>
      </c>
      <c r="AJ917" t="s">
        <v>107</v>
      </c>
      <c r="AN917" t="s">
        <v>93</v>
      </c>
      <c r="AO917" t="s">
        <v>93</v>
      </c>
      <c r="AP917" s="1">
        <v>40189</v>
      </c>
      <c r="AY917" t="s">
        <v>97</v>
      </c>
    </row>
    <row r="918" spans="1:51" x14ac:dyDescent="0.25">
      <c r="A918">
        <v>2746</v>
      </c>
      <c r="B918" s="3" t="s">
        <v>29182</v>
      </c>
      <c r="C918" s="3" t="str">
        <f t="shared" si="42"/>
        <v>CALUNSAG, JOEY</v>
      </c>
      <c r="D918" s="3" t="str">
        <f t="shared" si="43"/>
        <v>CALUNSAG</v>
      </c>
      <c r="E918" t="str">
        <f t="shared" si="44"/>
        <v>JOEY</v>
      </c>
      <c r="F918" t="s">
        <v>32993</v>
      </c>
      <c r="G918" t="s">
        <v>35447</v>
      </c>
      <c r="H918" t="s">
        <v>3944</v>
      </c>
      <c r="I918" t="s">
        <v>29183</v>
      </c>
      <c r="M918" t="s">
        <v>9853</v>
      </c>
      <c r="N918" t="s">
        <v>29184</v>
      </c>
      <c r="O918" t="s">
        <v>29185</v>
      </c>
      <c r="R918">
        <v>1</v>
      </c>
      <c r="S918" t="s">
        <v>2911</v>
      </c>
      <c r="T918" s="1">
        <v>40787.591724537036</v>
      </c>
      <c r="V918" t="s">
        <v>91</v>
      </c>
      <c r="W918">
        <v>12</v>
      </c>
      <c r="X918" t="s">
        <v>3956</v>
      </c>
      <c r="AC918" t="s">
        <v>29186</v>
      </c>
      <c r="AF918" s="1">
        <v>28711</v>
      </c>
      <c r="AG918" t="s">
        <v>10752</v>
      </c>
      <c r="AH918" t="s">
        <v>105</v>
      </c>
      <c r="AI918" t="s">
        <v>106</v>
      </c>
      <c r="AJ918" t="s">
        <v>107</v>
      </c>
      <c r="AK918" t="s">
        <v>86</v>
      </c>
      <c r="AL918" t="s">
        <v>29187</v>
      </c>
      <c r="AM918" t="s">
        <v>29188</v>
      </c>
      <c r="AP918" s="1">
        <v>28958</v>
      </c>
      <c r="AR918" t="s">
        <v>29189</v>
      </c>
      <c r="AU918" t="s">
        <v>29190</v>
      </c>
      <c r="AY918" t="s">
        <v>29191</v>
      </c>
    </row>
    <row r="919" spans="1:51" x14ac:dyDescent="0.25">
      <c r="A919">
        <v>4234</v>
      </c>
      <c r="B919" s="3" t="s">
        <v>3943</v>
      </c>
      <c r="C919" s="3" t="str">
        <f t="shared" si="42"/>
        <v>Calunsag,Joey</v>
      </c>
      <c r="D919" s="3" t="str">
        <f t="shared" si="43"/>
        <v>Calunsag</v>
      </c>
      <c r="E919" t="str">
        <f t="shared" si="44"/>
        <v>oey</v>
      </c>
      <c r="F919" t="s">
        <v>32992</v>
      </c>
      <c r="G919" t="s">
        <v>36811</v>
      </c>
      <c r="H919" t="s">
        <v>3944</v>
      </c>
      <c r="I919" t="s">
        <v>3945</v>
      </c>
      <c r="J919">
        <v>9208481872</v>
      </c>
      <c r="K919" t="s">
        <v>3946</v>
      </c>
      <c r="M919" t="s">
        <v>3947</v>
      </c>
      <c r="N919" t="s">
        <v>3948</v>
      </c>
      <c r="O919" t="s">
        <v>3949</v>
      </c>
      <c r="R919">
        <v>1</v>
      </c>
      <c r="S919" t="s">
        <v>2911</v>
      </c>
      <c r="T919" s="1">
        <v>41905.653645833336</v>
      </c>
      <c r="V919" t="s">
        <v>91</v>
      </c>
      <c r="W919">
        <v>12</v>
      </c>
      <c r="X919" t="s">
        <v>3950</v>
      </c>
      <c r="Y919" t="s">
        <v>3949</v>
      </c>
      <c r="Z919" t="s">
        <v>3948</v>
      </c>
      <c r="AA919" t="s">
        <v>3947</v>
      </c>
      <c r="AC919" t="s">
        <v>3951</v>
      </c>
      <c r="AD919" t="s">
        <v>3952</v>
      </c>
      <c r="AF919" s="1">
        <v>28958</v>
      </c>
      <c r="AG919" t="s">
        <v>3953</v>
      </c>
      <c r="AH919" t="s">
        <v>94</v>
      </c>
      <c r="AI919" t="s">
        <v>95</v>
      </c>
      <c r="AJ919" t="s">
        <v>107</v>
      </c>
      <c r="AL919" t="s">
        <v>3954</v>
      </c>
      <c r="AM919" t="s">
        <v>3955</v>
      </c>
      <c r="AP919" s="1">
        <v>28711</v>
      </c>
      <c r="AQ919" t="s">
        <v>3956</v>
      </c>
      <c r="AR919" t="s">
        <v>3957</v>
      </c>
      <c r="AS919">
        <v>9202773513</v>
      </c>
      <c r="AT919" t="s">
        <v>3958</v>
      </c>
      <c r="AU919" t="s">
        <v>3959</v>
      </c>
      <c r="AY919" t="s">
        <v>3960</v>
      </c>
    </row>
    <row r="920" spans="1:51" x14ac:dyDescent="0.25">
      <c r="A920">
        <v>5200</v>
      </c>
      <c r="B920" s="3" t="s">
        <v>1504</v>
      </c>
      <c r="C920" s="3" t="str">
        <f t="shared" si="42"/>
        <v xml:space="preserve">Calva, Cecile S. </v>
      </c>
      <c r="D920" s="3" t="str">
        <f t="shared" si="43"/>
        <v>Calva</v>
      </c>
      <c r="E920" t="str">
        <f t="shared" si="44"/>
        <v xml:space="preserve">Cecile S. </v>
      </c>
      <c r="F920" t="s">
        <v>32994</v>
      </c>
      <c r="G920" t="s">
        <v>37044</v>
      </c>
      <c r="H920" t="s">
        <v>1505</v>
      </c>
      <c r="J920">
        <v>9176291122</v>
      </c>
      <c r="K920" t="s">
        <v>1506</v>
      </c>
      <c r="L920" s="4" t="s">
        <v>88</v>
      </c>
      <c r="M920" t="s">
        <v>89</v>
      </c>
      <c r="N920" t="s">
        <v>756</v>
      </c>
      <c r="O920" t="s">
        <v>1507</v>
      </c>
      <c r="R920">
        <v>1</v>
      </c>
      <c r="S920" s="1">
        <v>42101.502858796295</v>
      </c>
      <c r="T920" s="1">
        <v>42578.442407407405</v>
      </c>
      <c r="U920" t="s">
        <v>91</v>
      </c>
      <c r="V920" t="s">
        <v>91</v>
      </c>
      <c r="W920">
        <v>12</v>
      </c>
      <c r="X920" t="s">
        <v>1508</v>
      </c>
      <c r="Y920" t="s">
        <v>1507</v>
      </c>
      <c r="Z920" t="s">
        <v>756</v>
      </c>
      <c r="AA920" t="s">
        <v>89</v>
      </c>
      <c r="AB920" t="s">
        <v>88</v>
      </c>
      <c r="AE920" t="s">
        <v>93</v>
      </c>
      <c r="AF920" s="1">
        <v>29181</v>
      </c>
      <c r="AI920" t="s">
        <v>95</v>
      </c>
      <c r="AJ920" t="s">
        <v>107</v>
      </c>
      <c r="AL920" t="s">
        <v>1509</v>
      </c>
      <c r="AM920" t="s">
        <v>1510</v>
      </c>
      <c r="AN920" t="s">
        <v>93</v>
      </c>
      <c r="AO920" t="s">
        <v>93</v>
      </c>
      <c r="AP920" s="1">
        <v>28809</v>
      </c>
      <c r="AQ920" t="s">
        <v>1511</v>
      </c>
      <c r="AS920">
        <v>9365086412</v>
      </c>
      <c r="AT920" t="s">
        <v>1512</v>
      </c>
      <c r="AX920" t="s">
        <v>1513</v>
      </c>
      <c r="AY920" t="s">
        <v>97</v>
      </c>
    </row>
    <row r="921" spans="1:51" x14ac:dyDescent="0.25">
      <c r="A921">
        <v>953</v>
      </c>
      <c r="B921" s="3" t="s">
        <v>14702</v>
      </c>
      <c r="C921" s="3" t="str">
        <f t="shared" si="42"/>
        <v>Calva, Lester Joy</v>
      </c>
      <c r="D921" s="3" t="str">
        <f t="shared" si="43"/>
        <v>Calva</v>
      </c>
      <c r="E921" t="str">
        <f t="shared" si="44"/>
        <v>Lester Joy</v>
      </c>
      <c r="F921" t="s">
        <v>32994</v>
      </c>
      <c r="G921" t="s">
        <v>35448</v>
      </c>
      <c r="H921" t="s">
        <v>86</v>
      </c>
      <c r="J921" t="s">
        <v>14703</v>
      </c>
      <c r="L921" s="4" t="s">
        <v>134</v>
      </c>
      <c r="M921" t="s">
        <v>101</v>
      </c>
      <c r="O921" t="s">
        <v>14704</v>
      </c>
      <c r="R921">
        <v>1</v>
      </c>
      <c r="S921" t="s">
        <v>2911</v>
      </c>
      <c r="T921" s="1">
        <v>40712.375428240739</v>
      </c>
      <c r="V921" t="s">
        <v>354</v>
      </c>
      <c r="W921">
        <v>12</v>
      </c>
      <c r="X921" t="s">
        <v>14705</v>
      </c>
      <c r="Y921" t="s">
        <v>14704</v>
      </c>
      <c r="AA921" t="s">
        <v>101</v>
      </c>
      <c r="AB921" t="s">
        <v>134</v>
      </c>
      <c r="AC921" t="s">
        <v>14703</v>
      </c>
      <c r="AE921" t="s">
        <v>1138</v>
      </c>
      <c r="AF921" s="1">
        <v>28185</v>
      </c>
      <c r="AG921" t="s">
        <v>14706</v>
      </c>
      <c r="AH921" t="s">
        <v>105</v>
      </c>
      <c r="AI921" t="s">
        <v>106</v>
      </c>
      <c r="AJ921" t="s">
        <v>96</v>
      </c>
      <c r="AK921" s="7">
        <v>14246</v>
      </c>
      <c r="AL921" t="s">
        <v>14707</v>
      </c>
      <c r="AM921" t="s">
        <v>194</v>
      </c>
      <c r="AN921" t="s">
        <v>239</v>
      </c>
      <c r="AP921" t="s">
        <v>2911</v>
      </c>
      <c r="AW921" t="s">
        <v>14708</v>
      </c>
      <c r="AX921" t="s">
        <v>860</v>
      </c>
      <c r="AY921" t="s">
        <v>14709</v>
      </c>
    </row>
    <row r="922" spans="1:51" x14ac:dyDescent="0.25">
      <c r="A922">
        <v>5502</v>
      </c>
      <c r="B922" s="3" t="s">
        <v>17034</v>
      </c>
      <c r="C922" s="3" t="str">
        <f t="shared" si="42"/>
        <v>Calven, Jeri-Mae</v>
      </c>
      <c r="D922" s="3" t="str">
        <f t="shared" si="43"/>
        <v>Calven</v>
      </c>
      <c r="E922" t="str">
        <f t="shared" si="44"/>
        <v>Jeri-Mae</v>
      </c>
      <c r="F922" t="s">
        <v>32995</v>
      </c>
      <c r="G922" t="s">
        <v>35449</v>
      </c>
      <c r="J922" t="s">
        <v>17035</v>
      </c>
      <c r="K922" t="s">
        <v>17036</v>
      </c>
      <c r="L922" s="4" t="s">
        <v>88</v>
      </c>
      <c r="M922" t="s">
        <v>89</v>
      </c>
      <c r="N922" t="s">
        <v>644</v>
      </c>
      <c r="O922" t="s">
        <v>17037</v>
      </c>
      <c r="R922">
        <v>1</v>
      </c>
      <c r="S922" s="1">
        <v>42559.437731481485</v>
      </c>
      <c r="T922" s="1">
        <v>42740.381423611114</v>
      </c>
      <c r="U922" t="s">
        <v>91</v>
      </c>
      <c r="V922" t="s">
        <v>91</v>
      </c>
      <c r="W922">
        <v>12</v>
      </c>
      <c r="X922" t="s">
        <v>8384</v>
      </c>
      <c r="Z922" t="s">
        <v>644</v>
      </c>
      <c r="AA922" t="s">
        <v>89</v>
      </c>
      <c r="AB922" t="s">
        <v>88</v>
      </c>
      <c r="AE922" t="s">
        <v>93</v>
      </c>
      <c r="AF922" s="1">
        <v>24798</v>
      </c>
      <c r="AG922" t="s">
        <v>1305</v>
      </c>
      <c r="AH922" t="s">
        <v>94</v>
      </c>
      <c r="AI922" t="s">
        <v>95</v>
      </c>
      <c r="AJ922" t="s">
        <v>107</v>
      </c>
      <c r="AL922" t="s">
        <v>17038</v>
      </c>
      <c r="AM922" t="s">
        <v>17039</v>
      </c>
      <c r="AN922" t="s">
        <v>93</v>
      </c>
      <c r="AO922" t="s">
        <v>93</v>
      </c>
      <c r="AP922" s="1">
        <v>23332</v>
      </c>
      <c r="AY922" t="s">
        <v>97</v>
      </c>
    </row>
    <row r="923" spans="1:51" x14ac:dyDescent="0.25">
      <c r="A923">
        <v>231</v>
      </c>
      <c r="B923" s="3" t="s">
        <v>10068</v>
      </c>
      <c r="C923" s="3" t="str">
        <f t="shared" si="42"/>
        <v>Camacho, Francisco</v>
      </c>
      <c r="D923" s="3" t="str">
        <f t="shared" si="43"/>
        <v>Camacho</v>
      </c>
      <c r="E923" t="str">
        <f t="shared" si="44"/>
        <v>Francisco</v>
      </c>
      <c r="F923" t="s">
        <v>32996</v>
      </c>
      <c r="G923" t="s">
        <v>35187</v>
      </c>
      <c r="H923" t="s">
        <v>10069</v>
      </c>
      <c r="L923" s="4" t="s">
        <v>134</v>
      </c>
      <c r="M923" t="s">
        <v>101</v>
      </c>
      <c r="N923" t="s">
        <v>5180</v>
      </c>
      <c r="O923" t="s">
        <v>10070</v>
      </c>
      <c r="R923">
        <v>1</v>
      </c>
      <c r="S923" t="s">
        <v>2911</v>
      </c>
      <c r="T923" s="1">
        <v>40820.33997685185</v>
      </c>
      <c r="V923" t="s">
        <v>91</v>
      </c>
      <c r="W923">
        <v>12</v>
      </c>
      <c r="Y923" t="s">
        <v>10070</v>
      </c>
      <c r="Z923" t="s">
        <v>5180</v>
      </c>
      <c r="AA923" t="s">
        <v>101</v>
      </c>
      <c r="AB923" t="s">
        <v>100</v>
      </c>
      <c r="AF923" t="s">
        <v>2911</v>
      </c>
      <c r="AI923" t="s">
        <v>106</v>
      </c>
      <c r="AJ923" t="s">
        <v>107</v>
      </c>
      <c r="AP923" t="s">
        <v>2911</v>
      </c>
      <c r="AY923" t="s">
        <v>10071</v>
      </c>
    </row>
    <row r="924" spans="1:51" x14ac:dyDescent="0.25">
      <c r="A924">
        <v>233</v>
      </c>
      <c r="B924" s="3" t="s">
        <v>10077</v>
      </c>
      <c r="C924" s="3" t="str">
        <f t="shared" si="42"/>
        <v>Camacho, Nieves</v>
      </c>
      <c r="D924" s="3" t="str">
        <f t="shared" si="43"/>
        <v>Camacho</v>
      </c>
      <c r="E924" t="str">
        <f t="shared" si="44"/>
        <v>Nieves</v>
      </c>
      <c r="F924" t="s">
        <v>32996</v>
      </c>
      <c r="G924" t="s">
        <v>35450</v>
      </c>
      <c r="H924" t="s">
        <v>10078</v>
      </c>
      <c r="L924" s="4" t="s">
        <v>100</v>
      </c>
      <c r="M924" t="s">
        <v>101</v>
      </c>
      <c r="N924" t="s">
        <v>5180</v>
      </c>
      <c r="O924" t="s">
        <v>10070</v>
      </c>
      <c r="R924">
        <v>1</v>
      </c>
      <c r="S924" t="s">
        <v>2911</v>
      </c>
      <c r="T924" s="1">
        <v>40820.340497685182</v>
      </c>
      <c r="V924" t="s">
        <v>91</v>
      </c>
      <c r="W924">
        <v>12</v>
      </c>
      <c r="Y924" t="s">
        <v>10070</v>
      </c>
      <c r="Z924" t="s">
        <v>5180</v>
      </c>
      <c r="AA924" t="s">
        <v>101</v>
      </c>
      <c r="AB924" t="s">
        <v>100</v>
      </c>
      <c r="AF924" t="s">
        <v>2911</v>
      </c>
      <c r="AI924" t="s">
        <v>95</v>
      </c>
      <c r="AJ924" t="s">
        <v>107</v>
      </c>
      <c r="AP924" t="s">
        <v>2911</v>
      </c>
      <c r="AY924" t="s">
        <v>10079</v>
      </c>
    </row>
    <row r="925" spans="1:51" x14ac:dyDescent="0.25">
      <c r="A925">
        <v>234</v>
      </c>
      <c r="B925" s="3" t="s">
        <v>10080</v>
      </c>
      <c r="C925" s="3" t="str">
        <f t="shared" si="42"/>
        <v>Camacho, Nieves</v>
      </c>
      <c r="D925" s="3" t="str">
        <f t="shared" si="43"/>
        <v>Camacho</v>
      </c>
      <c r="E925" t="str">
        <f t="shared" si="44"/>
        <v>Nieves</v>
      </c>
      <c r="F925" t="s">
        <v>32996</v>
      </c>
      <c r="G925" t="s">
        <v>35450</v>
      </c>
      <c r="H925" t="s">
        <v>10078</v>
      </c>
      <c r="L925" s="4" t="s">
        <v>100</v>
      </c>
      <c r="M925" t="s">
        <v>101</v>
      </c>
      <c r="N925" t="s">
        <v>5180</v>
      </c>
      <c r="O925" t="s">
        <v>10070</v>
      </c>
      <c r="R925">
        <v>1</v>
      </c>
      <c r="S925" t="s">
        <v>2911</v>
      </c>
      <c r="T925" s="1">
        <v>40820.339594907404</v>
      </c>
      <c r="V925" t="s">
        <v>91</v>
      </c>
      <c r="W925">
        <v>12</v>
      </c>
      <c r="Y925" t="s">
        <v>10081</v>
      </c>
      <c r="Z925" t="s">
        <v>5180</v>
      </c>
      <c r="AA925" t="s">
        <v>101</v>
      </c>
      <c r="AB925" t="s">
        <v>100</v>
      </c>
      <c r="AF925" t="s">
        <v>2911</v>
      </c>
      <c r="AI925" t="s">
        <v>95</v>
      </c>
      <c r="AJ925" t="s">
        <v>107</v>
      </c>
      <c r="AP925" t="s">
        <v>2911</v>
      </c>
      <c r="AY925" t="s">
        <v>10082</v>
      </c>
    </row>
    <row r="926" spans="1:51" x14ac:dyDescent="0.25">
      <c r="A926">
        <v>956</v>
      </c>
      <c r="B926" s="3" t="s">
        <v>14722</v>
      </c>
      <c r="C926" s="3" t="str">
        <f t="shared" si="42"/>
        <v>Camacho, Dra. Victoria</v>
      </c>
      <c r="D926" s="3" t="str">
        <f t="shared" si="43"/>
        <v>Camacho</v>
      </c>
      <c r="E926" t="str">
        <f t="shared" si="44"/>
        <v>Dra. Victoria</v>
      </c>
      <c r="F926" t="s">
        <v>32996</v>
      </c>
      <c r="G926" t="s">
        <v>36212</v>
      </c>
      <c r="H926" t="s">
        <v>86</v>
      </c>
      <c r="L926" s="4" t="s">
        <v>14723</v>
      </c>
      <c r="M926" t="s">
        <v>14724</v>
      </c>
      <c r="O926" t="s">
        <v>14725</v>
      </c>
      <c r="R926">
        <v>1</v>
      </c>
      <c r="S926" t="s">
        <v>2911</v>
      </c>
      <c r="T926" s="1">
        <v>40819.437627314815</v>
      </c>
      <c r="V926" t="s">
        <v>91</v>
      </c>
      <c r="W926">
        <v>12</v>
      </c>
      <c r="X926" t="s">
        <v>14726</v>
      </c>
      <c r="Y926" t="s">
        <v>14725</v>
      </c>
      <c r="AA926" t="s">
        <v>14724</v>
      </c>
      <c r="AB926" t="s">
        <v>14723</v>
      </c>
      <c r="AF926" s="1">
        <v>14498</v>
      </c>
      <c r="AH926" t="s">
        <v>4978</v>
      </c>
      <c r="AI926" t="s">
        <v>95</v>
      </c>
      <c r="AJ926" t="s">
        <v>96</v>
      </c>
      <c r="AP926" t="s">
        <v>2911</v>
      </c>
      <c r="AY926" t="s">
        <v>14727</v>
      </c>
    </row>
    <row r="927" spans="1:51" x14ac:dyDescent="0.25">
      <c r="A927">
        <v>958</v>
      </c>
      <c r="B927" s="3" t="s">
        <v>14737</v>
      </c>
      <c r="C927" s="3" t="str">
        <f t="shared" si="42"/>
        <v>Camacho, Dra. Victoria</v>
      </c>
      <c r="D927" s="3" t="str">
        <f t="shared" si="43"/>
        <v>Camacho</v>
      </c>
      <c r="E927" t="str">
        <f t="shared" si="44"/>
        <v>Dra. Victoria</v>
      </c>
      <c r="F927" t="s">
        <v>32996</v>
      </c>
      <c r="G927" t="s">
        <v>36212</v>
      </c>
      <c r="H927" t="s">
        <v>86</v>
      </c>
      <c r="L927" s="4" t="s">
        <v>14738</v>
      </c>
      <c r="M927" t="s">
        <v>14724</v>
      </c>
      <c r="O927" t="s">
        <v>14725</v>
      </c>
      <c r="R927">
        <v>1</v>
      </c>
      <c r="S927" t="s">
        <v>2911</v>
      </c>
      <c r="T927" s="1">
        <v>40809.435902777775</v>
      </c>
      <c r="V927" t="s">
        <v>91</v>
      </c>
      <c r="W927">
        <v>12</v>
      </c>
      <c r="X927" t="s">
        <v>14726</v>
      </c>
      <c r="AF927" s="1">
        <v>14498</v>
      </c>
      <c r="AH927" t="s">
        <v>9661</v>
      </c>
      <c r="AI927" t="s">
        <v>95</v>
      </c>
      <c r="AJ927" t="s">
        <v>96</v>
      </c>
      <c r="AP927" t="s">
        <v>2911</v>
      </c>
      <c r="AY927" t="s">
        <v>14739</v>
      </c>
    </row>
    <row r="928" spans="1:51" x14ac:dyDescent="0.25">
      <c r="A928">
        <v>1837</v>
      </c>
      <c r="B928" s="3" t="s">
        <v>22719</v>
      </c>
      <c r="C928" s="3" t="e">
        <f t="shared" si="42"/>
        <v>#VALUE!</v>
      </c>
      <c r="D928" s="3" t="str">
        <f t="shared" si="43"/>
        <v>Camacho</v>
      </c>
      <c r="E928" t="e">
        <f t="shared" si="44"/>
        <v>#VALUE!</v>
      </c>
      <c r="F928" t="s">
        <v>32996</v>
      </c>
      <c r="G928" t="s">
        <v>36212</v>
      </c>
      <c r="H928" t="s">
        <v>86</v>
      </c>
      <c r="M928" t="s">
        <v>14724</v>
      </c>
      <c r="O928" t="s">
        <v>22720</v>
      </c>
      <c r="R928">
        <v>1</v>
      </c>
      <c r="S928" t="s">
        <v>2911</v>
      </c>
      <c r="T928" s="1">
        <v>40819.438206018516</v>
      </c>
      <c r="V928" t="s">
        <v>91</v>
      </c>
      <c r="W928">
        <v>12</v>
      </c>
      <c r="X928" t="s">
        <v>14726</v>
      </c>
      <c r="Y928" t="s">
        <v>22720</v>
      </c>
      <c r="AA928" t="s">
        <v>8124</v>
      </c>
      <c r="AF928" t="s">
        <v>22721</v>
      </c>
      <c r="AH928" t="s">
        <v>105</v>
      </c>
      <c r="AI928" t="s">
        <v>95</v>
      </c>
      <c r="AJ928" t="s">
        <v>96</v>
      </c>
      <c r="AP928" t="s">
        <v>2911</v>
      </c>
      <c r="AY928" t="s">
        <v>22722</v>
      </c>
    </row>
    <row r="929" spans="1:51" x14ac:dyDescent="0.25">
      <c r="A929">
        <v>2574</v>
      </c>
      <c r="B929" s="3" t="s">
        <v>27938</v>
      </c>
      <c r="C929" s="3" t="str">
        <f t="shared" si="42"/>
        <v>Camama, Theresa</v>
      </c>
      <c r="D929" s="3" t="str">
        <f t="shared" si="43"/>
        <v>Camama</v>
      </c>
      <c r="E929" t="str">
        <f t="shared" si="44"/>
        <v>Theresa</v>
      </c>
      <c r="F929" t="s">
        <v>32997</v>
      </c>
      <c r="G929" t="s">
        <v>35451</v>
      </c>
      <c r="H929" t="s">
        <v>9969</v>
      </c>
      <c r="L929" s="4" t="s">
        <v>134</v>
      </c>
      <c r="M929" t="s">
        <v>101</v>
      </c>
      <c r="N929" t="s">
        <v>102</v>
      </c>
      <c r="O929" t="s">
        <v>27939</v>
      </c>
      <c r="R929">
        <v>1</v>
      </c>
      <c r="S929" t="s">
        <v>2911</v>
      </c>
      <c r="T929" s="1">
        <v>40802.706909722219</v>
      </c>
      <c r="V929" t="s">
        <v>91</v>
      </c>
      <c r="W929">
        <v>12</v>
      </c>
      <c r="X929" t="s">
        <v>27940</v>
      </c>
      <c r="Y929" t="s">
        <v>27939</v>
      </c>
      <c r="Z929" t="s">
        <v>102</v>
      </c>
      <c r="AA929" t="s">
        <v>101</v>
      </c>
      <c r="AB929" t="s">
        <v>134</v>
      </c>
      <c r="AF929" t="s">
        <v>2911</v>
      </c>
      <c r="AH929" t="s">
        <v>105</v>
      </c>
      <c r="AI929" t="s">
        <v>95</v>
      </c>
      <c r="AJ929" t="s">
        <v>96</v>
      </c>
      <c r="AP929" t="s">
        <v>2911</v>
      </c>
      <c r="AY929" t="s">
        <v>27941</v>
      </c>
    </row>
    <row r="930" spans="1:51" x14ac:dyDescent="0.25">
      <c r="A930">
        <v>230</v>
      </c>
      <c r="B930" s="3" t="s">
        <v>10063</v>
      </c>
      <c r="C930" s="3" t="str">
        <f t="shared" si="42"/>
        <v>Camar, Fatima</v>
      </c>
      <c r="D930" s="3" t="str">
        <f t="shared" si="43"/>
        <v>Camar</v>
      </c>
      <c r="E930" t="str">
        <f t="shared" si="44"/>
        <v>Fatima</v>
      </c>
      <c r="F930" t="s">
        <v>32998</v>
      </c>
      <c r="G930" t="s">
        <v>35452</v>
      </c>
      <c r="H930" t="s">
        <v>10064</v>
      </c>
      <c r="L930" s="4" t="s">
        <v>134</v>
      </c>
      <c r="M930" t="s">
        <v>101</v>
      </c>
      <c r="N930" t="s">
        <v>102</v>
      </c>
      <c r="O930" t="s">
        <v>10065</v>
      </c>
      <c r="R930">
        <v>1</v>
      </c>
      <c r="S930" t="s">
        <v>2911</v>
      </c>
      <c r="T930" s="1">
        <v>40802.718321759261</v>
      </c>
      <c r="V930" t="s">
        <v>91</v>
      </c>
      <c r="W930">
        <v>12</v>
      </c>
      <c r="X930" t="s">
        <v>10066</v>
      </c>
      <c r="Y930" t="s">
        <v>10065</v>
      </c>
      <c r="Z930" t="s">
        <v>102</v>
      </c>
      <c r="AA930" t="s">
        <v>101</v>
      </c>
      <c r="AB930" t="s">
        <v>100</v>
      </c>
      <c r="AF930" t="s">
        <v>2911</v>
      </c>
      <c r="AH930" t="s">
        <v>105</v>
      </c>
      <c r="AI930" t="s">
        <v>95</v>
      </c>
      <c r="AJ930" t="s">
        <v>107</v>
      </c>
      <c r="AP930" t="s">
        <v>2911</v>
      </c>
      <c r="AY930" t="s">
        <v>10067</v>
      </c>
    </row>
    <row r="931" spans="1:51" x14ac:dyDescent="0.25">
      <c r="A931">
        <v>2451</v>
      </c>
      <c r="B931" s="3" t="s">
        <v>27118</v>
      </c>
      <c r="C931" s="3" t="str">
        <f t="shared" si="42"/>
        <v>Camat, Marlene M.</v>
      </c>
      <c r="D931" s="3" t="str">
        <f t="shared" si="43"/>
        <v>Camat</v>
      </c>
      <c r="E931" t="str">
        <f t="shared" si="44"/>
        <v>Marlene M.</v>
      </c>
      <c r="F931" t="s">
        <v>32999</v>
      </c>
      <c r="G931" t="s">
        <v>36270</v>
      </c>
      <c r="H931" t="s">
        <v>27119</v>
      </c>
      <c r="R931">
        <v>1</v>
      </c>
      <c r="S931" t="s">
        <v>2911</v>
      </c>
      <c r="T931" s="1">
        <v>42614.362743055557</v>
      </c>
      <c r="V931" t="s">
        <v>91</v>
      </c>
      <c r="W931">
        <v>12</v>
      </c>
      <c r="X931">
        <v>120470180</v>
      </c>
      <c r="AC931" t="s">
        <v>27120</v>
      </c>
      <c r="AE931" t="s">
        <v>113</v>
      </c>
      <c r="AF931" s="1">
        <v>24108</v>
      </c>
      <c r="AG931" t="s">
        <v>15565</v>
      </c>
      <c r="AH931" t="s">
        <v>105</v>
      </c>
      <c r="AI931" t="s">
        <v>95</v>
      </c>
      <c r="AJ931" t="s">
        <v>107</v>
      </c>
      <c r="AK931" t="s">
        <v>27121</v>
      </c>
      <c r="AN931" t="s">
        <v>117</v>
      </c>
      <c r="AP931" s="1">
        <v>24990</v>
      </c>
      <c r="AR931" t="s">
        <v>27122</v>
      </c>
      <c r="AW931" t="s">
        <v>27123</v>
      </c>
      <c r="AY931" t="s">
        <v>27124</v>
      </c>
    </row>
    <row r="932" spans="1:51" x14ac:dyDescent="0.25">
      <c r="A932">
        <v>3789</v>
      </c>
      <c r="B932" s="3" t="s">
        <v>669</v>
      </c>
      <c r="C932" s="3" t="str">
        <f t="shared" si="42"/>
        <v xml:space="preserve">Camello, Richard </v>
      </c>
      <c r="D932" s="3" t="str">
        <f t="shared" si="43"/>
        <v>Camello</v>
      </c>
      <c r="E932" t="str">
        <f t="shared" si="44"/>
        <v xml:space="preserve">Richard </v>
      </c>
      <c r="F932" t="s">
        <v>33000</v>
      </c>
      <c r="G932" t="s">
        <v>35172</v>
      </c>
      <c r="H932" t="s">
        <v>670</v>
      </c>
      <c r="I932" t="s">
        <v>671</v>
      </c>
      <c r="J932">
        <v>9272258048</v>
      </c>
      <c r="L932" s="4" t="s">
        <v>212</v>
      </c>
      <c r="M932" t="s">
        <v>89</v>
      </c>
      <c r="N932" t="s">
        <v>465</v>
      </c>
      <c r="O932" t="s">
        <v>672</v>
      </c>
      <c r="R932">
        <v>1</v>
      </c>
      <c r="S932" s="1">
        <v>41093.690833333334</v>
      </c>
      <c r="T932" s="1">
        <v>41411.720555555556</v>
      </c>
      <c r="U932" t="s">
        <v>91</v>
      </c>
      <c r="V932" t="s">
        <v>91</v>
      </c>
      <c r="W932">
        <v>12</v>
      </c>
      <c r="X932" t="s">
        <v>673</v>
      </c>
      <c r="Y932" t="s">
        <v>672</v>
      </c>
      <c r="Z932" t="s">
        <v>465</v>
      </c>
      <c r="AA932" t="s">
        <v>89</v>
      </c>
      <c r="AB932" t="s">
        <v>212</v>
      </c>
      <c r="AE932" t="s">
        <v>93</v>
      </c>
      <c r="AF932" s="1">
        <v>25231</v>
      </c>
      <c r="AG932" t="s">
        <v>674</v>
      </c>
      <c r="AH932" t="s">
        <v>94</v>
      </c>
      <c r="AI932" t="s">
        <v>106</v>
      </c>
      <c r="AJ932" t="s">
        <v>93</v>
      </c>
      <c r="AN932" t="s">
        <v>93</v>
      </c>
      <c r="AO932" t="s">
        <v>93</v>
      </c>
      <c r="AP932" s="1">
        <v>40189</v>
      </c>
      <c r="AX932" t="s">
        <v>313</v>
      </c>
      <c r="AY932" t="s">
        <v>97</v>
      </c>
    </row>
    <row r="933" spans="1:51" x14ac:dyDescent="0.25">
      <c r="A933">
        <v>4283</v>
      </c>
      <c r="B933" s="3" t="s">
        <v>4475</v>
      </c>
      <c r="C933" s="3" t="str">
        <f t="shared" si="42"/>
        <v>Camello, Richard</v>
      </c>
      <c r="D933" s="3" t="str">
        <f t="shared" si="43"/>
        <v>Camello</v>
      </c>
      <c r="E933" t="str">
        <f t="shared" si="44"/>
        <v>Richard</v>
      </c>
      <c r="F933" t="s">
        <v>33000</v>
      </c>
      <c r="G933" t="s">
        <v>35453</v>
      </c>
      <c r="H933" t="s">
        <v>670</v>
      </c>
      <c r="I933" t="s">
        <v>671</v>
      </c>
      <c r="J933">
        <v>9272258048</v>
      </c>
      <c r="L933" s="4" t="s">
        <v>88</v>
      </c>
      <c r="M933" t="s">
        <v>89</v>
      </c>
      <c r="N933" t="s">
        <v>465</v>
      </c>
      <c r="O933" t="s">
        <v>672</v>
      </c>
      <c r="R933">
        <v>1</v>
      </c>
      <c r="S933" t="s">
        <v>2911</v>
      </c>
      <c r="T933" s="1">
        <v>41411.721342592595</v>
      </c>
      <c r="V933" t="s">
        <v>91</v>
      </c>
      <c r="W933">
        <v>12</v>
      </c>
      <c r="X933" t="s">
        <v>673</v>
      </c>
      <c r="Y933" t="s">
        <v>672</v>
      </c>
      <c r="Z933" t="s">
        <v>465</v>
      </c>
      <c r="AA933" t="s">
        <v>89</v>
      </c>
      <c r="AB933" t="s">
        <v>88</v>
      </c>
      <c r="AF933" t="s">
        <v>2911</v>
      </c>
      <c r="AI933" t="s">
        <v>106</v>
      </c>
      <c r="AJ933" t="s">
        <v>107</v>
      </c>
      <c r="AP933" t="s">
        <v>2911</v>
      </c>
      <c r="AX933" t="s">
        <v>4476</v>
      </c>
      <c r="AY933" t="s">
        <v>4477</v>
      </c>
    </row>
    <row r="934" spans="1:51" x14ac:dyDescent="0.25">
      <c r="A934">
        <v>4613</v>
      </c>
      <c r="B934" s="3" t="s">
        <v>836</v>
      </c>
      <c r="C934" s="3" t="str">
        <f t="shared" si="42"/>
        <v xml:space="preserve">Caminade, Leoncio Jr. </v>
      </c>
      <c r="D934" s="3" t="str">
        <f t="shared" si="43"/>
        <v>Caminade</v>
      </c>
      <c r="E934" t="str">
        <f t="shared" si="44"/>
        <v xml:space="preserve">Leoncio Jr. </v>
      </c>
      <c r="F934" t="s">
        <v>33001</v>
      </c>
      <c r="G934" t="s">
        <v>35454</v>
      </c>
      <c r="H934" t="s">
        <v>837</v>
      </c>
      <c r="J934">
        <v>9177182171</v>
      </c>
      <c r="K934" t="s">
        <v>838</v>
      </c>
      <c r="L934" s="4" t="s">
        <v>88</v>
      </c>
      <c r="M934" t="s">
        <v>89</v>
      </c>
      <c r="N934" t="s">
        <v>839</v>
      </c>
      <c r="O934" t="s">
        <v>840</v>
      </c>
      <c r="R934">
        <v>1</v>
      </c>
      <c r="S934" s="1">
        <v>41383.606678240743</v>
      </c>
      <c r="T934" s="1">
        <v>41566.469606481478</v>
      </c>
      <c r="U934" t="s">
        <v>91</v>
      </c>
      <c r="V934" t="s">
        <v>91</v>
      </c>
      <c r="W934">
        <v>12</v>
      </c>
      <c r="X934" t="s">
        <v>841</v>
      </c>
      <c r="Y934" t="s">
        <v>840</v>
      </c>
      <c r="Z934" t="s">
        <v>839</v>
      </c>
      <c r="AA934" t="s">
        <v>89</v>
      </c>
      <c r="AB934" t="s">
        <v>88</v>
      </c>
      <c r="AE934" t="s">
        <v>93</v>
      </c>
      <c r="AF934" s="1">
        <v>26166</v>
      </c>
      <c r="AH934" t="s">
        <v>94</v>
      </c>
      <c r="AI934" t="s">
        <v>106</v>
      </c>
      <c r="AJ934" t="s">
        <v>107</v>
      </c>
      <c r="AN934" t="s">
        <v>93</v>
      </c>
      <c r="AO934" t="s">
        <v>93</v>
      </c>
      <c r="AP934" s="1">
        <v>28679</v>
      </c>
      <c r="AS934">
        <v>9262516048</v>
      </c>
      <c r="AY934" t="s">
        <v>97</v>
      </c>
    </row>
    <row r="935" spans="1:51" x14ac:dyDescent="0.25">
      <c r="A935">
        <v>2683</v>
      </c>
      <c r="B935" s="3" t="s">
        <v>28733</v>
      </c>
      <c r="C935" s="3" t="str">
        <f t="shared" si="42"/>
        <v>Campanilla,Karen</v>
      </c>
      <c r="D935" s="3" t="str">
        <f t="shared" si="43"/>
        <v>Campanilla</v>
      </c>
      <c r="E935" t="str">
        <f t="shared" si="44"/>
        <v>aren</v>
      </c>
      <c r="F935" t="s">
        <v>33002</v>
      </c>
      <c r="G935" t="s">
        <v>35427</v>
      </c>
      <c r="H935" t="s">
        <v>28734</v>
      </c>
      <c r="I935" t="s">
        <v>748</v>
      </c>
      <c r="J935" t="s">
        <v>28735</v>
      </c>
      <c r="M935" t="s">
        <v>910</v>
      </c>
      <c r="O935" t="s">
        <v>28736</v>
      </c>
      <c r="R935">
        <v>1</v>
      </c>
      <c r="S935" t="s">
        <v>2911</v>
      </c>
      <c r="T935" s="1">
        <v>40788.623043981483</v>
      </c>
      <c r="V935" t="s">
        <v>91</v>
      </c>
      <c r="W935">
        <v>12</v>
      </c>
      <c r="X935" t="s">
        <v>28737</v>
      </c>
      <c r="AD935" t="s">
        <v>28738</v>
      </c>
      <c r="AE935" t="s">
        <v>224</v>
      </c>
      <c r="AF935" s="1">
        <v>25514</v>
      </c>
      <c r="AG935" t="s">
        <v>910</v>
      </c>
      <c r="AH935" t="s">
        <v>94</v>
      </c>
      <c r="AI935" t="s">
        <v>95</v>
      </c>
      <c r="AJ935" t="s">
        <v>107</v>
      </c>
      <c r="AK935" t="s">
        <v>28739</v>
      </c>
      <c r="AM935" t="s">
        <v>28740</v>
      </c>
      <c r="AN935" t="s">
        <v>239</v>
      </c>
      <c r="AP935" t="s">
        <v>8211</v>
      </c>
      <c r="AR935" t="s">
        <v>28735</v>
      </c>
      <c r="AW935" t="s">
        <v>28741</v>
      </c>
      <c r="AY935" t="s">
        <v>28742</v>
      </c>
    </row>
    <row r="936" spans="1:51" x14ac:dyDescent="0.25">
      <c r="A936">
        <v>228</v>
      </c>
      <c r="B936" s="3" t="s">
        <v>10047</v>
      </c>
      <c r="C936" s="3" t="str">
        <f t="shared" si="42"/>
        <v>Campano, Elvis</v>
      </c>
      <c r="D936" s="3" t="str">
        <f t="shared" si="43"/>
        <v>Campano</v>
      </c>
      <c r="E936" t="str">
        <f t="shared" si="44"/>
        <v>Elvis</v>
      </c>
      <c r="F936" t="s">
        <v>33003</v>
      </c>
      <c r="G936" t="s">
        <v>35455</v>
      </c>
      <c r="H936" t="s">
        <v>10048</v>
      </c>
      <c r="I936" t="s">
        <v>10049</v>
      </c>
      <c r="J936" t="s">
        <v>10050</v>
      </c>
      <c r="L936" s="4" t="s">
        <v>100</v>
      </c>
      <c r="M936" t="s">
        <v>101</v>
      </c>
      <c r="N936" t="s">
        <v>6530</v>
      </c>
      <c r="O936" t="s">
        <v>10051</v>
      </c>
      <c r="R936">
        <v>1</v>
      </c>
      <c r="S936" t="s">
        <v>2911</v>
      </c>
      <c r="T936" s="1">
        <v>40807.47246527778</v>
      </c>
      <c r="V936" t="s">
        <v>91</v>
      </c>
      <c r="W936">
        <v>12</v>
      </c>
      <c r="X936" t="s">
        <v>10052</v>
      </c>
      <c r="AF936" s="1">
        <v>25289</v>
      </c>
      <c r="AG936" t="s">
        <v>101</v>
      </c>
      <c r="AH936" t="s">
        <v>105</v>
      </c>
      <c r="AI936" t="s">
        <v>95</v>
      </c>
      <c r="AJ936" t="s">
        <v>107</v>
      </c>
      <c r="AK936" t="s">
        <v>424</v>
      </c>
      <c r="AP936" s="1">
        <v>23698</v>
      </c>
      <c r="AY936" t="s">
        <v>10053</v>
      </c>
    </row>
    <row r="937" spans="1:51" x14ac:dyDescent="0.25">
      <c r="A937">
        <v>3989</v>
      </c>
      <c r="B937" s="3" t="s">
        <v>26911</v>
      </c>
      <c r="C937" s="3" t="e">
        <f t="shared" si="42"/>
        <v>#VALUE!</v>
      </c>
      <c r="D937" s="3" t="str">
        <f t="shared" si="43"/>
        <v>Campilan</v>
      </c>
      <c r="E937" t="e">
        <f t="shared" si="44"/>
        <v>#VALUE!</v>
      </c>
      <c r="F937" t="s">
        <v>33004</v>
      </c>
      <c r="G937" t="s">
        <v>35368</v>
      </c>
      <c r="H937" t="s">
        <v>97</v>
      </c>
      <c r="I937" t="s">
        <v>97</v>
      </c>
      <c r="J937" t="s">
        <v>97</v>
      </c>
      <c r="K937" t="s">
        <v>97</v>
      </c>
      <c r="L937" s="4" t="s">
        <v>97</v>
      </c>
      <c r="M937" t="s">
        <v>97</v>
      </c>
      <c r="N937" t="s">
        <v>97</v>
      </c>
      <c r="O937" t="s">
        <v>97</v>
      </c>
      <c r="P937" t="s">
        <v>97</v>
      </c>
      <c r="Q937" t="s">
        <v>97</v>
      </c>
      <c r="R937">
        <v>1</v>
      </c>
      <c r="S937" t="s">
        <v>97</v>
      </c>
      <c r="T937" t="s">
        <v>97</v>
      </c>
      <c r="U937" t="s">
        <v>97</v>
      </c>
      <c r="V937" t="s">
        <v>97</v>
      </c>
      <c r="W937">
        <v>12</v>
      </c>
      <c r="X937" t="s">
        <v>97</v>
      </c>
      <c r="Y937" t="s">
        <v>97</v>
      </c>
      <c r="Z937" t="s">
        <v>97</v>
      </c>
      <c r="AA937" t="s">
        <v>97</v>
      </c>
      <c r="AB937" t="s">
        <v>97</v>
      </c>
      <c r="AC937" t="s">
        <v>97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97</v>
      </c>
      <c r="AR937" t="s">
        <v>97</v>
      </c>
      <c r="AS937" t="s">
        <v>97</v>
      </c>
      <c r="AT937" t="s">
        <v>97</v>
      </c>
      <c r="AU937" t="s">
        <v>97</v>
      </c>
      <c r="AV937" t="s">
        <v>97</v>
      </c>
      <c r="AW937" t="s">
        <v>97</v>
      </c>
      <c r="AX937" t="s">
        <v>97</v>
      </c>
      <c r="AY937" t="s">
        <v>26912</v>
      </c>
    </row>
    <row r="938" spans="1:51" x14ac:dyDescent="0.25">
      <c r="A938">
        <v>1969</v>
      </c>
      <c r="B938" s="3" t="s">
        <v>23635</v>
      </c>
      <c r="C938" s="3" t="str">
        <f t="shared" si="42"/>
        <v>Campos, Alma P.</v>
      </c>
      <c r="D938" s="3" t="str">
        <f t="shared" si="43"/>
        <v>Campos</v>
      </c>
      <c r="E938" t="str">
        <f t="shared" si="44"/>
        <v>Alma P.</v>
      </c>
      <c r="F938" t="s">
        <v>33005</v>
      </c>
      <c r="G938" t="s">
        <v>35373</v>
      </c>
      <c r="H938" t="s">
        <v>86</v>
      </c>
      <c r="J938">
        <v>9217367521</v>
      </c>
      <c r="M938" t="s">
        <v>13167</v>
      </c>
      <c r="O938" t="s">
        <v>23636</v>
      </c>
      <c r="R938">
        <v>1</v>
      </c>
      <c r="S938" t="s">
        <v>2911</v>
      </c>
      <c r="T938" s="1">
        <v>40815.494340277779</v>
      </c>
      <c r="V938" t="s">
        <v>91</v>
      </c>
      <c r="W938">
        <v>12</v>
      </c>
      <c r="X938" t="s">
        <v>23637</v>
      </c>
      <c r="AF938" s="1">
        <v>28680</v>
      </c>
      <c r="AG938" t="s">
        <v>9825</v>
      </c>
      <c r="AH938" t="s">
        <v>7819</v>
      </c>
      <c r="AI938" t="s">
        <v>95</v>
      </c>
      <c r="AJ938" t="s">
        <v>96</v>
      </c>
      <c r="AL938" t="s">
        <v>23638</v>
      </c>
      <c r="AM938" t="s">
        <v>8754</v>
      </c>
      <c r="AN938" t="s">
        <v>239</v>
      </c>
      <c r="AP938" t="s">
        <v>2911</v>
      </c>
      <c r="AW938" t="s">
        <v>23639</v>
      </c>
      <c r="AY938" t="s">
        <v>23640</v>
      </c>
    </row>
    <row r="939" spans="1:51" x14ac:dyDescent="0.25">
      <c r="A939">
        <v>2039</v>
      </c>
      <c r="B939" s="3" t="s">
        <v>24176</v>
      </c>
      <c r="C939" s="3" t="str">
        <f t="shared" si="42"/>
        <v>Campos, Conchita</v>
      </c>
      <c r="D939" s="3" t="str">
        <f t="shared" si="43"/>
        <v>Campos</v>
      </c>
      <c r="E939" t="str">
        <f t="shared" si="44"/>
        <v>Conchita</v>
      </c>
      <c r="F939" t="s">
        <v>33005</v>
      </c>
      <c r="G939" t="s">
        <v>35456</v>
      </c>
      <c r="H939" t="s">
        <v>86</v>
      </c>
      <c r="L939" s="4" t="s">
        <v>18629</v>
      </c>
      <c r="M939" t="s">
        <v>8718</v>
      </c>
      <c r="N939" t="s">
        <v>24177</v>
      </c>
      <c r="O939" t="s">
        <v>24178</v>
      </c>
      <c r="R939">
        <v>1</v>
      </c>
      <c r="S939" t="s">
        <v>2911</v>
      </c>
      <c r="T939" s="1">
        <v>40712.378761574073</v>
      </c>
      <c r="V939" t="s">
        <v>354</v>
      </c>
      <c r="W939">
        <v>12</v>
      </c>
      <c r="Y939" t="s">
        <v>24178</v>
      </c>
      <c r="Z939" t="s">
        <v>24177</v>
      </c>
      <c r="AA939" t="s">
        <v>8718</v>
      </c>
      <c r="AB939" t="s">
        <v>18629</v>
      </c>
      <c r="AF939" s="1">
        <v>24557</v>
      </c>
      <c r="AG939" t="s">
        <v>24179</v>
      </c>
      <c r="AH939" t="s">
        <v>105</v>
      </c>
      <c r="AI939" t="s">
        <v>95</v>
      </c>
      <c r="AJ939" t="s">
        <v>96</v>
      </c>
      <c r="AP939" t="s">
        <v>2911</v>
      </c>
      <c r="AW939" t="s">
        <v>24180</v>
      </c>
      <c r="AY939" t="s">
        <v>24181</v>
      </c>
    </row>
    <row r="940" spans="1:51" x14ac:dyDescent="0.25">
      <c r="A940">
        <v>1864</v>
      </c>
      <c r="B940" s="3" t="s">
        <v>22902</v>
      </c>
      <c r="C940" s="3" t="str">
        <f t="shared" si="42"/>
        <v xml:space="preserve">Canalija, Rebecca </v>
      </c>
      <c r="D940" s="3" t="str">
        <f t="shared" si="43"/>
        <v>Canalija</v>
      </c>
      <c r="E940" t="str">
        <f t="shared" si="44"/>
        <v xml:space="preserve">Rebecca </v>
      </c>
      <c r="F940" t="s">
        <v>33006</v>
      </c>
      <c r="G940" t="s">
        <v>35457</v>
      </c>
      <c r="H940" t="s">
        <v>86</v>
      </c>
      <c r="J940" t="s">
        <v>22903</v>
      </c>
      <c r="L940" s="4" t="s">
        <v>22904</v>
      </c>
      <c r="M940" t="s">
        <v>14724</v>
      </c>
      <c r="N940" t="s">
        <v>14724</v>
      </c>
      <c r="O940" t="s">
        <v>22905</v>
      </c>
      <c r="R940">
        <v>1</v>
      </c>
      <c r="S940" t="s">
        <v>2911</v>
      </c>
      <c r="T940" s="1">
        <v>40809.401805555557</v>
      </c>
      <c r="V940" t="s">
        <v>91</v>
      </c>
      <c r="W940">
        <v>12</v>
      </c>
      <c r="X940" t="s">
        <v>22906</v>
      </c>
      <c r="Y940" t="s">
        <v>22905</v>
      </c>
      <c r="Z940" t="s">
        <v>14724</v>
      </c>
      <c r="AA940" t="s">
        <v>14724</v>
      </c>
      <c r="AB940" t="s">
        <v>22904</v>
      </c>
      <c r="AC940" t="s">
        <v>22907</v>
      </c>
      <c r="AE940" t="s">
        <v>113</v>
      </c>
      <c r="AF940" s="1">
        <v>21660</v>
      </c>
      <c r="AH940" t="s">
        <v>22908</v>
      </c>
      <c r="AI940" t="s">
        <v>95</v>
      </c>
      <c r="AJ940" t="s">
        <v>96</v>
      </c>
      <c r="AL940" t="s">
        <v>22909</v>
      </c>
      <c r="AM940" t="s">
        <v>1155</v>
      </c>
      <c r="AN940" t="s">
        <v>117</v>
      </c>
      <c r="AP940" t="s">
        <v>2911</v>
      </c>
      <c r="AW940" t="s">
        <v>22910</v>
      </c>
      <c r="AX940" t="s">
        <v>22911</v>
      </c>
      <c r="AY940" t="s">
        <v>22912</v>
      </c>
    </row>
    <row r="941" spans="1:51" x14ac:dyDescent="0.25">
      <c r="A941">
        <v>3321</v>
      </c>
      <c r="B941" s="3" t="s">
        <v>8504</v>
      </c>
      <c r="C941" s="3" t="str">
        <f t="shared" si="42"/>
        <v>Canaman, Rechel</v>
      </c>
      <c r="D941" s="3" t="str">
        <f t="shared" si="43"/>
        <v>Canaman</v>
      </c>
      <c r="E941" t="str">
        <f t="shared" si="44"/>
        <v>Rechel</v>
      </c>
      <c r="F941" t="s">
        <v>33007</v>
      </c>
      <c r="G941" t="s">
        <v>35458</v>
      </c>
      <c r="H941" t="s">
        <v>86</v>
      </c>
      <c r="J941">
        <v>9262208941</v>
      </c>
      <c r="K941" t="s">
        <v>8505</v>
      </c>
      <c r="L941" s="4" t="s">
        <v>100</v>
      </c>
      <c r="M941" t="s">
        <v>101</v>
      </c>
      <c r="O941" t="s">
        <v>8506</v>
      </c>
      <c r="R941">
        <v>1</v>
      </c>
      <c r="S941" t="s">
        <v>2911</v>
      </c>
      <c r="T941" s="1">
        <v>40862.607430555552</v>
      </c>
      <c r="V941" t="s">
        <v>91</v>
      </c>
      <c r="W941">
        <v>12</v>
      </c>
      <c r="Y941" t="s">
        <v>8506</v>
      </c>
      <c r="AA941" t="s">
        <v>101</v>
      </c>
      <c r="AB941" t="s">
        <v>100</v>
      </c>
      <c r="AE941" t="s">
        <v>113</v>
      </c>
      <c r="AF941" s="1">
        <v>28533</v>
      </c>
      <c r="AG941" t="s">
        <v>109</v>
      </c>
      <c r="AH941" t="s">
        <v>105</v>
      </c>
      <c r="AI941" t="s">
        <v>95</v>
      </c>
      <c r="AJ941" t="s">
        <v>96</v>
      </c>
      <c r="AL941" t="s">
        <v>8507</v>
      </c>
      <c r="AM941" t="s">
        <v>8508</v>
      </c>
      <c r="AN941" t="s">
        <v>117</v>
      </c>
      <c r="AO941" t="s">
        <v>7113</v>
      </c>
      <c r="AP941" t="s">
        <v>2911</v>
      </c>
      <c r="AW941" t="s">
        <v>8509</v>
      </c>
      <c r="AX941" t="s">
        <v>8510</v>
      </c>
      <c r="AY941" t="s">
        <v>8511</v>
      </c>
    </row>
    <row r="942" spans="1:51" x14ac:dyDescent="0.25">
      <c r="A942">
        <v>3302</v>
      </c>
      <c r="B942" s="3" t="s">
        <v>8395</v>
      </c>
      <c r="C942" s="3" t="str">
        <f t="shared" si="42"/>
        <v xml:space="preserve">Cañazares, Al Thristan </v>
      </c>
      <c r="D942" s="3" t="str">
        <f t="shared" si="43"/>
        <v>Cañazares</v>
      </c>
      <c r="E942" t="str">
        <f t="shared" si="44"/>
        <v xml:space="preserve">Al Thristan </v>
      </c>
      <c r="F942" t="s">
        <v>33008</v>
      </c>
      <c r="G942" t="s">
        <v>35459</v>
      </c>
      <c r="H942" t="s">
        <v>8396</v>
      </c>
      <c r="L942" s="4" t="s">
        <v>134</v>
      </c>
      <c r="M942" t="s">
        <v>101</v>
      </c>
      <c r="N942" t="s">
        <v>211</v>
      </c>
      <c r="O942" t="s">
        <v>8397</v>
      </c>
      <c r="R942">
        <v>1</v>
      </c>
      <c r="S942" t="s">
        <v>2911</v>
      </c>
      <c r="T942" s="1">
        <v>41221.43478009259</v>
      </c>
      <c r="V942" t="s">
        <v>91</v>
      </c>
      <c r="W942">
        <v>12</v>
      </c>
      <c r="Y942" t="s">
        <v>8397</v>
      </c>
      <c r="Z942" t="s">
        <v>211</v>
      </c>
      <c r="AA942" t="s">
        <v>101</v>
      </c>
      <c r="AB942" t="s">
        <v>134</v>
      </c>
      <c r="AE942" t="s">
        <v>113</v>
      </c>
      <c r="AF942" t="s">
        <v>2911</v>
      </c>
      <c r="AH942" t="s">
        <v>105</v>
      </c>
      <c r="AI942" t="s">
        <v>106</v>
      </c>
      <c r="AJ942" t="s">
        <v>107</v>
      </c>
      <c r="AN942" t="s">
        <v>117</v>
      </c>
      <c r="AP942" t="s">
        <v>2911</v>
      </c>
      <c r="AY942" t="s">
        <v>8398</v>
      </c>
    </row>
    <row r="943" spans="1:51" x14ac:dyDescent="0.25">
      <c r="A943">
        <v>3303</v>
      </c>
      <c r="B943" s="3" t="s">
        <v>8399</v>
      </c>
      <c r="C943" s="3" t="str">
        <f t="shared" si="42"/>
        <v>Cañazares, Al Thristan</v>
      </c>
      <c r="D943" s="3" t="str">
        <f t="shared" si="43"/>
        <v>Cañazares</v>
      </c>
      <c r="E943" t="str">
        <f t="shared" si="44"/>
        <v>Al Thristan</v>
      </c>
      <c r="F943" t="s">
        <v>33008</v>
      </c>
      <c r="G943" t="s">
        <v>35460</v>
      </c>
      <c r="H943" t="s">
        <v>8400</v>
      </c>
      <c r="L943" s="4" t="s">
        <v>134</v>
      </c>
      <c r="M943" t="s">
        <v>101</v>
      </c>
      <c r="N943" t="s">
        <v>211</v>
      </c>
      <c r="O943" t="s">
        <v>8401</v>
      </c>
      <c r="R943">
        <v>1</v>
      </c>
      <c r="S943" t="s">
        <v>2911</v>
      </c>
      <c r="T943" s="1">
        <v>41221.429756944446</v>
      </c>
      <c r="V943" t="s">
        <v>91</v>
      </c>
      <c r="W943">
        <v>12</v>
      </c>
      <c r="Y943" t="s">
        <v>8401</v>
      </c>
      <c r="Z943" t="s">
        <v>211</v>
      </c>
      <c r="AA943" t="s">
        <v>109</v>
      </c>
      <c r="AB943" t="s">
        <v>100</v>
      </c>
      <c r="AF943" t="s">
        <v>2911</v>
      </c>
      <c r="AH943" t="s">
        <v>105</v>
      </c>
      <c r="AI943" t="s">
        <v>106</v>
      </c>
      <c r="AJ943" t="s">
        <v>107</v>
      </c>
      <c r="AM943" t="s">
        <v>8402</v>
      </c>
      <c r="AP943" t="s">
        <v>2911</v>
      </c>
      <c r="AY943" t="s">
        <v>8403</v>
      </c>
    </row>
    <row r="944" spans="1:51" x14ac:dyDescent="0.25">
      <c r="A944">
        <v>4880</v>
      </c>
      <c r="B944" s="3" t="s">
        <v>2804</v>
      </c>
      <c r="C944" s="3" t="str">
        <f t="shared" si="42"/>
        <v xml:space="preserve">Candido, Alicia B. </v>
      </c>
      <c r="D944" s="3" t="str">
        <f t="shared" si="43"/>
        <v>Candido</v>
      </c>
      <c r="E944" t="str">
        <f t="shared" si="44"/>
        <v xml:space="preserve">Alicia B. </v>
      </c>
      <c r="F944" t="s">
        <v>33009</v>
      </c>
      <c r="G944" t="s">
        <v>37045</v>
      </c>
      <c r="H944" t="s">
        <v>2805</v>
      </c>
      <c r="L944" s="4" t="s">
        <v>884</v>
      </c>
      <c r="M944" t="s">
        <v>420</v>
      </c>
      <c r="O944" t="s">
        <v>2806</v>
      </c>
      <c r="R944">
        <v>1</v>
      </c>
      <c r="S944" s="1">
        <v>41790.349895833337</v>
      </c>
      <c r="T944" s="1">
        <v>42209.439988425926</v>
      </c>
      <c r="U944" t="s">
        <v>91</v>
      </c>
      <c r="V944" t="s">
        <v>91</v>
      </c>
      <c r="W944">
        <v>12</v>
      </c>
      <c r="X944" t="s">
        <v>2807</v>
      </c>
      <c r="Y944" t="s">
        <v>2806</v>
      </c>
      <c r="AA944" t="s">
        <v>420</v>
      </c>
      <c r="AB944" t="s">
        <v>884</v>
      </c>
      <c r="AE944" t="s">
        <v>93</v>
      </c>
      <c r="AF944" s="1">
        <v>22265</v>
      </c>
      <c r="AI944" t="s">
        <v>95</v>
      </c>
      <c r="AJ944" t="s">
        <v>107</v>
      </c>
      <c r="AN944" t="s">
        <v>93</v>
      </c>
      <c r="AO944" t="s">
        <v>93</v>
      </c>
      <c r="AP944" s="1">
        <v>40189</v>
      </c>
      <c r="AY944" t="s">
        <v>97</v>
      </c>
    </row>
    <row r="945" spans="1:51" x14ac:dyDescent="0.25">
      <c r="A945">
        <v>1402</v>
      </c>
      <c r="B945" s="3" t="s">
        <v>19565</v>
      </c>
      <c r="C945" s="3" t="str">
        <f t="shared" si="42"/>
        <v>Cando, Monina G.</v>
      </c>
      <c r="D945" s="3" t="str">
        <f t="shared" si="43"/>
        <v>Cando</v>
      </c>
      <c r="E945" t="str">
        <f t="shared" si="44"/>
        <v>Monina G.</v>
      </c>
      <c r="F945" t="s">
        <v>33010</v>
      </c>
      <c r="G945" t="s">
        <v>37046</v>
      </c>
      <c r="H945" t="s">
        <v>19566</v>
      </c>
      <c r="I945" t="s">
        <v>1990</v>
      </c>
      <c r="L945" s="4" t="s">
        <v>134</v>
      </c>
      <c r="N945" t="s">
        <v>5404</v>
      </c>
      <c r="O945" t="s">
        <v>19567</v>
      </c>
      <c r="R945">
        <v>1</v>
      </c>
      <c r="S945" t="s">
        <v>2911</v>
      </c>
      <c r="T945" s="1">
        <v>40805.376423611109</v>
      </c>
      <c r="V945" t="s">
        <v>91</v>
      </c>
      <c r="W945">
        <v>12</v>
      </c>
      <c r="X945" t="s">
        <v>19568</v>
      </c>
      <c r="AE945" t="s">
        <v>113</v>
      </c>
      <c r="AF945" s="1">
        <v>19371</v>
      </c>
      <c r="AG945" t="s">
        <v>19569</v>
      </c>
      <c r="AH945" t="s">
        <v>105</v>
      </c>
      <c r="AI945" t="s">
        <v>95</v>
      </c>
      <c r="AJ945" t="s">
        <v>107</v>
      </c>
      <c r="AL945" t="s">
        <v>19570</v>
      </c>
      <c r="AM945" t="s">
        <v>19571</v>
      </c>
      <c r="AN945" t="s">
        <v>117</v>
      </c>
      <c r="AP945" t="s">
        <v>19572</v>
      </c>
      <c r="AU945" t="s">
        <v>19573</v>
      </c>
      <c r="AY945" t="s">
        <v>19574</v>
      </c>
    </row>
    <row r="946" spans="1:51" x14ac:dyDescent="0.25">
      <c r="A946">
        <v>2231</v>
      </c>
      <c r="B946" s="3" t="s">
        <v>25513</v>
      </c>
      <c r="C946" s="3" t="str">
        <f t="shared" si="42"/>
        <v>Cando, Edgar</v>
      </c>
      <c r="D946" s="3" t="str">
        <f t="shared" si="43"/>
        <v>Cando</v>
      </c>
      <c r="E946" t="str">
        <f t="shared" si="44"/>
        <v>Edgar</v>
      </c>
      <c r="F946" t="s">
        <v>33010</v>
      </c>
      <c r="G946" t="s">
        <v>35461</v>
      </c>
      <c r="H946" t="s">
        <v>25514</v>
      </c>
      <c r="L946" s="4" t="s">
        <v>134</v>
      </c>
      <c r="M946" t="s">
        <v>101</v>
      </c>
      <c r="N946" t="s">
        <v>102</v>
      </c>
      <c r="O946" t="s">
        <v>25515</v>
      </c>
      <c r="R946">
        <v>1</v>
      </c>
      <c r="S946" t="s">
        <v>2911</v>
      </c>
      <c r="T946" s="1">
        <v>40711.650763888887</v>
      </c>
      <c r="V946" t="s">
        <v>354</v>
      </c>
      <c r="W946">
        <v>12</v>
      </c>
      <c r="X946" t="s">
        <v>19568</v>
      </c>
      <c r="Y946" t="s">
        <v>25515</v>
      </c>
      <c r="Z946" t="s">
        <v>102</v>
      </c>
      <c r="AA946" t="s">
        <v>101</v>
      </c>
      <c r="AB946" t="s">
        <v>134</v>
      </c>
      <c r="AF946" t="s">
        <v>2911</v>
      </c>
      <c r="AH946" t="s">
        <v>105</v>
      </c>
      <c r="AI946" t="s">
        <v>106</v>
      </c>
      <c r="AJ946" t="s">
        <v>107</v>
      </c>
      <c r="AP946" t="s">
        <v>2911</v>
      </c>
      <c r="AW946" t="s">
        <v>860</v>
      </c>
      <c r="AY946" t="s">
        <v>25516</v>
      </c>
    </row>
    <row r="947" spans="1:51" x14ac:dyDescent="0.25">
      <c r="A947">
        <v>2740</v>
      </c>
      <c r="B947" s="3" t="s">
        <v>29143</v>
      </c>
      <c r="C947" s="3" t="str">
        <f t="shared" si="42"/>
        <v>CANDO, TANYA DELL</v>
      </c>
      <c r="D947" s="3" t="str">
        <f t="shared" si="43"/>
        <v>CANDO</v>
      </c>
      <c r="E947" t="str">
        <f t="shared" si="44"/>
        <v>TANYA DELL</v>
      </c>
      <c r="F947" t="s">
        <v>33011</v>
      </c>
      <c r="G947" t="s">
        <v>35462</v>
      </c>
      <c r="H947" t="s">
        <v>86</v>
      </c>
      <c r="J947" t="s">
        <v>29144</v>
      </c>
      <c r="K947" t="s">
        <v>29145</v>
      </c>
      <c r="L947" s="4" t="s">
        <v>26489</v>
      </c>
      <c r="M947" t="s">
        <v>101</v>
      </c>
      <c r="O947" t="s">
        <v>29146</v>
      </c>
      <c r="R947">
        <v>1</v>
      </c>
      <c r="S947" t="s">
        <v>2911</v>
      </c>
      <c r="T947" s="1">
        <v>40757.458599537036</v>
      </c>
      <c r="V947" t="s">
        <v>91</v>
      </c>
      <c r="W947">
        <v>12</v>
      </c>
      <c r="X947" t="s">
        <v>29147</v>
      </c>
      <c r="AC947" t="s">
        <v>29148</v>
      </c>
      <c r="AF947" s="1">
        <v>30791</v>
      </c>
      <c r="AG947" t="s">
        <v>3374</v>
      </c>
      <c r="AH947" t="s">
        <v>105</v>
      </c>
      <c r="AI947" t="s">
        <v>95</v>
      </c>
      <c r="AJ947" t="s">
        <v>96</v>
      </c>
      <c r="AL947" t="s">
        <v>29149</v>
      </c>
      <c r="AM947" t="s">
        <v>29150</v>
      </c>
      <c r="AN947" t="s">
        <v>117</v>
      </c>
      <c r="AP947" t="s">
        <v>2911</v>
      </c>
      <c r="AY947" t="s">
        <v>29151</v>
      </c>
    </row>
    <row r="948" spans="1:51" x14ac:dyDescent="0.25">
      <c r="A948">
        <v>4922</v>
      </c>
      <c r="B948" s="3" t="s">
        <v>5349</v>
      </c>
      <c r="C948" s="3" t="str">
        <f t="shared" si="42"/>
        <v xml:space="preserve">Cañete, Clarito T.  </v>
      </c>
      <c r="D948" s="3" t="str">
        <f t="shared" si="43"/>
        <v>Cañete</v>
      </c>
      <c r="E948" t="str">
        <f t="shared" si="44"/>
        <v xml:space="preserve">Clarito T.  </v>
      </c>
      <c r="F948" t="s">
        <v>33012</v>
      </c>
      <c r="G948" t="s">
        <v>37047</v>
      </c>
      <c r="J948">
        <v>9177164215</v>
      </c>
      <c r="K948" t="s">
        <v>5350</v>
      </c>
      <c r="L948" s="4" t="s">
        <v>88</v>
      </c>
      <c r="M948" t="s">
        <v>89</v>
      </c>
      <c r="N948" t="s">
        <v>756</v>
      </c>
      <c r="O948" t="s">
        <v>5351</v>
      </c>
      <c r="R948">
        <v>1</v>
      </c>
      <c r="S948" s="1">
        <v>41893.633958333332</v>
      </c>
      <c r="T948" s="1">
        <v>41901.485324074078</v>
      </c>
      <c r="U948" t="s">
        <v>91</v>
      </c>
      <c r="V948" t="s">
        <v>91</v>
      </c>
      <c r="W948">
        <v>12</v>
      </c>
      <c r="X948" t="s">
        <v>5352</v>
      </c>
      <c r="Y948" t="s">
        <v>5351</v>
      </c>
      <c r="Z948" t="s">
        <v>756</v>
      </c>
      <c r="AA948" t="s">
        <v>89</v>
      </c>
      <c r="AB948" t="s">
        <v>88</v>
      </c>
      <c r="AE948" t="s">
        <v>93</v>
      </c>
      <c r="AF948" s="1">
        <v>21044</v>
      </c>
      <c r="AH948" t="s">
        <v>94</v>
      </c>
      <c r="AI948" t="s">
        <v>106</v>
      </c>
      <c r="AJ948" t="s">
        <v>107</v>
      </c>
      <c r="AN948" t="s">
        <v>93</v>
      </c>
      <c r="AO948" t="s">
        <v>93</v>
      </c>
      <c r="AP948" s="1">
        <v>40189</v>
      </c>
      <c r="AY948" t="s">
        <v>97</v>
      </c>
    </row>
    <row r="949" spans="1:51" x14ac:dyDescent="0.25">
      <c r="A949">
        <v>3133</v>
      </c>
      <c r="B949" s="3" t="s">
        <v>32038</v>
      </c>
      <c r="C949" s="3" t="str">
        <f t="shared" si="42"/>
        <v>Cañete, Sarah Mae</v>
      </c>
      <c r="D949" s="3" t="str">
        <f t="shared" si="43"/>
        <v>Cañete</v>
      </c>
      <c r="E949" t="str">
        <f t="shared" si="44"/>
        <v>Sarah Mae</v>
      </c>
      <c r="F949" t="s">
        <v>33012</v>
      </c>
      <c r="G949" t="s">
        <v>35463</v>
      </c>
      <c r="H949" t="s">
        <v>86</v>
      </c>
      <c r="J949">
        <v>9215957355</v>
      </c>
      <c r="L949" s="4" t="s">
        <v>134</v>
      </c>
      <c r="M949" t="s">
        <v>101</v>
      </c>
      <c r="N949" t="s">
        <v>1988</v>
      </c>
      <c r="O949" t="s">
        <v>18559</v>
      </c>
      <c r="R949">
        <v>1</v>
      </c>
      <c r="S949" t="s">
        <v>2911</v>
      </c>
      <c r="T949" s="1">
        <v>40819.670092592591</v>
      </c>
      <c r="V949" t="s">
        <v>354</v>
      </c>
      <c r="W949">
        <v>12</v>
      </c>
      <c r="X949" t="s">
        <v>32039</v>
      </c>
      <c r="Y949" t="s">
        <v>32040</v>
      </c>
      <c r="AA949" t="s">
        <v>138</v>
      </c>
      <c r="AB949" t="s">
        <v>7077</v>
      </c>
      <c r="AE949" t="s">
        <v>113</v>
      </c>
      <c r="AF949" s="1">
        <v>31631</v>
      </c>
      <c r="AG949" t="s">
        <v>32041</v>
      </c>
      <c r="AH949" t="s">
        <v>105</v>
      </c>
      <c r="AI949" t="s">
        <v>95</v>
      </c>
      <c r="AJ949" t="s">
        <v>96</v>
      </c>
      <c r="AL949" t="s">
        <v>32042</v>
      </c>
      <c r="AM949" t="s">
        <v>411</v>
      </c>
      <c r="AN949" t="s">
        <v>117</v>
      </c>
      <c r="AP949" t="s">
        <v>2911</v>
      </c>
      <c r="AW949" t="s">
        <v>860</v>
      </c>
      <c r="AY949" t="s">
        <v>32043</v>
      </c>
    </row>
    <row r="950" spans="1:51" x14ac:dyDescent="0.25">
      <c r="A950">
        <v>5057</v>
      </c>
      <c r="B950" s="3" t="s">
        <v>9029</v>
      </c>
      <c r="C950" s="3" t="str">
        <f t="shared" si="42"/>
        <v xml:space="preserve">Canios, Mitchie </v>
      </c>
      <c r="D950" s="3" t="str">
        <f t="shared" si="43"/>
        <v>Canios</v>
      </c>
      <c r="E950" t="str">
        <f t="shared" si="44"/>
        <v xml:space="preserve">Mitchie </v>
      </c>
      <c r="F950" t="s">
        <v>33013</v>
      </c>
      <c r="G950" t="s">
        <v>35464</v>
      </c>
      <c r="H950" t="s">
        <v>9030</v>
      </c>
      <c r="J950">
        <v>9258881933</v>
      </c>
      <c r="K950" t="s">
        <v>9031</v>
      </c>
      <c r="M950" t="s">
        <v>89</v>
      </c>
      <c r="N950" t="s">
        <v>2783</v>
      </c>
      <c r="O950" t="s">
        <v>9032</v>
      </c>
      <c r="R950">
        <v>1</v>
      </c>
      <c r="S950" s="1">
        <v>42062.671053240738</v>
      </c>
      <c r="T950" s="1">
        <v>42212.619525462964</v>
      </c>
      <c r="U950" t="s">
        <v>91</v>
      </c>
      <c r="V950" t="s">
        <v>91</v>
      </c>
      <c r="W950">
        <v>12</v>
      </c>
      <c r="Y950" t="s">
        <v>9032</v>
      </c>
      <c r="Z950" t="s">
        <v>2783</v>
      </c>
      <c r="AA950" t="s">
        <v>89</v>
      </c>
      <c r="AE950" t="s">
        <v>93</v>
      </c>
      <c r="AF950" s="1">
        <v>29477</v>
      </c>
      <c r="AI950" t="s">
        <v>95</v>
      </c>
      <c r="AJ950" t="s">
        <v>107</v>
      </c>
      <c r="AL950" t="s">
        <v>9033</v>
      </c>
      <c r="AM950" t="s">
        <v>9034</v>
      </c>
      <c r="AN950" t="s">
        <v>93</v>
      </c>
      <c r="AO950" t="s">
        <v>93</v>
      </c>
      <c r="AP950" s="1">
        <v>40189</v>
      </c>
      <c r="AS950">
        <v>9107369683</v>
      </c>
      <c r="AU950" t="s">
        <v>9035</v>
      </c>
      <c r="AX950" t="s">
        <v>313</v>
      </c>
      <c r="AY950" t="s">
        <v>97</v>
      </c>
    </row>
    <row r="951" spans="1:51" x14ac:dyDescent="0.25">
      <c r="A951">
        <v>1977</v>
      </c>
      <c r="B951" s="3" t="s">
        <v>23706</v>
      </c>
      <c r="C951" s="3" t="str">
        <f t="shared" si="42"/>
        <v>Canios, Edith S.</v>
      </c>
      <c r="D951" s="3" t="str">
        <f t="shared" si="43"/>
        <v>Canios</v>
      </c>
      <c r="E951" t="str">
        <f t="shared" si="44"/>
        <v>Edith S.</v>
      </c>
      <c r="F951" t="s">
        <v>33013</v>
      </c>
      <c r="G951" t="s">
        <v>37048</v>
      </c>
      <c r="H951" t="s">
        <v>23707</v>
      </c>
      <c r="I951" t="s">
        <v>23708</v>
      </c>
      <c r="J951" t="s">
        <v>23709</v>
      </c>
      <c r="L951" s="4" t="s">
        <v>134</v>
      </c>
      <c r="M951" t="s">
        <v>1522</v>
      </c>
      <c r="N951" t="s">
        <v>3785</v>
      </c>
      <c r="O951" t="s">
        <v>23710</v>
      </c>
      <c r="R951">
        <v>1</v>
      </c>
      <c r="S951" t="s">
        <v>2911</v>
      </c>
      <c r="T951" s="1">
        <v>40998.577118055553</v>
      </c>
      <c r="V951" t="s">
        <v>91</v>
      </c>
      <c r="W951">
        <v>12</v>
      </c>
      <c r="Y951" t="s">
        <v>23710</v>
      </c>
      <c r="Z951" t="s">
        <v>3785</v>
      </c>
      <c r="AA951" t="s">
        <v>1522</v>
      </c>
      <c r="AB951" t="s">
        <v>134</v>
      </c>
      <c r="AC951">
        <v>44292087176</v>
      </c>
      <c r="AE951" t="s">
        <v>113</v>
      </c>
      <c r="AF951" s="1">
        <v>20247</v>
      </c>
      <c r="AG951" t="s">
        <v>7836</v>
      </c>
      <c r="AH951" t="s">
        <v>105</v>
      </c>
      <c r="AI951" t="s">
        <v>95</v>
      </c>
      <c r="AJ951" t="s">
        <v>107</v>
      </c>
      <c r="AK951" t="s">
        <v>23711</v>
      </c>
      <c r="AL951" t="s">
        <v>23712</v>
      </c>
      <c r="AM951" t="s">
        <v>1155</v>
      </c>
      <c r="AN951" t="s">
        <v>117</v>
      </c>
      <c r="AP951" s="1">
        <v>17855</v>
      </c>
      <c r="AS951">
        <v>442720807176</v>
      </c>
      <c r="AU951" t="s">
        <v>23713</v>
      </c>
      <c r="AV951" t="s">
        <v>1155</v>
      </c>
      <c r="AW951" t="s">
        <v>860</v>
      </c>
      <c r="AY951" t="s">
        <v>23714</v>
      </c>
    </row>
    <row r="952" spans="1:51" x14ac:dyDescent="0.25">
      <c r="A952">
        <v>1978</v>
      </c>
      <c r="B952" s="3" t="s">
        <v>23715</v>
      </c>
      <c r="C952" s="3" t="str">
        <f t="shared" si="42"/>
        <v>Canios, Edith S.</v>
      </c>
      <c r="D952" s="3" t="str">
        <f t="shared" si="43"/>
        <v>Canios</v>
      </c>
      <c r="E952" t="str">
        <f t="shared" si="44"/>
        <v>Edith S.</v>
      </c>
      <c r="F952" t="s">
        <v>33013</v>
      </c>
      <c r="G952" t="s">
        <v>36725</v>
      </c>
      <c r="H952" t="s">
        <v>23707</v>
      </c>
      <c r="I952" t="s">
        <v>23708</v>
      </c>
      <c r="J952" t="s">
        <v>23709</v>
      </c>
      <c r="L952" s="4" t="s">
        <v>134</v>
      </c>
      <c r="M952" t="s">
        <v>1522</v>
      </c>
      <c r="N952" t="s">
        <v>3785</v>
      </c>
      <c r="O952" t="s">
        <v>23710</v>
      </c>
      <c r="R952">
        <v>1</v>
      </c>
      <c r="S952" t="s">
        <v>2911</v>
      </c>
      <c r="T952" s="1">
        <v>40713.446620370371</v>
      </c>
      <c r="V952" t="s">
        <v>354</v>
      </c>
      <c r="W952">
        <v>12</v>
      </c>
      <c r="Y952" t="s">
        <v>23710</v>
      </c>
      <c r="Z952" t="s">
        <v>3785</v>
      </c>
      <c r="AA952" t="s">
        <v>1522</v>
      </c>
      <c r="AB952" t="s">
        <v>134</v>
      </c>
      <c r="AC952">
        <v>44292087176</v>
      </c>
      <c r="AE952" t="s">
        <v>113</v>
      </c>
      <c r="AF952" s="1">
        <v>20247</v>
      </c>
      <c r="AG952" t="s">
        <v>23716</v>
      </c>
      <c r="AH952" t="s">
        <v>105</v>
      </c>
      <c r="AI952" t="s">
        <v>95</v>
      </c>
      <c r="AJ952" t="s">
        <v>107</v>
      </c>
      <c r="AK952" t="s">
        <v>23711</v>
      </c>
      <c r="AL952" t="s">
        <v>23712</v>
      </c>
      <c r="AM952" t="s">
        <v>1155</v>
      </c>
      <c r="AN952" t="s">
        <v>117</v>
      </c>
      <c r="AP952" t="s">
        <v>2911</v>
      </c>
      <c r="AR952">
        <v>442720807176</v>
      </c>
      <c r="AS952">
        <v>442720807176</v>
      </c>
      <c r="AU952" t="s">
        <v>23713</v>
      </c>
      <c r="AV952" t="s">
        <v>1155</v>
      </c>
      <c r="AW952" t="s">
        <v>860</v>
      </c>
      <c r="AY952" t="s">
        <v>23717</v>
      </c>
    </row>
    <row r="953" spans="1:51" x14ac:dyDescent="0.25">
      <c r="A953">
        <v>4766</v>
      </c>
      <c r="B953" s="3" t="s">
        <v>2712</v>
      </c>
      <c r="C953" s="3" t="str">
        <f t="shared" si="42"/>
        <v>Canon, Cleofe C.</v>
      </c>
      <c r="D953" s="3" t="str">
        <f t="shared" si="43"/>
        <v>Canon</v>
      </c>
      <c r="E953" t="str">
        <f t="shared" si="44"/>
        <v>Cleofe C.</v>
      </c>
      <c r="F953" t="s">
        <v>33014</v>
      </c>
      <c r="G953" t="s">
        <v>37049</v>
      </c>
      <c r="H953" t="s">
        <v>2713</v>
      </c>
      <c r="I953" t="s">
        <v>748</v>
      </c>
      <c r="J953">
        <v>9173280411</v>
      </c>
      <c r="L953" s="4" t="s">
        <v>88</v>
      </c>
      <c r="M953" t="s">
        <v>89</v>
      </c>
      <c r="N953" t="s">
        <v>260</v>
      </c>
      <c r="O953" t="s">
        <v>2714</v>
      </c>
      <c r="R953">
        <v>1</v>
      </c>
      <c r="S953" s="1">
        <v>41576.44462962963</v>
      </c>
      <c r="T953" s="1">
        <v>41614.594664351855</v>
      </c>
      <c r="U953" t="s">
        <v>91</v>
      </c>
      <c r="V953" t="s">
        <v>91</v>
      </c>
      <c r="W953">
        <v>12</v>
      </c>
      <c r="Y953" t="s">
        <v>2714</v>
      </c>
      <c r="Z953" t="s">
        <v>260</v>
      </c>
      <c r="AA953" t="s">
        <v>89</v>
      </c>
      <c r="AB953" t="s">
        <v>88</v>
      </c>
      <c r="AE953" t="s">
        <v>2715</v>
      </c>
      <c r="AF953" s="1">
        <v>21651</v>
      </c>
      <c r="AG953" t="s">
        <v>674</v>
      </c>
      <c r="AH953" t="s">
        <v>94</v>
      </c>
      <c r="AI953" t="s">
        <v>95</v>
      </c>
      <c r="AJ953" t="s">
        <v>107</v>
      </c>
      <c r="AK953" t="s">
        <v>2716</v>
      </c>
      <c r="AN953" t="s">
        <v>239</v>
      </c>
      <c r="AO953" t="s">
        <v>146</v>
      </c>
      <c r="AP953" s="1">
        <v>20032</v>
      </c>
      <c r="AS953">
        <v>9175547859</v>
      </c>
      <c r="AX953" t="s">
        <v>313</v>
      </c>
      <c r="AY953" t="s">
        <v>97</v>
      </c>
    </row>
    <row r="954" spans="1:51" x14ac:dyDescent="0.25">
      <c r="A954">
        <v>4241</v>
      </c>
      <c r="B954" s="3" t="s">
        <v>3991</v>
      </c>
      <c r="C954" s="3" t="str">
        <f t="shared" si="42"/>
        <v>Canoy, Jerry</v>
      </c>
      <c r="D954" s="3" t="str">
        <f t="shared" si="43"/>
        <v>Canoy</v>
      </c>
      <c r="E954" t="str">
        <f t="shared" si="44"/>
        <v>Jerry</v>
      </c>
      <c r="F954" t="s">
        <v>33015</v>
      </c>
      <c r="G954" t="s">
        <v>35357</v>
      </c>
      <c r="H954" t="s">
        <v>3992</v>
      </c>
      <c r="I954" t="s">
        <v>1618</v>
      </c>
      <c r="L954" s="4" t="s">
        <v>529</v>
      </c>
      <c r="N954" t="s">
        <v>3993</v>
      </c>
      <c r="O954" t="s">
        <v>3994</v>
      </c>
      <c r="R954">
        <v>1</v>
      </c>
      <c r="S954" t="s">
        <v>2911</v>
      </c>
      <c r="T954" s="1">
        <v>41411.724733796298</v>
      </c>
      <c r="V954" t="s">
        <v>91</v>
      </c>
      <c r="W954">
        <v>12</v>
      </c>
      <c r="Y954" t="s">
        <v>3994</v>
      </c>
      <c r="Z954" t="s">
        <v>3993</v>
      </c>
      <c r="AB954" t="s">
        <v>529</v>
      </c>
      <c r="AF954" t="s">
        <v>2911</v>
      </c>
      <c r="AG954" t="s">
        <v>3995</v>
      </c>
      <c r="AI954" t="s">
        <v>106</v>
      </c>
      <c r="AJ954" t="s">
        <v>107</v>
      </c>
      <c r="AP954" t="s">
        <v>2911</v>
      </c>
      <c r="AY954" t="s">
        <v>3996</v>
      </c>
    </row>
    <row r="955" spans="1:51" x14ac:dyDescent="0.25">
      <c r="A955">
        <v>2446</v>
      </c>
      <c r="B955" s="3" t="s">
        <v>27083</v>
      </c>
      <c r="C955" s="3" t="str">
        <f t="shared" si="42"/>
        <v>Canoy, Carlos</v>
      </c>
      <c r="D955" s="3" t="str">
        <f t="shared" si="43"/>
        <v>Canoy</v>
      </c>
      <c r="E955" t="str">
        <f t="shared" si="44"/>
        <v>Carlos</v>
      </c>
      <c r="F955" t="s">
        <v>33015</v>
      </c>
      <c r="G955" t="s">
        <v>33037</v>
      </c>
      <c r="H955" t="s">
        <v>86</v>
      </c>
      <c r="J955">
        <v>33093939</v>
      </c>
      <c r="L955" s="4" t="s">
        <v>134</v>
      </c>
      <c r="M955" t="s">
        <v>101</v>
      </c>
      <c r="N955" t="s">
        <v>102</v>
      </c>
      <c r="O955" t="s">
        <v>27076</v>
      </c>
      <c r="R955">
        <v>1</v>
      </c>
      <c r="S955" t="s">
        <v>2911</v>
      </c>
      <c r="T955" s="1">
        <v>40711.847187500003</v>
      </c>
      <c r="V955" t="s">
        <v>354</v>
      </c>
      <c r="W955">
        <v>12</v>
      </c>
      <c r="X955" t="s">
        <v>27077</v>
      </c>
      <c r="Y955" t="s">
        <v>27076</v>
      </c>
      <c r="Z955" t="s">
        <v>102</v>
      </c>
      <c r="AA955" t="s">
        <v>101</v>
      </c>
      <c r="AB955" t="s">
        <v>134</v>
      </c>
      <c r="AC955" t="s">
        <v>27084</v>
      </c>
      <c r="AE955" t="s">
        <v>224</v>
      </c>
      <c r="AF955" s="1">
        <v>19962</v>
      </c>
      <c r="AG955" t="s">
        <v>101</v>
      </c>
      <c r="AH955" t="s">
        <v>105</v>
      </c>
      <c r="AI955" t="s">
        <v>106</v>
      </c>
      <c r="AJ955" t="s">
        <v>96</v>
      </c>
      <c r="AL955" t="s">
        <v>27079</v>
      </c>
      <c r="AM955" t="s">
        <v>27080</v>
      </c>
      <c r="AN955" t="s">
        <v>239</v>
      </c>
      <c r="AP955" t="s">
        <v>2911</v>
      </c>
      <c r="AW955" t="s">
        <v>860</v>
      </c>
      <c r="AX955" t="s">
        <v>27081</v>
      </c>
      <c r="AY955" t="s">
        <v>27085</v>
      </c>
    </row>
    <row r="956" spans="1:51" x14ac:dyDescent="0.25">
      <c r="A956">
        <v>2814</v>
      </c>
      <c r="B956" s="3" t="s">
        <v>29708</v>
      </c>
      <c r="C956" s="3" t="str">
        <f t="shared" si="42"/>
        <v>Canoy, Carlos</v>
      </c>
      <c r="D956" s="3" t="str">
        <f t="shared" si="43"/>
        <v>Canoy</v>
      </c>
      <c r="E956" t="str">
        <f t="shared" si="44"/>
        <v>Carlos</v>
      </c>
      <c r="F956" t="s">
        <v>33015</v>
      </c>
      <c r="G956" t="s">
        <v>33037</v>
      </c>
      <c r="H956" t="s">
        <v>86</v>
      </c>
      <c r="J956" t="s">
        <v>29709</v>
      </c>
      <c r="L956" s="4" t="s">
        <v>88</v>
      </c>
      <c r="M956" t="s">
        <v>89</v>
      </c>
      <c r="N956" t="s">
        <v>589</v>
      </c>
      <c r="O956" t="s">
        <v>27076</v>
      </c>
      <c r="R956">
        <v>1</v>
      </c>
      <c r="S956" t="s">
        <v>2911</v>
      </c>
      <c r="T956" s="1">
        <v>40711.843564814815</v>
      </c>
      <c r="V956" t="s">
        <v>354</v>
      </c>
      <c r="W956">
        <v>12</v>
      </c>
      <c r="X956" t="s">
        <v>27077</v>
      </c>
      <c r="Y956" t="s">
        <v>27076</v>
      </c>
      <c r="Z956" t="s">
        <v>589</v>
      </c>
      <c r="AA956" t="s">
        <v>89</v>
      </c>
      <c r="AB956" t="s">
        <v>88</v>
      </c>
      <c r="AC956" t="s">
        <v>29710</v>
      </c>
      <c r="AE956" t="s">
        <v>224</v>
      </c>
      <c r="AF956" s="1">
        <v>19232</v>
      </c>
      <c r="AG956" t="s">
        <v>101</v>
      </c>
      <c r="AH956" t="s">
        <v>105</v>
      </c>
      <c r="AI956" t="s">
        <v>106</v>
      </c>
      <c r="AJ956" t="s">
        <v>96</v>
      </c>
      <c r="AL956" t="s">
        <v>27079</v>
      </c>
      <c r="AM956" t="s">
        <v>29711</v>
      </c>
      <c r="AN956" t="s">
        <v>239</v>
      </c>
      <c r="AP956" t="s">
        <v>2911</v>
      </c>
      <c r="AX956" t="s">
        <v>27081</v>
      </c>
      <c r="AY956" t="s">
        <v>29712</v>
      </c>
    </row>
    <row r="957" spans="1:51" x14ac:dyDescent="0.25">
      <c r="A957">
        <v>2815</v>
      </c>
      <c r="B957" s="3" t="s">
        <v>29713</v>
      </c>
      <c r="C957" s="3" t="str">
        <f t="shared" si="42"/>
        <v>Canoy, Carlos</v>
      </c>
      <c r="D957" s="3" t="str">
        <f t="shared" si="43"/>
        <v>Canoy</v>
      </c>
      <c r="E957" t="str">
        <f t="shared" si="44"/>
        <v>Carlos</v>
      </c>
      <c r="F957" t="s">
        <v>33015</v>
      </c>
      <c r="G957" t="s">
        <v>33037</v>
      </c>
      <c r="H957" t="s">
        <v>86</v>
      </c>
      <c r="J957" t="s">
        <v>29714</v>
      </c>
      <c r="L957" s="4" t="s">
        <v>88</v>
      </c>
      <c r="M957" t="s">
        <v>89</v>
      </c>
      <c r="N957" t="s">
        <v>589</v>
      </c>
      <c r="O957" t="s">
        <v>29715</v>
      </c>
      <c r="R957">
        <v>1</v>
      </c>
      <c r="S957" t="s">
        <v>2911</v>
      </c>
      <c r="T957" s="1">
        <v>40898.541574074072</v>
      </c>
      <c r="V957" t="s">
        <v>91</v>
      </c>
      <c r="W957">
        <v>12</v>
      </c>
      <c r="X957" t="s">
        <v>27077</v>
      </c>
      <c r="Y957" t="s">
        <v>29715</v>
      </c>
      <c r="Z957" t="s">
        <v>589</v>
      </c>
      <c r="AA957" t="s">
        <v>89</v>
      </c>
      <c r="AB957" t="s">
        <v>88</v>
      </c>
      <c r="AC957" t="s">
        <v>29710</v>
      </c>
      <c r="AE957" t="s">
        <v>224</v>
      </c>
      <c r="AF957" s="1">
        <v>19232</v>
      </c>
      <c r="AG957" t="s">
        <v>101</v>
      </c>
      <c r="AH957" t="s">
        <v>105</v>
      </c>
      <c r="AI957" t="s">
        <v>106</v>
      </c>
      <c r="AJ957" t="s">
        <v>96</v>
      </c>
      <c r="AL957" t="s">
        <v>29716</v>
      </c>
      <c r="AM957" t="s">
        <v>29711</v>
      </c>
      <c r="AN957" t="s">
        <v>239</v>
      </c>
      <c r="AP957" t="s">
        <v>2911</v>
      </c>
      <c r="AX957" t="s">
        <v>29717</v>
      </c>
      <c r="AY957" t="s">
        <v>29718</v>
      </c>
    </row>
    <row r="958" spans="1:51" x14ac:dyDescent="0.25">
      <c r="A958">
        <v>2816</v>
      </c>
      <c r="B958" s="3" t="s">
        <v>29719</v>
      </c>
      <c r="C958" s="3" t="str">
        <f t="shared" si="42"/>
        <v>CANOY, CARLOS</v>
      </c>
      <c r="D958" s="3" t="str">
        <f t="shared" si="43"/>
        <v>CANOY</v>
      </c>
      <c r="E958" t="str">
        <f t="shared" si="44"/>
        <v>CARLOS</v>
      </c>
      <c r="F958" t="s">
        <v>29865</v>
      </c>
      <c r="G958" t="s">
        <v>33037</v>
      </c>
      <c r="H958" t="s">
        <v>86</v>
      </c>
      <c r="J958" t="s">
        <v>27084</v>
      </c>
      <c r="L958" s="4" t="s">
        <v>134</v>
      </c>
      <c r="M958" t="s">
        <v>101</v>
      </c>
      <c r="N958" t="s">
        <v>102</v>
      </c>
      <c r="O958" t="s">
        <v>29715</v>
      </c>
      <c r="R958">
        <v>1</v>
      </c>
      <c r="S958" t="s">
        <v>2911</v>
      </c>
      <c r="T958" s="1">
        <v>40711.840914351851</v>
      </c>
      <c r="V958" t="s">
        <v>354</v>
      </c>
      <c r="W958">
        <v>12</v>
      </c>
      <c r="X958" t="s">
        <v>27077</v>
      </c>
      <c r="Y958" t="s">
        <v>29720</v>
      </c>
      <c r="Z958" t="s">
        <v>102</v>
      </c>
      <c r="AA958" t="s">
        <v>101</v>
      </c>
      <c r="AB958" t="s">
        <v>134</v>
      </c>
      <c r="AC958">
        <v>33093939</v>
      </c>
      <c r="AE958" t="s">
        <v>113</v>
      </c>
      <c r="AF958" s="1">
        <v>19962</v>
      </c>
      <c r="AG958" t="s">
        <v>101</v>
      </c>
      <c r="AH958" t="s">
        <v>105</v>
      </c>
      <c r="AI958" t="s">
        <v>95</v>
      </c>
      <c r="AJ958" t="s">
        <v>96</v>
      </c>
      <c r="AL958" t="s">
        <v>29721</v>
      </c>
      <c r="AM958" t="s">
        <v>29722</v>
      </c>
      <c r="AN958" t="s">
        <v>117</v>
      </c>
      <c r="AP958" t="s">
        <v>2911</v>
      </c>
      <c r="AW958" t="s">
        <v>860</v>
      </c>
      <c r="AX958" t="s">
        <v>29723</v>
      </c>
      <c r="AY958" t="s">
        <v>29724</v>
      </c>
    </row>
    <row r="959" spans="1:51" x14ac:dyDescent="0.25">
      <c r="A959">
        <v>2445</v>
      </c>
      <c r="B959" s="3" t="s">
        <v>27075</v>
      </c>
      <c r="C959" s="3" t="str">
        <f t="shared" si="42"/>
        <v>Canoy,Carlos</v>
      </c>
      <c r="D959" s="3" t="str">
        <f t="shared" si="43"/>
        <v>Canoy</v>
      </c>
      <c r="E959" t="str">
        <f t="shared" si="44"/>
        <v>arlos</v>
      </c>
      <c r="F959" t="s">
        <v>33015</v>
      </c>
      <c r="G959" t="s">
        <v>33037</v>
      </c>
      <c r="H959" t="s">
        <v>86</v>
      </c>
      <c r="J959">
        <v>33093939</v>
      </c>
      <c r="L959" s="4" t="s">
        <v>134</v>
      </c>
      <c r="M959" t="s">
        <v>101</v>
      </c>
      <c r="N959" t="s">
        <v>102</v>
      </c>
      <c r="O959" t="s">
        <v>27076</v>
      </c>
      <c r="R959">
        <v>1</v>
      </c>
      <c r="S959" t="s">
        <v>2911</v>
      </c>
      <c r="T959" s="1">
        <v>40711.847280092596</v>
      </c>
      <c r="V959" t="s">
        <v>354</v>
      </c>
      <c r="W959">
        <v>12</v>
      </c>
      <c r="X959" t="s">
        <v>27077</v>
      </c>
      <c r="Y959" t="s">
        <v>27076</v>
      </c>
      <c r="Z959" t="s">
        <v>102</v>
      </c>
      <c r="AA959" t="s">
        <v>101</v>
      </c>
      <c r="AB959" t="s">
        <v>134</v>
      </c>
      <c r="AC959" t="s">
        <v>27078</v>
      </c>
      <c r="AE959" t="s">
        <v>224</v>
      </c>
      <c r="AF959" s="1">
        <v>19962</v>
      </c>
      <c r="AG959" t="s">
        <v>101</v>
      </c>
      <c r="AH959" t="s">
        <v>105</v>
      </c>
      <c r="AI959" t="s">
        <v>106</v>
      </c>
      <c r="AJ959" t="s">
        <v>96</v>
      </c>
      <c r="AL959" t="s">
        <v>27079</v>
      </c>
      <c r="AM959" t="s">
        <v>27080</v>
      </c>
      <c r="AN959" t="s">
        <v>239</v>
      </c>
      <c r="AP959" t="s">
        <v>2911</v>
      </c>
      <c r="AX959" t="s">
        <v>27081</v>
      </c>
      <c r="AY959" t="s">
        <v>27082</v>
      </c>
    </row>
    <row r="960" spans="1:51" x14ac:dyDescent="0.25">
      <c r="A960">
        <v>2834</v>
      </c>
      <c r="B960" s="3" t="s">
        <v>29857</v>
      </c>
      <c r="C960" s="3" t="str">
        <f t="shared" si="42"/>
        <v>Canoy,Magno Jr.</v>
      </c>
      <c r="D960" s="3" t="str">
        <f t="shared" si="43"/>
        <v>Canoy</v>
      </c>
      <c r="E960" t="str">
        <f t="shared" si="44"/>
        <v>agno Jr.</v>
      </c>
      <c r="F960" t="s">
        <v>33015</v>
      </c>
      <c r="G960" t="s">
        <v>37050</v>
      </c>
      <c r="H960" t="s">
        <v>29858</v>
      </c>
      <c r="I960" t="s">
        <v>22236</v>
      </c>
      <c r="J960">
        <v>9178952915</v>
      </c>
      <c r="L960" s="4" t="s">
        <v>529</v>
      </c>
      <c r="O960" t="s">
        <v>29859</v>
      </c>
      <c r="R960">
        <v>1</v>
      </c>
      <c r="S960" t="s">
        <v>2911</v>
      </c>
      <c r="T960" s="1">
        <v>42607.511747685188</v>
      </c>
      <c r="V960" t="s">
        <v>91</v>
      </c>
      <c r="W960">
        <v>12</v>
      </c>
      <c r="X960" t="s">
        <v>29860</v>
      </c>
      <c r="Y960" t="s">
        <v>29859</v>
      </c>
      <c r="AB960" t="s">
        <v>529</v>
      </c>
      <c r="AC960">
        <v>9282931261</v>
      </c>
      <c r="AE960" t="s">
        <v>113</v>
      </c>
      <c r="AF960" s="1">
        <v>21893</v>
      </c>
      <c r="AG960" t="s">
        <v>15477</v>
      </c>
      <c r="AH960" t="s">
        <v>105</v>
      </c>
      <c r="AI960" t="s">
        <v>106</v>
      </c>
      <c r="AJ960" t="s">
        <v>107</v>
      </c>
      <c r="AK960" t="s">
        <v>10819</v>
      </c>
      <c r="AL960" t="s">
        <v>29861</v>
      </c>
      <c r="AM960" t="s">
        <v>29862</v>
      </c>
      <c r="AN960" t="s">
        <v>117</v>
      </c>
      <c r="AP960" s="1">
        <v>19198</v>
      </c>
      <c r="AW960" t="s">
        <v>29863</v>
      </c>
      <c r="AX960" t="s">
        <v>29864</v>
      </c>
      <c r="AY960" t="s">
        <v>29865</v>
      </c>
    </row>
    <row r="961" spans="1:51" x14ac:dyDescent="0.25">
      <c r="A961">
        <v>1686</v>
      </c>
      <c r="B961" s="3" t="s">
        <v>21576</v>
      </c>
      <c r="C961" s="3" t="str">
        <f t="shared" si="42"/>
        <v>Cantago, Roberto Jr.</v>
      </c>
      <c r="D961" s="3" t="str">
        <f t="shared" si="43"/>
        <v>Cantago</v>
      </c>
      <c r="E961" t="str">
        <f t="shared" si="44"/>
        <v>Roberto Jr.</v>
      </c>
      <c r="F961" t="s">
        <v>33016</v>
      </c>
      <c r="G961" t="s">
        <v>35465</v>
      </c>
      <c r="H961" t="s">
        <v>21577</v>
      </c>
      <c r="J961" t="s">
        <v>21578</v>
      </c>
      <c r="L961" s="4" t="s">
        <v>134</v>
      </c>
      <c r="M961" t="s">
        <v>101</v>
      </c>
      <c r="N961" t="s">
        <v>6471</v>
      </c>
      <c r="O961" t="s">
        <v>21579</v>
      </c>
      <c r="R961">
        <v>1</v>
      </c>
      <c r="S961" t="s">
        <v>2911</v>
      </c>
      <c r="T961" s="1">
        <v>40713.439212962963</v>
      </c>
      <c r="V961" t="s">
        <v>354</v>
      </c>
      <c r="W961">
        <v>12</v>
      </c>
      <c r="X961" t="s">
        <v>21580</v>
      </c>
      <c r="Y961" t="s">
        <v>21579</v>
      </c>
      <c r="Z961" t="s">
        <v>6471</v>
      </c>
      <c r="AA961" t="s">
        <v>101</v>
      </c>
      <c r="AB961" t="s">
        <v>134</v>
      </c>
      <c r="AC961" t="s">
        <v>21581</v>
      </c>
      <c r="AF961" s="1">
        <v>26154</v>
      </c>
      <c r="AH961" t="s">
        <v>105</v>
      </c>
      <c r="AI961" t="s">
        <v>106</v>
      </c>
      <c r="AJ961" t="s">
        <v>107</v>
      </c>
      <c r="AP961" s="1">
        <v>23580</v>
      </c>
      <c r="AY961" t="s">
        <v>21582</v>
      </c>
    </row>
    <row r="962" spans="1:51" x14ac:dyDescent="0.25">
      <c r="A962">
        <v>236</v>
      </c>
      <c r="B962" s="3" t="s">
        <v>10086</v>
      </c>
      <c r="C962" s="3" t="e">
        <f t="shared" si="42"/>
        <v>#VALUE!</v>
      </c>
      <c r="D962" s="3" t="str">
        <f t="shared" si="43"/>
        <v>Cantones</v>
      </c>
      <c r="E962" t="e">
        <f t="shared" si="44"/>
        <v>#VALUE!</v>
      </c>
      <c r="F962" t="s">
        <v>33017</v>
      </c>
      <c r="G962" t="s">
        <v>35566</v>
      </c>
      <c r="H962" t="s">
        <v>86</v>
      </c>
      <c r="L962" s="4" t="s">
        <v>100</v>
      </c>
      <c r="M962" t="s">
        <v>101</v>
      </c>
      <c r="O962" t="s">
        <v>10087</v>
      </c>
      <c r="R962">
        <v>1</v>
      </c>
      <c r="S962" t="s">
        <v>2911</v>
      </c>
      <c r="T962" s="1">
        <v>40819.671354166669</v>
      </c>
      <c r="V962" t="s">
        <v>354</v>
      </c>
      <c r="W962">
        <v>12</v>
      </c>
      <c r="AF962" t="s">
        <v>2911</v>
      </c>
      <c r="AH962" t="s">
        <v>105</v>
      </c>
      <c r="AI962" t="s">
        <v>95</v>
      </c>
      <c r="AJ962" t="s">
        <v>96</v>
      </c>
      <c r="AP962" t="s">
        <v>2911</v>
      </c>
      <c r="AY962" t="s">
        <v>10088</v>
      </c>
    </row>
    <row r="963" spans="1:51" x14ac:dyDescent="0.25">
      <c r="A963">
        <v>3255</v>
      </c>
      <c r="B963" s="3" t="s">
        <v>7979</v>
      </c>
      <c r="C963" s="3" t="str">
        <f t="shared" ref="C963:C1026" si="45">LEFT(B963,FIND("/",B963,1)-1)</f>
        <v>Capalad, Abraham &amp; Estela</v>
      </c>
      <c r="D963" s="3" t="str">
        <f t="shared" ref="D963:D1026" si="46">LEFT(B963,FIND(",",B963)-1)</f>
        <v>Capalad</v>
      </c>
      <c r="E963" t="str">
        <f t="shared" si="44"/>
        <v>Abraham &amp; Estela</v>
      </c>
      <c r="F963" t="s">
        <v>33018</v>
      </c>
      <c r="G963" t="s">
        <v>35466</v>
      </c>
      <c r="H963" t="s">
        <v>7980</v>
      </c>
      <c r="L963" s="4" t="s">
        <v>100</v>
      </c>
      <c r="M963" t="s">
        <v>101</v>
      </c>
      <c r="N963" t="s">
        <v>1988</v>
      </c>
      <c r="O963" t="s">
        <v>7981</v>
      </c>
      <c r="R963">
        <v>1</v>
      </c>
      <c r="S963" t="s">
        <v>2911</v>
      </c>
      <c r="T963" s="1">
        <v>40862.702685185184</v>
      </c>
      <c r="V963" t="s">
        <v>91</v>
      </c>
      <c r="W963">
        <v>12</v>
      </c>
      <c r="X963" t="s">
        <v>7982</v>
      </c>
      <c r="Y963" t="s">
        <v>7981</v>
      </c>
      <c r="Z963" t="s">
        <v>7983</v>
      </c>
      <c r="AA963" t="s">
        <v>109</v>
      </c>
      <c r="AB963" t="s">
        <v>100</v>
      </c>
      <c r="AF963" s="1">
        <v>19084</v>
      </c>
      <c r="AG963" t="s">
        <v>7984</v>
      </c>
      <c r="AH963" t="s">
        <v>105</v>
      </c>
      <c r="AI963" t="s">
        <v>106</v>
      </c>
      <c r="AJ963" t="s">
        <v>107</v>
      </c>
      <c r="AK963" t="s">
        <v>7985</v>
      </c>
      <c r="AL963" t="s">
        <v>7986</v>
      </c>
      <c r="AM963" t="s">
        <v>7987</v>
      </c>
      <c r="AP963" t="s">
        <v>2911</v>
      </c>
      <c r="AY963" t="s">
        <v>7988</v>
      </c>
    </row>
    <row r="964" spans="1:51" x14ac:dyDescent="0.25">
      <c r="A964">
        <v>238</v>
      </c>
      <c r="B964" s="3" t="s">
        <v>10096</v>
      </c>
      <c r="C964" s="3" t="str">
        <f t="shared" si="45"/>
        <v>Capalad, Abraham</v>
      </c>
      <c r="D964" s="3" t="str">
        <f t="shared" si="46"/>
        <v>Capalad</v>
      </c>
      <c r="E964" t="str">
        <f t="shared" ref="E964:E1027" si="47">RIGHT(C964,LEN(C964)-FIND(",",C964,1)-1)</f>
        <v>Abraham</v>
      </c>
      <c r="F964" t="s">
        <v>33018</v>
      </c>
      <c r="G964" t="s">
        <v>35466</v>
      </c>
      <c r="H964" t="s">
        <v>10097</v>
      </c>
      <c r="L964" s="4" t="s">
        <v>134</v>
      </c>
      <c r="M964" t="s">
        <v>101</v>
      </c>
      <c r="N964" t="s">
        <v>1988</v>
      </c>
      <c r="O964" t="s">
        <v>7981</v>
      </c>
      <c r="R964">
        <v>1</v>
      </c>
      <c r="S964" t="s">
        <v>2911</v>
      </c>
      <c r="T964" s="1">
        <v>40815.604305555556</v>
      </c>
      <c r="V964" t="s">
        <v>91</v>
      </c>
      <c r="W964">
        <v>12</v>
      </c>
      <c r="X964" t="s">
        <v>7982</v>
      </c>
      <c r="Y964" t="s">
        <v>7981</v>
      </c>
      <c r="Z964" t="s">
        <v>7983</v>
      </c>
      <c r="AA964" t="s">
        <v>101</v>
      </c>
      <c r="AB964" t="s">
        <v>100</v>
      </c>
      <c r="AE964" t="s">
        <v>113</v>
      </c>
      <c r="AF964" s="1">
        <v>19084</v>
      </c>
      <c r="AG964" t="s">
        <v>7984</v>
      </c>
      <c r="AH964" t="s">
        <v>105</v>
      </c>
      <c r="AI964" t="s">
        <v>106</v>
      </c>
      <c r="AJ964" t="s">
        <v>107</v>
      </c>
      <c r="AK964" t="s">
        <v>10098</v>
      </c>
      <c r="AL964" t="s">
        <v>7986</v>
      </c>
      <c r="AM964" t="s">
        <v>7987</v>
      </c>
      <c r="AN964" t="s">
        <v>117</v>
      </c>
      <c r="AP964" t="s">
        <v>2911</v>
      </c>
      <c r="AU964" t="s">
        <v>10099</v>
      </c>
      <c r="AY964" t="s">
        <v>10100</v>
      </c>
    </row>
    <row r="965" spans="1:51" x14ac:dyDescent="0.25">
      <c r="A965">
        <v>962</v>
      </c>
      <c r="B965" s="3" t="s">
        <v>14751</v>
      </c>
      <c r="C965" s="3" t="e">
        <f t="shared" si="45"/>
        <v>#VALUE!</v>
      </c>
      <c r="D965" s="3" t="str">
        <f t="shared" si="46"/>
        <v>Capalad</v>
      </c>
      <c r="E965" t="e">
        <f t="shared" si="47"/>
        <v>#VALUE!</v>
      </c>
      <c r="F965" t="s">
        <v>33018</v>
      </c>
      <c r="G965" t="s">
        <v>36678</v>
      </c>
      <c r="H965" t="s">
        <v>14752</v>
      </c>
      <c r="I965" t="s">
        <v>14753</v>
      </c>
      <c r="J965" t="s">
        <v>14754</v>
      </c>
      <c r="L965" s="4" t="s">
        <v>100</v>
      </c>
      <c r="M965" t="s">
        <v>109</v>
      </c>
      <c r="N965" t="s">
        <v>7771</v>
      </c>
      <c r="O965" t="s">
        <v>14755</v>
      </c>
      <c r="R965">
        <v>1</v>
      </c>
      <c r="S965" t="s">
        <v>2911</v>
      </c>
      <c r="T965" s="1">
        <v>40815.600069444445</v>
      </c>
      <c r="V965" t="s">
        <v>91</v>
      </c>
      <c r="W965">
        <v>12</v>
      </c>
      <c r="X965" t="s">
        <v>14756</v>
      </c>
      <c r="AC965" t="s">
        <v>14757</v>
      </c>
      <c r="AF965" s="1">
        <v>27372</v>
      </c>
      <c r="AG965" t="s">
        <v>14758</v>
      </c>
      <c r="AH965" t="s">
        <v>105</v>
      </c>
      <c r="AI965" t="s">
        <v>106</v>
      </c>
      <c r="AJ965" t="s">
        <v>107</v>
      </c>
      <c r="AK965" t="s">
        <v>14759</v>
      </c>
      <c r="AL965" t="s">
        <v>14760</v>
      </c>
      <c r="AM965" t="s">
        <v>194</v>
      </c>
      <c r="AP965" s="1">
        <v>27139</v>
      </c>
      <c r="AR965" t="s">
        <v>14757</v>
      </c>
      <c r="AU965" t="s">
        <v>14761</v>
      </c>
      <c r="AY965" t="s">
        <v>14762</v>
      </c>
    </row>
    <row r="966" spans="1:51" x14ac:dyDescent="0.25">
      <c r="A966">
        <v>5396</v>
      </c>
      <c r="B966" s="3" t="s">
        <v>16861</v>
      </c>
      <c r="C966" s="3" t="str">
        <f t="shared" si="45"/>
        <v xml:space="preserve">Caparaz, Resureccion F. </v>
      </c>
      <c r="D966" s="3" t="str">
        <f t="shared" si="46"/>
        <v>Caparaz</v>
      </c>
      <c r="E966" t="str">
        <f t="shared" si="47"/>
        <v xml:space="preserve">Resureccion F. </v>
      </c>
      <c r="F966" t="s">
        <v>33019</v>
      </c>
      <c r="G966" t="s">
        <v>37051</v>
      </c>
      <c r="H966" t="s">
        <v>16862</v>
      </c>
      <c r="J966">
        <v>9195915816</v>
      </c>
      <c r="K966" t="s">
        <v>16863</v>
      </c>
      <c r="L966" s="4" t="s">
        <v>1765</v>
      </c>
      <c r="M966" t="s">
        <v>16864</v>
      </c>
      <c r="N966" t="s">
        <v>16865</v>
      </c>
      <c r="O966" t="s">
        <v>16866</v>
      </c>
      <c r="R966">
        <v>1</v>
      </c>
      <c r="S966" s="1">
        <v>42388.468425925923</v>
      </c>
      <c r="T966" s="1">
        <v>42395.585555555554</v>
      </c>
      <c r="U966" t="s">
        <v>91</v>
      </c>
      <c r="V966" t="s">
        <v>91</v>
      </c>
      <c r="W966">
        <v>12</v>
      </c>
      <c r="X966" t="s">
        <v>16867</v>
      </c>
      <c r="Y966" t="s">
        <v>16866</v>
      </c>
      <c r="Z966" t="s">
        <v>16865</v>
      </c>
      <c r="AA966" t="s">
        <v>16864</v>
      </c>
      <c r="AB966" t="s">
        <v>1765</v>
      </c>
      <c r="AE966" t="s">
        <v>93</v>
      </c>
      <c r="AF966" s="1">
        <v>23415</v>
      </c>
      <c r="AI966" t="s">
        <v>95</v>
      </c>
      <c r="AJ966" t="s">
        <v>107</v>
      </c>
      <c r="AN966" t="s">
        <v>93</v>
      </c>
      <c r="AO966" t="s">
        <v>93</v>
      </c>
      <c r="AP966" s="1">
        <v>23922</v>
      </c>
      <c r="AQ966" t="s">
        <v>16868</v>
      </c>
      <c r="AS966">
        <v>9494175953</v>
      </c>
      <c r="AT966" t="s">
        <v>16869</v>
      </c>
      <c r="AX966" t="s">
        <v>313</v>
      </c>
      <c r="AY966" t="s">
        <v>97</v>
      </c>
    </row>
    <row r="967" spans="1:51" x14ac:dyDescent="0.25">
      <c r="A967">
        <v>4969</v>
      </c>
      <c r="B967" s="3" t="s">
        <v>2097</v>
      </c>
      <c r="C967" s="3" t="str">
        <f t="shared" si="45"/>
        <v xml:space="preserve">Caperida, Michael Eric B. </v>
      </c>
      <c r="D967" s="3" t="str">
        <f t="shared" si="46"/>
        <v>Caperida</v>
      </c>
      <c r="E967" t="str">
        <f t="shared" si="47"/>
        <v xml:space="preserve">Michael Eric B. </v>
      </c>
      <c r="F967" t="s">
        <v>33020</v>
      </c>
      <c r="G967" t="s">
        <v>37052</v>
      </c>
      <c r="H967" t="s">
        <v>2098</v>
      </c>
      <c r="J967" t="s">
        <v>2099</v>
      </c>
      <c r="K967" t="s">
        <v>2100</v>
      </c>
      <c r="L967" s="4" t="s">
        <v>88</v>
      </c>
      <c r="M967" t="s">
        <v>89</v>
      </c>
      <c r="O967" t="s">
        <v>2101</v>
      </c>
      <c r="R967">
        <v>1</v>
      </c>
      <c r="S967" s="1">
        <v>41960.699849537035</v>
      </c>
      <c r="T967" s="1">
        <v>42044.574386574073</v>
      </c>
      <c r="U967" t="s">
        <v>91</v>
      </c>
      <c r="V967" t="s">
        <v>91</v>
      </c>
      <c r="W967">
        <v>12</v>
      </c>
      <c r="Y967" t="s">
        <v>2101</v>
      </c>
      <c r="AA967" t="s">
        <v>89</v>
      </c>
      <c r="AB967" t="s">
        <v>88</v>
      </c>
      <c r="AE967" t="s">
        <v>93</v>
      </c>
      <c r="AF967" s="1">
        <v>40188</v>
      </c>
      <c r="AH967" t="s">
        <v>94</v>
      </c>
      <c r="AI967" t="s">
        <v>106</v>
      </c>
      <c r="AJ967" t="s">
        <v>107</v>
      </c>
      <c r="AN967" t="s">
        <v>93</v>
      </c>
      <c r="AO967" t="s">
        <v>93</v>
      </c>
      <c r="AP967" s="1">
        <v>40189</v>
      </c>
      <c r="AT967" t="s">
        <v>2102</v>
      </c>
      <c r="AX967" t="s">
        <v>2103</v>
      </c>
      <c r="AY967" t="s">
        <v>97</v>
      </c>
    </row>
    <row r="968" spans="1:51" x14ac:dyDescent="0.25">
      <c r="A968">
        <v>4743</v>
      </c>
      <c r="B968" s="3" t="s">
        <v>1692</v>
      </c>
      <c r="C968" s="3" t="str">
        <f t="shared" si="45"/>
        <v xml:space="preserve">Capili, Harry J. </v>
      </c>
      <c r="D968" s="3" t="str">
        <f t="shared" si="46"/>
        <v>Capili</v>
      </c>
      <c r="E968" t="str">
        <f t="shared" si="47"/>
        <v xml:space="preserve">Harry J. </v>
      </c>
      <c r="F968" t="s">
        <v>33021</v>
      </c>
      <c r="G968" t="s">
        <v>37053</v>
      </c>
      <c r="H968" t="s">
        <v>86</v>
      </c>
      <c r="J968">
        <v>939202826515</v>
      </c>
      <c r="M968" t="s">
        <v>420</v>
      </c>
      <c r="N968" t="s">
        <v>1551</v>
      </c>
      <c r="O968" t="s">
        <v>1693</v>
      </c>
      <c r="R968">
        <v>1</v>
      </c>
      <c r="S968" s="1">
        <v>41548.608888888892</v>
      </c>
      <c r="T968" s="1">
        <v>42210.399861111109</v>
      </c>
      <c r="U968" t="s">
        <v>91</v>
      </c>
      <c r="V968" t="s">
        <v>91</v>
      </c>
      <c r="W968">
        <v>12</v>
      </c>
      <c r="X968" t="s">
        <v>1694</v>
      </c>
      <c r="Y968" t="s">
        <v>1693</v>
      </c>
      <c r="Z968" t="s">
        <v>1551</v>
      </c>
      <c r="AA968" t="s">
        <v>420</v>
      </c>
      <c r="AE968" t="s">
        <v>93</v>
      </c>
      <c r="AF968" s="1">
        <v>25734</v>
      </c>
      <c r="AH968" t="s">
        <v>94</v>
      </c>
      <c r="AI968" t="s">
        <v>106</v>
      </c>
      <c r="AJ968" t="s">
        <v>96</v>
      </c>
      <c r="AL968" t="s">
        <v>1695</v>
      </c>
      <c r="AM968" t="s">
        <v>1696</v>
      </c>
      <c r="AN968" t="s">
        <v>93</v>
      </c>
      <c r="AO968" t="s">
        <v>93</v>
      </c>
      <c r="AP968" s="1">
        <v>40189</v>
      </c>
      <c r="AY968" t="s">
        <v>97</v>
      </c>
    </row>
    <row r="969" spans="1:51" x14ac:dyDescent="0.25">
      <c r="A969">
        <v>199</v>
      </c>
      <c r="B969" s="3" t="s">
        <v>9839</v>
      </c>
      <c r="C969" s="3" t="e">
        <f t="shared" si="45"/>
        <v>#VALUE!</v>
      </c>
      <c r="D969" s="3" t="str">
        <f t="shared" si="46"/>
        <v>Capinpuyan</v>
      </c>
      <c r="E969" t="e">
        <f t="shared" si="47"/>
        <v>#VALUE!</v>
      </c>
      <c r="F969" t="s">
        <v>33022</v>
      </c>
      <c r="G969" t="s">
        <v>37054</v>
      </c>
      <c r="H969" t="s">
        <v>9840</v>
      </c>
      <c r="L969" s="4" t="s">
        <v>100</v>
      </c>
      <c r="M969" t="s">
        <v>101</v>
      </c>
      <c r="N969" t="s">
        <v>1988</v>
      </c>
      <c r="O969" t="s">
        <v>9841</v>
      </c>
      <c r="R969">
        <v>1</v>
      </c>
      <c r="S969" t="s">
        <v>2911</v>
      </c>
      <c r="T969" s="1">
        <v>40815.577847222223</v>
      </c>
      <c r="V969" t="s">
        <v>91</v>
      </c>
      <c r="W969">
        <v>12</v>
      </c>
      <c r="X969" t="s">
        <v>9842</v>
      </c>
      <c r="AF969" t="s">
        <v>2911</v>
      </c>
      <c r="AI969" t="s">
        <v>95</v>
      </c>
      <c r="AJ969" t="s">
        <v>107</v>
      </c>
      <c r="AP969" t="s">
        <v>2911</v>
      </c>
      <c r="AY969" t="s">
        <v>9843</v>
      </c>
    </row>
    <row r="970" spans="1:51" x14ac:dyDescent="0.25">
      <c r="A970">
        <v>5027</v>
      </c>
      <c r="B970" s="3" t="s">
        <v>7430</v>
      </c>
      <c r="C970" s="3" t="str">
        <f t="shared" si="45"/>
        <v xml:space="preserve">Capisen, Neil R. </v>
      </c>
      <c r="D970" s="3" t="str">
        <f t="shared" si="46"/>
        <v>Capisen</v>
      </c>
      <c r="E970" t="str">
        <f t="shared" si="47"/>
        <v xml:space="preserve">Neil R. </v>
      </c>
      <c r="F970" t="s">
        <v>33023</v>
      </c>
      <c r="G970" t="s">
        <v>37055</v>
      </c>
      <c r="H970" t="s">
        <v>7431</v>
      </c>
      <c r="J970">
        <v>9154712385</v>
      </c>
      <c r="K970" t="s">
        <v>7432</v>
      </c>
      <c r="M970" t="s">
        <v>89</v>
      </c>
      <c r="N970" t="s">
        <v>448</v>
      </c>
      <c r="O970" t="s">
        <v>7433</v>
      </c>
      <c r="R970">
        <v>1</v>
      </c>
      <c r="S970" s="1">
        <v>42062.639189814814</v>
      </c>
      <c r="T970" s="1">
        <v>42210.476122685184</v>
      </c>
      <c r="U970" t="s">
        <v>91</v>
      </c>
      <c r="V970" t="s">
        <v>91</v>
      </c>
      <c r="W970">
        <v>12</v>
      </c>
      <c r="X970" t="s">
        <v>7434</v>
      </c>
      <c r="Y970" t="s">
        <v>7433</v>
      </c>
      <c r="Z970" t="s">
        <v>448</v>
      </c>
      <c r="AA970" t="s">
        <v>89</v>
      </c>
      <c r="AC970" t="s">
        <v>7435</v>
      </c>
      <c r="AE970" t="s">
        <v>93</v>
      </c>
      <c r="AF970" s="1">
        <v>28402</v>
      </c>
      <c r="AH970" t="s">
        <v>94</v>
      </c>
      <c r="AI970" t="s">
        <v>106</v>
      </c>
      <c r="AJ970" t="s">
        <v>107</v>
      </c>
      <c r="AL970" t="s">
        <v>7436</v>
      </c>
      <c r="AM970" t="s">
        <v>7437</v>
      </c>
      <c r="AN970" t="s">
        <v>93</v>
      </c>
      <c r="AO970" t="s">
        <v>93</v>
      </c>
      <c r="AP970" s="1">
        <v>28276</v>
      </c>
      <c r="AQ970" t="s">
        <v>7438</v>
      </c>
      <c r="AR970" t="s">
        <v>7439</v>
      </c>
      <c r="AS970">
        <v>9196097928</v>
      </c>
      <c r="AT970" t="s">
        <v>7440</v>
      </c>
      <c r="AU970" t="s">
        <v>7441</v>
      </c>
      <c r="AX970" t="s">
        <v>273</v>
      </c>
      <c r="AY970" t="s">
        <v>97</v>
      </c>
    </row>
    <row r="971" spans="1:51" x14ac:dyDescent="0.25">
      <c r="A971">
        <v>5028</v>
      </c>
      <c r="B971" s="3" t="s">
        <v>7442</v>
      </c>
      <c r="C971" s="3" t="str">
        <f t="shared" si="45"/>
        <v xml:space="preserve">Capisen, Zilla L. </v>
      </c>
      <c r="D971" s="3" t="str">
        <f t="shared" si="46"/>
        <v>Capisen</v>
      </c>
      <c r="E971" t="str">
        <f t="shared" si="47"/>
        <v xml:space="preserve">Zilla L. </v>
      </c>
      <c r="F971" t="s">
        <v>33023</v>
      </c>
      <c r="G971" t="s">
        <v>37056</v>
      </c>
      <c r="H971" t="s">
        <v>7443</v>
      </c>
      <c r="J971">
        <v>9196097928</v>
      </c>
      <c r="K971" t="s">
        <v>7440</v>
      </c>
      <c r="M971" t="s">
        <v>89</v>
      </c>
      <c r="N971" t="s">
        <v>448</v>
      </c>
      <c r="O971" t="s">
        <v>7433</v>
      </c>
      <c r="R971">
        <v>1</v>
      </c>
      <c r="S971" s="1">
        <v>42062.640127314815</v>
      </c>
      <c r="T971" s="1">
        <v>42233.627152777779</v>
      </c>
      <c r="U971" t="s">
        <v>91</v>
      </c>
      <c r="V971" t="s">
        <v>91</v>
      </c>
      <c r="W971">
        <v>12</v>
      </c>
      <c r="X971" t="s">
        <v>7438</v>
      </c>
      <c r="Y971" t="s">
        <v>7433</v>
      </c>
      <c r="Z971" t="s">
        <v>448</v>
      </c>
      <c r="AA971" t="s">
        <v>89</v>
      </c>
      <c r="AC971" t="s">
        <v>7439</v>
      </c>
      <c r="AE971" t="s">
        <v>93</v>
      </c>
      <c r="AF971" s="1">
        <v>28276</v>
      </c>
      <c r="AH971" t="s">
        <v>94</v>
      </c>
      <c r="AI971" t="s">
        <v>95</v>
      </c>
      <c r="AJ971" t="s">
        <v>107</v>
      </c>
      <c r="AL971" t="s">
        <v>7441</v>
      </c>
      <c r="AN971" t="s">
        <v>93</v>
      </c>
      <c r="AO971" t="s">
        <v>93</v>
      </c>
      <c r="AP971" s="1">
        <v>40189</v>
      </c>
      <c r="AQ971" t="s">
        <v>7434</v>
      </c>
      <c r="AR971" t="s">
        <v>7435</v>
      </c>
      <c r="AS971">
        <v>9154712385</v>
      </c>
      <c r="AU971" t="s">
        <v>7444</v>
      </c>
      <c r="AV971" t="s">
        <v>7437</v>
      </c>
      <c r="AX971" t="s">
        <v>273</v>
      </c>
      <c r="AY971" t="s">
        <v>97</v>
      </c>
    </row>
    <row r="972" spans="1:51" x14ac:dyDescent="0.25">
      <c r="A972">
        <v>5721</v>
      </c>
      <c r="B972" s="3" t="s">
        <v>7081</v>
      </c>
      <c r="C972" s="3" t="str">
        <f t="shared" si="45"/>
        <v xml:space="preserve">Capistrano, Maria Terisa </v>
      </c>
      <c r="D972" s="3" t="str">
        <f t="shared" si="46"/>
        <v>Capistrano</v>
      </c>
      <c r="E972" t="str">
        <f t="shared" si="47"/>
        <v xml:space="preserve">Maria Terisa </v>
      </c>
      <c r="F972" t="s">
        <v>33024</v>
      </c>
      <c r="G972" t="s">
        <v>35467</v>
      </c>
      <c r="H972" t="s">
        <v>7082</v>
      </c>
      <c r="I972" t="s">
        <v>7083</v>
      </c>
      <c r="J972">
        <v>9177164970</v>
      </c>
      <c r="K972" t="s">
        <v>7084</v>
      </c>
      <c r="L972" s="4" t="s">
        <v>5212</v>
      </c>
      <c r="M972" t="s">
        <v>5411</v>
      </c>
      <c r="N972" t="s">
        <v>5036</v>
      </c>
      <c r="O972" t="s">
        <v>7085</v>
      </c>
      <c r="R972">
        <v>1</v>
      </c>
      <c r="S972" s="1">
        <v>42685.486342592594</v>
      </c>
      <c r="T972" s="1">
        <v>42704.558807870373</v>
      </c>
      <c r="U972" t="s">
        <v>91</v>
      </c>
      <c r="V972" t="s">
        <v>91</v>
      </c>
      <c r="W972">
        <v>12</v>
      </c>
      <c r="X972" t="s">
        <v>7086</v>
      </c>
      <c r="Y972" t="s">
        <v>5358</v>
      </c>
      <c r="Z972" t="s">
        <v>685</v>
      </c>
      <c r="AA972" t="s">
        <v>726</v>
      </c>
      <c r="AB972" t="s">
        <v>5212</v>
      </c>
      <c r="AC972" t="s">
        <v>7087</v>
      </c>
      <c r="AE972" t="s">
        <v>113</v>
      </c>
      <c r="AF972" s="1">
        <v>30740</v>
      </c>
      <c r="AI972" t="s">
        <v>95</v>
      </c>
      <c r="AJ972" t="s">
        <v>107</v>
      </c>
      <c r="AK972" t="s">
        <v>7088</v>
      </c>
      <c r="AL972" t="s">
        <v>7089</v>
      </c>
      <c r="AM972" t="s">
        <v>7090</v>
      </c>
      <c r="AN972" t="s">
        <v>117</v>
      </c>
      <c r="AO972" t="s">
        <v>217</v>
      </c>
      <c r="AP972" s="1">
        <v>30546</v>
      </c>
      <c r="AR972" t="s">
        <v>7091</v>
      </c>
      <c r="AT972" t="s">
        <v>7092</v>
      </c>
      <c r="AU972" t="s">
        <v>7093</v>
      </c>
      <c r="AV972" t="s">
        <v>7094</v>
      </c>
      <c r="AW972" t="s">
        <v>7095</v>
      </c>
      <c r="AY972" t="s">
        <v>97</v>
      </c>
    </row>
    <row r="973" spans="1:51" x14ac:dyDescent="0.25">
      <c r="A973">
        <v>1317</v>
      </c>
      <c r="B973" s="3" t="s">
        <v>18935</v>
      </c>
      <c r="C973" s="3" t="str">
        <f t="shared" si="45"/>
        <v>Capistrano, Sarah</v>
      </c>
      <c r="D973" s="3" t="str">
        <f t="shared" si="46"/>
        <v>Capistrano</v>
      </c>
      <c r="E973" t="str">
        <f t="shared" si="47"/>
        <v>Sarah</v>
      </c>
      <c r="F973" t="s">
        <v>33024</v>
      </c>
      <c r="G973" t="s">
        <v>35468</v>
      </c>
      <c r="J973">
        <v>9178252140</v>
      </c>
      <c r="M973" t="s">
        <v>12267</v>
      </c>
      <c r="O973" t="s">
        <v>18936</v>
      </c>
      <c r="R973">
        <v>1</v>
      </c>
      <c r="S973" t="s">
        <v>2911</v>
      </c>
      <c r="T973" s="1">
        <v>40924.496006944442</v>
      </c>
      <c r="V973" t="s">
        <v>91</v>
      </c>
      <c r="W973">
        <v>12</v>
      </c>
      <c r="Y973" t="s">
        <v>18936</v>
      </c>
      <c r="AA973" t="s">
        <v>12267</v>
      </c>
      <c r="AF973" t="s">
        <v>2911</v>
      </c>
      <c r="AI973" t="s">
        <v>95</v>
      </c>
      <c r="AP973" t="s">
        <v>2911</v>
      </c>
      <c r="AY973" t="s">
        <v>18937</v>
      </c>
    </row>
    <row r="974" spans="1:51" x14ac:dyDescent="0.25">
      <c r="A974">
        <v>240</v>
      </c>
      <c r="B974" s="3" t="s">
        <v>10105</v>
      </c>
      <c r="C974" s="3" t="str">
        <f t="shared" si="45"/>
        <v>Capitan, Dennis</v>
      </c>
      <c r="D974" s="3" t="str">
        <f t="shared" si="46"/>
        <v>Capitan</v>
      </c>
      <c r="E974" t="str">
        <f t="shared" si="47"/>
        <v>Dennis</v>
      </c>
      <c r="F974" t="s">
        <v>33025</v>
      </c>
      <c r="G974" t="s">
        <v>35277</v>
      </c>
      <c r="H974" t="s">
        <v>10106</v>
      </c>
      <c r="I974" t="s">
        <v>1153</v>
      </c>
      <c r="J974" t="s">
        <v>10107</v>
      </c>
      <c r="L974" s="4" t="s">
        <v>100</v>
      </c>
      <c r="M974" t="s">
        <v>101</v>
      </c>
      <c r="N974" t="s">
        <v>8185</v>
      </c>
      <c r="O974" t="s">
        <v>10108</v>
      </c>
      <c r="R974">
        <v>1</v>
      </c>
      <c r="S974" t="s">
        <v>2911</v>
      </c>
      <c r="T974" s="1">
        <v>40815.561782407407</v>
      </c>
      <c r="V974" t="s">
        <v>91</v>
      </c>
      <c r="W974">
        <v>12</v>
      </c>
      <c r="AC974" t="s">
        <v>10109</v>
      </c>
      <c r="AF974" s="1">
        <v>25004</v>
      </c>
      <c r="AG974" t="s">
        <v>7818</v>
      </c>
      <c r="AH974" t="s">
        <v>7819</v>
      </c>
      <c r="AI974" t="s">
        <v>106</v>
      </c>
      <c r="AJ974" t="s">
        <v>107</v>
      </c>
      <c r="AK974" t="s">
        <v>424</v>
      </c>
      <c r="AL974" t="s">
        <v>10110</v>
      </c>
      <c r="AM974" t="s">
        <v>10111</v>
      </c>
      <c r="AP974" s="1">
        <v>25100</v>
      </c>
      <c r="AU974" t="s">
        <v>10112</v>
      </c>
      <c r="AY974" t="s">
        <v>10113</v>
      </c>
    </row>
    <row r="975" spans="1:51" x14ac:dyDescent="0.25">
      <c r="A975">
        <v>3148</v>
      </c>
      <c r="B975" s="3" t="s">
        <v>32139</v>
      </c>
      <c r="C975" s="3" t="str">
        <f t="shared" si="45"/>
        <v>Capundag, Ronie</v>
      </c>
      <c r="D975" s="3" t="str">
        <f t="shared" si="46"/>
        <v>Capundag</v>
      </c>
      <c r="E975" t="str">
        <f t="shared" si="47"/>
        <v>Ronie</v>
      </c>
      <c r="F975" t="s">
        <v>33026</v>
      </c>
      <c r="G975" t="s">
        <v>35469</v>
      </c>
      <c r="H975" t="s">
        <v>32140</v>
      </c>
      <c r="I975" t="s">
        <v>8718</v>
      </c>
      <c r="J975">
        <v>9192966187</v>
      </c>
      <c r="K975" t="s">
        <v>32141</v>
      </c>
      <c r="L975" s="4" t="s">
        <v>134</v>
      </c>
      <c r="M975" t="s">
        <v>101</v>
      </c>
      <c r="N975" t="s">
        <v>11154</v>
      </c>
      <c r="O975" t="s">
        <v>32142</v>
      </c>
      <c r="R975">
        <v>1</v>
      </c>
      <c r="S975" t="s">
        <v>2911</v>
      </c>
      <c r="T975" s="1">
        <v>40713.451180555552</v>
      </c>
      <c r="V975" t="s">
        <v>354</v>
      </c>
      <c r="W975">
        <v>12</v>
      </c>
      <c r="X975" t="s">
        <v>32143</v>
      </c>
      <c r="Y975" t="s">
        <v>32142</v>
      </c>
      <c r="Z975" t="s">
        <v>11154</v>
      </c>
      <c r="AA975" t="s">
        <v>101</v>
      </c>
      <c r="AB975" t="s">
        <v>134</v>
      </c>
      <c r="AC975">
        <v>9087573137</v>
      </c>
      <c r="AE975" t="s">
        <v>113</v>
      </c>
      <c r="AF975" s="1">
        <v>28114</v>
      </c>
      <c r="AG975" t="s">
        <v>32144</v>
      </c>
      <c r="AH975" t="s">
        <v>10928</v>
      </c>
      <c r="AI975" t="s">
        <v>106</v>
      </c>
      <c r="AJ975" t="s">
        <v>107</v>
      </c>
      <c r="AL975" t="s">
        <v>8181</v>
      </c>
      <c r="AM975" t="s">
        <v>8181</v>
      </c>
      <c r="AN975" t="s">
        <v>117</v>
      </c>
      <c r="AP975" t="s">
        <v>2911</v>
      </c>
      <c r="AQ975" t="s">
        <v>32145</v>
      </c>
      <c r="AR975">
        <v>9087573137</v>
      </c>
      <c r="AS975" t="s">
        <v>32146</v>
      </c>
      <c r="AT975" t="s">
        <v>32147</v>
      </c>
      <c r="AU975" t="s">
        <v>32148</v>
      </c>
      <c r="AV975" t="s">
        <v>32149</v>
      </c>
      <c r="AW975" t="s">
        <v>32150</v>
      </c>
      <c r="AX975" t="s">
        <v>860</v>
      </c>
      <c r="AY975" t="s">
        <v>32151</v>
      </c>
    </row>
    <row r="976" spans="1:51" x14ac:dyDescent="0.25">
      <c r="A976">
        <v>1888</v>
      </c>
      <c r="B976" s="3" t="s">
        <v>23091</v>
      </c>
      <c r="C976" s="3" t="e">
        <f t="shared" si="45"/>
        <v>#VALUE!</v>
      </c>
      <c r="D976" s="3" t="str">
        <f t="shared" si="46"/>
        <v>Capuyan</v>
      </c>
      <c r="E976" t="e">
        <f t="shared" si="47"/>
        <v>#VALUE!</v>
      </c>
      <c r="F976" t="s">
        <v>33027</v>
      </c>
      <c r="G976" t="s">
        <v>37057</v>
      </c>
      <c r="H976" t="s">
        <v>86</v>
      </c>
      <c r="J976" t="s">
        <v>23092</v>
      </c>
      <c r="M976" t="s">
        <v>23093</v>
      </c>
      <c r="O976" t="s">
        <v>23094</v>
      </c>
      <c r="R976">
        <v>1</v>
      </c>
      <c r="S976" t="s">
        <v>2911</v>
      </c>
      <c r="T976" s="1">
        <v>40807.465949074074</v>
      </c>
      <c r="V976" t="s">
        <v>91</v>
      </c>
      <c r="W976">
        <v>12</v>
      </c>
      <c r="AC976" t="s">
        <v>23095</v>
      </c>
      <c r="AF976" s="1">
        <v>19289</v>
      </c>
      <c r="AG976" t="s">
        <v>14765</v>
      </c>
      <c r="AH976" t="s">
        <v>11955</v>
      </c>
      <c r="AI976" t="s">
        <v>95</v>
      </c>
      <c r="AJ976" t="s">
        <v>96</v>
      </c>
      <c r="AL976" t="s">
        <v>23096</v>
      </c>
      <c r="AM976" t="s">
        <v>23097</v>
      </c>
      <c r="AP976" t="s">
        <v>2911</v>
      </c>
      <c r="AY976" t="s">
        <v>23098</v>
      </c>
    </row>
    <row r="977" spans="1:51" x14ac:dyDescent="0.25">
      <c r="A977">
        <v>2349</v>
      </c>
      <c r="B977" s="3" t="s">
        <v>26326</v>
      </c>
      <c r="C977" s="3" t="str">
        <f t="shared" si="45"/>
        <v>Capuyan,Teodorico&amp;Leonora</v>
      </c>
      <c r="D977" s="3" t="str">
        <f t="shared" si="46"/>
        <v>Capuyan</v>
      </c>
      <c r="E977" t="str">
        <f t="shared" si="47"/>
        <v>eodorico&amp;Leonora</v>
      </c>
      <c r="F977" t="s">
        <v>33027</v>
      </c>
      <c r="G977" t="s">
        <v>37058</v>
      </c>
      <c r="H977" t="s">
        <v>26327</v>
      </c>
      <c r="I977" t="s">
        <v>26328</v>
      </c>
      <c r="J977" t="s">
        <v>26329</v>
      </c>
      <c r="L977" s="4" t="s">
        <v>100</v>
      </c>
      <c r="M977" t="s">
        <v>109</v>
      </c>
      <c r="N977" t="s">
        <v>8185</v>
      </c>
      <c r="O977" t="s">
        <v>26330</v>
      </c>
      <c r="R977">
        <v>1</v>
      </c>
      <c r="S977" t="s">
        <v>2911</v>
      </c>
      <c r="T977" s="1">
        <v>40819.676874999997</v>
      </c>
      <c r="V977" t="s">
        <v>354</v>
      </c>
      <c r="W977">
        <v>12</v>
      </c>
      <c r="X977" t="s">
        <v>26331</v>
      </c>
      <c r="AC977">
        <v>9177078975</v>
      </c>
      <c r="AE977" t="s">
        <v>113</v>
      </c>
      <c r="AF977" s="1">
        <v>19807</v>
      </c>
      <c r="AG977" t="s">
        <v>8301</v>
      </c>
      <c r="AH977" t="s">
        <v>105</v>
      </c>
      <c r="AI977" t="s">
        <v>106</v>
      </c>
      <c r="AJ977" t="s">
        <v>107</v>
      </c>
      <c r="AK977" t="s">
        <v>26332</v>
      </c>
      <c r="AL977" t="s">
        <v>26333</v>
      </c>
      <c r="AN977" t="s">
        <v>117</v>
      </c>
      <c r="AP977" s="1">
        <v>20957</v>
      </c>
      <c r="AW977" t="s">
        <v>26334</v>
      </c>
      <c r="AY977" t="s">
        <v>26335</v>
      </c>
    </row>
    <row r="978" spans="1:51" x14ac:dyDescent="0.25">
      <c r="A978">
        <v>2350</v>
      </c>
      <c r="B978" s="3" t="s">
        <v>26336</v>
      </c>
      <c r="C978" s="3" t="str">
        <f t="shared" si="45"/>
        <v>Capuyan,Teodorico&amp;Leonora</v>
      </c>
      <c r="D978" s="3" t="str">
        <f t="shared" si="46"/>
        <v>Capuyan</v>
      </c>
      <c r="E978" t="str">
        <f t="shared" si="47"/>
        <v>eodorico&amp;Leonora</v>
      </c>
      <c r="F978" t="s">
        <v>33027</v>
      </c>
      <c r="G978" t="s">
        <v>37058</v>
      </c>
      <c r="H978" t="s">
        <v>26327</v>
      </c>
      <c r="I978" t="s">
        <v>26337</v>
      </c>
      <c r="J978" t="s">
        <v>26329</v>
      </c>
      <c r="L978" s="4" t="s">
        <v>134</v>
      </c>
      <c r="M978" t="s">
        <v>101</v>
      </c>
      <c r="N978" t="s">
        <v>8185</v>
      </c>
      <c r="O978" t="s">
        <v>26330</v>
      </c>
      <c r="R978">
        <v>1</v>
      </c>
      <c r="S978" t="s">
        <v>2911</v>
      </c>
      <c r="T978" s="1">
        <v>40819.676805555559</v>
      </c>
      <c r="V978" t="s">
        <v>354</v>
      </c>
      <c r="W978">
        <v>12</v>
      </c>
      <c r="X978" t="s">
        <v>26331</v>
      </c>
      <c r="AC978">
        <v>9177078975</v>
      </c>
      <c r="AE978" t="s">
        <v>113</v>
      </c>
      <c r="AF978" s="1">
        <v>19807</v>
      </c>
      <c r="AH978" t="s">
        <v>105</v>
      </c>
      <c r="AI978" t="s">
        <v>106</v>
      </c>
      <c r="AJ978" t="s">
        <v>107</v>
      </c>
      <c r="AK978" t="s">
        <v>26332</v>
      </c>
      <c r="AL978" t="s">
        <v>26338</v>
      </c>
      <c r="AM978" t="s">
        <v>23477</v>
      </c>
      <c r="AN978" t="s">
        <v>117</v>
      </c>
      <c r="AP978" s="1">
        <v>20957</v>
      </c>
      <c r="AW978" t="s">
        <v>26339</v>
      </c>
      <c r="AY978" t="s">
        <v>26340</v>
      </c>
    </row>
    <row r="979" spans="1:51" x14ac:dyDescent="0.25">
      <c r="A979">
        <v>2373</v>
      </c>
      <c r="B979" s="3" t="s">
        <v>26514</v>
      </c>
      <c r="C979" s="3" t="str">
        <f t="shared" si="45"/>
        <v>Capuyan,Leonora</v>
      </c>
      <c r="D979" s="3" t="str">
        <f t="shared" si="46"/>
        <v>Capuyan</v>
      </c>
      <c r="E979" t="str">
        <f t="shared" si="47"/>
        <v>eonora</v>
      </c>
      <c r="F979" t="s">
        <v>33027</v>
      </c>
      <c r="G979" t="s">
        <v>37059</v>
      </c>
      <c r="H979" t="s">
        <v>26515</v>
      </c>
      <c r="I979" t="s">
        <v>1975</v>
      </c>
      <c r="J979" t="s">
        <v>26516</v>
      </c>
      <c r="L979" s="4" t="s">
        <v>134</v>
      </c>
      <c r="M979" t="s">
        <v>101</v>
      </c>
      <c r="N979" t="s">
        <v>8185</v>
      </c>
      <c r="O979" t="s">
        <v>26330</v>
      </c>
      <c r="R979">
        <v>1</v>
      </c>
      <c r="S979" t="s">
        <v>2911</v>
      </c>
      <c r="T979" s="1">
        <v>40819.676666666666</v>
      </c>
      <c r="V979" t="s">
        <v>354</v>
      </c>
      <c r="W979">
        <v>12</v>
      </c>
      <c r="X979" t="s">
        <v>26331</v>
      </c>
      <c r="AF979" s="1">
        <v>20957</v>
      </c>
      <c r="AG979" t="s">
        <v>26517</v>
      </c>
      <c r="AH979" t="s">
        <v>105</v>
      </c>
      <c r="AI979" t="s">
        <v>95</v>
      </c>
      <c r="AJ979" t="s">
        <v>107</v>
      </c>
      <c r="AK979" t="s">
        <v>26332</v>
      </c>
      <c r="AP979" s="1">
        <v>19807</v>
      </c>
      <c r="AR979">
        <v>9177078975</v>
      </c>
      <c r="AU979" t="s">
        <v>26338</v>
      </c>
      <c r="AW979" t="s">
        <v>26339</v>
      </c>
      <c r="AY979" t="s">
        <v>26518</v>
      </c>
    </row>
    <row r="980" spans="1:51" x14ac:dyDescent="0.25">
      <c r="A980">
        <v>2374</v>
      </c>
      <c r="B980" s="3" t="s">
        <v>26519</v>
      </c>
      <c r="C980" s="3" t="str">
        <f t="shared" si="45"/>
        <v>Capuyan,Leonora</v>
      </c>
      <c r="D980" s="3" t="str">
        <f t="shared" si="46"/>
        <v>Capuyan</v>
      </c>
      <c r="E980" t="str">
        <f t="shared" si="47"/>
        <v>eonora</v>
      </c>
      <c r="F980" t="s">
        <v>33027</v>
      </c>
      <c r="G980" t="s">
        <v>37059</v>
      </c>
      <c r="H980" t="s">
        <v>26515</v>
      </c>
      <c r="I980" t="s">
        <v>1975</v>
      </c>
      <c r="J980" t="s">
        <v>26516</v>
      </c>
      <c r="L980" s="4" t="s">
        <v>100</v>
      </c>
      <c r="M980" t="s">
        <v>101</v>
      </c>
      <c r="N980" t="s">
        <v>8185</v>
      </c>
      <c r="O980" t="s">
        <v>26330</v>
      </c>
      <c r="R980">
        <v>1</v>
      </c>
      <c r="S980" t="s">
        <v>2911</v>
      </c>
      <c r="T980" s="1">
        <v>40819.674259259256</v>
      </c>
      <c r="V980" t="s">
        <v>354</v>
      </c>
      <c r="W980">
        <v>12</v>
      </c>
      <c r="X980" t="s">
        <v>26331</v>
      </c>
      <c r="AF980" s="1">
        <v>20957</v>
      </c>
      <c r="AG980" t="s">
        <v>26517</v>
      </c>
      <c r="AH980" t="s">
        <v>105</v>
      </c>
      <c r="AI980" t="s">
        <v>95</v>
      </c>
      <c r="AJ980" t="s">
        <v>107</v>
      </c>
      <c r="AK980" t="s">
        <v>26332</v>
      </c>
      <c r="AP980" s="1">
        <v>19807</v>
      </c>
      <c r="AR980">
        <v>9177078975</v>
      </c>
      <c r="AU980" t="s">
        <v>26333</v>
      </c>
      <c r="AW980" t="s">
        <v>26339</v>
      </c>
      <c r="AY980" t="s">
        <v>26520</v>
      </c>
    </row>
    <row r="981" spans="1:51" x14ac:dyDescent="0.25">
      <c r="A981">
        <v>4732</v>
      </c>
      <c r="B981" s="3" t="s">
        <v>1627</v>
      </c>
      <c r="C981" s="3" t="str">
        <f t="shared" si="45"/>
        <v xml:space="preserve">Carampatana, Raul P </v>
      </c>
      <c r="D981" s="3" t="str">
        <f t="shared" si="46"/>
        <v>Carampatana</v>
      </c>
      <c r="E981" t="str">
        <f t="shared" si="47"/>
        <v xml:space="preserve">Raul P </v>
      </c>
      <c r="F981" t="s">
        <v>33028</v>
      </c>
      <c r="G981" t="s">
        <v>35472</v>
      </c>
      <c r="H981" t="s">
        <v>1628</v>
      </c>
      <c r="L981" s="4" t="s">
        <v>884</v>
      </c>
      <c r="M981" t="s">
        <v>420</v>
      </c>
      <c r="N981" t="s">
        <v>1629</v>
      </c>
      <c r="O981" t="s">
        <v>1630</v>
      </c>
      <c r="R981">
        <v>1</v>
      </c>
      <c r="S981" s="1">
        <v>41541.689259259256</v>
      </c>
      <c r="T981" s="1">
        <v>42209.431631944448</v>
      </c>
      <c r="U981" t="s">
        <v>91</v>
      </c>
      <c r="V981" t="s">
        <v>91</v>
      </c>
      <c r="W981">
        <v>12</v>
      </c>
      <c r="Y981" t="s">
        <v>1630</v>
      </c>
      <c r="Z981" t="s">
        <v>1629</v>
      </c>
      <c r="AA981" t="s">
        <v>420</v>
      </c>
      <c r="AB981" t="s">
        <v>884</v>
      </c>
      <c r="AE981" t="s">
        <v>93</v>
      </c>
      <c r="AF981" s="1">
        <v>40188</v>
      </c>
      <c r="AI981" t="s">
        <v>106</v>
      </c>
      <c r="AJ981" t="s">
        <v>107</v>
      </c>
      <c r="AN981" t="s">
        <v>93</v>
      </c>
      <c r="AO981" t="s">
        <v>93</v>
      </c>
      <c r="AP981" s="1">
        <v>40189</v>
      </c>
      <c r="AY981" t="s">
        <v>97</v>
      </c>
    </row>
    <row r="982" spans="1:51" x14ac:dyDescent="0.25">
      <c r="A982">
        <v>4735</v>
      </c>
      <c r="B982" s="3" t="s">
        <v>4551</v>
      </c>
      <c r="C982" s="3" t="str">
        <f t="shared" si="45"/>
        <v xml:space="preserve">Carampatana, Prince Kim </v>
      </c>
      <c r="D982" s="3" t="str">
        <f t="shared" si="46"/>
        <v>Carampatana</v>
      </c>
      <c r="E982" t="str">
        <f t="shared" si="47"/>
        <v xml:space="preserve">Prince Kim </v>
      </c>
      <c r="F982" t="s">
        <v>33028</v>
      </c>
      <c r="G982" t="s">
        <v>35470</v>
      </c>
      <c r="H982" t="s">
        <v>86</v>
      </c>
      <c r="J982">
        <v>9265638495</v>
      </c>
      <c r="K982" t="s">
        <v>4552</v>
      </c>
      <c r="M982" t="s">
        <v>1104</v>
      </c>
      <c r="N982" t="s">
        <v>1629</v>
      </c>
      <c r="O982" t="s">
        <v>1630</v>
      </c>
      <c r="R982">
        <v>1</v>
      </c>
      <c r="S982" s="1">
        <v>41543.547118055554</v>
      </c>
      <c r="T982" s="1">
        <v>42209.431157407409</v>
      </c>
      <c r="U982" t="s">
        <v>91</v>
      </c>
      <c r="V982" t="s">
        <v>91</v>
      </c>
      <c r="W982">
        <v>12</v>
      </c>
      <c r="X982" t="s">
        <v>4553</v>
      </c>
      <c r="Y982" t="s">
        <v>1630</v>
      </c>
      <c r="Z982" t="s">
        <v>1629</v>
      </c>
      <c r="AA982" t="s">
        <v>1104</v>
      </c>
      <c r="AE982" t="s">
        <v>93</v>
      </c>
      <c r="AF982" s="1">
        <v>40188</v>
      </c>
      <c r="AI982" t="s">
        <v>93</v>
      </c>
      <c r="AJ982" t="s">
        <v>96</v>
      </c>
      <c r="AL982" t="s">
        <v>4554</v>
      </c>
      <c r="AN982" t="s">
        <v>93</v>
      </c>
      <c r="AO982" t="s">
        <v>93</v>
      </c>
      <c r="AP982" s="1">
        <v>40189</v>
      </c>
      <c r="AX982" t="s">
        <v>273</v>
      </c>
      <c r="AY982" t="s">
        <v>97</v>
      </c>
    </row>
    <row r="983" spans="1:51" x14ac:dyDescent="0.25">
      <c r="A983">
        <v>4795</v>
      </c>
      <c r="B983" s="3" t="s">
        <v>6276</v>
      </c>
      <c r="C983" s="3" t="str">
        <f t="shared" si="45"/>
        <v xml:space="preserve">Carampatana, Clarence </v>
      </c>
      <c r="D983" s="3" t="str">
        <f t="shared" si="46"/>
        <v>Carampatana</v>
      </c>
      <c r="E983" t="str">
        <f t="shared" si="47"/>
        <v xml:space="preserve">Clarence </v>
      </c>
      <c r="F983" t="s">
        <v>33028</v>
      </c>
      <c r="G983" t="s">
        <v>35471</v>
      </c>
      <c r="H983" t="s">
        <v>86</v>
      </c>
      <c r="J983" t="s">
        <v>6277</v>
      </c>
      <c r="K983" t="s">
        <v>6278</v>
      </c>
      <c r="L983" s="4" t="s">
        <v>6279</v>
      </c>
      <c r="M983" t="s">
        <v>702</v>
      </c>
      <c r="N983" t="s">
        <v>6280</v>
      </c>
      <c r="O983" t="s">
        <v>6281</v>
      </c>
      <c r="R983">
        <v>1</v>
      </c>
      <c r="S983" s="1">
        <v>41626.472557870373</v>
      </c>
      <c r="T983" s="1">
        <v>42210.389374999999</v>
      </c>
      <c r="U983" t="s">
        <v>91</v>
      </c>
      <c r="V983" t="s">
        <v>91</v>
      </c>
      <c r="W983">
        <v>12</v>
      </c>
      <c r="Y983" t="s">
        <v>6281</v>
      </c>
      <c r="Z983" t="s">
        <v>6280</v>
      </c>
      <c r="AA983" t="s">
        <v>702</v>
      </c>
      <c r="AB983" t="s">
        <v>6279</v>
      </c>
      <c r="AE983" t="s">
        <v>93</v>
      </c>
      <c r="AF983" s="1">
        <v>37654</v>
      </c>
      <c r="AI983" t="s">
        <v>106</v>
      </c>
      <c r="AJ983" t="s">
        <v>96</v>
      </c>
      <c r="AN983" t="s">
        <v>93</v>
      </c>
      <c r="AO983" t="s">
        <v>93</v>
      </c>
      <c r="AP983" s="1">
        <v>40189</v>
      </c>
      <c r="AY983" t="s">
        <v>97</v>
      </c>
    </row>
    <row r="984" spans="1:51" x14ac:dyDescent="0.25">
      <c r="A984">
        <v>246</v>
      </c>
      <c r="B984" s="3" t="s">
        <v>10157</v>
      </c>
      <c r="C984" s="3" t="str">
        <f t="shared" si="45"/>
        <v>Carampatana, Raul</v>
      </c>
      <c r="D984" s="3" t="str">
        <f t="shared" si="46"/>
        <v>Carampatana</v>
      </c>
      <c r="E984" t="str">
        <f t="shared" si="47"/>
        <v>Raul</v>
      </c>
      <c r="F984" t="s">
        <v>33028</v>
      </c>
      <c r="G984" t="s">
        <v>35472</v>
      </c>
      <c r="H984" t="s">
        <v>1628</v>
      </c>
      <c r="M984" t="s">
        <v>8301</v>
      </c>
      <c r="N984" t="s">
        <v>1629</v>
      </c>
      <c r="O984" t="s">
        <v>1630</v>
      </c>
      <c r="R984">
        <v>1</v>
      </c>
      <c r="S984" t="s">
        <v>2911</v>
      </c>
      <c r="T984" s="1">
        <v>42209.431898148148</v>
      </c>
      <c r="V984" t="s">
        <v>91</v>
      </c>
      <c r="W984">
        <v>12</v>
      </c>
      <c r="Y984" t="s">
        <v>1630</v>
      </c>
      <c r="Z984" t="s">
        <v>1629</v>
      </c>
      <c r="AA984" t="s">
        <v>8301</v>
      </c>
      <c r="AE984" t="s">
        <v>224</v>
      </c>
      <c r="AF984" s="1">
        <v>20432</v>
      </c>
      <c r="AG984" t="s">
        <v>10158</v>
      </c>
      <c r="AH984" t="s">
        <v>105</v>
      </c>
      <c r="AI984" t="s">
        <v>106</v>
      </c>
      <c r="AJ984" t="s">
        <v>107</v>
      </c>
      <c r="AK984" t="s">
        <v>10159</v>
      </c>
      <c r="AL984" t="s">
        <v>10160</v>
      </c>
      <c r="AM984" t="s">
        <v>194</v>
      </c>
      <c r="AN984" t="s">
        <v>239</v>
      </c>
      <c r="AP984" s="1">
        <v>22154</v>
      </c>
      <c r="AU984" t="s">
        <v>10161</v>
      </c>
      <c r="AV984" t="s">
        <v>2728</v>
      </c>
      <c r="AY984" t="s">
        <v>10162</v>
      </c>
    </row>
    <row r="985" spans="1:51" x14ac:dyDescent="0.25">
      <c r="A985">
        <v>3341</v>
      </c>
      <c r="B985" s="3" t="s">
        <v>8632</v>
      </c>
      <c r="C985" s="3" t="str">
        <f t="shared" si="45"/>
        <v>Caranay, Ephraim</v>
      </c>
      <c r="D985" s="3" t="str">
        <f t="shared" si="46"/>
        <v>Caranay</v>
      </c>
      <c r="E985" t="str">
        <f t="shared" si="47"/>
        <v>Ephraim</v>
      </c>
      <c r="F985" t="s">
        <v>33029</v>
      </c>
      <c r="G985" t="s">
        <v>35473</v>
      </c>
      <c r="H985" t="s">
        <v>86</v>
      </c>
      <c r="J985">
        <v>9197059988</v>
      </c>
      <c r="K985" t="s">
        <v>8633</v>
      </c>
      <c r="L985" s="4" t="s">
        <v>134</v>
      </c>
      <c r="M985" t="s">
        <v>101</v>
      </c>
      <c r="N985" t="s">
        <v>139</v>
      </c>
      <c r="O985" t="s">
        <v>8634</v>
      </c>
      <c r="R985">
        <v>1</v>
      </c>
      <c r="S985" t="s">
        <v>2911</v>
      </c>
      <c r="T985" s="1">
        <v>40862.603344907409</v>
      </c>
      <c r="V985" t="s">
        <v>91</v>
      </c>
      <c r="W985">
        <v>12</v>
      </c>
      <c r="Y985" t="s">
        <v>8634</v>
      </c>
      <c r="Z985" t="s">
        <v>8451</v>
      </c>
      <c r="AA985" t="s">
        <v>101</v>
      </c>
      <c r="AB985" t="s">
        <v>100</v>
      </c>
      <c r="AF985" s="1">
        <v>31571</v>
      </c>
      <c r="AG985" t="s">
        <v>8635</v>
      </c>
      <c r="AH985" t="s">
        <v>105</v>
      </c>
      <c r="AI985" t="s">
        <v>106</v>
      </c>
      <c r="AJ985" t="s">
        <v>96</v>
      </c>
      <c r="AP985" t="s">
        <v>2911</v>
      </c>
      <c r="AY985" t="s">
        <v>8636</v>
      </c>
    </row>
    <row r="986" spans="1:51" x14ac:dyDescent="0.25">
      <c r="A986">
        <v>4100</v>
      </c>
      <c r="B986" s="3" t="s">
        <v>2923</v>
      </c>
      <c r="C986" s="3" t="e">
        <f t="shared" si="45"/>
        <v>#VALUE!</v>
      </c>
      <c r="D986" s="3" t="str">
        <f t="shared" si="46"/>
        <v>Carandang</v>
      </c>
      <c r="E986" t="e">
        <f t="shared" si="47"/>
        <v>#VALUE!</v>
      </c>
      <c r="F986" t="s">
        <v>33030</v>
      </c>
      <c r="G986" t="s">
        <v>21325</v>
      </c>
      <c r="H986" t="s">
        <v>97</v>
      </c>
      <c r="I986" t="s">
        <v>97</v>
      </c>
      <c r="J986" t="s">
        <v>97</v>
      </c>
      <c r="K986" t="s">
        <v>97</v>
      </c>
      <c r="L986" s="4" t="s">
        <v>97</v>
      </c>
      <c r="M986" t="s">
        <v>97</v>
      </c>
      <c r="N986" t="s">
        <v>97</v>
      </c>
      <c r="O986" t="s">
        <v>97</v>
      </c>
      <c r="P986" t="s">
        <v>97</v>
      </c>
      <c r="Q986" t="s">
        <v>97</v>
      </c>
      <c r="R986">
        <v>1</v>
      </c>
      <c r="S986" t="s">
        <v>97</v>
      </c>
      <c r="T986" t="s">
        <v>97</v>
      </c>
      <c r="U986" t="s">
        <v>97</v>
      </c>
      <c r="V986" t="s">
        <v>97</v>
      </c>
      <c r="W986">
        <v>12</v>
      </c>
      <c r="X986" t="s">
        <v>97</v>
      </c>
      <c r="Y986" t="s">
        <v>97</v>
      </c>
      <c r="Z986" t="s">
        <v>97</v>
      </c>
      <c r="AA986" t="s">
        <v>97</v>
      </c>
      <c r="AB986" t="s">
        <v>97</v>
      </c>
      <c r="AC986" t="s">
        <v>97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97</v>
      </c>
      <c r="AR986" t="s">
        <v>97</v>
      </c>
      <c r="AS986" t="s">
        <v>97</v>
      </c>
      <c r="AT986" t="s">
        <v>97</v>
      </c>
      <c r="AU986" t="s">
        <v>97</v>
      </c>
      <c r="AV986" t="s">
        <v>97</v>
      </c>
      <c r="AW986" t="s">
        <v>97</v>
      </c>
      <c r="AX986" t="s">
        <v>97</v>
      </c>
      <c r="AY986" t="s">
        <v>2924</v>
      </c>
    </row>
    <row r="987" spans="1:51" x14ac:dyDescent="0.25">
      <c r="A987">
        <v>2747</v>
      </c>
      <c r="B987" s="3" t="s">
        <v>29192</v>
      </c>
      <c r="C987" s="3" t="str">
        <f t="shared" si="45"/>
        <v>Carator,Lourdes</v>
      </c>
      <c r="D987" s="3" t="str">
        <f t="shared" si="46"/>
        <v>Carator</v>
      </c>
      <c r="E987" t="str">
        <f t="shared" si="47"/>
        <v>ourdes</v>
      </c>
      <c r="F987" t="s">
        <v>33031</v>
      </c>
      <c r="G987" t="s">
        <v>35132</v>
      </c>
      <c r="H987" t="s">
        <v>86</v>
      </c>
      <c r="L987" s="4" t="s">
        <v>100</v>
      </c>
      <c r="M987" t="s">
        <v>101</v>
      </c>
      <c r="N987" t="s">
        <v>1988</v>
      </c>
      <c r="O987" t="s">
        <v>29193</v>
      </c>
      <c r="R987">
        <v>1</v>
      </c>
      <c r="S987" t="s">
        <v>2911</v>
      </c>
      <c r="T987" s="1">
        <v>40807.476666666669</v>
      </c>
      <c r="V987" t="s">
        <v>91</v>
      </c>
      <c r="W987">
        <v>12</v>
      </c>
      <c r="X987" t="s">
        <v>29194</v>
      </c>
      <c r="AC987">
        <v>9173901416</v>
      </c>
      <c r="AF987" s="1">
        <v>27801</v>
      </c>
      <c r="AG987" t="s">
        <v>29195</v>
      </c>
      <c r="AH987" t="s">
        <v>105</v>
      </c>
      <c r="AI987" t="s">
        <v>95</v>
      </c>
      <c r="AJ987" t="s">
        <v>96</v>
      </c>
      <c r="AP987" t="s">
        <v>2911</v>
      </c>
      <c r="AY987" t="s">
        <v>29196</v>
      </c>
    </row>
    <row r="988" spans="1:51" x14ac:dyDescent="0.25">
      <c r="A988">
        <v>4279</v>
      </c>
      <c r="B988" s="3" t="s">
        <v>4455</v>
      </c>
      <c r="C988" s="3" t="str">
        <f t="shared" si="45"/>
        <v>Carbon, Kenny D.</v>
      </c>
      <c r="D988" s="3" t="str">
        <f t="shared" si="46"/>
        <v>Carbon</v>
      </c>
      <c r="E988" t="str">
        <f t="shared" si="47"/>
        <v>Kenny D.</v>
      </c>
      <c r="F988" t="s">
        <v>33032</v>
      </c>
      <c r="G988" t="s">
        <v>37060</v>
      </c>
      <c r="H988" t="s">
        <v>86</v>
      </c>
      <c r="J988">
        <v>9177946185</v>
      </c>
      <c r="K988" t="s">
        <v>4456</v>
      </c>
      <c r="L988" s="4" t="s">
        <v>88</v>
      </c>
      <c r="M988" t="s">
        <v>89</v>
      </c>
      <c r="N988" t="s">
        <v>430</v>
      </c>
      <c r="O988" t="s">
        <v>4457</v>
      </c>
      <c r="R988">
        <v>1</v>
      </c>
      <c r="S988" t="s">
        <v>2911</v>
      </c>
      <c r="T988" s="1">
        <v>41566.473553240743</v>
      </c>
      <c r="V988" t="s">
        <v>91</v>
      </c>
      <c r="W988">
        <v>12</v>
      </c>
      <c r="X988" t="s">
        <v>4458</v>
      </c>
      <c r="Y988" t="s">
        <v>4457</v>
      </c>
      <c r="Z988" t="s">
        <v>430</v>
      </c>
      <c r="AA988" t="s">
        <v>89</v>
      </c>
      <c r="AB988" t="s">
        <v>88</v>
      </c>
      <c r="AC988" t="s">
        <v>4459</v>
      </c>
      <c r="AF988" s="1">
        <v>32550</v>
      </c>
      <c r="AH988" t="s">
        <v>94</v>
      </c>
      <c r="AI988" t="s">
        <v>106</v>
      </c>
      <c r="AJ988" t="s">
        <v>96</v>
      </c>
      <c r="AL988" t="s">
        <v>4460</v>
      </c>
      <c r="AM988" t="s">
        <v>4461</v>
      </c>
      <c r="AP988" t="s">
        <v>2911</v>
      </c>
      <c r="AY988" t="s">
        <v>4462</v>
      </c>
    </row>
    <row r="989" spans="1:51" x14ac:dyDescent="0.25">
      <c r="A989">
        <v>4324</v>
      </c>
      <c r="B989" s="3" t="s">
        <v>4844</v>
      </c>
      <c r="C989" s="3" t="str">
        <f t="shared" si="45"/>
        <v xml:space="preserve">Carbon, Kenny D. </v>
      </c>
      <c r="D989" s="3" t="str">
        <f t="shared" si="46"/>
        <v>Carbon</v>
      </c>
      <c r="E989" t="str">
        <f t="shared" si="47"/>
        <v xml:space="preserve">Kenny D. </v>
      </c>
      <c r="F989" t="s">
        <v>33032</v>
      </c>
      <c r="G989" t="s">
        <v>37060</v>
      </c>
      <c r="H989" t="s">
        <v>86</v>
      </c>
      <c r="J989">
        <v>9177946185</v>
      </c>
      <c r="K989" t="s">
        <v>4456</v>
      </c>
      <c r="L989" s="4" t="s">
        <v>88</v>
      </c>
      <c r="M989" t="s">
        <v>89</v>
      </c>
      <c r="N989" t="s">
        <v>430</v>
      </c>
      <c r="O989" t="s">
        <v>4845</v>
      </c>
      <c r="R989">
        <v>1</v>
      </c>
      <c r="S989" t="s">
        <v>2911</v>
      </c>
      <c r="T989" s="1">
        <v>41745.3903587963</v>
      </c>
      <c r="V989" t="s">
        <v>91</v>
      </c>
      <c r="W989">
        <v>12</v>
      </c>
      <c r="X989" t="s">
        <v>4458</v>
      </c>
      <c r="Y989" t="s">
        <v>4845</v>
      </c>
      <c r="Z989" t="s">
        <v>430</v>
      </c>
      <c r="AA989" t="s">
        <v>89</v>
      </c>
      <c r="AB989" t="s">
        <v>88</v>
      </c>
      <c r="AF989" s="1">
        <v>32550</v>
      </c>
      <c r="AG989" t="s">
        <v>4846</v>
      </c>
      <c r="AH989" t="s">
        <v>94</v>
      </c>
      <c r="AI989" t="s">
        <v>106</v>
      </c>
      <c r="AJ989" t="s">
        <v>96</v>
      </c>
      <c r="AL989" t="s">
        <v>4847</v>
      </c>
      <c r="AM989" t="s">
        <v>4461</v>
      </c>
      <c r="AP989" t="s">
        <v>2911</v>
      </c>
      <c r="AY989" t="s">
        <v>4848</v>
      </c>
    </row>
    <row r="990" spans="1:51" x14ac:dyDescent="0.25">
      <c r="A990">
        <v>5370</v>
      </c>
      <c r="B990" s="3" t="s">
        <v>2858</v>
      </c>
      <c r="C990" s="3" t="str">
        <f t="shared" si="45"/>
        <v xml:space="preserve">Carbonilla, Jonel R. </v>
      </c>
      <c r="D990" s="3" t="str">
        <f t="shared" si="46"/>
        <v>Carbonilla</v>
      </c>
      <c r="E990" t="str">
        <f t="shared" si="47"/>
        <v xml:space="preserve">Jonel R. </v>
      </c>
      <c r="F990" t="s">
        <v>33033</v>
      </c>
      <c r="G990" t="s">
        <v>37061</v>
      </c>
      <c r="H990" t="s">
        <v>2859</v>
      </c>
      <c r="J990">
        <v>9173199439</v>
      </c>
      <c r="K990" t="s">
        <v>2860</v>
      </c>
      <c r="L990" s="4" t="s">
        <v>88</v>
      </c>
      <c r="M990" t="s">
        <v>89</v>
      </c>
      <c r="N990" t="s">
        <v>430</v>
      </c>
      <c r="O990" t="s">
        <v>2861</v>
      </c>
      <c r="R990">
        <v>1</v>
      </c>
      <c r="S990" s="1">
        <v>42359.652465277781</v>
      </c>
      <c r="T990" s="1">
        <v>42377.640393518515</v>
      </c>
      <c r="U990" t="s">
        <v>91</v>
      </c>
      <c r="V990" t="s">
        <v>91</v>
      </c>
      <c r="W990">
        <v>12</v>
      </c>
      <c r="X990" t="s">
        <v>2862</v>
      </c>
      <c r="Y990" t="s">
        <v>2861</v>
      </c>
      <c r="Z990" t="s">
        <v>430</v>
      </c>
      <c r="AA990" t="s">
        <v>89</v>
      </c>
      <c r="AB990" t="s">
        <v>88</v>
      </c>
      <c r="AE990" t="s">
        <v>93</v>
      </c>
      <c r="AF990" s="1">
        <v>25546</v>
      </c>
      <c r="AH990" t="s">
        <v>94</v>
      </c>
      <c r="AI990" t="s">
        <v>106</v>
      </c>
      <c r="AJ990" t="s">
        <v>107</v>
      </c>
      <c r="AL990" t="s">
        <v>2863</v>
      </c>
      <c r="AN990" t="s">
        <v>93</v>
      </c>
      <c r="AO990" t="s">
        <v>93</v>
      </c>
      <c r="AP990" s="1">
        <v>25894</v>
      </c>
      <c r="AU990" t="s">
        <v>2864</v>
      </c>
      <c r="AY990" t="s">
        <v>97</v>
      </c>
    </row>
    <row r="991" spans="1:51" x14ac:dyDescent="0.25">
      <c r="A991">
        <v>1467</v>
      </c>
      <c r="B991" s="3" t="s">
        <v>20038</v>
      </c>
      <c r="C991" s="3" t="str">
        <f t="shared" si="45"/>
        <v>Cardona, Gregorio Jr.</v>
      </c>
      <c r="D991" s="3" t="str">
        <f t="shared" si="46"/>
        <v>Cardona</v>
      </c>
      <c r="E991" t="str">
        <f t="shared" si="47"/>
        <v>Gregorio Jr.</v>
      </c>
      <c r="F991" t="s">
        <v>33034</v>
      </c>
      <c r="G991" t="s">
        <v>35474</v>
      </c>
      <c r="H991" t="s">
        <v>86</v>
      </c>
      <c r="L991" s="4" t="s">
        <v>134</v>
      </c>
      <c r="M991" t="s">
        <v>101</v>
      </c>
      <c r="N991" t="s">
        <v>102</v>
      </c>
      <c r="O991" t="s">
        <v>20039</v>
      </c>
      <c r="R991">
        <v>1</v>
      </c>
      <c r="S991" t="s">
        <v>2911</v>
      </c>
      <c r="T991" s="1">
        <v>40819.677754629629</v>
      </c>
      <c r="V991" t="s">
        <v>354</v>
      </c>
      <c r="W991">
        <v>12</v>
      </c>
      <c r="X991" t="s">
        <v>20040</v>
      </c>
      <c r="Y991" t="s">
        <v>20039</v>
      </c>
      <c r="Z991" t="s">
        <v>102</v>
      </c>
      <c r="AA991" t="s">
        <v>101</v>
      </c>
      <c r="AB991" t="s">
        <v>134</v>
      </c>
      <c r="AE991" t="s">
        <v>113</v>
      </c>
      <c r="AF991" s="1">
        <v>22028</v>
      </c>
      <c r="AG991" t="s">
        <v>9802</v>
      </c>
      <c r="AH991" t="s">
        <v>105</v>
      </c>
      <c r="AI991" t="s">
        <v>106</v>
      </c>
      <c r="AJ991" t="s">
        <v>96</v>
      </c>
      <c r="AM991" t="s">
        <v>7955</v>
      </c>
      <c r="AN991" t="s">
        <v>117</v>
      </c>
      <c r="AP991" t="s">
        <v>2911</v>
      </c>
      <c r="AY991" t="s">
        <v>20041</v>
      </c>
    </row>
    <row r="992" spans="1:51" x14ac:dyDescent="0.25">
      <c r="A992">
        <v>1490</v>
      </c>
      <c r="B992" s="3" t="s">
        <v>20213</v>
      </c>
      <c r="C992" s="3" t="str">
        <f t="shared" si="45"/>
        <v>Cardona, Gregorio Jr.</v>
      </c>
      <c r="D992" s="3" t="str">
        <f t="shared" si="46"/>
        <v>Cardona</v>
      </c>
      <c r="E992" t="str">
        <f t="shared" si="47"/>
        <v>Gregorio Jr.</v>
      </c>
      <c r="F992" t="s">
        <v>33034</v>
      </c>
      <c r="G992" t="s">
        <v>35474</v>
      </c>
      <c r="H992" t="s">
        <v>86</v>
      </c>
      <c r="L992" s="4" t="s">
        <v>134</v>
      </c>
      <c r="M992" t="s">
        <v>101</v>
      </c>
      <c r="N992" t="s">
        <v>102</v>
      </c>
      <c r="O992" t="s">
        <v>20039</v>
      </c>
      <c r="R992">
        <v>1</v>
      </c>
      <c r="S992" t="s">
        <v>2911</v>
      </c>
      <c r="T992" s="1">
        <v>40819.678078703706</v>
      </c>
      <c r="V992" t="s">
        <v>354</v>
      </c>
      <c r="W992">
        <v>12</v>
      </c>
      <c r="X992" t="s">
        <v>20040</v>
      </c>
      <c r="Y992" t="s">
        <v>20039</v>
      </c>
      <c r="Z992" t="s">
        <v>102</v>
      </c>
      <c r="AA992" t="s">
        <v>101</v>
      </c>
      <c r="AB992" t="s">
        <v>134</v>
      </c>
      <c r="AE992" t="s">
        <v>113</v>
      </c>
      <c r="AF992" s="1">
        <v>22028</v>
      </c>
      <c r="AG992" t="s">
        <v>114</v>
      </c>
      <c r="AH992" t="s">
        <v>105</v>
      </c>
      <c r="AI992" t="s">
        <v>106</v>
      </c>
      <c r="AJ992" t="s">
        <v>96</v>
      </c>
      <c r="AM992" t="s">
        <v>7955</v>
      </c>
      <c r="AN992" t="s">
        <v>117</v>
      </c>
      <c r="AP992" t="s">
        <v>2911</v>
      </c>
      <c r="AY992" t="s">
        <v>20214</v>
      </c>
    </row>
    <row r="993" spans="1:51" x14ac:dyDescent="0.25">
      <c r="A993">
        <v>1557</v>
      </c>
      <c r="B993" s="3" t="s">
        <v>20657</v>
      </c>
      <c r="C993" s="3" t="str">
        <f t="shared" si="45"/>
        <v>Cardona, Gregorio Jr.</v>
      </c>
      <c r="D993" s="3" t="str">
        <f t="shared" si="46"/>
        <v>Cardona</v>
      </c>
      <c r="E993" t="str">
        <f t="shared" si="47"/>
        <v>Gregorio Jr.</v>
      </c>
      <c r="F993" t="s">
        <v>33034</v>
      </c>
      <c r="G993" t="s">
        <v>35474</v>
      </c>
      <c r="H993" t="s">
        <v>86</v>
      </c>
      <c r="L993" s="4" t="s">
        <v>134</v>
      </c>
      <c r="M993" t="s">
        <v>101</v>
      </c>
      <c r="N993" t="s">
        <v>102</v>
      </c>
      <c r="O993" t="s">
        <v>20039</v>
      </c>
      <c r="R993">
        <v>1</v>
      </c>
      <c r="S993" t="s">
        <v>2911</v>
      </c>
      <c r="T993" s="1">
        <v>40819.67796296296</v>
      </c>
      <c r="V993" t="s">
        <v>354</v>
      </c>
      <c r="W993">
        <v>12</v>
      </c>
      <c r="X993" t="s">
        <v>20040</v>
      </c>
      <c r="Y993" t="s">
        <v>20039</v>
      </c>
      <c r="Z993" t="s">
        <v>102</v>
      </c>
      <c r="AA993" t="s">
        <v>101</v>
      </c>
      <c r="AB993" t="s">
        <v>100</v>
      </c>
      <c r="AE993" t="s">
        <v>113</v>
      </c>
      <c r="AF993" s="1">
        <v>22028</v>
      </c>
      <c r="AG993" t="s">
        <v>114</v>
      </c>
      <c r="AH993" t="s">
        <v>105</v>
      </c>
      <c r="AI993" t="s">
        <v>106</v>
      </c>
      <c r="AJ993" t="s">
        <v>96</v>
      </c>
      <c r="AM993" t="s">
        <v>7955</v>
      </c>
      <c r="AN993" t="s">
        <v>117</v>
      </c>
      <c r="AP993" t="s">
        <v>2911</v>
      </c>
      <c r="AY993" t="s">
        <v>20658</v>
      </c>
    </row>
    <row r="994" spans="1:51" x14ac:dyDescent="0.25">
      <c r="A994">
        <v>1817</v>
      </c>
      <c r="B994" s="3" t="s">
        <v>22572</v>
      </c>
      <c r="C994" s="3" t="str">
        <f t="shared" si="45"/>
        <v xml:space="preserve">Cariaga, Charlie B. </v>
      </c>
      <c r="D994" s="3" t="str">
        <f t="shared" si="46"/>
        <v>Cariaga</v>
      </c>
      <c r="E994" t="str">
        <f t="shared" si="47"/>
        <v xml:space="preserve">Charlie B. </v>
      </c>
      <c r="F994" t="s">
        <v>33035</v>
      </c>
      <c r="G994" t="s">
        <v>37062</v>
      </c>
      <c r="H994" t="s">
        <v>22573</v>
      </c>
      <c r="I994" t="s">
        <v>22574</v>
      </c>
      <c r="J994">
        <v>9209600785</v>
      </c>
      <c r="L994" s="4" t="s">
        <v>22575</v>
      </c>
      <c r="M994" t="s">
        <v>22576</v>
      </c>
      <c r="N994" t="s">
        <v>22577</v>
      </c>
      <c r="O994" t="s">
        <v>22578</v>
      </c>
      <c r="R994">
        <v>1</v>
      </c>
      <c r="S994" t="s">
        <v>2911</v>
      </c>
      <c r="T994" s="1">
        <v>40712.418124999997</v>
      </c>
      <c r="V994" t="s">
        <v>354</v>
      </c>
      <c r="W994">
        <v>12</v>
      </c>
      <c r="X994" t="s">
        <v>22579</v>
      </c>
      <c r="Y994" t="s">
        <v>22578</v>
      </c>
      <c r="Z994" t="s">
        <v>22577</v>
      </c>
      <c r="AA994" t="s">
        <v>22576</v>
      </c>
      <c r="AB994" t="s">
        <v>22575</v>
      </c>
      <c r="AC994" t="s">
        <v>22580</v>
      </c>
      <c r="AE994" t="s">
        <v>224</v>
      </c>
      <c r="AF994" t="s">
        <v>2911</v>
      </c>
      <c r="AG994" t="s">
        <v>1975</v>
      </c>
      <c r="AH994" t="s">
        <v>105</v>
      </c>
      <c r="AI994" t="s">
        <v>106</v>
      </c>
      <c r="AJ994" t="s">
        <v>107</v>
      </c>
      <c r="AK994" t="s">
        <v>22581</v>
      </c>
      <c r="AL994" t="s">
        <v>22582</v>
      </c>
      <c r="AM994" t="s">
        <v>2728</v>
      </c>
      <c r="AN994" t="s">
        <v>239</v>
      </c>
      <c r="AO994" t="s">
        <v>146</v>
      </c>
      <c r="AP994" s="1">
        <v>29290</v>
      </c>
      <c r="AR994" t="s">
        <v>22580</v>
      </c>
      <c r="AS994">
        <v>9209600785</v>
      </c>
      <c r="AU994" t="s">
        <v>22582</v>
      </c>
      <c r="AV994" t="s">
        <v>2728</v>
      </c>
      <c r="AW994" t="s">
        <v>22583</v>
      </c>
      <c r="AX994" t="s">
        <v>22584</v>
      </c>
      <c r="AY994" t="s">
        <v>22585</v>
      </c>
    </row>
    <row r="995" spans="1:51" x14ac:dyDescent="0.25">
      <c r="A995">
        <v>1818</v>
      </c>
      <c r="B995" s="3" t="s">
        <v>22586</v>
      </c>
      <c r="C995" s="3" t="str">
        <f t="shared" si="45"/>
        <v xml:space="preserve">Cariaga, Charmaine P. </v>
      </c>
      <c r="D995" s="3" t="str">
        <f t="shared" si="46"/>
        <v>Cariaga</v>
      </c>
      <c r="E995" t="str">
        <f t="shared" si="47"/>
        <v xml:space="preserve">Charmaine P. </v>
      </c>
      <c r="F995" t="s">
        <v>33035</v>
      </c>
      <c r="G995" t="s">
        <v>37063</v>
      </c>
      <c r="H995" t="s">
        <v>22573</v>
      </c>
      <c r="I995" t="s">
        <v>22587</v>
      </c>
      <c r="J995">
        <v>9209600785</v>
      </c>
      <c r="L995" s="4" t="s">
        <v>22575</v>
      </c>
      <c r="M995" t="s">
        <v>22576</v>
      </c>
      <c r="N995" t="s">
        <v>22577</v>
      </c>
      <c r="O995" t="s">
        <v>8045</v>
      </c>
      <c r="R995">
        <v>1</v>
      </c>
      <c r="S995" t="s">
        <v>2911</v>
      </c>
      <c r="T995" s="1">
        <v>40712.418043981481</v>
      </c>
      <c r="V995" t="s">
        <v>354</v>
      </c>
      <c r="W995">
        <v>12</v>
      </c>
      <c r="X995" t="s">
        <v>22579</v>
      </c>
      <c r="Y995" t="s">
        <v>8045</v>
      </c>
      <c r="Z995" t="s">
        <v>22577</v>
      </c>
      <c r="AA995" t="s">
        <v>22576</v>
      </c>
      <c r="AB995" t="s">
        <v>22575</v>
      </c>
      <c r="AC995" t="s">
        <v>22580</v>
      </c>
      <c r="AE995" t="s">
        <v>224</v>
      </c>
      <c r="AF995" t="s">
        <v>2911</v>
      </c>
      <c r="AG995" t="s">
        <v>1975</v>
      </c>
      <c r="AH995" t="s">
        <v>105</v>
      </c>
      <c r="AI995" t="s">
        <v>106</v>
      </c>
      <c r="AJ995" t="s">
        <v>107</v>
      </c>
      <c r="AK995" t="s">
        <v>22588</v>
      </c>
      <c r="AL995" t="s">
        <v>22582</v>
      </c>
      <c r="AM995" t="s">
        <v>2728</v>
      </c>
      <c r="AN995" t="s">
        <v>239</v>
      </c>
      <c r="AO995" t="s">
        <v>146</v>
      </c>
      <c r="AP995" s="1">
        <v>29290</v>
      </c>
      <c r="AR995" t="s">
        <v>22580</v>
      </c>
      <c r="AS995">
        <v>9209600785</v>
      </c>
      <c r="AU995" t="s">
        <v>22582</v>
      </c>
      <c r="AV995" t="s">
        <v>2728</v>
      </c>
      <c r="AW995" t="s">
        <v>22583</v>
      </c>
      <c r="AX995" t="s">
        <v>22584</v>
      </c>
      <c r="AY995" t="s">
        <v>22589</v>
      </c>
    </row>
    <row r="996" spans="1:51" x14ac:dyDescent="0.25">
      <c r="A996">
        <v>1820</v>
      </c>
      <c r="B996" s="3" t="s">
        <v>22597</v>
      </c>
      <c r="C996" s="3" t="str">
        <f t="shared" si="45"/>
        <v>Cariaga, charlie&amp;charmaine</v>
      </c>
      <c r="D996" s="3" t="str">
        <f t="shared" si="46"/>
        <v>Cariaga</v>
      </c>
      <c r="E996" t="str">
        <f t="shared" si="47"/>
        <v>charlie&amp;charmaine</v>
      </c>
      <c r="F996" t="s">
        <v>33035</v>
      </c>
      <c r="G996" t="s">
        <v>37064</v>
      </c>
      <c r="H996" t="s">
        <v>22573</v>
      </c>
      <c r="I996" t="s">
        <v>22598</v>
      </c>
      <c r="J996">
        <v>9209600785</v>
      </c>
      <c r="L996" s="4" t="s">
        <v>22575</v>
      </c>
      <c r="M996" t="s">
        <v>22576</v>
      </c>
      <c r="N996" t="s">
        <v>22577</v>
      </c>
      <c r="O996" t="s">
        <v>8045</v>
      </c>
      <c r="R996">
        <v>1</v>
      </c>
      <c r="S996" t="s">
        <v>2911</v>
      </c>
      <c r="T996" s="1">
        <v>40712.418217592596</v>
      </c>
      <c r="V996" t="s">
        <v>354</v>
      </c>
      <c r="W996">
        <v>12</v>
      </c>
      <c r="X996" t="s">
        <v>22579</v>
      </c>
      <c r="Y996" t="s">
        <v>8045</v>
      </c>
      <c r="Z996" t="s">
        <v>22577</v>
      </c>
      <c r="AA996" t="s">
        <v>22576</v>
      </c>
      <c r="AB996" t="s">
        <v>22575</v>
      </c>
      <c r="AC996" t="s">
        <v>22580</v>
      </c>
      <c r="AE996" t="s">
        <v>1138</v>
      </c>
      <c r="AF996" t="s">
        <v>2911</v>
      </c>
      <c r="AG996" t="s">
        <v>1975</v>
      </c>
      <c r="AH996" t="s">
        <v>105</v>
      </c>
      <c r="AI996" t="s">
        <v>106</v>
      </c>
      <c r="AJ996" t="s">
        <v>107</v>
      </c>
      <c r="AK996" t="s">
        <v>22581</v>
      </c>
      <c r="AL996" t="s">
        <v>22582</v>
      </c>
      <c r="AM996" t="s">
        <v>2728</v>
      </c>
      <c r="AN996" t="s">
        <v>239</v>
      </c>
      <c r="AO996" t="s">
        <v>146</v>
      </c>
      <c r="AP996" s="1">
        <v>29290</v>
      </c>
      <c r="AR996" t="s">
        <v>22580</v>
      </c>
      <c r="AS996">
        <v>9209600785</v>
      </c>
      <c r="AU996" t="s">
        <v>22582</v>
      </c>
      <c r="AV996" t="s">
        <v>2728</v>
      </c>
      <c r="AW996" t="s">
        <v>22583</v>
      </c>
      <c r="AX996" t="s">
        <v>22584</v>
      </c>
      <c r="AY996" t="s">
        <v>22599</v>
      </c>
    </row>
    <row r="997" spans="1:51" x14ac:dyDescent="0.25">
      <c r="A997">
        <v>4183</v>
      </c>
      <c r="B997" s="3" t="s">
        <v>3325</v>
      </c>
      <c r="C997" s="3" t="str">
        <f t="shared" si="45"/>
        <v>Cariño, Susana</v>
      </c>
      <c r="D997" s="3" t="str">
        <f t="shared" si="46"/>
        <v>Cariño</v>
      </c>
      <c r="E997" t="str">
        <f t="shared" si="47"/>
        <v>Susana</v>
      </c>
      <c r="F997" t="s">
        <v>33036</v>
      </c>
      <c r="G997" t="s">
        <v>34808</v>
      </c>
      <c r="H997" t="s">
        <v>3326</v>
      </c>
      <c r="I997" t="s">
        <v>3327</v>
      </c>
      <c r="J997">
        <v>9175150413</v>
      </c>
      <c r="K997" t="s">
        <v>3328</v>
      </c>
      <c r="L997" s="4" t="s">
        <v>566</v>
      </c>
      <c r="M997" t="s">
        <v>3329</v>
      </c>
      <c r="O997" t="s">
        <v>3330</v>
      </c>
      <c r="R997">
        <v>1</v>
      </c>
      <c r="S997" t="s">
        <v>2911</v>
      </c>
      <c r="T997" s="1">
        <v>41411.728819444441</v>
      </c>
      <c r="V997" t="s">
        <v>91</v>
      </c>
      <c r="W997">
        <v>12</v>
      </c>
      <c r="X997" t="s">
        <v>3331</v>
      </c>
      <c r="Y997" t="s">
        <v>3330</v>
      </c>
      <c r="AA997" t="s">
        <v>3329</v>
      </c>
      <c r="AB997" t="s">
        <v>566</v>
      </c>
      <c r="AC997" t="s">
        <v>3332</v>
      </c>
      <c r="AD997" t="s">
        <v>3333</v>
      </c>
      <c r="AF997" t="s">
        <v>2911</v>
      </c>
      <c r="AH997" t="s">
        <v>94</v>
      </c>
      <c r="AI997" t="s">
        <v>95</v>
      </c>
      <c r="AJ997" t="s">
        <v>107</v>
      </c>
      <c r="AK997" t="s">
        <v>3334</v>
      </c>
      <c r="AL997" t="s">
        <v>3335</v>
      </c>
      <c r="AM997" t="s">
        <v>3336</v>
      </c>
      <c r="AP997" t="s">
        <v>2911</v>
      </c>
      <c r="AS997">
        <v>9277418647</v>
      </c>
      <c r="AU997" t="s">
        <v>3337</v>
      </c>
      <c r="AX997" t="s">
        <v>3338</v>
      </c>
      <c r="AY997" t="s">
        <v>3339</v>
      </c>
    </row>
    <row r="998" spans="1:51" x14ac:dyDescent="0.25">
      <c r="A998">
        <v>244</v>
      </c>
      <c r="B998" s="3" t="s">
        <v>10140</v>
      </c>
      <c r="C998" s="3" t="str">
        <f t="shared" si="45"/>
        <v>Carlos, Blesilda</v>
      </c>
      <c r="D998" s="3" t="str">
        <f t="shared" si="46"/>
        <v>Carlos</v>
      </c>
      <c r="E998" t="str">
        <f t="shared" si="47"/>
        <v>Blesilda</v>
      </c>
      <c r="F998" t="s">
        <v>33037</v>
      </c>
      <c r="G998" t="s">
        <v>35475</v>
      </c>
      <c r="H998" t="s">
        <v>10141</v>
      </c>
      <c r="I998" t="s">
        <v>10142</v>
      </c>
      <c r="J998" t="s">
        <v>10143</v>
      </c>
      <c r="M998" t="s">
        <v>10144</v>
      </c>
      <c r="O998" t="s">
        <v>10145</v>
      </c>
      <c r="R998">
        <v>1</v>
      </c>
      <c r="S998" t="s">
        <v>2911</v>
      </c>
      <c r="T998" s="1">
        <v>40819.494444444441</v>
      </c>
      <c r="V998" t="s">
        <v>354</v>
      </c>
      <c r="W998">
        <v>12</v>
      </c>
      <c r="X998" t="s">
        <v>10146</v>
      </c>
      <c r="Y998" t="s">
        <v>10145</v>
      </c>
      <c r="AA998" t="s">
        <v>10144</v>
      </c>
      <c r="AC998" t="s">
        <v>10147</v>
      </c>
      <c r="AE998" t="s">
        <v>224</v>
      </c>
      <c r="AF998" s="1">
        <v>21084</v>
      </c>
      <c r="AG998" t="s">
        <v>10148</v>
      </c>
      <c r="AH998" t="s">
        <v>105</v>
      </c>
      <c r="AI998" t="s">
        <v>95</v>
      </c>
      <c r="AJ998" t="s">
        <v>107</v>
      </c>
      <c r="AK998" t="s">
        <v>10149</v>
      </c>
      <c r="AL998" t="s">
        <v>10150</v>
      </c>
      <c r="AM998" t="s">
        <v>7987</v>
      </c>
      <c r="AN998" t="s">
        <v>239</v>
      </c>
      <c r="AP998" s="1">
        <v>20487</v>
      </c>
      <c r="AR998" t="s">
        <v>10151</v>
      </c>
      <c r="AU998" t="s">
        <v>10152</v>
      </c>
      <c r="AW998" t="s">
        <v>10153</v>
      </c>
      <c r="AY998" t="s">
        <v>10154</v>
      </c>
    </row>
    <row r="999" spans="1:51" x14ac:dyDescent="0.25">
      <c r="A999">
        <v>965</v>
      </c>
      <c r="B999" s="3" t="s">
        <v>14772</v>
      </c>
      <c r="C999" s="3" t="str">
        <f t="shared" si="45"/>
        <v>Carlos, Blesilda</v>
      </c>
      <c r="D999" s="3" t="str">
        <f t="shared" si="46"/>
        <v>Carlos</v>
      </c>
      <c r="E999" t="str">
        <f t="shared" si="47"/>
        <v>Blesilda</v>
      </c>
      <c r="F999" t="s">
        <v>33037</v>
      </c>
      <c r="G999" t="s">
        <v>35475</v>
      </c>
      <c r="H999" t="s">
        <v>10141</v>
      </c>
      <c r="I999" t="s">
        <v>10142</v>
      </c>
      <c r="J999" t="s">
        <v>10143</v>
      </c>
      <c r="M999" t="s">
        <v>10142</v>
      </c>
      <c r="O999" t="s">
        <v>14773</v>
      </c>
      <c r="R999">
        <v>1</v>
      </c>
      <c r="S999" t="s">
        <v>2911</v>
      </c>
      <c r="T999" s="1">
        <v>40819.49454861111</v>
      </c>
      <c r="V999" t="s">
        <v>354</v>
      </c>
      <c r="W999">
        <v>12</v>
      </c>
      <c r="X999" t="s">
        <v>10146</v>
      </c>
      <c r="Y999" t="s">
        <v>14773</v>
      </c>
      <c r="AA999" t="s">
        <v>10142</v>
      </c>
      <c r="AC999" t="s">
        <v>10147</v>
      </c>
      <c r="AE999" t="s">
        <v>224</v>
      </c>
      <c r="AF999" s="1">
        <v>21084</v>
      </c>
      <c r="AG999" t="s">
        <v>10148</v>
      </c>
      <c r="AH999" t="s">
        <v>105</v>
      </c>
      <c r="AI999" t="s">
        <v>106</v>
      </c>
      <c r="AJ999" t="s">
        <v>107</v>
      </c>
      <c r="AK999" t="s">
        <v>10149</v>
      </c>
      <c r="AL999" t="s">
        <v>10150</v>
      </c>
      <c r="AM999" t="s">
        <v>7987</v>
      </c>
      <c r="AN999" t="s">
        <v>239</v>
      </c>
      <c r="AP999" s="1">
        <v>20487</v>
      </c>
      <c r="AR999" t="s">
        <v>10151</v>
      </c>
      <c r="AU999" t="s">
        <v>10152</v>
      </c>
      <c r="AW999" t="s">
        <v>10153</v>
      </c>
      <c r="AY999" t="s">
        <v>14774</v>
      </c>
    </row>
    <row r="1000" spans="1:51" x14ac:dyDescent="0.25">
      <c r="A1000">
        <v>5250</v>
      </c>
      <c r="B1000" s="3" t="s">
        <v>5982</v>
      </c>
      <c r="C1000" s="3" t="str">
        <f t="shared" si="45"/>
        <v xml:space="preserve">Carpio, Jose Ernesto D. </v>
      </c>
      <c r="D1000" s="3" t="str">
        <f t="shared" si="46"/>
        <v>Carpio</v>
      </c>
      <c r="E1000" t="str">
        <f t="shared" si="47"/>
        <v xml:space="preserve">Jose Ernesto D. </v>
      </c>
      <c r="F1000" t="s">
        <v>33038</v>
      </c>
      <c r="G1000" t="s">
        <v>37065</v>
      </c>
      <c r="H1000" t="s">
        <v>5983</v>
      </c>
      <c r="J1000">
        <v>9158299465</v>
      </c>
      <c r="K1000" t="s">
        <v>5984</v>
      </c>
      <c r="M1000" t="s">
        <v>89</v>
      </c>
      <c r="O1000" t="s">
        <v>5985</v>
      </c>
      <c r="R1000">
        <v>1</v>
      </c>
      <c r="S1000" s="1">
        <v>42164.701041666667</v>
      </c>
      <c r="T1000" s="1">
        <v>42212.433912037035</v>
      </c>
      <c r="U1000" t="s">
        <v>91</v>
      </c>
      <c r="V1000" t="s">
        <v>91</v>
      </c>
      <c r="W1000">
        <v>12</v>
      </c>
      <c r="X1000" t="s">
        <v>5986</v>
      </c>
      <c r="Y1000" t="s">
        <v>5985</v>
      </c>
      <c r="AA1000" t="s">
        <v>89</v>
      </c>
      <c r="AC1000">
        <v>9158299465</v>
      </c>
      <c r="AE1000" t="s">
        <v>93</v>
      </c>
      <c r="AF1000" s="1">
        <v>24235</v>
      </c>
      <c r="AI1000" t="s">
        <v>106</v>
      </c>
      <c r="AJ1000" t="s">
        <v>107</v>
      </c>
      <c r="AL1000" t="s">
        <v>5987</v>
      </c>
      <c r="AM1000" t="s">
        <v>5695</v>
      </c>
      <c r="AN1000" t="s">
        <v>93</v>
      </c>
      <c r="AO1000" t="s">
        <v>93</v>
      </c>
      <c r="AP1000" s="1">
        <v>30851</v>
      </c>
      <c r="AQ1000" t="s">
        <v>5988</v>
      </c>
      <c r="AS1000">
        <v>9266102312</v>
      </c>
      <c r="AT1000" t="s">
        <v>5984</v>
      </c>
      <c r="AU1000" t="s">
        <v>5989</v>
      </c>
      <c r="AY1000" t="s">
        <v>97</v>
      </c>
    </row>
    <row r="1001" spans="1:51" x14ac:dyDescent="0.25">
      <c r="A1001">
        <v>4792</v>
      </c>
      <c r="B1001" s="3" t="s">
        <v>6265</v>
      </c>
      <c r="C1001" s="3" t="str">
        <f t="shared" si="45"/>
        <v xml:space="preserve">Carpio, Michaelo Martin V. </v>
      </c>
      <c r="D1001" s="3" t="str">
        <f t="shared" si="46"/>
        <v>Carpio</v>
      </c>
      <c r="E1001" t="str">
        <f t="shared" si="47"/>
        <v xml:space="preserve">Michaelo Martin V. </v>
      </c>
      <c r="F1001" t="s">
        <v>33038</v>
      </c>
      <c r="G1001" t="s">
        <v>37066</v>
      </c>
      <c r="H1001" t="s">
        <v>86</v>
      </c>
      <c r="J1001" t="s">
        <v>6266</v>
      </c>
      <c r="K1001" t="s">
        <v>6267</v>
      </c>
      <c r="L1001" s="4" t="s">
        <v>5212</v>
      </c>
      <c r="M1001" t="s">
        <v>89</v>
      </c>
      <c r="N1001" t="s">
        <v>756</v>
      </c>
      <c r="O1001" t="s">
        <v>6268</v>
      </c>
      <c r="R1001">
        <v>1</v>
      </c>
      <c r="S1001" s="1">
        <v>41624.68787037037</v>
      </c>
      <c r="T1001" s="1">
        <v>41650.41883101852</v>
      </c>
      <c r="U1001" t="s">
        <v>91</v>
      </c>
      <c r="V1001" t="s">
        <v>91</v>
      </c>
      <c r="W1001">
        <v>12</v>
      </c>
      <c r="X1001" t="s">
        <v>6269</v>
      </c>
      <c r="Y1001" t="s">
        <v>6270</v>
      </c>
      <c r="Z1001" t="s">
        <v>6271</v>
      </c>
      <c r="AA1001" t="s">
        <v>3651</v>
      </c>
      <c r="AC1001" t="s">
        <v>6272</v>
      </c>
      <c r="AE1001" t="s">
        <v>113</v>
      </c>
      <c r="AF1001" s="1">
        <v>28432</v>
      </c>
      <c r="AG1001" t="s">
        <v>507</v>
      </c>
      <c r="AH1001" t="s">
        <v>496</v>
      </c>
      <c r="AI1001" t="s">
        <v>106</v>
      </c>
      <c r="AJ1001" t="s">
        <v>96</v>
      </c>
      <c r="AL1001" t="s">
        <v>6273</v>
      </c>
      <c r="AM1001" t="s">
        <v>1564</v>
      </c>
      <c r="AN1001" t="s">
        <v>117</v>
      </c>
      <c r="AO1001" t="s">
        <v>93</v>
      </c>
      <c r="AP1001" s="1">
        <v>40189</v>
      </c>
      <c r="AW1001" t="s">
        <v>6274</v>
      </c>
      <c r="AX1001" t="s">
        <v>6275</v>
      </c>
      <c r="AY1001" t="s">
        <v>97</v>
      </c>
    </row>
    <row r="1002" spans="1:51" x14ac:dyDescent="0.25">
      <c r="A1002">
        <v>5684</v>
      </c>
      <c r="B1002" s="3" t="s">
        <v>3059</v>
      </c>
      <c r="C1002" s="3" t="str">
        <f t="shared" si="45"/>
        <v xml:space="preserve">Carrillo, Ramon Magsaysay P. </v>
      </c>
      <c r="D1002" s="3" t="str">
        <f t="shared" si="46"/>
        <v>Carrillo</v>
      </c>
      <c r="E1002" t="str">
        <f t="shared" si="47"/>
        <v xml:space="preserve">Ramon Magsaysay P. </v>
      </c>
      <c r="F1002" t="s">
        <v>33039</v>
      </c>
      <c r="G1002" t="s">
        <v>37067</v>
      </c>
      <c r="H1002" t="s">
        <v>3060</v>
      </c>
      <c r="J1002">
        <v>9168921167</v>
      </c>
      <c r="L1002" s="4" t="s">
        <v>3061</v>
      </c>
      <c r="N1002" t="s">
        <v>3062</v>
      </c>
      <c r="O1002" t="s">
        <v>3063</v>
      </c>
      <c r="R1002">
        <v>1</v>
      </c>
      <c r="S1002" s="1">
        <v>42685.366284722222</v>
      </c>
      <c r="T1002" s="1">
        <v>42703.473298611112</v>
      </c>
      <c r="U1002" t="s">
        <v>91</v>
      </c>
      <c r="V1002" t="s">
        <v>91</v>
      </c>
      <c r="W1002">
        <v>12</v>
      </c>
      <c r="Y1002" t="s">
        <v>3063</v>
      </c>
      <c r="Z1002" t="s">
        <v>3062</v>
      </c>
      <c r="AB1002" t="s">
        <v>3061</v>
      </c>
      <c r="AE1002" t="s">
        <v>93</v>
      </c>
      <c r="AF1002" s="1">
        <v>19610</v>
      </c>
      <c r="AI1002" t="s">
        <v>106</v>
      </c>
      <c r="AJ1002" t="s">
        <v>107</v>
      </c>
      <c r="AM1002" t="s">
        <v>3064</v>
      </c>
      <c r="AN1002" t="s">
        <v>93</v>
      </c>
      <c r="AO1002" t="s">
        <v>93</v>
      </c>
      <c r="AP1002" s="1">
        <v>18418</v>
      </c>
      <c r="AY1002" t="s">
        <v>97</v>
      </c>
    </row>
    <row r="1003" spans="1:51" x14ac:dyDescent="0.25">
      <c r="A1003">
        <v>5058</v>
      </c>
      <c r="B1003" s="3" t="s">
        <v>9036</v>
      </c>
      <c r="C1003" s="3" t="str">
        <f t="shared" si="45"/>
        <v xml:space="preserve">Carskit, Dick Herly </v>
      </c>
      <c r="D1003" s="3" t="str">
        <f t="shared" si="46"/>
        <v>Carskit</v>
      </c>
      <c r="E1003" t="str">
        <f t="shared" si="47"/>
        <v xml:space="preserve">Dick Herly </v>
      </c>
      <c r="F1003" t="s">
        <v>33040</v>
      </c>
      <c r="G1003" t="s">
        <v>35476</v>
      </c>
      <c r="H1003" t="s">
        <v>9037</v>
      </c>
      <c r="J1003">
        <v>9166567000</v>
      </c>
      <c r="K1003" t="s">
        <v>9038</v>
      </c>
      <c r="M1003" t="s">
        <v>89</v>
      </c>
      <c r="N1003" t="s">
        <v>421</v>
      </c>
      <c r="O1003" t="s">
        <v>9039</v>
      </c>
      <c r="R1003">
        <v>1</v>
      </c>
      <c r="S1003" s="1">
        <v>42062.671666666669</v>
      </c>
      <c r="T1003" s="1">
        <v>42210.4843287037</v>
      </c>
      <c r="U1003" t="s">
        <v>91</v>
      </c>
      <c r="V1003" t="s">
        <v>91</v>
      </c>
      <c r="W1003">
        <v>12</v>
      </c>
      <c r="X1003" t="s">
        <v>9040</v>
      </c>
      <c r="Y1003" t="s">
        <v>9039</v>
      </c>
      <c r="Z1003" t="s">
        <v>421</v>
      </c>
      <c r="AA1003" t="s">
        <v>89</v>
      </c>
      <c r="AE1003" t="s">
        <v>93</v>
      </c>
      <c r="AF1003" s="1">
        <v>28487</v>
      </c>
      <c r="AH1003" t="s">
        <v>94</v>
      </c>
      <c r="AI1003" t="s">
        <v>106</v>
      </c>
      <c r="AJ1003" t="s">
        <v>107</v>
      </c>
      <c r="AL1003" t="s">
        <v>9041</v>
      </c>
      <c r="AM1003" t="s">
        <v>9042</v>
      </c>
      <c r="AN1003" t="s">
        <v>93</v>
      </c>
      <c r="AO1003" t="s">
        <v>93</v>
      </c>
      <c r="AP1003" s="1">
        <v>30956</v>
      </c>
      <c r="AT1003" t="s">
        <v>9043</v>
      </c>
      <c r="AU1003" t="s">
        <v>9044</v>
      </c>
      <c r="AV1003" t="s">
        <v>9045</v>
      </c>
      <c r="AY1003" t="s">
        <v>97</v>
      </c>
    </row>
    <row r="1004" spans="1:51" x14ac:dyDescent="0.25">
      <c r="A1004">
        <v>4847</v>
      </c>
      <c r="B1004" s="3" t="s">
        <v>3113</v>
      </c>
      <c r="C1004" s="3" t="str">
        <f t="shared" si="45"/>
        <v xml:space="preserve">Casals, Eduardo S. </v>
      </c>
      <c r="D1004" s="3" t="str">
        <f t="shared" si="46"/>
        <v>Casals</v>
      </c>
      <c r="E1004" t="str">
        <f t="shared" si="47"/>
        <v xml:space="preserve">Eduardo S. </v>
      </c>
      <c r="F1004" t="s">
        <v>33041</v>
      </c>
      <c r="G1004" t="s">
        <v>37068</v>
      </c>
      <c r="H1004" t="s">
        <v>3114</v>
      </c>
      <c r="J1004">
        <v>9199785035</v>
      </c>
      <c r="K1004" t="s">
        <v>3115</v>
      </c>
      <c r="L1004" s="4" t="s">
        <v>884</v>
      </c>
      <c r="M1004" t="s">
        <v>420</v>
      </c>
      <c r="N1004" t="s">
        <v>996</v>
      </c>
      <c r="O1004" t="s">
        <v>3116</v>
      </c>
      <c r="R1004">
        <v>1</v>
      </c>
      <c r="S1004" s="1">
        <v>41701.395162037035</v>
      </c>
      <c r="T1004" s="1">
        <v>42210.398356481484</v>
      </c>
      <c r="U1004" t="s">
        <v>91</v>
      </c>
      <c r="V1004" t="s">
        <v>91</v>
      </c>
      <c r="W1004">
        <v>12</v>
      </c>
      <c r="X1004" t="s">
        <v>3117</v>
      </c>
      <c r="Y1004" t="s">
        <v>3116</v>
      </c>
      <c r="Z1004" t="s">
        <v>996</v>
      </c>
      <c r="AA1004" t="s">
        <v>420</v>
      </c>
      <c r="AC1004" t="s">
        <v>3118</v>
      </c>
      <c r="AE1004" t="s">
        <v>93</v>
      </c>
      <c r="AF1004" s="1">
        <v>18294</v>
      </c>
      <c r="AH1004" t="s">
        <v>94</v>
      </c>
      <c r="AI1004" t="s">
        <v>106</v>
      </c>
      <c r="AJ1004" t="s">
        <v>107</v>
      </c>
      <c r="AL1004" t="s">
        <v>3119</v>
      </c>
      <c r="AM1004" t="s">
        <v>3120</v>
      </c>
      <c r="AN1004" t="s">
        <v>93</v>
      </c>
      <c r="AO1004" t="s">
        <v>93</v>
      </c>
      <c r="AP1004" s="1">
        <v>18064</v>
      </c>
      <c r="AX1004" t="s">
        <v>313</v>
      </c>
      <c r="AY1004" t="s">
        <v>97</v>
      </c>
    </row>
    <row r="1005" spans="1:51" x14ac:dyDescent="0.25">
      <c r="A1005">
        <v>2325</v>
      </c>
      <c r="B1005" s="3" t="s">
        <v>26132</v>
      </c>
      <c r="C1005" s="3" t="str">
        <f t="shared" si="45"/>
        <v>Casals,Roxelie B.</v>
      </c>
      <c r="D1005" s="3" t="str">
        <f t="shared" si="46"/>
        <v>Casals</v>
      </c>
      <c r="E1005" t="str">
        <f t="shared" si="47"/>
        <v>oxelie B.</v>
      </c>
      <c r="F1005" t="s">
        <v>33041</v>
      </c>
      <c r="G1005" t="s">
        <v>37069</v>
      </c>
      <c r="H1005" t="s">
        <v>26133</v>
      </c>
      <c r="I1005" t="s">
        <v>1153</v>
      </c>
      <c r="J1005" t="s">
        <v>26134</v>
      </c>
      <c r="O1005" t="s">
        <v>26135</v>
      </c>
      <c r="R1005">
        <v>1</v>
      </c>
      <c r="S1005" t="s">
        <v>2911</v>
      </c>
      <c r="T1005" s="1">
        <v>40816.693449074075</v>
      </c>
      <c r="V1005" t="s">
        <v>91</v>
      </c>
      <c r="W1005">
        <v>12</v>
      </c>
      <c r="Y1005" t="s">
        <v>26135</v>
      </c>
      <c r="AC1005" t="s">
        <v>26136</v>
      </c>
      <c r="AF1005" s="1">
        <v>26824</v>
      </c>
      <c r="AG1005" t="s">
        <v>5055</v>
      </c>
      <c r="AH1005" t="s">
        <v>105</v>
      </c>
      <c r="AI1005" t="s">
        <v>95</v>
      </c>
      <c r="AJ1005" t="s">
        <v>107</v>
      </c>
      <c r="AK1005" t="s">
        <v>7965</v>
      </c>
      <c r="AL1005" t="s">
        <v>26137</v>
      </c>
      <c r="AM1005" t="s">
        <v>2445</v>
      </c>
      <c r="AP1005" s="1">
        <v>23115</v>
      </c>
      <c r="AU1005" t="s">
        <v>26138</v>
      </c>
      <c r="AX1005" t="s">
        <v>26139</v>
      </c>
      <c r="AY1005" t="s">
        <v>26140</v>
      </c>
    </row>
    <row r="1006" spans="1:51" x14ac:dyDescent="0.25">
      <c r="A1006">
        <v>2948</v>
      </c>
      <c r="B1006" s="3" t="s">
        <v>30728</v>
      </c>
      <c r="C1006" s="3" t="str">
        <f t="shared" si="45"/>
        <v>Casanova,Ethel</v>
      </c>
      <c r="D1006" s="3" t="str">
        <f t="shared" si="46"/>
        <v>Casanova</v>
      </c>
      <c r="E1006" t="str">
        <f t="shared" si="47"/>
        <v>thel</v>
      </c>
      <c r="F1006" t="s">
        <v>33042</v>
      </c>
      <c r="G1006" t="s">
        <v>36775</v>
      </c>
      <c r="H1006" t="s">
        <v>30729</v>
      </c>
      <c r="I1006" t="s">
        <v>1082</v>
      </c>
      <c r="J1006">
        <v>8508455</v>
      </c>
      <c r="K1006" t="s">
        <v>30730</v>
      </c>
      <c r="L1006" s="4" t="s">
        <v>100</v>
      </c>
      <c r="M1006" t="s">
        <v>101</v>
      </c>
      <c r="N1006" t="s">
        <v>5113</v>
      </c>
      <c r="O1006" t="s">
        <v>30731</v>
      </c>
      <c r="R1006">
        <v>1</v>
      </c>
      <c r="S1006" t="s">
        <v>2911</v>
      </c>
      <c r="T1006" s="1">
        <v>40819.541909722226</v>
      </c>
      <c r="V1006" t="s">
        <v>354</v>
      </c>
      <c r="W1006">
        <v>12</v>
      </c>
      <c r="X1006" t="s">
        <v>30732</v>
      </c>
      <c r="Y1006" t="s">
        <v>30731</v>
      </c>
      <c r="Z1006" t="s">
        <v>5113</v>
      </c>
      <c r="AA1006" t="s">
        <v>101</v>
      </c>
      <c r="AB1006" t="s">
        <v>100</v>
      </c>
      <c r="AF1006" s="1">
        <v>28282</v>
      </c>
      <c r="AG1006" t="s">
        <v>9684</v>
      </c>
      <c r="AH1006" t="s">
        <v>105</v>
      </c>
      <c r="AI1006" t="s">
        <v>95</v>
      </c>
      <c r="AJ1006" t="s">
        <v>107</v>
      </c>
      <c r="AK1006" t="s">
        <v>1348</v>
      </c>
      <c r="AL1006" t="s">
        <v>30733</v>
      </c>
      <c r="AM1006" t="s">
        <v>30734</v>
      </c>
      <c r="AP1006" s="1">
        <v>28175</v>
      </c>
      <c r="AS1006">
        <v>9209284102</v>
      </c>
      <c r="AX1006" t="s">
        <v>30735</v>
      </c>
      <c r="AY1006" t="s">
        <v>30736</v>
      </c>
    </row>
    <row r="1007" spans="1:51" x14ac:dyDescent="0.25">
      <c r="A1007">
        <v>5059</v>
      </c>
      <c r="B1007" s="3" t="s">
        <v>11700</v>
      </c>
      <c r="C1007" s="3" t="str">
        <f t="shared" si="45"/>
        <v xml:space="preserve">Casas, Dennis </v>
      </c>
      <c r="D1007" s="3" t="str">
        <f t="shared" si="46"/>
        <v>Casas</v>
      </c>
      <c r="E1007" t="str">
        <f t="shared" si="47"/>
        <v xml:space="preserve">Dennis </v>
      </c>
      <c r="F1007" t="s">
        <v>33043</v>
      </c>
      <c r="G1007" t="s">
        <v>35477</v>
      </c>
      <c r="H1007" t="s">
        <v>11701</v>
      </c>
      <c r="J1007">
        <v>9232174548</v>
      </c>
      <c r="K1007" t="s">
        <v>11702</v>
      </c>
      <c r="M1007" t="s">
        <v>89</v>
      </c>
      <c r="N1007" t="s">
        <v>589</v>
      </c>
      <c r="O1007" t="s">
        <v>11703</v>
      </c>
      <c r="R1007">
        <v>1</v>
      </c>
      <c r="S1007" s="1">
        <v>42062.673472222225</v>
      </c>
      <c r="T1007" s="1">
        <v>42210.487384259257</v>
      </c>
      <c r="U1007" t="s">
        <v>91</v>
      </c>
      <c r="V1007" t="s">
        <v>91</v>
      </c>
      <c r="W1007">
        <v>12</v>
      </c>
      <c r="Y1007" t="s">
        <v>11703</v>
      </c>
      <c r="Z1007" t="s">
        <v>589</v>
      </c>
      <c r="AA1007" t="s">
        <v>89</v>
      </c>
      <c r="AE1007" t="s">
        <v>93</v>
      </c>
      <c r="AF1007" s="1">
        <v>30892</v>
      </c>
      <c r="AI1007" t="s">
        <v>106</v>
      </c>
      <c r="AJ1007" t="s">
        <v>107</v>
      </c>
      <c r="AL1007" t="s">
        <v>11704</v>
      </c>
      <c r="AN1007" t="s">
        <v>93</v>
      </c>
      <c r="AO1007" t="s">
        <v>93</v>
      </c>
      <c r="AP1007" s="1">
        <v>30564</v>
      </c>
      <c r="AS1007">
        <v>9228409076</v>
      </c>
      <c r="AX1007" t="s">
        <v>313</v>
      </c>
      <c r="AY1007" t="s">
        <v>97</v>
      </c>
    </row>
    <row r="1008" spans="1:51" x14ac:dyDescent="0.25">
      <c r="A1008">
        <v>2716</v>
      </c>
      <c r="B1008" s="3" t="s">
        <v>28980</v>
      </c>
      <c r="C1008" s="3" t="str">
        <f t="shared" si="45"/>
        <v>Casas,Simon</v>
      </c>
      <c r="D1008" s="3" t="str">
        <f t="shared" si="46"/>
        <v>Casas</v>
      </c>
      <c r="E1008" t="str">
        <f t="shared" si="47"/>
        <v>imon</v>
      </c>
      <c r="F1008" t="s">
        <v>33043</v>
      </c>
      <c r="G1008" t="s">
        <v>37070</v>
      </c>
      <c r="H1008" t="s">
        <v>28981</v>
      </c>
      <c r="I1008" t="s">
        <v>9397</v>
      </c>
      <c r="J1008" t="s">
        <v>28982</v>
      </c>
      <c r="L1008" s="4" t="s">
        <v>9621</v>
      </c>
      <c r="M1008" t="s">
        <v>8713</v>
      </c>
      <c r="O1008" t="s">
        <v>28983</v>
      </c>
      <c r="R1008">
        <v>1</v>
      </c>
      <c r="S1008" t="s">
        <v>2911</v>
      </c>
      <c r="T1008" s="1">
        <v>40712.421990740739</v>
      </c>
      <c r="V1008" t="s">
        <v>354</v>
      </c>
      <c r="W1008">
        <v>12</v>
      </c>
      <c r="Y1008" t="s">
        <v>28983</v>
      </c>
      <c r="AA1008" t="s">
        <v>8713</v>
      </c>
      <c r="AB1008" t="s">
        <v>9621</v>
      </c>
      <c r="AC1008">
        <v>8892711</v>
      </c>
      <c r="AE1008" t="s">
        <v>113</v>
      </c>
      <c r="AF1008" s="1">
        <v>25340</v>
      </c>
      <c r="AG1008" t="s">
        <v>8713</v>
      </c>
      <c r="AH1008" t="s">
        <v>105</v>
      </c>
      <c r="AI1008" t="s">
        <v>106</v>
      </c>
      <c r="AJ1008" t="s">
        <v>107</v>
      </c>
      <c r="AK1008" t="s">
        <v>28984</v>
      </c>
      <c r="AL1008" t="s">
        <v>28985</v>
      </c>
      <c r="AM1008" t="s">
        <v>19772</v>
      </c>
      <c r="AN1008" t="s">
        <v>117</v>
      </c>
      <c r="AP1008" s="1">
        <v>25894</v>
      </c>
      <c r="AS1008" t="s">
        <v>28982</v>
      </c>
      <c r="AW1008" t="s">
        <v>860</v>
      </c>
      <c r="AX1008" t="s">
        <v>28986</v>
      </c>
      <c r="AY1008" t="s">
        <v>28987</v>
      </c>
    </row>
    <row r="1009" spans="1:51" x14ac:dyDescent="0.25">
      <c r="A1009">
        <v>4265</v>
      </c>
      <c r="B1009" s="3" t="s">
        <v>4376</v>
      </c>
      <c r="C1009" s="3" t="str">
        <f t="shared" si="45"/>
        <v>Cascon, Hernalito</v>
      </c>
      <c r="D1009" s="3" t="str">
        <f t="shared" si="46"/>
        <v>Cascon</v>
      </c>
      <c r="E1009" t="str">
        <f t="shared" si="47"/>
        <v>Hernalito</v>
      </c>
      <c r="F1009" t="s">
        <v>33044</v>
      </c>
      <c r="G1009" t="s">
        <v>35478</v>
      </c>
      <c r="H1009" t="s">
        <v>4377</v>
      </c>
      <c r="I1009" t="s">
        <v>1618</v>
      </c>
      <c r="J1009">
        <v>9275711323</v>
      </c>
      <c r="K1009" t="s">
        <v>4378</v>
      </c>
      <c r="L1009" s="4" t="s">
        <v>88</v>
      </c>
      <c r="M1009" t="s">
        <v>89</v>
      </c>
      <c r="N1009" t="s">
        <v>448</v>
      </c>
      <c r="O1009" t="s">
        <v>4379</v>
      </c>
      <c r="R1009">
        <v>1</v>
      </c>
      <c r="S1009" t="s">
        <v>2911</v>
      </c>
      <c r="T1009" s="1">
        <v>41341.45207175926</v>
      </c>
      <c r="V1009" t="s">
        <v>91</v>
      </c>
      <c r="W1009">
        <v>12</v>
      </c>
      <c r="X1009" t="s">
        <v>4380</v>
      </c>
      <c r="Y1009" t="s">
        <v>4379</v>
      </c>
      <c r="Z1009" t="s">
        <v>448</v>
      </c>
      <c r="AA1009" t="s">
        <v>89</v>
      </c>
      <c r="AB1009" t="s">
        <v>88</v>
      </c>
      <c r="AF1009" t="s">
        <v>2911</v>
      </c>
      <c r="AG1009" t="s">
        <v>4381</v>
      </c>
      <c r="AH1009" t="s">
        <v>94</v>
      </c>
      <c r="AI1009" t="s">
        <v>106</v>
      </c>
      <c r="AJ1009" t="s">
        <v>107</v>
      </c>
      <c r="AL1009" t="s">
        <v>4382</v>
      </c>
      <c r="AM1009" t="s">
        <v>4383</v>
      </c>
      <c r="AP1009" t="s">
        <v>2911</v>
      </c>
      <c r="AY1009" t="s">
        <v>4384</v>
      </c>
    </row>
    <row r="1010" spans="1:51" x14ac:dyDescent="0.25">
      <c r="A1010">
        <v>2385</v>
      </c>
      <c r="B1010" s="3" t="s">
        <v>26576</v>
      </c>
      <c r="C1010" s="3" t="str">
        <f t="shared" si="45"/>
        <v>CASERES, MARY ROSE</v>
      </c>
      <c r="D1010" s="3" t="str">
        <f t="shared" si="46"/>
        <v>CASERES</v>
      </c>
      <c r="E1010" t="str">
        <f t="shared" si="47"/>
        <v>MARY ROSE</v>
      </c>
      <c r="F1010" t="s">
        <v>33045</v>
      </c>
      <c r="G1010" t="s">
        <v>35479</v>
      </c>
      <c r="H1010" t="s">
        <v>26577</v>
      </c>
      <c r="I1010" t="s">
        <v>26578</v>
      </c>
      <c r="K1010" t="s">
        <v>26579</v>
      </c>
      <c r="L1010" s="4" t="s">
        <v>3370</v>
      </c>
      <c r="M1010" t="s">
        <v>2001</v>
      </c>
      <c r="N1010" t="s">
        <v>1963</v>
      </c>
      <c r="O1010" t="s">
        <v>26580</v>
      </c>
      <c r="R1010">
        <v>1</v>
      </c>
      <c r="S1010" t="s">
        <v>2911</v>
      </c>
      <c r="T1010" s="1">
        <v>40787.586689814816</v>
      </c>
      <c r="V1010" t="s">
        <v>91</v>
      </c>
      <c r="W1010">
        <v>12</v>
      </c>
      <c r="X1010" t="s">
        <v>26581</v>
      </c>
      <c r="AC1010" t="s">
        <v>26582</v>
      </c>
      <c r="AF1010" s="1">
        <v>28091</v>
      </c>
      <c r="AG1010" t="s">
        <v>1153</v>
      </c>
      <c r="AH1010" t="s">
        <v>105</v>
      </c>
      <c r="AI1010" t="s">
        <v>95</v>
      </c>
      <c r="AJ1010" t="s">
        <v>107</v>
      </c>
      <c r="AL1010" t="s">
        <v>26583</v>
      </c>
      <c r="AM1010" t="s">
        <v>9183</v>
      </c>
      <c r="AN1010" t="s">
        <v>117</v>
      </c>
      <c r="AP1010" s="1">
        <v>27114</v>
      </c>
      <c r="AY1010" t="s">
        <v>26584</v>
      </c>
    </row>
    <row r="1011" spans="1:51" x14ac:dyDescent="0.25">
      <c r="A1011">
        <v>5751</v>
      </c>
      <c r="B1011" s="3" t="s">
        <v>20</v>
      </c>
      <c r="C1011" s="3" t="str">
        <f t="shared" si="45"/>
        <v xml:space="preserve">Casero, Vissie A. </v>
      </c>
      <c r="D1011" s="3" t="str">
        <f t="shared" si="46"/>
        <v>Casero</v>
      </c>
      <c r="E1011" t="str">
        <f t="shared" si="47"/>
        <v xml:space="preserve">Vissie A. </v>
      </c>
      <c r="F1011" t="s">
        <v>33046</v>
      </c>
      <c r="G1011" t="s">
        <v>37071</v>
      </c>
      <c r="H1011" t="s">
        <v>15836</v>
      </c>
      <c r="J1011">
        <v>9177700259</v>
      </c>
      <c r="K1011" t="s">
        <v>15837</v>
      </c>
      <c r="L1011" s="4" t="s">
        <v>220</v>
      </c>
      <c r="N1011" t="s">
        <v>592</v>
      </c>
      <c r="O1011" t="s">
        <v>15838</v>
      </c>
      <c r="R1011">
        <v>1</v>
      </c>
      <c r="S1011" s="1">
        <v>42705.379861111112</v>
      </c>
      <c r="T1011" s="1">
        <v>42712.668483796297</v>
      </c>
      <c r="U1011" t="s">
        <v>91</v>
      </c>
      <c r="V1011" t="s">
        <v>91</v>
      </c>
      <c r="W1011">
        <v>12</v>
      </c>
      <c r="X1011" t="s">
        <v>15839</v>
      </c>
      <c r="AE1011" t="s">
        <v>113</v>
      </c>
      <c r="AF1011" s="1">
        <v>26401</v>
      </c>
      <c r="AI1011" t="s">
        <v>95</v>
      </c>
      <c r="AJ1011" t="s">
        <v>107</v>
      </c>
      <c r="AK1011" t="s">
        <v>15840</v>
      </c>
      <c r="AL1011" t="s">
        <v>15841</v>
      </c>
      <c r="AM1011" t="s">
        <v>15842</v>
      </c>
      <c r="AN1011" t="s">
        <v>117</v>
      </c>
      <c r="AO1011" t="s">
        <v>1392</v>
      </c>
      <c r="AP1011" s="1">
        <v>22731</v>
      </c>
      <c r="AQ1011" t="s">
        <v>15843</v>
      </c>
      <c r="AS1011">
        <v>9268076261</v>
      </c>
      <c r="AU1011" t="s">
        <v>15844</v>
      </c>
      <c r="AV1011" t="s">
        <v>15845</v>
      </c>
      <c r="AY1011" t="s">
        <v>97</v>
      </c>
    </row>
    <row r="1012" spans="1:51" x14ac:dyDescent="0.25">
      <c r="A1012">
        <v>4421</v>
      </c>
      <c r="B1012" s="3" t="s">
        <v>5719</v>
      </c>
      <c r="C1012" s="3" t="str">
        <f t="shared" si="45"/>
        <v>Casinillo, Avelino</v>
      </c>
      <c r="D1012" s="3" t="str">
        <f t="shared" si="46"/>
        <v>Casinillo</v>
      </c>
      <c r="E1012" t="str">
        <f t="shared" si="47"/>
        <v>Avelino</v>
      </c>
      <c r="F1012" t="s">
        <v>33047</v>
      </c>
      <c r="G1012" t="s">
        <v>35480</v>
      </c>
      <c r="H1012" t="s">
        <v>86</v>
      </c>
      <c r="J1012">
        <v>971555519640</v>
      </c>
      <c r="K1012" t="s">
        <v>5720</v>
      </c>
      <c r="L1012" s="4" t="s">
        <v>517</v>
      </c>
      <c r="M1012" t="s">
        <v>1792</v>
      </c>
      <c r="O1012" t="s">
        <v>5721</v>
      </c>
      <c r="R1012">
        <v>1</v>
      </c>
      <c r="S1012" t="s">
        <v>2911</v>
      </c>
      <c r="T1012" s="1">
        <v>41411.731759259259</v>
      </c>
      <c r="V1012" t="s">
        <v>91</v>
      </c>
      <c r="W1012">
        <v>12</v>
      </c>
      <c r="X1012" t="s">
        <v>5722</v>
      </c>
      <c r="Y1012" t="s">
        <v>1616</v>
      </c>
      <c r="Z1012" t="s">
        <v>5723</v>
      </c>
      <c r="AA1012" t="s">
        <v>5724</v>
      </c>
      <c r="AB1012" t="s">
        <v>457</v>
      </c>
      <c r="AF1012" t="s">
        <v>2911</v>
      </c>
      <c r="AG1012" t="s">
        <v>2264</v>
      </c>
      <c r="AH1012" t="s">
        <v>94</v>
      </c>
      <c r="AI1012" t="s">
        <v>106</v>
      </c>
      <c r="AJ1012" t="s">
        <v>96</v>
      </c>
      <c r="AL1012" t="s">
        <v>5725</v>
      </c>
      <c r="AM1012" t="s">
        <v>5726</v>
      </c>
      <c r="AP1012" t="s">
        <v>2911</v>
      </c>
      <c r="AY1012" t="s">
        <v>5727</v>
      </c>
    </row>
    <row r="1013" spans="1:51" x14ac:dyDescent="0.25">
      <c r="A1013">
        <v>257</v>
      </c>
      <c r="B1013" s="3" t="s">
        <v>10212</v>
      </c>
      <c r="C1013" s="3" t="str">
        <f t="shared" si="45"/>
        <v>Casino, Ralph</v>
      </c>
      <c r="D1013" s="3" t="str">
        <f t="shared" si="46"/>
        <v>Casino</v>
      </c>
      <c r="E1013" t="str">
        <f t="shared" si="47"/>
        <v>Ralph</v>
      </c>
      <c r="F1013" t="s">
        <v>33048</v>
      </c>
      <c r="G1013" t="s">
        <v>35481</v>
      </c>
      <c r="H1013" t="s">
        <v>10213</v>
      </c>
      <c r="L1013" s="4" t="s">
        <v>8042</v>
      </c>
      <c r="M1013" t="s">
        <v>8713</v>
      </c>
      <c r="O1013" t="s">
        <v>10214</v>
      </c>
      <c r="R1013">
        <v>1</v>
      </c>
      <c r="S1013" t="s">
        <v>2911</v>
      </c>
      <c r="T1013" s="1">
        <v>40809.41128472222</v>
      </c>
      <c r="V1013" t="s">
        <v>91</v>
      </c>
      <c r="W1013">
        <v>12</v>
      </c>
      <c r="AF1013" t="s">
        <v>2911</v>
      </c>
      <c r="AH1013" t="s">
        <v>105</v>
      </c>
      <c r="AI1013" t="s">
        <v>106</v>
      </c>
      <c r="AJ1013" t="s">
        <v>96</v>
      </c>
      <c r="AP1013" t="s">
        <v>2911</v>
      </c>
      <c r="AY1013" t="s">
        <v>10215</v>
      </c>
    </row>
    <row r="1014" spans="1:51" x14ac:dyDescent="0.25">
      <c r="A1014">
        <v>1996</v>
      </c>
      <c r="B1014" s="3" t="s">
        <v>23849</v>
      </c>
      <c r="C1014" s="3" t="str">
        <f t="shared" si="45"/>
        <v>Casino, Krisna Marie</v>
      </c>
      <c r="D1014" s="3" t="str">
        <f t="shared" si="46"/>
        <v>Casino</v>
      </c>
      <c r="E1014" t="str">
        <f t="shared" si="47"/>
        <v>Krisna Marie</v>
      </c>
      <c r="F1014" t="s">
        <v>33048</v>
      </c>
      <c r="G1014" t="s">
        <v>35482</v>
      </c>
      <c r="H1014" t="s">
        <v>86</v>
      </c>
      <c r="J1014" t="s">
        <v>23850</v>
      </c>
      <c r="L1014" s="4" t="s">
        <v>88</v>
      </c>
      <c r="M1014" t="s">
        <v>5404</v>
      </c>
      <c r="O1014" t="s">
        <v>23851</v>
      </c>
      <c r="R1014">
        <v>1</v>
      </c>
      <c r="S1014" t="s">
        <v>2911</v>
      </c>
      <c r="T1014" s="1">
        <v>40706.867743055554</v>
      </c>
      <c r="V1014" t="s">
        <v>91</v>
      </c>
      <c r="W1014">
        <v>12</v>
      </c>
      <c r="X1014" t="s">
        <v>23852</v>
      </c>
      <c r="Y1014" t="s">
        <v>23851</v>
      </c>
      <c r="AA1014" t="s">
        <v>5404</v>
      </c>
      <c r="AB1014" t="s">
        <v>88</v>
      </c>
      <c r="AC1014" t="s">
        <v>23853</v>
      </c>
      <c r="AE1014" t="s">
        <v>213</v>
      </c>
      <c r="AF1014" s="1">
        <v>28578</v>
      </c>
      <c r="AG1014" t="s">
        <v>9711</v>
      </c>
      <c r="AH1014" t="s">
        <v>105</v>
      </c>
      <c r="AI1014" t="s">
        <v>95</v>
      </c>
      <c r="AJ1014" t="s">
        <v>96</v>
      </c>
      <c r="AL1014" t="s">
        <v>23854</v>
      </c>
      <c r="AM1014" t="s">
        <v>12162</v>
      </c>
      <c r="AN1014" t="s">
        <v>145</v>
      </c>
      <c r="AP1014" t="s">
        <v>2911</v>
      </c>
      <c r="AX1014" t="s">
        <v>23855</v>
      </c>
      <c r="AY1014" t="s">
        <v>23856</v>
      </c>
    </row>
    <row r="1015" spans="1:51" x14ac:dyDescent="0.25">
      <c r="A1015">
        <v>2874</v>
      </c>
      <c r="B1015" s="3" t="s">
        <v>30174</v>
      </c>
      <c r="C1015" s="3" t="str">
        <f t="shared" si="45"/>
        <v>Casino, Lindy&amp;Cecilia</v>
      </c>
      <c r="D1015" s="3" t="str">
        <f t="shared" si="46"/>
        <v>Casino</v>
      </c>
      <c r="E1015" t="str">
        <f t="shared" si="47"/>
        <v>Lindy&amp;Cecilia</v>
      </c>
      <c r="F1015" t="s">
        <v>33048</v>
      </c>
      <c r="G1015" t="s">
        <v>37072</v>
      </c>
      <c r="H1015" t="s">
        <v>30175</v>
      </c>
      <c r="I1015" t="s">
        <v>1096</v>
      </c>
      <c r="J1015" t="s">
        <v>30176</v>
      </c>
      <c r="L1015" s="4" t="s">
        <v>88</v>
      </c>
      <c r="M1015" t="s">
        <v>89</v>
      </c>
      <c r="N1015" t="s">
        <v>30177</v>
      </c>
      <c r="O1015" t="s">
        <v>30178</v>
      </c>
      <c r="R1015">
        <v>1</v>
      </c>
      <c r="S1015" t="s">
        <v>2911</v>
      </c>
      <c r="T1015" s="1">
        <v>40706.86440972222</v>
      </c>
      <c r="V1015" t="s">
        <v>91</v>
      </c>
      <c r="W1015">
        <v>12</v>
      </c>
      <c r="X1015" t="s">
        <v>30179</v>
      </c>
      <c r="Y1015" t="s">
        <v>30178</v>
      </c>
      <c r="Z1015" t="s">
        <v>30177</v>
      </c>
      <c r="AA1015" t="s">
        <v>89</v>
      </c>
      <c r="AB1015" t="s">
        <v>88</v>
      </c>
      <c r="AE1015" t="s">
        <v>113</v>
      </c>
      <c r="AF1015" s="1">
        <v>26029</v>
      </c>
      <c r="AG1015" t="s">
        <v>9711</v>
      </c>
      <c r="AH1015" t="s">
        <v>105</v>
      </c>
      <c r="AI1015" t="s">
        <v>106</v>
      </c>
      <c r="AJ1015" t="s">
        <v>107</v>
      </c>
      <c r="AK1015" t="s">
        <v>21843</v>
      </c>
      <c r="AL1015" t="s">
        <v>30180</v>
      </c>
      <c r="AM1015" t="s">
        <v>20091</v>
      </c>
      <c r="AN1015" t="s">
        <v>117</v>
      </c>
      <c r="AP1015" s="1">
        <v>27725</v>
      </c>
      <c r="AU1015" t="s">
        <v>30181</v>
      </c>
      <c r="AY1015" t="s">
        <v>30182</v>
      </c>
    </row>
    <row r="1016" spans="1:51" x14ac:dyDescent="0.25">
      <c r="A1016">
        <v>2748</v>
      </c>
      <c r="B1016" s="3" t="s">
        <v>29197</v>
      </c>
      <c r="C1016" s="3" t="str">
        <f t="shared" si="45"/>
        <v>CASINO,NOEMI</v>
      </c>
      <c r="D1016" s="3" t="str">
        <f t="shared" si="46"/>
        <v>CASINO</v>
      </c>
      <c r="E1016" t="str">
        <f t="shared" si="47"/>
        <v>OEMI</v>
      </c>
      <c r="F1016" t="s">
        <v>33049</v>
      </c>
      <c r="G1016" t="s">
        <v>37073</v>
      </c>
      <c r="H1016" t="s">
        <v>29198</v>
      </c>
      <c r="I1016" t="s">
        <v>4977</v>
      </c>
      <c r="J1016" t="s">
        <v>29199</v>
      </c>
      <c r="L1016" s="4" t="s">
        <v>88</v>
      </c>
      <c r="M1016" t="s">
        <v>89</v>
      </c>
      <c r="N1016" t="s">
        <v>102</v>
      </c>
      <c r="O1016" t="s">
        <v>29200</v>
      </c>
      <c r="R1016">
        <v>1</v>
      </c>
      <c r="S1016" t="s">
        <v>2911</v>
      </c>
      <c r="T1016" s="1">
        <v>40711.584363425929</v>
      </c>
      <c r="V1016" t="s">
        <v>91</v>
      </c>
      <c r="W1016">
        <v>12</v>
      </c>
      <c r="X1016" t="s">
        <v>29201</v>
      </c>
      <c r="Y1016" t="s">
        <v>29200</v>
      </c>
      <c r="Z1016" t="s">
        <v>102</v>
      </c>
      <c r="AA1016" t="s">
        <v>89</v>
      </c>
      <c r="AB1016" t="s">
        <v>88</v>
      </c>
      <c r="AC1016" t="s">
        <v>29199</v>
      </c>
      <c r="AF1016" s="1">
        <v>19016</v>
      </c>
      <c r="AG1016" t="s">
        <v>4977</v>
      </c>
      <c r="AH1016" t="s">
        <v>29202</v>
      </c>
      <c r="AI1016" t="s">
        <v>95</v>
      </c>
      <c r="AJ1016" t="s">
        <v>107</v>
      </c>
      <c r="AK1016" t="s">
        <v>14669</v>
      </c>
      <c r="AP1016" s="1">
        <v>18996</v>
      </c>
      <c r="AS1016" t="s">
        <v>29203</v>
      </c>
      <c r="AU1016" t="s">
        <v>29204</v>
      </c>
      <c r="AV1016" t="s">
        <v>29203</v>
      </c>
      <c r="AW1016" t="s">
        <v>29205</v>
      </c>
      <c r="AY1016" t="s">
        <v>29206</v>
      </c>
    </row>
    <row r="1017" spans="1:51" x14ac:dyDescent="0.25">
      <c r="A1017">
        <v>5167</v>
      </c>
      <c r="B1017" s="3" t="s">
        <v>7288</v>
      </c>
      <c r="C1017" s="3" t="str">
        <f t="shared" si="45"/>
        <v xml:space="preserve">Casiño, Raymund </v>
      </c>
      <c r="D1017" s="3" t="str">
        <f t="shared" si="46"/>
        <v>Casiño</v>
      </c>
      <c r="E1017" t="str">
        <f t="shared" si="47"/>
        <v xml:space="preserve">Raymund </v>
      </c>
      <c r="F1017" t="s">
        <v>33050</v>
      </c>
      <c r="G1017" t="s">
        <v>35483</v>
      </c>
      <c r="H1017" t="s">
        <v>7289</v>
      </c>
      <c r="I1017" t="s">
        <v>910</v>
      </c>
      <c r="J1017">
        <v>9177260385</v>
      </c>
      <c r="K1017" t="s">
        <v>7290</v>
      </c>
      <c r="L1017" s="4" t="s">
        <v>88</v>
      </c>
      <c r="M1017" t="s">
        <v>946</v>
      </c>
      <c r="N1017" t="s">
        <v>5404</v>
      </c>
      <c r="O1017" t="s">
        <v>7291</v>
      </c>
      <c r="R1017">
        <v>1</v>
      </c>
      <c r="S1017" s="1">
        <v>42086.374305555553</v>
      </c>
      <c r="T1017" s="1">
        <v>42116.598287037035</v>
      </c>
      <c r="U1017" t="s">
        <v>91</v>
      </c>
      <c r="V1017" t="s">
        <v>91</v>
      </c>
      <c r="W1017">
        <v>12</v>
      </c>
      <c r="X1017" t="s">
        <v>7292</v>
      </c>
      <c r="Y1017" t="s">
        <v>7291</v>
      </c>
      <c r="Z1017" t="s">
        <v>5404</v>
      </c>
      <c r="AA1017" t="s">
        <v>946</v>
      </c>
      <c r="AB1017" t="s">
        <v>88</v>
      </c>
      <c r="AE1017" t="s">
        <v>93</v>
      </c>
      <c r="AF1017" s="1">
        <v>31201</v>
      </c>
      <c r="AG1017" t="s">
        <v>1738</v>
      </c>
      <c r="AH1017" t="s">
        <v>2397</v>
      </c>
      <c r="AI1017" t="s">
        <v>106</v>
      </c>
      <c r="AJ1017" t="s">
        <v>107</v>
      </c>
      <c r="AK1017" t="s">
        <v>7293</v>
      </c>
      <c r="AM1017" t="s">
        <v>3737</v>
      </c>
      <c r="AN1017" t="s">
        <v>93</v>
      </c>
      <c r="AO1017" t="s">
        <v>93</v>
      </c>
      <c r="AP1017" s="1">
        <v>32958</v>
      </c>
      <c r="AY1017" t="s">
        <v>97</v>
      </c>
    </row>
    <row r="1018" spans="1:51" x14ac:dyDescent="0.25">
      <c r="A1018">
        <v>5168</v>
      </c>
      <c r="B1018" s="3" t="s">
        <v>7294</v>
      </c>
      <c r="C1018" s="3" t="str">
        <f t="shared" si="45"/>
        <v xml:space="preserve">Casiño, Raymund </v>
      </c>
      <c r="D1018" s="3" t="str">
        <f t="shared" si="46"/>
        <v>Casiño</v>
      </c>
      <c r="E1018" t="str">
        <f t="shared" si="47"/>
        <v xml:space="preserve">Raymund </v>
      </c>
      <c r="F1018" t="s">
        <v>33050</v>
      </c>
      <c r="G1018" t="s">
        <v>35483</v>
      </c>
      <c r="H1018" t="s">
        <v>7289</v>
      </c>
      <c r="I1018" t="s">
        <v>910</v>
      </c>
      <c r="J1018" t="s">
        <v>7295</v>
      </c>
      <c r="K1018" t="s">
        <v>7290</v>
      </c>
      <c r="L1018" s="4" t="s">
        <v>88</v>
      </c>
      <c r="M1018" t="s">
        <v>6148</v>
      </c>
      <c r="N1018" t="s">
        <v>5404</v>
      </c>
      <c r="O1018" t="s">
        <v>7291</v>
      </c>
      <c r="R1018">
        <v>1</v>
      </c>
      <c r="S1018" s="1">
        <v>42086.374537037038</v>
      </c>
      <c r="T1018" s="1">
        <v>42116.598020833335</v>
      </c>
      <c r="U1018" t="s">
        <v>91</v>
      </c>
      <c r="V1018" t="s">
        <v>91</v>
      </c>
      <c r="W1018">
        <v>12</v>
      </c>
      <c r="X1018" t="s">
        <v>7292</v>
      </c>
      <c r="Y1018" t="s">
        <v>7291</v>
      </c>
      <c r="AA1018" t="s">
        <v>89</v>
      </c>
      <c r="AB1018" t="s">
        <v>88</v>
      </c>
      <c r="AE1018" t="s">
        <v>93</v>
      </c>
      <c r="AF1018" s="1">
        <v>31201</v>
      </c>
      <c r="AG1018" t="s">
        <v>1738</v>
      </c>
      <c r="AH1018" t="s">
        <v>94</v>
      </c>
      <c r="AI1018" t="s">
        <v>106</v>
      </c>
      <c r="AJ1018" t="s">
        <v>107</v>
      </c>
      <c r="AM1018" t="s">
        <v>3737</v>
      </c>
      <c r="AN1018" t="s">
        <v>93</v>
      </c>
      <c r="AO1018" t="s">
        <v>93</v>
      </c>
      <c r="AP1018" s="1">
        <v>32958</v>
      </c>
      <c r="AY1018" t="s">
        <v>97</v>
      </c>
    </row>
    <row r="1019" spans="1:51" x14ac:dyDescent="0.25">
      <c r="A1019">
        <v>5169</v>
      </c>
      <c r="B1019" s="3" t="s">
        <v>7296</v>
      </c>
      <c r="C1019" s="3" t="str">
        <f t="shared" si="45"/>
        <v xml:space="preserve">Casiño, Robert Arnel </v>
      </c>
      <c r="D1019" s="3" t="str">
        <f t="shared" si="46"/>
        <v>Casiño</v>
      </c>
      <c r="E1019" t="str">
        <f t="shared" si="47"/>
        <v xml:space="preserve">Robert Arnel </v>
      </c>
      <c r="F1019" t="s">
        <v>33050</v>
      </c>
      <c r="G1019" t="s">
        <v>35484</v>
      </c>
      <c r="H1019" t="s">
        <v>86</v>
      </c>
      <c r="J1019">
        <v>9053641829</v>
      </c>
      <c r="K1019" t="s">
        <v>7297</v>
      </c>
      <c r="L1019" s="4" t="s">
        <v>88</v>
      </c>
      <c r="N1019" t="s">
        <v>6139</v>
      </c>
      <c r="O1019" t="s">
        <v>7298</v>
      </c>
      <c r="R1019">
        <v>1</v>
      </c>
      <c r="S1019" s="1">
        <v>42086.378217592595</v>
      </c>
      <c r="T1019" s="1">
        <v>42492.360474537039</v>
      </c>
      <c r="U1019" t="s">
        <v>91</v>
      </c>
      <c r="V1019" t="s">
        <v>91</v>
      </c>
      <c r="W1019">
        <v>12</v>
      </c>
      <c r="X1019" t="s">
        <v>7299</v>
      </c>
      <c r="Y1019" t="s">
        <v>7298</v>
      </c>
      <c r="Z1019" t="s">
        <v>6139</v>
      </c>
      <c r="AB1019" t="s">
        <v>88</v>
      </c>
      <c r="AE1019" t="s">
        <v>93</v>
      </c>
      <c r="AF1019" s="1">
        <v>31862</v>
      </c>
      <c r="AG1019" t="s">
        <v>1738</v>
      </c>
      <c r="AH1019" t="s">
        <v>94</v>
      </c>
      <c r="AI1019" t="s">
        <v>106</v>
      </c>
      <c r="AJ1019" t="s">
        <v>96</v>
      </c>
      <c r="AL1019" t="s">
        <v>7300</v>
      </c>
      <c r="AM1019" t="s">
        <v>7301</v>
      </c>
      <c r="AN1019" t="s">
        <v>93</v>
      </c>
      <c r="AO1019" t="s">
        <v>93</v>
      </c>
      <c r="AP1019" s="1">
        <v>40189</v>
      </c>
      <c r="AX1019" t="s">
        <v>313</v>
      </c>
      <c r="AY1019" t="s">
        <v>97</v>
      </c>
    </row>
    <row r="1020" spans="1:51" x14ac:dyDescent="0.25">
      <c r="A1020">
        <v>5246</v>
      </c>
      <c r="B1020" s="3" t="s">
        <v>7694</v>
      </c>
      <c r="C1020" s="3" t="str">
        <f t="shared" si="45"/>
        <v xml:space="preserve">Casiño, Marie Ann </v>
      </c>
      <c r="D1020" s="3" t="str">
        <f t="shared" si="46"/>
        <v>Casiño</v>
      </c>
      <c r="E1020" t="str">
        <f t="shared" si="47"/>
        <v xml:space="preserve">Marie Ann </v>
      </c>
      <c r="F1020" t="s">
        <v>33050</v>
      </c>
      <c r="G1020" t="s">
        <v>35485</v>
      </c>
      <c r="H1020" t="s">
        <v>7695</v>
      </c>
      <c r="I1020" t="s">
        <v>89</v>
      </c>
      <c r="J1020">
        <v>9177221800</v>
      </c>
      <c r="M1020" t="s">
        <v>89</v>
      </c>
      <c r="N1020" t="s">
        <v>1065</v>
      </c>
      <c r="O1020" t="s">
        <v>7696</v>
      </c>
      <c r="R1020">
        <v>1</v>
      </c>
      <c r="S1020" s="1">
        <v>42163.620486111111</v>
      </c>
      <c r="T1020" s="1">
        <v>42574.456423611111</v>
      </c>
      <c r="U1020" t="s">
        <v>91</v>
      </c>
      <c r="V1020" t="s">
        <v>91</v>
      </c>
      <c r="W1020">
        <v>12</v>
      </c>
      <c r="X1020" t="s">
        <v>7697</v>
      </c>
      <c r="Y1020" t="s">
        <v>7696</v>
      </c>
      <c r="Z1020" t="s">
        <v>1065</v>
      </c>
      <c r="AA1020" t="s">
        <v>89</v>
      </c>
      <c r="AC1020" t="s">
        <v>7698</v>
      </c>
      <c r="AE1020" t="s">
        <v>93</v>
      </c>
      <c r="AF1020" s="1">
        <v>28766</v>
      </c>
      <c r="AG1020" t="s">
        <v>89</v>
      </c>
      <c r="AI1020" t="s">
        <v>95</v>
      </c>
      <c r="AJ1020" t="s">
        <v>107</v>
      </c>
      <c r="AM1020" t="s">
        <v>688</v>
      </c>
      <c r="AN1020" t="s">
        <v>93</v>
      </c>
      <c r="AO1020" t="s">
        <v>93</v>
      </c>
      <c r="AP1020" s="1">
        <v>27302</v>
      </c>
      <c r="AQ1020" t="s">
        <v>7699</v>
      </c>
      <c r="AS1020">
        <v>9177062664</v>
      </c>
      <c r="AT1020" t="s">
        <v>7700</v>
      </c>
      <c r="AY1020" t="s">
        <v>97</v>
      </c>
    </row>
    <row r="1021" spans="1:51" x14ac:dyDescent="0.25">
      <c r="A1021">
        <v>5572</v>
      </c>
      <c r="B1021" s="3" t="s">
        <v>16302</v>
      </c>
      <c r="C1021" s="3" t="str">
        <f t="shared" si="45"/>
        <v xml:space="preserve">Casiño, Rowell &amp; Ella Mae S. </v>
      </c>
      <c r="D1021" s="3" t="str">
        <f t="shared" si="46"/>
        <v>Casiño</v>
      </c>
      <c r="E1021" t="str">
        <f t="shared" si="47"/>
        <v xml:space="preserve">Rowell &amp; Ella Mae S. </v>
      </c>
      <c r="F1021" t="s">
        <v>33050</v>
      </c>
      <c r="G1021" t="s">
        <v>37074</v>
      </c>
      <c r="H1021" t="s">
        <v>16303</v>
      </c>
      <c r="J1021">
        <v>9279721140</v>
      </c>
      <c r="K1021" t="s">
        <v>16304</v>
      </c>
      <c r="L1021" s="4" t="s">
        <v>88</v>
      </c>
      <c r="M1021" t="s">
        <v>6139</v>
      </c>
      <c r="N1021" t="s">
        <v>16305</v>
      </c>
      <c r="R1021">
        <v>1</v>
      </c>
      <c r="S1021" s="1">
        <v>42657.631331018521</v>
      </c>
      <c r="T1021" s="1">
        <v>42782.585486111115</v>
      </c>
      <c r="U1021" t="s">
        <v>91</v>
      </c>
      <c r="V1021" t="s">
        <v>91</v>
      </c>
      <c r="W1021">
        <v>12</v>
      </c>
      <c r="Z1021" t="s">
        <v>16305</v>
      </c>
      <c r="AA1021" t="s">
        <v>6139</v>
      </c>
      <c r="AB1021" t="s">
        <v>88</v>
      </c>
      <c r="AE1021" t="s">
        <v>93</v>
      </c>
      <c r="AF1021" s="1">
        <v>30267</v>
      </c>
      <c r="AI1021" t="s">
        <v>106</v>
      </c>
      <c r="AJ1021" t="s">
        <v>107</v>
      </c>
      <c r="AL1021" t="s">
        <v>16306</v>
      </c>
      <c r="AM1021" t="s">
        <v>16307</v>
      </c>
      <c r="AN1021" t="s">
        <v>93</v>
      </c>
      <c r="AO1021" t="s">
        <v>93</v>
      </c>
      <c r="AP1021" s="1">
        <v>31110</v>
      </c>
      <c r="AS1021">
        <v>6597808540</v>
      </c>
      <c r="AT1021" t="s">
        <v>16308</v>
      </c>
      <c r="AU1021" t="s">
        <v>16309</v>
      </c>
      <c r="AV1021" t="s">
        <v>16310</v>
      </c>
      <c r="AX1021" t="s">
        <v>313</v>
      </c>
      <c r="AY1021" t="s">
        <v>97</v>
      </c>
    </row>
    <row r="1022" spans="1:51" x14ac:dyDescent="0.25">
      <c r="A1022">
        <v>5573</v>
      </c>
      <c r="B1022" s="3" t="s">
        <v>16311</v>
      </c>
      <c r="C1022" s="3" t="str">
        <f t="shared" si="45"/>
        <v xml:space="preserve">Casiño, Raymond </v>
      </c>
      <c r="D1022" s="3" t="str">
        <f t="shared" si="46"/>
        <v>Casiño</v>
      </c>
      <c r="E1022" t="str">
        <f t="shared" si="47"/>
        <v xml:space="preserve">Raymond </v>
      </c>
      <c r="F1022" t="s">
        <v>33050</v>
      </c>
      <c r="G1022" t="s">
        <v>35486</v>
      </c>
      <c r="R1022">
        <v>1</v>
      </c>
      <c r="S1022" s="1">
        <v>42657.669004629628</v>
      </c>
      <c r="T1022" s="1">
        <v>42657.669004629628</v>
      </c>
      <c r="U1022" t="s">
        <v>91</v>
      </c>
      <c r="W1022">
        <v>12</v>
      </c>
      <c r="AE1022" t="s">
        <v>93</v>
      </c>
      <c r="AF1022" s="1">
        <v>40188</v>
      </c>
      <c r="AI1022" t="s">
        <v>93</v>
      </c>
      <c r="AJ1022" t="s">
        <v>93</v>
      </c>
      <c r="AN1022" t="s">
        <v>93</v>
      </c>
      <c r="AO1022" t="s">
        <v>93</v>
      </c>
      <c r="AP1022" s="1">
        <v>40189</v>
      </c>
      <c r="AY1022" t="s">
        <v>97</v>
      </c>
    </row>
    <row r="1023" spans="1:51" x14ac:dyDescent="0.25">
      <c r="A1023">
        <v>5418</v>
      </c>
      <c r="B1023" s="3" t="s">
        <v>16651</v>
      </c>
      <c r="C1023" s="3" t="str">
        <f t="shared" si="45"/>
        <v xml:space="preserve">Casiño, Jeffrey L. </v>
      </c>
      <c r="D1023" s="3" t="str">
        <f t="shared" si="46"/>
        <v>Casiño</v>
      </c>
      <c r="E1023" t="str">
        <f t="shared" si="47"/>
        <v xml:space="preserve">Jeffrey L. </v>
      </c>
      <c r="F1023" t="s">
        <v>33050</v>
      </c>
      <c r="G1023" t="s">
        <v>36460</v>
      </c>
      <c r="J1023" t="s">
        <v>16652</v>
      </c>
      <c r="M1023" t="s">
        <v>89</v>
      </c>
      <c r="N1023" t="s">
        <v>16653</v>
      </c>
      <c r="O1023" t="s">
        <v>16654</v>
      </c>
      <c r="R1023">
        <v>1</v>
      </c>
      <c r="S1023" s="1">
        <v>42436.654560185183</v>
      </c>
      <c r="T1023" s="1">
        <v>42492.349733796298</v>
      </c>
      <c r="U1023" t="s">
        <v>91</v>
      </c>
      <c r="V1023" t="s">
        <v>91</v>
      </c>
      <c r="W1023">
        <v>12</v>
      </c>
      <c r="AE1023" t="s">
        <v>93</v>
      </c>
      <c r="AF1023" s="1">
        <v>31787</v>
      </c>
      <c r="AG1023" t="s">
        <v>89</v>
      </c>
      <c r="AH1023" t="s">
        <v>94</v>
      </c>
      <c r="AI1023" t="s">
        <v>106</v>
      </c>
      <c r="AJ1023" t="s">
        <v>96</v>
      </c>
      <c r="AN1023" t="s">
        <v>93</v>
      </c>
      <c r="AO1023" t="s">
        <v>93</v>
      </c>
      <c r="AP1023" s="1">
        <v>40189</v>
      </c>
      <c r="AY1023" t="s">
        <v>97</v>
      </c>
    </row>
    <row r="1024" spans="1:51" x14ac:dyDescent="0.25">
      <c r="A1024">
        <v>1286</v>
      </c>
      <c r="B1024" s="3" t="s">
        <v>18693</v>
      </c>
      <c r="C1024" s="3" t="str">
        <f t="shared" si="45"/>
        <v>Casiño, Sonia B.</v>
      </c>
      <c r="D1024" s="3" t="str">
        <f t="shared" si="46"/>
        <v>Casiño</v>
      </c>
      <c r="E1024" t="str">
        <f t="shared" si="47"/>
        <v>Sonia B.</v>
      </c>
      <c r="F1024" t="s">
        <v>33050</v>
      </c>
      <c r="G1024" t="s">
        <v>35800</v>
      </c>
      <c r="H1024" t="s">
        <v>18694</v>
      </c>
      <c r="I1024" t="s">
        <v>101</v>
      </c>
      <c r="J1024" t="s">
        <v>18695</v>
      </c>
      <c r="L1024" s="4" t="s">
        <v>100</v>
      </c>
      <c r="M1024" t="s">
        <v>7151</v>
      </c>
      <c r="N1024" t="s">
        <v>139</v>
      </c>
      <c r="O1024" t="s">
        <v>18696</v>
      </c>
      <c r="R1024">
        <v>1</v>
      </c>
      <c r="S1024" t="s">
        <v>2911</v>
      </c>
      <c r="T1024" s="1">
        <v>40815.607928240737</v>
      </c>
      <c r="V1024" t="s">
        <v>91</v>
      </c>
      <c r="W1024">
        <v>12</v>
      </c>
      <c r="X1024" t="s">
        <v>18697</v>
      </c>
      <c r="AF1024" s="1">
        <v>18842</v>
      </c>
      <c r="AG1024" t="s">
        <v>18698</v>
      </c>
      <c r="AH1024" t="s">
        <v>105</v>
      </c>
      <c r="AI1024" t="s">
        <v>95</v>
      </c>
      <c r="AJ1024" t="s">
        <v>107</v>
      </c>
      <c r="AK1024" t="s">
        <v>18699</v>
      </c>
      <c r="AP1024" s="1">
        <v>19548</v>
      </c>
      <c r="AW1024" t="s">
        <v>18700</v>
      </c>
      <c r="AY1024" t="s">
        <v>18701</v>
      </c>
    </row>
    <row r="1025" spans="1:51" x14ac:dyDescent="0.25">
      <c r="A1025">
        <v>3289</v>
      </c>
      <c r="B1025" s="3" t="s">
        <v>8293</v>
      </c>
      <c r="C1025" s="3" t="str">
        <f t="shared" si="45"/>
        <v>Cassion, Nelson</v>
      </c>
      <c r="D1025" s="3" t="str">
        <f t="shared" si="46"/>
        <v>Cassion</v>
      </c>
      <c r="E1025" t="str">
        <f t="shared" si="47"/>
        <v>Nelson</v>
      </c>
      <c r="F1025" t="s">
        <v>33051</v>
      </c>
      <c r="G1025" t="s">
        <v>35201</v>
      </c>
      <c r="H1025" t="s">
        <v>8294</v>
      </c>
      <c r="I1025" t="s">
        <v>8295</v>
      </c>
      <c r="J1025" t="s">
        <v>8296</v>
      </c>
      <c r="L1025" s="4" t="s">
        <v>8170</v>
      </c>
      <c r="M1025" t="s">
        <v>8297</v>
      </c>
      <c r="O1025" t="s">
        <v>8298</v>
      </c>
      <c r="R1025">
        <v>1</v>
      </c>
      <c r="S1025" t="s">
        <v>2911</v>
      </c>
      <c r="T1025" s="1">
        <v>40862.70685185185</v>
      </c>
      <c r="V1025" t="s">
        <v>91</v>
      </c>
      <c r="W1025">
        <v>12</v>
      </c>
      <c r="X1025" t="s">
        <v>8299</v>
      </c>
      <c r="Y1025" t="s">
        <v>8298</v>
      </c>
      <c r="AA1025" t="s">
        <v>8300</v>
      </c>
      <c r="AB1025" t="s">
        <v>8170</v>
      </c>
      <c r="AF1025" s="1">
        <v>24593</v>
      </c>
      <c r="AG1025" t="s">
        <v>8301</v>
      </c>
      <c r="AH1025" t="s">
        <v>105</v>
      </c>
      <c r="AI1025" t="s">
        <v>106</v>
      </c>
      <c r="AJ1025" t="s">
        <v>107</v>
      </c>
      <c r="AL1025" t="s">
        <v>8302</v>
      </c>
      <c r="AM1025" t="s">
        <v>4017</v>
      </c>
      <c r="AP1025" t="s">
        <v>8303</v>
      </c>
      <c r="AY1025" t="s">
        <v>8304</v>
      </c>
    </row>
    <row r="1026" spans="1:51" x14ac:dyDescent="0.25">
      <c r="A1026">
        <v>2745</v>
      </c>
      <c r="B1026" s="3" t="s">
        <v>29178</v>
      </c>
      <c r="C1026" s="3" t="str">
        <f t="shared" si="45"/>
        <v>CASSION, NELSON</v>
      </c>
      <c r="D1026" s="3" t="str">
        <f t="shared" si="46"/>
        <v>CASSION</v>
      </c>
      <c r="E1026" t="str">
        <f t="shared" si="47"/>
        <v>NELSON</v>
      </c>
      <c r="F1026" t="s">
        <v>33052</v>
      </c>
      <c r="G1026" t="s">
        <v>35201</v>
      </c>
      <c r="H1026" t="s">
        <v>29179</v>
      </c>
      <c r="I1026" t="s">
        <v>29180</v>
      </c>
      <c r="J1026" t="s">
        <v>8296</v>
      </c>
      <c r="L1026" s="4" t="s">
        <v>529</v>
      </c>
      <c r="M1026" t="s">
        <v>1202</v>
      </c>
      <c r="N1026" t="s">
        <v>1589</v>
      </c>
      <c r="O1026" t="s">
        <v>8298</v>
      </c>
      <c r="R1026">
        <v>1</v>
      </c>
      <c r="S1026" t="s">
        <v>2911</v>
      </c>
      <c r="T1026" s="1">
        <v>40862.704131944447</v>
      </c>
      <c r="V1026" t="s">
        <v>91</v>
      </c>
      <c r="W1026">
        <v>12</v>
      </c>
      <c r="X1026" t="s">
        <v>8299</v>
      </c>
      <c r="Y1026" t="s">
        <v>8298</v>
      </c>
      <c r="AA1026" t="s">
        <v>8300</v>
      </c>
      <c r="AB1026" t="s">
        <v>529</v>
      </c>
      <c r="AC1026" t="s">
        <v>8296</v>
      </c>
      <c r="AF1026" s="1">
        <v>24593</v>
      </c>
      <c r="AG1026" t="s">
        <v>420</v>
      </c>
      <c r="AH1026" t="s">
        <v>94</v>
      </c>
      <c r="AI1026" t="s">
        <v>106</v>
      </c>
      <c r="AJ1026" t="s">
        <v>107</v>
      </c>
      <c r="AL1026" t="s">
        <v>8302</v>
      </c>
      <c r="AM1026" t="s">
        <v>28379</v>
      </c>
      <c r="AN1026" t="s">
        <v>239</v>
      </c>
      <c r="AP1026" s="1">
        <v>25220</v>
      </c>
      <c r="AY1026" t="s">
        <v>29181</v>
      </c>
    </row>
    <row r="1027" spans="1:51" x14ac:dyDescent="0.25">
      <c r="A1027">
        <v>3042</v>
      </c>
      <c r="B1027" s="3" t="s">
        <v>31381</v>
      </c>
      <c r="C1027" s="3" t="str">
        <f t="shared" ref="C1027:C1090" si="48">LEFT(B1027,FIND("/",B1027,1)-1)</f>
        <v>Cassion, Nelson</v>
      </c>
      <c r="D1027" s="3" t="str">
        <f t="shared" ref="D1027:D1090" si="49">LEFT(B1027,FIND(",",B1027)-1)</f>
        <v>Cassion</v>
      </c>
      <c r="E1027" t="str">
        <f t="shared" si="47"/>
        <v>Nelson</v>
      </c>
      <c r="F1027" t="s">
        <v>33051</v>
      </c>
      <c r="G1027" t="s">
        <v>35201</v>
      </c>
      <c r="H1027" t="s">
        <v>28110</v>
      </c>
      <c r="I1027" t="s">
        <v>28111</v>
      </c>
      <c r="J1027" t="s">
        <v>8296</v>
      </c>
      <c r="L1027" s="4" t="s">
        <v>1085</v>
      </c>
      <c r="M1027" t="s">
        <v>8297</v>
      </c>
      <c r="N1027" t="s">
        <v>5214</v>
      </c>
      <c r="O1027" t="s">
        <v>28112</v>
      </c>
      <c r="R1027">
        <v>1</v>
      </c>
      <c r="S1027" t="s">
        <v>2911</v>
      </c>
      <c r="T1027" s="1">
        <v>40819.497777777775</v>
      </c>
      <c r="V1027" t="s">
        <v>354</v>
      </c>
      <c r="W1027">
        <v>12</v>
      </c>
      <c r="X1027" t="s">
        <v>8299</v>
      </c>
      <c r="Y1027" t="s">
        <v>28112</v>
      </c>
      <c r="Z1027" t="s">
        <v>5214</v>
      </c>
      <c r="AA1027" t="s">
        <v>8297</v>
      </c>
      <c r="AB1027" t="s">
        <v>1085</v>
      </c>
      <c r="AC1027" t="s">
        <v>28113</v>
      </c>
      <c r="AE1027" t="s">
        <v>224</v>
      </c>
      <c r="AF1027" s="1">
        <v>24593</v>
      </c>
      <c r="AG1027" t="s">
        <v>420</v>
      </c>
      <c r="AH1027" t="s">
        <v>105</v>
      </c>
      <c r="AI1027" t="s">
        <v>106</v>
      </c>
      <c r="AJ1027" t="s">
        <v>107</v>
      </c>
      <c r="AL1027" t="s">
        <v>28114</v>
      </c>
      <c r="AM1027" t="s">
        <v>4017</v>
      </c>
      <c r="AN1027" t="s">
        <v>239</v>
      </c>
      <c r="AP1027" s="1">
        <v>25463</v>
      </c>
      <c r="AY1027" t="s">
        <v>31382</v>
      </c>
    </row>
    <row r="1028" spans="1:51" x14ac:dyDescent="0.25">
      <c r="A1028">
        <v>2601</v>
      </c>
      <c r="B1028" s="3" t="s">
        <v>28109</v>
      </c>
      <c r="C1028" s="3" t="str">
        <f t="shared" si="48"/>
        <v>Cassion,Nelson</v>
      </c>
      <c r="D1028" s="3" t="str">
        <f t="shared" si="49"/>
        <v>Cassion</v>
      </c>
      <c r="E1028" t="str">
        <f t="shared" ref="E1028:E1091" si="50">RIGHT(C1028,LEN(C1028)-FIND(",",C1028,1)-1)</f>
        <v>elson</v>
      </c>
      <c r="F1028" t="s">
        <v>33051</v>
      </c>
      <c r="G1028" t="s">
        <v>35201</v>
      </c>
      <c r="H1028" t="s">
        <v>28110</v>
      </c>
      <c r="I1028" t="s">
        <v>28111</v>
      </c>
      <c r="J1028" t="s">
        <v>8296</v>
      </c>
      <c r="L1028" s="4" t="s">
        <v>1085</v>
      </c>
      <c r="M1028" t="s">
        <v>8297</v>
      </c>
      <c r="N1028" t="s">
        <v>5214</v>
      </c>
      <c r="O1028" t="s">
        <v>28112</v>
      </c>
      <c r="R1028">
        <v>1</v>
      </c>
      <c r="S1028" t="s">
        <v>2911</v>
      </c>
      <c r="T1028" s="1">
        <v>40862.706030092595</v>
      </c>
      <c r="V1028" t="s">
        <v>91</v>
      </c>
      <c r="W1028">
        <v>12</v>
      </c>
      <c r="X1028" t="s">
        <v>8299</v>
      </c>
      <c r="Y1028" t="s">
        <v>28112</v>
      </c>
      <c r="Z1028" t="s">
        <v>5214</v>
      </c>
      <c r="AA1028" t="s">
        <v>8297</v>
      </c>
      <c r="AB1028" t="s">
        <v>1085</v>
      </c>
      <c r="AC1028" t="s">
        <v>28113</v>
      </c>
      <c r="AE1028" t="s">
        <v>224</v>
      </c>
      <c r="AF1028" s="1">
        <v>24593</v>
      </c>
      <c r="AG1028" t="s">
        <v>1975</v>
      </c>
      <c r="AH1028" t="s">
        <v>105</v>
      </c>
      <c r="AI1028" t="s">
        <v>106</v>
      </c>
      <c r="AJ1028" t="s">
        <v>107</v>
      </c>
      <c r="AL1028" t="s">
        <v>28114</v>
      </c>
      <c r="AM1028" t="s">
        <v>4017</v>
      </c>
      <c r="AN1028" t="s">
        <v>239</v>
      </c>
      <c r="AP1028" s="1">
        <v>25463</v>
      </c>
      <c r="AY1028" t="s">
        <v>28115</v>
      </c>
    </row>
    <row r="1029" spans="1:51" x14ac:dyDescent="0.25">
      <c r="A1029">
        <v>2616</v>
      </c>
      <c r="B1029" s="3" t="s">
        <v>28218</v>
      </c>
      <c r="C1029" s="3" t="str">
        <f t="shared" si="48"/>
        <v>Cassion,Nelson</v>
      </c>
      <c r="D1029" s="3" t="str">
        <f t="shared" si="49"/>
        <v>Cassion</v>
      </c>
      <c r="E1029" t="str">
        <f t="shared" si="50"/>
        <v>elson</v>
      </c>
      <c r="F1029" t="s">
        <v>33051</v>
      </c>
      <c r="G1029" t="s">
        <v>35201</v>
      </c>
      <c r="H1029" t="s">
        <v>28110</v>
      </c>
      <c r="I1029" t="s">
        <v>8295</v>
      </c>
      <c r="J1029" t="s">
        <v>8296</v>
      </c>
      <c r="L1029" s="4" t="s">
        <v>8170</v>
      </c>
      <c r="M1029" t="s">
        <v>8297</v>
      </c>
      <c r="N1029" t="s">
        <v>5214</v>
      </c>
      <c r="O1029" t="s">
        <v>28219</v>
      </c>
      <c r="R1029">
        <v>1</v>
      </c>
      <c r="S1029" t="s">
        <v>2911</v>
      </c>
      <c r="T1029" s="1">
        <v>40862.70653935185</v>
      </c>
      <c r="V1029" t="s">
        <v>91</v>
      </c>
      <c r="W1029">
        <v>12</v>
      </c>
      <c r="X1029" t="s">
        <v>8299</v>
      </c>
      <c r="Y1029" t="s">
        <v>28219</v>
      </c>
      <c r="Z1029" t="s">
        <v>5214</v>
      </c>
      <c r="AA1029" t="s">
        <v>8300</v>
      </c>
      <c r="AB1029" t="s">
        <v>8170</v>
      </c>
      <c r="AE1029" t="s">
        <v>224</v>
      </c>
      <c r="AF1029" s="1">
        <v>24593</v>
      </c>
      <c r="AG1029" t="s">
        <v>1975</v>
      </c>
      <c r="AH1029" t="s">
        <v>105</v>
      </c>
      <c r="AI1029" t="s">
        <v>106</v>
      </c>
      <c r="AJ1029" t="s">
        <v>107</v>
      </c>
      <c r="AK1029" t="s">
        <v>86</v>
      </c>
      <c r="AL1029" t="s">
        <v>28220</v>
      </c>
      <c r="AM1029" t="s">
        <v>4017</v>
      </c>
      <c r="AN1029" t="s">
        <v>239</v>
      </c>
      <c r="AP1029" s="1">
        <v>25463</v>
      </c>
      <c r="AY1029" t="s">
        <v>28221</v>
      </c>
    </row>
    <row r="1030" spans="1:51" x14ac:dyDescent="0.25">
      <c r="A1030">
        <v>5239</v>
      </c>
      <c r="B1030" s="3" t="s">
        <v>6088</v>
      </c>
      <c r="C1030" s="3" t="str">
        <f t="shared" si="48"/>
        <v xml:space="preserve">Castañares, Candy Grace M. </v>
      </c>
      <c r="D1030" s="3" t="str">
        <f t="shared" si="49"/>
        <v>Castañares</v>
      </c>
      <c r="E1030" t="str">
        <f t="shared" si="50"/>
        <v xml:space="preserve">Candy Grace M. </v>
      </c>
      <c r="F1030" t="s">
        <v>33053</v>
      </c>
      <c r="G1030" t="s">
        <v>37075</v>
      </c>
      <c r="H1030" t="s">
        <v>86</v>
      </c>
      <c r="J1030">
        <v>9174488218</v>
      </c>
      <c r="K1030" t="s">
        <v>6089</v>
      </c>
      <c r="M1030" t="s">
        <v>89</v>
      </c>
      <c r="N1030" t="s">
        <v>589</v>
      </c>
      <c r="O1030" t="s">
        <v>6090</v>
      </c>
      <c r="R1030">
        <v>1</v>
      </c>
      <c r="S1030" s="1">
        <v>42157.699155092596</v>
      </c>
      <c r="T1030" s="1">
        <v>42212.643611111111</v>
      </c>
      <c r="U1030" t="s">
        <v>91</v>
      </c>
      <c r="V1030" t="s">
        <v>91</v>
      </c>
      <c r="W1030">
        <v>12</v>
      </c>
      <c r="X1030" t="s">
        <v>6091</v>
      </c>
      <c r="Y1030" t="s">
        <v>6090</v>
      </c>
      <c r="Z1030" t="s">
        <v>589</v>
      </c>
      <c r="AA1030" t="s">
        <v>89</v>
      </c>
      <c r="AE1030" t="s">
        <v>93</v>
      </c>
      <c r="AF1030" s="1">
        <v>30962</v>
      </c>
      <c r="AI1030" t="s">
        <v>95</v>
      </c>
      <c r="AJ1030" t="s">
        <v>96</v>
      </c>
      <c r="AL1030" t="s">
        <v>6092</v>
      </c>
      <c r="AM1030" t="s">
        <v>5863</v>
      </c>
      <c r="AN1030" t="s">
        <v>93</v>
      </c>
      <c r="AO1030" t="s">
        <v>93</v>
      </c>
      <c r="AP1030" s="1">
        <v>40189</v>
      </c>
      <c r="AY1030" t="s">
        <v>97</v>
      </c>
    </row>
    <row r="1031" spans="1:51" x14ac:dyDescent="0.25">
      <c r="A1031">
        <v>5240</v>
      </c>
      <c r="B1031" s="3" t="s">
        <v>6093</v>
      </c>
      <c r="C1031" s="3" t="str">
        <f t="shared" si="48"/>
        <v xml:space="preserve">Castañares, Catherine H. </v>
      </c>
      <c r="D1031" s="3" t="str">
        <f t="shared" si="49"/>
        <v>Castañares</v>
      </c>
      <c r="E1031" t="str">
        <f t="shared" si="50"/>
        <v xml:space="preserve">Catherine H. </v>
      </c>
      <c r="F1031" t="s">
        <v>33053</v>
      </c>
      <c r="G1031" t="s">
        <v>35185</v>
      </c>
      <c r="H1031" t="s">
        <v>86</v>
      </c>
      <c r="J1031">
        <v>9276089070</v>
      </c>
      <c r="M1031" t="s">
        <v>507</v>
      </c>
      <c r="N1031" t="s">
        <v>6094</v>
      </c>
      <c r="O1031" t="s">
        <v>6095</v>
      </c>
      <c r="R1031">
        <v>1</v>
      </c>
      <c r="S1031" s="1">
        <v>42157.699432870373</v>
      </c>
      <c r="T1031" s="1">
        <v>42212.641655092593</v>
      </c>
      <c r="U1031" t="s">
        <v>91</v>
      </c>
      <c r="V1031" t="s">
        <v>91</v>
      </c>
      <c r="W1031">
        <v>12</v>
      </c>
      <c r="X1031" t="s">
        <v>6096</v>
      </c>
      <c r="Y1031" t="s">
        <v>6095</v>
      </c>
      <c r="Z1031" t="s">
        <v>6094</v>
      </c>
      <c r="AA1031" t="s">
        <v>507</v>
      </c>
      <c r="AE1031" t="s">
        <v>93</v>
      </c>
      <c r="AF1031" s="1">
        <v>31696</v>
      </c>
      <c r="AI1031" t="s">
        <v>95</v>
      </c>
      <c r="AJ1031" t="s">
        <v>96</v>
      </c>
      <c r="AL1031" t="s">
        <v>6097</v>
      </c>
      <c r="AM1031" t="s">
        <v>6098</v>
      </c>
      <c r="AN1031" t="s">
        <v>93</v>
      </c>
      <c r="AO1031" t="s">
        <v>93</v>
      </c>
      <c r="AP1031" s="1">
        <v>40189</v>
      </c>
      <c r="AX1031" t="s">
        <v>313</v>
      </c>
      <c r="AY1031" t="s">
        <v>97</v>
      </c>
    </row>
    <row r="1032" spans="1:51" x14ac:dyDescent="0.25">
      <c r="A1032">
        <v>1368</v>
      </c>
      <c r="B1032" s="3" t="s">
        <v>19332</v>
      </c>
      <c r="C1032" s="3" t="str">
        <f t="shared" si="48"/>
        <v>Castañares, Phil &amp; Sylvia</v>
      </c>
      <c r="D1032" s="3" t="str">
        <f t="shared" si="49"/>
        <v>Castañares</v>
      </c>
      <c r="E1032" t="str">
        <f t="shared" si="50"/>
        <v>Phil &amp; Sylvia</v>
      </c>
      <c r="F1032" t="s">
        <v>33053</v>
      </c>
      <c r="G1032" t="s">
        <v>37076</v>
      </c>
      <c r="H1032" t="s">
        <v>19333</v>
      </c>
      <c r="J1032" t="s">
        <v>19334</v>
      </c>
      <c r="M1032" t="s">
        <v>19335</v>
      </c>
      <c r="O1032" t="s">
        <v>19336</v>
      </c>
      <c r="R1032">
        <v>1</v>
      </c>
      <c r="S1032" t="s">
        <v>2911</v>
      </c>
      <c r="T1032" s="1">
        <v>40820.602523148147</v>
      </c>
      <c r="V1032" t="s">
        <v>91</v>
      </c>
      <c r="W1032">
        <v>12</v>
      </c>
      <c r="X1032" t="s">
        <v>19337</v>
      </c>
      <c r="Y1032" t="s">
        <v>19338</v>
      </c>
      <c r="AA1032" t="s">
        <v>19335</v>
      </c>
      <c r="AF1032" s="1">
        <v>21806</v>
      </c>
      <c r="AI1032" t="s">
        <v>106</v>
      </c>
      <c r="AJ1032" t="s">
        <v>107</v>
      </c>
      <c r="AP1032" s="1">
        <v>20587</v>
      </c>
      <c r="AY1032" t="s">
        <v>19339</v>
      </c>
    </row>
    <row r="1033" spans="1:51" x14ac:dyDescent="0.25">
      <c r="A1033">
        <v>970</v>
      </c>
      <c r="B1033" s="3" t="s">
        <v>14813</v>
      </c>
      <c r="C1033" s="3" t="str">
        <f t="shared" si="48"/>
        <v>Castañeda, Jose R.(Jong)</v>
      </c>
      <c r="D1033" s="3" t="str">
        <f t="shared" si="49"/>
        <v>Castañeda</v>
      </c>
      <c r="E1033" t="str">
        <f t="shared" si="50"/>
        <v>Jose R.(Jong)</v>
      </c>
      <c r="F1033" t="s">
        <v>33054</v>
      </c>
      <c r="G1033" t="s">
        <v>36874</v>
      </c>
      <c r="H1033" t="s">
        <v>14814</v>
      </c>
      <c r="L1033" s="4" t="s">
        <v>134</v>
      </c>
      <c r="M1033" t="s">
        <v>101</v>
      </c>
      <c r="N1033" t="s">
        <v>102</v>
      </c>
      <c r="O1033" t="s">
        <v>14815</v>
      </c>
      <c r="R1033">
        <v>1</v>
      </c>
      <c r="S1033" t="s">
        <v>2911</v>
      </c>
      <c r="T1033" s="1">
        <v>40802.711539351854</v>
      </c>
      <c r="V1033" t="s">
        <v>91</v>
      </c>
      <c r="W1033">
        <v>12</v>
      </c>
      <c r="X1033" t="s">
        <v>14816</v>
      </c>
      <c r="Y1033" t="s">
        <v>14815</v>
      </c>
      <c r="Z1033" t="s">
        <v>102</v>
      </c>
      <c r="AA1033" t="s">
        <v>101</v>
      </c>
      <c r="AB1033" t="s">
        <v>100</v>
      </c>
      <c r="AF1033" t="s">
        <v>2911</v>
      </c>
      <c r="AH1033" t="s">
        <v>105</v>
      </c>
      <c r="AI1033" t="s">
        <v>106</v>
      </c>
      <c r="AJ1033" t="s">
        <v>107</v>
      </c>
      <c r="AP1033" t="s">
        <v>2911</v>
      </c>
      <c r="AY1033" t="s">
        <v>14817</v>
      </c>
    </row>
    <row r="1034" spans="1:51" x14ac:dyDescent="0.25">
      <c r="A1034">
        <v>1566</v>
      </c>
      <c r="B1034" s="3" t="s">
        <v>20715</v>
      </c>
      <c r="C1034" s="3" t="str">
        <f t="shared" si="48"/>
        <v>Castañeda, Raymond</v>
      </c>
      <c r="D1034" s="3" t="str">
        <f t="shared" si="49"/>
        <v>Castañeda</v>
      </c>
      <c r="E1034" t="str">
        <f t="shared" si="50"/>
        <v>Raymond</v>
      </c>
      <c r="F1034" t="s">
        <v>33054</v>
      </c>
      <c r="G1034" t="s">
        <v>35488</v>
      </c>
      <c r="H1034" t="s">
        <v>86</v>
      </c>
      <c r="J1034">
        <v>6468174</v>
      </c>
      <c r="K1034" t="s">
        <v>20716</v>
      </c>
      <c r="L1034" s="4" t="s">
        <v>20699</v>
      </c>
      <c r="M1034" t="s">
        <v>20717</v>
      </c>
      <c r="N1034" t="s">
        <v>20718</v>
      </c>
      <c r="O1034" t="s">
        <v>20719</v>
      </c>
      <c r="R1034">
        <v>1</v>
      </c>
      <c r="S1034" t="s">
        <v>2911</v>
      </c>
      <c r="T1034" s="1">
        <v>42299.696261574078</v>
      </c>
      <c r="V1034" t="s">
        <v>91</v>
      </c>
      <c r="W1034">
        <v>12</v>
      </c>
      <c r="X1034" t="s">
        <v>20720</v>
      </c>
      <c r="Y1034" t="s">
        <v>20721</v>
      </c>
      <c r="Z1034" t="s">
        <v>20718</v>
      </c>
      <c r="AA1034" t="s">
        <v>20717</v>
      </c>
      <c r="AB1034" t="s">
        <v>20699</v>
      </c>
      <c r="AC1034">
        <v>5887277</v>
      </c>
      <c r="AE1034" t="s">
        <v>113</v>
      </c>
      <c r="AF1034" s="1">
        <v>28103</v>
      </c>
      <c r="AG1034" t="s">
        <v>105</v>
      </c>
      <c r="AI1034" t="s">
        <v>106</v>
      </c>
      <c r="AJ1034" t="s">
        <v>96</v>
      </c>
      <c r="AK1034">
        <v>2</v>
      </c>
      <c r="AL1034" t="s">
        <v>20722</v>
      </c>
      <c r="AM1034" t="s">
        <v>20723</v>
      </c>
      <c r="AN1034" t="s">
        <v>117</v>
      </c>
      <c r="AP1034" t="s">
        <v>2911</v>
      </c>
      <c r="AW1034" t="s">
        <v>20724</v>
      </c>
      <c r="AY1034" t="s">
        <v>20725</v>
      </c>
    </row>
    <row r="1035" spans="1:51" x14ac:dyDescent="0.25">
      <c r="A1035">
        <v>253</v>
      </c>
      <c r="B1035" s="3" t="s">
        <v>10191</v>
      </c>
      <c r="C1035" s="3" t="str">
        <f t="shared" si="48"/>
        <v>Castillano, John</v>
      </c>
      <c r="D1035" s="3" t="str">
        <f t="shared" si="49"/>
        <v>Castillano</v>
      </c>
      <c r="E1035" t="str">
        <f t="shared" si="50"/>
        <v>John</v>
      </c>
      <c r="F1035" t="s">
        <v>33055</v>
      </c>
      <c r="G1035" t="s">
        <v>35222</v>
      </c>
      <c r="H1035" t="s">
        <v>10192</v>
      </c>
      <c r="L1035" s="4" t="s">
        <v>134</v>
      </c>
      <c r="M1035" t="s">
        <v>101</v>
      </c>
      <c r="N1035" t="s">
        <v>4943</v>
      </c>
      <c r="O1035" t="s">
        <v>10193</v>
      </c>
      <c r="R1035">
        <v>1</v>
      </c>
      <c r="S1035" t="s">
        <v>2911</v>
      </c>
      <c r="T1035" s="1">
        <v>40802.734398148146</v>
      </c>
      <c r="V1035" t="s">
        <v>91</v>
      </c>
      <c r="W1035">
        <v>12</v>
      </c>
      <c r="Y1035" t="s">
        <v>10193</v>
      </c>
      <c r="Z1035" t="s">
        <v>4943</v>
      </c>
      <c r="AA1035" t="s">
        <v>101</v>
      </c>
      <c r="AB1035" t="s">
        <v>134</v>
      </c>
      <c r="AE1035" t="s">
        <v>113</v>
      </c>
      <c r="AF1035" s="1">
        <v>22137</v>
      </c>
      <c r="AG1035" t="s">
        <v>8547</v>
      </c>
      <c r="AH1035" t="s">
        <v>7819</v>
      </c>
      <c r="AI1035" t="s">
        <v>106</v>
      </c>
      <c r="AJ1035" t="s">
        <v>107</v>
      </c>
      <c r="AK1035" t="s">
        <v>10194</v>
      </c>
      <c r="AL1035" t="s">
        <v>10195</v>
      </c>
      <c r="AM1035" t="s">
        <v>10196</v>
      </c>
      <c r="AN1035" t="s">
        <v>117</v>
      </c>
      <c r="AP1035" s="1">
        <v>22102</v>
      </c>
      <c r="AU1035" t="s">
        <v>10197</v>
      </c>
      <c r="AV1035" t="s">
        <v>10198</v>
      </c>
      <c r="AY1035" t="s">
        <v>10199</v>
      </c>
    </row>
    <row r="1036" spans="1:51" x14ac:dyDescent="0.25">
      <c r="A1036">
        <v>117</v>
      </c>
      <c r="B1036" s="3" t="s">
        <v>9336</v>
      </c>
      <c r="C1036" s="3" t="e">
        <f t="shared" si="48"/>
        <v>#VALUE!</v>
      </c>
      <c r="D1036" s="3" t="str">
        <f t="shared" si="49"/>
        <v>Castillo</v>
      </c>
      <c r="E1036" t="e">
        <f t="shared" si="50"/>
        <v>#VALUE!</v>
      </c>
      <c r="F1036" t="s">
        <v>33056</v>
      </c>
      <c r="G1036" t="s">
        <v>37077</v>
      </c>
      <c r="H1036" t="s">
        <v>86</v>
      </c>
      <c r="L1036" s="4" t="s">
        <v>9337</v>
      </c>
      <c r="O1036" t="s">
        <v>9338</v>
      </c>
      <c r="R1036">
        <v>1</v>
      </c>
      <c r="S1036" t="s">
        <v>2911</v>
      </c>
      <c r="T1036" s="1">
        <v>40816.626076388886</v>
      </c>
      <c r="V1036" t="s">
        <v>91</v>
      </c>
      <c r="W1036">
        <v>12</v>
      </c>
      <c r="Y1036" t="s">
        <v>9338</v>
      </c>
      <c r="AB1036" t="s">
        <v>9337</v>
      </c>
      <c r="AF1036" t="s">
        <v>2911</v>
      </c>
      <c r="AH1036" t="s">
        <v>7819</v>
      </c>
      <c r="AI1036" t="s">
        <v>106</v>
      </c>
      <c r="AJ1036" t="s">
        <v>96</v>
      </c>
      <c r="AP1036" t="s">
        <v>2911</v>
      </c>
      <c r="AY1036" t="s">
        <v>9339</v>
      </c>
    </row>
    <row r="1037" spans="1:51" x14ac:dyDescent="0.25">
      <c r="A1037">
        <v>5330</v>
      </c>
      <c r="B1037" s="3" t="s">
        <v>16342</v>
      </c>
      <c r="C1037" s="3" t="str">
        <f t="shared" si="48"/>
        <v xml:space="preserve">Castillo, Kenneth Joseph B. </v>
      </c>
      <c r="D1037" s="3" t="str">
        <f t="shared" si="49"/>
        <v>Castillo</v>
      </c>
      <c r="E1037" t="str">
        <f t="shared" si="50"/>
        <v xml:space="preserve">Kenneth Joseph B. </v>
      </c>
      <c r="F1037" t="s">
        <v>33056</v>
      </c>
      <c r="G1037" t="s">
        <v>37078</v>
      </c>
      <c r="H1037" t="s">
        <v>86</v>
      </c>
      <c r="J1037" t="s">
        <v>16343</v>
      </c>
      <c r="K1037" t="s">
        <v>16344</v>
      </c>
      <c r="L1037" s="4" t="s">
        <v>88</v>
      </c>
      <c r="M1037" t="s">
        <v>89</v>
      </c>
      <c r="N1037" t="s">
        <v>198</v>
      </c>
      <c r="O1037" t="s">
        <v>16345</v>
      </c>
      <c r="R1037">
        <v>1</v>
      </c>
      <c r="S1037" s="1">
        <v>42270.348194444443</v>
      </c>
      <c r="T1037" s="1">
        <v>42650.455752314818</v>
      </c>
      <c r="U1037" t="s">
        <v>91</v>
      </c>
      <c r="V1037" t="s">
        <v>91</v>
      </c>
      <c r="W1037">
        <v>12</v>
      </c>
      <c r="X1037" t="s">
        <v>16346</v>
      </c>
      <c r="Y1037" t="s">
        <v>16345</v>
      </c>
      <c r="Z1037" t="s">
        <v>198</v>
      </c>
      <c r="AA1037" t="s">
        <v>89</v>
      </c>
      <c r="AB1037" t="s">
        <v>88</v>
      </c>
      <c r="AE1037" t="s">
        <v>113</v>
      </c>
      <c r="AF1037" s="1">
        <v>31083</v>
      </c>
      <c r="AG1037" t="s">
        <v>89</v>
      </c>
      <c r="AH1037" t="s">
        <v>2397</v>
      </c>
      <c r="AI1037" t="s">
        <v>106</v>
      </c>
      <c r="AJ1037" t="s">
        <v>96</v>
      </c>
      <c r="AL1037" t="s">
        <v>16347</v>
      </c>
      <c r="AM1037" t="s">
        <v>16348</v>
      </c>
      <c r="AN1037" t="s">
        <v>117</v>
      </c>
      <c r="AO1037" t="s">
        <v>146</v>
      </c>
      <c r="AP1037" s="1">
        <v>40189</v>
      </c>
      <c r="AS1037">
        <v>9951931961</v>
      </c>
      <c r="AY1037" t="s">
        <v>97</v>
      </c>
    </row>
    <row r="1038" spans="1:51" x14ac:dyDescent="0.25">
      <c r="A1038">
        <v>3990</v>
      </c>
      <c r="B1038" s="3" t="s">
        <v>26913</v>
      </c>
      <c r="C1038" s="3" t="e">
        <f t="shared" si="48"/>
        <v>#VALUE!</v>
      </c>
      <c r="D1038" s="3" t="str">
        <f t="shared" si="49"/>
        <v>Castillo</v>
      </c>
      <c r="E1038" t="e">
        <f t="shared" si="50"/>
        <v>#VALUE!</v>
      </c>
      <c r="F1038" t="s">
        <v>33056</v>
      </c>
      <c r="G1038" t="s">
        <v>36498</v>
      </c>
      <c r="H1038" t="s">
        <v>97</v>
      </c>
      <c r="I1038" t="s">
        <v>97</v>
      </c>
      <c r="J1038" t="s">
        <v>97</v>
      </c>
      <c r="K1038" t="s">
        <v>97</v>
      </c>
      <c r="L1038" s="4" t="s">
        <v>97</v>
      </c>
      <c r="M1038" t="s">
        <v>97</v>
      </c>
      <c r="N1038" t="s">
        <v>97</v>
      </c>
      <c r="O1038" t="s">
        <v>97</v>
      </c>
      <c r="P1038" t="s">
        <v>97</v>
      </c>
      <c r="Q1038" t="s">
        <v>97</v>
      </c>
      <c r="R1038">
        <v>1</v>
      </c>
      <c r="S1038" t="s">
        <v>97</v>
      </c>
      <c r="T1038" t="s">
        <v>97</v>
      </c>
      <c r="U1038" t="s">
        <v>97</v>
      </c>
      <c r="V1038" t="s">
        <v>97</v>
      </c>
      <c r="W1038">
        <v>12</v>
      </c>
      <c r="X1038" t="s">
        <v>97</v>
      </c>
      <c r="Y1038" t="s">
        <v>97</v>
      </c>
      <c r="Z1038" t="s">
        <v>97</v>
      </c>
      <c r="AA1038" t="s">
        <v>97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97</v>
      </c>
      <c r="AR1038" t="s">
        <v>97</v>
      </c>
      <c r="AS1038" t="s">
        <v>97</v>
      </c>
      <c r="AT1038" t="s">
        <v>97</v>
      </c>
      <c r="AU1038" t="s">
        <v>97</v>
      </c>
      <c r="AV1038" t="s">
        <v>97</v>
      </c>
      <c r="AW1038" t="s">
        <v>97</v>
      </c>
      <c r="AX1038" t="s">
        <v>97</v>
      </c>
      <c r="AY1038" t="s">
        <v>26914</v>
      </c>
    </row>
    <row r="1039" spans="1:51" x14ac:dyDescent="0.25">
      <c r="A1039">
        <v>3188</v>
      </c>
      <c r="B1039" s="3" t="s">
        <v>32335</v>
      </c>
      <c r="C1039" s="3" t="str">
        <f t="shared" si="48"/>
        <v xml:space="preserve">Castillo, Enrique </v>
      </c>
      <c r="D1039" s="3" t="str">
        <f t="shared" si="49"/>
        <v>Castillo</v>
      </c>
      <c r="E1039" t="str">
        <f t="shared" si="50"/>
        <v xml:space="preserve">Enrique </v>
      </c>
      <c r="F1039" t="s">
        <v>33056</v>
      </c>
      <c r="G1039" t="s">
        <v>35489</v>
      </c>
      <c r="H1039" t="s">
        <v>32336</v>
      </c>
      <c r="J1039">
        <v>9178114125</v>
      </c>
      <c r="K1039" t="s">
        <v>32337</v>
      </c>
      <c r="M1039" t="s">
        <v>6361</v>
      </c>
      <c r="O1039" t="s">
        <v>32338</v>
      </c>
      <c r="R1039">
        <v>1</v>
      </c>
      <c r="S1039" t="s">
        <v>2911</v>
      </c>
      <c r="T1039" s="1">
        <v>41390.42083333333</v>
      </c>
      <c r="V1039" t="s">
        <v>91</v>
      </c>
      <c r="W1039">
        <v>12</v>
      </c>
      <c r="X1039" t="s">
        <v>32339</v>
      </c>
      <c r="Y1039" t="s">
        <v>32338</v>
      </c>
      <c r="AA1039" t="s">
        <v>6361</v>
      </c>
      <c r="AF1039" s="1">
        <v>24660</v>
      </c>
      <c r="AH1039" t="s">
        <v>105</v>
      </c>
      <c r="AI1039" t="s">
        <v>106</v>
      </c>
      <c r="AJ1039" t="s">
        <v>107</v>
      </c>
      <c r="AL1039" t="s">
        <v>32340</v>
      </c>
      <c r="AM1039" t="s">
        <v>2519</v>
      </c>
      <c r="AP1039" s="1">
        <v>22498</v>
      </c>
      <c r="AS1039">
        <v>9175375940</v>
      </c>
      <c r="AX1039" t="s">
        <v>32341</v>
      </c>
      <c r="AY1039" t="s">
        <v>32342</v>
      </c>
    </row>
    <row r="1040" spans="1:51" x14ac:dyDescent="0.25">
      <c r="A1040">
        <v>4894</v>
      </c>
      <c r="B1040" s="3" t="s">
        <v>1842</v>
      </c>
      <c r="C1040" s="3" t="str">
        <f t="shared" si="48"/>
        <v xml:space="preserve">Castro, Judel S. </v>
      </c>
      <c r="D1040" s="3" t="str">
        <f t="shared" si="49"/>
        <v>Castro</v>
      </c>
      <c r="E1040" t="str">
        <f t="shared" si="50"/>
        <v xml:space="preserve">Judel S. </v>
      </c>
      <c r="F1040" t="s">
        <v>33057</v>
      </c>
      <c r="G1040" t="s">
        <v>37079</v>
      </c>
      <c r="H1040" t="s">
        <v>1843</v>
      </c>
      <c r="L1040" s="4" t="s">
        <v>1844</v>
      </c>
      <c r="M1040" t="s">
        <v>1845</v>
      </c>
      <c r="N1040" t="s">
        <v>1846</v>
      </c>
      <c r="O1040" t="s">
        <v>1847</v>
      </c>
      <c r="R1040">
        <v>1</v>
      </c>
      <c r="S1040" s="1">
        <v>41821.399386574078</v>
      </c>
      <c r="T1040" s="1">
        <v>42209.447245370371</v>
      </c>
      <c r="U1040" t="s">
        <v>91</v>
      </c>
      <c r="V1040" t="s">
        <v>91</v>
      </c>
      <c r="W1040">
        <v>12</v>
      </c>
      <c r="X1040" t="s">
        <v>1848</v>
      </c>
      <c r="Y1040" t="s">
        <v>1847</v>
      </c>
      <c r="Z1040" t="s">
        <v>1846</v>
      </c>
      <c r="AA1040" t="s">
        <v>1845</v>
      </c>
      <c r="AB1040" t="s">
        <v>1844</v>
      </c>
      <c r="AE1040" t="s">
        <v>93</v>
      </c>
      <c r="AF1040" s="1">
        <v>40188</v>
      </c>
      <c r="AI1040" t="s">
        <v>93</v>
      </c>
      <c r="AJ1040" t="s">
        <v>93</v>
      </c>
      <c r="AN1040" t="s">
        <v>93</v>
      </c>
      <c r="AO1040" t="s">
        <v>93</v>
      </c>
      <c r="AP1040" s="1">
        <v>40189</v>
      </c>
      <c r="AW1040" t="s">
        <v>1849</v>
      </c>
      <c r="AX1040" t="s">
        <v>1850</v>
      </c>
      <c r="AY1040" t="s">
        <v>97</v>
      </c>
    </row>
    <row r="1041" spans="1:51" x14ac:dyDescent="0.25">
      <c r="A1041">
        <v>5406</v>
      </c>
      <c r="B1041" s="3" t="s">
        <v>3030</v>
      </c>
      <c r="C1041" s="3" t="str">
        <f t="shared" si="48"/>
        <v xml:space="preserve">Castro, Jenalyn L. </v>
      </c>
      <c r="D1041" s="3" t="str">
        <f t="shared" si="49"/>
        <v>Castro</v>
      </c>
      <c r="E1041" t="str">
        <f t="shared" si="50"/>
        <v xml:space="preserve">Jenalyn L. </v>
      </c>
      <c r="F1041" t="s">
        <v>33057</v>
      </c>
      <c r="G1041" t="s">
        <v>37080</v>
      </c>
      <c r="R1041">
        <v>1</v>
      </c>
      <c r="S1041" s="1">
        <v>42411.577453703707</v>
      </c>
      <c r="T1041" s="1">
        <v>42411.577453703707</v>
      </c>
      <c r="U1041" t="s">
        <v>91</v>
      </c>
      <c r="W1041">
        <v>12</v>
      </c>
      <c r="AE1041" t="s">
        <v>93</v>
      </c>
      <c r="AF1041" s="1">
        <v>40188</v>
      </c>
      <c r="AI1041" t="s">
        <v>93</v>
      </c>
      <c r="AJ1041" t="s">
        <v>93</v>
      </c>
      <c r="AN1041" t="s">
        <v>93</v>
      </c>
      <c r="AO1041" t="s">
        <v>93</v>
      </c>
      <c r="AP1041" s="1">
        <v>40189</v>
      </c>
      <c r="AY1041" t="s">
        <v>97</v>
      </c>
    </row>
    <row r="1042" spans="1:51" x14ac:dyDescent="0.25">
      <c r="A1042">
        <v>4334</v>
      </c>
      <c r="B1042" s="3" t="s">
        <v>4930</v>
      </c>
      <c r="C1042" s="3" t="str">
        <f t="shared" si="48"/>
        <v>Castro, Hazel</v>
      </c>
      <c r="D1042" s="3" t="str">
        <f t="shared" si="49"/>
        <v>Castro</v>
      </c>
      <c r="E1042" t="str">
        <f t="shared" si="50"/>
        <v>Hazel</v>
      </c>
      <c r="F1042" t="s">
        <v>33057</v>
      </c>
      <c r="G1042" t="s">
        <v>35490</v>
      </c>
      <c r="H1042" t="s">
        <v>86</v>
      </c>
      <c r="J1042">
        <v>639209027810</v>
      </c>
      <c r="K1042" t="s">
        <v>4931</v>
      </c>
      <c r="L1042" s="4" t="s">
        <v>88</v>
      </c>
      <c r="M1042" t="s">
        <v>89</v>
      </c>
      <c r="N1042" t="s">
        <v>198</v>
      </c>
      <c r="O1042" t="s">
        <v>4932</v>
      </c>
      <c r="R1042">
        <v>1</v>
      </c>
      <c r="S1042" t="s">
        <v>2911</v>
      </c>
      <c r="T1042" s="1">
        <v>41411.734907407408</v>
      </c>
      <c r="V1042" t="s">
        <v>91</v>
      </c>
      <c r="W1042">
        <v>12</v>
      </c>
      <c r="Y1042" t="s">
        <v>4932</v>
      </c>
      <c r="Z1042" t="s">
        <v>198</v>
      </c>
      <c r="AA1042" t="s">
        <v>89</v>
      </c>
      <c r="AB1042" t="s">
        <v>88</v>
      </c>
      <c r="AF1042" t="s">
        <v>2911</v>
      </c>
      <c r="AH1042" t="s">
        <v>94</v>
      </c>
      <c r="AI1042" t="s">
        <v>95</v>
      </c>
      <c r="AJ1042" t="s">
        <v>96</v>
      </c>
      <c r="AL1042" t="s">
        <v>4933</v>
      </c>
      <c r="AM1042" t="s">
        <v>4934</v>
      </c>
      <c r="AP1042" t="s">
        <v>2911</v>
      </c>
      <c r="AX1042" t="s">
        <v>4935</v>
      </c>
      <c r="AY1042" t="s">
        <v>4936</v>
      </c>
    </row>
    <row r="1043" spans="1:51" x14ac:dyDescent="0.25">
      <c r="A1043">
        <v>30</v>
      </c>
      <c r="B1043" s="3" t="s">
        <v>9069</v>
      </c>
      <c r="C1043" s="3" t="e">
        <f t="shared" si="48"/>
        <v>#VALUE!</v>
      </c>
      <c r="D1043" s="3" t="str">
        <f t="shared" si="49"/>
        <v>Castro</v>
      </c>
      <c r="E1043" t="e">
        <f t="shared" si="50"/>
        <v>#VALUE!</v>
      </c>
      <c r="F1043" t="s">
        <v>33057</v>
      </c>
      <c r="G1043" t="s">
        <v>37081</v>
      </c>
      <c r="H1043" t="s">
        <v>9070</v>
      </c>
      <c r="L1043" s="4" t="s">
        <v>100</v>
      </c>
      <c r="M1043" t="s">
        <v>101</v>
      </c>
      <c r="N1043" t="s">
        <v>102</v>
      </c>
      <c r="O1043" t="s">
        <v>9071</v>
      </c>
      <c r="R1043">
        <v>1</v>
      </c>
      <c r="S1043" t="s">
        <v>2911</v>
      </c>
      <c r="T1043" s="1">
        <v>40820.343599537038</v>
      </c>
      <c r="V1043" t="s">
        <v>91</v>
      </c>
      <c r="W1043">
        <v>12</v>
      </c>
      <c r="Y1043" t="s">
        <v>9071</v>
      </c>
      <c r="Z1043" t="s">
        <v>9072</v>
      </c>
      <c r="AA1043" t="s">
        <v>101</v>
      </c>
      <c r="AB1043" t="s">
        <v>100</v>
      </c>
      <c r="AF1043" t="s">
        <v>2911</v>
      </c>
      <c r="AH1043" t="s">
        <v>105</v>
      </c>
      <c r="AI1043" t="s">
        <v>95</v>
      </c>
      <c r="AJ1043" t="s">
        <v>107</v>
      </c>
      <c r="AP1043" t="s">
        <v>2911</v>
      </c>
      <c r="AY1043" t="s">
        <v>9073</v>
      </c>
    </row>
    <row r="1044" spans="1:51" x14ac:dyDescent="0.25">
      <c r="A1044">
        <v>118</v>
      </c>
      <c r="B1044" s="3" t="s">
        <v>9340</v>
      </c>
      <c r="C1044" s="3" t="e">
        <f t="shared" si="48"/>
        <v>#VALUE!</v>
      </c>
      <c r="D1044" s="3" t="str">
        <f t="shared" si="49"/>
        <v>Castro</v>
      </c>
      <c r="E1044" t="e">
        <f t="shared" si="50"/>
        <v>#VALUE!</v>
      </c>
      <c r="F1044" t="s">
        <v>33057</v>
      </c>
      <c r="G1044" t="s">
        <v>37082</v>
      </c>
      <c r="H1044" t="s">
        <v>9341</v>
      </c>
      <c r="L1044" s="4" t="s">
        <v>134</v>
      </c>
      <c r="M1044" t="s">
        <v>101</v>
      </c>
      <c r="N1044" t="s">
        <v>4943</v>
      </c>
      <c r="O1044" t="s">
        <v>9071</v>
      </c>
      <c r="R1044">
        <v>1</v>
      </c>
      <c r="S1044" t="s">
        <v>2911</v>
      </c>
      <c r="T1044" s="1">
        <v>40802.645856481482</v>
      </c>
      <c r="V1044" t="s">
        <v>91</v>
      </c>
      <c r="W1044">
        <v>12</v>
      </c>
      <c r="Y1044" t="s">
        <v>9071</v>
      </c>
      <c r="Z1044" t="s">
        <v>102</v>
      </c>
      <c r="AA1044" t="s">
        <v>101</v>
      </c>
      <c r="AB1044" t="s">
        <v>100</v>
      </c>
      <c r="AF1044" t="s">
        <v>2911</v>
      </c>
      <c r="AI1044" t="s">
        <v>95</v>
      </c>
      <c r="AJ1044" t="s">
        <v>107</v>
      </c>
      <c r="AP1044" t="s">
        <v>2911</v>
      </c>
      <c r="AY1044" t="s">
        <v>9342</v>
      </c>
    </row>
    <row r="1045" spans="1:51" x14ac:dyDescent="0.25">
      <c r="A1045">
        <v>249</v>
      </c>
      <c r="B1045" s="3" t="s">
        <v>10173</v>
      </c>
      <c r="C1045" s="3" t="str">
        <f t="shared" si="48"/>
        <v>Castro, Cherry</v>
      </c>
      <c r="D1045" s="3" t="str">
        <f t="shared" si="49"/>
        <v>Castro</v>
      </c>
      <c r="E1045" t="str">
        <f t="shared" si="50"/>
        <v>Cherry</v>
      </c>
      <c r="F1045" t="s">
        <v>33057</v>
      </c>
      <c r="G1045" t="s">
        <v>35491</v>
      </c>
      <c r="H1045" t="s">
        <v>86</v>
      </c>
      <c r="J1045" t="s">
        <v>10174</v>
      </c>
      <c r="M1045" t="s">
        <v>4435</v>
      </c>
      <c r="O1045" t="s">
        <v>10175</v>
      </c>
      <c r="R1045">
        <v>1</v>
      </c>
      <c r="S1045" t="s">
        <v>2911</v>
      </c>
      <c r="T1045" s="1">
        <v>41127.421990740739</v>
      </c>
      <c r="V1045" t="s">
        <v>91</v>
      </c>
      <c r="W1045">
        <v>12</v>
      </c>
      <c r="Y1045" t="s">
        <v>10175</v>
      </c>
      <c r="AA1045" t="s">
        <v>4435</v>
      </c>
      <c r="AF1045" s="1">
        <v>27657</v>
      </c>
      <c r="AG1045" t="s">
        <v>10176</v>
      </c>
      <c r="AH1045" t="s">
        <v>105</v>
      </c>
      <c r="AI1045" t="s">
        <v>95</v>
      </c>
      <c r="AJ1045" t="s">
        <v>96</v>
      </c>
      <c r="AP1045" t="s">
        <v>2911</v>
      </c>
      <c r="AW1045" t="s">
        <v>10177</v>
      </c>
      <c r="AY1045" t="s">
        <v>10178</v>
      </c>
    </row>
    <row r="1046" spans="1:51" x14ac:dyDescent="0.25">
      <c r="A1046">
        <v>1345</v>
      </c>
      <c r="B1046" s="3" t="s">
        <v>19135</v>
      </c>
      <c r="C1046" s="3" t="str">
        <f t="shared" si="48"/>
        <v>CASTRO, IRENE B.</v>
      </c>
      <c r="D1046" s="3" t="str">
        <f t="shared" si="49"/>
        <v>CASTRO</v>
      </c>
      <c r="E1046" t="str">
        <f t="shared" si="50"/>
        <v>IRENE B.</v>
      </c>
      <c r="F1046" t="s">
        <v>29978</v>
      </c>
      <c r="G1046" t="s">
        <v>37083</v>
      </c>
      <c r="H1046" t="s">
        <v>19136</v>
      </c>
      <c r="I1046" t="s">
        <v>19137</v>
      </c>
      <c r="J1046">
        <v>9212204134</v>
      </c>
      <c r="K1046" t="s">
        <v>19138</v>
      </c>
      <c r="L1046" s="4" t="s">
        <v>134</v>
      </c>
      <c r="M1046" t="s">
        <v>101</v>
      </c>
      <c r="O1046" t="s">
        <v>19139</v>
      </c>
      <c r="R1046">
        <v>1</v>
      </c>
      <c r="S1046" t="s">
        <v>2911</v>
      </c>
      <c r="T1046" s="1">
        <v>42731.566608796296</v>
      </c>
      <c r="V1046" t="s">
        <v>91</v>
      </c>
      <c r="W1046">
        <v>12</v>
      </c>
      <c r="Y1046" t="s">
        <v>19139</v>
      </c>
      <c r="AA1046" t="s">
        <v>101</v>
      </c>
      <c r="AB1046" t="s">
        <v>134</v>
      </c>
      <c r="AF1046" s="1">
        <v>23837</v>
      </c>
      <c r="AG1046" t="s">
        <v>19140</v>
      </c>
      <c r="AH1046" t="s">
        <v>105</v>
      </c>
      <c r="AI1046" t="s">
        <v>95</v>
      </c>
      <c r="AJ1046" t="s">
        <v>107</v>
      </c>
      <c r="AP1046" s="1">
        <v>23258</v>
      </c>
      <c r="AQ1046" t="s">
        <v>19141</v>
      </c>
      <c r="AS1046">
        <v>9212204134</v>
      </c>
      <c r="AU1046" t="s">
        <v>19142</v>
      </c>
      <c r="AW1046" t="s">
        <v>19143</v>
      </c>
      <c r="AX1046" t="s">
        <v>860</v>
      </c>
      <c r="AY1046" t="s">
        <v>19144</v>
      </c>
    </row>
    <row r="1047" spans="1:51" x14ac:dyDescent="0.25">
      <c r="A1047">
        <v>1623</v>
      </c>
      <c r="B1047" s="3" t="s">
        <v>21122</v>
      </c>
      <c r="C1047" s="3" t="str">
        <f t="shared" si="48"/>
        <v xml:space="preserve">Castro, Eva G. </v>
      </c>
      <c r="D1047" s="3" t="str">
        <f t="shared" si="49"/>
        <v>Castro</v>
      </c>
      <c r="E1047" t="str">
        <f t="shared" si="50"/>
        <v xml:space="preserve">Eva G. </v>
      </c>
      <c r="F1047" t="s">
        <v>33057</v>
      </c>
      <c r="G1047" t="s">
        <v>36048</v>
      </c>
      <c r="H1047" t="s">
        <v>21123</v>
      </c>
      <c r="I1047" t="s">
        <v>21124</v>
      </c>
      <c r="J1047">
        <v>9177072454</v>
      </c>
      <c r="L1047" s="4" t="s">
        <v>100</v>
      </c>
      <c r="M1047" t="s">
        <v>101</v>
      </c>
      <c r="N1047" t="s">
        <v>853</v>
      </c>
      <c r="O1047" t="s">
        <v>21116</v>
      </c>
      <c r="R1047">
        <v>1</v>
      </c>
      <c r="S1047" t="s">
        <v>2911</v>
      </c>
      <c r="T1047" s="1">
        <v>40862.730567129627</v>
      </c>
      <c r="V1047" t="s">
        <v>91</v>
      </c>
      <c r="W1047">
        <v>12</v>
      </c>
      <c r="X1047" t="s">
        <v>21125</v>
      </c>
      <c r="Y1047" t="s">
        <v>21126</v>
      </c>
      <c r="Z1047" t="s">
        <v>853</v>
      </c>
      <c r="AA1047" t="s">
        <v>109</v>
      </c>
      <c r="AB1047" t="s">
        <v>100</v>
      </c>
      <c r="AF1047" s="1">
        <v>25799</v>
      </c>
      <c r="AG1047" t="s">
        <v>8301</v>
      </c>
      <c r="AH1047" t="s">
        <v>105</v>
      </c>
      <c r="AI1047" t="s">
        <v>95</v>
      </c>
      <c r="AJ1047" t="s">
        <v>107</v>
      </c>
      <c r="AK1047" t="s">
        <v>11313</v>
      </c>
      <c r="AP1047" s="1">
        <v>21649</v>
      </c>
      <c r="AU1047" t="s">
        <v>21127</v>
      </c>
      <c r="AX1047">
        <v>9202451576</v>
      </c>
      <c r="AY1047" t="s">
        <v>21128</v>
      </c>
    </row>
    <row r="1048" spans="1:51" x14ac:dyDescent="0.25">
      <c r="A1048">
        <v>2907</v>
      </c>
      <c r="B1048" s="3" t="s">
        <v>30404</v>
      </c>
      <c r="C1048" s="3" t="str">
        <f t="shared" si="48"/>
        <v>Castro, Charisma</v>
      </c>
      <c r="D1048" s="3" t="str">
        <f t="shared" si="49"/>
        <v>Castro</v>
      </c>
      <c r="E1048" t="str">
        <f t="shared" si="50"/>
        <v>Charisma</v>
      </c>
      <c r="F1048" t="s">
        <v>33057</v>
      </c>
      <c r="G1048" t="s">
        <v>35492</v>
      </c>
      <c r="H1048" t="s">
        <v>30405</v>
      </c>
      <c r="I1048" t="s">
        <v>10378</v>
      </c>
      <c r="J1048" t="s">
        <v>30406</v>
      </c>
      <c r="L1048" s="4" t="s">
        <v>88</v>
      </c>
      <c r="M1048" t="s">
        <v>89</v>
      </c>
      <c r="N1048" t="s">
        <v>14912</v>
      </c>
      <c r="O1048" t="s">
        <v>30407</v>
      </c>
      <c r="R1048">
        <v>1</v>
      </c>
      <c r="S1048" t="s">
        <v>2911</v>
      </c>
      <c r="T1048" s="1">
        <v>40765.778483796297</v>
      </c>
      <c r="V1048" t="s">
        <v>91</v>
      </c>
      <c r="W1048">
        <v>12</v>
      </c>
      <c r="X1048" t="s">
        <v>30408</v>
      </c>
      <c r="Y1048" t="s">
        <v>30407</v>
      </c>
      <c r="Z1048" t="s">
        <v>14912</v>
      </c>
      <c r="AA1048" t="s">
        <v>89</v>
      </c>
      <c r="AB1048" t="s">
        <v>88</v>
      </c>
      <c r="AE1048" t="s">
        <v>113</v>
      </c>
      <c r="AF1048" t="s">
        <v>2911</v>
      </c>
      <c r="AG1048" t="s">
        <v>30409</v>
      </c>
      <c r="AH1048" t="s">
        <v>105</v>
      </c>
      <c r="AI1048" t="s">
        <v>95</v>
      </c>
      <c r="AJ1048" t="s">
        <v>107</v>
      </c>
      <c r="AL1048" t="s">
        <v>30410</v>
      </c>
      <c r="AM1048" t="s">
        <v>30411</v>
      </c>
      <c r="AN1048" t="s">
        <v>117</v>
      </c>
      <c r="AP1048" s="1">
        <v>27214</v>
      </c>
      <c r="AU1048" t="s">
        <v>30412</v>
      </c>
      <c r="AW1048" t="s">
        <v>30413</v>
      </c>
      <c r="AY1048" t="s">
        <v>30414</v>
      </c>
    </row>
    <row r="1049" spans="1:51" x14ac:dyDescent="0.25">
      <c r="A1049">
        <v>1346</v>
      </c>
      <c r="B1049" s="3" t="s">
        <v>19145</v>
      </c>
      <c r="C1049" s="3" t="str">
        <f t="shared" si="48"/>
        <v>Castro,Marlon(Ramirez,A)</v>
      </c>
      <c r="D1049" s="3" t="str">
        <f t="shared" si="49"/>
        <v>Castro</v>
      </c>
      <c r="E1049" t="str">
        <f t="shared" si="50"/>
        <v>arlon(Ramirez,A)</v>
      </c>
      <c r="F1049" t="s">
        <v>33057</v>
      </c>
      <c r="G1049" t="s">
        <v>36092</v>
      </c>
      <c r="H1049" t="s">
        <v>19146</v>
      </c>
      <c r="J1049">
        <v>9165605957</v>
      </c>
      <c r="L1049" s="4" t="s">
        <v>100</v>
      </c>
      <c r="M1049" t="s">
        <v>101</v>
      </c>
      <c r="N1049" t="s">
        <v>9907</v>
      </c>
      <c r="O1049" t="s">
        <v>19147</v>
      </c>
      <c r="R1049">
        <v>1</v>
      </c>
      <c r="S1049" t="s">
        <v>2911</v>
      </c>
      <c r="T1049" s="1">
        <v>40816.57104166667</v>
      </c>
      <c r="V1049" t="s">
        <v>91</v>
      </c>
      <c r="W1049">
        <v>12</v>
      </c>
      <c r="X1049" t="s">
        <v>19141</v>
      </c>
      <c r="AF1049" s="1">
        <v>23258</v>
      </c>
      <c r="AG1049" t="s">
        <v>19148</v>
      </c>
      <c r="AH1049" t="s">
        <v>105</v>
      </c>
      <c r="AI1049" t="s">
        <v>106</v>
      </c>
      <c r="AJ1049" t="s">
        <v>107</v>
      </c>
      <c r="AL1049" t="s">
        <v>19149</v>
      </c>
      <c r="AM1049" t="s">
        <v>19150</v>
      </c>
      <c r="AP1049" s="1">
        <v>23472</v>
      </c>
      <c r="AU1049" t="s">
        <v>19151</v>
      </c>
      <c r="AW1049" t="s">
        <v>19152</v>
      </c>
      <c r="AY1049" t="s">
        <v>19153</v>
      </c>
    </row>
    <row r="1050" spans="1:51" x14ac:dyDescent="0.25">
      <c r="A1050">
        <v>2847</v>
      </c>
      <c r="B1050" s="3" t="s">
        <v>29973</v>
      </c>
      <c r="C1050" s="3" t="str">
        <f t="shared" si="48"/>
        <v>Castro,Elisa</v>
      </c>
      <c r="D1050" s="3" t="str">
        <f t="shared" si="49"/>
        <v>Castro</v>
      </c>
      <c r="E1050" t="str">
        <f t="shared" si="50"/>
        <v>lisa</v>
      </c>
      <c r="F1050" t="s">
        <v>33057</v>
      </c>
      <c r="G1050" t="s">
        <v>37084</v>
      </c>
      <c r="H1050" t="s">
        <v>86</v>
      </c>
      <c r="J1050">
        <v>9182428058</v>
      </c>
      <c r="L1050" s="4" t="s">
        <v>88</v>
      </c>
      <c r="M1050" t="s">
        <v>89</v>
      </c>
      <c r="N1050" t="s">
        <v>1988</v>
      </c>
      <c r="O1050" t="s">
        <v>29974</v>
      </c>
      <c r="R1050">
        <v>1</v>
      </c>
      <c r="S1050" t="s">
        <v>2911</v>
      </c>
      <c r="T1050" s="1">
        <v>40706.82068287037</v>
      </c>
      <c r="V1050" t="s">
        <v>91</v>
      </c>
      <c r="W1050">
        <v>12</v>
      </c>
      <c r="X1050" t="s">
        <v>29975</v>
      </c>
      <c r="Y1050" t="s">
        <v>29974</v>
      </c>
      <c r="Z1050" t="s">
        <v>1988</v>
      </c>
      <c r="AA1050" t="s">
        <v>89</v>
      </c>
      <c r="AB1050" t="s">
        <v>88</v>
      </c>
      <c r="AF1050" s="1">
        <v>15927</v>
      </c>
      <c r="AG1050" t="s">
        <v>29976</v>
      </c>
      <c r="AH1050" t="s">
        <v>105</v>
      </c>
      <c r="AI1050" t="s">
        <v>95</v>
      </c>
      <c r="AJ1050" t="s">
        <v>460</v>
      </c>
      <c r="AP1050" t="s">
        <v>2911</v>
      </c>
      <c r="AX1050" t="s">
        <v>29977</v>
      </c>
      <c r="AY1050" t="s">
        <v>29978</v>
      </c>
    </row>
    <row r="1051" spans="1:51" x14ac:dyDescent="0.25">
      <c r="A1051">
        <v>2099</v>
      </c>
      <c r="B1051" s="3" t="s">
        <v>24552</v>
      </c>
      <c r="C1051" s="3" t="str">
        <f t="shared" si="48"/>
        <v>Castrodes,Sandee</v>
      </c>
      <c r="D1051" s="3" t="str">
        <f t="shared" si="49"/>
        <v>Castrodes</v>
      </c>
      <c r="E1051" t="str">
        <f t="shared" si="50"/>
        <v>andee</v>
      </c>
      <c r="F1051" t="s">
        <v>33058</v>
      </c>
      <c r="G1051" t="s">
        <v>37085</v>
      </c>
      <c r="H1051" t="s">
        <v>24553</v>
      </c>
      <c r="I1051" t="s">
        <v>101</v>
      </c>
      <c r="J1051" t="s">
        <v>24554</v>
      </c>
      <c r="L1051" s="4" t="s">
        <v>88</v>
      </c>
      <c r="M1051" t="s">
        <v>89</v>
      </c>
      <c r="N1051" t="s">
        <v>8185</v>
      </c>
      <c r="O1051" t="s">
        <v>24555</v>
      </c>
      <c r="R1051">
        <v>1</v>
      </c>
      <c r="S1051" t="s">
        <v>2911</v>
      </c>
      <c r="T1051" s="1">
        <v>40706.87232638889</v>
      </c>
      <c r="V1051" t="s">
        <v>91</v>
      </c>
      <c r="W1051">
        <v>12</v>
      </c>
      <c r="X1051" t="s">
        <v>24556</v>
      </c>
      <c r="Y1051" t="s">
        <v>24555</v>
      </c>
      <c r="Z1051" t="s">
        <v>8185</v>
      </c>
      <c r="AA1051" t="s">
        <v>89</v>
      </c>
      <c r="AB1051" t="s">
        <v>88</v>
      </c>
      <c r="AE1051" t="s">
        <v>213</v>
      </c>
      <c r="AF1051" t="s">
        <v>2911</v>
      </c>
      <c r="AG1051" t="s">
        <v>101</v>
      </c>
      <c r="AI1051" t="s">
        <v>106</v>
      </c>
      <c r="AJ1051" t="s">
        <v>107</v>
      </c>
      <c r="AK1051" t="s">
        <v>13791</v>
      </c>
      <c r="AL1051" t="s">
        <v>24557</v>
      </c>
      <c r="AM1051" t="s">
        <v>24558</v>
      </c>
      <c r="AN1051" t="s">
        <v>145</v>
      </c>
      <c r="AP1051" s="1">
        <v>25262</v>
      </c>
      <c r="AU1051" t="s">
        <v>24559</v>
      </c>
      <c r="AV1051" t="s">
        <v>1155</v>
      </c>
      <c r="AY1051" t="s">
        <v>24560</v>
      </c>
    </row>
    <row r="1052" spans="1:51" x14ac:dyDescent="0.25">
      <c r="A1052">
        <v>3589</v>
      </c>
      <c r="B1052" s="3" t="s">
        <v>5124</v>
      </c>
      <c r="C1052" s="3" t="str">
        <f t="shared" si="48"/>
        <v>Catajoy, Franco</v>
      </c>
      <c r="D1052" s="3" t="str">
        <f t="shared" si="49"/>
        <v>Catajoy</v>
      </c>
      <c r="E1052" t="str">
        <f t="shared" si="50"/>
        <v>Franco</v>
      </c>
      <c r="F1052" t="s">
        <v>33059</v>
      </c>
      <c r="G1052" t="s">
        <v>35493</v>
      </c>
      <c r="H1052" t="s">
        <v>86</v>
      </c>
      <c r="J1052">
        <v>9178094321</v>
      </c>
      <c r="L1052" s="4" t="s">
        <v>100</v>
      </c>
      <c r="M1052" t="s">
        <v>109</v>
      </c>
      <c r="N1052" t="s">
        <v>5125</v>
      </c>
      <c r="O1052" t="s">
        <v>5126</v>
      </c>
      <c r="R1052">
        <v>1</v>
      </c>
      <c r="S1052" t="s">
        <v>2911</v>
      </c>
      <c r="T1052" s="1">
        <v>40942.434490740743</v>
      </c>
      <c r="V1052" t="s">
        <v>91</v>
      </c>
      <c r="W1052">
        <v>12</v>
      </c>
      <c r="X1052" t="s">
        <v>5127</v>
      </c>
      <c r="Y1052" t="s">
        <v>5126</v>
      </c>
      <c r="Z1052" t="s">
        <v>5125</v>
      </c>
      <c r="AA1052" t="s">
        <v>109</v>
      </c>
      <c r="AB1052" t="s">
        <v>100</v>
      </c>
      <c r="AE1052" t="s">
        <v>1294</v>
      </c>
      <c r="AF1052" s="1">
        <v>30722</v>
      </c>
      <c r="AG1052" t="s">
        <v>5128</v>
      </c>
      <c r="AH1052" t="s">
        <v>105</v>
      </c>
      <c r="AI1052" t="s">
        <v>106</v>
      </c>
      <c r="AJ1052" t="s">
        <v>96</v>
      </c>
      <c r="AM1052" t="s">
        <v>5129</v>
      </c>
      <c r="AN1052" t="s">
        <v>239</v>
      </c>
      <c r="AO1052" t="s">
        <v>476</v>
      </c>
      <c r="AP1052" t="s">
        <v>2911</v>
      </c>
      <c r="AW1052" t="s">
        <v>5130</v>
      </c>
      <c r="AX1052" t="s">
        <v>2729</v>
      </c>
      <c r="AY1052" t="s">
        <v>5131</v>
      </c>
    </row>
    <row r="1053" spans="1:51" x14ac:dyDescent="0.25">
      <c r="A1053">
        <v>2624</v>
      </c>
      <c r="B1053" s="3" t="s">
        <v>28268</v>
      </c>
      <c r="C1053" s="3" t="str">
        <f t="shared" si="48"/>
        <v>Catalon,Caezar</v>
      </c>
      <c r="D1053" s="3" t="str">
        <f t="shared" si="49"/>
        <v>Catalon</v>
      </c>
      <c r="E1053" t="str">
        <f t="shared" si="50"/>
        <v>aezar</v>
      </c>
      <c r="F1053" t="s">
        <v>33060</v>
      </c>
      <c r="G1053" t="s">
        <v>37086</v>
      </c>
      <c r="H1053" t="s">
        <v>28269</v>
      </c>
      <c r="I1053" t="s">
        <v>28270</v>
      </c>
      <c r="J1053" t="s">
        <v>28271</v>
      </c>
      <c r="K1053" t="s">
        <v>28272</v>
      </c>
      <c r="L1053" s="4" t="s">
        <v>529</v>
      </c>
      <c r="M1053" t="s">
        <v>1202</v>
      </c>
      <c r="O1053" t="s">
        <v>28273</v>
      </c>
      <c r="R1053">
        <v>1</v>
      </c>
      <c r="S1053" t="s">
        <v>2911</v>
      </c>
      <c r="T1053" s="1">
        <v>40788.644108796296</v>
      </c>
      <c r="V1053" t="s">
        <v>91</v>
      </c>
      <c r="W1053">
        <v>12</v>
      </c>
      <c r="X1053" t="s">
        <v>28274</v>
      </c>
      <c r="AB1053" t="s">
        <v>529</v>
      </c>
      <c r="AC1053" t="s">
        <v>28275</v>
      </c>
      <c r="AE1053" t="s">
        <v>113</v>
      </c>
      <c r="AF1053" s="1">
        <v>27075</v>
      </c>
      <c r="AG1053" t="s">
        <v>28276</v>
      </c>
      <c r="AH1053" t="s">
        <v>94</v>
      </c>
      <c r="AI1053" t="s">
        <v>106</v>
      </c>
      <c r="AJ1053" t="s">
        <v>107</v>
      </c>
      <c r="AK1053" t="s">
        <v>28277</v>
      </c>
      <c r="AL1053" t="s">
        <v>28278</v>
      </c>
      <c r="AM1053" t="s">
        <v>1696</v>
      </c>
      <c r="AN1053" t="s">
        <v>117</v>
      </c>
      <c r="AP1053" s="1">
        <v>27374</v>
      </c>
      <c r="AR1053" t="s">
        <v>28279</v>
      </c>
      <c r="AU1053" t="s">
        <v>28280</v>
      </c>
      <c r="AW1053" t="s">
        <v>28281</v>
      </c>
      <c r="AY1053" t="s">
        <v>28282</v>
      </c>
    </row>
    <row r="1054" spans="1:51" x14ac:dyDescent="0.25">
      <c r="A1054">
        <v>4973</v>
      </c>
      <c r="B1054" s="3" t="s">
        <v>5880</v>
      </c>
      <c r="C1054" s="3" t="str">
        <f t="shared" si="48"/>
        <v xml:space="preserve">Catane, Jovita &amp; Exequilo  </v>
      </c>
      <c r="D1054" s="3" t="str">
        <f t="shared" si="49"/>
        <v>Catane</v>
      </c>
      <c r="E1054" t="str">
        <f t="shared" si="50"/>
        <v xml:space="preserve">Jovita &amp; Exequilo  </v>
      </c>
      <c r="F1054" t="s">
        <v>33061</v>
      </c>
      <c r="G1054" t="s">
        <v>37087</v>
      </c>
      <c r="H1054" t="s">
        <v>5881</v>
      </c>
      <c r="J1054">
        <v>9177163609</v>
      </c>
      <c r="L1054" s="4" t="s">
        <v>2141</v>
      </c>
      <c r="M1054" t="s">
        <v>473</v>
      </c>
      <c r="N1054" t="s">
        <v>5882</v>
      </c>
      <c r="O1054" t="s">
        <v>5883</v>
      </c>
      <c r="R1054">
        <v>1</v>
      </c>
      <c r="S1054" s="1">
        <v>41967.701851851853</v>
      </c>
      <c r="T1054" s="1">
        <v>42284.614699074074</v>
      </c>
      <c r="U1054" t="s">
        <v>91</v>
      </c>
      <c r="V1054" t="s">
        <v>91</v>
      </c>
      <c r="W1054">
        <v>12</v>
      </c>
      <c r="Y1054" t="s">
        <v>5883</v>
      </c>
      <c r="Z1054" t="s">
        <v>5882</v>
      </c>
      <c r="AA1054" t="s">
        <v>473</v>
      </c>
      <c r="AB1054" t="s">
        <v>2141</v>
      </c>
      <c r="AE1054" t="s">
        <v>93</v>
      </c>
      <c r="AF1054" s="1">
        <v>21684</v>
      </c>
      <c r="AH1054" t="s">
        <v>94</v>
      </c>
      <c r="AI1054" t="s">
        <v>95</v>
      </c>
      <c r="AJ1054" t="s">
        <v>107</v>
      </c>
      <c r="AN1054" t="s">
        <v>93</v>
      </c>
      <c r="AO1054" t="s">
        <v>93</v>
      </c>
      <c r="AP1054" s="1">
        <v>22192</v>
      </c>
      <c r="AQ1054" t="s">
        <v>5884</v>
      </c>
      <c r="AY1054" t="s">
        <v>97</v>
      </c>
    </row>
    <row r="1055" spans="1:51" x14ac:dyDescent="0.25">
      <c r="A1055">
        <v>5221</v>
      </c>
      <c r="B1055" s="3" t="s">
        <v>6679</v>
      </c>
      <c r="C1055" s="3" t="str">
        <f t="shared" si="48"/>
        <v xml:space="preserve">Catane, Jovita M. </v>
      </c>
      <c r="D1055" s="3" t="str">
        <f t="shared" si="49"/>
        <v>Catane</v>
      </c>
      <c r="E1055" t="str">
        <f t="shared" si="50"/>
        <v xml:space="preserve">Jovita M. </v>
      </c>
      <c r="F1055" t="s">
        <v>33061</v>
      </c>
      <c r="G1055" t="s">
        <v>37088</v>
      </c>
      <c r="H1055" t="s">
        <v>5881</v>
      </c>
      <c r="J1055">
        <v>9177163609</v>
      </c>
      <c r="L1055" s="4" t="s">
        <v>566</v>
      </c>
      <c r="M1055" t="s">
        <v>473</v>
      </c>
      <c r="N1055" t="s">
        <v>5882</v>
      </c>
      <c r="O1055" t="s">
        <v>6680</v>
      </c>
      <c r="R1055">
        <v>1</v>
      </c>
      <c r="S1055" s="1">
        <v>42124.693935185183</v>
      </c>
      <c r="T1055" s="1">
        <v>42299.694733796299</v>
      </c>
      <c r="U1055" t="s">
        <v>91</v>
      </c>
      <c r="V1055" t="s">
        <v>91</v>
      </c>
      <c r="W1055">
        <v>12</v>
      </c>
      <c r="Y1055" t="s">
        <v>6680</v>
      </c>
      <c r="Z1055" t="s">
        <v>5882</v>
      </c>
      <c r="AA1055" t="s">
        <v>473</v>
      </c>
      <c r="AB1055" t="s">
        <v>566</v>
      </c>
      <c r="AE1055" t="s">
        <v>93</v>
      </c>
      <c r="AF1055" s="1">
        <v>40188</v>
      </c>
      <c r="AI1055" t="s">
        <v>93</v>
      </c>
      <c r="AJ1055" t="s">
        <v>107</v>
      </c>
      <c r="AN1055" t="s">
        <v>93</v>
      </c>
      <c r="AO1055" t="s">
        <v>93</v>
      </c>
      <c r="AP1055" s="1">
        <v>40189</v>
      </c>
      <c r="AY1055" t="s">
        <v>97</v>
      </c>
    </row>
    <row r="1056" spans="1:51" x14ac:dyDescent="0.25">
      <c r="A1056">
        <v>5248</v>
      </c>
      <c r="B1056" s="3" t="s">
        <v>7713</v>
      </c>
      <c r="C1056" s="3" t="str">
        <f t="shared" si="48"/>
        <v xml:space="preserve">Catane, Jovita &amp; Exequilo </v>
      </c>
      <c r="D1056" s="3" t="str">
        <f t="shared" si="49"/>
        <v>Catane</v>
      </c>
      <c r="E1056" t="str">
        <f t="shared" si="50"/>
        <v xml:space="preserve">Jovita &amp; Exequilo </v>
      </c>
      <c r="F1056" t="s">
        <v>33061</v>
      </c>
      <c r="G1056" t="s">
        <v>37088</v>
      </c>
      <c r="H1056" t="s">
        <v>5881</v>
      </c>
      <c r="J1056">
        <v>9177163609</v>
      </c>
      <c r="L1056" s="4" t="s">
        <v>566</v>
      </c>
      <c r="M1056" t="s">
        <v>473</v>
      </c>
      <c r="N1056" t="s">
        <v>5882</v>
      </c>
      <c r="O1056" t="s">
        <v>6680</v>
      </c>
      <c r="R1056">
        <v>1</v>
      </c>
      <c r="S1056" s="1">
        <v>42163.647928240738</v>
      </c>
      <c r="T1056" s="1">
        <v>42212.542812500003</v>
      </c>
      <c r="U1056" t="s">
        <v>91</v>
      </c>
      <c r="V1056" t="s">
        <v>91</v>
      </c>
      <c r="W1056">
        <v>12</v>
      </c>
      <c r="Y1056" t="s">
        <v>6680</v>
      </c>
      <c r="Z1056" t="s">
        <v>5882</v>
      </c>
      <c r="AA1056" t="s">
        <v>473</v>
      </c>
      <c r="AB1056" t="s">
        <v>566</v>
      </c>
      <c r="AE1056" t="s">
        <v>93</v>
      </c>
      <c r="AF1056" s="1">
        <v>40188</v>
      </c>
      <c r="AI1056" t="s">
        <v>93</v>
      </c>
      <c r="AJ1056" t="s">
        <v>93</v>
      </c>
      <c r="AN1056" t="s">
        <v>93</v>
      </c>
      <c r="AO1056" t="s">
        <v>93</v>
      </c>
      <c r="AP1056" s="1">
        <v>40189</v>
      </c>
      <c r="AY1056" t="s">
        <v>97</v>
      </c>
    </row>
    <row r="1057" spans="1:51" x14ac:dyDescent="0.25">
      <c r="A1057">
        <v>5131</v>
      </c>
      <c r="B1057" s="3" t="s">
        <v>17664</v>
      </c>
      <c r="C1057" s="3" t="str">
        <f t="shared" si="48"/>
        <v xml:space="preserve">Catane, Jose Ricardo M. </v>
      </c>
      <c r="D1057" s="3" t="str">
        <f t="shared" si="49"/>
        <v>Catane</v>
      </c>
      <c r="E1057" t="str">
        <f t="shared" si="50"/>
        <v xml:space="preserve">Jose Ricardo M. </v>
      </c>
      <c r="F1057" t="s">
        <v>33061</v>
      </c>
      <c r="G1057" t="s">
        <v>37089</v>
      </c>
      <c r="H1057" t="s">
        <v>86</v>
      </c>
      <c r="J1057" t="s">
        <v>17665</v>
      </c>
      <c r="K1057" t="s">
        <v>17666</v>
      </c>
      <c r="L1057" s="4" t="s">
        <v>566</v>
      </c>
      <c r="M1057" t="s">
        <v>473</v>
      </c>
      <c r="N1057" t="s">
        <v>5882</v>
      </c>
      <c r="O1057" t="s">
        <v>6680</v>
      </c>
      <c r="R1057">
        <v>1</v>
      </c>
      <c r="S1057" s="1">
        <v>42063.379594907405</v>
      </c>
      <c r="T1057" s="1">
        <v>42212.557060185187</v>
      </c>
      <c r="U1057" t="s">
        <v>91</v>
      </c>
      <c r="V1057" t="s">
        <v>91</v>
      </c>
      <c r="W1057">
        <v>12</v>
      </c>
      <c r="Y1057" t="s">
        <v>6680</v>
      </c>
      <c r="Z1057" t="s">
        <v>5882</v>
      </c>
      <c r="AA1057" t="s">
        <v>473</v>
      </c>
      <c r="AB1057" t="s">
        <v>566</v>
      </c>
      <c r="AE1057" t="s">
        <v>93</v>
      </c>
      <c r="AF1057" s="1">
        <v>32939</v>
      </c>
      <c r="AH1057" t="s">
        <v>94</v>
      </c>
      <c r="AI1057" t="s">
        <v>106</v>
      </c>
      <c r="AJ1057" t="s">
        <v>96</v>
      </c>
      <c r="AN1057" t="s">
        <v>93</v>
      </c>
      <c r="AO1057" t="s">
        <v>93</v>
      </c>
      <c r="AP1057" s="1">
        <v>40189</v>
      </c>
      <c r="AY1057" t="s">
        <v>97</v>
      </c>
    </row>
    <row r="1058" spans="1:51" x14ac:dyDescent="0.25">
      <c r="A1058">
        <v>5132</v>
      </c>
      <c r="B1058" s="3" t="s">
        <v>17667</v>
      </c>
      <c r="C1058" s="3" t="str">
        <f t="shared" si="48"/>
        <v xml:space="preserve">Catane, Eunice Jewl M. </v>
      </c>
      <c r="D1058" s="3" t="str">
        <f t="shared" si="49"/>
        <v>Catane</v>
      </c>
      <c r="E1058" t="str">
        <f t="shared" si="50"/>
        <v xml:space="preserve">Eunice Jewl M. </v>
      </c>
      <c r="F1058" t="s">
        <v>33061</v>
      </c>
      <c r="G1058" t="s">
        <v>37090</v>
      </c>
      <c r="H1058" t="s">
        <v>86</v>
      </c>
      <c r="J1058" t="s">
        <v>17665</v>
      </c>
      <c r="K1058" t="s">
        <v>17668</v>
      </c>
      <c r="L1058" s="4" t="s">
        <v>566</v>
      </c>
      <c r="M1058" t="s">
        <v>4557</v>
      </c>
      <c r="N1058" t="s">
        <v>5882</v>
      </c>
      <c r="O1058" t="s">
        <v>5883</v>
      </c>
      <c r="R1058">
        <v>1</v>
      </c>
      <c r="S1058" s="1">
        <v>42063.38077546296</v>
      </c>
      <c r="T1058" s="1">
        <v>42212.558020833334</v>
      </c>
      <c r="U1058" t="s">
        <v>91</v>
      </c>
      <c r="V1058" t="s">
        <v>91</v>
      </c>
      <c r="W1058">
        <v>12</v>
      </c>
      <c r="Y1058" t="s">
        <v>5883</v>
      </c>
      <c r="Z1058" t="s">
        <v>5882</v>
      </c>
      <c r="AA1058" t="s">
        <v>4557</v>
      </c>
      <c r="AB1058" t="s">
        <v>566</v>
      </c>
      <c r="AE1058" t="s">
        <v>93</v>
      </c>
      <c r="AF1058" s="1">
        <v>34409</v>
      </c>
      <c r="AI1058" t="s">
        <v>95</v>
      </c>
      <c r="AJ1058" t="s">
        <v>96</v>
      </c>
      <c r="AN1058" t="s">
        <v>93</v>
      </c>
      <c r="AO1058" t="s">
        <v>93</v>
      </c>
      <c r="AP1058" s="1">
        <v>40189</v>
      </c>
      <c r="AY1058" t="s">
        <v>97</v>
      </c>
    </row>
    <row r="1059" spans="1:51" x14ac:dyDescent="0.25">
      <c r="A1059">
        <v>1535</v>
      </c>
      <c r="B1059" s="3" t="s">
        <v>20516</v>
      </c>
      <c r="C1059" s="3" t="str">
        <f t="shared" si="48"/>
        <v>Catane, Exequilo &amp; Jovita</v>
      </c>
      <c r="D1059" s="3" t="str">
        <f t="shared" si="49"/>
        <v>Catane</v>
      </c>
      <c r="E1059" t="str">
        <f t="shared" si="50"/>
        <v>Exequilo &amp; Jovita</v>
      </c>
      <c r="F1059" t="s">
        <v>33061</v>
      </c>
      <c r="G1059" t="s">
        <v>37091</v>
      </c>
      <c r="H1059" t="s">
        <v>20517</v>
      </c>
      <c r="J1059" t="s">
        <v>20518</v>
      </c>
      <c r="L1059" s="4" t="s">
        <v>9621</v>
      </c>
      <c r="M1059" t="s">
        <v>8713</v>
      </c>
      <c r="N1059" t="s">
        <v>5882</v>
      </c>
      <c r="O1059" t="s">
        <v>6680</v>
      </c>
      <c r="R1059">
        <v>1</v>
      </c>
      <c r="S1059" t="s">
        <v>2911</v>
      </c>
      <c r="T1059" s="1">
        <v>41972.464930555558</v>
      </c>
      <c r="V1059" t="s">
        <v>91</v>
      </c>
      <c r="W1059">
        <v>12</v>
      </c>
      <c r="X1059" t="s">
        <v>5884</v>
      </c>
      <c r="Y1059" t="s">
        <v>6680</v>
      </c>
      <c r="Z1059" t="s">
        <v>5882</v>
      </c>
      <c r="AA1059" t="s">
        <v>8713</v>
      </c>
      <c r="AB1059" t="s">
        <v>9621</v>
      </c>
      <c r="AF1059" s="1">
        <v>22192</v>
      </c>
      <c r="AG1059" t="s">
        <v>20519</v>
      </c>
      <c r="AH1059" t="s">
        <v>105</v>
      </c>
      <c r="AI1059" t="s">
        <v>106</v>
      </c>
      <c r="AJ1059" t="s">
        <v>107</v>
      </c>
      <c r="AP1059" t="s">
        <v>2911</v>
      </c>
      <c r="AS1059">
        <v>9177163609</v>
      </c>
      <c r="AW1059" t="s">
        <v>860</v>
      </c>
      <c r="AY1059" t="s">
        <v>20520</v>
      </c>
    </row>
    <row r="1060" spans="1:51" x14ac:dyDescent="0.25">
      <c r="A1060">
        <v>1536</v>
      </c>
      <c r="B1060" s="3" t="s">
        <v>20521</v>
      </c>
      <c r="C1060" s="3" t="str">
        <f t="shared" si="48"/>
        <v>Catane, Exequilo &amp; Jovita</v>
      </c>
      <c r="D1060" s="3" t="str">
        <f t="shared" si="49"/>
        <v>Catane</v>
      </c>
      <c r="E1060" t="str">
        <f t="shared" si="50"/>
        <v>Exequilo &amp; Jovita</v>
      </c>
      <c r="F1060" t="s">
        <v>33061</v>
      </c>
      <c r="G1060" t="s">
        <v>37091</v>
      </c>
      <c r="H1060" t="s">
        <v>20517</v>
      </c>
      <c r="J1060" t="s">
        <v>20518</v>
      </c>
      <c r="L1060" s="4" t="s">
        <v>9621</v>
      </c>
      <c r="M1060" t="s">
        <v>8713</v>
      </c>
      <c r="N1060" t="s">
        <v>5882</v>
      </c>
      <c r="O1060" t="s">
        <v>6680</v>
      </c>
      <c r="R1060">
        <v>1</v>
      </c>
      <c r="S1060" t="s">
        <v>2911</v>
      </c>
      <c r="T1060" s="1">
        <v>41972.465219907404</v>
      </c>
      <c r="V1060" t="s">
        <v>91</v>
      </c>
      <c r="W1060">
        <v>12</v>
      </c>
      <c r="X1060" t="s">
        <v>5884</v>
      </c>
      <c r="Y1060" t="s">
        <v>6680</v>
      </c>
      <c r="Z1060" t="s">
        <v>5882</v>
      </c>
      <c r="AA1060" t="s">
        <v>8713</v>
      </c>
      <c r="AB1060" t="s">
        <v>9621</v>
      </c>
      <c r="AF1060" s="1">
        <v>22192</v>
      </c>
      <c r="AG1060" t="s">
        <v>20519</v>
      </c>
      <c r="AH1060" t="s">
        <v>105</v>
      </c>
      <c r="AI1060" t="s">
        <v>106</v>
      </c>
      <c r="AJ1060" t="s">
        <v>107</v>
      </c>
      <c r="AP1060" t="s">
        <v>2911</v>
      </c>
      <c r="AS1060">
        <v>9177163609</v>
      </c>
      <c r="AW1060" t="s">
        <v>860</v>
      </c>
      <c r="AY1060" t="s">
        <v>20522</v>
      </c>
    </row>
    <row r="1061" spans="1:51" x14ac:dyDescent="0.25">
      <c r="A1061">
        <v>1689</v>
      </c>
      <c r="B1061" s="3" t="s">
        <v>21598</v>
      </c>
      <c r="C1061" s="3" t="str">
        <f t="shared" si="48"/>
        <v>Catane, Exequilo &amp; Jovita</v>
      </c>
      <c r="D1061" s="3" t="str">
        <f t="shared" si="49"/>
        <v>Catane</v>
      </c>
      <c r="E1061" t="str">
        <f t="shared" si="50"/>
        <v>Exequilo &amp; Jovita</v>
      </c>
      <c r="F1061" t="s">
        <v>33061</v>
      </c>
      <c r="G1061" t="s">
        <v>37091</v>
      </c>
      <c r="H1061" t="s">
        <v>20517</v>
      </c>
      <c r="I1061" t="s">
        <v>21599</v>
      </c>
      <c r="J1061" t="s">
        <v>20518</v>
      </c>
      <c r="L1061" s="4" t="s">
        <v>9621</v>
      </c>
      <c r="M1061" t="s">
        <v>8713</v>
      </c>
      <c r="N1061" t="s">
        <v>5882</v>
      </c>
      <c r="O1061" t="s">
        <v>6680</v>
      </c>
      <c r="R1061">
        <v>1</v>
      </c>
      <c r="S1061" t="s">
        <v>2911</v>
      </c>
      <c r="T1061" s="1">
        <v>41972.464212962965</v>
      </c>
      <c r="V1061" t="s">
        <v>91</v>
      </c>
      <c r="W1061">
        <v>12</v>
      </c>
      <c r="X1061" t="s">
        <v>5884</v>
      </c>
      <c r="Y1061" t="s">
        <v>6680</v>
      </c>
      <c r="Z1061" t="s">
        <v>5882</v>
      </c>
      <c r="AA1061" t="s">
        <v>8713</v>
      </c>
      <c r="AB1061" t="s">
        <v>9621</v>
      </c>
      <c r="AF1061" s="1">
        <v>22192</v>
      </c>
      <c r="AG1061" t="s">
        <v>20519</v>
      </c>
      <c r="AH1061" t="s">
        <v>105</v>
      </c>
      <c r="AI1061" t="s">
        <v>106</v>
      </c>
      <c r="AJ1061" t="s">
        <v>107</v>
      </c>
      <c r="AP1061" s="1">
        <v>21684</v>
      </c>
      <c r="AS1061">
        <v>9177163609</v>
      </c>
      <c r="AW1061" t="s">
        <v>860</v>
      </c>
      <c r="AY1061" t="s">
        <v>21600</v>
      </c>
    </row>
    <row r="1062" spans="1:51" x14ac:dyDescent="0.25">
      <c r="A1062">
        <v>1690</v>
      </c>
      <c r="B1062" s="3" t="s">
        <v>21601</v>
      </c>
      <c r="C1062" s="3" t="str">
        <f t="shared" si="48"/>
        <v>Catane, Exequilo &amp; Jovita</v>
      </c>
      <c r="D1062" s="3" t="str">
        <f t="shared" si="49"/>
        <v>Catane</v>
      </c>
      <c r="E1062" t="str">
        <f t="shared" si="50"/>
        <v>Exequilo &amp; Jovita</v>
      </c>
      <c r="F1062" t="s">
        <v>33061</v>
      </c>
      <c r="G1062" t="s">
        <v>37091</v>
      </c>
      <c r="H1062" t="s">
        <v>20517</v>
      </c>
      <c r="J1062" t="s">
        <v>20518</v>
      </c>
      <c r="L1062" s="4" t="s">
        <v>9621</v>
      </c>
      <c r="M1062" t="s">
        <v>8713</v>
      </c>
      <c r="N1062" t="s">
        <v>5882</v>
      </c>
      <c r="O1062" t="s">
        <v>6680</v>
      </c>
      <c r="R1062">
        <v>1</v>
      </c>
      <c r="S1062" t="s">
        <v>2911</v>
      </c>
      <c r="T1062" s="1">
        <v>41972.464606481481</v>
      </c>
      <c r="V1062" t="s">
        <v>91</v>
      </c>
      <c r="W1062">
        <v>12</v>
      </c>
      <c r="X1062" t="s">
        <v>5884</v>
      </c>
      <c r="Y1062" t="s">
        <v>6680</v>
      </c>
      <c r="Z1062" t="s">
        <v>5882</v>
      </c>
      <c r="AA1062" t="s">
        <v>8713</v>
      </c>
      <c r="AB1062" t="s">
        <v>9621</v>
      </c>
      <c r="AF1062" s="1">
        <v>22192</v>
      </c>
      <c r="AG1062" t="s">
        <v>20519</v>
      </c>
      <c r="AH1062" t="s">
        <v>105</v>
      </c>
      <c r="AI1062" t="s">
        <v>106</v>
      </c>
      <c r="AJ1062" t="s">
        <v>107</v>
      </c>
      <c r="AP1062" t="s">
        <v>2911</v>
      </c>
      <c r="AS1062">
        <v>9177163609</v>
      </c>
      <c r="AW1062" t="s">
        <v>860</v>
      </c>
      <c r="AY1062" t="s">
        <v>21602</v>
      </c>
    </row>
    <row r="1063" spans="1:51" x14ac:dyDescent="0.25">
      <c r="A1063">
        <v>1376</v>
      </c>
      <c r="B1063" s="3" t="s">
        <v>19398</v>
      </c>
      <c r="C1063" s="3" t="str">
        <f t="shared" si="48"/>
        <v>Catarman, Alfonso &amp; Brenda</v>
      </c>
      <c r="D1063" s="3" t="str">
        <f t="shared" si="49"/>
        <v>Catarman</v>
      </c>
      <c r="E1063" t="str">
        <f t="shared" si="50"/>
        <v>Alfonso &amp; Brenda</v>
      </c>
      <c r="F1063" t="s">
        <v>1796</v>
      </c>
      <c r="G1063" t="s">
        <v>35179</v>
      </c>
      <c r="H1063" t="s">
        <v>19399</v>
      </c>
      <c r="L1063" s="4" t="s">
        <v>134</v>
      </c>
      <c r="M1063" t="s">
        <v>101</v>
      </c>
      <c r="N1063" t="s">
        <v>4943</v>
      </c>
      <c r="O1063" t="s">
        <v>19400</v>
      </c>
      <c r="R1063">
        <v>1</v>
      </c>
      <c r="S1063" t="s">
        <v>2911</v>
      </c>
      <c r="T1063" s="1">
        <v>40805.354525462964</v>
      </c>
      <c r="V1063" t="s">
        <v>91</v>
      </c>
      <c r="W1063">
        <v>12</v>
      </c>
      <c r="X1063" t="s">
        <v>19401</v>
      </c>
      <c r="Y1063" t="s">
        <v>19400</v>
      </c>
      <c r="Z1063" t="s">
        <v>102</v>
      </c>
      <c r="AA1063" t="s">
        <v>101</v>
      </c>
      <c r="AB1063" t="s">
        <v>134</v>
      </c>
      <c r="AE1063" t="s">
        <v>113</v>
      </c>
      <c r="AF1063" s="1">
        <v>27365</v>
      </c>
      <c r="AG1063" t="s">
        <v>19402</v>
      </c>
      <c r="AH1063" t="s">
        <v>105</v>
      </c>
      <c r="AI1063" t="s">
        <v>95</v>
      </c>
      <c r="AJ1063" t="s">
        <v>107</v>
      </c>
      <c r="AL1063" t="s">
        <v>10311</v>
      </c>
      <c r="AM1063" t="s">
        <v>19403</v>
      </c>
      <c r="AN1063" t="s">
        <v>117</v>
      </c>
      <c r="AP1063" t="s">
        <v>2911</v>
      </c>
      <c r="AW1063" t="s">
        <v>19404</v>
      </c>
      <c r="AY1063" t="s">
        <v>19405</v>
      </c>
    </row>
    <row r="1064" spans="1:51" x14ac:dyDescent="0.25">
      <c r="A1064">
        <v>2089</v>
      </c>
      <c r="B1064" s="3" t="s">
        <v>24478</v>
      </c>
      <c r="C1064" s="3" t="str">
        <f t="shared" si="48"/>
        <v xml:space="preserve">Catedral, Ma. Buena P. </v>
      </c>
      <c r="D1064" s="3" t="str">
        <f t="shared" si="49"/>
        <v>Catedral</v>
      </c>
      <c r="E1064" t="str">
        <f t="shared" si="50"/>
        <v xml:space="preserve">Ma. Buena P. </v>
      </c>
      <c r="F1064" t="s">
        <v>33062</v>
      </c>
      <c r="G1064" t="s">
        <v>37092</v>
      </c>
      <c r="H1064" t="s">
        <v>24479</v>
      </c>
      <c r="I1064" t="s">
        <v>101</v>
      </c>
      <c r="L1064" s="4" t="s">
        <v>134</v>
      </c>
      <c r="M1064" t="s">
        <v>101</v>
      </c>
      <c r="N1064" t="s">
        <v>211</v>
      </c>
      <c r="O1064" t="s">
        <v>24480</v>
      </c>
      <c r="R1064">
        <v>1</v>
      </c>
      <c r="S1064" t="s">
        <v>2911</v>
      </c>
      <c r="T1064" s="1">
        <v>42419.365289351852</v>
      </c>
      <c r="V1064" t="s">
        <v>91</v>
      </c>
      <c r="W1064">
        <v>12</v>
      </c>
      <c r="X1064" t="s">
        <v>24481</v>
      </c>
      <c r="Y1064" t="s">
        <v>24480</v>
      </c>
      <c r="Z1064" t="s">
        <v>211</v>
      </c>
      <c r="AA1064" t="s">
        <v>101</v>
      </c>
      <c r="AB1064" t="s">
        <v>134</v>
      </c>
      <c r="AE1064" t="s">
        <v>113</v>
      </c>
      <c r="AF1064" s="1">
        <v>23652</v>
      </c>
      <c r="AH1064" t="s">
        <v>105</v>
      </c>
      <c r="AI1064" t="s">
        <v>95</v>
      </c>
      <c r="AJ1064" t="s">
        <v>107</v>
      </c>
      <c r="AL1064" t="s">
        <v>24482</v>
      </c>
      <c r="AM1064" t="s">
        <v>202</v>
      </c>
      <c r="AN1064" t="s">
        <v>117</v>
      </c>
      <c r="AP1064" s="1">
        <v>22575</v>
      </c>
      <c r="AY1064" t="s">
        <v>24483</v>
      </c>
    </row>
    <row r="1065" spans="1:51" x14ac:dyDescent="0.25">
      <c r="A1065">
        <v>4466</v>
      </c>
      <c r="B1065" s="3" t="s">
        <v>6996</v>
      </c>
      <c r="C1065" s="3" t="str">
        <f t="shared" si="48"/>
        <v>Caterial, Katherine</v>
      </c>
      <c r="D1065" s="3" t="str">
        <f t="shared" si="49"/>
        <v>Caterial</v>
      </c>
      <c r="E1065" t="str">
        <f t="shared" si="50"/>
        <v>Katherine</v>
      </c>
      <c r="F1065" t="s">
        <v>33063</v>
      </c>
      <c r="G1065" t="s">
        <v>35494</v>
      </c>
      <c r="H1065" t="s">
        <v>86</v>
      </c>
      <c r="J1065">
        <v>9177926844</v>
      </c>
      <c r="K1065" t="s">
        <v>6997</v>
      </c>
      <c r="L1065" s="4" t="s">
        <v>529</v>
      </c>
      <c r="M1065" t="s">
        <v>1614</v>
      </c>
      <c r="N1065" t="s">
        <v>6998</v>
      </c>
      <c r="O1065" t="s">
        <v>6999</v>
      </c>
      <c r="R1065">
        <v>1</v>
      </c>
      <c r="S1065" t="s">
        <v>2911</v>
      </c>
      <c r="T1065" s="1">
        <v>42210.771944444445</v>
      </c>
      <c r="V1065" t="s">
        <v>91</v>
      </c>
      <c r="W1065">
        <v>12</v>
      </c>
      <c r="X1065" t="s">
        <v>7000</v>
      </c>
      <c r="Y1065" t="s">
        <v>6999</v>
      </c>
      <c r="Z1065" t="s">
        <v>6998</v>
      </c>
      <c r="AA1065" t="s">
        <v>1614</v>
      </c>
      <c r="AB1065" t="s">
        <v>529</v>
      </c>
      <c r="AF1065" s="1">
        <v>30514</v>
      </c>
      <c r="AH1065" t="s">
        <v>94</v>
      </c>
      <c r="AI1065" t="s">
        <v>95</v>
      </c>
      <c r="AJ1065" t="s">
        <v>96</v>
      </c>
      <c r="AL1065" t="s">
        <v>7001</v>
      </c>
      <c r="AM1065" t="s">
        <v>7002</v>
      </c>
      <c r="AP1065" t="s">
        <v>2911</v>
      </c>
      <c r="AY1065" t="s">
        <v>7003</v>
      </c>
    </row>
    <row r="1066" spans="1:51" x14ac:dyDescent="0.25">
      <c r="A1066">
        <v>4701</v>
      </c>
      <c r="B1066" s="3" t="s">
        <v>1580</v>
      </c>
      <c r="C1066" s="3" t="str">
        <f t="shared" si="48"/>
        <v xml:space="preserve">Catral, Miguel Ligorio </v>
      </c>
      <c r="D1066" s="3" t="str">
        <f t="shared" si="49"/>
        <v>Catral</v>
      </c>
      <c r="E1066" t="str">
        <f t="shared" si="50"/>
        <v xml:space="preserve">Miguel Ligorio </v>
      </c>
      <c r="F1066" t="s">
        <v>33064</v>
      </c>
      <c r="G1066" t="s">
        <v>35495</v>
      </c>
      <c r="H1066" t="s">
        <v>1581</v>
      </c>
      <c r="J1066">
        <v>9175399250</v>
      </c>
      <c r="L1066" s="4" t="s">
        <v>457</v>
      </c>
      <c r="M1066" t="s">
        <v>420</v>
      </c>
      <c r="N1066" t="s">
        <v>1551</v>
      </c>
      <c r="O1066" t="s">
        <v>1582</v>
      </c>
      <c r="R1066">
        <v>1</v>
      </c>
      <c r="S1066" s="1">
        <v>41502.702280092592</v>
      </c>
      <c r="T1066" s="1">
        <v>42210.359907407408</v>
      </c>
      <c r="U1066" t="s">
        <v>91</v>
      </c>
      <c r="V1066" t="s">
        <v>91</v>
      </c>
      <c r="W1066">
        <v>12</v>
      </c>
      <c r="X1066" t="s">
        <v>1583</v>
      </c>
      <c r="Y1066" t="s">
        <v>1582</v>
      </c>
      <c r="Z1066" t="s">
        <v>1551</v>
      </c>
      <c r="AA1066" t="s">
        <v>420</v>
      </c>
      <c r="AB1066" t="s">
        <v>457</v>
      </c>
      <c r="AE1066" t="s">
        <v>93</v>
      </c>
      <c r="AF1066" s="1">
        <v>22902</v>
      </c>
      <c r="AH1066" t="s">
        <v>94</v>
      </c>
      <c r="AI1066" t="s">
        <v>106</v>
      </c>
      <c r="AJ1066" t="s">
        <v>107</v>
      </c>
      <c r="AL1066" t="s">
        <v>1584</v>
      </c>
      <c r="AN1066" t="s">
        <v>93</v>
      </c>
      <c r="AO1066" t="s">
        <v>93</v>
      </c>
      <c r="AP1066" s="1">
        <v>23634</v>
      </c>
      <c r="AQ1066" t="s">
        <v>1585</v>
      </c>
      <c r="AS1066">
        <v>9209523605</v>
      </c>
      <c r="AT1066" t="s">
        <v>1586</v>
      </c>
      <c r="AX1066" t="s">
        <v>1587</v>
      </c>
      <c r="AY1066" t="s">
        <v>97</v>
      </c>
    </row>
    <row r="1067" spans="1:51" x14ac:dyDescent="0.25">
      <c r="A1067">
        <v>4702</v>
      </c>
      <c r="B1067" s="3" t="s">
        <v>4110</v>
      </c>
      <c r="C1067" s="3" t="str">
        <f t="shared" si="48"/>
        <v xml:space="preserve">Catral, Mikaila Krizia Legory P. </v>
      </c>
      <c r="D1067" s="3" t="str">
        <f t="shared" si="49"/>
        <v>Catral</v>
      </c>
      <c r="E1067" t="str">
        <f t="shared" si="50"/>
        <v xml:space="preserve">Mikaila Krizia Legory P. </v>
      </c>
      <c r="F1067" t="s">
        <v>33064</v>
      </c>
      <c r="G1067" t="s">
        <v>37093</v>
      </c>
      <c r="H1067" t="s">
        <v>86</v>
      </c>
      <c r="J1067">
        <v>9225325576</v>
      </c>
      <c r="K1067" t="s">
        <v>4111</v>
      </c>
      <c r="L1067" s="4" t="s">
        <v>88</v>
      </c>
      <c r="M1067" t="s">
        <v>420</v>
      </c>
      <c r="N1067" t="s">
        <v>1551</v>
      </c>
      <c r="O1067" t="s">
        <v>4112</v>
      </c>
      <c r="R1067">
        <v>1</v>
      </c>
      <c r="S1067" s="1">
        <v>41502.702638888892</v>
      </c>
      <c r="T1067" s="1">
        <v>42210.361655092594</v>
      </c>
      <c r="U1067" t="s">
        <v>91</v>
      </c>
      <c r="V1067" t="s">
        <v>91</v>
      </c>
      <c r="W1067">
        <v>12</v>
      </c>
      <c r="X1067" t="s">
        <v>4113</v>
      </c>
      <c r="Y1067" t="s">
        <v>4112</v>
      </c>
      <c r="Z1067" t="s">
        <v>1551</v>
      </c>
      <c r="AA1067" t="s">
        <v>420</v>
      </c>
      <c r="AB1067" t="s">
        <v>88</v>
      </c>
      <c r="AE1067" t="s">
        <v>93</v>
      </c>
      <c r="AF1067" s="1">
        <v>32069</v>
      </c>
      <c r="AH1067" t="s">
        <v>94</v>
      </c>
      <c r="AI1067" t="s">
        <v>95</v>
      </c>
      <c r="AJ1067" t="s">
        <v>96</v>
      </c>
      <c r="AL1067" t="s">
        <v>4114</v>
      </c>
      <c r="AM1067" t="s">
        <v>4115</v>
      </c>
      <c r="AN1067" t="s">
        <v>93</v>
      </c>
      <c r="AO1067" t="s">
        <v>93</v>
      </c>
      <c r="AP1067" s="1">
        <v>40189</v>
      </c>
      <c r="AX1067" t="s">
        <v>313</v>
      </c>
      <c r="AY1067" t="s">
        <v>97</v>
      </c>
    </row>
    <row r="1068" spans="1:51" x14ac:dyDescent="0.25">
      <c r="A1068">
        <v>5685</v>
      </c>
      <c r="B1068" s="3" t="s">
        <v>5389</v>
      </c>
      <c r="C1068" s="3" t="str">
        <f t="shared" si="48"/>
        <v xml:space="preserve">Catubig, Kernel Sandi M. </v>
      </c>
      <c r="D1068" s="3" t="str">
        <f t="shared" si="49"/>
        <v>Catubig</v>
      </c>
      <c r="E1068" t="str">
        <f t="shared" si="50"/>
        <v xml:space="preserve">Kernel Sandi M. </v>
      </c>
      <c r="F1068" t="s">
        <v>33065</v>
      </c>
      <c r="G1068" t="s">
        <v>37094</v>
      </c>
      <c r="H1068" t="s">
        <v>5390</v>
      </c>
      <c r="J1068">
        <v>9361581500</v>
      </c>
      <c r="K1068" t="s">
        <v>5391</v>
      </c>
      <c r="M1068" t="s">
        <v>1035</v>
      </c>
      <c r="N1068" t="s">
        <v>166</v>
      </c>
      <c r="O1068" t="s">
        <v>5392</v>
      </c>
      <c r="R1068">
        <v>1</v>
      </c>
      <c r="S1068" s="1">
        <v>42685.368298611109</v>
      </c>
      <c r="T1068" s="1">
        <v>42763.452187499999</v>
      </c>
      <c r="U1068" t="s">
        <v>91</v>
      </c>
      <c r="V1068" t="s">
        <v>91</v>
      </c>
      <c r="W1068">
        <v>12</v>
      </c>
      <c r="X1068" t="s">
        <v>5393</v>
      </c>
      <c r="AE1068" t="s">
        <v>113</v>
      </c>
      <c r="AF1068" s="1">
        <v>31639</v>
      </c>
      <c r="AI1068" t="s">
        <v>93</v>
      </c>
      <c r="AJ1068" t="s">
        <v>107</v>
      </c>
      <c r="AK1068" t="s">
        <v>5394</v>
      </c>
      <c r="AL1068" t="s">
        <v>5395</v>
      </c>
      <c r="AM1068" t="s">
        <v>5396</v>
      </c>
      <c r="AN1068" t="s">
        <v>117</v>
      </c>
      <c r="AO1068" t="s">
        <v>118</v>
      </c>
      <c r="AP1068" s="1">
        <v>40189</v>
      </c>
      <c r="AS1068">
        <v>9755262747</v>
      </c>
      <c r="AY1068" t="s">
        <v>97</v>
      </c>
    </row>
    <row r="1069" spans="1:51" x14ac:dyDescent="0.25">
      <c r="A1069">
        <v>2383</v>
      </c>
      <c r="B1069" s="3" t="s">
        <v>26553</v>
      </c>
      <c r="C1069" s="3" t="str">
        <f t="shared" si="48"/>
        <v>CATULONG, WILFRED</v>
      </c>
      <c r="D1069" s="3" t="str">
        <f t="shared" si="49"/>
        <v>CATULONG</v>
      </c>
      <c r="E1069" t="str">
        <f t="shared" si="50"/>
        <v>WILFRED</v>
      </c>
      <c r="F1069" t="s">
        <v>33066</v>
      </c>
      <c r="G1069" t="s">
        <v>35496</v>
      </c>
      <c r="H1069" t="s">
        <v>26554</v>
      </c>
      <c r="I1069" t="s">
        <v>26555</v>
      </c>
      <c r="L1069" s="4" t="s">
        <v>3370</v>
      </c>
      <c r="M1069" t="s">
        <v>101</v>
      </c>
      <c r="N1069" t="s">
        <v>853</v>
      </c>
      <c r="O1069" t="s">
        <v>26556</v>
      </c>
      <c r="R1069">
        <v>1</v>
      </c>
      <c r="S1069" t="s">
        <v>2911</v>
      </c>
      <c r="T1069" s="1">
        <v>40787.585405092592</v>
      </c>
      <c r="V1069" t="s">
        <v>91</v>
      </c>
      <c r="W1069">
        <v>12</v>
      </c>
      <c r="X1069" t="s">
        <v>26557</v>
      </c>
      <c r="AC1069" t="s">
        <v>9092</v>
      </c>
      <c r="AE1069" t="s">
        <v>113</v>
      </c>
      <c r="AF1069" s="1">
        <v>26626</v>
      </c>
      <c r="AG1069" t="s">
        <v>26558</v>
      </c>
      <c r="AH1069" t="s">
        <v>105</v>
      </c>
      <c r="AI1069" t="s">
        <v>106</v>
      </c>
      <c r="AJ1069" t="s">
        <v>107</v>
      </c>
      <c r="AL1069" t="s">
        <v>26559</v>
      </c>
      <c r="AM1069" t="s">
        <v>26560</v>
      </c>
      <c r="AN1069" t="s">
        <v>117</v>
      </c>
      <c r="AP1069" s="1">
        <v>27357</v>
      </c>
      <c r="AU1069" t="s">
        <v>86</v>
      </c>
      <c r="AY1069" t="s">
        <v>26561</v>
      </c>
    </row>
    <row r="1070" spans="1:51" x14ac:dyDescent="0.25">
      <c r="A1070">
        <v>2422</v>
      </c>
      <c r="B1070" s="3" t="s">
        <v>26837</v>
      </c>
      <c r="C1070" s="3" t="str">
        <f t="shared" si="48"/>
        <v>CATULONG, ROGELIO</v>
      </c>
      <c r="D1070" s="3" t="str">
        <f t="shared" si="49"/>
        <v>CATULONG</v>
      </c>
      <c r="E1070" t="str">
        <f t="shared" si="50"/>
        <v>ROGELIO</v>
      </c>
      <c r="F1070" t="s">
        <v>33066</v>
      </c>
      <c r="G1070" t="s">
        <v>35497</v>
      </c>
      <c r="L1070" s="4" t="s">
        <v>100</v>
      </c>
      <c r="M1070" t="s">
        <v>101</v>
      </c>
      <c r="N1070" t="s">
        <v>853</v>
      </c>
      <c r="O1070" t="s">
        <v>26838</v>
      </c>
      <c r="R1070">
        <v>1</v>
      </c>
      <c r="S1070" t="s">
        <v>2911</v>
      </c>
      <c r="T1070" s="1">
        <v>40807.474247685182</v>
      </c>
      <c r="V1070" t="s">
        <v>91</v>
      </c>
      <c r="W1070">
        <v>12</v>
      </c>
      <c r="AF1070" t="s">
        <v>2911</v>
      </c>
      <c r="AI1070" t="s">
        <v>106</v>
      </c>
      <c r="AP1070" t="s">
        <v>2911</v>
      </c>
      <c r="AY1070" t="s">
        <v>26839</v>
      </c>
    </row>
    <row r="1071" spans="1:51" x14ac:dyDescent="0.25">
      <c r="A1071">
        <v>3116</v>
      </c>
      <c r="B1071" s="3" t="s">
        <v>31896</v>
      </c>
      <c r="C1071" s="3" t="str">
        <f t="shared" si="48"/>
        <v>Catungal, Amado</v>
      </c>
      <c r="D1071" s="3" t="str">
        <f t="shared" si="49"/>
        <v>Catungal</v>
      </c>
      <c r="E1071" t="str">
        <f t="shared" si="50"/>
        <v>Amado</v>
      </c>
      <c r="F1071" t="s">
        <v>33067</v>
      </c>
      <c r="G1071" t="s">
        <v>35498</v>
      </c>
      <c r="H1071" t="s">
        <v>31897</v>
      </c>
      <c r="I1071" t="s">
        <v>31898</v>
      </c>
      <c r="J1071">
        <v>9223282481</v>
      </c>
      <c r="K1071" t="s">
        <v>31899</v>
      </c>
      <c r="L1071" s="4" t="s">
        <v>134</v>
      </c>
      <c r="M1071" t="s">
        <v>109</v>
      </c>
      <c r="N1071" t="s">
        <v>10583</v>
      </c>
      <c r="O1071" t="s">
        <v>31900</v>
      </c>
      <c r="R1071">
        <v>1</v>
      </c>
      <c r="S1071" t="s">
        <v>2911</v>
      </c>
      <c r="T1071" s="1">
        <v>40932.610752314817</v>
      </c>
      <c r="V1071" t="s">
        <v>91</v>
      </c>
      <c r="W1071">
        <v>12</v>
      </c>
      <c r="Y1071" t="s">
        <v>31900</v>
      </c>
      <c r="Z1071" t="s">
        <v>5036</v>
      </c>
      <c r="AA1071" t="s">
        <v>109</v>
      </c>
      <c r="AB1071" t="s">
        <v>134</v>
      </c>
      <c r="AE1071" t="s">
        <v>113</v>
      </c>
      <c r="AF1071" s="1">
        <v>30182</v>
      </c>
      <c r="AG1071" t="s">
        <v>7856</v>
      </c>
      <c r="AH1071" t="s">
        <v>105</v>
      </c>
      <c r="AI1071" t="s">
        <v>106</v>
      </c>
      <c r="AJ1071" t="s">
        <v>107</v>
      </c>
      <c r="AK1071" t="s">
        <v>1271</v>
      </c>
      <c r="AL1071" t="s">
        <v>31901</v>
      </c>
      <c r="AM1071" t="s">
        <v>31902</v>
      </c>
      <c r="AN1071" t="s">
        <v>117</v>
      </c>
      <c r="AO1071" t="s">
        <v>118</v>
      </c>
      <c r="AP1071" s="1">
        <v>30705</v>
      </c>
      <c r="AQ1071" t="s">
        <v>31903</v>
      </c>
      <c r="AS1071">
        <v>9158937824</v>
      </c>
      <c r="AT1071" t="s">
        <v>31904</v>
      </c>
      <c r="AU1071" t="s">
        <v>31905</v>
      </c>
      <c r="AV1071" t="s">
        <v>31906</v>
      </c>
      <c r="AX1071" t="s">
        <v>31907</v>
      </c>
      <c r="AY1071" t="s">
        <v>31908</v>
      </c>
    </row>
    <row r="1072" spans="1:51" x14ac:dyDescent="0.25">
      <c r="A1072">
        <v>4771</v>
      </c>
      <c r="B1072" s="3" t="s">
        <v>5730</v>
      </c>
      <c r="C1072" s="3" t="str">
        <f t="shared" si="48"/>
        <v>Caumban, Maria Sofia M.</v>
      </c>
      <c r="D1072" s="3" t="str">
        <f t="shared" si="49"/>
        <v>Caumban</v>
      </c>
      <c r="E1072" t="str">
        <f t="shared" si="50"/>
        <v>Maria Sofia M.</v>
      </c>
      <c r="F1072" t="s">
        <v>33068</v>
      </c>
      <c r="G1072" t="s">
        <v>35499</v>
      </c>
      <c r="H1072" t="s">
        <v>5731</v>
      </c>
      <c r="I1072" t="s">
        <v>89</v>
      </c>
      <c r="J1072">
        <v>9177006752</v>
      </c>
      <c r="K1072" t="s">
        <v>5732</v>
      </c>
      <c r="L1072" s="4" t="s">
        <v>88</v>
      </c>
      <c r="M1072" t="s">
        <v>89</v>
      </c>
      <c r="N1072" t="s">
        <v>923</v>
      </c>
      <c r="O1072" t="s">
        <v>5733</v>
      </c>
      <c r="R1072">
        <v>1</v>
      </c>
      <c r="S1072" s="1">
        <v>41576.473611111112</v>
      </c>
      <c r="T1072" s="1">
        <v>41614.565960648149</v>
      </c>
      <c r="U1072" t="s">
        <v>91</v>
      </c>
      <c r="V1072" t="s">
        <v>91</v>
      </c>
      <c r="W1072">
        <v>12</v>
      </c>
      <c r="X1072" t="s">
        <v>5734</v>
      </c>
      <c r="Y1072" t="s">
        <v>5733</v>
      </c>
      <c r="Z1072" t="s">
        <v>923</v>
      </c>
      <c r="AA1072" t="s">
        <v>89</v>
      </c>
      <c r="AB1072" t="s">
        <v>88</v>
      </c>
      <c r="AE1072" t="s">
        <v>93</v>
      </c>
      <c r="AF1072" s="1">
        <v>28548</v>
      </c>
      <c r="AG1072" t="s">
        <v>473</v>
      </c>
      <c r="AH1072" t="s">
        <v>94</v>
      </c>
      <c r="AI1072" t="s">
        <v>95</v>
      </c>
      <c r="AJ1072" t="s">
        <v>107</v>
      </c>
      <c r="AN1072" t="s">
        <v>93</v>
      </c>
      <c r="AO1072" t="s">
        <v>93</v>
      </c>
      <c r="AP1072" s="1">
        <v>28878</v>
      </c>
      <c r="AQ1072" t="s">
        <v>5735</v>
      </c>
      <c r="AS1072">
        <v>9177114697</v>
      </c>
      <c r="AT1072" t="s">
        <v>5736</v>
      </c>
      <c r="AY1072" t="s">
        <v>97</v>
      </c>
    </row>
    <row r="1073" spans="1:51" x14ac:dyDescent="0.25">
      <c r="A1073">
        <v>3363</v>
      </c>
      <c r="B1073" s="3" t="s">
        <v>8751</v>
      </c>
      <c r="C1073" s="3" t="str">
        <f t="shared" si="48"/>
        <v>Caumban, Maria Sofia</v>
      </c>
      <c r="D1073" s="3" t="str">
        <f t="shared" si="49"/>
        <v>Caumban</v>
      </c>
      <c r="E1073" t="str">
        <f t="shared" si="50"/>
        <v>Maria Sofia</v>
      </c>
      <c r="F1073" t="s">
        <v>33068</v>
      </c>
      <c r="G1073" t="s">
        <v>35499</v>
      </c>
      <c r="H1073" t="s">
        <v>5731</v>
      </c>
      <c r="I1073" t="s">
        <v>89</v>
      </c>
      <c r="J1073">
        <v>9155141506</v>
      </c>
      <c r="K1073" t="s">
        <v>5732</v>
      </c>
      <c r="L1073" s="4" t="s">
        <v>100</v>
      </c>
      <c r="M1073" t="s">
        <v>109</v>
      </c>
      <c r="N1073" t="s">
        <v>923</v>
      </c>
      <c r="O1073" t="s">
        <v>5733</v>
      </c>
      <c r="R1073">
        <v>1</v>
      </c>
      <c r="S1073" t="s">
        <v>2911</v>
      </c>
      <c r="T1073" s="1">
        <v>41390.616851851853</v>
      </c>
      <c r="V1073" t="s">
        <v>91</v>
      </c>
      <c r="W1073">
        <v>12</v>
      </c>
      <c r="X1073" t="s">
        <v>5734</v>
      </c>
      <c r="Y1073" t="s">
        <v>5733</v>
      </c>
      <c r="Z1073" t="s">
        <v>923</v>
      </c>
      <c r="AA1073" t="s">
        <v>109</v>
      </c>
      <c r="AB1073" t="s">
        <v>100</v>
      </c>
      <c r="AF1073" s="1">
        <v>28548</v>
      </c>
      <c r="AG1073" t="s">
        <v>473</v>
      </c>
      <c r="AH1073" t="s">
        <v>105</v>
      </c>
      <c r="AI1073" t="s">
        <v>95</v>
      </c>
      <c r="AJ1073" t="s">
        <v>107</v>
      </c>
      <c r="AL1073" t="s">
        <v>86</v>
      </c>
      <c r="AM1073" t="s">
        <v>8752</v>
      </c>
      <c r="AP1073" s="1">
        <v>28878</v>
      </c>
      <c r="AQ1073" t="s">
        <v>8753</v>
      </c>
      <c r="AS1073">
        <v>9177006752</v>
      </c>
      <c r="AT1073" t="s">
        <v>5736</v>
      </c>
      <c r="AU1073" t="s">
        <v>86</v>
      </c>
      <c r="AV1073" t="s">
        <v>8754</v>
      </c>
      <c r="AX1073" t="s">
        <v>8755</v>
      </c>
      <c r="AY1073" t="s">
        <v>8756</v>
      </c>
    </row>
    <row r="1074" spans="1:51" x14ac:dyDescent="0.25">
      <c r="A1074">
        <v>259</v>
      </c>
      <c r="B1074" s="3" t="s">
        <v>10216</v>
      </c>
      <c r="C1074" s="3" t="str">
        <f t="shared" si="48"/>
        <v>Caumban,  Ronald &amp; Cristy</v>
      </c>
      <c r="D1074" s="3" t="str">
        <f t="shared" si="49"/>
        <v>Caumban</v>
      </c>
      <c r="E1074" t="str">
        <f t="shared" si="50"/>
        <v xml:space="preserve"> Ronald &amp; Cristy</v>
      </c>
      <c r="F1074" t="s">
        <v>33068</v>
      </c>
      <c r="G1074" t="s">
        <v>37095</v>
      </c>
      <c r="H1074" t="s">
        <v>10217</v>
      </c>
      <c r="I1074" t="s">
        <v>1153</v>
      </c>
      <c r="J1074">
        <v>714806</v>
      </c>
      <c r="M1074" t="s">
        <v>101</v>
      </c>
      <c r="N1074" t="s">
        <v>1988</v>
      </c>
      <c r="O1074" t="s">
        <v>10218</v>
      </c>
      <c r="R1074">
        <v>1</v>
      </c>
      <c r="S1074" t="s">
        <v>2911</v>
      </c>
      <c r="T1074" s="1">
        <v>40914.364062499997</v>
      </c>
      <c r="V1074" t="s">
        <v>91</v>
      </c>
      <c r="W1074">
        <v>12</v>
      </c>
      <c r="X1074" t="s">
        <v>10219</v>
      </c>
      <c r="Y1074" t="s">
        <v>10218</v>
      </c>
      <c r="Z1074" t="s">
        <v>1988</v>
      </c>
      <c r="AA1074" t="s">
        <v>101</v>
      </c>
      <c r="AC1074" t="s">
        <v>10220</v>
      </c>
      <c r="AF1074" s="1">
        <v>21708</v>
      </c>
      <c r="AG1074" t="s">
        <v>10221</v>
      </c>
      <c r="AH1074" t="s">
        <v>105</v>
      </c>
      <c r="AI1074" t="s">
        <v>106</v>
      </c>
      <c r="AJ1074" t="s">
        <v>107</v>
      </c>
      <c r="AK1074" t="s">
        <v>10222</v>
      </c>
      <c r="AL1074" t="s">
        <v>10223</v>
      </c>
      <c r="AP1074" s="1">
        <v>22869</v>
      </c>
      <c r="AU1074" t="s">
        <v>10224</v>
      </c>
      <c r="AW1074" t="s">
        <v>10225</v>
      </c>
      <c r="AY1074" t="s">
        <v>10226</v>
      </c>
    </row>
    <row r="1075" spans="1:51" x14ac:dyDescent="0.25">
      <c r="A1075">
        <v>5555</v>
      </c>
      <c r="B1075" s="3" t="s">
        <v>15956</v>
      </c>
      <c r="C1075" s="3" t="str">
        <f t="shared" si="48"/>
        <v xml:space="preserve">Caumban, Michael Vincent S. </v>
      </c>
      <c r="D1075" s="3" t="str">
        <f t="shared" si="49"/>
        <v>Caumban</v>
      </c>
      <c r="E1075" t="str">
        <f t="shared" si="50"/>
        <v xml:space="preserve">Michael Vincent S. </v>
      </c>
      <c r="F1075" t="s">
        <v>33068</v>
      </c>
      <c r="G1075" t="s">
        <v>37096</v>
      </c>
      <c r="K1075" t="s">
        <v>5736</v>
      </c>
      <c r="R1075">
        <v>1</v>
      </c>
      <c r="S1075" s="1">
        <v>42656.67800925926</v>
      </c>
      <c r="T1075" s="1">
        <v>42766.692314814813</v>
      </c>
      <c r="U1075" t="s">
        <v>91</v>
      </c>
      <c r="V1075" t="s">
        <v>91</v>
      </c>
      <c r="W1075">
        <v>12</v>
      </c>
      <c r="AE1075" t="s">
        <v>93</v>
      </c>
      <c r="AF1075" s="1">
        <v>40188</v>
      </c>
      <c r="AI1075" t="s">
        <v>93</v>
      </c>
      <c r="AJ1075" t="s">
        <v>93</v>
      </c>
      <c r="AN1075" t="s">
        <v>93</v>
      </c>
      <c r="AO1075" t="s">
        <v>93</v>
      </c>
      <c r="AP1075" s="1">
        <v>40189</v>
      </c>
      <c r="AX1075" t="s">
        <v>5736</v>
      </c>
      <c r="AY1075" t="s">
        <v>97</v>
      </c>
    </row>
    <row r="1076" spans="1:51" x14ac:dyDescent="0.25">
      <c r="A1076">
        <v>2786</v>
      </c>
      <c r="B1076" s="3" t="s">
        <v>29485</v>
      </c>
      <c r="C1076" s="3" t="str">
        <f t="shared" si="48"/>
        <v>Caumban, Elena</v>
      </c>
      <c r="D1076" s="3" t="str">
        <f t="shared" si="49"/>
        <v>Caumban</v>
      </c>
      <c r="E1076" t="str">
        <f t="shared" si="50"/>
        <v>Elena</v>
      </c>
      <c r="F1076" t="s">
        <v>33068</v>
      </c>
      <c r="G1076" t="s">
        <v>35500</v>
      </c>
      <c r="H1076" t="s">
        <v>29486</v>
      </c>
      <c r="I1076" t="s">
        <v>1962</v>
      </c>
      <c r="J1076" t="s">
        <v>29487</v>
      </c>
      <c r="L1076" s="4" t="s">
        <v>88</v>
      </c>
      <c r="M1076" t="s">
        <v>89</v>
      </c>
      <c r="N1076" t="s">
        <v>923</v>
      </c>
      <c r="O1076" t="s">
        <v>29488</v>
      </c>
      <c r="R1076">
        <v>1</v>
      </c>
      <c r="S1076" t="s">
        <v>2911</v>
      </c>
      <c r="T1076" s="1">
        <v>40706.909074074072</v>
      </c>
      <c r="V1076" t="s">
        <v>91</v>
      </c>
      <c r="W1076">
        <v>12</v>
      </c>
      <c r="X1076" t="s">
        <v>29489</v>
      </c>
      <c r="Y1076" t="s">
        <v>29488</v>
      </c>
      <c r="Z1076" t="s">
        <v>923</v>
      </c>
      <c r="AA1076" t="s">
        <v>89</v>
      </c>
      <c r="AB1076" t="s">
        <v>88</v>
      </c>
      <c r="AE1076" t="s">
        <v>224</v>
      </c>
      <c r="AF1076" s="1">
        <v>19850</v>
      </c>
      <c r="AG1076" t="s">
        <v>101</v>
      </c>
      <c r="AH1076" t="s">
        <v>105</v>
      </c>
      <c r="AI1076" t="s">
        <v>95</v>
      </c>
      <c r="AJ1076" t="s">
        <v>107</v>
      </c>
      <c r="AL1076" t="s">
        <v>29490</v>
      </c>
      <c r="AM1076" t="s">
        <v>9723</v>
      </c>
      <c r="AN1076" t="s">
        <v>239</v>
      </c>
      <c r="AP1076" s="1">
        <v>18857</v>
      </c>
      <c r="AS1076" t="s">
        <v>29487</v>
      </c>
      <c r="AU1076" t="s">
        <v>29491</v>
      </c>
      <c r="AV1076" t="s">
        <v>9723</v>
      </c>
      <c r="AW1076" t="s">
        <v>29492</v>
      </c>
      <c r="AY1076" t="s">
        <v>29493</v>
      </c>
    </row>
    <row r="1077" spans="1:51" x14ac:dyDescent="0.25">
      <c r="A1077">
        <v>264</v>
      </c>
      <c r="B1077" s="3" t="s">
        <v>10246</v>
      </c>
      <c r="C1077" s="3" t="str">
        <f t="shared" si="48"/>
        <v>Causin, Gina Fe</v>
      </c>
      <c r="D1077" s="3" t="str">
        <f t="shared" si="49"/>
        <v>Causin</v>
      </c>
      <c r="E1077" t="str">
        <f t="shared" si="50"/>
        <v>Gina Fe</v>
      </c>
      <c r="F1077" t="s">
        <v>33069</v>
      </c>
      <c r="G1077" t="s">
        <v>35501</v>
      </c>
      <c r="H1077" t="s">
        <v>10247</v>
      </c>
      <c r="I1077" t="s">
        <v>5128</v>
      </c>
      <c r="J1077" t="s">
        <v>10248</v>
      </c>
      <c r="L1077" s="4" t="s">
        <v>100</v>
      </c>
      <c r="M1077" t="s">
        <v>101</v>
      </c>
      <c r="N1077" t="s">
        <v>102</v>
      </c>
      <c r="O1077" t="s">
        <v>10249</v>
      </c>
      <c r="R1077">
        <v>1</v>
      </c>
      <c r="S1077" t="s">
        <v>2911</v>
      </c>
      <c r="T1077" s="1">
        <v>40815.542569444442</v>
      </c>
      <c r="V1077" t="s">
        <v>91</v>
      </c>
      <c r="W1077">
        <v>12</v>
      </c>
      <c r="X1077" t="s">
        <v>10250</v>
      </c>
      <c r="AC1077" t="s">
        <v>10251</v>
      </c>
      <c r="AE1077" t="s">
        <v>113</v>
      </c>
      <c r="AF1077" s="1">
        <v>25535</v>
      </c>
      <c r="AG1077" t="s">
        <v>10252</v>
      </c>
      <c r="AH1077" t="s">
        <v>105</v>
      </c>
      <c r="AI1077" t="s">
        <v>95</v>
      </c>
      <c r="AJ1077" t="s">
        <v>107</v>
      </c>
      <c r="AL1077" t="s">
        <v>10253</v>
      </c>
      <c r="AM1077" t="s">
        <v>10254</v>
      </c>
      <c r="AN1077" t="s">
        <v>117</v>
      </c>
      <c r="AP1077" s="1">
        <v>20476</v>
      </c>
      <c r="AW1077" t="s">
        <v>10255</v>
      </c>
      <c r="AY1077" t="s">
        <v>10256</v>
      </c>
    </row>
    <row r="1078" spans="1:51" x14ac:dyDescent="0.25">
      <c r="A1078">
        <v>976</v>
      </c>
      <c r="B1078" s="3" t="s">
        <v>14852</v>
      </c>
      <c r="C1078" s="3" t="str">
        <f t="shared" si="48"/>
        <v>Causin, Cesar &amp; Marynes</v>
      </c>
      <c r="D1078" s="3" t="str">
        <f t="shared" si="49"/>
        <v>Causin</v>
      </c>
      <c r="E1078" t="str">
        <f t="shared" si="50"/>
        <v>Cesar &amp; Marynes</v>
      </c>
      <c r="F1078" t="s">
        <v>33069</v>
      </c>
      <c r="G1078" t="s">
        <v>35443</v>
      </c>
      <c r="H1078" t="s">
        <v>14853</v>
      </c>
      <c r="I1078" t="s">
        <v>1925</v>
      </c>
      <c r="J1078" t="s">
        <v>14854</v>
      </c>
      <c r="K1078" t="s">
        <v>14855</v>
      </c>
      <c r="L1078" s="4" t="s">
        <v>134</v>
      </c>
      <c r="M1078" t="s">
        <v>101</v>
      </c>
      <c r="N1078" t="s">
        <v>139</v>
      </c>
      <c r="O1078" t="s">
        <v>14856</v>
      </c>
      <c r="R1078">
        <v>1</v>
      </c>
      <c r="S1078" t="s">
        <v>2911</v>
      </c>
      <c r="T1078" s="1">
        <v>40713.433865740742</v>
      </c>
      <c r="V1078" t="s">
        <v>354</v>
      </c>
      <c r="W1078">
        <v>12</v>
      </c>
      <c r="X1078" t="s">
        <v>14857</v>
      </c>
      <c r="Y1078" t="s">
        <v>14856</v>
      </c>
      <c r="Z1078" t="s">
        <v>139</v>
      </c>
      <c r="AA1078" t="s">
        <v>101</v>
      </c>
      <c r="AB1078" t="s">
        <v>134</v>
      </c>
      <c r="AD1078" t="s">
        <v>14858</v>
      </c>
      <c r="AE1078" t="s">
        <v>224</v>
      </c>
      <c r="AF1078" s="1">
        <v>21299</v>
      </c>
      <c r="AG1078" t="s">
        <v>7851</v>
      </c>
      <c r="AH1078" t="s">
        <v>105</v>
      </c>
      <c r="AI1078" t="s">
        <v>106</v>
      </c>
      <c r="AJ1078" t="s">
        <v>107</v>
      </c>
      <c r="AL1078" t="s">
        <v>14859</v>
      </c>
      <c r="AM1078" t="s">
        <v>14860</v>
      </c>
      <c r="AN1078" t="s">
        <v>239</v>
      </c>
      <c r="AP1078" s="1">
        <v>21290</v>
      </c>
      <c r="AR1078" t="s">
        <v>14858</v>
      </c>
      <c r="AS1078">
        <v>9285035054</v>
      </c>
      <c r="AT1078" t="s">
        <v>14861</v>
      </c>
      <c r="AU1078" t="s">
        <v>14862</v>
      </c>
      <c r="AV1078" t="s">
        <v>3147</v>
      </c>
      <c r="AW1078" t="s">
        <v>14863</v>
      </c>
      <c r="AX1078" t="s">
        <v>860</v>
      </c>
      <c r="AY1078" t="s">
        <v>14864</v>
      </c>
    </row>
    <row r="1079" spans="1:51" x14ac:dyDescent="0.25">
      <c r="A1079">
        <v>977</v>
      </c>
      <c r="B1079" s="3" t="s">
        <v>14865</v>
      </c>
      <c r="C1079" s="3" t="str">
        <f t="shared" si="48"/>
        <v>Causin, Cesar &amp; Marynes</v>
      </c>
      <c r="D1079" s="3" t="str">
        <f t="shared" si="49"/>
        <v>Causin</v>
      </c>
      <c r="E1079" t="str">
        <f t="shared" si="50"/>
        <v>Cesar &amp; Marynes</v>
      </c>
      <c r="F1079" t="s">
        <v>33069</v>
      </c>
      <c r="G1079" t="s">
        <v>35443</v>
      </c>
      <c r="H1079" t="s">
        <v>14853</v>
      </c>
      <c r="I1079" t="s">
        <v>1925</v>
      </c>
      <c r="J1079">
        <v>9209020449</v>
      </c>
      <c r="K1079" t="s">
        <v>14855</v>
      </c>
      <c r="L1079" s="4" t="s">
        <v>134</v>
      </c>
      <c r="M1079" t="s">
        <v>101</v>
      </c>
      <c r="N1079" t="s">
        <v>139</v>
      </c>
      <c r="O1079" t="s">
        <v>14856</v>
      </c>
      <c r="R1079">
        <v>1</v>
      </c>
      <c r="S1079" t="s">
        <v>2911</v>
      </c>
      <c r="T1079" s="1">
        <v>40713.433935185189</v>
      </c>
      <c r="V1079" t="s">
        <v>354</v>
      </c>
      <c r="W1079">
        <v>12</v>
      </c>
      <c r="X1079" t="s">
        <v>14857</v>
      </c>
      <c r="Y1079" t="s">
        <v>14856</v>
      </c>
      <c r="Z1079" t="s">
        <v>139</v>
      </c>
      <c r="AA1079" t="s">
        <v>101</v>
      </c>
      <c r="AB1079" t="s">
        <v>134</v>
      </c>
      <c r="AD1079" t="s">
        <v>14858</v>
      </c>
      <c r="AE1079" t="s">
        <v>224</v>
      </c>
      <c r="AF1079" s="1">
        <v>21299</v>
      </c>
      <c r="AG1079" t="s">
        <v>7851</v>
      </c>
      <c r="AH1079" t="s">
        <v>105</v>
      </c>
      <c r="AI1079" t="s">
        <v>106</v>
      </c>
      <c r="AJ1079" t="s">
        <v>107</v>
      </c>
      <c r="AL1079" t="s">
        <v>14866</v>
      </c>
      <c r="AM1079" t="s">
        <v>444</v>
      </c>
      <c r="AN1079" t="s">
        <v>239</v>
      </c>
      <c r="AP1079" s="1">
        <v>19829</v>
      </c>
      <c r="AR1079" t="s">
        <v>14858</v>
      </c>
      <c r="AS1079">
        <v>9285035054</v>
      </c>
      <c r="AT1079" t="s">
        <v>14861</v>
      </c>
      <c r="AU1079" t="s">
        <v>14862</v>
      </c>
      <c r="AV1079" t="s">
        <v>3147</v>
      </c>
      <c r="AW1079" t="s">
        <v>14863</v>
      </c>
      <c r="AX1079" t="s">
        <v>860</v>
      </c>
      <c r="AY1079" t="s">
        <v>14867</v>
      </c>
    </row>
    <row r="1080" spans="1:51" x14ac:dyDescent="0.25">
      <c r="A1080">
        <v>979</v>
      </c>
      <c r="B1080" s="3" t="s">
        <v>14872</v>
      </c>
      <c r="C1080" s="3" t="str">
        <f t="shared" si="48"/>
        <v>Causin, Delilah</v>
      </c>
      <c r="D1080" s="3" t="str">
        <f t="shared" si="49"/>
        <v>Causin</v>
      </c>
      <c r="E1080" t="str">
        <f t="shared" si="50"/>
        <v>Delilah</v>
      </c>
      <c r="F1080" t="s">
        <v>33069</v>
      </c>
      <c r="G1080" t="s">
        <v>35502</v>
      </c>
      <c r="H1080" t="s">
        <v>86</v>
      </c>
      <c r="M1080" t="s">
        <v>1153</v>
      </c>
      <c r="N1080" t="s">
        <v>14873</v>
      </c>
      <c r="O1080" t="s">
        <v>14874</v>
      </c>
      <c r="R1080">
        <v>1</v>
      </c>
      <c r="S1080" t="s">
        <v>2911</v>
      </c>
      <c r="T1080" s="1">
        <v>40820.603113425925</v>
      </c>
      <c r="V1080" t="s">
        <v>91</v>
      </c>
      <c r="W1080">
        <v>12</v>
      </c>
      <c r="X1080" t="s">
        <v>14875</v>
      </c>
      <c r="Y1080" t="s">
        <v>14874</v>
      </c>
      <c r="Z1080" t="s">
        <v>14873</v>
      </c>
      <c r="AA1080" t="s">
        <v>1153</v>
      </c>
      <c r="AE1080" t="s">
        <v>113</v>
      </c>
      <c r="AF1080" s="1">
        <v>21272</v>
      </c>
      <c r="AG1080" t="s">
        <v>14876</v>
      </c>
      <c r="AH1080" t="s">
        <v>105</v>
      </c>
      <c r="AI1080" t="s">
        <v>95</v>
      </c>
      <c r="AJ1080" t="s">
        <v>96</v>
      </c>
      <c r="AL1080" t="s">
        <v>14877</v>
      </c>
      <c r="AM1080" t="s">
        <v>14878</v>
      </c>
      <c r="AN1080" t="s">
        <v>117</v>
      </c>
      <c r="AP1080" t="s">
        <v>2911</v>
      </c>
      <c r="AW1080" t="s">
        <v>14879</v>
      </c>
      <c r="AY1080" t="s">
        <v>14880</v>
      </c>
    </row>
    <row r="1081" spans="1:51" x14ac:dyDescent="0.25">
      <c r="A1081">
        <v>980</v>
      </c>
      <c r="B1081" s="3" t="s">
        <v>14881</v>
      </c>
      <c r="C1081" s="3" t="str">
        <f t="shared" si="48"/>
        <v>Causin, Delilah</v>
      </c>
      <c r="D1081" s="3" t="str">
        <f t="shared" si="49"/>
        <v>Causin</v>
      </c>
      <c r="E1081" t="str">
        <f t="shared" si="50"/>
        <v>Delilah</v>
      </c>
      <c r="F1081" t="s">
        <v>33069</v>
      </c>
      <c r="G1081" t="s">
        <v>35502</v>
      </c>
      <c r="H1081" t="s">
        <v>9969</v>
      </c>
      <c r="M1081" t="s">
        <v>1153</v>
      </c>
      <c r="O1081" t="s">
        <v>14882</v>
      </c>
      <c r="R1081">
        <v>1</v>
      </c>
      <c r="S1081" t="s">
        <v>2911</v>
      </c>
      <c r="T1081" s="1">
        <v>40805.361770833333</v>
      </c>
      <c r="V1081" t="s">
        <v>91</v>
      </c>
      <c r="W1081">
        <v>12</v>
      </c>
      <c r="X1081" t="s">
        <v>14875</v>
      </c>
      <c r="AE1081" t="s">
        <v>113</v>
      </c>
      <c r="AF1081" s="1">
        <v>21272</v>
      </c>
      <c r="AH1081" t="s">
        <v>105</v>
      </c>
      <c r="AI1081" t="s">
        <v>95</v>
      </c>
      <c r="AJ1081" t="s">
        <v>96</v>
      </c>
      <c r="AL1081" t="s">
        <v>14883</v>
      </c>
      <c r="AM1081" t="s">
        <v>14878</v>
      </c>
      <c r="AN1081" t="s">
        <v>117</v>
      </c>
      <c r="AP1081" t="s">
        <v>2911</v>
      </c>
      <c r="AY1081" t="s">
        <v>14884</v>
      </c>
    </row>
    <row r="1082" spans="1:51" x14ac:dyDescent="0.25">
      <c r="A1082">
        <v>982</v>
      </c>
      <c r="B1082" s="3" t="s">
        <v>14887</v>
      </c>
      <c r="C1082" s="3" t="str">
        <f t="shared" si="48"/>
        <v>Causin, Delilah</v>
      </c>
      <c r="D1082" s="3" t="str">
        <f t="shared" si="49"/>
        <v>Causin</v>
      </c>
      <c r="E1082" t="str">
        <f t="shared" si="50"/>
        <v>Delilah</v>
      </c>
      <c r="F1082" t="s">
        <v>33069</v>
      </c>
      <c r="G1082" t="s">
        <v>35502</v>
      </c>
      <c r="H1082" t="s">
        <v>9969</v>
      </c>
      <c r="M1082" t="s">
        <v>1153</v>
      </c>
      <c r="N1082" t="s">
        <v>14873</v>
      </c>
      <c r="O1082" t="s">
        <v>14874</v>
      </c>
      <c r="R1082">
        <v>1</v>
      </c>
      <c r="S1082" t="s">
        <v>2911</v>
      </c>
      <c r="T1082" s="1">
        <v>40816.556979166664</v>
      </c>
      <c r="V1082" t="s">
        <v>354</v>
      </c>
      <c r="W1082">
        <v>12</v>
      </c>
      <c r="X1082" t="s">
        <v>14875</v>
      </c>
      <c r="Y1082" t="s">
        <v>14874</v>
      </c>
      <c r="Z1082" t="s">
        <v>14873</v>
      </c>
      <c r="AA1082" t="s">
        <v>1153</v>
      </c>
      <c r="AE1082" t="s">
        <v>113</v>
      </c>
      <c r="AF1082" s="1">
        <v>21272</v>
      </c>
      <c r="AG1082" t="s">
        <v>14876</v>
      </c>
      <c r="AH1082" t="s">
        <v>105</v>
      </c>
      <c r="AI1082" t="s">
        <v>95</v>
      </c>
      <c r="AJ1082" t="s">
        <v>96</v>
      </c>
      <c r="AL1082" t="s">
        <v>14877</v>
      </c>
      <c r="AM1082" t="s">
        <v>14878</v>
      </c>
      <c r="AN1082" t="s">
        <v>117</v>
      </c>
      <c r="AP1082" t="s">
        <v>2911</v>
      </c>
      <c r="AW1082" t="s">
        <v>14879</v>
      </c>
      <c r="AY1082" t="s">
        <v>14888</v>
      </c>
    </row>
    <row r="1083" spans="1:51" x14ac:dyDescent="0.25">
      <c r="A1083">
        <v>1793</v>
      </c>
      <c r="B1083" s="3" t="s">
        <v>22378</v>
      </c>
      <c r="C1083" s="3" t="str">
        <f t="shared" si="48"/>
        <v xml:space="preserve">Cauton, Consuelo E. </v>
      </c>
      <c r="D1083" s="3" t="str">
        <f t="shared" si="49"/>
        <v>Cauton</v>
      </c>
      <c r="E1083" t="str">
        <f t="shared" si="50"/>
        <v xml:space="preserve">Consuelo E. </v>
      </c>
      <c r="F1083" t="s">
        <v>33070</v>
      </c>
      <c r="G1083" t="s">
        <v>35503</v>
      </c>
      <c r="H1083" t="s">
        <v>86</v>
      </c>
      <c r="J1083" t="s">
        <v>22379</v>
      </c>
      <c r="M1083" t="s">
        <v>437</v>
      </c>
      <c r="N1083" t="s">
        <v>22380</v>
      </c>
      <c r="O1083" t="s">
        <v>22381</v>
      </c>
      <c r="R1083">
        <v>1</v>
      </c>
      <c r="S1083" t="s">
        <v>2911</v>
      </c>
      <c r="T1083" s="1">
        <v>40713.411076388889</v>
      </c>
      <c r="V1083" t="s">
        <v>354</v>
      </c>
      <c r="W1083">
        <v>12</v>
      </c>
      <c r="X1083" t="s">
        <v>22382</v>
      </c>
      <c r="Y1083" t="s">
        <v>22381</v>
      </c>
      <c r="Z1083" t="s">
        <v>22380</v>
      </c>
      <c r="AA1083" t="s">
        <v>437</v>
      </c>
      <c r="AC1083" t="s">
        <v>22383</v>
      </c>
      <c r="AE1083" t="s">
        <v>113</v>
      </c>
      <c r="AF1083" s="1">
        <v>17963</v>
      </c>
      <c r="AG1083" t="s">
        <v>22384</v>
      </c>
      <c r="AH1083" t="s">
        <v>105</v>
      </c>
      <c r="AI1083" t="s">
        <v>95</v>
      </c>
      <c r="AJ1083" t="s">
        <v>96</v>
      </c>
      <c r="AL1083" t="s">
        <v>22385</v>
      </c>
      <c r="AM1083" t="s">
        <v>11794</v>
      </c>
      <c r="AN1083" t="s">
        <v>117</v>
      </c>
      <c r="AP1083" t="s">
        <v>2911</v>
      </c>
      <c r="AW1083" t="s">
        <v>22386</v>
      </c>
      <c r="AX1083" t="s">
        <v>22387</v>
      </c>
      <c r="AY1083" t="s">
        <v>22388</v>
      </c>
    </row>
    <row r="1084" spans="1:51" x14ac:dyDescent="0.25">
      <c r="A1084">
        <v>1845</v>
      </c>
      <c r="B1084" s="3" t="s">
        <v>22752</v>
      </c>
      <c r="C1084" s="3" t="str">
        <f t="shared" si="48"/>
        <v>Cauton, Consuelo</v>
      </c>
      <c r="D1084" s="3" t="str">
        <f t="shared" si="49"/>
        <v>Cauton</v>
      </c>
      <c r="E1084" t="str">
        <f t="shared" si="50"/>
        <v>Consuelo</v>
      </c>
      <c r="F1084" t="s">
        <v>33070</v>
      </c>
      <c r="G1084" t="s">
        <v>35503</v>
      </c>
      <c r="H1084" t="s">
        <v>86</v>
      </c>
      <c r="J1084" t="s">
        <v>22379</v>
      </c>
      <c r="M1084" t="s">
        <v>437</v>
      </c>
      <c r="N1084" t="s">
        <v>22753</v>
      </c>
      <c r="O1084" t="s">
        <v>22381</v>
      </c>
      <c r="R1084">
        <v>1</v>
      </c>
      <c r="S1084" t="s">
        <v>2911</v>
      </c>
      <c r="T1084" s="1">
        <v>40713.411273148151</v>
      </c>
      <c r="V1084" t="s">
        <v>354</v>
      </c>
      <c r="W1084">
        <v>12</v>
      </c>
      <c r="X1084" t="s">
        <v>22382</v>
      </c>
      <c r="Y1084" t="s">
        <v>22381</v>
      </c>
      <c r="Z1084" t="s">
        <v>22753</v>
      </c>
      <c r="AA1084" t="s">
        <v>437</v>
      </c>
      <c r="AC1084" t="s">
        <v>22383</v>
      </c>
      <c r="AE1084" t="s">
        <v>113</v>
      </c>
      <c r="AF1084" s="1">
        <v>17963</v>
      </c>
      <c r="AG1084" t="s">
        <v>22384</v>
      </c>
      <c r="AH1084" t="s">
        <v>105</v>
      </c>
      <c r="AI1084" t="s">
        <v>95</v>
      </c>
      <c r="AJ1084" t="s">
        <v>96</v>
      </c>
      <c r="AL1084" t="s">
        <v>22385</v>
      </c>
      <c r="AM1084" t="s">
        <v>11794</v>
      </c>
      <c r="AN1084" t="s">
        <v>117</v>
      </c>
      <c r="AP1084" t="s">
        <v>2911</v>
      </c>
      <c r="AW1084" t="s">
        <v>22386</v>
      </c>
      <c r="AX1084" t="s">
        <v>22387</v>
      </c>
      <c r="AY1084" t="s">
        <v>22754</v>
      </c>
    </row>
    <row r="1085" spans="1:51" x14ac:dyDescent="0.25">
      <c r="A1085">
        <v>4948</v>
      </c>
      <c r="B1085" s="3" t="s">
        <v>6502</v>
      </c>
      <c r="C1085" s="3" t="str">
        <f t="shared" si="48"/>
        <v xml:space="preserve">Cayanan, Wendy D. </v>
      </c>
      <c r="D1085" s="3" t="str">
        <f t="shared" si="49"/>
        <v>Cayanan</v>
      </c>
      <c r="E1085" t="str">
        <f t="shared" si="50"/>
        <v xml:space="preserve">Wendy D. </v>
      </c>
      <c r="F1085" t="s">
        <v>33071</v>
      </c>
      <c r="G1085" t="s">
        <v>35504</v>
      </c>
      <c r="H1085" t="s">
        <v>6503</v>
      </c>
      <c r="J1085">
        <v>9057040652</v>
      </c>
      <c r="L1085" s="4" t="s">
        <v>88</v>
      </c>
      <c r="M1085" t="s">
        <v>89</v>
      </c>
      <c r="N1085" t="s">
        <v>430</v>
      </c>
      <c r="O1085" t="s">
        <v>6504</v>
      </c>
      <c r="R1085">
        <v>1</v>
      </c>
      <c r="S1085" s="1">
        <v>41922.391319444447</v>
      </c>
      <c r="T1085" s="1">
        <v>42530.616469907407</v>
      </c>
      <c r="U1085" t="s">
        <v>91</v>
      </c>
      <c r="V1085" t="s">
        <v>91</v>
      </c>
      <c r="W1085">
        <v>12</v>
      </c>
      <c r="X1085" t="s">
        <v>6505</v>
      </c>
      <c r="Y1085" t="s">
        <v>6504</v>
      </c>
      <c r="Z1085" t="s">
        <v>430</v>
      </c>
      <c r="AA1085" t="s">
        <v>89</v>
      </c>
      <c r="AB1085" t="s">
        <v>88</v>
      </c>
      <c r="AE1085" t="s">
        <v>93</v>
      </c>
      <c r="AF1085" s="1">
        <v>32989</v>
      </c>
      <c r="AG1085" t="s">
        <v>6506</v>
      </c>
      <c r="AH1085" t="s">
        <v>94</v>
      </c>
      <c r="AI1085" t="s">
        <v>95</v>
      </c>
      <c r="AJ1085" t="s">
        <v>107</v>
      </c>
      <c r="AN1085" t="s">
        <v>93</v>
      </c>
      <c r="AO1085" t="s">
        <v>93</v>
      </c>
      <c r="AP1085" s="1">
        <v>33177</v>
      </c>
      <c r="AX1085" t="s">
        <v>313</v>
      </c>
      <c r="AY1085" t="s">
        <v>97</v>
      </c>
    </row>
    <row r="1086" spans="1:51" x14ac:dyDescent="0.25">
      <c r="A1086">
        <v>5436</v>
      </c>
      <c r="B1086" s="3" t="s">
        <v>17135</v>
      </c>
      <c r="C1086" s="3" t="str">
        <f t="shared" si="48"/>
        <v xml:space="preserve">Cayanan, Wendy </v>
      </c>
      <c r="D1086" s="3" t="str">
        <f t="shared" si="49"/>
        <v>Cayanan</v>
      </c>
      <c r="E1086" t="str">
        <f t="shared" si="50"/>
        <v xml:space="preserve">Wendy </v>
      </c>
      <c r="F1086" t="s">
        <v>33071</v>
      </c>
      <c r="G1086" t="s">
        <v>35504</v>
      </c>
      <c r="R1086">
        <v>1</v>
      </c>
      <c r="S1086" s="1">
        <v>42451.448807870373</v>
      </c>
      <c r="T1086" s="1">
        <v>42451.448807870373</v>
      </c>
      <c r="U1086" t="s">
        <v>91</v>
      </c>
      <c r="W1086">
        <v>12</v>
      </c>
      <c r="AE1086" t="s">
        <v>93</v>
      </c>
      <c r="AF1086" s="1">
        <v>40188</v>
      </c>
      <c r="AI1086" t="s">
        <v>93</v>
      </c>
      <c r="AJ1086" t="s">
        <v>93</v>
      </c>
      <c r="AN1086" t="s">
        <v>93</v>
      </c>
      <c r="AO1086" t="s">
        <v>93</v>
      </c>
      <c r="AP1086" s="1">
        <v>40189</v>
      </c>
      <c r="AY1086" t="s">
        <v>97</v>
      </c>
    </row>
    <row r="1087" spans="1:51" x14ac:dyDescent="0.25">
      <c r="A1087">
        <v>5210</v>
      </c>
      <c r="B1087" s="3" t="s">
        <v>7625</v>
      </c>
      <c r="C1087" s="3" t="str">
        <f t="shared" si="48"/>
        <v xml:space="preserve">Cayman, Miel Bryan </v>
      </c>
      <c r="D1087" s="3" t="str">
        <f t="shared" si="49"/>
        <v>Cayman</v>
      </c>
      <c r="E1087" t="str">
        <f t="shared" si="50"/>
        <v xml:space="preserve">Miel Bryan </v>
      </c>
      <c r="F1087" t="s">
        <v>33072</v>
      </c>
      <c r="G1087" t="s">
        <v>35505</v>
      </c>
      <c r="H1087" t="s">
        <v>7626</v>
      </c>
      <c r="I1087" t="s">
        <v>7627</v>
      </c>
      <c r="J1087" t="s">
        <v>7628</v>
      </c>
      <c r="L1087" s="4" t="s">
        <v>88</v>
      </c>
      <c r="M1087" t="s">
        <v>89</v>
      </c>
      <c r="N1087" t="s">
        <v>421</v>
      </c>
      <c r="O1087" t="s">
        <v>7629</v>
      </c>
      <c r="R1087">
        <v>1</v>
      </c>
      <c r="S1087" s="1">
        <v>42110.628020833334</v>
      </c>
      <c r="T1087" s="1">
        <v>42300.58829861111</v>
      </c>
      <c r="U1087" t="s">
        <v>91</v>
      </c>
      <c r="V1087" t="s">
        <v>91</v>
      </c>
      <c r="W1087">
        <v>12</v>
      </c>
      <c r="X1087" t="s">
        <v>7630</v>
      </c>
      <c r="Y1087" t="s">
        <v>7629</v>
      </c>
      <c r="Z1087" t="s">
        <v>421</v>
      </c>
      <c r="AA1087" t="s">
        <v>89</v>
      </c>
      <c r="AB1087" t="s">
        <v>88</v>
      </c>
      <c r="AE1087" t="s">
        <v>113</v>
      </c>
      <c r="AF1087" s="1">
        <v>31938</v>
      </c>
      <c r="AG1087" t="s">
        <v>89</v>
      </c>
      <c r="AH1087" t="s">
        <v>2397</v>
      </c>
      <c r="AI1087" t="s">
        <v>106</v>
      </c>
      <c r="AJ1087" t="s">
        <v>107</v>
      </c>
      <c r="AK1087">
        <v>2</v>
      </c>
      <c r="AL1087" t="s">
        <v>7631</v>
      </c>
      <c r="AM1087" t="s">
        <v>7632</v>
      </c>
      <c r="AN1087" t="s">
        <v>93</v>
      </c>
      <c r="AO1087" t="s">
        <v>118</v>
      </c>
      <c r="AP1087" s="1">
        <v>32601</v>
      </c>
      <c r="AS1087" t="s">
        <v>7633</v>
      </c>
      <c r="AY1087" t="s">
        <v>97</v>
      </c>
    </row>
    <row r="1088" spans="1:51" x14ac:dyDescent="0.25">
      <c r="A1088">
        <v>983</v>
      </c>
      <c r="B1088" s="3" t="s">
        <v>14889</v>
      </c>
      <c r="C1088" s="3" t="str">
        <f t="shared" si="48"/>
        <v>Cayton, Alfredo</v>
      </c>
      <c r="D1088" s="3" t="str">
        <f t="shared" si="49"/>
        <v>Cayton</v>
      </c>
      <c r="E1088" t="str">
        <f t="shared" si="50"/>
        <v>Alfredo</v>
      </c>
      <c r="F1088" t="s">
        <v>33073</v>
      </c>
      <c r="G1088" t="s">
        <v>35506</v>
      </c>
      <c r="H1088" t="s">
        <v>14890</v>
      </c>
      <c r="I1088" t="s">
        <v>14891</v>
      </c>
      <c r="J1088">
        <v>9189384067</v>
      </c>
      <c r="M1088" t="s">
        <v>437</v>
      </c>
      <c r="N1088" t="s">
        <v>14892</v>
      </c>
      <c r="O1088" t="s">
        <v>14893</v>
      </c>
      <c r="R1088">
        <v>1</v>
      </c>
      <c r="S1088" t="s">
        <v>2911</v>
      </c>
      <c r="T1088" s="1">
        <v>40713.401863425926</v>
      </c>
      <c r="V1088" t="s">
        <v>354</v>
      </c>
      <c r="W1088">
        <v>12</v>
      </c>
      <c r="X1088" t="s">
        <v>14894</v>
      </c>
      <c r="Y1088" t="s">
        <v>14893</v>
      </c>
      <c r="Z1088" t="s">
        <v>14892</v>
      </c>
      <c r="AA1088" t="s">
        <v>437</v>
      </c>
      <c r="AC1088" t="s">
        <v>14895</v>
      </c>
      <c r="AE1088" t="s">
        <v>113</v>
      </c>
      <c r="AF1088" s="1">
        <v>19769</v>
      </c>
      <c r="AG1088" t="s">
        <v>7921</v>
      </c>
      <c r="AH1088" t="s">
        <v>105</v>
      </c>
      <c r="AI1088" t="s">
        <v>106</v>
      </c>
      <c r="AJ1088" t="s">
        <v>107</v>
      </c>
      <c r="AK1088" t="s">
        <v>14896</v>
      </c>
      <c r="AL1088" t="s">
        <v>14897</v>
      </c>
      <c r="AM1088" t="s">
        <v>14898</v>
      </c>
      <c r="AN1088" t="s">
        <v>117</v>
      </c>
      <c r="AP1088" s="1">
        <v>19719</v>
      </c>
      <c r="AS1088" t="s">
        <v>14899</v>
      </c>
      <c r="AW1088" t="s">
        <v>14900</v>
      </c>
      <c r="AX1088" t="s">
        <v>860</v>
      </c>
      <c r="AY1088" t="s">
        <v>14901</v>
      </c>
    </row>
    <row r="1089" spans="1:51" x14ac:dyDescent="0.25">
      <c r="A1089">
        <v>1893</v>
      </c>
      <c r="B1089" s="3" t="s">
        <v>23125</v>
      </c>
      <c r="C1089" s="3" t="str">
        <f t="shared" si="48"/>
        <v>Ceballos,Jose P.&amp;Agnes G.</v>
      </c>
      <c r="D1089" s="3" t="str">
        <f t="shared" si="49"/>
        <v>Ceballos</v>
      </c>
      <c r="E1089" t="str">
        <f t="shared" si="50"/>
        <v>ose P.&amp;Agnes G.</v>
      </c>
      <c r="F1089" t="s">
        <v>33074</v>
      </c>
      <c r="G1089" t="s">
        <v>33776</v>
      </c>
      <c r="H1089" t="s">
        <v>23126</v>
      </c>
      <c r="I1089" t="s">
        <v>14958</v>
      </c>
      <c r="J1089">
        <v>442088692240</v>
      </c>
      <c r="L1089" s="4" t="s">
        <v>14236</v>
      </c>
      <c r="M1089" t="s">
        <v>23127</v>
      </c>
      <c r="O1089" t="s">
        <v>23128</v>
      </c>
      <c r="R1089">
        <v>1</v>
      </c>
      <c r="S1089" t="s">
        <v>2911</v>
      </c>
      <c r="T1089" s="1">
        <v>42374.605000000003</v>
      </c>
      <c r="V1089" t="s">
        <v>91</v>
      </c>
      <c r="W1089">
        <v>12</v>
      </c>
      <c r="X1089" t="s">
        <v>23129</v>
      </c>
      <c r="Y1089" t="s">
        <v>23128</v>
      </c>
      <c r="AA1089" t="s">
        <v>23127</v>
      </c>
      <c r="AB1089" t="s">
        <v>14236</v>
      </c>
      <c r="AC1089">
        <v>442088692240</v>
      </c>
      <c r="AE1089" t="s">
        <v>113</v>
      </c>
      <c r="AF1089" s="1">
        <v>24648</v>
      </c>
      <c r="AH1089" t="s">
        <v>105</v>
      </c>
      <c r="AI1089" t="s">
        <v>106</v>
      </c>
      <c r="AJ1089" t="s">
        <v>107</v>
      </c>
      <c r="AL1089" t="s">
        <v>23130</v>
      </c>
      <c r="AM1089" t="s">
        <v>23131</v>
      </c>
      <c r="AN1089" t="s">
        <v>117</v>
      </c>
      <c r="AP1089" s="1">
        <v>24690</v>
      </c>
      <c r="AS1089">
        <v>442088692240</v>
      </c>
      <c r="AT1089" t="s">
        <v>23132</v>
      </c>
      <c r="AU1089" t="s">
        <v>23133</v>
      </c>
      <c r="AW1089" t="s">
        <v>23134</v>
      </c>
      <c r="AX1089" t="s">
        <v>860</v>
      </c>
      <c r="AY1089" t="s">
        <v>23135</v>
      </c>
    </row>
    <row r="1090" spans="1:51" x14ac:dyDescent="0.25">
      <c r="A1090">
        <v>1894</v>
      </c>
      <c r="B1090" s="3" t="s">
        <v>23136</v>
      </c>
      <c r="C1090" s="3" t="str">
        <f t="shared" si="48"/>
        <v>Ceballos,Jose P.&amp;Agnes G.</v>
      </c>
      <c r="D1090" s="3" t="str">
        <f t="shared" si="49"/>
        <v>Ceballos</v>
      </c>
      <c r="E1090" t="str">
        <f t="shared" si="50"/>
        <v>ose P.&amp;Agnes G.</v>
      </c>
      <c r="F1090" t="s">
        <v>33074</v>
      </c>
      <c r="G1090" t="s">
        <v>33776</v>
      </c>
      <c r="H1090" t="s">
        <v>23137</v>
      </c>
      <c r="I1090" t="s">
        <v>14958</v>
      </c>
      <c r="J1090">
        <v>442088692240</v>
      </c>
      <c r="L1090" s="4" t="s">
        <v>14236</v>
      </c>
      <c r="M1090" t="s">
        <v>23127</v>
      </c>
      <c r="O1090" t="s">
        <v>23128</v>
      </c>
      <c r="R1090">
        <v>1</v>
      </c>
      <c r="S1090" t="s">
        <v>2911</v>
      </c>
      <c r="T1090" s="1">
        <v>42374.605115740742</v>
      </c>
      <c r="V1090" t="s">
        <v>91</v>
      </c>
      <c r="W1090">
        <v>12</v>
      </c>
      <c r="X1090" t="s">
        <v>23129</v>
      </c>
      <c r="Y1090" t="s">
        <v>23128</v>
      </c>
      <c r="AA1090" t="s">
        <v>23127</v>
      </c>
      <c r="AB1090" t="s">
        <v>14236</v>
      </c>
      <c r="AC1090">
        <v>442088692240</v>
      </c>
      <c r="AE1090" t="s">
        <v>113</v>
      </c>
      <c r="AF1090" s="1">
        <v>20996</v>
      </c>
      <c r="AH1090" t="s">
        <v>105</v>
      </c>
      <c r="AI1090" t="s">
        <v>106</v>
      </c>
      <c r="AJ1090" t="s">
        <v>107</v>
      </c>
      <c r="AL1090" t="s">
        <v>23130</v>
      </c>
      <c r="AM1090" t="s">
        <v>23131</v>
      </c>
      <c r="AN1090" t="s">
        <v>117</v>
      </c>
      <c r="AP1090" s="1">
        <v>24690</v>
      </c>
      <c r="AS1090">
        <v>442088692240</v>
      </c>
      <c r="AT1090" t="s">
        <v>23132</v>
      </c>
      <c r="AU1090" t="s">
        <v>23133</v>
      </c>
      <c r="AW1090" t="s">
        <v>23134</v>
      </c>
      <c r="AX1090" t="s">
        <v>860</v>
      </c>
      <c r="AY1090" t="s">
        <v>23138</v>
      </c>
    </row>
    <row r="1091" spans="1:51" x14ac:dyDescent="0.25">
      <c r="A1091">
        <v>1318</v>
      </c>
      <c r="B1091" s="3" t="s">
        <v>18938</v>
      </c>
      <c r="C1091" s="3" t="str">
        <f t="shared" ref="C1091:C1154" si="51">LEFT(B1091,FIND("/",B1091,1)-1)</f>
        <v>Cebrian, Sarah</v>
      </c>
      <c r="D1091" s="3" t="str">
        <f t="shared" ref="D1091:D1154" si="52">LEFT(B1091,FIND(",",B1091)-1)</f>
        <v>Cebrian</v>
      </c>
      <c r="E1091" t="str">
        <f t="shared" si="50"/>
        <v>Sarah</v>
      </c>
      <c r="F1091" t="s">
        <v>33075</v>
      </c>
      <c r="G1091" t="s">
        <v>35468</v>
      </c>
      <c r="H1091" t="s">
        <v>18939</v>
      </c>
      <c r="I1091" t="s">
        <v>18940</v>
      </c>
      <c r="L1091" s="4" t="s">
        <v>100</v>
      </c>
      <c r="M1091" t="s">
        <v>101</v>
      </c>
      <c r="N1091" t="s">
        <v>9907</v>
      </c>
      <c r="O1091" t="s">
        <v>18941</v>
      </c>
      <c r="R1091">
        <v>1</v>
      </c>
      <c r="S1091" t="s">
        <v>2911</v>
      </c>
      <c r="T1091" s="1">
        <v>40805.383634259262</v>
      </c>
      <c r="V1091" t="s">
        <v>91</v>
      </c>
      <c r="W1091">
        <v>12</v>
      </c>
      <c r="X1091" t="s">
        <v>18942</v>
      </c>
      <c r="AE1091" t="s">
        <v>113</v>
      </c>
      <c r="AF1091" s="1">
        <v>22702</v>
      </c>
      <c r="AG1091" t="s">
        <v>18943</v>
      </c>
      <c r="AH1091" t="s">
        <v>105</v>
      </c>
      <c r="AI1091" t="s">
        <v>95</v>
      </c>
      <c r="AJ1091" t="s">
        <v>107</v>
      </c>
      <c r="AL1091" t="s">
        <v>18944</v>
      </c>
      <c r="AN1091" t="s">
        <v>117</v>
      </c>
      <c r="AP1091" s="1">
        <v>18589</v>
      </c>
      <c r="AU1091" t="s">
        <v>18944</v>
      </c>
      <c r="AV1091" t="s">
        <v>1155</v>
      </c>
      <c r="AY1091" t="s">
        <v>18945</v>
      </c>
    </row>
    <row r="1092" spans="1:51" x14ac:dyDescent="0.25">
      <c r="A1092">
        <v>1746</v>
      </c>
      <c r="B1092" s="3" t="s">
        <v>22019</v>
      </c>
      <c r="C1092" s="3" t="str">
        <f t="shared" si="51"/>
        <v>Cebrian, Roldan&amp;Felicitas</v>
      </c>
      <c r="D1092" s="3" t="str">
        <f t="shared" si="52"/>
        <v>Cebrian</v>
      </c>
      <c r="E1092" t="str">
        <f t="shared" ref="E1092:E1155" si="53">RIGHT(C1092,LEN(C1092)-FIND(",",C1092,1)-1)</f>
        <v>Roldan&amp;Felicitas</v>
      </c>
      <c r="F1092" t="s">
        <v>33075</v>
      </c>
      <c r="G1092" t="s">
        <v>35553</v>
      </c>
      <c r="H1092" t="s">
        <v>22020</v>
      </c>
      <c r="I1092" t="s">
        <v>18940</v>
      </c>
      <c r="J1092" t="s">
        <v>22021</v>
      </c>
      <c r="K1092" t="s">
        <v>22022</v>
      </c>
      <c r="M1092" t="s">
        <v>8301</v>
      </c>
      <c r="O1092" t="s">
        <v>22023</v>
      </c>
      <c r="R1092">
        <v>1</v>
      </c>
      <c r="S1092" t="s">
        <v>2911</v>
      </c>
      <c r="T1092" s="1">
        <v>40807.486562500002</v>
      </c>
      <c r="V1092" t="s">
        <v>91</v>
      </c>
      <c r="W1092">
        <v>12</v>
      </c>
      <c r="X1092" t="s">
        <v>22024</v>
      </c>
      <c r="AF1092" s="1">
        <v>19585</v>
      </c>
      <c r="AG1092" t="s">
        <v>22025</v>
      </c>
      <c r="AH1092" t="s">
        <v>7819</v>
      </c>
      <c r="AI1092" t="s">
        <v>106</v>
      </c>
      <c r="AJ1092" t="s">
        <v>107</v>
      </c>
      <c r="AK1092" t="s">
        <v>20069</v>
      </c>
      <c r="AL1092" t="s">
        <v>22026</v>
      </c>
      <c r="AM1092" t="s">
        <v>7888</v>
      </c>
      <c r="AP1092" s="1">
        <v>20354</v>
      </c>
      <c r="AS1092" t="s">
        <v>22027</v>
      </c>
      <c r="AU1092" t="s">
        <v>22026</v>
      </c>
      <c r="AW1092" t="s">
        <v>22028</v>
      </c>
      <c r="AY1092" t="s">
        <v>22029</v>
      </c>
    </row>
    <row r="1093" spans="1:51" x14ac:dyDescent="0.25">
      <c r="A1093">
        <v>3131</v>
      </c>
      <c r="B1093" s="3" t="s">
        <v>32020</v>
      </c>
      <c r="C1093" s="3" t="str">
        <f t="shared" si="51"/>
        <v>Cecilio, Carlos Miguel</v>
      </c>
      <c r="D1093" s="3" t="str">
        <f t="shared" si="52"/>
        <v>Cecilio</v>
      </c>
      <c r="E1093" t="str">
        <f t="shared" si="53"/>
        <v>Carlos Miguel</v>
      </c>
      <c r="F1093" t="s">
        <v>33076</v>
      </c>
      <c r="G1093" t="s">
        <v>35507</v>
      </c>
      <c r="H1093" t="s">
        <v>86</v>
      </c>
      <c r="J1093">
        <v>31206261809</v>
      </c>
      <c r="K1093" t="s">
        <v>32021</v>
      </c>
      <c r="M1093" t="s">
        <v>10405</v>
      </c>
      <c r="O1093" t="s">
        <v>32022</v>
      </c>
      <c r="R1093">
        <v>1</v>
      </c>
      <c r="S1093" t="s">
        <v>2911</v>
      </c>
      <c r="T1093" s="1">
        <v>40706.888657407406</v>
      </c>
      <c r="V1093" t="s">
        <v>91</v>
      </c>
      <c r="W1093">
        <v>12</v>
      </c>
      <c r="Y1093" t="s">
        <v>32022</v>
      </c>
      <c r="AA1093" t="s">
        <v>10405</v>
      </c>
      <c r="AF1093" s="1">
        <v>20051</v>
      </c>
      <c r="AG1093" t="s">
        <v>101</v>
      </c>
      <c r="AH1093" t="s">
        <v>32023</v>
      </c>
      <c r="AI1093" t="s">
        <v>106</v>
      </c>
      <c r="AJ1093" t="s">
        <v>96</v>
      </c>
      <c r="AP1093" t="s">
        <v>2911</v>
      </c>
      <c r="AY1093" t="s">
        <v>32024</v>
      </c>
    </row>
    <row r="1094" spans="1:51" x14ac:dyDescent="0.25">
      <c r="A1094">
        <v>3291</v>
      </c>
      <c r="B1094" s="3" t="s">
        <v>8317</v>
      </c>
      <c r="C1094" s="3" t="str">
        <f t="shared" si="51"/>
        <v>Celdran, Arthur</v>
      </c>
      <c r="D1094" s="3" t="str">
        <f t="shared" si="52"/>
        <v>Celdran</v>
      </c>
      <c r="E1094" t="str">
        <f t="shared" si="53"/>
        <v>Arthur</v>
      </c>
      <c r="F1094" t="s">
        <v>33077</v>
      </c>
      <c r="G1094" t="s">
        <v>35508</v>
      </c>
      <c r="H1094" t="s">
        <v>8318</v>
      </c>
      <c r="I1094" t="s">
        <v>101</v>
      </c>
      <c r="J1094" t="s">
        <v>8319</v>
      </c>
      <c r="L1094" s="4" t="s">
        <v>100</v>
      </c>
      <c r="M1094" t="s">
        <v>101</v>
      </c>
      <c r="N1094" t="s">
        <v>8320</v>
      </c>
      <c r="O1094" t="s">
        <v>8321</v>
      </c>
      <c r="R1094">
        <v>1</v>
      </c>
      <c r="S1094" t="s">
        <v>2911</v>
      </c>
      <c r="T1094" s="1">
        <v>40862.737476851849</v>
      </c>
      <c r="V1094" t="s">
        <v>91</v>
      </c>
      <c r="W1094">
        <v>12</v>
      </c>
      <c r="Y1094" t="s">
        <v>8321</v>
      </c>
      <c r="Z1094" t="s">
        <v>2051</v>
      </c>
      <c r="AA1094" t="s">
        <v>109</v>
      </c>
      <c r="AB1094" t="s">
        <v>100</v>
      </c>
      <c r="AF1094" s="1">
        <v>16759</v>
      </c>
      <c r="AH1094" t="s">
        <v>105</v>
      </c>
      <c r="AI1094" t="s">
        <v>106</v>
      </c>
      <c r="AJ1094" t="s">
        <v>107</v>
      </c>
      <c r="AK1094" t="s">
        <v>8322</v>
      </c>
      <c r="AL1094" t="s">
        <v>8323</v>
      </c>
      <c r="AM1094" t="s">
        <v>8324</v>
      </c>
      <c r="AP1094" s="1">
        <v>18436</v>
      </c>
      <c r="AU1094" t="s">
        <v>8323</v>
      </c>
      <c r="AV1094" t="s">
        <v>8325</v>
      </c>
      <c r="AY1094" t="s">
        <v>8326</v>
      </c>
    </row>
    <row r="1095" spans="1:51" x14ac:dyDescent="0.25">
      <c r="A1095">
        <v>3295</v>
      </c>
      <c r="B1095" s="3" t="s">
        <v>8340</v>
      </c>
      <c r="C1095" s="3" t="str">
        <f t="shared" si="51"/>
        <v>Celdran, Virgilia</v>
      </c>
      <c r="D1095" s="3" t="str">
        <f t="shared" si="52"/>
        <v>Celdran</v>
      </c>
      <c r="E1095" t="str">
        <f t="shared" si="53"/>
        <v>Virgilia</v>
      </c>
      <c r="F1095" t="s">
        <v>33077</v>
      </c>
      <c r="G1095" t="s">
        <v>35509</v>
      </c>
      <c r="H1095" t="s">
        <v>8341</v>
      </c>
      <c r="I1095" t="s">
        <v>8342</v>
      </c>
      <c r="L1095" s="4" t="s">
        <v>100</v>
      </c>
      <c r="M1095" t="s">
        <v>101</v>
      </c>
      <c r="N1095" t="s">
        <v>102</v>
      </c>
      <c r="O1095" t="s">
        <v>8343</v>
      </c>
      <c r="R1095">
        <v>1</v>
      </c>
      <c r="S1095" t="s">
        <v>2911</v>
      </c>
      <c r="T1095" s="1">
        <v>40862.741168981483</v>
      </c>
      <c r="V1095" t="s">
        <v>91</v>
      </c>
      <c r="W1095">
        <v>12</v>
      </c>
      <c r="X1095" t="s">
        <v>8344</v>
      </c>
      <c r="Y1095" t="s">
        <v>8345</v>
      </c>
      <c r="Z1095" t="s">
        <v>102</v>
      </c>
      <c r="AA1095" t="s">
        <v>109</v>
      </c>
      <c r="AB1095" t="s">
        <v>100</v>
      </c>
      <c r="AE1095" t="s">
        <v>224</v>
      </c>
      <c r="AF1095" s="1">
        <v>9855</v>
      </c>
      <c r="AG1095" t="s">
        <v>8346</v>
      </c>
      <c r="AH1095" t="s">
        <v>105</v>
      </c>
      <c r="AI1095" t="s">
        <v>95</v>
      </c>
      <c r="AJ1095" t="s">
        <v>107</v>
      </c>
      <c r="AL1095" t="s">
        <v>8347</v>
      </c>
      <c r="AN1095" t="s">
        <v>239</v>
      </c>
      <c r="AP1095" s="1">
        <v>7356</v>
      </c>
      <c r="AV1095" t="s">
        <v>8214</v>
      </c>
      <c r="AX1095" t="s">
        <v>8348</v>
      </c>
      <c r="AY1095" t="s">
        <v>8349</v>
      </c>
    </row>
    <row r="1096" spans="1:51" x14ac:dyDescent="0.25">
      <c r="A1096">
        <v>203</v>
      </c>
      <c r="B1096" s="3" t="s">
        <v>9867</v>
      </c>
      <c r="C1096" s="3" t="e">
        <f t="shared" si="51"/>
        <v>#VALUE!</v>
      </c>
      <c r="D1096" s="3" t="str">
        <f t="shared" si="52"/>
        <v>Celdran</v>
      </c>
      <c r="E1096" t="e">
        <f t="shared" si="53"/>
        <v>#VALUE!</v>
      </c>
      <c r="F1096" t="s">
        <v>33077</v>
      </c>
      <c r="G1096" t="s">
        <v>35508</v>
      </c>
      <c r="H1096" t="s">
        <v>9868</v>
      </c>
      <c r="I1096" t="s">
        <v>101</v>
      </c>
      <c r="J1096" t="s">
        <v>8319</v>
      </c>
      <c r="L1096" s="4" t="s">
        <v>134</v>
      </c>
      <c r="M1096" t="s">
        <v>109</v>
      </c>
      <c r="N1096" t="s">
        <v>2051</v>
      </c>
      <c r="O1096" t="s">
        <v>9869</v>
      </c>
      <c r="R1096">
        <v>1</v>
      </c>
      <c r="S1096" t="s">
        <v>2911</v>
      </c>
      <c r="T1096" s="1">
        <v>42411.552731481483</v>
      </c>
      <c r="V1096" t="s">
        <v>91</v>
      </c>
      <c r="W1096">
        <v>12</v>
      </c>
      <c r="X1096" t="s">
        <v>9870</v>
      </c>
      <c r="Y1096" t="s">
        <v>9871</v>
      </c>
      <c r="Z1096" t="s">
        <v>102</v>
      </c>
      <c r="AA1096" t="s">
        <v>101</v>
      </c>
      <c r="AB1096" t="s">
        <v>100</v>
      </c>
      <c r="AF1096" s="1">
        <v>16759</v>
      </c>
      <c r="AG1096" t="s">
        <v>109</v>
      </c>
      <c r="AH1096" t="s">
        <v>105</v>
      </c>
      <c r="AI1096" t="s">
        <v>106</v>
      </c>
      <c r="AJ1096" t="s">
        <v>107</v>
      </c>
      <c r="AK1096" t="s">
        <v>9872</v>
      </c>
      <c r="AL1096" t="s">
        <v>9873</v>
      </c>
      <c r="AM1096" t="s">
        <v>9874</v>
      </c>
      <c r="AP1096" s="1">
        <v>43638</v>
      </c>
      <c r="AQ1096" t="s">
        <v>9875</v>
      </c>
      <c r="AU1096" t="s">
        <v>9876</v>
      </c>
      <c r="AV1096" t="s">
        <v>9877</v>
      </c>
      <c r="AY1096" t="s">
        <v>9878</v>
      </c>
    </row>
    <row r="1097" spans="1:51" x14ac:dyDescent="0.25">
      <c r="A1097">
        <v>5559</v>
      </c>
      <c r="B1097" s="3" t="s">
        <v>16290</v>
      </c>
      <c r="C1097" s="3" t="str">
        <f t="shared" si="51"/>
        <v xml:space="preserve">Celdran, Lyndel E. </v>
      </c>
      <c r="D1097" s="3" t="str">
        <f t="shared" si="52"/>
        <v>Celdran</v>
      </c>
      <c r="E1097" t="str">
        <f t="shared" si="53"/>
        <v xml:space="preserve">Lyndel E. </v>
      </c>
      <c r="F1097" t="s">
        <v>33077</v>
      </c>
      <c r="G1097" t="s">
        <v>37097</v>
      </c>
      <c r="R1097">
        <v>1</v>
      </c>
      <c r="S1097" s="1">
        <v>42657.46601851852</v>
      </c>
      <c r="T1097" s="1">
        <v>42657.46601851852</v>
      </c>
      <c r="U1097" t="s">
        <v>91</v>
      </c>
      <c r="W1097">
        <v>12</v>
      </c>
      <c r="AE1097" t="s">
        <v>93</v>
      </c>
      <c r="AF1097" s="1">
        <v>40188</v>
      </c>
      <c r="AI1097" t="s">
        <v>93</v>
      </c>
      <c r="AJ1097" t="s">
        <v>93</v>
      </c>
      <c r="AN1097" t="s">
        <v>93</v>
      </c>
      <c r="AO1097" t="s">
        <v>93</v>
      </c>
      <c r="AP1097" s="1">
        <v>40189</v>
      </c>
      <c r="AY1097" t="s">
        <v>97</v>
      </c>
    </row>
    <row r="1098" spans="1:51" x14ac:dyDescent="0.25">
      <c r="A1098">
        <v>5393</v>
      </c>
      <c r="B1098" s="3" t="s">
        <v>16894</v>
      </c>
      <c r="C1098" s="3" t="str">
        <f t="shared" si="51"/>
        <v xml:space="preserve">Celdran, Arthur &amp; Ma. Carmen </v>
      </c>
      <c r="D1098" s="3" t="str">
        <f t="shared" si="52"/>
        <v>Celdran</v>
      </c>
      <c r="E1098" t="str">
        <f t="shared" si="53"/>
        <v xml:space="preserve">Arthur &amp; Ma. Carmen </v>
      </c>
      <c r="F1098" t="s">
        <v>33077</v>
      </c>
      <c r="G1098" t="s">
        <v>35508</v>
      </c>
      <c r="H1098" t="s">
        <v>16895</v>
      </c>
      <c r="L1098" s="4" t="s">
        <v>88</v>
      </c>
      <c r="M1098" t="s">
        <v>89</v>
      </c>
      <c r="N1098" t="s">
        <v>589</v>
      </c>
      <c r="O1098" t="s">
        <v>16896</v>
      </c>
      <c r="R1098">
        <v>1</v>
      </c>
      <c r="S1098" s="1">
        <v>42380.460092592592</v>
      </c>
      <c r="T1098" s="1">
        <v>42405.361307870371</v>
      </c>
      <c r="U1098" t="s">
        <v>91</v>
      </c>
      <c r="V1098" t="s">
        <v>91</v>
      </c>
      <c r="W1098">
        <v>12</v>
      </c>
      <c r="X1098" t="s">
        <v>9870</v>
      </c>
      <c r="Y1098" t="s">
        <v>16896</v>
      </c>
      <c r="Z1098" t="s">
        <v>589</v>
      </c>
      <c r="AA1098" t="s">
        <v>89</v>
      </c>
      <c r="AB1098" t="s">
        <v>88</v>
      </c>
      <c r="AE1098" t="s">
        <v>93</v>
      </c>
      <c r="AF1098" s="1">
        <v>16759</v>
      </c>
      <c r="AI1098" t="s">
        <v>106</v>
      </c>
      <c r="AJ1098" t="s">
        <v>107</v>
      </c>
      <c r="AN1098" t="s">
        <v>93</v>
      </c>
      <c r="AO1098" t="s">
        <v>93</v>
      </c>
      <c r="AP1098" s="1">
        <v>18436</v>
      </c>
      <c r="AQ1098" t="s">
        <v>9875</v>
      </c>
      <c r="AY1098" t="s">
        <v>97</v>
      </c>
    </row>
    <row r="1099" spans="1:51" x14ac:dyDescent="0.25">
      <c r="A1099">
        <v>1716</v>
      </c>
      <c r="B1099" s="3" t="s">
        <v>21801</v>
      </c>
      <c r="C1099" s="3" t="str">
        <f t="shared" si="51"/>
        <v>Celdran,Pedro(Alda,A&amp;J)</v>
      </c>
      <c r="D1099" s="3" t="str">
        <f t="shared" si="52"/>
        <v>Celdran</v>
      </c>
      <c r="E1099" t="str">
        <f t="shared" si="53"/>
        <v>edro(Alda,A&amp;J)</v>
      </c>
      <c r="F1099" t="s">
        <v>33077</v>
      </c>
      <c r="G1099" t="s">
        <v>36220</v>
      </c>
      <c r="H1099" t="s">
        <v>21802</v>
      </c>
      <c r="I1099" t="s">
        <v>138</v>
      </c>
      <c r="L1099" s="4" t="s">
        <v>134</v>
      </c>
      <c r="M1099" t="s">
        <v>101</v>
      </c>
      <c r="N1099" t="s">
        <v>102</v>
      </c>
      <c r="O1099" t="s">
        <v>21803</v>
      </c>
      <c r="R1099">
        <v>1</v>
      </c>
      <c r="S1099" t="s">
        <v>2911</v>
      </c>
      <c r="T1099" s="1">
        <v>40712.760439814818</v>
      </c>
      <c r="V1099" t="s">
        <v>354</v>
      </c>
      <c r="W1099">
        <v>12</v>
      </c>
      <c r="X1099" t="s">
        <v>8344</v>
      </c>
      <c r="Y1099" t="s">
        <v>21803</v>
      </c>
      <c r="Z1099" t="s">
        <v>102</v>
      </c>
      <c r="AA1099" t="s">
        <v>101</v>
      </c>
      <c r="AB1099" t="s">
        <v>134</v>
      </c>
      <c r="AE1099" t="s">
        <v>1138</v>
      </c>
      <c r="AF1099" s="1">
        <v>7338</v>
      </c>
      <c r="AG1099" t="s">
        <v>138</v>
      </c>
      <c r="AH1099" t="s">
        <v>105</v>
      </c>
      <c r="AI1099" t="s">
        <v>106</v>
      </c>
      <c r="AJ1099" t="s">
        <v>107</v>
      </c>
      <c r="AL1099" t="s">
        <v>8214</v>
      </c>
      <c r="AN1099" t="s">
        <v>1916</v>
      </c>
      <c r="AP1099" s="1">
        <v>9855</v>
      </c>
      <c r="AX1099" t="s">
        <v>21804</v>
      </c>
      <c r="AY1099" t="s">
        <v>21805</v>
      </c>
    </row>
    <row r="1100" spans="1:51" x14ac:dyDescent="0.25">
      <c r="A1100">
        <v>3723</v>
      </c>
      <c r="B1100" s="3" t="s">
        <v>3825</v>
      </c>
      <c r="C1100" s="3" t="str">
        <f t="shared" si="51"/>
        <v xml:space="preserve">Celestiano, Richard </v>
      </c>
      <c r="D1100" s="3" t="str">
        <f t="shared" si="52"/>
        <v>Celestiano</v>
      </c>
      <c r="E1100" t="str">
        <f t="shared" si="53"/>
        <v xml:space="preserve">Richard </v>
      </c>
      <c r="F1100" t="s">
        <v>33078</v>
      </c>
      <c r="G1100" t="s">
        <v>35172</v>
      </c>
      <c r="H1100" t="s">
        <v>3826</v>
      </c>
      <c r="I1100" t="s">
        <v>490</v>
      </c>
      <c r="J1100">
        <v>9217503143</v>
      </c>
      <c r="L1100" s="4" t="s">
        <v>212</v>
      </c>
      <c r="M1100" t="s">
        <v>522</v>
      </c>
      <c r="N1100" t="s">
        <v>685</v>
      </c>
      <c r="O1100" t="s">
        <v>3827</v>
      </c>
      <c r="R1100">
        <v>1</v>
      </c>
      <c r="S1100" s="1">
        <v>41039.616689814815</v>
      </c>
      <c r="T1100" s="1">
        <v>41122.703923611109</v>
      </c>
      <c r="U1100" t="s">
        <v>91</v>
      </c>
      <c r="V1100" t="s">
        <v>91</v>
      </c>
      <c r="W1100">
        <v>12</v>
      </c>
      <c r="X1100" t="s">
        <v>3828</v>
      </c>
      <c r="Z1100" t="s">
        <v>1203</v>
      </c>
      <c r="AA1100" t="s">
        <v>1202</v>
      </c>
      <c r="AB1100" t="s">
        <v>529</v>
      </c>
      <c r="AE1100" t="s">
        <v>113</v>
      </c>
      <c r="AF1100" s="1">
        <v>30299</v>
      </c>
      <c r="AG1100" t="s">
        <v>1202</v>
      </c>
      <c r="AH1100" t="s">
        <v>94</v>
      </c>
      <c r="AI1100" t="s">
        <v>106</v>
      </c>
      <c r="AJ1100" t="s">
        <v>107</v>
      </c>
      <c r="AK1100" t="s">
        <v>3829</v>
      </c>
      <c r="AL1100" t="s">
        <v>3830</v>
      </c>
      <c r="AM1100" t="s">
        <v>1311</v>
      </c>
      <c r="AN1100" t="s">
        <v>117</v>
      </c>
      <c r="AO1100" t="s">
        <v>1392</v>
      </c>
      <c r="AP1100" s="1">
        <v>30523</v>
      </c>
      <c r="AS1100">
        <v>9166221227</v>
      </c>
      <c r="AY1100" t="s">
        <v>97</v>
      </c>
    </row>
    <row r="1101" spans="1:51" x14ac:dyDescent="0.25">
      <c r="A1101">
        <v>3725</v>
      </c>
      <c r="B1101" s="3" t="s">
        <v>3836</v>
      </c>
      <c r="C1101" s="3" t="str">
        <f t="shared" si="51"/>
        <v xml:space="preserve">Celestiano, Richard </v>
      </c>
      <c r="D1101" s="3" t="str">
        <f t="shared" si="52"/>
        <v>Celestiano</v>
      </c>
      <c r="E1101" t="str">
        <f t="shared" si="53"/>
        <v xml:space="preserve">Richard </v>
      </c>
      <c r="F1101" t="s">
        <v>33078</v>
      </c>
      <c r="G1101" t="s">
        <v>35172</v>
      </c>
      <c r="H1101" t="s">
        <v>3826</v>
      </c>
      <c r="I1101" t="s">
        <v>490</v>
      </c>
      <c r="J1101">
        <v>9217503143</v>
      </c>
      <c r="L1101" s="4" t="s">
        <v>88</v>
      </c>
      <c r="M1101" t="s">
        <v>522</v>
      </c>
      <c r="N1101" t="s">
        <v>685</v>
      </c>
      <c r="O1101" t="s">
        <v>3827</v>
      </c>
      <c r="R1101">
        <v>1</v>
      </c>
      <c r="S1101" s="1">
        <v>41039.617627314816</v>
      </c>
      <c r="T1101" s="1">
        <v>41122.701909722222</v>
      </c>
      <c r="U1101" t="s">
        <v>91</v>
      </c>
      <c r="V1101" t="s">
        <v>91</v>
      </c>
      <c r="W1101">
        <v>12</v>
      </c>
      <c r="X1101" t="s">
        <v>3828</v>
      </c>
      <c r="Z1101" t="s">
        <v>1203</v>
      </c>
      <c r="AA1101" t="s">
        <v>1202</v>
      </c>
      <c r="AB1101" t="s">
        <v>529</v>
      </c>
      <c r="AE1101" t="s">
        <v>113</v>
      </c>
      <c r="AF1101" s="1">
        <v>30299</v>
      </c>
      <c r="AG1101" t="s">
        <v>1202</v>
      </c>
      <c r="AH1101" t="s">
        <v>94</v>
      </c>
      <c r="AI1101" t="s">
        <v>106</v>
      </c>
      <c r="AJ1101" t="s">
        <v>107</v>
      </c>
      <c r="AK1101" t="s">
        <v>3829</v>
      </c>
      <c r="AL1101" t="s">
        <v>3830</v>
      </c>
      <c r="AM1101" t="s">
        <v>1311</v>
      </c>
      <c r="AN1101" t="s">
        <v>117</v>
      </c>
      <c r="AO1101" t="s">
        <v>1392</v>
      </c>
      <c r="AP1101" s="1">
        <v>30523</v>
      </c>
      <c r="AS1101">
        <v>9166221227</v>
      </c>
      <c r="AY1101" t="s">
        <v>97</v>
      </c>
    </row>
    <row r="1102" spans="1:51" x14ac:dyDescent="0.25">
      <c r="A1102">
        <v>4263</v>
      </c>
      <c r="B1102" s="3" t="s">
        <v>4367</v>
      </c>
      <c r="C1102" s="3" t="str">
        <f t="shared" si="51"/>
        <v>Celestiano, Richard</v>
      </c>
      <c r="D1102" s="3" t="str">
        <f t="shared" si="52"/>
        <v>Celestiano</v>
      </c>
      <c r="E1102" t="str">
        <f t="shared" si="53"/>
        <v>Richard</v>
      </c>
      <c r="F1102" t="s">
        <v>33078</v>
      </c>
      <c r="G1102" t="s">
        <v>35453</v>
      </c>
      <c r="H1102" t="s">
        <v>3826</v>
      </c>
      <c r="J1102">
        <v>9217503143</v>
      </c>
      <c r="M1102" t="s">
        <v>522</v>
      </c>
      <c r="N1102" t="s">
        <v>685</v>
      </c>
      <c r="O1102" t="s">
        <v>3827</v>
      </c>
      <c r="R1102">
        <v>1</v>
      </c>
      <c r="S1102" t="s">
        <v>2911</v>
      </c>
      <c r="T1102" s="1">
        <v>42210.764490740738</v>
      </c>
      <c r="V1102" t="s">
        <v>91</v>
      </c>
      <c r="W1102">
        <v>12</v>
      </c>
      <c r="Y1102" t="s">
        <v>3827</v>
      </c>
      <c r="Z1102" t="s">
        <v>685</v>
      </c>
      <c r="AA1102" t="s">
        <v>522</v>
      </c>
      <c r="AF1102" t="s">
        <v>2911</v>
      </c>
      <c r="AI1102" t="s">
        <v>106</v>
      </c>
      <c r="AJ1102" t="s">
        <v>107</v>
      </c>
      <c r="AP1102" t="s">
        <v>2911</v>
      </c>
      <c r="AY1102" t="s">
        <v>4368</v>
      </c>
    </row>
    <row r="1103" spans="1:51" x14ac:dyDescent="0.25">
      <c r="A1103">
        <v>4267</v>
      </c>
      <c r="B1103" s="3" t="s">
        <v>4392</v>
      </c>
      <c r="C1103" s="3" t="str">
        <f t="shared" si="51"/>
        <v>Celestiano, Richard</v>
      </c>
      <c r="D1103" s="3" t="str">
        <f t="shared" si="52"/>
        <v>Celestiano</v>
      </c>
      <c r="E1103" t="str">
        <f t="shared" si="53"/>
        <v>Richard</v>
      </c>
      <c r="F1103" t="s">
        <v>33078</v>
      </c>
      <c r="G1103" t="s">
        <v>35453</v>
      </c>
      <c r="H1103" t="s">
        <v>3826</v>
      </c>
      <c r="I1103" t="s">
        <v>490</v>
      </c>
      <c r="J1103">
        <v>9277454703</v>
      </c>
      <c r="L1103" s="4" t="s">
        <v>88</v>
      </c>
      <c r="M1103" t="s">
        <v>522</v>
      </c>
      <c r="N1103" t="s">
        <v>685</v>
      </c>
      <c r="O1103" t="s">
        <v>3827</v>
      </c>
      <c r="R1103">
        <v>1</v>
      </c>
      <c r="S1103" t="s">
        <v>2911</v>
      </c>
      <c r="T1103" s="1">
        <v>41771.592662037037</v>
      </c>
      <c r="V1103" t="s">
        <v>91</v>
      </c>
      <c r="W1103">
        <v>12</v>
      </c>
      <c r="X1103" t="s">
        <v>3828</v>
      </c>
      <c r="Z1103" t="s">
        <v>1203</v>
      </c>
      <c r="AA1103" t="s">
        <v>1202</v>
      </c>
      <c r="AB1103" t="s">
        <v>529</v>
      </c>
      <c r="AF1103" t="s">
        <v>2911</v>
      </c>
      <c r="AH1103" t="s">
        <v>94</v>
      </c>
      <c r="AI1103" t="s">
        <v>106</v>
      </c>
      <c r="AJ1103" t="s">
        <v>107</v>
      </c>
      <c r="AL1103" t="s">
        <v>3830</v>
      </c>
      <c r="AM1103" t="s">
        <v>1311</v>
      </c>
      <c r="AP1103" t="s">
        <v>2911</v>
      </c>
      <c r="AS1103">
        <v>9166221227</v>
      </c>
      <c r="AY1103" t="s">
        <v>4393</v>
      </c>
    </row>
    <row r="1104" spans="1:51" x14ac:dyDescent="0.25">
      <c r="A1104">
        <v>1287</v>
      </c>
      <c r="B1104" s="3" t="s">
        <v>18702</v>
      </c>
      <c r="C1104" s="3" t="str">
        <f t="shared" si="51"/>
        <v>Celis, Francis</v>
      </c>
      <c r="D1104" s="3" t="str">
        <f t="shared" si="52"/>
        <v>Celis</v>
      </c>
      <c r="E1104" t="str">
        <f t="shared" si="53"/>
        <v>Francis</v>
      </c>
      <c r="F1104" t="s">
        <v>33079</v>
      </c>
      <c r="G1104" t="s">
        <v>35302</v>
      </c>
      <c r="H1104" t="s">
        <v>18703</v>
      </c>
      <c r="J1104" t="s">
        <v>18704</v>
      </c>
      <c r="L1104" s="4" t="s">
        <v>100</v>
      </c>
      <c r="M1104" t="s">
        <v>1522</v>
      </c>
      <c r="N1104" t="s">
        <v>18705</v>
      </c>
      <c r="O1104" t="s">
        <v>18706</v>
      </c>
      <c r="R1104">
        <v>1</v>
      </c>
      <c r="S1104" t="s">
        <v>2911</v>
      </c>
      <c r="T1104" s="1">
        <v>40816.7265162037</v>
      </c>
      <c r="V1104" t="s">
        <v>91</v>
      </c>
      <c r="W1104">
        <v>12</v>
      </c>
      <c r="X1104" t="s">
        <v>18707</v>
      </c>
      <c r="AF1104" t="s">
        <v>2911</v>
      </c>
      <c r="AI1104" t="s">
        <v>106</v>
      </c>
      <c r="AJ1104" t="s">
        <v>107</v>
      </c>
      <c r="AP1104" t="s">
        <v>2911</v>
      </c>
      <c r="AY1104" t="s">
        <v>18708</v>
      </c>
    </row>
    <row r="1105" spans="1:51" x14ac:dyDescent="0.25">
      <c r="A1105">
        <v>2209</v>
      </c>
      <c r="B1105" s="3" t="s">
        <v>25345</v>
      </c>
      <c r="C1105" s="3" t="str">
        <f t="shared" si="51"/>
        <v>Celiz, Ruffa Carla V.</v>
      </c>
      <c r="D1105" s="3" t="str">
        <f t="shared" si="52"/>
        <v>Celiz</v>
      </c>
      <c r="E1105" t="str">
        <f t="shared" si="53"/>
        <v>Ruffa Carla V.</v>
      </c>
      <c r="F1105" t="s">
        <v>33080</v>
      </c>
      <c r="G1105" t="s">
        <v>37098</v>
      </c>
      <c r="H1105" t="s">
        <v>86</v>
      </c>
      <c r="J1105">
        <v>9109069509</v>
      </c>
      <c r="L1105" s="4" t="s">
        <v>1085</v>
      </c>
      <c r="M1105" t="s">
        <v>8297</v>
      </c>
      <c r="N1105" t="s">
        <v>23376</v>
      </c>
      <c r="O1105" t="s">
        <v>25346</v>
      </c>
      <c r="R1105">
        <v>1</v>
      </c>
      <c r="S1105" t="s">
        <v>2911</v>
      </c>
      <c r="T1105" s="1">
        <v>40712.755891203706</v>
      </c>
      <c r="V1105" t="s">
        <v>354</v>
      </c>
      <c r="W1105">
        <v>12</v>
      </c>
      <c r="Y1105" t="s">
        <v>25346</v>
      </c>
      <c r="Z1105" t="s">
        <v>23376</v>
      </c>
      <c r="AA1105" t="s">
        <v>8297</v>
      </c>
      <c r="AB1105" t="s">
        <v>1085</v>
      </c>
      <c r="AF1105" s="1">
        <v>32680</v>
      </c>
      <c r="AG1105" t="s">
        <v>25347</v>
      </c>
      <c r="AH1105" t="s">
        <v>105</v>
      </c>
      <c r="AI1105" t="s">
        <v>95</v>
      </c>
      <c r="AJ1105" t="s">
        <v>96</v>
      </c>
      <c r="AP1105" t="s">
        <v>2911</v>
      </c>
      <c r="AW1105" t="s">
        <v>25348</v>
      </c>
      <c r="AX1105" t="s">
        <v>860</v>
      </c>
      <c r="AY1105" t="s">
        <v>25349</v>
      </c>
    </row>
    <row r="1106" spans="1:51" x14ac:dyDescent="0.25">
      <c r="A1106">
        <v>3732</v>
      </c>
      <c r="B1106" s="3" t="s">
        <v>4908</v>
      </c>
      <c r="C1106" s="3" t="str">
        <f t="shared" si="51"/>
        <v xml:space="preserve">Cenas, Wendel </v>
      </c>
      <c r="D1106" s="3" t="str">
        <f t="shared" si="52"/>
        <v>Cenas</v>
      </c>
      <c r="E1106" t="str">
        <f t="shared" si="53"/>
        <v xml:space="preserve">Wendel </v>
      </c>
      <c r="F1106" t="s">
        <v>33081</v>
      </c>
      <c r="G1106" t="s">
        <v>35510</v>
      </c>
      <c r="H1106" t="s">
        <v>86</v>
      </c>
      <c r="J1106">
        <v>9054119023</v>
      </c>
      <c r="K1106" t="s">
        <v>4909</v>
      </c>
      <c r="L1106" s="4" t="s">
        <v>212</v>
      </c>
      <c r="M1106" t="s">
        <v>4910</v>
      </c>
      <c r="N1106" t="s">
        <v>685</v>
      </c>
      <c r="O1106" t="s">
        <v>4911</v>
      </c>
      <c r="R1106">
        <v>1</v>
      </c>
      <c r="S1106" s="1">
        <v>41039.682523148149</v>
      </c>
      <c r="T1106" s="1">
        <v>41223.745706018519</v>
      </c>
      <c r="U1106" t="s">
        <v>91</v>
      </c>
      <c r="V1106" t="s">
        <v>91</v>
      </c>
      <c r="W1106">
        <v>12</v>
      </c>
      <c r="X1106" t="s">
        <v>4912</v>
      </c>
      <c r="Y1106" t="s">
        <v>4911</v>
      </c>
      <c r="Z1106" t="s">
        <v>685</v>
      </c>
      <c r="AA1106" t="s">
        <v>4910</v>
      </c>
      <c r="AB1106" t="s">
        <v>88</v>
      </c>
      <c r="AE1106" t="s">
        <v>113</v>
      </c>
      <c r="AF1106" s="1">
        <v>32631</v>
      </c>
      <c r="AH1106" t="s">
        <v>94</v>
      </c>
      <c r="AI1106" t="s">
        <v>106</v>
      </c>
      <c r="AJ1106" t="s">
        <v>96</v>
      </c>
      <c r="AL1106" t="s">
        <v>3830</v>
      </c>
      <c r="AN1106" t="s">
        <v>117</v>
      </c>
      <c r="AO1106" t="s">
        <v>1392</v>
      </c>
      <c r="AP1106" s="1">
        <v>40189</v>
      </c>
      <c r="AY1106" t="s">
        <v>97</v>
      </c>
    </row>
    <row r="1107" spans="1:51" x14ac:dyDescent="0.25">
      <c r="A1107">
        <v>3733</v>
      </c>
      <c r="B1107" s="3" t="s">
        <v>4913</v>
      </c>
      <c r="C1107" s="3" t="str">
        <f t="shared" si="51"/>
        <v>Cenas, Wendel</v>
      </c>
      <c r="D1107" s="3" t="str">
        <f t="shared" si="52"/>
        <v>Cenas</v>
      </c>
      <c r="E1107" t="str">
        <f t="shared" si="53"/>
        <v>Wendel</v>
      </c>
      <c r="F1107" t="s">
        <v>33081</v>
      </c>
      <c r="G1107" t="s">
        <v>35511</v>
      </c>
      <c r="H1107" t="s">
        <v>86</v>
      </c>
      <c r="J1107">
        <v>9054119023</v>
      </c>
      <c r="K1107" t="s">
        <v>4909</v>
      </c>
      <c r="L1107" s="4" t="s">
        <v>212</v>
      </c>
      <c r="M1107" t="s">
        <v>4910</v>
      </c>
      <c r="N1107" t="s">
        <v>685</v>
      </c>
      <c r="O1107" t="s">
        <v>4911</v>
      </c>
      <c r="R1107">
        <v>1</v>
      </c>
      <c r="S1107" s="1">
        <v>41039.682974537034</v>
      </c>
      <c r="T1107" s="1">
        <v>41226.403437499997</v>
      </c>
      <c r="U1107" t="s">
        <v>91</v>
      </c>
      <c r="V1107" t="s">
        <v>91</v>
      </c>
      <c r="W1107">
        <v>12</v>
      </c>
      <c r="X1107" t="s">
        <v>4912</v>
      </c>
      <c r="Y1107" t="s">
        <v>4911</v>
      </c>
      <c r="Z1107" t="s">
        <v>685</v>
      </c>
      <c r="AA1107" t="s">
        <v>4910</v>
      </c>
      <c r="AB1107" t="s">
        <v>212</v>
      </c>
      <c r="AE1107" t="s">
        <v>113</v>
      </c>
      <c r="AF1107" s="1">
        <v>32631</v>
      </c>
      <c r="AH1107" t="s">
        <v>94</v>
      </c>
      <c r="AI1107" t="s">
        <v>95</v>
      </c>
      <c r="AJ1107" t="s">
        <v>96</v>
      </c>
      <c r="AL1107" t="s">
        <v>3830</v>
      </c>
      <c r="AM1107" t="s">
        <v>4914</v>
      </c>
      <c r="AN1107" t="s">
        <v>117</v>
      </c>
      <c r="AO1107" t="s">
        <v>1392</v>
      </c>
      <c r="AP1107" s="1">
        <v>40189</v>
      </c>
      <c r="AY1107" t="s">
        <v>97</v>
      </c>
    </row>
    <row r="1108" spans="1:51" x14ac:dyDescent="0.25">
      <c r="A1108">
        <v>4679</v>
      </c>
      <c r="B1108" s="3" t="s">
        <v>545</v>
      </c>
      <c r="C1108" s="3" t="str">
        <f t="shared" si="51"/>
        <v>Ceniza, Virgenia C.</v>
      </c>
      <c r="D1108" s="3" t="str">
        <f t="shared" si="52"/>
        <v>Ceniza</v>
      </c>
      <c r="E1108" t="str">
        <f t="shared" si="53"/>
        <v>Virgenia C.</v>
      </c>
      <c r="F1108" t="s">
        <v>33082</v>
      </c>
      <c r="G1108" t="s">
        <v>35513</v>
      </c>
      <c r="H1108" t="s">
        <v>546</v>
      </c>
      <c r="J1108">
        <v>9177077897</v>
      </c>
      <c r="K1108" t="s">
        <v>547</v>
      </c>
      <c r="L1108" s="4" t="s">
        <v>88</v>
      </c>
      <c r="M1108" t="s">
        <v>89</v>
      </c>
      <c r="N1108" t="s">
        <v>548</v>
      </c>
      <c r="O1108" t="s">
        <v>549</v>
      </c>
      <c r="R1108">
        <v>1</v>
      </c>
      <c r="S1108" s="1">
        <v>41465.536296296297</v>
      </c>
      <c r="T1108" s="1">
        <v>41566.478796296295</v>
      </c>
      <c r="U1108" t="s">
        <v>91</v>
      </c>
      <c r="V1108" t="s">
        <v>91</v>
      </c>
      <c r="W1108">
        <v>12</v>
      </c>
      <c r="X1108" t="s">
        <v>550</v>
      </c>
      <c r="Y1108" t="s">
        <v>549</v>
      </c>
      <c r="Z1108" t="s">
        <v>548</v>
      </c>
      <c r="AA1108" t="s">
        <v>89</v>
      </c>
      <c r="AB1108" t="s">
        <v>88</v>
      </c>
      <c r="AC1108" t="s">
        <v>551</v>
      </c>
      <c r="AE1108" t="s">
        <v>93</v>
      </c>
      <c r="AF1108" s="1">
        <v>23356</v>
      </c>
      <c r="AH1108" t="s">
        <v>94</v>
      </c>
      <c r="AI1108" t="s">
        <v>95</v>
      </c>
      <c r="AJ1108" t="s">
        <v>107</v>
      </c>
      <c r="AN1108" t="s">
        <v>93</v>
      </c>
      <c r="AO1108" t="s">
        <v>93</v>
      </c>
      <c r="AP1108" s="1">
        <v>21043</v>
      </c>
      <c r="AQ1108" t="s">
        <v>552</v>
      </c>
      <c r="AR1108" t="s">
        <v>551</v>
      </c>
      <c r="AS1108">
        <v>9189659562</v>
      </c>
      <c r="AT1108" t="s">
        <v>553</v>
      </c>
      <c r="AX1108" t="s">
        <v>313</v>
      </c>
      <c r="AY1108" t="s">
        <v>97</v>
      </c>
    </row>
    <row r="1109" spans="1:51" x14ac:dyDescent="0.25">
      <c r="A1109">
        <v>3567</v>
      </c>
      <c r="B1109" s="3" t="s">
        <v>4962</v>
      </c>
      <c r="C1109" s="3" t="str">
        <f t="shared" si="51"/>
        <v>Ceniza, Zandra</v>
      </c>
      <c r="D1109" s="3" t="str">
        <f t="shared" si="52"/>
        <v>Ceniza</v>
      </c>
      <c r="E1109" t="str">
        <f t="shared" si="53"/>
        <v>Zandra</v>
      </c>
      <c r="F1109" t="s">
        <v>33082</v>
      </c>
      <c r="G1109" t="s">
        <v>35512</v>
      </c>
      <c r="H1109" t="s">
        <v>86</v>
      </c>
      <c r="K1109" t="s">
        <v>4963</v>
      </c>
      <c r="L1109" s="4" t="s">
        <v>701</v>
      </c>
      <c r="M1109" t="s">
        <v>701</v>
      </c>
      <c r="N1109" t="s">
        <v>4964</v>
      </c>
      <c r="O1109" t="s">
        <v>4965</v>
      </c>
      <c r="R1109">
        <v>1</v>
      </c>
      <c r="S1109" t="s">
        <v>2911</v>
      </c>
      <c r="T1109" s="1">
        <v>40976.632592592592</v>
      </c>
      <c r="V1109" t="s">
        <v>91</v>
      </c>
      <c r="W1109">
        <v>12</v>
      </c>
      <c r="Y1109" t="s">
        <v>4965</v>
      </c>
      <c r="Z1109" t="s">
        <v>4964</v>
      </c>
      <c r="AA1109" t="s">
        <v>701</v>
      </c>
      <c r="AB1109" t="s">
        <v>701</v>
      </c>
      <c r="AF1109" s="1">
        <v>26432</v>
      </c>
      <c r="AG1109" t="s">
        <v>4966</v>
      </c>
      <c r="AH1109" t="s">
        <v>105</v>
      </c>
      <c r="AI1109" t="s">
        <v>95</v>
      </c>
      <c r="AJ1109" t="s">
        <v>96</v>
      </c>
      <c r="AP1109" t="s">
        <v>2911</v>
      </c>
      <c r="AX1109" t="s">
        <v>4967</v>
      </c>
      <c r="AY1109" t="s">
        <v>4968</v>
      </c>
    </row>
    <row r="1110" spans="1:51" x14ac:dyDescent="0.25">
      <c r="A1110">
        <v>2754</v>
      </c>
      <c r="B1110" s="3" t="s">
        <v>29253</v>
      </c>
      <c r="C1110" s="3" t="str">
        <f t="shared" si="51"/>
        <v>Ceniza, Virgenia</v>
      </c>
      <c r="D1110" s="3" t="str">
        <f t="shared" si="52"/>
        <v>Ceniza</v>
      </c>
      <c r="E1110" t="str">
        <f t="shared" si="53"/>
        <v>Virgenia</v>
      </c>
      <c r="F1110" t="s">
        <v>33082</v>
      </c>
      <c r="G1110" t="s">
        <v>35513</v>
      </c>
      <c r="H1110" t="s">
        <v>546</v>
      </c>
      <c r="I1110" t="s">
        <v>399</v>
      </c>
      <c r="J1110">
        <v>9177077897</v>
      </c>
      <c r="K1110" t="s">
        <v>547</v>
      </c>
      <c r="L1110" s="4" t="s">
        <v>134</v>
      </c>
      <c r="M1110" t="s">
        <v>101</v>
      </c>
      <c r="N1110" t="s">
        <v>548</v>
      </c>
      <c r="O1110" t="s">
        <v>549</v>
      </c>
      <c r="R1110">
        <v>1</v>
      </c>
      <c r="S1110" t="s">
        <v>2911</v>
      </c>
      <c r="T1110" s="1">
        <v>41365.751967592594</v>
      </c>
      <c r="V1110" t="s">
        <v>91</v>
      </c>
      <c r="W1110">
        <v>12</v>
      </c>
      <c r="X1110" t="s">
        <v>550</v>
      </c>
      <c r="Y1110" t="s">
        <v>549</v>
      </c>
      <c r="Z1110" t="s">
        <v>548</v>
      </c>
      <c r="AA1110" t="s">
        <v>101</v>
      </c>
      <c r="AB1110" t="s">
        <v>134</v>
      </c>
      <c r="AC1110" t="s">
        <v>29254</v>
      </c>
      <c r="AE1110" t="s">
        <v>213</v>
      </c>
      <c r="AF1110" s="1">
        <v>23356</v>
      </c>
      <c r="AG1110" t="s">
        <v>29255</v>
      </c>
      <c r="AH1110" t="s">
        <v>105</v>
      </c>
      <c r="AI1110" t="s">
        <v>95</v>
      </c>
      <c r="AJ1110" t="s">
        <v>107</v>
      </c>
      <c r="AK1110" t="s">
        <v>29256</v>
      </c>
      <c r="AN1110" t="s">
        <v>227</v>
      </c>
      <c r="AP1110" s="1">
        <v>21043</v>
      </c>
      <c r="AQ1110" t="s">
        <v>552</v>
      </c>
      <c r="AS1110">
        <v>9189659562</v>
      </c>
      <c r="AT1110" t="s">
        <v>553</v>
      </c>
      <c r="AW1110" t="s">
        <v>29257</v>
      </c>
      <c r="AX1110" t="s">
        <v>714</v>
      </c>
      <c r="AY1110" t="s">
        <v>29258</v>
      </c>
    </row>
    <row r="1111" spans="1:51" s="8" customFormat="1" x14ac:dyDescent="0.25">
      <c r="A1111" s="8">
        <v>206</v>
      </c>
      <c r="B1111" s="9" t="s">
        <v>9894</v>
      </c>
      <c r="C1111" s="9" t="str">
        <f t="shared" si="51"/>
        <v>CEPALCO</v>
      </c>
      <c r="D1111" s="9" t="str">
        <f t="shared" si="52"/>
        <v>CEPALCO/B7</v>
      </c>
      <c r="E1111" s="8" t="e">
        <f t="shared" si="53"/>
        <v>#VALUE!</v>
      </c>
      <c r="F1111" s="8" t="s">
        <v>33083</v>
      </c>
      <c r="G1111" s="8" t="e">
        <v>#VALUE!</v>
      </c>
      <c r="H1111" s="8" t="s">
        <v>9895</v>
      </c>
      <c r="L1111" s="10"/>
      <c r="O1111" s="8" t="s">
        <v>9896</v>
      </c>
      <c r="R1111" s="8">
        <v>1</v>
      </c>
      <c r="S1111" s="8" t="s">
        <v>2911</v>
      </c>
      <c r="T1111" s="11">
        <v>40862.743807870371</v>
      </c>
      <c r="V1111" s="8" t="s">
        <v>91</v>
      </c>
      <c r="W1111" s="8">
        <v>12</v>
      </c>
      <c r="X1111" s="8" t="s">
        <v>9897</v>
      </c>
      <c r="Y1111" s="8" t="s">
        <v>9896</v>
      </c>
      <c r="AF1111" s="8" t="s">
        <v>2911</v>
      </c>
      <c r="AI1111" s="8" t="s">
        <v>106</v>
      </c>
      <c r="AP1111" s="8" t="s">
        <v>2911</v>
      </c>
      <c r="AY1111" s="8" t="s">
        <v>9898</v>
      </c>
    </row>
    <row r="1112" spans="1:51" s="8" customFormat="1" x14ac:dyDescent="0.25">
      <c r="A1112" s="8">
        <v>207</v>
      </c>
      <c r="B1112" s="9" t="s">
        <v>9899</v>
      </c>
      <c r="C1112" s="9" t="str">
        <f t="shared" si="51"/>
        <v>CEPALCO</v>
      </c>
      <c r="D1112" s="9" t="str">
        <f t="shared" si="52"/>
        <v>CEPALCO/B7</v>
      </c>
      <c r="E1112" s="8" t="e">
        <f t="shared" si="53"/>
        <v>#VALUE!</v>
      </c>
      <c r="F1112" s="8" t="s">
        <v>33083</v>
      </c>
      <c r="G1112" s="8" t="e">
        <v>#VALUE!</v>
      </c>
      <c r="H1112" s="8" t="s">
        <v>9895</v>
      </c>
      <c r="L1112" s="10"/>
      <c r="O1112" s="8" t="s">
        <v>9896</v>
      </c>
      <c r="R1112" s="8">
        <v>1</v>
      </c>
      <c r="S1112" s="8" t="s">
        <v>2911</v>
      </c>
      <c r="T1112" s="11">
        <v>40862.743750000001</v>
      </c>
      <c r="V1112" s="8" t="s">
        <v>91</v>
      </c>
      <c r="W1112" s="8">
        <v>12</v>
      </c>
      <c r="X1112" s="8" t="s">
        <v>9897</v>
      </c>
      <c r="Y1112" s="8" t="s">
        <v>9896</v>
      </c>
      <c r="AF1112" s="8" t="s">
        <v>2911</v>
      </c>
      <c r="AI1112" s="8" t="s">
        <v>106</v>
      </c>
      <c r="AP1112" s="8" t="s">
        <v>2911</v>
      </c>
      <c r="AY1112" s="8" t="s">
        <v>9900</v>
      </c>
    </row>
    <row r="1113" spans="1:51" x14ac:dyDescent="0.25">
      <c r="A1113">
        <v>4280</v>
      </c>
      <c r="B1113" s="3" t="s">
        <v>4463</v>
      </c>
      <c r="C1113" s="3" t="str">
        <f t="shared" si="51"/>
        <v>Cerbito, Mirabel</v>
      </c>
      <c r="D1113" s="3" t="str">
        <f t="shared" si="52"/>
        <v>Cerbito</v>
      </c>
      <c r="E1113" t="str">
        <f t="shared" si="53"/>
        <v>Mirabel</v>
      </c>
      <c r="F1113" t="s">
        <v>33084</v>
      </c>
      <c r="G1113" t="s">
        <v>35514</v>
      </c>
      <c r="H1113" t="s">
        <v>4464</v>
      </c>
      <c r="L1113" s="4" t="s">
        <v>88</v>
      </c>
      <c r="M1113" t="s">
        <v>89</v>
      </c>
      <c r="N1113" t="s">
        <v>430</v>
      </c>
      <c r="O1113" t="s">
        <v>4465</v>
      </c>
      <c r="R1113">
        <v>1</v>
      </c>
      <c r="S1113" t="s">
        <v>2911</v>
      </c>
      <c r="T1113" s="1">
        <v>41566.488275462965</v>
      </c>
      <c r="V1113" t="s">
        <v>91</v>
      </c>
      <c r="W1113">
        <v>12</v>
      </c>
      <c r="X1113" t="s">
        <v>4466</v>
      </c>
      <c r="Y1113" t="s">
        <v>4465</v>
      </c>
      <c r="Z1113" t="s">
        <v>430</v>
      </c>
      <c r="AA1113" t="s">
        <v>89</v>
      </c>
      <c r="AB1113" t="s">
        <v>88</v>
      </c>
      <c r="AF1113" t="s">
        <v>2911</v>
      </c>
      <c r="AH1113" t="s">
        <v>94</v>
      </c>
      <c r="AI1113" t="s">
        <v>95</v>
      </c>
      <c r="AJ1113" t="s">
        <v>107</v>
      </c>
      <c r="AP1113" t="s">
        <v>2911</v>
      </c>
      <c r="AQ1113" t="s">
        <v>4467</v>
      </c>
      <c r="AY1113" t="s">
        <v>4468</v>
      </c>
    </row>
    <row r="1114" spans="1:51" x14ac:dyDescent="0.25">
      <c r="A1114">
        <v>271</v>
      </c>
      <c r="B1114" s="3" t="s">
        <v>10292</v>
      </c>
      <c r="C1114" s="3" t="str">
        <f t="shared" si="51"/>
        <v>Cerilles, Antonio</v>
      </c>
      <c r="D1114" s="3" t="str">
        <f t="shared" si="52"/>
        <v>Cerilles</v>
      </c>
      <c r="E1114" t="str">
        <f t="shared" si="53"/>
        <v>Antonio</v>
      </c>
      <c r="F1114" t="s">
        <v>33085</v>
      </c>
      <c r="G1114" t="s">
        <v>35515</v>
      </c>
      <c r="H1114" t="s">
        <v>10293</v>
      </c>
      <c r="M1114" t="s">
        <v>8057</v>
      </c>
      <c r="O1114" t="s">
        <v>10294</v>
      </c>
      <c r="R1114">
        <v>1</v>
      </c>
      <c r="S1114" t="s">
        <v>2911</v>
      </c>
      <c r="T1114" s="1">
        <v>41128.476493055554</v>
      </c>
      <c r="V1114" t="s">
        <v>91</v>
      </c>
      <c r="W1114">
        <v>12</v>
      </c>
      <c r="Y1114" t="s">
        <v>10294</v>
      </c>
      <c r="AA1114" t="s">
        <v>8057</v>
      </c>
      <c r="AF1114" t="s">
        <v>2911</v>
      </c>
      <c r="AH1114" t="s">
        <v>105</v>
      </c>
      <c r="AI1114" t="s">
        <v>106</v>
      </c>
      <c r="AJ1114" t="s">
        <v>107</v>
      </c>
      <c r="AP1114" t="s">
        <v>2911</v>
      </c>
      <c r="AQ1114" t="s">
        <v>10295</v>
      </c>
      <c r="AY1114" t="s">
        <v>10296</v>
      </c>
    </row>
    <row r="1115" spans="1:51" x14ac:dyDescent="0.25">
      <c r="A1115">
        <v>3346</v>
      </c>
      <c r="B1115" s="3" t="s">
        <v>8661</v>
      </c>
      <c r="C1115" s="3" t="str">
        <f t="shared" si="51"/>
        <v>Cervantes, Ian Ben</v>
      </c>
      <c r="D1115" s="3" t="str">
        <f t="shared" si="52"/>
        <v>Cervantes</v>
      </c>
      <c r="E1115" t="str">
        <f t="shared" si="53"/>
        <v>Ian Ben</v>
      </c>
      <c r="F1115" t="s">
        <v>33086</v>
      </c>
      <c r="G1115" t="s">
        <v>35516</v>
      </c>
      <c r="H1115" t="s">
        <v>86</v>
      </c>
      <c r="J1115">
        <v>9127945576</v>
      </c>
      <c r="L1115" s="4" t="s">
        <v>100</v>
      </c>
      <c r="M1115" t="s">
        <v>101</v>
      </c>
      <c r="O1115" t="s">
        <v>8662</v>
      </c>
      <c r="R1115">
        <v>1</v>
      </c>
      <c r="S1115" t="s">
        <v>2911</v>
      </c>
      <c r="T1115" s="1">
        <v>40862.615752314814</v>
      </c>
      <c r="V1115" t="s">
        <v>91</v>
      </c>
      <c r="W1115">
        <v>12</v>
      </c>
      <c r="Y1115" t="s">
        <v>8663</v>
      </c>
      <c r="AB1115" t="s">
        <v>8664</v>
      </c>
      <c r="AE1115" t="s">
        <v>113</v>
      </c>
      <c r="AF1115" s="1">
        <v>31435</v>
      </c>
      <c r="AG1115" t="s">
        <v>8665</v>
      </c>
      <c r="AH1115" t="s">
        <v>105</v>
      </c>
      <c r="AI1115" t="s">
        <v>106</v>
      </c>
      <c r="AJ1115" t="s">
        <v>96</v>
      </c>
      <c r="AL1115" t="s">
        <v>8666</v>
      </c>
      <c r="AM1115" t="s">
        <v>8667</v>
      </c>
      <c r="AN1115" t="s">
        <v>117</v>
      </c>
      <c r="AP1115" t="s">
        <v>2911</v>
      </c>
      <c r="AY1115" t="s">
        <v>8668</v>
      </c>
    </row>
    <row r="1116" spans="1:51" x14ac:dyDescent="0.25">
      <c r="A1116">
        <v>984</v>
      </c>
      <c r="B1116" s="3" t="s">
        <v>14902</v>
      </c>
      <c r="C1116" s="3" t="str">
        <f t="shared" si="51"/>
        <v>Cespedes, Gina G.</v>
      </c>
      <c r="D1116" s="3" t="str">
        <f t="shared" si="52"/>
        <v>Cespedes</v>
      </c>
      <c r="E1116" t="str">
        <f t="shared" si="53"/>
        <v>Gina G.</v>
      </c>
      <c r="F1116" t="s">
        <v>33087</v>
      </c>
      <c r="G1116" t="s">
        <v>35552</v>
      </c>
      <c r="H1116" t="s">
        <v>14903</v>
      </c>
      <c r="L1116" s="4" t="s">
        <v>100</v>
      </c>
      <c r="O1116" t="s">
        <v>14904</v>
      </c>
      <c r="R1116">
        <v>1</v>
      </c>
      <c r="S1116" t="s">
        <v>2911</v>
      </c>
      <c r="T1116" s="1">
        <v>40805.386620370373</v>
      </c>
      <c r="V1116" t="s">
        <v>91</v>
      </c>
      <c r="W1116">
        <v>12</v>
      </c>
      <c r="X1116" t="s">
        <v>14905</v>
      </c>
      <c r="AF1116" s="1">
        <v>25013</v>
      </c>
      <c r="AG1116" t="s">
        <v>14906</v>
      </c>
      <c r="AH1116" t="s">
        <v>105</v>
      </c>
      <c r="AI1116" t="s">
        <v>95</v>
      </c>
      <c r="AJ1116" t="s">
        <v>107</v>
      </c>
      <c r="AP1116" t="s">
        <v>2911</v>
      </c>
      <c r="AY1116" t="s">
        <v>14907</v>
      </c>
    </row>
    <row r="1117" spans="1:51" x14ac:dyDescent="0.25">
      <c r="A1117">
        <v>4925</v>
      </c>
      <c r="B1117" s="3" t="s">
        <v>5873</v>
      </c>
      <c r="C1117" s="3" t="str">
        <f t="shared" si="51"/>
        <v xml:space="preserve">Cezar, Donald Kerwin P. </v>
      </c>
      <c r="D1117" s="3" t="str">
        <f t="shared" si="52"/>
        <v>Cezar</v>
      </c>
      <c r="E1117" t="str">
        <f t="shared" si="53"/>
        <v xml:space="preserve">Donald Kerwin P. </v>
      </c>
      <c r="F1117" t="s">
        <v>33088</v>
      </c>
      <c r="G1117" t="s">
        <v>37099</v>
      </c>
      <c r="H1117" t="s">
        <v>5874</v>
      </c>
      <c r="J1117">
        <v>9176221273</v>
      </c>
      <c r="K1117" t="s">
        <v>5875</v>
      </c>
      <c r="L1117" s="4" t="s">
        <v>88</v>
      </c>
      <c r="M1117" t="s">
        <v>89</v>
      </c>
      <c r="N1117" t="s">
        <v>430</v>
      </c>
      <c r="O1117" t="s">
        <v>5876</v>
      </c>
      <c r="R1117">
        <v>1</v>
      </c>
      <c r="S1117" s="1">
        <v>41894.649270833332</v>
      </c>
      <c r="T1117" s="1">
        <v>41901.489872685182</v>
      </c>
      <c r="U1117" t="s">
        <v>91</v>
      </c>
      <c r="V1117" t="s">
        <v>91</v>
      </c>
      <c r="W1117">
        <v>12</v>
      </c>
      <c r="X1117" t="s">
        <v>5877</v>
      </c>
      <c r="Y1117" t="s">
        <v>5876</v>
      </c>
      <c r="Z1117" t="s">
        <v>430</v>
      </c>
      <c r="AA1117" t="s">
        <v>89</v>
      </c>
      <c r="AB1117" t="s">
        <v>88</v>
      </c>
      <c r="AE1117" t="s">
        <v>93</v>
      </c>
      <c r="AF1117" s="1">
        <v>25177</v>
      </c>
      <c r="AH1117" t="s">
        <v>94</v>
      </c>
      <c r="AI1117" t="s">
        <v>106</v>
      </c>
      <c r="AJ1117" t="s">
        <v>107</v>
      </c>
      <c r="AN1117" t="s">
        <v>93</v>
      </c>
      <c r="AO1117" t="s">
        <v>93</v>
      </c>
      <c r="AP1117" s="1">
        <v>25187</v>
      </c>
      <c r="AS1117">
        <v>9176221271</v>
      </c>
      <c r="AT1117" t="s">
        <v>5878</v>
      </c>
      <c r="AX1117" t="s">
        <v>5879</v>
      </c>
      <c r="AY1117" t="s">
        <v>97</v>
      </c>
    </row>
    <row r="1118" spans="1:51" x14ac:dyDescent="0.25">
      <c r="A1118">
        <v>4663</v>
      </c>
      <c r="B1118" s="3" t="s">
        <v>982</v>
      </c>
      <c r="C1118" s="3" t="str">
        <f t="shared" si="51"/>
        <v xml:space="preserve">Chan, Alfredo C. </v>
      </c>
      <c r="D1118" s="3" t="str">
        <f t="shared" si="52"/>
        <v>Chan</v>
      </c>
      <c r="E1118" t="str">
        <f t="shared" si="53"/>
        <v xml:space="preserve">Alfredo C. </v>
      </c>
      <c r="F1118" t="s">
        <v>33089</v>
      </c>
      <c r="G1118" t="s">
        <v>35506</v>
      </c>
      <c r="R1118">
        <v>1</v>
      </c>
      <c r="S1118" s="1">
        <v>41446.715405092589</v>
      </c>
      <c r="T1118" s="1">
        <v>42713.704259259262</v>
      </c>
      <c r="U1118" t="s">
        <v>91</v>
      </c>
      <c r="V1118" t="s">
        <v>91</v>
      </c>
      <c r="W1118">
        <v>12</v>
      </c>
      <c r="AE1118" t="s">
        <v>93</v>
      </c>
      <c r="AF1118" s="1">
        <v>40188</v>
      </c>
      <c r="AI1118" t="s">
        <v>93</v>
      </c>
      <c r="AJ1118" t="s">
        <v>93</v>
      </c>
      <c r="AN1118" t="s">
        <v>93</v>
      </c>
      <c r="AO1118" t="s">
        <v>93</v>
      </c>
      <c r="AP1118" s="1">
        <v>40189</v>
      </c>
      <c r="AY1118" t="s">
        <v>97</v>
      </c>
    </row>
    <row r="1119" spans="1:51" x14ac:dyDescent="0.25">
      <c r="A1119">
        <v>4797</v>
      </c>
      <c r="B1119" s="3" t="s">
        <v>1786</v>
      </c>
      <c r="C1119" s="3" t="str">
        <f t="shared" si="51"/>
        <v xml:space="preserve">Chan, Peter G. </v>
      </c>
      <c r="D1119" s="3" t="str">
        <f t="shared" si="52"/>
        <v>Chan</v>
      </c>
      <c r="E1119" t="str">
        <f t="shared" si="53"/>
        <v xml:space="preserve">Peter G. </v>
      </c>
      <c r="F1119" t="s">
        <v>33089</v>
      </c>
      <c r="G1119" t="s">
        <v>36864</v>
      </c>
      <c r="H1119" t="s">
        <v>86</v>
      </c>
      <c r="J1119">
        <v>9176220758</v>
      </c>
      <c r="L1119" s="4" t="s">
        <v>566</v>
      </c>
      <c r="M1119" t="s">
        <v>473</v>
      </c>
      <c r="N1119" t="s">
        <v>1787</v>
      </c>
      <c r="O1119" t="s">
        <v>1788</v>
      </c>
      <c r="R1119">
        <v>1</v>
      </c>
      <c r="S1119" s="1">
        <v>41634.514282407406</v>
      </c>
      <c r="T1119" s="1">
        <v>41787.397905092592</v>
      </c>
      <c r="U1119" t="s">
        <v>91</v>
      </c>
      <c r="V1119" t="s">
        <v>91</v>
      </c>
      <c r="W1119">
        <v>12</v>
      </c>
      <c r="Y1119" t="s">
        <v>1788</v>
      </c>
      <c r="Z1119" t="s">
        <v>1787</v>
      </c>
      <c r="AA1119" t="s">
        <v>473</v>
      </c>
      <c r="AB1119" t="s">
        <v>566</v>
      </c>
      <c r="AE1119" t="s">
        <v>93</v>
      </c>
      <c r="AF1119" s="1">
        <v>31514</v>
      </c>
      <c r="AH1119" t="s">
        <v>94</v>
      </c>
      <c r="AI1119" t="s">
        <v>106</v>
      </c>
      <c r="AJ1119" t="s">
        <v>96</v>
      </c>
      <c r="AN1119" t="s">
        <v>93</v>
      </c>
      <c r="AO1119" t="s">
        <v>93</v>
      </c>
      <c r="AP1119" s="1">
        <v>40189</v>
      </c>
      <c r="AY1119" t="s">
        <v>97</v>
      </c>
    </row>
    <row r="1120" spans="1:51" x14ac:dyDescent="0.25">
      <c r="A1120">
        <v>4354</v>
      </c>
      <c r="B1120" s="3" t="s">
        <v>5264</v>
      </c>
      <c r="C1120" s="3" t="str">
        <f t="shared" si="51"/>
        <v>Chan, Marco Gem</v>
      </c>
      <c r="D1120" s="3" t="str">
        <f t="shared" si="52"/>
        <v>Chan</v>
      </c>
      <c r="E1120" t="str">
        <f t="shared" si="53"/>
        <v>Marco Gem</v>
      </c>
      <c r="F1120" t="s">
        <v>33089</v>
      </c>
      <c r="G1120" t="s">
        <v>35517</v>
      </c>
      <c r="H1120" t="s">
        <v>5265</v>
      </c>
      <c r="I1120" t="s">
        <v>1618</v>
      </c>
      <c r="J1120">
        <v>9228322400</v>
      </c>
      <c r="K1120" t="s">
        <v>5266</v>
      </c>
      <c r="L1120" s="4" t="s">
        <v>88</v>
      </c>
      <c r="M1120" t="s">
        <v>89</v>
      </c>
      <c r="N1120" t="s">
        <v>644</v>
      </c>
      <c r="O1120" t="s">
        <v>5267</v>
      </c>
      <c r="R1120">
        <v>1</v>
      </c>
      <c r="S1120" t="s">
        <v>2911</v>
      </c>
      <c r="T1120" s="1">
        <v>41338.594756944447</v>
      </c>
      <c r="V1120" t="s">
        <v>91</v>
      </c>
      <c r="W1120">
        <v>12</v>
      </c>
      <c r="X1120" t="s">
        <v>5268</v>
      </c>
      <c r="Y1120" t="s">
        <v>5267</v>
      </c>
      <c r="Z1120" t="s">
        <v>644</v>
      </c>
      <c r="AA1120" t="s">
        <v>89</v>
      </c>
      <c r="AB1120" t="s">
        <v>88</v>
      </c>
      <c r="AF1120" t="s">
        <v>2911</v>
      </c>
      <c r="AH1120" t="s">
        <v>94</v>
      </c>
      <c r="AI1120" t="s">
        <v>106</v>
      </c>
      <c r="AJ1120" t="s">
        <v>107</v>
      </c>
      <c r="AP1120" t="s">
        <v>2911</v>
      </c>
      <c r="AY1120" t="s">
        <v>5269</v>
      </c>
    </row>
    <row r="1121" spans="1:51" x14ac:dyDescent="0.25">
      <c r="A1121">
        <v>4425</v>
      </c>
      <c r="B1121" s="3" t="s">
        <v>6866</v>
      </c>
      <c r="C1121" s="3" t="str">
        <f t="shared" si="51"/>
        <v>Chan, Benjamin &amp; Tiu, Daisy</v>
      </c>
      <c r="D1121" s="3" t="str">
        <f t="shared" si="52"/>
        <v>Chan</v>
      </c>
      <c r="E1121" t="str">
        <f t="shared" si="53"/>
        <v>Benjamin &amp; Tiu, Daisy</v>
      </c>
      <c r="F1121" t="s">
        <v>33089</v>
      </c>
      <c r="G1121" t="s">
        <v>35244</v>
      </c>
      <c r="J1121">
        <v>9177060758</v>
      </c>
      <c r="K1121" t="s">
        <v>5035</v>
      </c>
      <c r="M1121" t="s">
        <v>89</v>
      </c>
      <c r="N1121" t="s">
        <v>756</v>
      </c>
      <c r="O1121" t="s">
        <v>6867</v>
      </c>
      <c r="R1121">
        <v>1</v>
      </c>
      <c r="S1121" t="s">
        <v>2911</v>
      </c>
      <c r="T1121" s="1">
        <v>42212.683541666665</v>
      </c>
      <c r="V1121" t="s">
        <v>91</v>
      </c>
      <c r="W1121">
        <v>12</v>
      </c>
      <c r="X1121" t="s">
        <v>5038</v>
      </c>
      <c r="Y1121" t="s">
        <v>6867</v>
      </c>
      <c r="Z1121" t="s">
        <v>756</v>
      </c>
      <c r="AA1121" t="s">
        <v>89</v>
      </c>
      <c r="AC1121" t="s">
        <v>5034</v>
      </c>
      <c r="AF1121" t="s">
        <v>2911</v>
      </c>
      <c r="AI1121" t="s">
        <v>106</v>
      </c>
      <c r="AJ1121" t="s">
        <v>107</v>
      </c>
      <c r="AL1121" t="s">
        <v>6868</v>
      </c>
      <c r="AP1121" t="s">
        <v>2911</v>
      </c>
      <c r="AY1121" t="s">
        <v>6869</v>
      </c>
    </row>
    <row r="1122" spans="1:51" x14ac:dyDescent="0.25">
      <c r="A1122">
        <v>5763</v>
      </c>
      <c r="B1122" s="3" t="s">
        <v>7594</v>
      </c>
      <c r="C1122" s="3" t="str">
        <f t="shared" si="51"/>
        <v xml:space="preserve">Chan, Jude S. </v>
      </c>
      <c r="D1122" s="3" t="str">
        <f t="shared" si="52"/>
        <v>Chan</v>
      </c>
      <c r="E1122" t="str">
        <f t="shared" si="53"/>
        <v xml:space="preserve">Jude S. </v>
      </c>
      <c r="F1122" t="s">
        <v>33089</v>
      </c>
      <c r="G1122" t="s">
        <v>37100</v>
      </c>
      <c r="H1122" t="s">
        <v>7595</v>
      </c>
      <c r="J1122">
        <v>9177054430</v>
      </c>
      <c r="K1122" t="s">
        <v>7596</v>
      </c>
      <c r="L1122" s="4" t="s">
        <v>88</v>
      </c>
      <c r="M1122" t="s">
        <v>89</v>
      </c>
      <c r="N1122" t="s">
        <v>7597</v>
      </c>
      <c r="O1122" t="s">
        <v>7598</v>
      </c>
      <c r="R1122">
        <v>1</v>
      </c>
      <c r="S1122" s="1">
        <v>42723.369872685187</v>
      </c>
      <c r="T1122" s="1">
        <v>42723.490358796298</v>
      </c>
      <c r="U1122" t="s">
        <v>91</v>
      </c>
      <c r="V1122" t="s">
        <v>91</v>
      </c>
      <c r="W1122">
        <v>12</v>
      </c>
      <c r="X1122" t="s">
        <v>7599</v>
      </c>
      <c r="Y1122" t="s">
        <v>7598</v>
      </c>
      <c r="Z1122" t="s">
        <v>7597</v>
      </c>
      <c r="AA1122" t="s">
        <v>89</v>
      </c>
      <c r="AB1122" t="s">
        <v>88</v>
      </c>
      <c r="AE1122" t="s">
        <v>93</v>
      </c>
      <c r="AF1122" s="1">
        <v>21891</v>
      </c>
      <c r="AH1122" t="s">
        <v>94</v>
      </c>
      <c r="AI1122" t="s">
        <v>106</v>
      </c>
      <c r="AJ1122" t="s">
        <v>107</v>
      </c>
      <c r="AL1122" t="s">
        <v>7600</v>
      </c>
      <c r="AM1122" t="s">
        <v>7601</v>
      </c>
      <c r="AN1122" t="s">
        <v>93</v>
      </c>
      <c r="AO1122" t="s">
        <v>93</v>
      </c>
      <c r="AP1122" s="1">
        <v>21681</v>
      </c>
      <c r="AS1122">
        <v>9326080160</v>
      </c>
      <c r="AX1122" t="s">
        <v>313</v>
      </c>
      <c r="AY1122" t="s">
        <v>97</v>
      </c>
    </row>
    <row r="1123" spans="1:51" x14ac:dyDescent="0.25">
      <c r="A1123">
        <v>275</v>
      </c>
      <c r="B1123" s="3" t="s">
        <v>10303</v>
      </c>
      <c r="C1123" s="3" t="str">
        <f t="shared" si="51"/>
        <v>Chan, MATHEW BONN</v>
      </c>
      <c r="D1123" s="3" t="str">
        <f t="shared" si="52"/>
        <v>Chan</v>
      </c>
      <c r="E1123" t="str">
        <f t="shared" si="53"/>
        <v>MATHEW BONN</v>
      </c>
      <c r="F1123" t="s">
        <v>33089</v>
      </c>
      <c r="G1123" t="s">
        <v>35518</v>
      </c>
      <c r="H1123" t="s">
        <v>86</v>
      </c>
      <c r="J1123" t="s">
        <v>10304</v>
      </c>
      <c r="L1123" s="4" t="s">
        <v>134</v>
      </c>
      <c r="M1123" t="s">
        <v>101</v>
      </c>
      <c r="N1123" t="s">
        <v>110</v>
      </c>
      <c r="O1123" t="s">
        <v>10305</v>
      </c>
      <c r="R1123">
        <v>1</v>
      </c>
      <c r="S1123" t="s">
        <v>2911</v>
      </c>
      <c r="T1123" s="1">
        <v>40765.779050925928</v>
      </c>
      <c r="V1123" t="s">
        <v>91</v>
      </c>
      <c r="W1123">
        <v>12</v>
      </c>
      <c r="Y1123" t="s">
        <v>10305</v>
      </c>
      <c r="Z1123" t="s">
        <v>110</v>
      </c>
      <c r="AA1123" t="s">
        <v>101</v>
      </c>
      <c r="AB1123" t="s">
        <v>134</v>
      </c>
      <c r="AC1123" t="s">
        <v>10306</v>
      </c>
      <c r="AF1123" s="1">
        <v>31936</v>
      </c>
      <c r="AG1123" t="s">
        <v>1925</v>
      </c>
      <c r="AH1123" t="s">
        <v>105</v>
      </c>
      <c r="AI1123" t="s">
        <v>10307</v>
      </c>
      <c r="AJ1123" t="s">
        <v>96</v>
      </c>
      <c r="AL1123" t="s">
        <v>8493</v>
      </c>
      <c r="AP1123" t="s">
        <v>2911</v>
      </c>
      <c r="AY1123" t="s">
        <v>10308</v>
      </c>
    </row>
    <row r="1124" spans="1:51" x14ac:dyDescent="0.25">
      <c r="A1124">
        <v>276</v>
      </c>
      <c r="B1124" s="3" t="s">
        <v>10309</v>
      </c>
      <c r="C1124" s="3" t="str">
        <f t="shared" si="51"/>
        <v>Chan, Jose C.</v>
      </c>
      <c r="D1124" s="3" t="str">
        <f t="shared" si="52"/>
        <v>Chan</v>
      </c>
      <c r="E1124" t="str">
        <f t="shared" si="53"/>
        <v>Jose C.</v>
      </c>
      <c r="F1124" t="s">
        <v>33089</v>
      </c>
      <c r="G1124" t="s">
        <v>33776</v>
      </c>
      <c r="H1124" t="s">
        <v>86</v>
      </c>
      <c r="J1124">
        <v>9088811160</v>
      </c>
      <c r="L1124" s="4" t="s">
        <v>100</v>
      </c>
      <c r="M1124" t="s">
        <v>101</v>
      </c>
      <c r="N1124" t="s">
        <v>102</v>
      </c>
      <c r="O1124" t="s">
        <v>10310</v>
      </c>
      <c r="R1124">
        <v>1</v>
      </c>
      <c r="S1124" t="s">
        <v>2911</v>
      </c>
      <c r="T1124" s="1">
        <v>42390.370520833334</v>
      </c>
      <c r="V1124" t="s">
        <v>91</v>
      </c>
      <c r="W1124">
        <v>12</v>
      </c>
      <c r="AF1124" s="1">
        <v>21789</v>
      </c>
      <c r="AG1124" t="s">
        <v>5055</v>
      </c>
      <c r="AH1124" t="s">
        <v>105</v>
      </c>
      <c r="AI1124" t="s">
        <v>106</v>
      </c>
      <c r="AJ1124" t="s">
        <v>96</v>
      </c>
      <c r="AL1124" t="s">
        <v>10311</v>
      </c>
      <c r="AM1124" t="s">
        <v>10312</v>
      </c>
      <c r="AP1124" t="s">
        <v>2911</v>
      </c>
      <c r="AY1124" t="s">
        <v>10313</v>
      </c>
    </row>
    <row r="1125" spans="1:51" x14ac:dyDescent="0.25">
      <c r="A1125">
        <v>285</v>
      </c>
      <c r="B1125" s="3" t="s">
        <v>10368</v>
      </c>
      <c r="C1125" s="3" t="str">
        <f t="shared" si="51"/>
        <v>Chan, Mathew Bonn</v>
      </c>
      <c r="D1125" s="3" t="str">
        <f t="shared" si="52"/>
        <v>Chan</v>
      </c>
      <c r="E1125" t="str">
        <f t="shared" si="53"/>
        <v>Mathew Bonn</v>
      </c>
      <c r="F1125" t="s">
        <v>33089</v>
      </c>
      <c r="G1125" t="s">
        <v>35519</v>
      </c>
      <c r="H1125" t="s">
        <v>86</v>
      </c>
      <c r="J1125" t="s">
        <v>10304</v>
      </c>
      <c r="L1125" s="4" t="s">
        <v>134</v>
      </c>
      <c r="M1125" t="s">
        <v>101</v>
      </c>
      <c r="N1125" t="s">
        <v>110</v>
      </c>
      <c r="O1125" t="s">
        <v>10305</v>
      </c>
      <c r="R1125">
        <v>1</v>
      </c>
      <c r="S1125" t="s">
        <v>2911</v>
      </c>
      <c r="T1125" s="1">
        <v>40745.851261574076</v>
      </c>
      <c r="V1125" t="s">
        <v>91</v>
      </c>
      <c r="W1125">
        <v>12</v>
      </c>
      <c r="Y1125" t="s">
        <v>10305</v>
      </c>
      <c r="Z1125" t="s">
        <v>110</v>
      </c>
      <c r="AA1125" t="s">
        <v>101</v>
      </c>
      <c r="AB1125" t="s">
        <v>134</v>
      </c>
      <c r="AC1125" t="s">
        <v>10306</v>
      </c>
      <c r="AF1125" s="1">
        <v>31936</v>
      </c>
      <c r="AG1125" t="s">
        <v>1925</v>
      </c>
      <c r="AH1125" t="s">
        <v>105</v>
      </c>
      <c r="AI1125" t="s">
        <v>106</v>
      </c>
      <c r="AJ1125" t="s">
        <v>96</v>
      </c>
      <c r="AM1125" t="s">
        <v>8493</v>
      </c>
      <c r="AP1125" t="s">
        <v>2911</v>
      </c>
      <c r="AY1125" t="s">
        <v>10369</v>
      </c>
    </row>
    <row r="1126" spans="1:51" x14ac:dyDescent="0.25">
      <c r="A1126">
        <v>985</v>
      </c>
      <c r="B1126" s="3" t="s">
        <v>14908</v>
      </c>
      <c r="C1126" s="3" t="str">
        <f t="shared" si="51"/>
        <v>Chan, Alfredo</v>
      </c>
      <c r="D1126" s="3" t="str">
        <f t="shared" si="52"/>
        <v>Chan</v>
      </c>
      <c r="E1126" t="str">
        <f t="shared" si="53"/>
        <v>Alfredo</v>
      </c>
      <c r="F1126" t="s">
        <v>33089</v>
      </c>
      <c r="G1126" t="s">
        <v>35506</v>
      </c>
      <c r="H1126" t="s">
        <v>14909</v>
      </c>
      <c r="I1126" t="s">
        <v>14910</v>
      </c>
      <c r="J1126" t="s">
        <v>14911</v>
      </c>
      <c r="L1126" s="4" t="s">
        <v>100</v>
      </c>
      <c r="M1126" t="s">
        <v>101</v>
      </c>
      <c r="N1126" t="s">
        <v>110</v>
      </c>
      <c r="O1126" t="s">
        <v>14912</v>
      </c>
      <c r="R1126">
        <v>1</v>
      </c>
      <c r="S1126" t="s">
        <v>2911</v>
      </c>
      <c r="T1126" s="1">
        <v>40820.350949074076</v>
      </c>
      <c r="V1126" t="s">
        <v>91</v>
      </c>
      <c r="W1126">
        <v>12</v>
      </c>
      <c r="X1126" t="s">
        <v>14913</v>
      </c>
      <c r="Y1126" t="s">
        <v>14912</v>
      </c>
      <c r="Z1126" t="s">
        <v>10461</v>
      </c>
      <c r="AA1126" t="s">
        <v>109</v>
      </c>
      <c r="AB1126" t="s">
        <v>100</v>
      </c>
      <c r="AF1126" s="1">
        <v>18277</v>
      </c>
      <c r="AG1126" t="s">
        <v>8427</v>
      </c>
      <c r="AH1126" t="s">
        <v>105</v>
      </c>
      <c r="AI1126" t="s">
        <v>106</v>
      </c>
      <c r="AJ1126" t="s">
        <v>107</v>
      </c>
      <c r="AK1126" t="s">
        <v>14914</v>
      </c>
      <c r="AL1126" t="s">
        <v>14915</v>
      </c>
      <c r="AM1126" t="s">
        <v>7987</v>
      </c>
      <c r="AP1126" s="1">
        <v>19003</v>
      </c>
      <c r="AU1126" t="s">
        <v>14916</v>
      </c>
      <c r="AW1126" t="s">
        <v>14917</v>
      </c>
      <c r="AY1126" t="s">
        <v>14918</v>
      </c>
    </row>
    <row r="1127" spans="1:51" x14ac:dyDescent="0.25">
      <c r="A1127">
        <v>986</v>
      </c>
      <c r="B1127" s="3" t="s">
        <v>14919</v>
      </c>
      <c r="C1127" s="3" t="str">
        <f t="shared" si="51"/>
        <v>Chan, Alfredo</v>
      </c>
      <c r="D1127" s="3" t="str">
        <f t="shared" si="52"/>
        <v>Chan</v>
      </c>
      <c r="E1127" t="str">
        <f t="shared" si="53"/>
        <v>Alfredo</v>
      </c>
      <c r="F1127" t="s">
        <v>33089</v>
      </c>
      <c r="G1127" t="s">
        <v>35506</v>
      </c>
      <c r="H1127" t="s">
        <v>14909</v>
      </c>
      <c r="I1127" t="s">
        <v>14910</v>
      </c>
      <c r="J1127">
        <v>728705</v>
      </c>
      <c r="L1127" s="4" t="s">
        <v>100</v>
      </c>
      <c r="M1127" t="s">
        <v>101</v>
      </c>
      <c r="N1127" t="s">
        <v>110</v>
      </c>
      <c r="O1127" t="s">
        <v>14912</v>
      </c>
      <c r="R1127">
        <v>1</v>
      </c>
      <c r="S1127" t="s">
        <v>2911</v>
      </c>
      <c r="T1127" s="1">
        <v>40820.350868055553</v>
      </c>
      <c r="V1127" t="s">
        <v>91</v>
      </c>
      <c r="W1127">
        <v>12</v>
      </c>
      <c r="X1127" t="s">
        <v>14920</v>
      </c>
      <c r="Y1127" t="s">
        <v>14912</v>
      </c>
      <c r="Z1127" t="s">
        <v>10461</v>
      </c>
      <c r="AA1127" t="s">
        <v>101</v>
      </c>
      <c r="AB1127" t="s">
        <v>100</v>
      </c>
      <c r="AF1127" s="1">
        <v>18277</v>
      </c>
      <c r="AG1127" t="s">
        <v>8427</v>
      </c>
      <c r="AH1127" t="s">
        <v>105</v>
      </c>
      <c r="AI1127" t="s">
        <v>106</v>
      </c>
      <c r="AJ1127" t="s">
        <v>107</v>
      </c>
      <c r="AK1127" t="s">
        <v>14921</v>
      </c>
      <c r="AL1127" t="s">
        <v>14915</v>
      </c>
      <c r="AM1127" t="s">
        <v>7987</v>
      </c>
      <c r="AP1127" t="s">
        <v>14922</v>
      </c>
      <c r="AU1127" t="s">
        <v>14916</v>
      </c>
      <c r="AW1127" t="s">
        <v>14917</v>
      </c>
      <c r="AY1127" t="s">
        <v>14923</v>
      </c>
    </row>
    <row r="1128" spans="1:51" x14ac:dyDescent="0.25">
      <c r="A1128">
        <v>2953</v>
      </c>
      <c r="B1128" s="3" t="s">
        <v>30776</v>
      </c>
      <c r="C1128" s="3" t="str">
        <f t="shared" si="51"/>
        <v>Chan, Miami</v>
      </c>
      <c r="D1128" s="3" t="str">
        <f t="shared" si="52"/>
        <v>Chan</v>
      </c>
      <c r="E1128" t="str">
        <f t="shared" si="53"/>
        <v>Miami</v>
      </c>
      <c r="F1128" t="s">
        <v>33089</v>
      </c>
      <c r="G1128" t="s">
        <v>3620</v>
      </c>
      <c r="H1128" t="s">
        <v>30777</v>
      </c>
      <c r="I1128" t="s">
        <v>1925</v>
      </c>
      <c r="J1128">
        <v>9173235094</v>
      </c>
      <c r="L1128" s="4" t="s">
        <v>100</v>
      </c>
      <c r="M1128" t="s">
        <v>101</v>
      </c>
      <c r="N1128" t="s">
        <v>110</v>
      </c>
      <c r="O1128" t="s">
        <v>14912</v>
      </c>
      <c r="R1128">
        <v>1</v>
      </c>
      <c r="S1128" t="s">
        <v>2911</v>
      </c>
      <c r="T1128" s="1">
        <v>42311.708113425928</v>
      </c>
      <c r="V1128" t="s">
        <v>91</v>
      </c>
      <c r="W1128">
        <v>12</v>
      </c>
      <c r="X1128" t="s">
        <v>30778</v>
      </c>
      <c r="Y1128" t="s">
        <v>14912</v>
      </c>
      <c r="Z1128" t="s">
        <v>10461</v>
      </c>
      <c r="AA1128" t="s">
        <v>101</v>
      </c>
      <c r="AB1128" t="s">
        <v>100</v>
      </c>
      <c r="AF1128" s="1">
        <v>19003</v>
      </c>
      <c r="AG1128" t="s">
        <v>30779</v>
      </c>
      <c r="AH1128" t="s">
        <v>105</v>
      </c>
      <c r="AI1128" t="s">
        <v>95</v>
      </c>
      <c r="AJ1128" t="s">
        <v>107</v>
      </c>
      <c r="AK1128" t="s">
        <v>14921</v>
      </c>
      <c r="AL1128" t="s">
        <v>30780</v>
      </c>
      <c r="AP1128" s="1">
        <v>18277</v>
      </c>
      <c r="AU1128" t="s">
        <v>14915</v>
      </c>
      <c r="AV1128" t="s">
        <v>7987</v>
      </c>
      <c r="AW1128" t="s">
        <v>14917</v>
      </c>
      <c r="AX1128" t="s">
        <v>30781</v>
      </c>
      <c r="AY1128" t="s">
        <v>30782</v>
      </c>
    </row>
    <row r="1129" spans="1:51" x14ac:dyDescent="0.25">
      <c r="A1129">
        <v>2954</v>
      </c>
      <c r="B1129" s="3" t="s">
        <v>30783</v>
      </c>
      <c r="C1129" s="3" t="str">
        <f t="shared" si="51"/>
        <v>Chan, Michael King</v>
      </c>
      <c r="D1129" s="3" t="str">
        <f t="shared" si="52"/>
        <v>Chan</v>
      </c>
      <c r="E1129" t="str">
        <f t="shared" si="53"/>
        <v>Michael King</v>
      </c>
      <c r="F1129" t="s">
        <v>33089</v>
      </c>
      <c r="G1129" t="s">
        <v>35520</v>
      </c>
      <c r="H1129" t="s">
        <v>30784</v>
      </c>
      <c r="I1129" t="s">
        <v>7851</v>
      </c>
      <c r="J1129">
        <v>9209027816</v>
      </c>
      <c r="K1129" t="s">
        <v>30785</v>
      </c>
      <c r="L1129" s="4" t="s">
        <v>100</v>
      </c>
      <c r="M1129" t="s">
        <v>109</v>
      </c>
      <c r="N1129" t="s">
        <v>110</v>
      </c>
      <c r="O1129" t="s">
        <v>30786</v>
      </c>
      <c r="R1129">
        <v>1</v>
      </c>
      <c r="S1129" t="s">
        <v>2911</v>
      </c>
      <c r="T1129" s="1">
        <v>42471.667974537035</v>
      </c>
      <c r="V1129" t="s">
        <v>91</v>
      </c>
      <c r="W1129">
        <v>12</v>
      </c>
      <c r="X1129" t="s">
        <v>30787</v>
      </c>
      <c r="Y1129" t="s">
        <v>30786</v>
      </c>
      <c r="Z1129" t="s">
        <v>110</v>
      </c>
      <c r="AA1129" t="s">
        <v>109</v>
      </c>
      <c r="AB1129" t="s">
        <v>100</v>
      </c>
      <c r="AC1129" t="s">
        <v>30788</v>
      </c>
      <c r="AD1129" t="s">
        <v>30789</v>
      </c>
      <c r="AF1129" s="1">
        <v>28589</v>
      </c>
      <c r="AG1129" t="s">
        <v>8427</v>
      </c>
      <c r="AH1129" t="s">
        <v>105</v>
      </c>
      <c r="AI1129" t="s">
        <v>106</v>
      </c>
      <c r="AJ1129" t="s">
        <v>107</v>
      </c>
      <c r="AP1129" s="1">
        <v>28236</v>
      </c>
      <c r="AR1129" t="s">
        <v>30790</v>
      </c>
      <c r="AS1129">
        <v>9285058096</v>
      </c>
      <c r="AT1129" t="s">
        <v>30791</v>
      </c>
      <c r="AY1129" t="s">
        <v>30792</v>
      </c>
    </row>
    <row r="1130" spans="1:51" x14ac:dyDescent="0.25">
      <c r="A1130">
        <v>1987</v>
      </c>
      <c r="B1130" s="3" t="s">
        <v>23778</v>
      </c>
      <c r="C1130" s="3" t="str">
        <f t="shared" si="51"/>
        <v>Chan,Don Henry Tan(jose)</v>
      </c>
      <c r="D1130" s="3" t="str">
        <f t="shared" si="52"/>
        <v>Chan</v>
      </c>
      <c r="E1130" t="str">
        <f t="shared" si="53"/>
        <v>on Henry Tan(jose)</v>
      </c>
      <c r="F1130" t="s">
        <v>33089</v>
      </c>
      <c r="G1130" t="s">
        <v>37101</v>
      </c>
      <c r="H1130" t="s">
        <v>86</v>
      </c>
      <c r="J1130">
        <v>9177207882</v>
      </c>
      <c r="L1130" s="4" t="s">
        <v>1925</v>
      </c>
      <c r="M1130" t="s">
        <v>1925</v>
      </c>
      <c r="N1130" t="s">
        <v>23779</v>
      </c>
      <c r="O1130" t="s">
        <v>23780</v>
      </c>
      <c r="R1130">
        <v>1</v>
      </c>
      <c r="S1130" t="s">
        <v>2911</v>
      </c>
      <c r="T1130" s="1">
        <v>40726.600636574076</v>
      </c>
      <c r="V1130" t="s">
        <v>354</v>
      </c>
      <c r="W1130">
        <v>12</v>
      </c>
      <c r="Y1130" t="s">
        <v>23780</v>
      </c>
      <c r="Z1130" t="s">
        <v>23780</v>
      </c>
      <c r="AA1130" t="s">
        <v>1925</v>
      </c>
      <c r="AB1130" t="s">
        <v>1925</v>
      </c>
      <c r="AE1130" t="s">
        <v>113</v>
      </c>
      <c r="AF1130" t="s">
        <v>2911</v>
      </c>
      <c r="AH1130" t="s">
        <v>105</v>
      </c>
      <c r="AI1130" t="s">
        <v>106</v>
      </c>
      <c r="AJ1130" t="s">
        <v>107</v>
      </c>
      <c r="AL1130" t="s">
        <v>23781</v>
      </c>
      <c r="AM1130" t="s">
        <v>242</v>
      </c>
      <c r="AN1130" t="s">
        <v>117</v>
      </c>
      <c r="AP1130" t="s">
        <v>2911</v>
      </c>
      <c r="AW1130" t="s">
        <v>23782</v>
      </c>
      <c r="AX1130" t="s">
        <v>860</v>
      </c>
      <c r="AY1130" t="s">
        <v>23783</v>
      </c>
    </row>
    <row r="1131" spans="1:51" x14ac:dyDescent="0.25">
      <c r="A1131">
        <v>3651</v>
      </c>
      <c r="B1131" s="3" t="s">
        <v>343</v>
      </c>
      <c r="C1131" s="3" t="str">
        <f t="shared" si="51"/>
        <v xml:space="preserve">Chang,Alyssa </v>
      </c>
      <c r="D1131" s="3" t="str">
        <f t="shared" si="52"/>
        <v>Chang</v>
      </c>
      <c r="E1131" t="str">
        <f t="shared" si="53"/>
        <v xml:space="preserve">lyssa </v>
      </c>
      <c r="F1131" t="s">
        <v>33090</v>
      </c>
      <c r="G1131" t="s">
        <v>37102</v>
      </c>
      <c r="H1131" t="s">
        <v>86</v>
      </c>
      <c r="J1131">
        <v>9173221099</v>
      </c>
      <c r="K1131" t="s">
        <v>344</v>
      </c>
      <c r="L1131" s="4" t="s">
        <v>212</v>
      </c>
      <c r="M1131" t="s">
        <v>89</v>
      </c>
      <c r="N1131" t="s">
        <v>198</v>
      </c>
      <c r="O1131" t="s">
        <v>345</v>
      </c>
      <c r="R1131">
        <v>1</v>
      </c>
      <c r="S1131" s="1">
        <v>41002.655034722222</v>
      </c>
      <c r="T1131" s="1">
        <v>41003.48646990741</v>
      </c>
      <c r="U1131" t="s">
        <v>91</v>
      </c>
      <c r="V1131" t="s">
        <v>91</v>
      </c>
      <c r="W1131">
        <v>12</v>
      </c>
      <c r="Y1131" t="s">
        <v>345</v>
      </c>
      <c r="Z1131" t="s">
        <v>198</v>
      </c>
      <c r="AA1131" t="s">
        <v>89</v>
      </c>
      <c r="AB1131" t="s">
        <v>212</v>
      </c>
      <c r="AC1131" t="s">
        <v>346</v>
      </c>
      <c r="AE1131" t="s">
        <v>93</v>
      </c>
      <c r="AF1131" s="1">
        <v>40188</v>
      </c>
      <c r="AG1131" t="s">
        <v>347</v>
      </c>
      <c r="AH1131" t="s">
        <v>94</v>
      </c>
      <c r="AI1131" t="s">
        <v>95</v>
      </c>
      <c r="AJ1131" t="s">
        <v>96</v>
      </c>
      <c r="AL1131" t="s">
        <v>348</v>
      </c>
      <c r="AM1131" t="s">
        <v>349</v>
      </c>
      <c r="AN1131" t="s">
        <v>93</v>
      </c>
      <c r="AO1131" t="s">
        <v>93</v>
      </c>
      <c r="AP1131" s="1">
        <v>40189</v>
      </c>
      <c r="AY1131" t="s">
        <v>97</v>
      </c>
    </row>
    <row r="1132" spans="1:51" x14ac:dyDescent="0.25">
      <c r="A1132">
        <v>4786</v>
      </c>
      <c r="B1132" s="3" t="s">
        <v>1763</v>
      </c>
      <c r="C1132" s="3" t="str">
        <f t="shared" si="51"/>
        <v xml:space="preserve">Chang, Nelson </v>
      </c>
      <c r="D1132" s="3" t="str">
        <f t="shared" si="52"/>
        <v>Chang</v>
      </c>
      <c r="E1132" t="str">
        <f t="shared" si="53"/>
        <v xml:space="preserve">Nelson </v>
      </c>
      <c r="F1132" t="s">
        <v>33090</v>
      </c>
      <c r="G1132" t="s">
        <v>35521</v>
      </c>
      <c r="R1132">
        <v>1</v>
      </c>
      <c r="S1132" s="1">
        <v>41611.418032407404</v>
      </c>
      <c r="T1132" s="1">
        <v>41611.418032407404</v>
      </c>
      <c r="U1132" t="s">
        <v>91</v>
      </c>
      <c r="W1132">
        <v>12</v>
      </c>
      <c r="AE1132" t="s">
        <v>93</v>
      </c>
      <c r="AF1132" s="1">
        <v>40188</v>
      </c>
      <c r="AI1132" t="s">
        <v>93</v>
      </c>
      <c r="AJ1132" t="s">
        <v>93</v>
      </c>
      <c r="AN1132" t="s">
        <v>93</v>
      </c>
      <c r="AO1132" t="s">
        <v>93</v>
      </c>
      <c r="AP1132" s="1">
        <v>40189</v>
      </c>
      <c r="AY1132" t="s">
        <v>97</v>
      </c>
    </row>
    <row r="1133" spans="1:51" x14ac:dyDescent="0.25">
      <c r="A1133">
        <v>3797</v>
      </c>
      <c r="B1133" s="3" t="s">
        <v>3845</v>
      </c>
      <c r="C1133" s="3" t="e">
        <f t="shared" si="51"/>
        <v>#VALUE!</v>
      </c>
      <c r="D1133" s="3" t="str">
        <f t="shared" si="52"/>
        <v>CHANG</v>
      </c>
      <c r="E1133" t="e">
        <f t="shared" si="53"/>
        <v>#VALUE!</v>
      </c>
      <c r="F1133" t="s">
        <v>33091</v>
      </c>
      <c r="G1133" t="s">
        <v>35524</v>
      </c>
      <c r="H1133" t="s">
        <v>3846</v>
      </c>
      <c r="I1133" t="s">
        <v>101</v>
      </c>
      <c r="J1133">
        <v>9177205255</v>
      </c>
      <c r="M1133" t="s">
        <v>101</v>
      </c>
      <c r="N1133" t="s">
        <v>1988</v>
      </c>
      <c r="O1133" t="s">
        <v>3847</v>
      </c>
      <c r="R1133">
        <v>1</v>
      </c>
      <c r="S1133" s="1">
        <v>41101.489953703705</v>
      </c>
      <c r="T1133" s="1">
        <v>42663.454756944448</v>
      </c>
      <c r="U1133" t="s">
        <v>354</v>
      </c>
      <c r="V1133" t="s">
        <v>91</v>
      </c>
      <c r="W1133">
        <v>12</v>
      </c>
      <c r="X1133" t="s">
        <v>3848</v>
      </c>
      <c r="AD1133" t="s">
        <v>3849</v>
      </c>
      <c r="AE1133" t="s">
        <v>93</v>
      </c>
      <c r="AF1133" s="1">
        <v>21308</v>
      </c>
      <c r="AH1133" t="s">
        <v>105</v>
      </c>
      <c r="AI1133" t="s">
        <v>95</v>
      </c>
      <c r="AJ1133" t="s">
        <v>107</v>
      </c>
      <c r="AL1133" t="s">
        <v>1948</v>
      </c>
      <c r="AN1133" t="s">
        <v>93</v>
      </c>
      <c r="AO1133" t="s">
        <v>93</v>
      </c>
      <c r="AP1133" s="1">
        <v>22350</v>
      </c>
      <c r="AQ1133" t="s">
        <v>3850</v>
      </c>
      <c r="AS1133" t="s">
        <v>3851</v>
      </c>
      <c r="AT1133" t="s">
        <v>3852</v>
      </c>
      <c r="AU1133" t="s">
        <v>3853</v>
      </c>
      <c r="AV1133" t="s">
        <v>3854</v>
      </c>
      <c r="AY1133" t="s">
        <v>97</v>
      </c>
    </row>
    <row r="1134" spans="1:51" x14ac:dyDescent="0.25">
      <c r="A1134">
        <v>4226</v>
      </c>
      <c r="B1134" s="3" t="s">
        <v>3911</v>
      </c>
      <c r="C1134" s="3" t="str">
        <f t="shared" si="51"/>
        <v>Chang, NELSON</v>
      </c>
      <c r="D1134" s="3" t="str">
        <f t="shared" si="52"/>
        <v>Chang</v>
      </c>
      <c r="E1134" t="str">
        <f t="shared" si="53"/>
        <v>NELSON</v>
      </c>
      <c r="F1134" t="s">
        <v>33090</v>
      </c>
      <c r="G1134" t="s">
        <v>35487</v>
      </c>
      <c r="J1134">
        <v>9177982000</v>
      </c>
      <c r="K1134" t="s">
        <v>3912</v>
      </c>
      <c r="L1134" s="4" t="s">
        <v>88</v>
      </c>
      <c r="M1134" t="s">
        <v>89</v>
      </c>
      <c r="N1134" t="s">
        <v>198</v>
      </c>
      <c r="O1134" t="s">
        <v>345</v>
      </c>
      <c r="R1134">
        <v>1</v>
      </c>
      <c r="S1134" t="s">
        <v>2911</v>
      </c>
      <c r="T1134" s="1">
        <v>41414.646145833336</v>
      </c>
      <c r="V1134" t="s">
        <v>91</v>
      </c>
      <c r="W1134">
        <v>12</v>
      </c>
      <c r="Y1134" t="s">
        <v>345</v>
      </c>
      <c r="Z1134" t="s">
        <v>198</v>
      </c>
      <c r="AA1134" t="s">
        <v>89</v>
      </c>
      <c r="AB1134" t="s">
        <v>88</v>
      </c>
      <c r="AF1134" t="s">
        <v>2911</v>
      </c>
      <c r="AG1134" t="s">
        <v>89</v>
      </c>
      <c r="AH1134" t="s">
        <v>94</v>
      </c>
      <c r="AI1134" t="s">
        <v>106</v>
      </c>
      <c r="AJ1134" t="s">
        <v>96</v>
      </c>
      <c r="AL1134" t="s">
        <v>3913</v>
      </c>
      <c r="AM1134" t="s">
        <v>226</v>
      </c>
      <c r="AP1134" t="s">
        <v>2911</v>
      </c>
      <c r="AY1134" t="s">
        <v>3914</v>
      </c>
    </row>
    <row r="1135" spans="1:51" x14ac:dyDescent="0.25">
      <c r="A1135">
        <v>4227</v>
      </c>
      <c r="B1135" s="3" t="s">
        <v>3915</v>
      </c>
      <c r="C1135" s="3" t="str">
        <f t="shared" si="51"/>
        <v>Chang, Alyssa</v>
      </c>
      <c r="D1135" s="3" t="str">
        <f t="shared" si="52"/>
        <v>Chang</v>
      </c>
      <c r="E1135" t="str">
        <f t="shared" si="53"/>
        <v>Alyssa</v>
      </c>
      <c r="F1135" t="s">
        <v>33090</v>
      </c>
      <c r="G1135" t="s">
        <v>35522</v>
      </c>
      <c r="H1135" t="s">
        <v>86</v>
      </c>
      <c r="J1135">
        <v>9173221099</v>
      </c>
      <c r="K1135" t="s">
        <v>344</v>
      </c>
      <c r="L1135" s="4" t="s">
        <v>88</v>
      </c>
      <c r="M1135" t="s">
        <v>89</v>
      </c>
      <c r="N1135" t="s">
        <v>198</v>
      </c>
      <c r="O1135" t="s">
        <v>345</v>
      </c>
      <c r="R1135">
        <v>1</v>
      </c>
      <c r="S1135" t="s">
        <v>2911</v>
      </c>
      <c r="T1135" s="1">
        <v>41414.64230324074</v>
      </c>
      <c r="V1135" t="s">
        <v>91</v>
      </c>
      <c r="W1135">
        <v>12</v>
      </c>
      <c r="Y1135" t="s">
        <v>345</v>
      </c>
      <c r="Z1135" t="s">
        <v>198</v>
      </c>
      <c r="AA1135" t="s">
        <v>89</v>
      </c>
      <c r="AB1135" t="s">
        <v>88</v>
      </c>
      <c r="AC1135" t="s">
        <v>346</v>
      </c>
      <c r="AF1135" t="s">
        <v>2911</v>
      </c>
      <c r="AH1135" t="s">
        <v>94</v>
      </c>
      <c r="AI1135" t="s">
        <v>95</v>
      </c>
      <c r="AJ1135" t="s">
        <v>96</v>
      </c>
      <c r="AL1135" t="s">
        <v>3916</v>
      </c>
      <c r="AM1135" t="s">
        <v>349</v>
      </c>
      <c r="AP1135" t="s">
        <v>2911</v>
      </c>
      <c r="AY1135" t="s">
        <v>3917</v>
      </c>
    </row>
    <row r="1136" spans="1:51" x14ac:dyDescent="0.25">
      <c r="A1136">
        <v>4228</v>
      </c>
      <c r="B1136" s="3" t="s">
        <v>3918</v>
      </c>
      <c r="C1136" s="3" t="str">
        <f t="shared" si="51"/>
        <v>Chang, Alyssa</v>
      </c>
      <c r="D1136" s="3" t="str">
        <f t="shared" si="52"/>
        <v>Chang</v>
      </c>
      <c r="E1136" t="str">
        <f t="shared" si="53"/>
        <v>Alyssa</v>
      </c>
      <c r="F1136" t="s">
        <v>33090</v>
      </c>
      <c r="G1136" t="s">
        <v>35522</v>
      </c>
      <c r="H1136" t="s">
        <v>86</v>
      </c>
      <c r="J1136">
        <v>9173221099</v>
      </c>
      <c r="K1136" t="s">
        <v>344</v>
      </c>
      <c r="L1136" s="4" t="s">
        <v>88</v>
      </c>
      <c r="M1136" t="s">
        <v>89</v>
      </c>
      <c r="N1136" t="s">
        <v>198</v>
      </c>
      <c r="O1136" t="s">
        <v>345</v>
      </c>
      <c r="R1136">
        <v>1</v>
      </c>
      <c r="S1136" t="s">
        <v>2911</v>
      </c>
      <c r="T1136" s="1">
        <v>41414.643703703703</v>
      </c>
      <c r="V1136" t="s">
        <v>91</v>
      </c>
      <c r="W1136">
        <v>12</v>
      </c>
      <c r="Y1136" t="s">
        <v>345</v>
      </c>
      <c r="Z1136" t="s">
        <v>198</v>
      </c>
      <c r="AA1136" t="s">
        <v>89</v>
      </c>
      <c r="AB1136" t="s">
        <v>88</v>
      </c>
      <c r="AF1136" t="s">
        <v>2911</v>
      </c>
      <c r="AH1136" t="s">
        <v>94</v>
      </c>
      <c r="AI1136" t="s">
        <v>95</v>
      </c>
      <c r="AJ1136" t="s">
        <v>96</v>
      </c>
      <c r="AL1136" t="s">
        <v>3916</v>
      </c>
      <c r="AM1136" t="s">
        <v>349</v>
      </c>
      <c r="AP1136" t="s">
        <v>2911</v>
      </c>
      <c r="AY1136" t="s">
        <v>3919</v>
      </c>
    </row>
    <row r="1137" spans="1:51" x14ac:dyDescent="0.25">
      <c r="A1137">
        <v>3800</v>
      </c>
      <c r="B1137" s="3" t="s">
        <v>4035</v>
      </c>
      <c r="C1137" s="3" t="str">
        <f t="shared" si="51"/>
        <v xml:space="preserve">Chang, Merigine </v>
      </c>
      <c r="D1137" s="3" t="str">
        <f t="shared" si="52"/>
        <v>Chang</v>
      </c>
      <c r="E1137" t="str">
        <f t="shared" si="53"/>
        <v xml:space="preserve">Merigine </v>
      </c>
      <c r="F1137" t="s">
        <v>33090</v>
      </c>
      <c r="G1137" t="s">
        <v>35523</v>
      </c>
      <c r="H1137" t="s">
        <v>4036</v>
      </c>
      <c r="I1137" t="s">
        <v>4037</v>
      </c>
      <c r="J1137">
        <v>9177205255</v>
      </c>
      <c r="L1137" s="4" t="s">
        <v>88</v>
      </c>
      <c r="M1137" t="s">
        <v>89</v>
      </c>
      <c r="N1137" t="s">
        <v>644</v>
      </c>
      <c r="O1137" t="s">
        <v>4038</v>
      </c>
      <c r="R1137">
        <v>1</v>
      </c>
      <c r="S1137" s="1">
        <v>41101.627557870372</v>
      </c>
      <c r="T1137" s="1">
        <v>42663.454641203702</v>
      </c>
      <c r="U1137" t="s">
        <v>91</v>
      </c>
      <c r="V1137" t="s">
        <v>91</v>
      </c>
      <c r="W1137">
        <v>12</v>
      </c>
      <c r="X1137" t="s">
        <v>3848</v>
      </c>
      <c r="Y1137" t="s">
        <v>4038</v>
      </c>
      <c r="Z1137" t="s">
        <v>644</v>
      </c>
      <c r="AA1137" t="s">
        <v>89</v>
      </c>
      <c r="AB1137" t="s">
        <v>88</v>
      </c>
      <c r="AE1137" t="s">
        <v>224</v>
      </c>
      <c r="AF1137" s="1">
        <v>21308</v>
      </c>
      <c r="AG1137" t="s">
        <v>4039</v>
      </c>
      <c r="AH1137" t="s">
        <v>94</v>
      </c>
      <c r="AI1137" t="s">
        <v>106</v>
      </c>
      <c r="AJ1137" t="s">
        <v>107</v>
      </c>
      <c r="AK1137" t="s">
        <v>4040</v>
      </c>
      <c r="AL1137" t="s">
        <v>688</v>
      </c>
      <c r="AN1137" t="s">
        <v>239</v>
      </c>
      <c r="AO1137" t="s">
        <v>146</v>
      </c>
      <c r="AP1137" s="1">
        <v>22350</v>
      </c>
      <c r="AQ1137" t="s">
        <v>4041</v>
      </c>
      <c r="AS1137">
        <v>9177201503</v>
      </c>
      <c r="AT1137" t="s">
        <v>3852</v>
      </c>
      <c r="AU1137" t="s">
        <v>4042</v>
      </c>
      <c r="AV1137" t="s">
        <v>4043</v>
      </c>
      <c r="AW1137" t="s">
        <v>4044</v>
      </c>
      <c r="AX1137" t="s">
        <v>313</v>
      </c>
      <c r="AY1137" t="s">
        <v>97</v>
      </c>
    </row>
    <row r="1138" spans="1:51" x14ac:dyDescent="0.25">
      <c r="A1138">
        <v>4409</v>
      </c>
      <c r="B1138" s="3" t="s">
        <v>5674</v>
      </c>
      <c r="C1138" s="3" t="str">
        <f t="shared" si="51"/>
        <v>Chang, Merigine</v>
      </c>
      <c r="D1138" s="3" t="str">
        <f t="shared" si="52"/>
        <v>Chang</v>
      </c>
      <c r="E1138" t="str">
        <f t="shared" si="53"/>
        <v>Merigine</v>
      </c>
      <c r="F1138" t="s">
        <v>33090</v>
      </c>
      <c r="G1138" t="s">
        <v>35524</v>
      </c>
      <c r="H1138" t="s">
        <v>4036</v>
      </c>
      <c r="I1138" t="s">
        <v>89</v>
      </c>
      <c r="J1138">
        <v>9177205255</v>
      </c>
      <c r="L1138" s="4" t="s">
        <v>88</v>
      </c>
      <c r="M1138" t="s">
        <v>89</v>
      </c>
      <c r="N1138" t="s">
        <v>644</v>
      </c>
      <c r="O1138" t="s">
        <v>5675</v>
      </c>
      <c r="R1138">
        <v>1</v>
      </c>
      <c r="S1138" t="s">
        <v>2911</v>
      </c>
      <c r="T1138" s="1">
        <v>42663.454930555556</v>
      </c>
      <c r="V1138" t="s">
        <v>91</v>
      </c>
      <c r="W1138">
        <v>12</v>
      </c>
      <c r="X1138" t="s">
        <v>3848</v>
      </c>
      <c r="Y1138" t="s">
        <v>5675</v>
      </c>
      <c r="Z1138" t="s">
        <v>644</v>
      </c>
      <c r="AA1138" t="s">
        <v>89</v>
      </c>
      <c r="AB1138" t="s">
        <v>88</v>
      </c>
      <c r="AF1138" s="1">
        <v>21308</v>
      </c>
      <c r="AG1138" t="s">
        <v>4039</v>
      </c>
      <c r="AH1138" t="s">
        <v>94</v>
      </c>
      <c r="AI1138" t="s">
        <v>95</v>
      </c>
      <c r="AJ1138" t="s">
        <v>107</v>
      </c>
      <c r="AK1138" t="s">
        <v>5676</v>
      </c>
      <c r="AP1138" t="s">
        <v>2911</v>
      </c>
      <c r="AR1138" t="s">
        <v>5677</v>
      </c>
      <c r="AS1138">
        <v>9177201503</v>
      </c>
      <c r="AT1138" t="s">
        <v>3852</v>
      </c>
      <c r="AU1138" t="s">
        <v>239</v>
      </c>
      <c r="AV1138" t="s">
        <v>4043</v>
      </c>
      <c r="AX1138" t="s">
        <v>5678</v>
      </c>
      <c r="AY1138" t="s">
        <v>5679</v>
      </c>
    </row>
    <row r="1139" spans="1:51" x14ac:dyDescent="0.25">
      <c r="A1139">
        <v>5746</v>
      </c>
      <c r="B1139" s="3" t="s">
        <v>15835</v>
      </c>
      <c r="C1139" s="3" t="str">
        <f t="shared" si="51"/>
        <v xml:space="preserve">Chang, Nelson </v>
      </c>
      <c r="D1139" s="3" t="str">
        <f t="shared" si="52"/>
        <v>Chang</v>
      </c>
      <c r="E1139" t="str">
        <f t="shared" si="53"/>
        <v xml:space="preserve">Nelson </v>
      </c>
      <c r="F1139" t="s">
        <v>33090</v>
      </c>
      <c r="G1139" t="s">
        <v>35521</v>
      </c>
      <c r="R1139">
        <v>1</v>
      </c>
      <c r="S1139" s="1">
        <v>42696.479537037034</v>
      </c>
      <c r="T1139" s="1">
        <v>42696.479537037034</v>
      </c>
      <c r="U1139" t="s">
        <v>91</v>
      </c>
      <c r="W1139">
        <v>12</v>
      </c>
      <c r="AE1139" t="s">
        <v>93</v>
      </c>
      <c r="AF1139" s="1">
        <v>40188</v>
      </c>
      <c r="AI1139" t="s">
        <v>93</v>
      </c>
      <c r="AJ1139" t="s">
        <v>93</v>
      </c>
      <c r="AN1139" t="s">
        <v>93</v>
      </c>
      <c r="AO1139" t="s">
        <v>93</v>
      </c>
      <c r="AP1139" s="1">
        <v>40189</v>
      </c>
      <c r="AY1139" t="s">
        <v>97</v>
      </c>
    </row>
    <row r="1140" spans="1:51" x14ac:dyDescent="0.25">
      <c r="A1140">
        <v>3050</v>
      </c>
      <c r="B1140" s="3" t="s">
        <v>31436</v>
      </c>
      <c r="C1140" s="3" t="str">
        <f t="shared" si="51"/>
        <v>Chang, Alex</v>
      </c>
      <c r="D1140" s="3" t="str">
        <f t="shared" si="52"/>
        <v>Chang</v>
      </c>
      <c r="E1140" t="str">
        <f t="shared" si="53"/>
        <v>Alex</v>
      </c>
      <c r="F1140" t="s">
        <v>33090</v>
      </c>
      <c r="G1140" t="s">
        <v>35525</v>
      </c>
      <c r="H1140" t="s">
        <v>31437</v>
      </c>
      <c r="I1140" t="s">
        <v>101</v>
      </c>
      <c r="J1140" t="s">
        <v>31438</v>
      </c>
      <c r="L1140" s="4" t="s">
        <v>88</v>
      </c>
      <c r="M1140" t="s">
        <v>89</v>
      </c>
      <c r="O1140" t="s">
        <v>31439</v>
      </c>
      <c r="R1140">
        <v>1</v>
      </c>
      <c r="S1140" t="s">
        <v>2911</v>
      </c>
      <c r="T1140" s="1">
        <v>40770.591192129628</v>
      </c>
      <c r="V1140" t="s">
        <v>91</v>
      </c>
      <c r="W1140">
        <v>12</v>
      </c>
      <c r="X1140" t="s">
        <v>31440</v>
      </c>
      <c r="Y1140" t="s">
        <v>31439</v>
      </c>
      <c r="AA1140" t="s">
        <v>89</v>
      </c>
      <c r="AB1140" t="s">
        <v>88</v>
      </c>
      <c r="AE1140" t="s">
        <v>224</v>
      </c>
      <c r="AF1140" s="1">
        <v>20515</v>
      </c>
      <c r="AG1140" t="s">
        <v>101</v>
      </c>
      <c r="AH1140" t="s">
        <v>105</v>
      </c>
      <c r="AI1140" t="s">
        <v>106</v>
      </c>
      <c r="AJ1140" t="s">
        <v>107</v>
      </c>
      <c r="AM1140" t="s">
        <v>238</v>
      </c>
      <c r="AN1140" t="s">
        <v>239</v>
      </c>
      <c r="AO1140" t="s">
        <v>146</v>
      </c>
      <c r="AP1140" s="1">
        <v>25945</v>
      </c>
      <c r="AQ1140" t="s">
        <v>31441</v>
      </c>
      <c r="AS1140" t="s">
        <v>31438</v>
      </c>
      <c r="AY1140" t="s">
        <v>31442</v>
      </c>
    </row>
    <row r="1141" spans="1:51" x14ac:dyDescent="0.25">
      <c r="A1141">
        <v>2482</v>
      </c>
      <c r="B1141" s="3" t="s">
        <v>27316</v>
      </c>
      <c r="C1141" s="3" t="str">
        <f t="shared" si="51"/>
        <v>Chatham, Rachel M(Laput)</v>
      </c>
      <c r="D1141" s="3" t="str">
        <f t="shared" si="52"/>
        <v>Chatham</v>
      </c>
      <c r="E1141" t="str">
        <f t="shared" si="53"/>
        <v>Rachel M(Laput)</v>
      </c>
      <c r="F1141" t="s">
        <v>33092</v>
      </c>
      <c r="G1141" t="s">
        <v>35378</v>
      </c>
      <c r="H1141" t="s">
        <v>25035</v>
      </c>
      <c r="I1141" t="s">
        <v>15602</v>
      </c>
      <c r="J1141">
        <v>9284021813</v>
      </c>
      <c r="L1141" s="4" t="s">
        <v>134</v>
      </c>
      <c r="M1141" t="s">
        <v>101</v>
      </c>
      <c r="N1141" t="s">
        <v>102</v>
      </c>
      <c r="O1141" t="s">
        <v>27317</v>
      </c>
      <c r="R1141">
        <v>1</v>
      </c>
      <c r="S1141" t="s">
        <v>2911</v>
      </c>
      <c r="T1141" s="1">
        <v>40805.398263888892</v>
      </c>
      <c r="V1141" t="s">
        <v>91</v>
      </c>
      <c r="W1141">
        <v>12</v>
      </c>
      <c r="X1141" t="s">
        <v>25037</v>
      </c>
      <c r="Y1141" t="s">
        <v>27317</v>
      </c>
      <c r="Z1141" t="s">
        <v>102</v>
      </c>
      <c r="AA1141" t="s">
        <v>101</v>
      </c>
      <c r="AB1141" t="s">
        <v>100</v>
      </c>
      <c r="AF1141" s="1">
        <v>29941</v>
      </c>
      <c r="AG1141" t="s">
        <v>5055</v>
      </c>
      <c r="AH1141" t="s">
        <v>105</v>
      </c>
      <c r="AI1141" t="s">
        <v>95</v>
      </c>
      <c r="AJ1141" t="s">
        <v>107</v>
      </c>
      <c r="AK1141" t="s">
        <v>27318</v>
      </c>
      <c r="AN1141" t="s">
        <v>117</v>
      </c>
      <c r="AP1141" s="1">
        <v>15571</v>
      </c>
      <c r="AV1141" t="s">
        <v>8347</v>
      </c>
      <c r="AW1141" t="s">
        <v>25039</v>
      </c>
      <c r="AY1141" t="s">
        <v>27319</v>
      </c>
    </row>
    <row r="1142" spans="1:51" x14ac:dyDescent="0.25">
      <c r="A1142">
        <v>2164</v>
      </c>
      <c r="B1142" s="3" t="s">
        <v>25034</v>
      </c>
      <c r="C1142" s="3" t="str">
        <f t="shared" si="51"/>
        <v>Chatham,Rachel;(Laput)</v>
      </c>
      <c r="D1142" s="3" t="str">
        <f t="shared" si="52"/>
        <v>Chatham</v>
      </c>
      <c r="E1142" t="str">
        <f t="shared" si="53"/>
        <v>achel;(Laput)</v>
      </c>
      <c r="F1142" t="s">
        <v>33092</v>
      </c>
      <c r="G1142" t="s">
        <v>35378</v>
      </c>
      <c r="H1142" t="s">
        <v>25035</v>
      </c>
      <c r="I1142" t="s">
        <v>15602</v>
      </c>
      <c r="J1142">
        <v>9284021813</v>
      </c>
      <c r="L1142" s="4" t="s">
        <v>134</v>
      </c>
      <c r="M1142" t="s">
        <v>101</v>
      </c>
      <c r="N1142" t="s">
        <v>102</v>
      </c>
      <c r="O1142" t="s">
        <v>25036</v>
      </c>
      <c r="R1142">
        <v>1</v>
      </c>
      <c r="S1142" t="s">
        <v>2911</v>
      </c>
      <c r="T1142" s="1">
        <v>40805.40111111111</v>
      </c>
      <c r="V1142" t="s">
        <v>91</v>
      </c>
      <c r="W1142">
        <v>12</v>
      </c>
      <c r="X1142" t="s">
        <v>25037</v>
      </c>
      <c r="Y1142" t="s">
        <v>25036</v>
      </c>
      <c r="Z1142" t="s">
        <v>102</v>
      </c>
      <c r="AA1142" t="s">
        <v>101</v>
      </c>
      <c r="AB1142" t="s">
        <v>134</v>
      </c>
      <c r="AF1142" s="1">
        <v>29941</v>
      </c>
      <c r="AG1142" t="s">
        <v>5055</v>
      </c>
      <c r="AH1142" t="s">
        <v>105</v>
      </c>
      <c r="AI1142" t="s">
        <v>95</v>
      </c>
      <c r="AJ1142" t="s">
        <v>107</v>
      </c>
      <c r="AK1142" t="s">
        <v>25038</v>
      </c>
      <c r="AN1142" t="s">
        <v>239</v>
      </c>
      <c r="AP1142" s="1">
        <v>15571</v>
      </c>
      <c r="AV1142" t="s">
        <v>8347</v>
      </c>
      <c r="AW1142" t="s">
        <v>25039</v>
      </c>
      <c r="AY1142" t="s">
        <v>25040</v>
      </c>
    </row>
    <row r="1143" spans="1:51" x14ac:dyDescent="0.25">
      <c r="A1143">
        <v>2483</v>
      </c>
      <c r="B1143" s="3" t="s">
        <v>27320</v>
      </c>
      <c r="C1143" s="3" t="str">
        <f t="shared" si="51"/>
        <v>Chatham,Rachel(Laput)</v>
      </c>
      <c r="D1143" s="3" t="str">
        <f t="shared" si="52"/>
        <v>Chatham</v>
      </c>
      <c r="E1143" t="str">
        <f t="shared" si="53"/>
        <v>achel(Laput)</v>
      </c>
      <c r="F1143" t="s">
        <v>33092</v>
      </c>
      <c r="G1143" t="s">
        <v>35378</v>
      </c>
      <c r="H1143" t="s">
        <v>27321</v>
      </c>
      <c r="I1143" t="s">
        <v>27322</v>
      </c>
      <c r="J1143">
        <v>9284021813</v>
      </c>
      <c r="L1143" s="4" t="s">
        <v>134</v>
      </c>
      <c r="M1143" t="s">
        <v>101</v>
      </c>
      <c r="N1143" t="s">
        <v>102</v>
      </c>
      <c r="O1143" t="s">
        <v>25036</v>
      </c>
      <c r="R1143">
        <v>1</v>
      </c>
      <c r="S1143" t="s">
        <v>2911</v>
      </c>
      <c r="T1143" s="1">
        <v>40805.398182870369</v>
      </c>
      <c r="V1143" t="s">
        <v>91</v>
      </c>
      <c r="W1143">
        <v>12</v>
      </c>
      <c r="X1143" t="s">
        <v>25037</v>
      </c>
      <c r="AF1143" s="1">
        <v>29941</v>
      </c>
      <c r="AG1143" t="s">
        <v>5055</v>
      </c>
      <c r="AH1143" t="s">
        <v>105</v>
      </c>
      <c r="AI1143" t="s">
        <v>95</v>
      </c>
      <c r="AJ1143" t="s">
        <v>107</v>
      </c>
      <c r="AK1143" t="s">
        <v>27323</v>
      </c>
      <c r="AN1143" t="s">
        <v>239</v>
      </c>
      <c r="AP1143" s="1">
        <v>15571</v>
      </c>
      <c r="AV1143" t="s">
        <v>8347</v>
      </c>
      <c r="AW1143" t="s">
        <v>25039</v>
      </c>
      <c r="AY1143" t="s">
        <v>27324</v>
      </c>
    </row>
    <row r="1144" spans="1:51" x14ac:dyDescent="0.25">
      <c r="A1144">
        <v>287</v>
      </c>
      <c r="B1144" s="3" t="s">
        <v>10376</v>
      </c>
      <c r="C1144" s="3" t="str">
        <f t="shared" si="51"/>
        <v>Chatto, Eladio</v>
      </c>
      <c r="D1144" s="3" t="str">
        <f t="shared" si="52"/>
        <v>Chatto</v>
      </c>
      <c r="E1144" t="str">
        <f t="shared" si="53"/>
        <v>Eladio</v>
      </c>
      <c r="F1144" t="s">
        <v>33093</v>
      </c>
      <c r="G1144" t="s">
        <v>35526</v>
      </c>
      <c r="H1144" t="s">
        <v>10377</v>
      </c>
      <c r="I1144" t="s">
        <v>10378</v>
      </c>
      <c r="J1144" t="s">
        <v>10379</v>
      </c>
      <c r="L1144" s="4" t="s">
        <v>10380</v>
      </c>
      <c r="O1144" t="s">
        <v>10381</v>
      </c>
      <c r="R1144">
        <v>1</v>
      </c>
      <c r="S1144" t="s">
        <v>2911</v>
      </c>
      <c r="T1144" s="1">
        <v>40815.480810185189</v>
      </c>
      <c r="V1144" t="s">
        <v>91</v>
      </c>
      <c r="W1144">
        <v>12</v>
      </c>
      <c r="AF1144" t="s">
        <v>2911</v>
      </c>
      <c r="AH1144" t="s">
        <v>105</v>
      </c>
      <c r="AI1144" t="s">
        <v>106</v>
      </c>
      <c r="AJ1144" t="s">
        <v>107</v>
      </c>
      <c r="AP1144" t="s">
        <v>2911</v>
      </c>
      <c r="AX1144" t="s">
        <v>10382</v>
      </c>
      <c r="AY1144" t="s">
        <v>10383</v>
      </c>
    </row>
    <row r="1145" spans="1:51" x14ac:dyDescent="0.25">
      <c r="A1145">
        <v>4581</v>
      </c>
      <c r="B1145" s="3" t="s">
        <v>3352</v>
      </c>
      <c r="C1145" s="3" t="str">
        <f t="shared" si="51"/>
        <v xml:space="preserve">Chaves, Mary Gretchen </v>
      </c>
      <c r="D1145" s="3" t="str">
        <f t="shared" si="52"/>
        <v>Chaves</v>
      </c>
      <c r="E1145" t="str">
        <f t="shared" si="53"/>
        <v xml:space="preserve">Mary Gretchen </v>
      </c>
      <c r="F1145" t="s">
        <v>33094</v>
      </c>
      <c r="G1145" t="s">
        <v>35527</v>
      </c>
      <c r="H1145" t="s">
        <v>86</v>
      </c>
      <c r="J1145">
        <v>9174700273</v>
      </c>
      <c r="M1145" t="s">
        <v>748</v>
      </c>
      <c r="N1145" t="s">
        <v>3353</v>
      </c>
      <c r="O1145" t="s">
        <v>3354</v>
      </c>
      <c r="R1145">
        <v>1</v>
      </c>
      <c r="S1145" s="1">
        <v>41324.44059027778</v>
      </c>
      <c r="T1145" s="1">
        <v>41555.513958333337</v>
      </c>
      <c r="U1145" t="s">
        <v>91</v>
      </c>
      <c r="V1145" t="s">
        <v>91</v>
      </c>
      <c r="W1145">
        <v>12</v>
      </c>
      <c r="Y1145" t="s">
        <v>3355</v>
      </c>
      <c r="Z1145" t="s">
        <v>3356</v>
      </c>
      <c r="AA1145" t="s">
        <v>89</v>
      </c>
      <c r="AE1145" t="s">
        <v>93</v>
      </c>
      <c r="AF1145" s="1">
        <v>22391</v>
      </c>
      <c r="AG1145" t="s">
        <v>89</v>
      </c>
      <c r="AH1145" t="s">
        <v>94</v>
      </c>
      <c r="AI1145" t="s">
        <v>95</v>
      </c>
      <c r="AJ1145" t="s">
        <v>96</v>
      </c>
      <c r="AL1145" t="s">
        <v>3357</v>
      </c>
      <c r="AM1145" t="s">
        <v>3358</v>
      </c>
      <c r="AN1145" t="s">
        <v>93</v>
      </c>
      <c r="AO1145" t="s">
        <v>93</v>
      </c>
      <c r="AP1145" s="1">
        <v>40189</v>
      </c>
      <c r="AY1145" t="s">
        <v>97</v>
      </c>
    </row>
    <row r="1146" spans="1:51" x14ac:dyDescent="0.25">
      <c r="A1146">
        <v>3594</v>
      </c>
      <c r="B1146" s="3" t="s">
        <v>5148</v>
      </c>
      <c r="C1146" s="3" t="str">
        <f t="shared" si="51"/>
        <v>Chaves, Ma. Remedios</v>
      </c>
      <c r="D1146" s="3" t="str">
        <f t="shared" si="52"/>
        <v>Chaves</v>
      </c>
      <c r="E1146" t="str">
        <f t="shared" si="53"/>
        <v>Ma. Remedios</v>
      </c>
      <c r="F1146" t="s">
        <v>33094</v>
      </c>
      <c r="G1146" t="s">
        <v>35528</v>
      </c>
      <c r="H1146" t="s">
        <v>86</v>
      </c>
      <c r="J1146">
        <v>9427260810</v>
      </c>
      <c r="K1146" t="s">
        <v>5149</v>
      </c>
      <c r="L1146" s="4" t="s">
        <v>100</v>
      </c>
      <c r="M1146" t="s">
        <v>109</v>
      </c>
      <c r="N1146" t="s">
        <v>102</v>
      </c>
      <c r="O1146" t="s">
        <v>5150</v>
      </c>
      <c r="R1146">
        <v>1</v>
      </c>
      <c r="S1146" t="s">
        <v>2911</v>
      </c>
      <c r="T1146" s="1">
        <v>40998.57949074074</v>
      </c>
      <c r="V1146" t="s">
        <v>91</v>
      </c>
      <c r="W1146">
        <v>12</v>
      </c>
      <c r="Y1146" t="s">
        <v>5150</v>
      </c>
      <c r="Z1146" t="s">
        <v>102</v>
      </c>
      <c r="AA1146" t="s">
        <v>109</v>
      </c>
      <c r="AB1146" t="s">
        <v>100</v>
      </c>
      <c r="AE1146" t="s">
        <v>224</v>
      </c>
      <c r="AF1146" s="1">
        <v>30398</v>
      </c>
      <c r="AG1146" t="s">
        <v>101</v>
      </c>
      <c r="AH1146" t="s">
        <v>105</v>
      </c>
      <c r="AI1146" t="s">
        <v>95</v>
      </c>
      <c r="AJ1146" t="s">
        <v>96</v>
      </c>
      <c r="AK1146" t="s">
        <v>5151</v>
      </c>
      <c r="AN1146" t="s">
        <v>239</v>
      </c>
      <c r="AP1146" t="s">
        <v>2911</v>
      </c>
      <c r="AX1146" t="s">
        <v>5152</v>
      </c>
      <c r="AY1146" t="s">
        <v>5153</v>
      </c>
    </row>
    <row r="1147" spans="1:51" x14ac:dyDescent="0.25">
      <c r="A1147">
        <v>1609</v>
      </c>
      <c r="B1147" s="3" t="s">
        <v>20985</v>
      </c>
      <c r="C1147" s="3" t="str">
        <f t="shared" si="51"/>
        <v xml:space="preserve">Chaves, Emerson David H. </v>
      </c>
      <c r="D1147" s="3" t="str">
        <f t="shared" si="52"/>
        <v>Chaves</v>
      </c>
      <c r="E1147" t="str">
        <f t="shared" si="53"/>
        <v xml:space="preserve">Emerson David H. </v>
      </c>
      <c r="F1147" t="s">
        <v>33094</v>
      </c>
      <c r="G1147" t="s">
        <v>37103</v>
      </c>
      <c r="H1147" t="s">
        <v>20986</v>
      </c>
      <c r="J1147">
        <v>9207772228</v>
      </c>
      <c r="K1147" t="s">
        <v>20987</v>
      </c>
      <c r="M1147" t="s">
        <v>89</v>
      </c>
      <c r="N1147" t="s">
        <v>589</v>
      </c>
      <c r="O1147" t="s">
        <v>20988</v>
      </c>
      <c r="R1147">
        <v>1</v>
      </c>
      <c r="S1147" t="s">
        <v>2911</v>
      </c>
      <c r="T1147" s="1">
        <v>42213.669259259259</v>
      </c>
      <c r="V1147" t="s">
        <v>91</v>
      </c>
      <c r="W1147">
        <v>12</v>
      </c>
      <c r="X1147" t="s">
        <v>20989</v>
      </c>
      <c r="Y1147" t="s">
        <v>20988</v>
      </c>
      <c r="Z1147" t="s">
        <v>589</v>
      </c>
      <c r="AA1147" t="s">
        <v>89</v>
      </c>
      <c r="AC1147" t="s">
        <v>20990</v>
      </c>
      <c r="AE1147" t="s">
        <v>113</v>
      </c>
      <c r="AF1147" s="1">
        <v>28729</v>
      </c>
      <c r="AH1147" t="s">
        <v>105</v>
      </c>
      <c r="AI1147" t="s">
        <v>106</v>
      </c>
      <c r="AJ1147" t="s">
        <v>107</v>
      </c>
      <c r="AK1147" t="s">
        <v>20991</v>
      </c>
      <c r="AN1147" t="s">
        <v>117</v>
      </c>
      <c r="AP1147" s="1">
        <v>29012</v>
      </c>
      <c r="AS1147">
        <v>9273054565</v>
      </c>
      <c r="AT1147" t="s">
        <v>20992</v>
      </c>
      <c r="AX1147" t="s">
        <v>20993</v>
      </c>
      <c r="AY1147" t="s">
        <v>20994</v>
      </c>
    </row>
    <row r="1148" spans="1:51" x14ac:dyDescent="0.25">
      <c r="A1148">
        <v>5770</v>
      </c>
      <c r="B1148" s="3" t="s">
        <v>9059</v>
      </c>
      <c r="C1148" s="3" t="str">
        <f t="shared" si="51"/>
        <v xml:space="preserve">Chavez, Juliet A. </v>
      </c>
      <c r="D1148" s="3" t="str">
        <f t="shared" si="52"/>
        <v>Chavez</v>
      </c>
      <c r="E1148" t="str">
        <f t="shared" si="53"/>
        <v xml:space="preserve">Juliet A. </v>
      </c>
      <c r="F1148" t="s">
        <v>33095</v>
      </c>
      <c r="G1148" t="s">
        <v>37104</v>
      </c>
      <c r="R1148">
        <v>1</v>
      </c>
      <c r="S1148" s="1">
        <v>42731.397916666669</v>
      </c>
      <c r="T1148" s="1">
        <v>42731.397916666669</v>
      </c>
      <c r="U1148" t="s">
        <v>91</v>
      </c>
      <c r="W1148">
        <v>12</v>
      </c>
      <c r="AE1148" t="s">
        <v>93</v>
      </c>
      <c r="AF1148" s="1">
        <v>40188</v>
      </c>
      <c r="AI1148" t="s">
        <v>93</v>
      </c>
      <c r="AJ1148" t="s">
        <v>93</v>
      </c>
      <c r="AN1148" t="s">
        <v>93</v>
      </c>
      <c r="AO1148" t="s">
        <v>93</v>
      </c>
      <c r="AP1148" s="1">
        <v>40189</v>
      </c>
      <c r="AY1148" t="s">
        <v>97</v>
      </c>
    </row>
    <row r="1149" spans="1:51" x14ac:dyDescent="0.25">
      <c r="A1149">
        <v>3106</v>
      </c>
      <c r="B1149" s="3" t="s">
        <v>31831</v>
      </c>
      <c r="C1149" s="3" t="str">
        <f t="shared" si="51"/>
        <v>Chavez, Novelyn</v>
      </c>
      <c r="D1149" s="3" t="str">
        <f t="shared" si="52"/>
        <v>Chavez</v>
      </c>
      <c r="E1149" t="str">
        <f t="shared" si="53"/>
        <v>Novelyn</v>
      </c>
      <c r="F1149" t="s">
        <v>33095</v>
      </c>
      <c r="G1149" t="s">
        <v>35529</v>
      </c>
      <c r="H1149" t="s">
        <v>86</v>
      </c>
      <c r="J1149">
        <v>9283070260</v>
      </c>
      <c r="L1149" s="4" t="s">
        <v>134</v>
      </c>
      <c r="M1149" t="s">
        <v>101</v>
      </c>
      <c r="N1149" t="s">
        <v>110</v>
      </c>
      <c r="O1149" t="s">
        <v>31832</v>
      </c>
      <c r="R1149">
        <v>1</v>
      </c>
      <c r="S1149" t="s">
        <v>2911</v>
      </c>
      <c r="T1149" s="1">
        <v>40820.365370370368</v>
      </c>
      <c r="V1149" t="s">
        <v>354</v>
      </c>
      <c r="W1149">
        <v>12</v>
      </c>
      <c r="Y1149" t="s">
        <v>31832</v>
      </c>
      <c r="Z1149" t="s">
        <v>110</v>
      </c>
      <c r="AA1149" t="s">
        <v>101</v>
      </c>
      <c r="AB1149" t="s">
        <v>134</v>
      </c>
      <c r="AE1149" t="s">
        <v>113</v>
      </c>
      <c r="AF1149" s="1">
        <v>30267</v>
      </c>
      <c r="AG1149" t="s">
        <v>1085</v>
      </c>
      <c r="AH1149" t="s">
        <v>105</v>
      </c>
      <c r="AI1149" t="s">
        <v>95</v>
      </c>
      <c r="AJ1149" t="s">
        <v>96</v>
      </c>
      <c r="AM1149" t="s">
        <v>5093</v>
      </c>
      <c r="AN1149" t="s">
        <v>145</v>
      </c>
      <c r="AP1149" t="s">
        <v>2911</v>
      </c>
      <c r="AW1149" t="s">
        <v>31833</v>
      </c>
      <c r="AY1149" t="s">
        <v>31834</v>
      </c>
    </row>
    <row r="1150" spans="1:51" x14ac:dyDescent="0.25">
      <c r="A1150">
        <v>3178</v>
      </c>
      <c r="B1150" s="3" t="s">
        <v>32256</v>
      </c>
      <c r="C1150" s="3" t="str">
        <f t="shared" si="51"/>
        <v>Chavez, Robert</v>
      </c>
      <c r="D1150" s="3" t="str">
        <f t="shared" si="52"/>
        <v>Chavez</v>
      </c>
      <c r="E1150" t="str">
        <f t="shared" si="53"/>
        <v>Robert</v>
      </c>
      <c r="F1150" t="s">
        <v>33095</v>
      </c>
      <c r="G1150" t="s">
        <v>35530</v>
      </c>
      <c r="H1150" t="s">
        <v>86</v>
      </c>
      <c r="J1150">
        <v>9202532159</v>
      </c>
      <c r="L1150" s="4" t="s">
        <v>134</v>
      </c>
      <c r="M1150" t="s">
        <v>101</v>
      </c>
      <c r="N1150" t="s">
        <v>110</v>
      </c>
      <c r="O1150" t="s">
        <v>32257</v>
      </c>
      <c r="R1150">
        <v>1</v>
      </c>
      <c r="S1150" t="s">
        <v>2911</v>
      </c>
      <c r="T1150" s="1">
        <v>42107.490868055553</v>
      </c>
      <c r="V1150" t="s">
        <v>91</v>
      </c>
      <c r="W1150">
        <v>12</v>
      </c>
      <c r="X1150" t="s">
        <v>32258</v>
      </c>
      <c r="Y1150" t="s">
        <v>22578</v>
      </c>
      <c r="Z1150" t="s">
        <v>32259</v>
      </c>
      <c r="AA1150" t="s">
        <v>32260</v>
      </c>
      <c r="AB1150" t="s">
        <v>1085</v>
      </c>
      <c r="AE1150" t="s">
        <v>113</v>
      </c>
      <c r="AF1150" s="1">
        <v>29868</v>
      </c>
      <c r="AG1150" t="s">
        <v>32261</v>
      </c>
      <c r="AH1150" t="s">
        <v>105</v>
      </c>
      <c r="AI1150" t="s">
        <v>106</v>
      </c>
      <c r="AJ1150" t="s">
        <v>96</v>
      </c>
      <c r="AL1150" t="s">
        <v>32262</v>
      </c>
      <c r="AM1150" t="s">
        <v>7955</v>
      </c>
      <c r="AN1150" t="s">
        <v>117</v>
      </c>
      <c r="AP1150" t="s">
        <v>2911</v>
      </c>
      <c r="AU1150" t="s">
        <v>86</v>
      </c>
      <c r="AX1150" t="s">
        <v>32263</v>
      </c>
      <c r="AY1150" t="s">
        <v>32264</v>
      </c>
    </row>
    <row r="1151" spans="1:51" x14ac:dyDescent="0.25">
      <c r="A1151">
        <v>3739</v>
      </c>
      <c r="B1151" s="3" t="s">
        <v>4917</v>
      </c>
      <c r="C1151" s="3" t="str">
        <f t="shared" si="51"/>
        <v xml:space="preserve">Chee, Vicente Jr. </v>
      </c>
      <c r="D1151" s="3" t="str">
        <f t="shared" si="52"/>
        <v>Chee</v>
      </c>
      <c r="E1151" t="str">
        <f t="shared" si="53"/>
        <v xml:space="preserve">Vicente Jr. </v>
      </c>
      <c r="F1151" t="s">
        <v>33096</v>
      </c>
      <c r="G1151" t="s">
        <v>35531</v>
      </c>
      <c r="H1151" t="s">
        <v>4918</v>
      </c>
      <c r="I1151" t="s">
        <v>1291</v>
      </c>
      <c r="J1151">
        <v>9177192808</v>
      </c>
      <c r="K1151" t="s">
        <v>4919</v>
      </c>
      <c r="L1151" s="4" t="s">
        <v>212</v>
      </c>
      <c r="M1151" t="s">
        <v>89</v>
      </c>
      <c r="N1151" t="s">
        <v>650</v>
      </c>
      <c r="O1151" t="s">
        <v>4920</v>
      </c>
      <c r="R1151">
        <v>1</v>
      </c>
      <c r="S1151" s="1">
        <v>41039.718981481485</v>
      </c>
      <c r="T1151" s="1">
        <v>41124.375671296293</v>
      </c>
      <c r="U1151" t="s">
        <v>91</v>
      </c>
      <c r="V1151" t="s">
        <v>91</v>
      </c>
      <c r="W1151">
        <v>12</v>
      </c>
      <c r="X1151" t="s">
        <v>4921</v>
      </c>
      <c r="Y1151" t="s">
        <v>4920</v>
      </c>
      <c r="Z1151" t="s">
        <v>650</v>
      </c>
      <c r="AA1151" t="s">
        <v>89</v>
      </c>
      <c r="AB1151" t="s">
        <v>212</v>
      </c>
      <c r="AE1151" t="s">
        <v>93</v>
      </c>
      <c r="AF1151" s="1">
        <v>28365</v>
      </c>
      <c r="AG1151" t="s">
        <v>4922</v>
      </c>
      <c r="AH1151" t="s">
        <v>94</v>
      </c>
      <c r="AI1151" t="s">
        <v>106</v>
      </c>
      <c r="AJ1151" t="s">
        <v>107</v>
      </c>
      <c r="AK1151" t="s">
        <v>4923</v>
      </c>
      <c r="AN1151" t="s">
        <v>93</v>
      </c>
      <c r="AO1151" t="s">
        <v>93</v>
      </c>
      <c r="AP1151" s="1">
        <v>25795</v>
      </c>
      <c r="AS1151">
        <v>9177151970</v>
      </c>
      <c r="AT1151" t="s">
        <v>4924</v>
      </c>
      <c r="AX1151" t="s">
        <v>4925</v>
      </c>
      <c r="AY1151" t="s">
        <v>97</v>
      </c>
    </row>
    <row r="1152" spans="1:51" x14ac:dyDescent="0.25">
      <c r="A1152">
        <v>5756</v>
      </c>
      <c r="B1152" s="3" t="s">
        <v>16496</v>
      </c>
      <c r="C1152" s="3" t="str">
        <f t="shared" si="51"/>
        <v xml:space="preserve">Chee, Maxine Christy L. </v>
      </c>
      <c r="D1152" s="3" t="str">
        <f t="shared" si="52"/>
        <v>Chee</v>
      </c>
      <c r="E1152" t="str">
        <f t="shared" si="53"/>
        <v xml:space="preserve">Maxine Christy L. </v>
      </c>
      <c r="F1152" t="s">
        <v>33096</v>
      </c>
      <c r="G1152" t="s">
        <v>37105</v>
      </c>
      <c r="R1152">
        <v>1</v>
      </c>
      <c r="S1152" s="1">
        <v>42711.416550925926</v>
      </c>
      <c r="T1152" s="1">
        <v>42742.587210648147</v>
      </c>
      <c r="U1152" t="s">
        <v>91</v>
      </c>
      <c r="V1152" t="s">
        <v>91</v>
      </c>
      <c r="W1152">
        <v>12</v>
      </c>
      <c r="X1152" t="s">
        <v>16497</v>
      </c>
      <c r="AE1152" t="s">
        <v>93</v>
      </c>
      <c r="AF1152" s="1">
        <v>40188</v>
      </c>
      <c r="AI1152" t="s">
        <v>93</v>
      </c>
      <c r="AJ1152" t="s">
        <v>93</v>
      </c>
      <c r="AN1152" t="s">
        <v>93</v>
      </c>
      <c r="AO1152" t="s">
        <v>93</v>
      </c>
      <c r="AP1152" s="1">
        <v>40189</v>
      </c>
      <c r="AY1152" t="s">
        <v>97</v>
      </c>
    </row>
    <row r="1153" spans="1:51" x14ac:dyDescent="0.25">
      <c r="A1153">
        <v>5499</v>
      </c>
      <c r="B1153" s="3" t="s">
        <v>17198</v>
      </c>
      <c r="C1153" s="3" t="str">
        <f t="shared" si="51"/>
        <v xml:space="preserve">Chee, Dave Y. </v>
      </c>
      <c r="D1153" s="3" t="str">
        <f t="shared" si="52"/>
        <v>Chee</v>
      </c>
      <c r="E1153" t="str">
        <f t="shared" si="53"/>
        <v xml:space="preserve">Dave Y. </v>
      </c>
      <c r="F1153" t="s">
        <v>33096</v>
      </c>
      <c r="G1153" t="s">
        <v>35562</v>
      </c>
      <c r="R1153">
        <v>1</v>
      </c>
      <c r="S1153" s="1">
        <v>42549.567175925928</v>
      </c>
      <c r="T1153" s="1">
        <v>42549.567175925928</v>
      </c>
      <c r="U1153" t="s">
        <v>91</v>
      </c>
      <c r="W1153">
        <v>12</v>
      </c>
      <c r="AE1153" t="s">
        <v>93</v>
      </c>
      <c r="AF1153" s="1">
        <v>40188</v>
      </c>
      <c r="AI1153" t="s">
        <v>93</v>
      </c>
      <c r="AJ1153" t="s">
        <v>93</v>
      </c>
      <c r="AN1153" t="s">
        <v>93</v>
      </c>
      <c r="AO1153" t="s">
        <v>93</v>
      </c>
      <c r="AP1153" s="1">
        <v>40189</v>
      </c>
      <c r="AY1153" t="s">
        <v>97</v>
      </c>
    </row>
    <row r="1154" spans="1:51" x14ac:dyDescent="0.25">
      <c r="A1154">
        <v>1885</v>
      </c>
      <c r="B1154" s="3" t="s">
        <v>23075</v>
      </c>
      <c r="C1154" s="3" t="str">
        <f t="shared" si="51"/>
        <v>CheedeJong,Rizalind(Mueller)</v>
      </c>
      <c r="D1154" s="3" t="str">
        <f t="shared" si="52"/>
        <v>CheedeJong</v>
      </c>
      <c r="E1154" t="str">
        <f t="shared" si="53"/>
        <v>izalind(Mueller)</v>
      </c>
      <c r="F1154" t="s">
        <v>33097</v>
      </c>
      <c r="G1154" t="s">
        <v>37986</v>
      </c>
      <c r="H1154" t="s">
        <v>10404</v>
      </c>
      <c r="I1154" t="s">
        <v>10405</v>
      </c>
      <c r="J1154" t="s">
        <v>23076</v>
      </c>
      <c r="L1154" s="4" t="s">
        <v>134</v>
      </c>
      <c r="M1154" t="s">
        <v>101</v>
      </c>
      <c r="N1154" t="s">
        <v>102</v>
      </c>
      <c r="O1154" t="s">
        <v>10407</v>
      </c>
      <c r="R1154">
        <v>1</v>
      </c>
      <c r="S1154" t="s">
        <v>2911</v>
      </c>
      <c r="T1154" s="1">
        <v>40709.807372685187</v>
      </c>
      <c r="V1154" t="s">
        <v>354</v>
      </c>
      <c r="W1154">
        <v>12</v>
      </c>
      <c r="Y1154" t="s">
        <v>10407</v>
      </c>
      <c r="Z1154" t="s">
        <v>102</v>
      </c>
      <c r="AA1154" t="s">
        <v>101</v>
      </c>
      <c r="AB1154" t="s">
        <v>134</v>
      </c>
      <c r="AC1154" t="s">
        <v>23076</v>
      </c>
      <c r="AE1154" t="s">
        <v>224</v>
      </c>
      <c r="AF1154" s="1">
        <v>15705</v>
      </c>
      <c r="AG1154" t="s">
        <v>10408</v>
      </c>
      <c r="AH1154" t="s">
        <v>105</v>
      </c>
      <c r="AI1154" t="s">
        <v>95</v>
      </c>
      <c r="AJ1154" t="s">
        <v>107</v>
      </c>
      <c r="AL1154" t="s">
        <v>10409</v>
      </c>
      <c r="AM1154" t="s">
        <v>13014</v>
      </c>
      <c r="AN1154" t="s">
        <v>239</v>
      </c>
      <c r="AP1154" s="1">
        <v>14614</v>
      </c>
      <c r="AR1154" t="s">
        <v>23076</v>
      </c>
      <c r="AS1154" t="s">
        <v>23076</v>
      </c>
      <c r="AW1154" t="s">
        <v>860</v>
      </c>
      <c r="AX1154" t="s">
        <v>23077</v>
      </c>
      <c r="AY1154" t="s">
        <v>23078</v>
      </c>
    </row>
    <row r="1155" spans="1:51" x14ac:dyDescent="0.25">
      <c r="A1155">
        <v>2541</v>
      </c>
      <c r="B1155" s="3" t="s">
        <v>27673</v>
      </c>
      <c r="C1155" s="3" t="str">
        <f t="shared" ref="C1155:C1218" si="54">LEFT(B1155,FIND("/",B1155,1)-1)</f>
        <v xml:space="preserve">Cheeseman, Andrea </v>
      </c>
      <c r="D1155" s="3" t="str">
        <f t="shared" ref="D1155:D1218" si="55">LEFT(B1155,FIND(",",B1155)-1)</f>
        <v>Cheeseman</v>
      </c>
      <c r="E1155" t="str">
        <f t="shared" si="53"/>
        <v xml:space="preserve">Andrea </v>
      </c>
      <c r="F1155" t="s">
        <v>33098</v>
      </c>
      <c r="G1155" t="s">
        <v>35532</v>
      </c>
      <c r="H1155" t="s">
        <v>27674</v>
      </c>
      <c r="I1155" t="s">
        <v>27675</v>
      </c>
      <c r="J1155" t="s">
        <v>25656</v>
      </c>
      <c r="K1155" t="s">
        <v>27676</v>
      </c>
      <c r="M1155" t="s">
        <v>14236</v>
      </c>
      <c r="N1155" t="s">
        <v>25658</v>
      </c>
      <c r="O1155" t="s">
        <v>25659</v>
      </c>
      <c r="R1155">
        <v>1</v>
      </c>
      <c r="S1155" t="s">
        <v>2911</v>
      </c>
      <c r="T1155" s="1">
        <v>40770.490034722221</v>
      </c>
      <c r="V1155" t="s">
        <v>91</v>
      </c>
      <c r="W1155">
        <v>12</v>
      </c>
      <c r="X1155" t="s">
        <v>25660</v>
      </c>
      <c r="Y1155" t="s">
        <v>25659</v>
      </c>
      <c r="Z1155" t="s">
        <v>25658</v>
      </c>
      <c r="AA1155" t="s">
        <v>14236</v>
      </c>
      <c r="AC1155" t="s">
        <v>25661</v>
      </c>
      <c r="AE1155" t="s">
        <v>213</v>
      </c>
      <c r="AF1155" s="1">
        <v>15675</v>
      </c>
      <c r="AG1155" t="s">
        <v>27677</v>
      </c>
      <c r="AH1155" t="s">
        <v>22543</v>
      </c>
      <c r="AI1155" t="s">
        <v>95</v>
      </c>
      <c r="AJ1155" t="s">
        <v>107</v>
      </c>
      <c r="AM1155" t="s">
        <v>13701</v>
      </c>
      <c r="AN1155" t="s">
        <v>145</v>
      </c>
      <c r="AP1155" s="1">
        <v>16284</v>
      </c>
      <c r="AU1155" t="s">
        <v>27678</v>
      </c>
      <c r="AW1155" t="s">
        <v>25662</v>
      </c>
      <c r="AX1155" t="s">
        <v>27679</v>
      </c>
      <c r="AY1155" t="s">
        <v>27680</v>
      </c>
    </row>
    <row r="1156" spans="1:51" x14ac:dyDescent="0.25">
      <c r="A1156">
        <v>2254</v>
      </c>
      <c r="B1156" s="3" t="s">
        <v>25653</v>
      </c>
      <c r="C1156" s="3" t="str">
        <f t="shared" si="54"/>
        <v>Cheeseman,Andresa</v>
      </c>
      <c r="D1156" s="3" t="str">
        <f t="shared" si="55"/>
        <v>Cheeseman</v>
      </c>
      <c r="E1156" t="str">
        <f t="shared" ref="E1156:E1219" si="56">RIGHT(C1156,LEN(C1156)-FIND(",",C1156,1)-1)</f>
        <v>ndresa</v>
      </c>
      <c r="F1156" t="s">
        <v>33098</v>
      </c>
      <c r="G1156" t="s">
        <v>37106</v>
      </c>
      <c r="H1156" t="s">
        <v>25654</v>
      </c>
      <c r="I1156" t="s">
        <v>25655</v>
      </c>
      <c r="J1156" t="s">
        <v>25656</v>
      </c>
      <c r="K1156" t="s">
        <v>25657</v>
      </c>
      <c r="M1156" t="s">
        <v>14236</v>
      </c>
      <c r="N1156" t="s">
        <v>25658</v>
      </c>
      <c r="O1156" t="s">
        <v>25659</v>
      </c>
      <c r="R1156">
        <v>1</v>
      </c>
      <c r="S1156" t="s">
        <v>2911</v>
      </c>
      <c r="T1156" s="1">
        <v>40770.490219907406</v>
      </c>
      <c r="V1156" t="s">
        <v>91</v>
      </c>
      <c r="W1156">
        <v>12</v>
      </c>
      <c r="X1156" t="s">
        <v>25660</v>
      </c>
      <c r="Y1156" t="s">
        <v>25659</v>
      </c>
      <c r="Z1156" t="s">
        <v>25658</v>
      </c>
      <c r="AA1156" t="s">
        <v>14236</v>
      </c>
      <c r="AC1156" t="s">
        <v>25661</v>
      </c>
      <c r="AE1156" t="s">
        <v>213</v>
      </c>
      <c r="AF1156" s="1">
        <v>15675</v>
      </c>
      <c r="AG1156" t="s">
        <v>1925</v>
      </c>
      <c r="AH1156" t="s">
        <v>22543</v>
      </c>
      <c r="AI1156" t="s">
        <v>95</v>
      </c>
      <c r="AJ1156" t="s">
        <v>107</v>
      </c>
      <c r="AM1156" t="s">
        <v>13701</v>
      </c>
      <c r="AN1156" t="s">
        <v>227</v>
      </c>
      <c r="AP1156" s="1">
        <v>16284</v>
      </c>
      <c r="AT1156" t="s">
        <v>25657</v>
      </c>
      <c r="AW1156" t="s">
        <v>25662</v>
      </c>
      <c r="AX1156" t="s">
        <v>25663</v>
      </c>
      <c r="AY1156" t="s">
        <v>25664</v>
      </c>
    </row>
    <row r="1157" spans="1:51" x14ac:dyDescent="0.25">
      <c r="A1157">
        <v>2643</v>
      </c>
      <c r="B1157" s="3" t="s">
        <v>28413</v>
      </c>
      <c r="C1157" s="3" t="str">
        <f t="shared" si="54"/>
        <v>Chen,Lilibeth</v>
      </c>
      <c r="D1157" s="3" t="str">
        <f t="shared" si="55"/>
        <v>Chen</v>
      </c>
      <c r="E1157" t="str">
        <f t="shared" si="56"/>
        <v>ilibeth</v>
      </c>
      <c r="F1157" t="s">
        <v>33099</v>
      </c>
      <c r="G1157" t="s">
        <v>35349</v>
      </c>
      <c r="J1157" t="s">
        <v>28414</v>
      </c>
      <c r="L1157" s="4" t="s">
        <v>8170</v>
      </c>
      <c r="M1157" t="s">
        <v>8297</v>
      </c>
      <c r="O1157" t="s">
        <v>28415</v>
      </c>
      <c r="R1157">
        <v>1</v>
      </c>
      <c r="S1157" t="s">
        <v>2911</v>
      </c>
      <c r="T1157" s="1">
        <v>40820.352083333331</v>
      </c>
      <c r="V1157" t="s">
        <v>91</v>
      </c>
      <c r="W1157">
        <v>12</v>
      </c>
      <c r="Y1157" t="s">
        <v>28415</v>
      </c>
      <c r="AA1157" t="s">
        <v>8297</v>
      </c>
      <c r="AB1157" t="s">
        <v>8170</v>
      </c>
      <c r="AF1157" t="s">
        <v>2911</v>
      </c>
      <c r="AI1157" t="s">
        <v>95</v>
      </c>
      <c r="AP1157" t="s">
        <v>2911</v>
      </c>
      <c r="AY1157" t="s">
        <v>28416</v>
      </c>
    </row>
    <row r="1158" spans="1:51" x14ac:dyDescent="0.25">
      <c r="A1158">
        <v>2644</v>
      </c>
      <c r="B1158" s="3" t="s">
        <v>28417</v>
      </c>
      <c r="C1158" s="3" t="str">
        <f t="shared" si="54"/>
        <v>Chen,Lilibeth</v>
      </c>
      <c r="D1158" s="3" t="str">
        <f t="shared" si="55"/>
        <v>Chen</v>
      </c>
      <c r="E1158" t="str">
        <f t="shared" si="56"/>
        <v>ilibeth</v>
      </c>
      <c r="F1158" t="s">
        <v>33099</v>
      </c>
      <c r="G1158" t="s">
        <v>35349</v>
      </c>
      <c r="J1158" t="s">
        <v>28414</v>
      </c>
      <c r="L1158" s="4" t="s">
        <v>1085</v>
      </c>
      <c r="M1158" t="s">
        <v>8297</v>
      </c>
      <c r="O1158" t="s">
        <v>28415</v>
      </c>
      <c r="R1158">
        <v>1</v>
      </c>
      <c r="S1158" t="s">
        <v>2911</v>
      </c>
      <c r="T1158" s="1">
        <v>40820.351967592593</v>
      </c>
      <c r="V1158" t="s">
        <v>91</v>
      </c>
      <c r="W1158">
        <v>12</v>
      </c>
      <c r="Y1158" t="s">
        <v>28415</v>
      </c>
      <c r="AA1158" t="s">
        <v>8297</v>
      </c>
      <c r="AB1158" t="s">
        <v>8170</v>
      </c>
      <c r="AF1158" t="s">
        <v>2911</v>
      </c>
      <c r="AI1158" t="s">
        <v>95</v>
      </c>
      <c r="AP1158" t="s">
        <v>2911</v>
      </c>
      <c r="AY1158" t="s">
        <v>28418</v>
      </c>
    </row>
    <row r="1159" spans="1:51" x14ac:dyDescent="0.25">
      <c r="A1159">
        <v>293</v>
      </c>
      <c r="B1159" s="3" t="s">
        <v>10417</v>
      </c>
      <c r="C1159" s="3" t="str">
        <f t="shared" si="54"/>
        <v>Chi, Alicia</v>
      </c>
      <c r="D1159" s="3" t="str">
        <f t="shared" si="55"/>
        <v>Chi</v>
      </c>
      <c r="E1159" t="str">
        <f t="shared" si="56"/>
        <v>Alicia</v>
      </c>
      <c r="F1159" t="s">
        <v>33100</v>
      </c>
      <c r="G1159" t="s">
        <v>35533</v>
      </c>
      <c r="H1159" t="s">
        <v>86</v>
      </c>
      <c r="J1159" t="s">
        <v>10418</v>
      </c>
      <c r="M1159" t="s">
        <v>1990</v>
      </c>
      <c r="O1159" t="s">
        <v>10419</v>
      </c>
      <c r="R1159">
        <v>1</v>
      </c>
      <c r="S1159" t="s">
        <v>2911</v>
      </c>
      <c r="T1159" s="1">
        <v>40706.826111111113</v>
      </c>
      <c r="V1159" t="s">
        <v>91</v>
      </c>
      <c r="W1159">
        <v>12</v>
      </c>
      <c r="Y1159" t="s">
        <v>10419</v>
      </c>
      <c r="AA1159" t="s">
        <v>1990</v>
      </c>
      <c r="AE1159" t="s">
        <v>224</v>
      </c>
      <c r="AF1159" s="1">
        <v>21827</v>
      </c>
      <c r="AG1159" t="s">
        <v>1990</v>
      </c>
      <c r="AH1159" t="s">
        <v>105</v>
      </c>
      <c r="AI1159" t="s">
        <v>95</v>
      </c>
      <c r="AJ1159" t="s">
        <v>96</v>
      </c>
      <c r="AL1159" t="s">
        <v>10420</v>
      </c>
      <c r="AM1159" t="s">
        <v>2728</v>
      </c>
      <c r="AN1159" t="s">
        <v>239</v>
      </c>
      <c r="AP1159" t="s">
        <v>2911</v>
      </c>
      <c r="AW1159" t="s">
        <v>10421</v>
      </c>
      <c r="AY1159" t="s">
        <v>10422</v>
      </c>
    </row>
    <row r="1160" spans="1:51" x14ac:dyDescent="0.25">
      <c r="A1160">
        <v>298</v>
      </c>
      <c r="B1160" s="3" t="s">
        <v>10434</v>
      </c>
      <c r="C1160" s="3" t="str">
        <f t="shared" si="54"/>
        <v>Chi, Alicia</v>
      </c>
      <c r="D1160" s="3" t="str">
        <f t="shared" si="55"/>
        <v>Chi</v>
      </c>
      <c r="E1160" t="str">
        <f t="shared" si="56"/>
        <v>Alicia</v>
      </c>
      <c r="F1160" t="s">
        <v>33100</v>
      </c>
      <c r="G1160" t="s">
        <v>35533</v>
      </c>
      <c r="H1160" t="s">
        <v>86</v>
      </c>
      <c r="J1160" t="s">
        <v>10418</v>
      </c>
      <c r="M1160" t="s">
        <v>1990</v>
      </c>
      <c r="O1160" t="s">
        <v>10419</v>
      </c>
      <c r="R1160">
        <v>1</v>
      </c>
      <c r="S1160" t="s">
        <v>2911</v>
      </c>
      <c r="T1160" s="1">
        <v>40820.356064814812</v>
      </c>
      <c r="V1160" t="s">
        <v>91</v>
      </c>
      <c r="W1160">
        <v>12</v>
      </c>
      <c r="Y1160" t="s">
        <v>10419</v>
      </c>
      <c r="AA1160" t="s">
        <v>10435</v>
      </c>
      <c r="AE1160" t="s">
        <v>224</v>
      </c>
      <c r="AF1160" s="1">
        <v>21827</v>
      </c>
      <c r="AG1160" t="s">
        <v>10435</v>
      </c>
      <c r="AH1160" t="s">
        <v>7819</v>
      </c>
      <c r="AI1160" t="s">
        <v>95</v>
      </c>
      <c r="AJ1160" t="s">
        <v>96</v>
      </c>
      <c r="AL1160" t="s">
        <v>10420</v>
      </c>
      <c r="AM1160" t="s">
        <v>8754</v>
      </c>
      <c r="AN1160" t="s">
        <v>117</v>
      </c>
      <c r="AP1160" t="s">
        <v>2911</v>
      </c>
      <c r="AY1160" t="s">
        <v>10436</v>
      </c>
    </row>
    <row r="1161" spans="1:51" x14ac:dyDescent="0.25">
      <c r="A1161">
        <v>209</v>
      </c>
      <c r="B1161" s="3" t="s">
        <v>9905</v>
      </c>
      <c r="C1161" s="3" t="e">
        <f t="shared" si="54"/>
        <v>#VALUE!</v>
      </c>
      <c r="D1161" s="3" t="str">
        <f t="shared" si="55"/>
        <v>Ching</v>
      </c>
      <c r="E1161" t="e">
        <f t="shared" si="56"/>
        <v>#VALUE!</v>
      </c>
      <c r="F1161" t="s">
        <v>33101</v>
      </c>
      <c r="G1161" t="s">
        <v>35232</v>
      </c>
      <c r="H1161" t="s">
        <v>9906</v>
      </c>
      <c r="L1161" s="4" t="s">
        <v>100</v>
      </c>
      <c r="M1161" t="s">
        <v>101</v>
      </c>
      <c r="N1161" t="s">
        <v>9907</v>
      </c>
      <c r="O1161" t="s">
        <v>9908</v>
      </c>
      <c r="R1161">
        <v>1</v>
      </c>
      <c r="S1161" t="s">
        <v>2911</v>
      </c>
      <c r="T1161" s="1">
        <v>41116.460625</v>
      </c>
      <c r="V1161" t="s">
        <v>91</v>
      </c>
      <c r="W1161">
        <v>12</v>
      </c>
      <c r="Y1161" t="s">
        <v>9908</v>
      </c>
      <c r="Z1161" t="s">
        <v>9907</v>
      </c>
      <c r="AA1161" t="s">
        <v>101</v>
      </c>
      <c r="AB1161" t="s">
        <v>100</v>
      </c>
      <c r="AF1161" t="s">
        <v>2911</v>
      </c>
      <c r="AH1161" t="s">
        <v>105</v>
      </c>
      <c r="AI1161" t="s">
        <v>106</v>
      </c>
      <c r="AJ1161" t="s">
        <v>107</v>
      </c>
      <c r="AP1161" t="s">
        <v>2911</v>
      </c>
      <c r="AQ1161" t="s">
        <v>9909</v>
      </c>
      <c r="AY1161" t="s">
        <v>9910</v>
      </c>
    </row>
    <row r="1162" spans="1:51" x14ac:dyDescent="0.25">
      <c r="A1162">
        <v>316</v>
      </c>
      <c r="B1162" s="3" t="s">
        <v>10537</v>
      </c>
      <c r="C1162" s="3" t="str">
        <f t="shared" si="54"/>
        <v>Ching, Ricky</v>
      </c>
      <c r="D1162" s="3" t="str">
        <f t="shared" si="55"/>
        <v>Ching</v>
      </c>
      <c r="E1162" t="str">
        <f t="shared" si="56"/>
        <v>Ricky</v>
      </c>
      <c r="F1162" t="s">
        <v>33101</v>
      </c>
      <c r="G1162" t="s">
        <v>35534</v>
      </c>
      <c r="H1162" t="s">
        <v>10538</v>
      </c>
      <c r="J1162">
        <v>973371800</v>
      </c>
      <c r="L1162" s="4" t="s">
        <v>100</v>
      </c>
      <c r="M1162" t="s">
        <v>109</v>
      </c>
      <c r="N1162" t="s">
        <v>853</v>
      </c>
      <c r="O1162" t="s">
        <v>10539</v>
      </c>
      <c r="R1162">
        <v>1</v>
      </c>
      <c r="S1162" t="s">
        <v>2911</v>
      </c>
      <c r="T1162" s="1">
        <v>40805.455370370371</v>
      </c>
      <c r="V1162" t="s">
        <v>91</v>
      </c>
      <c r="W1162">
        <v>12</v>
      </c>
      <c r="AC1162" t="s">
        <v>10540</v>
      </c>
      <c r="AF1162" s="1">
        <v>13535</v>
      </c>
      <c r="AG1162" t="s">
        <v>10541</v>
      </c>
      <c r="AH1162" t="s">
        <v>105</v>
      </c>
      <c r="AI1162" t="s">
        <v>106</v>
      </c>
      <c r="AJ1162" t="s">
        <v>96</v>
      </c>
      <c r="AK1162" t="s">
        <v>10542</v>
      </c>
      <c r="AL1162" t="s">
        <v>10543</v>
      </c>
      <c r="AM1162" t="s">
        <v>2728</v>
      </c>
      <c r="AP1162" t="s">
        <v>2911</v>
      </c>
      <c r="AR1162" t="s">
        <v>10540</v>
      </c>
      <c r="AU1162" t="s">
        <v>10543</v>
      </c>
      <c r="AY1162" t="s">
        <v>10544</v>
      </c>
    </row>
    <row r="1163" spans="1:51" x14ac:dyDescent="0.25">
      <c r="A1163">
        <v>318</v>
      </c>
      <c r="B1163" s="3" t="s">
        <v>10550</v>
      </c>
      <c r="C1163" s="3" t="str">
        <f t="shared" si="54"/>
        <v>Ching, Simson</v>
      </c>
      <c r="D1163" s="3" t="str">
        <f t="shared" si="55"/>
        <v>Ching</v>
      </c>
      <c r="E1163" t="str">
        <f t="shared" si="56"/>
        <v>Simson</v>
      </c>
      <c r="F1163" t="s">
        <v>33101</v>
      </c>
      <c r="G1163" t="s">
        <v>35535</v>
      </c>
      <c r="H1163" t="s">
        <v>10551</v>
      </c>
      <c r="I1163" t="s">
        <v>10552</v>
      </c>
      <c r="J1163" t="s">
        <v>10553</v>
      </c>
      <c r="L1163" s="4" t="s">
        <v>134</v>
      </c>
      <c r="M1163" t="s">
        <v>101</v>
      </c>
      <c r="N1163" t="s">
        <v>10554</v>
      </c>
      <c r="O1163" t="s">
        <v>10555</v>
      </c>
      <c r="R1163">
        <v>1</v>
      </c>
      <c r="S1163" t="s">
        <v>2911</v>
      </c>
      <c r="T1163" s="1">
        <v>40805.451435185183</v>
      </c>
      <c r="V1163" t="s">
        <v>91</v>
      </c>
      <c r="W1163">
        <v>12</v>
      </c>
      <c r="X1163" t="s">
        <v>10556</v>
      </c>
      <c r="AC1163" t="s">
        <v>10557</v>
      </c>
      <c r="AF1163" s="1">
        <v>20285</v>
      </c>
      <c r="AG1163" t="s">
        <v>101</v>
      </c>
      <c r="AH1163" t="s">
        <v>105</v>
      </c>
      <c r="AI1163" t="s">
        <v>106</v>
      </c>
      <c r="AJ1163" t="s">
        <v>107</v>
      </c>
      <c r="AK1163" t="s">
        <v>10558</v>
      </c>
      <c r="AL1163" t="s">
        <v>10559</v>
      </c>
      <c r="AM1163" t="s">
        <v>9224</v>
      </c>
      <c r="AP1163" s="1">
        <v>19976</v>
      </c>
      <c r="AR1163" t="s">
        <v>10557</v>
      </c>
      <c r="AU1163" t="s">
        <v>10560</v>
      </c>
      <c r="AW1163" t="s">
        <v>10561</v>
      </c>
      <c r="AY1163" t="s">
        <v>10562</v>
      </c>
    </row>
    <row r="1164" spans="1:51" x14ac:dyDescent="0.25">
      <c r="A1164">
        <v>5628</v>
      </c>
      <c r="B1164" s="3" t="s">
        <v>16449</v>
      </c>
      <c r="C1164" s="3" t="str">
        <f t="shared" si="54"/>
        <v xml:space="preserve">Ching, Melanie Joyce </v>
      </c>
      <c r="D1164" s="3" t="str">
        <f t="shared" si="55"/>
        <v>Ching</v>
      </c>
      <c r="E1164" t="str">
        <f t="shared" si="56"/>
        <v xml:space="preserve">Melanie Joyce </v>
      </c>
      <c r="F1164" t="s">
        <v>33101</v>
      </c>
      <c r="G1164" t="s">
        <v>35536</v>
      </c>
      <c r="R1164">
        <v>1</v>
      </c>
      <c r="S1164" s="1">
        <v>42663.569687499999</v>
      </c>
      <c r="T1164" s="1">
        <v>42663.569687499999</v>
      </c>
      <c r="U1164" t="s">
        <v>91</v>
      </c>
      <c r="W1164">
        <v>12</v>
      </c>
      <c r="AE1164" t="s">
        <v>93</v>
      </c>
      <c r="AF1164" s="1">
        <v>40188</v>
      </c>
      <c r="AI1164" t="s">
        <v>93</v>
      </c>
      <c r="AJ1164" t="s">
        <v>93</v>
      </c>
      <c r="AN1164" t="s">
        <v>93</v>
      </c>
      <c r="AO1164" t="s">
        <v>93</v>
      </c>
      <c r="AP1164" s="1">
        <v>40189</v>
      </c>
      <c r="AY1164" t="s">
        <v>97</v>
      </c>
    </row>
    <row r="1165" spans="1:51" x14ac:dyDescent="0.25">
      <c r="A1165">
        <v>5462</v>
      </c>
      <c r="B1165" s="3" t="s">
        <v>16952</v>
      </c>
      <c r="C1165" s="3" t="str">
        <f t="shared" si="54"/>
        <v xml:space="preserve">Ching, Jackie De Lon S. </v>
      </c>
      <c r="D1165" s="3" t="str">
        <f t="shared" si="55"/>
        <v>Ching</v>
      </c>
      <c r="E1165" t="str">
        <f t="shared" si="56"/>
        <v xml:space="preserve">Jackie De Lon S. </v>
      </c>
      <c r="F1165" t="s">
        <v>33101</v>
      </c>
      <c r="G1165" t="s">
        <v>37107</v>
      </c>
      <c r="H1165" t="s">
        <v>16953</v>
      </c>
      <c r="J1165">
        <v>9335693193</v>
      </c>
      <c r="K1165" t="s">
        <v>16954</v>
      </c>
      <c r="L1165" s="4" t="s">
        <v>88</v>
      </c>
      <c r="M1165" t="s">
        <v>89</v>
      </c>
      <c r="N1165" t="s">
        <v>719</v>
      </c>
      <c r="O1165" t="s">
        <v>16955</v>
      </c>
      <c r="R1165">
        <v>1</v>
      </c>
      <c r="S1165" s="1">
        <v>42485.669722222221</v>
      </c>
      <c r="T1165" s="1">
        <v>42508.563750000001</v>
      </c>
      <c r="U1165" t="s">
        <v>91</v>
      </c>
      <c r="V1165" t="s">
        <v>91</v>
      </c>
      <c r="W1165">
        <v>12</v>
      </c>
      <c r="X1165" t="s">
        <v>16956</v>
      </c>
      <c r="Y1165" t="s">
        <v>16955</v>
      </c>
      <c r="Z1165" t="s">
        <v>719</v>
      </c>
      <c r="AA1165" t="s">
        <v>89</v>
      </c>
      <c r="AB1165" t="s">
        <v>88</v>
      </c>
      <c r="AE1165" t="s">
        <v>93</v>
      </c>
      <c r="AF1165" s="1">
        <v>40188</v>
      </c>
      <c r="AH1165" t="s">
        <v>94</v>
      </c>
      <c r="AI1165" t="s">
        <v>106</v>
      </c>
      <c r="AJ1165" t="s">
        <v>107</v>
      </c>
      <c r="AN1165" t="s">
        <v>93</v>
      </c>
      <c r="AO1165" t="s">
        <v>93</v>
      </c>
      <c r="AP1165" s="1">
        <v>30454</v>
      </c>
      <c r="AX1165" t="s">
        <v>16957</v>
      </c>
      <c r="AY1165" t="s">
        <v>97</v>
      </c>
    </row>
    <row r="1166" spans="1:51" x14ac:dyDescent="0.25">
      <c r="A1166">
        <v>2185</v>
      </c>
      <c r="B1166" s="3" t="s">
        <v>25186</v>
      </c>
      <c r="C1166" s="3" t="str">
        <f t="shared" si="54"/>
        <v>Ching Seong,Alan A.</v>
      </c>
      <c r="D1166" s="3" t="str">
        <f t="shared" si="55"/>
        <v>Ching Seong</v>
      </c>
      <c r="E1166" t="str">
        <f t="shared" si="56"/>
        <v>lan A.</v>
      </c>
      <c r="F1166" t="s">
        <v>33102</v>
      </c>
      <c r="G1166" t="s">
        <v>37108</v>
      </c>
      <c r="H1166" t="s">
        <v>86</v>
      </c>
      <c r="L1166" s="4" t="s">
        <v>100</v>
      </c>
      <c r="M1166" t="s">
        <v>101</v>
      </c>
      <c r="N1166" t="s">
        <v>166</v>
      </c>
      <c r="O1166" t="s">
        <v>25187</v>
      </c>
      <c r="R1166">
        <v>1</v>
      </c>
      <c r="S1166" t="s">
        <v>2911</v>
      </c>
      <c r="T1166" s="1">
        <v>40815.490671296298</v>
      </c>
      <c r="V1166" t="s">
        <v>91</v>
      </c>
      <c r="W1166">
        <v>12</v>
      </c>
      <c r="X1166" t="s">
        <v>25188</v>
      </c>
      <c r="AC1166" t="s">
        <v>25189</v>
      </c>
      <c r="AF1166" s="1">
        <v>28147</v>
      </c>
      <c r="AG1166" t="s">
        <v>7856</v>
      </c>
      <c r="AH1166" t="s">
        <v>105</v>
      </c>
      <c r="AI1166" t="s">
        <v>106</v>
      </c>
      <c r="AJ1166" t="s">
        <v>96</v>
      </c>
      <c r="AL1166" t="s">
        <v>25190</v>
      </c>
      <c r="AM1166" t="s">
        <v>22038</v>
      </c>
      <c r="AP1166" t="s">
        <v>2911</v>
      </c>
      <c r="AX1166" t="s">
        <v>25190</v>
      </c>
      <c r="AY1166" t="s">
        <v>25191</v>
      </c>
    </row>
    <row r="1167" spans="1:51" x14ac:dyDescent="0.25">
      <c r="A1167">
        <v>301</v>
      </c>
      <c r="B1167" s="3" t="s">
        <v>10455</v>
      </c>
      <c r="C1167" s="3" t="str">
        <f t="shared" si="54"/>
        <v>Chiong, Fe</v>
      </c>
      <c r="D1167" s="3" t="str">
        <f t="shared" si="55"/>
        <v>Chiong</v>
      </c>
      <c r="E1167" t="str">
        <f t="shared" si="56"/>
        <v>Fe</v>
      </c>
      <c r="F1167" t="s">
        <v>33103</v>
      </c>
      <c r="G1167" t="s">
        <v>35537</v>
      </c>
      <c r="H1167" t="s">
        <v>10456</v>
      </c>
      <c r="I1167" t="s">
        <v>10457</v>
      </c>
      <c r="J1167" t="s">
        <v>10458</v>
      </c>
      <c r="L1167" s="4" t="s">
        <v>100</v>
      </c>
      <c r="M1167" t="s">
        <v>101</v>
      </c>
      <c r="N1167" t="s">
        <v>110</v>
      </c>
      <c r="O1167" t="s">
        <v>10459</v>
      </c>
      <c r="R1167">
        <v>1</v>
      </c>
      <c r="S1167" t="s">
        <v>2911</v>
      </c>
      <c r="T1167" s="1">
        <v>40820.359490740739</v>
      </c>
      <c r="V1167" t="s">
        <v>91</v>
      </c>
      <c r="W1167">
        <v>12</v>
      </c>
      <c r="X1167" t="s">
        <v>10460</v>
      </c>
      <c r="Y1167" t="s">
        <v>10459</v>
      </c>
      <c r="Z1167" t="s">
        <v>10461</v>
      </c>
      <c r="AA1167" t="s">
        <v>101</v>
      </c>
      <c r="AB1167" t="s">
        <v>100</v>
      </c>
      <c r="AF1167" s="1">
        <v>21078</v>
      </c>
      <c r="AG1167" t="s">
        <v>8427</v>
      </c>
      <c r="AH1167" t="s">
        <v>105</v>
      </c>
      <c r="AI1167" t="s">
        <v>95</v>
      </c>
      <c r="AJ1167" t="s">
        <v>107</v>
      </c>
      <c r="AK1167" t="s">
        <v>10462</v>
      </c>
      <c r="AP1167" s="1">
        <v>20387</v>
      </c>
      <c r="AU1167" t="s">
        <v>10463</v>
      </c>
      <c r="AV1167" t="s">
        <v>10464</v>
      </c>
      <c r="AY1167" t="s">
        <v>10465</v>
      </c>
    </row>
    <row r="1168" spans="1:51" x14ac:dyDescent="0.25">
      <c r="A1168">
        <v>302</v>
      </c>
      <c r="B1168" s="3" t="s">
        <v>10466</v>
      </c>
      <c r="C1168" s="3" t="str">
        <f t="shared" si="54"/>
        <v>Chiong, Angelio</v>
      </c>
      <c r="D1168" s="3" t="str">
        <f t="shared" si="55"/>
        <v>Chiong</v>
      </c>
      <c r="E1168" t="str">
        <f t="shared" si="56"/>
        <v>Angelio</v>
      </c>
      <c r="F1168" t="s">
        <v>33103</v>
      </c>
      <c r="G1168" t="s">
        <v>35538</v>
      </c>
      <c r="H1168" t="s">
        <v>10467</v>
      </c>
      <c r="I1168" t="s">
        <v>276</v>
      </c>
      <c r="J1168" t="s">
        <v>10468</v>
      </c>
      <c r="L1168" s="4" t="s">
        <v>88</v>
      </c>
      <c r="M1168" t="s">
        <v>89</v>
      </c>
      <c r="O1168" t="s">
        <v>10469</v>
      </c>
      <c r="R1168">
        <v>1</v>
      </c>
      <c r="S1168" t="s">
        <v>2911</v>
      </c>
      <c r="T1168" s="1">
        <v>40706.670023148145</v>
      </c>
      <c r="V1168" t="s">
        <v>91</v>
      </c>
      <c r="W1168">
        <v>12</v>
      </c>
      <c r="X1168" t="s">
        <v>10470</v>
      </c>
      <c r="Y1168" t="s">
        <v>10469</v>
      </c>
      <c r="AA1168" t="s">
        <v>89</v>
      </c>
      <c r="AB1168" t="s">
        <v>88</v>
      </c>
      <c r="AC1168" t="s">
        <v>10468</v>
      </c>
      <c r="AE1168" t="s">
        <v>224</v>
      </c>
      <c r="AF1168" s="1">
        <v>18877</v>
      </c>
      <c r="AG1168" t="s">
        <v>7812</v>
      </c>
      <c r="AH1168" t="s">
        <v>105</v>
      </c>
      <c r="AI1168" t="s">
        <v>106</v>
      </c>
      <c r="AJ1168" t="s">
        <v>107</v>
      </c>
      <c r="AK1168" t="s">
        <v>10471</v>
      </c>
      <c r="AL1168" t="s">
        <v>10472</v>
      </c>
      <c r="AM1168" t="s">
        <v>10473</v>
      </c>
      <c r="AN1168" t="s">
        <v>239</v>
      </c>
      <c r="AP1168" s="1">
        <v>21671</v>
      </c>
      <c r="AY1168" t="s">
        <v>10474</v>
      </c>
    </row>
    <row r="1169" spans="1:51" x14ac:dyDescent="0.25">
      <c r="A1169">
        <v>311</v>
      </c>
      <c r="B1169" s="3" t="s">
        <v>10520</v>
      </c>
      <c r="C1169" s="3" t="str">
        <f t="shared" si="54"/>
        <v>Chiong, Miguel</v>
      </c>
      <c r="D1169" s="3" t="str">
        <f t="shared" si="55"/>
        <v>Chiong</v>
      </c>
      <c r="E1169" t="str">
        <f t="shared" si="56"/>
        <v>Miguel</v>
      </c>
      <c r="F1169" t="s">
        <v>33103</v>
      </c>
      <c r="G1169" t="s">
        <v>35539</v>
      </c>
      <c r="H1169" t="s">
        <v>10521</v>
      </c>
      <c r="I1169" t="s">
        <v>1925</v>
      </c>
      <c r="J1169" t="s">
        <v>10458</v>
      </c>
      <c r="L1169" s="4" t="s">
        <v>100</v>
      </c>
      <c r="M1169" t="s">
        <v>101</v>
      </c>
      <c r="N1169" t="s">
        <v>110</v>
      </c>
      <c r="O1169" t="s">
        <v>10459</v>
      </c>
      <c r="R1169">
        <v>1</v>
      </c>
      <c r="S1169" t="s">
        <v>2911</v>
      </c>
      <c r="T1169" s="1">
        <v>40820.356932870367</v>
      </c>
      <c r="V1169" t="s">
        <v>91</v>
      </c>
      <c r="W1169">
        <v>12</v>
      </c>
      <c r="X1169" t="s">
        <v>10460</v>
      </c>
      <c r="Y1169" t="s">
        <v>10459</v>
      </c>
      <c r="Z1169" t="s">
        <v>110</v>
      </c>
      <c r="AA1169" t="s">
        <v>109</v>
      </c>
      <c r="AB1169" t="s">
        <v>100</v>
      </c>
      <c r="AF1169" s="1">
        <v>20387</v>
      </c>
      <c r="AG1169" t="s">
        <v>10457</v>
      </c>
      <c r="AH1169" t="s">
        <v>105</v>
      </c>
      <c r="AI1169" t="s">
        <v>106</v>
      </c>
      <c r="AJ1169" t="s">
        <v>107</v>
      </c>
      <c r="AK1169" t="s">
        <v>10522</v>
      </c>
      <c r="AL1169" t="s">
        <v>10463</v>
      </c>
      <c r="AM1169" t="s">
        <v>10523</v>
      </c>
      <c r="AP1169" s="1">
        <v>21078</v>
      </c>
      <c r="AY1169" t="s">
        <v>10524</v>
      </c>
    </row>
    <row r="1170" spans="1:51" x14ac:dyDescent="0.25">
      <c r="A1170">
        <v>1252</v>
      </c>
      <c r="B1170" s="3" t="s">
        <v>18486</v>
      </c>
      <c r="C1170" s="3" t="str">
        <f t="shared" si="54"/>
        <v>Chiong, Arturo &amp; Rosalina</v>
      </c>
      <c r="D1170" s="3" t="str">
        <f t="shared" si="55"/>
        <v>Chiong</v>
      </c>
      <c r="E1170" t="str">
        <f t="shared" si="56"/>
        <v>Arturo &amp; Rosalina</v>
      </c>
      <c r="F1170" t="s">
        <v>33103</v>
      </c>
      <c r="G1170" t="s">
        <v>37109</v>
      </c>
      <c r="H1170" t="s">
        <v>18487</v>
      </c>
      <c r="I1170" t="s">
        <v>15667</v>
      </c>
      <c r="L1170" s="4" t="s">
        <v>88</v>
      </c>
      <c r="M1170" t="s">
        <v>89</v>
      </c>
      <c r="N1170" t="s">
        <v>166</v>
      </c>
      <c r="R1170">
        <v>1</v>
      </c>
      <c r="S1170" t="s">
        <v>2911</v>
      </c>
      <c r="T1170" s="1">
        <v>40706.902696759258</v>
      </c>
      <c r="V1170" t="s">
        <v>91</v>
      </c>
      <c r="W1170">
        <v>12</v>
      </c>
      <c r="Z1170" t="s">
        <v>166</v>
      </c>
      <c r="AA1170" t="s">
        <v>89</v>
      </c>
      <c r="AB1170" t="s">
        <v>88</v>
      </c>
      <c r="AE1170" t="s">
        <v>213</v>
      </c>
      <c r="AF1170" t="s">
        <v>2911</v>
      </c>
      <c r="AG1170" t="s">
        <v>18488</v>
      </c>
      <c r="AH1170" t="s">
        <v>4978</v>
      </c>
      <c r="AI1170" t="s">
        <v>106</v>
      </c>
      <c r="AJ1170" t="s">
        <v>107</v>
      </c>
      <c r="AN1170" t="s">
        <v>145</v>
      </c>
      <c r="AP1170" s="1">
        <v>18059</v>
      </c>
      <c r="AY1170" t="s">
        <v>18489</v>
      </c>
    </row>
    <row r="1171" spans="1:51" x14ac:dyDescent="0.25">
      <c r="A1171">
        <v>1305</v>
      </c>
      <c r="B1171" s="3" t="s">
        <v>18837</v>
      </c>
      <c r="C1171" s="3" t="str">
        <f t="shared" si="54"/>
        <v xml:space="preserve">Chiong, Narciso </v>
      </c>
      <c r="D1171" s="3" t="str">
        <f t="shared" si="55"/>
        <v>Chiong</v>
      </c>
      <c r="E1171" t="str">
        <f t="shared" si="56"/>
        <v xml:space="preserve">Narciso </v>
      </c>
      <c r="F1171" t="s">
        <v>33103</v>
      </c>
      <c r="G1171" t="s">
        <v>35540</v>
      </c>
      <c r="H1171" t="s">
        <v>18838</v>
      </c>
      <c r="J1171" t="s">
        <v>18839</v>
      </c>
      <c r="L1171" s="4" t="s">
        <v>134</v>
      </c>
      <c r="M1171" t="s">
        <v>101</v>
      </c>
      <c r="N1171" t="s">
        <v>102</v>
      </c>
      <c r="O1171" t="s">
        <v>18840</v>
      </c>
      <c r="R1171">
        <v>1</v>
      </c>
      <c r="S1171" t="s">
        <v>2911</v>
      </c>
      <c r="T1171" s="1">
        <v>41929.405138888891</v>
      </c>
      <c r="V1171" t="s">
        <v>91</v>
      </c>
      <c r="W1171">
        <v>12</v>
      </c>
      <c r="X1171" t="s">
        <v>18841</v>
      </c>
      <c r="Y1171" t="s">
        <v>18840</v>
      </c>
      <c r="Z1171" t="s">
        <v>102</v>
      </c>
      <c r="AA1171" t="s">
        <v>101</v>
      </c>
      <c r="AB1171" t="s">
        <v>134</v>
      </c>
      <c r="AC1171" t="s">
        <v>18842</v>
      </c>
      <c r="AE1171" t="s">
        <v>113</v>
      </c>
      <c r="AF1171" s="1">
        <v>27814</v>
      </c>
      <c r="AG1171" t="s">
        <v>105</v>
      </c>
      <c r="AH1171" t="s">
        <v>105</v>
      </c>
      <c r="AI1171" t="s">
        <v>95</v>
      </c>
      <c r="AJ1171" t="s">
        <v>96</v>
      </c>
      <c r="AL1171" t="s">
        <v>18843</v>
      </c>
      <c r="AN1171" t="s">
        <v>117</v>
      </c>
      <c r="AP1171" t="s">
        <v>2911</v>
      </c>
      <c r="AS1171">
        <v>8588199</v>
      </c>
      <c r="AW1171" t="s">
        <v>860</v>
      </c>
      <c r="AY1171" t="s">
        <v>18844</v>
      </c>
    </row>
    <row r="1172" spans="1:51" x14ac:dyDescent="0.25">
      <c r="A1172">
        <v>1319</v>
      </c>
      <c r="B1172" s="3" t="s">
        <v>18946</v>
      </c>
      <c r="C1172" s="3" t="str">
        <f t="shared" si="54"/>
        <v>Chiong, Annette</v>
      </c>
      <c r="D1172" s="3" t="str">
        <f t="shared" si="55"/>
        <v>Chiong</v>
      </c>
      <c r="E1172" t="str">
        <f t="shared" si="56"/>
        <v>Annette</v>
      </c>
      <c r="F1172" t="s">
        <v>33103</v>
      </c>
      <c r="G1172" t="s">
        <v>35541</v>
      </c>
      <c r="H1172" t="s">
        <v>18947</v>
      </c>
      <c r="I1172" t="s">
        <v>18948</v>
      </c>
      <c r="J1172">
        <v>9177180188</v>
      </c>
      <c r="L1172" s="4" t="s">
        <v>12328</v>
      </c>
      <c r="M1172" t="s">
        <v>18948</v>
      </c>
      <c r="O1172" t="s">
        <v>18949</v>
      </c>
      <c r="R1172">
        <v>1</v>
      </c>
      <c r="S1172" t="s">
        <v>2911</v>
      </c>
      <c r="T1172" s="1">
        <v>40712.747094907405</v>
      </c>
      <c r="V1172" t="s">
        <v>354</v>
      </c>
      <c r="W1172">
        <v>12</v>
      </c>
      <c r="Y1172" t="s">
        <v>18949</v>
      </c>
      <c r="AA1172" t="s">
        <v>18948</v>
      </c>
      <c r="AB1172" t="s">
        <v>12328</v>
      </c>
      <c r="AF1172" s="1">
        <v>25639</v>
      </c>
      <c r="AG1172" t="s">
        <v>1925</v>
      </c>
      <c r="AH1172" t="s">
        <v>105</v>
      </c>
      <c r="AI1172" t="s">
        <v>95</v>
      </c>
      <c r="AJ1172" t="s">
        <v>107</v>
      </c>
      <c r="AK1172" t="s">
        <v>18950</v>
      </c>
      <c r="AP1172" s="1">
        <v>25252</v>
      </c>
      <c r="AS1172" t="s">
        <v>18951</v>
      </c>
      <c r="AW1172" t="s">
        <v>18952</v>
      </c>
      <c r="AX1172" t="s">
        <v>860</v>
      </c>
      <c r="AY1172" t="s">
        <v>18953</v>
      </c>
    </row>
    <row r="1173" spans="1:51" x14ac:dyDescent="0.25">
      <c r="A1173">
        <v>1320</v>
      </c>
      <c r="B1173" s="3" t="s">
        <v>18954</v>
      </c>
      <c r="C1173" s="3" t="str">
        <f t="shared" si="54"/>
        <v>Chiong, Annette</v>
      </c>
      <c r="D1173" s="3" t="str">
        <f t="shared" si="55"/>
        <v>Chiong</v>
      </c>
      <c r="E1173" t="str">
        <f t="shared" si="56"/>
        <v>Annette</v>
      </c>
      <c r="F1173" t="s">
        <v>33103</v>
      </c>
      <c r="G1173" t="s">
        <v>35541</v>
      </c>
      <c r="H1173" t="s">
        <v>18947</v>
      </c>
      <c r="I1173" t="s">
        <v>18948</v>
      </c>
      <c r="J1173" t="s">
        <v>18955</v>
      </c>
      <c r="L1173" s="4" t="s">
        <v>12328</v>
      </c>
      <c r="M1173" t="s">
        <v>18948</v>
      </c>
      <c r="O1173" t="s">
        <v>18949</v>
      </c>
      <c r="R1173">
        <v>1</v>
      </c>
      <c r="S1173" t="s">
        <v>2911</v>
      </c>
      <c r="T1173" s="1">
        <v>40712.746874999997</v>
      </c>
      <c r="V1173" t="s">
        <v>354</v>
      </c>
      <c r="W1173">
        <v>12</v>
      </c>
      <c r="Y1173" t="s">
        <v>18949</v>
      </c>
      <c r="AA1173" t="s">
        <v>18948</v>
      </c>
      <c r="AB1173" t="s">
        <v>12328</v>
      </c>
      <c r="AF1173" s="1">
        <v>25639</v>
      </c>
      <c r="AG1173" t="s">
        <v>1925</v>
      </c>
      <c r="AH1173" t="s">
        <v>105</v>
      </c>
      <c r="AI1173" t="s">
        <v>95</v>
      </c>
      <c r="AJ1173" t="s">
        <v>107</v>
      </c>
      <c r="AK1173" t="s">
        <v>18956</v>
      </c>
      <c r="AP1173" t="s">
        <v>18957</v>
      </c>
      <c r="AS1173" t="s">
        <v>18951</v>
      </c>
      <c r="AW1173" t="s">
        <v>18952</v>
      </c>
      <c r="AX1173" t="s">
        <v>860</v>
      </c>
      <c r="AY1173" t="s">
        <v>18958</v>
      </c>
    </row>
    <row r="1174" spans="1:51" x14ac:dyDescent="0.25">
      <c r="A1174">
        <v>3127</v>
      </c>
      <c r="B1174" s="3" t="s">
        <v>31988</v>
      </c>
      <c r="C1174" s="3" t="str">
        <f t="shared" si="54"/>
        <v>Chiongbian, Mark Andrew</v>
      </c>
      <c r="D1174" s="3" t="str">
        <f t="shared" si="55"/>
        <v>Chiongbian</v>
      </c>
      <c r="E1174" t="str">
        <f t="shared" si="56"/>
        <v>Mark Andrew</v>
      </c>
      <c r="F1174" t="s">
        <v>33104</v>
      </c>
      <c r="G1174" t="s">
        <v>35542</v>
      </c>
      <c r="H1174" t="s">
        <v>31989</v>
      </c>
      <c r="I1174" t="s">
        <v>101</v>
      </c>
      <c r="J1174">
        <v>9173215978</v>
      </c>
      <c r="K1174" t="s">
        <v>31990</v>
      </c>
      <c r="L1174" s="4" t="s">
        <v>100</v>
      </c>
      <c r="M1174" t="s">
        <v>109</v>
      </c>
      <c r="N1174" t="s">
        <v>102</v>
      </c>
      <c r="O1174" t="s">
        <v>31991</v>
      </c>
      <c r="R1174">
        <v>1</v>
      </c>
      <c r="S1174" t="s">
        <v>2911</v>
      </c>
      <c r="T1174" s="1">
        <v>41010.624456018515</v>
      </c>
      <c r="V1174" t="s">
        <v>91</v>
      </c>
      <c r="W1174">
        <v>12</v>
      </c>
      <c r="X1174" t="s">
        <v>31992</v>
      </c>
      <c r="Y1174" t="s">
        <v>31991</v>
      </c>
      <c r="Z1174" t="s">
        <v>102</v>
      </c>
      <c r="AA1174" t="s">
        <v>109</v>
      </c>
      <c r="AB1174" t="s">
        <v>100</v>
      </c>
      <c r="AC1174" t="s">
        <v>31993</v>
      </c>
      <c r="AE1174" t="s">
        <v>224</v>
      </c>
      <c r="AF1174" t="s">
        <v>2911</v>
      </c>
      <c r="AG1174" t="s">
        <v>31994</v>
      </c>
      <c r="AH1174" t="s">
        <v>105</v>
      </c>
      <c r="AI1174" t="s">
        <v>106</v>
      </c>
      <c r="AJ1174" t="s">
        <v>107</v>
      </c>
      <c r="AM1174" t="s">
        <v>238</v>
      </c>
      <c r="AN1174" t="s">
        <v>239</v>
      </c>
      <c r="AP1174" s="1">
        <v>28926</v>
      </c>
      <c r="AR1174" t="s">
        <v>31993</v>
      </c>
      <c r="AS1174">
        <v>9177246275</v>
      </c>
      <c r="AT1174" t="s">
        <v>31995</v>
      </c>
      <c r="AX1174" t="s">
        <v>31996</v>
      </c>
      <c r="AY1174" t="s">
        <v>31997</v>
      </c>
    </row>
    <row r="1175" spans="1:51" x14ac:dyDescent="0.25">
      <c r="A1175">
        <v>313</v>
      </c>
      <c r="B1175" s="3" t="s">
        <v>10525</v>
      </c>
      <c r="C1175" s="3" t="str">
        <f t="shared" si="54"/>
        <v>Chio-Wee, Rotilla</v>
      </c>
      <c r="D1175" s="3" t="str">
        <f t="shared" si="55"/>
        <v>Chio-Wee</v>
      </c>
      <c r="E1175" t="str">
        <f t="shared" si="56"/>
        <v>Rotilla</v>
      </c>
      <c r="F1175" t="s">
        <v>33105</v>
      </c>
      <c r="G1175" t="s">
        <v>35543</v>
      </c>
      <c r="H1175" t="s">
        <v>10526</v>
      </c>
      <c r="J1175" t="s">
        <v>10527</v>
      </c>
      <c r="L1175" s="4" t="s">
        <v>134</v>
      </c>
      <c r="M1175" t="s">
        <v>109</v>
      </c>
      <c r="O1175" t="s">
        <v>10528</v>
      </c>
      <c r="R1175">
        <v>1</v>
      </c>
      <c r="S1175" t="s">
        <v>2911</v>
      </c>
      <c r="T1175" s="1">
        <v>40935.647824074076</v>
      </c>
      <c r="V1175" t="s">
        <v>91</v>
      </c>
      <c r="W1175">
        <v>12</v>
      </c>
      <c r="X1175" t="s">
        <v>10529</v>
      </c>
      <c r="Y1175" t="s">
        <v>10528</v>
      </c>
      <c r="AA1175" t="s">
        <v>109</v>
      </c>
      <c r="AB1175" t="s">
        <v>100</v>
      </c>
      <c r="AF1175" t="s">
        <v>2911</v>
      </c>
      <c r="AH1175" t="s">
        <v>105</v>
      </c>
      <c r="AI1175" t="s">
        <v>95</v>
      </c>
      <c r="AJ1175" t="s">
        <v>107</v>
      </c>
      <c r="AK1175" t="s">
        <v>10530</v>
      </c>
      <c r="AP1175" t="s">
        <v>2911</v>
      </c>
      <c r="AS1175" t="s">
        <v>10531</v>
      </c>
      <c r="AY1175" t="s">
        <v>10532</v>
      </c>
    </row>
    <row r="1176" spans="1:51" x14ac:dyDescent="0.25">
      <c r="A1176">
        <v>168</v>
      </c>
      <c r="B1176" s="3" t="s">
        <v>9637</v>
      </c>
      <c r="C1176" s="3" t="str">
        <f t="shared" si="54"/>
        <v>Chirov,Mary Daniels(Blanco,V)</v>
      </c>
      <c r="D1176" s="3" t="str">
        <f t="shared" si="55"/>
        <v>Chirov</v>
      </c>
      <c r="E1176" t="str">
        <f t="shared" si="56"/>
        <v>ary Daniels(Blanco,V)</v>
      </c>
      <c r="F1176" t="s">
        <v>33106</v>
      </c>
      <c r="G1176" t="s">
        <v>37110</v>
      </c>
      <c r="H1176" t="s">
        <v>86</v>
      </c>
      <c r="O1176" t="s">
        <v>9638</v>
      </c>
      <c r="R1176">
        <v>1</v>
      </c>
      <c r="S1176" t="s">
        <v>2911</v>
      </c>
      <c r="T1176" s="1">
        <v>40876.651620370372</v>
      </c>
      <c r="V1176" t="s">
        <v>354</v>
      </c>
      <c r="W1176">
        <v>12</v>
      </c>
      <c r="X1176" t="s">
        <v>9639</v>
      </c>
      <c r="AF1176" s="1">
        <v>28718</v>
      </c>
      <c r="AG1176" t="s">
        <v>1925</v>
      </c>
      <c r="AH1176" t="s">
        <v>105</v>
      </c>
      <c r="AI1176" t="s">
        <v>95</v>
      </c>
      <c r="AJ1176" t="s">
        <v>460</v>
      </c>
      <c r="AK1176" t="s">
        <v>9640</v>
      </c>
      <c r="AP1176" t="s">
        <v>2911</v>
      </c>
      <c r="AY1176" t="s">
        <v>9641</v>
      </c>
    </row>
    <row r="1177" spans="1:51" x14ac:dyDescent="0.25">
      <c r="A1177">
        <v>2898</v>
      </c>
      <c r="B1177" s="3" t="s">
        <v>30340</v>
      </c>
      <c r="C1177" s="3" t="str">
        <f t="shared" si="54"/>
        <v>Chiu, Lilibeth</v>
      </c>
      <c r="D1177" s="3" t="str">
        <f t="shared" si="55"/>
        <v>Chiu</v>
      </c>
      <c r="E1177" t="str">
        <f t="shared" si="56"/>
        <v>Lilibeth</v>
      </c>
      <c r="F1177" t="s">
        <v>33107</v>
      </c>
      <c r="G1177" t="s">
        <v>35349</v>
      </c>
      <c r="H1177" t="s">
        <v>30341</v>
      </c>
      <c r="I1177" t="s">
        <v>101</v>
      </c>
      <c r="L1177" s="4" t="s">
        <v>88</v>
      </c>
      <c r="M1177" t="s">
        <v>89</v>
      </c>
      <c r="N1177" t="s">
        <v>5036</v>
      </c>
      <c r="O1177" t="s">
        <v>30342</v>
      </c>
      <c r="R1177">
        <v>1</v>
      </c>
      <c r="S1177" t="s">
        <v>2911</v>
      </c>
      <c r="T1177" s="1">
        <v>40711.596597222226</v>
      </c>
      <c r="V1177" t="s">
        <v>91</v>
      </c>
      <c r="W1177">
        <v>12</v>
      </c>
      <c r="X1177" t="s">
        <v>30343</v>
      </c>
      <c r="Y1177" t="s">
        <v>30342</v>
      </c>
      <c r="Z1177" t="s">
        <v>5036</v>
      </c>
      <c r="AA1177" t="s">
        <v>89</v>
      </c>
      <c r="AB1177" t="s">
        <v>88</v>
      </c>
      <c r="AF1177" s="1">
        <v>27146</v>
      </c>
      <c r="AG1177" t="s">
        <v>7851</v>
      </c>
      <c r="AH1177" t="s">
        <v>105</v>
      </c>
      <c r="AI1177" t="s">
        <v>95</v>
      </c>
      <c r="AJ1177" t="s">
        <v>107</v>
      </c>
      <c r="AP1177" s="1">
        <v>24890</v>
      </c>
      <c r="AY1177" t="s">
        <v>30344</v>
      </c>
    </row>
    <row r="1178" spans="1:51" x14ac:dyDescent="0.25">
      <c r="A1178">
        <v>2899</v>
      </c>
      <c r="B1178" s="3" t="s">
        <v>30345</v>
      </c>
      <c r="C1178" s="3" t="str">
        <f t="shared" si="54"/>
        <v>Chiu, Lilibeth</v>
      </c>
      <c r="D1178" s="3" t="str">
        <f t="shared" si="55"/>
        <v>Chiu</v>
      </c>
      <c r="E1178" t="str">
        <f t="shared" si="56"/>
        <v>Lilibeth</v>
      </c>
      <c r="F1178" t="s">
        <v>33107</v>
      </c>
      <c r="G1178" t="s">
        <v>35349</v>
      </c>
      <c r="H1178" t="s">
        <v>30341</v>
      </c>
      <c r="I1178" t="s">
        <v>101</v>
      </c>
      <c r="L1178" s="4" t="s">
        <v>88</v>
      </c>
      <c r="M1178" t="s">
        <v>101</v>
      </c>
      <c r="N1178" t="s">
        <v>5036</v>
      </c>
      <c r="O1178" t="s">
        <v>30342</v>
      </c>
      <c r="R1178">
        <v>1</v>
      </c>
      <c r="S1178" t="s">
        <v>2911</v>
      </c>
      <c r="T1178" s="1">
        <v>40711.596412037034</v>
      </c>
      <c r="V1178" t="s">
        <v>91</v>
      </c>
      <c r="W1178">
        <v>12</v>
      </c>
      <c r="X1178" t="s">
        <v>30343</v>
      </c>
      <c r="Y1178" t="s">
        <v>30342</v>
      </c>
      <c r="Z1178" t="s">
        <v>5036</v>
      </c>
      <c r="AA1178" t="s">
        <v>101</v>
      </c>
      <c r="AB1178" t="s">
        <v>88</v>
      </c>
      <c r="AF1178" s="1">
        <v>27146</v>
      </c>
      <c r="AG1178" t="s">
        <v>7851</v>
      </c>
      <c r="AH1178" t="s">
        <v>105</v>
      </c>
      <c r="AI1178" t="s">
        <v>95</v>
      </c>
      <c r="AJ1178" t="s">
        <v>107</v>
      </c>
      <c r="AP1178" s="1">
        <v>24890</v>
      </c>
      <c r="AY1178" t="s">
        <v>30346</v>
      </c>
    </row>
    <row r="1179" spans="1:51" x14ac:dyDescent="0.25">
      <c r="A1179">
        <v>3022</v>
      </c>
      <c r="B1179" s="3" t="s">
        <v>31263</v>
      </c>
      <c r="C1179" s="3" t="str">
        <f t="shared" si="54"/>
        <v>Chiu, Emerson (Peñalba)</v>
      </c>
      <c r="D1179" s="3" t="str">
        <f t="shared" si="55"/>
        <v>Chiu</v>
      </c>
      <c r="E1179" t="str">
        <f t="shared" si="56"/>
        <v>Emerson (Peñalba)</v>
      </c>
      <c r="F1179" t="s">
        <v>33107</v>
      </c>
      <c r="G1179" t="s">
        <v>37111</v>
      </c>
      <c r="H1179" t="s">
        <v>31264</v>
      </c>
      <c r="I1179" t="s">
        <v>8418</v>
      </c>
      <c r="J1179" t="s">
        <v>31265</v>
      </c>
      <c r="L1179" s="4" t="s">
        <v>88</v>
      </c>
      <c r="M1179" t="s">
        <v>89</v>
      </c>
      <c r="N1179" t="s">
        <v>15261</v>
      </c>
      <c r="O1179" t="s">
        <v>31266</v>
      </c>
      <c r="R1179">
        <v>1</v>
      </c>
      <c r="S1179" t="s">
        <v>2911</v>
      </c>
      <c r="T1179" s="1">
        <v>41737.558148148149</v>
      </c>
      <c r="V1179" t="s">
        <v>91</v>
      </c>
      <c r="W1179">
        <v>12</v>
      </c>
      <c r="X1179" t="s">
        <v>31267</v>
      </c>
      <c r="Y1179" t="s">
        <v>31266</v>
      </c>
      <c r="Z1179" t="s">
        <v>15261</v>
      </c>
      <c r="AA1179" t="s">
        <v>89</v>
      </c>
      <c r="AB1179" t="s">
        <v>88</v>
      </c>
      <c r="AC1179" t="s">
        <v>31268</v>
      </c>
      <c r="AD1179" t="s">
        <v>31269</v>
      </c>
      <c r="AE1179" t="s">
        <v>224</v>
      </c>
      <c r="AF1179" s="1">
        <v>20826</v>
      </c>
      <c r="AH1179" t="s">
        <v>105</v>
      </c>
      <c r="AI1179" t="s">
        <v>106</v>
      </c>
      <c r="AJ1179" t="s">
        <v>107</v>
      </c>
      <c r="AL1179" t="s">
        <v>31270</v>
      </c>
      <c r="AM1179" t="s">
        <v>10473</v>
      </c>
      <c r="AN1179" t="s">
        <v>239</v>
      </c>
      <c r="AP1179" s="1">
        <v>22986</v>
      </c>
      <c r="AR1179" t="s">
        <v>31269</v>
      </c>
      <c r="AS1179" t="s">
        <v>31271</v>
      </c>
      <c r="AU1179" t="s">
        <v>31272</v>
      </c>
      <c r="AV1179" t="s">
        <v>10473</v>
      </c>
      <c r="AW1179" t="s">
        <v>31273</v>
      </c>
      <c r="AY1179" t="s">
        <v>31274</v>
      </c>
    </row>
    <row r="1180" spans="1:51" x14ac:dyDescent="0.25">
      <c r="A1180">
        <v>3124</v>
      </c>
      <c r="B1180" s="3" t="s">
        <v>31967</v>
      </c>
      <c r="C1180" s="3" t="str">
        <f t="shared" si="54"/>
        <v>Chiva, Cecilia</v>
      </c>
      <c r="D1180" s="3" t="str">
        <f t="shared" si="55"/>
        <v>Chiva</v>
      </c>
      <c r="E1180" t="str">
        <f t="shared" si="56"/>
        <v>Cecilia</v>
      </c>
      <c r="F1180" t="s">
        <v>33108</v>
      </c>
      <c r="G1180" t="s">
        <v>35544</v>
      </c>
      <c r="H1180" t="s">
        <v>31968</v>
      </c>
      <c r="I1180" t="s">
        <v>31969</v>
      </c>
      <c r="J1180">
        <v>9394596725</v>
      </c>
      <c r="L1180" s="4" t="s">
        <v>13218</v>
      </c>
      <c r="M1180" t="s">
        <v>19225</v>
      </c>
      <c r="N1180" t="s">
        <v>31970</v>
      </c>
      <c r="O1180" t="s">
        <v>3243</v>
      </c>
      <c r="R1180">
        <v>1</v>
      </c>
      <c r="S1180" t="s">
        <v>2911</v>
      </c>
      <c r="T1180" s="1">
        <v>40820.427083333336</v>
      </c>
      <c r="V1180" t="s">
        <v>91</v>
      </c>
      <c r="W1180">
        <v>12</v>
      </c>
      <c r="Y1180" t="s">
        <v>3243</v>
      </c>
      <c r="Z1180" t="s">
        <v>31971</v>
      </c>
      <c r="AA1180" t="s">
        <v>19225</v>
      </c>
      <c r="AB1180" t="s">
        <v>8170</v>
      </c>
      <c r="AE1180" t="s">
        <v>224</v>
      </c>
      <c r="AF1180" s="1">
        <v>24585</v>
      </c>
      <c r="AG1180" t="s">
        <v>31223</v>
      </c>
      <c r="AH1180" t="s">
        <v>105</v>
      </c>
      <c r="AI1180" t="s">
        <v>95</v>
      </c>
      <c r="AJ1180" t="s">
        <v>107</v>
      </c>
      <c r="AK1180" t="s">
        <v>31972</v>
      </c>
      <c r="AM1180" t="s">
        <v>9845</v>
      </c>
      <c r="AN1180" t="s">
        <v>239</v>
      </c>
      <c r="AO1180" t="s">
        <v>146</v>
      </c>
      <c r="AP1180" s="1">
        <v>24011</v>
      </c>
      <c r="AS1180">
        <v>9292427095</v>
      </c>
      <c r="AW1180" t="s">
        <v>31973</v>
      </c>
      <c r="AY1180" t="s">
        <v>31974</v>
      </c>
    </row>
    <row r="1181" spans="1:51" x14ac:dyDescent="0.25">
      <c r="A1181">
        <v>4546</v>
      </c>
      <c r="B1181" s="3" t="s">
        <v>2452</v>
      </c>
      <c r="C1181" s="3" t="str">
        <f t="shared" si="54"/>
        <v xml:space="preserve">Chou, Kayla Deneane </v>
      </c>
      <c r="D1181" s="3" t="str">
        <f t="shared" si="55"/>
        <v>Chou</v>
      </c>
      <c r="E1181" t="str">
        <f t="shared" si="56"/>
        <v xml:space="preserve">Kayla Deneane </v>
      </c>
      <c r="F1181" t="s">
        <v>33109</v>
      </c>
      <c r="G1181" t="s">
        <v>35545</v>
      </c>
      <c r="H1181" t="s">
        <v>2453</v>
      </c>
      <c r="J1181">
        <v>9177034604</v>
      </c>
      <c r="K1181" t="s">
        <v>2454</v>
      </c>
      <c r="L1181" s="4" t="s">
        <v>457</v>
      </c>
      <c r="M1181" t="s">
        <v>420</v>
      </c>
      <c r="N1181" t="s">
        <v>2455</v>
      </c>
      <c r="O1181" t="s">
        <v>2456</v>
      </c>
      <c r="R1181">
        <v>1</v>
      </c>
      <c r="S1181" s="1">
        <v>41305.563368055555</v>
      </c>
      <c r="T1181" s="1">
        <v>42210.368622685186</v>
      </c>
      <c r="U1181" t="s">
        <v>91</v>
      </c>
      <c r="V1181" t="s">
        <v>91</v>
      </c>
      <c r="W1181">
        <v>12</v>
      </c>
      <c r="X1181" t="s">
        <v>2457</v>
      </c>
      <c r="Y1181" t="s">
        <v>2456</v>
      </c>
      <c r="Z1181" t="s">
        <v>2455</v>
      </c>
      <c r="AA1181" t="s">
        <v>420</v>
      </c>
      <c r="AB1181" t="s">
        <v>457</v>
      </c>
      <c r="AE1181" t="s">
        <v>93</v>
      </c>
      <c r="AF1181" s="1">
        <v>36461</v>
      </c>
      <c r="AH1181" t="s">
        <v>94</v>
      </c>
      <c r="AI1181" t="s">
        <v>95</v>
      </c>
      <c r="AJ1181" t="s">
        <v>107</v>
      </c>
      <c r="AN1181" t="s">
        <v>93</v>
      </c>
      <c r="AO1181" t="s">
        <v>93</v>
      </c>
      <c r="AP1181" s="1">
        <v>25858</v>
      </c>
      <c r="AQ1181" t="s">
        <v>2458</v>
      </c>
      <c r="AR1181" t="s">
        <v>2459</v>
      </c>
      <c r="AS1181">
        <v>9176326170</v>
      </c>
      <c r="AT1181" t="s">
        <v>2460</v>
      </c>
      <c r="AU1181" t="s">
        <v>2461</v>
      </c>
      <c r="AY1181" t="s">
        <v>97</v>
      </c>
    </row>
    <row r="1182" spans="1:51" x14ac:dyDescent="0.25">
      <c r="A1182">
        <v>4518</v>
      </c>
      <c r="B1182" s="3" t="s">
        <v>4062</v>
      </c>
      <c r="C1182" s="3" t="str">
        <f t="shared" si="54"/>
        <v xml:space="preserve">Chou, Marianne </v>
      </c>
      <c r="D1182" s="3" t="str">
        <f t="shared" si="55"/>
        <v>Chou</v>
      </c>
      <c r="E1182" t="str">
        <f t="shared" si="56"/>
        <v xml:space="preserve">Marianne </v>
      </c>
      <c r="F1182" t="s">
        <v>33109</v>
      </c>
      <c r="G1182" t="s">
        <v>35546</v>
      </c>
      <c r="L1182" s="4" t="s">
        <v>457</v>
      </c>
      <c r="M1182" t="s">
        <v>420</v>
      </c>
      <c r="O1182" t="s">
        <v>4063</v>
      </c>
      <c r="R1182">
        <v>1</v>
      </c>
      <c r="S1182" s="1">
        <v>41263.469143518516</v>
      </c>
      <c r="T1182" s="1">
        <v>41393.403622685182</v>
      </c>
      <c r="U1182" t="s">
        <v>91</v>
      </c>
      <c r="V1182" t="s">
        <v>91</v>
      </c>
      <c r="W1182">
        <v>12</v>
      </c>
      <c r="X1182" t="s">
        <v>4064</v>
      </c>
      <c r="Y1182" t="s">
        <v>4063</v>
      </c>
      <c r="AA1182" t="s">
        <v>420</v>
      </c>
      <c r="AB1182" t="s">
        <v>457</v>
      </c>
      <c r="AE1182" t="s">
        <v>93</v>
      </c>
      <c r="AF1182" s="1">
        <v>40188</v>
      </c>
      <c r="AI1182" t="s">
        <v>95</v>
      </c>
      <c r="AJ1182" t="s">
        <v>107</v>
      </c>
      <c r="AN1182" t="s">
        <v>93</v>
      </c>
      <c r="AO1182" t="s">
        <v>93</v>
      </c>
      <c r="AP1182" s="1">
        <v>40189</v>
      </c>
      <c r="AY1182" t="s">
        <v>97</v>
      </c>
    </row>
    <row r="1183" spans="1:51" x14ac:dyDescent="0.25">
      <c r="A1183">
        <v>4644</v>
      </c>
      <c r="B1183" s="3" t="s">
        <v>255</v>
      </c>
      <c r="C1183" s="3" t="str">
        <f t="shared" si="54"/>
        <v xml:space="preserve">Chu, Lilibeth </v>
      </c>
      <c r="D1183" s="3" t="str">
        <f t="shared" si="55"/>
        <v>Chu</v>
      </c>
      <c r="E1183" t="str">
        <f t="shared" si="56"/>
        <v xml:space="preserve">Lilibeth </v>
      </c>
      <c r="F1183" t="s">
        <v>33110</v>
      </c>
      <c r="G1183" t="s">
        <v>35350</v>
      </c>
      <c r="R1183">
        <v>1</v>
      </c>
      <c r="S1183" s="1">
        <v>41421.407939814817</v>
      </c>
      <c r="T1183" s="1">
        <v>41421.407939814817</v>
      </c>
      <c r="U1183" t="s">
        <v>91</v>
      </c>
      <c r="W1183">
        <v>12</v>
      </c>
      <c r="AE1183" t="s">
        <v>93</v>
      </c>
      <c r="AF1183" s="1">
        <v>40188</v>
      </c>
      <c r="AI1183" t="s">
        <v>93</v>
      </c>
      <c r="AJ1183" t="s">
        <v>93</v>
      </c>
      <c r="AN1183" t="s">
        <v>93</v>
      </c>
      <c r="AO1183" t="s">
        <v>93</v>
      </c>
      <c r="AP1183" s="1">
        <v>40189</v>
      </c>
      <c r="AY1183" t="s">
        <v>97</v>
      </c>
    </row>
    <row r="1184" spans="1:51" x14ac:dyDescent="0.25">
      <c r="A1184">
        <v>4645</v>
      </c>
      <c r="B1184" s="3" t="s">
        <v>2738</v>
      </c>
      <c r="C1184" s="3" t="str">
        <f t="shared" si="54"/>
        <v xml:space="preserve">Chu, Lilibeth </v>
      </c>
      <c r="D1184" s="3" t="str">
        <f t="shared" si="55"/>
        <v>Chu</v>
      </c>
      <c r="E1184" t="str">
        <f t="shared" si="56"/>
        <v xml:space="preserve">Lilibeth </v>
      </c>
      <c r="F1184" t="s">
        <v>33110</v>
      </c>
      <c r="G1184" t="s">
        <v>35350</v>
      </c>
      <c r="R1184">
        <v>1</v>
      </c>
      <c r="S1184" s="1">
        <v>41421.40824074074</v>
      </c>
      <c r="T1184" s="1">
        <v>41421.40824074074</v>
      </c>
      <c r="U1184" t="s">
        <v>91</v>
      </c>
      <c r="W1184">
        <v>12</v>
      </c>
      <c r="AE1184" t="s">
        <v>93</v>
      </c>
      <c r="AF1184" s="1">
        <v>40188</v>
      </c>
      <c r="AI1184" t="s">
        <v>93</v>
      </c>
      <c r="AJ1184" t="s">
        <v>93</v>
      </c>
      <c r="AN1184" t="s">
        <v>93</v>
      </c>
      <c r="AO1184" t="s">
        <v>93</v>
      </c>
      <c r="AP1184" s="1">
        <v>40189</v>
      </c>
      <c r="AY1184" t="s">
        <v>97</v>
      </c>
    </row>
    <row r="1185" spans="1:51" x14ac:dyDescent="0.25">
      <c r="A1185">
        <v>5062</v>
      </c>
      <c r="B1185" s="3" t="s">
        <v>15386</v>
      </c>
      <c r="C1185" s="3" t="str">
        <f t="shared" si="54"/>
        <v xml:space="preserve">Chu, John </v>
      </c>
      <c r="D1185" s="3" t="str">
        <f t="shared" si="55"/>
        <v>Chu</v>
      </c>
      <c r="E1185" t="str">
        <f t="shared" si="56"/>
        <v xml:space="preserve">John </v>
      </c>
      <c r="F1185" t="s">
        <v>33110</v>
      </c>
      <c r="G1185" t="s">
        <v>35547</v>
      </c>
      <c r="H1185" t="s">
        <v>86</v>
      </c>
      <c r="J1185">
        <v>9176320651</v>
      </c>
      <c r="K1185" t="s">
        <v>15387</v>
      </c>
      <c r="M1185" t="s">
        <v>89</v>
      </c>
      <c r="N1185" t="s">
        <v>260</v>
      </c>
      <c r="O1185" t="s">
        <v>15388</v>
      </c>
      <c r="R1185">
        <v>1</v>
      </c>
      <c r="S1185" s="1">
        <v>42062.67696759259</v>
      </c>
      <c r="T1185" s="1">
        <v>42212.560659722221</v>
      </c>
      <c r="U1185" t="s">
        <v>91</v>
      </c>
      <c r="V1185" t="s">
        <v>91</v>
      </c>
      <c r="W1185">
        <v>12</v>
      </c>
      <c r="X1185" t="s">
        <v>15389</v>
      </c>
      <c r="Y1185" t="s">
        <v>15388</v>
      </c>
      <c r="Z1185" t="s">
        <v>260</v>
      </c>
      <c r="AA1185" t="s">
        <v>89</v>
      </c>
      <c r="AE1185" t="s">
        <v>93</v>
      </c>
      <c r="AF1185" s="1">
        <v>26529</v>
      </c>
      <c r="AI1185" t="s">
        <v>106</v>
      </c>
      <c r="AJ1185" t="s">
        <v>96</v>
      </c>
      <c r="AN1185" t="s">
        <v>93</v>
      </c>
      <c r="AO1185" t="s">
        <v>93</v>
      </c>
      <c r="AP1185" s="1">
        <v>40189</v>
      </c>
      <c r="AY1185" t="s">
        <v>97</v>
      </c>
    </row>
    <row r="1186" spans="1:51" x14ac:dyDescent="0.25">
      <c r="A1186">
        <v>5063</v>
      </c>
      <c r="B1186" s="3" t="s">
        <v>15401</v>
      </c>
      <c r="C1186" s="3" t="str">
        <f t="shared" si="54"/>
        <v xml:space="preserve">Chu, John </v>
      </c>
      <c r="D1186" s="3" t="str">
        <f t="shared" si="55"/>
        <v>Chu</v>
      </c>
      <c r="E1186" t="str">
        <f t="shared" si="56"/>
        <v xml:space="preserve">John </v>
      </c>
      <c r="F1186" t="s">
        <v>33110</v>
      </c>
      <c r="G1186" t="s">
        <v>35547</v>
      </c>
      <c r="H1186" t="s">
        <v>86</v>
      </c>
      <c r="J1186">
        <v>9176320651</v>
      </c>
      <c r="K1186" t="s">
        <v>15387</v>
      </c>
      <c r="M1186" t="s">
        <v>89</v>
      </c>
      <c r="N1186" t="s">
        <v>260</v>
      </c>
      <c r="O1186" t="s">
        <v>15388</v>
      </c>
      <c r="R1186">
        <v>1</v>
      </c>
      <c r="S1186" s="1">
        <v>42062.677106481482</v>
      </c>
      <c r="T1186" s="1">
        <v>42212.561608796299</v>
      </c>
      <c r="U1186" t="s">
        <v>91</v>
      </c>
      <c r="V1186" t="s">
        <v>91</v>
      </c>
      <c r="W1186">
        <v>12</v>
      </c>
      <c r="X1186" t="s">
        <v>15389</v>
      </c>
      <c r="Y1186" t="s">
        <v>15388</v>
      </c>
      <c r="Z1186" t="s">
        <v>260</v>
      </c>
      <c r="AA1186" t="s">
        <v>89</v>
      </c>
      <c r="AE1186" t="s">
        <v>93</v>
      </c>
      <c r="AF1186" s="1">
        <v>26529</v>
      </c>
      <c r="AI1186" t="s">
        <v>106</v>
      </c>
      <c r="AJ1186" t="s">
        <v>96</v>
      </c>
      <c r="AN1186" t="s">
        <v>93</v>
      </c>
      <c r="AO1186" t="s">
        <v>93</v>
      </c>
      <c r="AP1186" s="1">
        <v>40189</v>
      </c>
      <c r="AY1186" t="s">
        <v>97</v>
      </c>
    </row>
    <row r="1187" spans="1:51" x14ac:dyDescent="0.25">
      <c r="A1187">
        <v>5064</v>
      </c>
      <c r="B1187" s="3" t="s">
        <v>15415</v>
      </c>
      <c r="C1187" s="3" t="str">
        <f t="shared" si="54"/>
        <v xml:space="preserve">Chu, John </v>
      </c>
      <c r="D1187" s="3" t="str">
        <f t="shared" si="55"/>
        <v>Chu</v>
      </c>
      <c r="E1187" t="str">
        <f t="shared" si="56"/>
        <v xml:space="preserve">John </v>
      </c>
      <c r="F1187" t="s">
        <v>33110</v>
      </c>
      <c r="G1187" t="s">
        <v>35547</v>
      </c>
      <c r="H1187" t="s">
        <v>86</v>
      </c>
      <c r="J1187">
        <v>9176320651</v>
      </c>
      <c r="K1187" t="s">
        <v>15387</v>
      </c>
      <c r="M1187" t="s">
        <v>89</v>
      </c>
      <c r="N1187" t="s">
        <v>260</v>
      </c>
      <c r="O1187" t="s">
        <v>15416</v>
      </c>
      <c r="R1187">
        <v>1</v>
      </c>
      <c r="S1187" s="1">
        <v>42062.677222222221</v>
      </c>
      <c r="T1187" s="1">
        <v>42212.562557870369</v>
      </c>
      <c r="U1187" t="s">
        <v>91</v>
      </c>
      <c r="V1187" t="s">
        <v>91</v>
      </c>
      <c r="W1187">
        <v>12</v>
      </c>
      <c r="X1187" t="s">
        <v>15389</v>
      </c>
      <c r="Y1187" t="s">
        <v>15416</v>
      </c>
      <c r="Z1187" t="s">
        <v>260</v>
      </c>
      <c r="AA1187" t="s">
        <v>89</v>
      </c>
      <c r="AE1187" t="s">
        <v>93</v>
      </c>
      <c r="AF1187" s="1">
        <v>26529</v>
      </c>
      <c r="AI1187" t="s">
        <v>106</v>
      </c>
      <c r="AJ1187" t="s">
        <v>96</v>
      </c>
      <c r="AN1187" t="s">
        <v>93</v>
      </c>
      <c r="AO1187" t="s">
        <v>93</v>
      </c>
      <c r="AP1187" s="1">
        <v>40189</v>
      </c>
      <c r="AY1187" t="s">
        <v>97</v>
      </c>
    </row>
    <row r="1188" spans="1:51" x14ac:dyDescent="0.25">
      <c r="A1188">
        <v>5065</v>
      </c>
      <c r="B1188" s="3" t="s">
        <v>15427</v>
      </c>
      <c r="C1188" s="3" t="str">
        <f t="shared" si="54"/>
        <v xml:space="preserve">Chu, John </v>
      </c>
      <c r="D1188" s="3" t="str">
        <f t="shared" si="55"/>
        <v>Chu</v>
      </c>
      <c r="E1188" t="str">
        <f t="shared" si="56"/>
        <v xml:space="preserve">John </v>
      </c>
      <c r="F1188" t="s">
        <v>33110</v>
      </c>
      <c r="G1188" t="s">
        <v>35547</v>
      </c>
      <c r="H1188" t="s">
        <v>86</v>
      </c>
      <c r="J1188">
        <v>9176320651</v>
      </c>
      <c r="K1188" t="s">
        <v>15387</v>
      </c>
      <c r="M1188" t="s">
        <v>89</v>
      </c>
      <c r="N1188" t="s">
        <v>260</v>
      </c>
      <c r="O1188" t="s">
        <v>15416</v>
      </c>
      <c r="R1188">
        <v>1</v>
      </c>
      <c r="S1188" s="1">
        <v>42062.677349537036</v>
      </c>
      <c r="T1188" s="1">
        <v>42212.563460648147</v>
      </c>
      <c r="U1188" t="s">
        <v>91</v>
      </c>
      <c r="V1188" t="s">
        <v>91</v>
      </c>
      <c r="W1188">
        <v>12</v>
      </c>
      <c r="Y1188" t="s">
        <v>15416</v>
      </c>
      <c r="Z1188" t="s">
        <v>260</v>
      </c>
      <c r="AA1188" t="s">
        <v>89</v>
      </c>
      <c r="AE1188" t="s">
        <v>93</v>
      </c>
      <c r="AF1188" s="1">
        <v>26529</v>
      </c>
      <c r="AI1188" t="s">
        <v>106</v>
      </c>
      <c r="AJ1188" t="s">
        <v>96</v>
      </c>
      <c r="AN1188" t="s">
        <v>93</v>
      </c>
      <c r="AO1188" t="s">
        <v>93</v>
      </c>
      <c r="AP1188" s="1">
        <v>40189</v>
      </c>
      <c r="AY1188" t="s">
        <v>97</v>
      </c>
    </row>
    <row r="1189" spans="1:51" x14ac:dyDescent="0.25">
      <c r="A1189">
        <v>1604</v>
      </c>
      <c r="B1189" s="3" t="s">
        <v>20954</v>
      </c>
      <c r="C1189" s="3" t="str">
        <f t="shared" si="54"/>
        <v>Chu, Eriberto</v>
      </c>
      <c r="D1189" s="3" t="str">
        <f t="shared" si="55"/>
        <v>Chu</v>
      </c>
      <c r="E1189" t="str">
        <f t="shared" si="56"/>
        <v>Eriberto</v>
      </c>
      <c r="F1189" t="s">
        <v>33110</v>
      </c>
      <c r="G1189" t="s">
        <v>35548</v>
      </c>
      <c r="H1189" t="s">
        <v>20955</v>
      </c>
      <c r="I1189" t="s">
        <v>1525</v>
      </c>
      <c r="J1189" t="s">
        <v>20956</v>
      </c>
      <c r="M1189" t="s">
        <v>20957</v>
      </c>
      <c r="O1189" t="s">
        <v>20958</v>
      </c>
      <c r="R1189">
        <v>1</v>
      </c>
      <c r="S1189" t="s">
        <v>2911</v>
      </c>
      <c r="T1189" s="1">
        <v>40807.492962962962</v>
      </c>
      <c r="V1189" t="s">
        <v>91</v>
      </c>
      <c r="W1189">
        <v>12</v>
      </c>
      <c r="AC1189" t="s">
        <v>20959</v>
      </c>
      <c r="AF1189" s="1">
        <v>20074</v>
      </c>
      <c r="AG1189" t="s">
        <v>20960</v>
      </c>
      <c r="AH1189" t="s">
        <v>105</v>
      </c>
      <c r="AI1189" t="s">
        <v>106</v>
      </c>
      <c r="AJ1189" t="s">
        <v>107</v>
      </c>
      <c r="AK1189" t="s">
        <v>20961</v>
      </c>
      <c r="AM1189" t="s">
        <v>15483</v>
      </c>
      <c r="AP1189" s="1">
        <v>20074</v>
      </c>
      <c r="AU1189" t="s">
        <v>20962</v>
      </c>
      <c r="AV1189" t="s">
        <v>20963</v>
      </c>
      <c r="AW1189" t="s">
        <v>20964</v>
      </c>
      <c r="AY1189" t="s">
        <v>20965</v>
      </c>
    </row>
    <row r="1190" spans="1:51" x14ac:dyDescent="0.25">
      <c r="A1190">
        <v>319</v>
      </c>
      <c r="B1190" s="3" t="s">
        <v>10563</v>
      </c>
      <c r="C1190" s="3" t="str">
        <f t="shared" si="54"/>
        <v>Chua, Jennifer</v>
      </c>
      <c r="D1190" s="3" t="str">
        <f t="shared" si="55"/>
        <v>Chua</v>
      </c>
      <c r="E1190" t="str">
        <f t="shared" si="56"/>
        <v>Jennifer</v>
      </c>
      <c r="F1190" t="s">
        <v>33111</v>
      </c>
      <c r="G1190" t="s">
        <v>35368</v>
      </c>
      <c r="H1190" t="s">
        <v>10564</v>
      </c>
      <c r="I1190" t="s">
        <v>1925</v>
      </c>
      <c r="L1190" s="4" t="s">
        <v>100</v>
      </c>
      <c r="M1190" t="s">
        <v>7151</v>
      </c>
      <c r="N1190" t="s">
        <v>110</v>
      </c>
      <c r="O1190" t="s">
        <v>10565</v>
      </c>
      <c r="R1190">
        <v>1</v>
      </c>
      <c r="S1190" t="s">
        <v>2911</v>
      </c>
      <c r="T1190" s="1">
        <v>40807.498831018522</v>
      </c>
      <c r="V1190" t="s">
        <v>91</v>
      </c>
      <c r="W1190">
        <v>12</v>
      </c>
      <c r="AF1190" s="1">
        <v>25888</v>
      </c>
      <c r="AG1190" t="s">
        <v>8713</v>
      </c>
      <c r="AH1190" t="s">
        <v>105</v>
      </c>
      <c r="AI1190" t="s">
        <v>95</v>
      </c>
      <c r="AJ1190" t="s">
        <v>107</v>
      </c>
      <c r="AK1190" t="s">
        <v>10566</v>
      </c>
      <c r="AL1190" t="s">
        <v>10567</v>
      </c>
      <c r="AM1190" t="s">
        <v>8754</v>
      </c>
      <c r="AP1190" s="1">
        <v>24545</v>
      </c>
      <c r="AU1190" t="s">
        <v>10568</v>
      </c>
      <c r="AW1190" t="s">
        <v>10569</v>
      </c>
      <c r="AY1190" t="s">
        <v>10570</v>
      </c>
    </row>
    <row r="1191" spans="1:51" x14ac:dyDescent="0.25">
      <c r="A1191">
        <v>324</v>
      </c>
      <c r="B1191" s="3" t="s">
        <v>10596</v>
      </c>
      <c r="C1191" s="3" t="str">
        <f t="shared" si="54"/>
        <v>Chua, Josephine</v>
      </c>
      <c r="D1191" s="3" t="str">
        <f t="shared" si="55"/>
        <v>Chua</v>
      </c>
      <c r="E1191" t="str">
        <f t="shared" si="56"/>
        <v>Josephine</v>
      </c>
      <c r="F1191" t="s">
        <v>33111</v>
      </c>
      <c r="G1191" t="s">
        <v>35143</v>
      </c>
      <c r="L1191" s="4" t="s">
        <v>100</v>
      </c>
      <c r="M1191" t="s">
        <v>101</v>
      </c>
      <c r="N1191" t="s">
        <v>7983</v>
      </c>
      <c r="O1191" t="s">
        <v>10597</v>
      </c>
      <c r="R1191">
        <v>1</v>
      </c>
      <c r="S1191" t="s">
        <v>2911</v>
      </c>
      <c r="T1191" s="1">
        <v>40805.457546296297</v>
      </c>
      <c r="V1191" t="s">
        <v>91</v>
      </c>
      <c r="W1191">
        <v>12</v>
      </c>
      <c r="AF1191" t="s">
        <v>2911</v>
      </c>
      <c r="AH1191" t="s">
        <v>105</v>
      </c>
      <c r="AJ1191" t="s">
        <v>96</v>
      </c>
      <c r="AP1191" t="s">
        <v>2911</v>
      </c>
      <c r="AY1191" t="s">
        <v>10598</v>
      </c>
    </row>
    <row r="1192" spans="1:51" x14ac:dyDescent="0.25">
      <c r="A1192">
        <v>326</v>
      </c>
      <c r="B1192" s="3" t="s">
        <v>10603</v>
      </c>
      <c r="C1192" s="3" t="str">
        <f t="shared" si="54"/>
        <v>Chua, Reynaldo</v>
      </c>
      <c r="D1192" s="3" t="str">
        <f t="shared" si="55"/>
        <v>Chua</v>
      </c>
      <c r="E1192" t="str">
        <f t="shared" si="56"/>
        <v>Reynaldo</v>
      </c>
      <c r="F1192" t="s">
        <v>33111</v>
      </c>
      <c r="G1192" t="s">
        <v>35360</v>
      </c>
      <c r="J1192" t="s">
        <v>10604</v>
      </c>
      <c r="L1192" s="4" t="s">
        <v>100</v>
      </c>
      <c r="M1192" t="s">
        <v>109</v>
      </c>
      <c r="N1192" t="s">
        <v>853</v>
      </c>
      <c r="O1192" t="s">
        <v>10605</v>
      </c>
      <c r="R1192">
        <v>1</v>
      </c>
      <c r="S1192" t="s">
        <v>2911</v>
      </c>
      <c r="T1192" s="1">
        <v>40924.502789351849</v>
      </c>
      <c r="V1192" t="s">
        <v>91</v>
      </c>
      <c r="W1192">
        <v>12</v>
      </c>
      <c r="Y1192" t="s">
        <v>10605</v>
      </c>
      <c r="Z1192" t="s">
        <v>853</v>
      </c>
      <c r="AA1192" t="s">
        <v>109</v>
      </c>
      <c r="AB1192" t="s">
        <v>100</v>
      </c>
      <c r="AF1192" t="s">
        <v>2911</v>
      </c>
      <c r="AI1192" t="s">
        <v>106</v>
      </c>
      <c r="AP1192" t="s">
        <v>2911</v>
      </c>
      <c r="AY1192" t="s">
        <v>10606</v>
      </c>
    </row>
    <row r="1193" spans="1:51" x14ac:dyDescent="0.25">
      <c r="A1193">
        <v>5447</v>
      </c>
      <c r="B1193" s="3" t="s">
        <v>16933</v>
      </c>
      <c r="C1193" s="3" t="str">
        <f t="shared" si="54"/>
        <v xml:space="preserve">Chua, Glenn Christian M. </v>
      </c>
      <c r="D1193" s="3" t="str">
        <f t="shared" si="55"/>
        <v>Chua</v>
      </c>
      <c r="E1193" t="str">
        <f t="shared" si="56"/>
        <v xml:space="preserve">Glenn Christian M. </v>
      </c>
      <c r="F1193" t="s">
        <v>33111</v>
      </c>
      <c r="G1193" t="s">
        <v>37112</v>
      </c>
      <c r="H1193" t="s">
        <v>16934</v>
      </c>
      <c r="I1193" t="s">
        <v>16935</v>
      </c>
      <c r="L1193" s="4" t="s">
        <v>88</v>
      </c>
      <c r="M1193" t="s">
        <v>89</v>
      </c>
      <c r="N1193" t="s">
        <v>923</v>
      </c>
      <c r="O1193" t="s">
        <v>16936</v>
      </c>
      <c r="R1193">
        <v>1</v>
      </c>
      <c r="S1193" s="1">
        <v>42459.610798611109</v>
      </c>
      <c r="T1193" s="1">
        <v>42557.585648148146</v>
      </c>
      <c r="U1193" t="s">
        <v>91</v>
      </c>
      <c r="V1193" t="s">
        <v>91</v>
      </c>
      <c r="W1193">
        <v>12</v>
      </c>
      <c r="X1193" t="s">
        <v>16937</v>
      </c>
      <c r="Y1193" t="s">
        <v>16936</v>
      </c>
      <c r="Z1193" t="s">
        <v>923</v>
      </c>
      <c r="AA1193" t="s">
        <v>89</v>
      </c>
      <c r="AB1193" t="s">
        <v>88</v>
      </c>
      <c r="AE1193" t="s">
        <v>93</v>
      </c>
      <c r="AF1193" s="1">
        <v>40188</v>
      </c>
      <c r="AH1193" t="s">
        <v>94</v>
      </c>
      <c r="AI1193" t="s">
        <v>106</v>
      </c>
      <c r="AJ1193" t="s">
        <v>107</v>
      </c>
      <c r="AN1193" t="s">
        <v>93</v>
      </c>
      <c r="AO1193" t="s">
        <v>93</v>
      </c>
      <c r="AP1193" s="1">
        <v>31851</v>
      </c>
      <c r="AS1193" t="s">
        <v>16938</v>
      </c>
      <c r="AT1193" t="s">
        <v>16939</v>
      </c>
      <c r="AU1193" t="s">
        <v>16940</v>
      </c>
      <c r="AV1193" t="s">
        <v>16941</v>
      </c>
      <c r="AY1193" t="s">
        <v>97</v>
      </c>
    </row>
    <row r="1194" spans="1:51" x14ac:dyDescent="0.25">
      <c r="A1194">
        <v>1321</v>
      </c>
      <c r="B1194" s="3" t="s">
        <v>18959</v>
      </c>
      <c r="C1194" s="3" t="str">
        <f t="shared" si="54"/>
        <v>Chua, Monina</v>
      </c>
      <c r="D1194" s="3" t="str">
        <f t="shared" si="55"/>
        <v>Chua</v>
      </c>
      <c r="E1194" t="str">
        <f t="shared" si="56"/>
        <v>Monina</v>
      </c>
      <c r="F1194" t="s">
        <v>33111</v>
      </c>
      <c r="G1194" t="s">
        <v>35549</v>
      </c>
      <c r="H1194" t="s">
        <v>18960</v>
      </c>
      <c r="J1194" t="s">
        <v>18961</v>
      </c>
      <c r="L1194" s="4">
        <v>1008</v>
      </c>
      <c r="M1194" t="s">
        <v>8255</v>
      </c>
      <c r="N1194" t="s">
        <v>18531</v>
      </c>
      <c r="O1194" t="s">
        <v>18962</v>
      </c>
      <c r="R1194">
        <v>1</v>
      </c>
      <c r="S1194" t="s">
        <v>2911</v>
      </c>
      <c r="T1194" s="1">
        <v>40924.500949074078</v>
      </c>
      <c r="V1194" t="s">
        <v>91</v>
      </c>
      <c r="W1194">
        <v>12</v>
      </c>
      <c r="Y1194" t="s">
        <v>18963</v>
      </c>
      <c r="Z1194" t="s">
        <v>18964</v>
      </c>
      <c r="AB1194" t="s">
        <v>8042</v>
      </c>
      <c r="AF1194" t="s">
        <v>2911</v>
      </c>
      <c r="AH1194" t="s">
        <v>105</v>
      </c>
      <c r="AI1194" t="s">
        <v>95</v>
      </c>
      <c r="AJ1194" t="s">
        <v>107</v>
      </c>
      <c r="AP1194" t="s">
        <v>2911</v>
      </c>
      <c r="AX1194" t="s">
        <v>18965</v>
      </c>
      <c r="AY1194" t="s">
        <v>18966</v>
      </c>
    </row>
    <row r="1195" spans="1:51" x14ac:dyDescent="0.25">
      <c r="A1195">
        <v>3838</v>
      </c>
      <c r="B1195" s="3" t="s">
        <v>3720</v>
      </c>
      <c r="C1195" s="3" t="str">
        <f t="shared" si="54"/>
        <v xml:space="preserve">Chun, Debbie </v>
      </c>
      <c r="D1195" s="3" t="str">
        <f t="shared" si="55"/>
        <v>Chun</v>
      </c>
      <c r="E1195" t="str">
        <f t="shared" si="56"/>
        <v xml:space="preserve">Debbie </v>
      </c>
      <c r="F1195" t="s">
        <v>33112</v>
      </c>
      <c r="G1195" t="s">
        <v>35550</v>
      </c>
      <c r="H1195" t="s">
        <v>3721</v>
      </c>
      <c r="I1195" t="s">
        <v>3722</v>
      </c>
      <c r="J1195">
        <v>9177079541</v>
      </c>
      <c r="K1195" t="s">
        <v>3723</v>
      </c>
      <c r="L1195" s="4" t="s">
        <v>212</v>
      </c>
      <c r="M1195" t="s">
        <v>89</v>
      </c>
      <c r="N1195" t="s">
        <v>260</v>
      </c>
      <c r="O1195" t="s">
        <v>3724</v>
      </c>
      <c r="R1195">
        <v>1</v>
      </c>
      <c r="S1195" s="1">
        <v>41120.657071759262</v>
      </c>
      <c r="T1195" s="1">
        <v>41127.564618055556</v>
      </c>
      <c r="U1195" t="s">
        <v>91</v>
      </c>
      <c r="V1195" t="s">
        <v>91</v>
      </c>
      <c r="W1195">
        <v>12</v>
      </c>
      <c r="X1195" t="s">
        <v>3725</v>
      </c>
      <c r="Y1195" t="s">
        <v>3724</v>
      </c>
      <c r="Z1195" t="s">
        <v>260</v>
      </c>
      <c r="AA1195" t="s">
        <v>89</v>
      </c>
      <c r="AB1195" t="s">
        <v>212</v>
      </c>
      <c r="AE1195" t="s">
        <v>93</v>
      </c>
      <c r="AF1195" s="1">
        <v>22347</v>
      </c>
      <c r="AG1195" t="s">
        <v>3726</v>
      </c>
      <c r="AH1195" t="s">
        <v>94</v>
      </c>
      <c r="AI1195" t="s">
        <v>95</v>
      </c>
      <c r="AJ1195" t="s">
        <v>107</v>
      </c>
      <c r="AK1195" t="s">
        <v>3727</v>
      </c>
      <c r="AL1195" t="s">
        <v>3728</v>
      </c>
      <c r="AN1195" t="s">
        <v>93</v>
      </c>
      <c r="AO1195" t="s">
        <v>93</v>
      </c>
      <c r="AP1195" s="1">
        <v>20240</v>
      </c>
      <c r="AY1195" t="s">
        <v>97</v>
      </c>
    </row>
    <row r="1196" spans="1:51" x14ac:dyDescent="0.25">
      <c r="A1196">
        <v>2697</v>
      </c>
      <c r="B1196" s="3" t="s">
        <v>28853</v>
      </c>
      <c r="C1196" s="3" t="str">
        <f t="shared" si="54"/>
        <v>Ciasico,Zyrus</v>
      </c>
      <c r="D1196" s="3" t="str">
        <f t="shared" si="55"/>
        <v>Ciasico</v>
      </c>
      <c r="E1196" t="str">
        <f t="shared" si="56"/>
        <v>yrus</v>
      </c>
      <c r="F1196" t="s">
        <v>33113</v>
      </c>
      <c r="G1196" t="s">
        <v>37113</v>
      </c>
      <c r="L1196" s="4" t="s">
        <v>100</v>
      </c>
      <c r="M1196" t="s">
        <v>101</v>
      </c>
      <c r="N1196" t="s">
        <v>1988</v>
      </c>
      <c r="O1196" t="s">
        <v>28854</v>
      </c>
      <c r="R1196">
        <v>1</v>
      </c>
      <c r="S1196" t="s">
        <v>2911</v>
      </c>
      <c r="T1196" s="1">
        <v>40807.500162037039</v>
      </c>
      <c r="V1196" t="s">
        <v>91</v>
      </c>
      <c r="W1196">
        <v>12</v>
      </c>
      <c r="AF1196" t="s">
        <v>2911</v>
      </c>
      <c r="AP1196" t="s">
        <v>2911</v>
      </c>
      <c r="AY1196" t="s">
        <v>28855</v>
      </c>
    </row>
    <row r="1197" spans="1:51" x14ac:dyDescent="0.25">
      <c r="A1197">
        <v>3571</v>
      </c>
      <c r="B1197" s="3" t="s">
        <v>4990</v>
      </c>
      <c r="C1197" s="3" t="str">
        <f t="shared" si="54"/>
        <v>Cid, Grace</v>
      </c>
      <c r="D1197" s="3" t="str">
        <f t="shared" si="55"/>
        <v>Cid</v>
      </c>
      <c r="E1197" t="str">
        <f t="shared" si="56"/>
        <v>Grace</v>
      </c>
      <c r="F1197" t="s">
        <v>33114</v>
      </c>
      <c r="G1197" t="s">
        <v>35112</v>
      </c>
      <c r="H1197" t="s">
        <v>86</v>
      </c>
      <c r="J1197">
        <v>9177073356</v>
      </c>
      <c r="K1197" t="s">
        <v>4991</v>
      </c>
      <c r="L1197" s="4" t="s">
        <v>100</v>
      </c>
      <c r="M1197" t="s">
        <v>109</v>
      </c>
      <c r="N1197" t="s">
        <v>102</v>
      </c>
      <c r="O1197" t="s">
        <v>4992</v>
      </c>
      <c r="R1197">
        <v>1</v>
      </c>
      <c r="S1197" t="s">
        <v>2911</v>
      </c>
      <c r="T1197" s="1">
        <v>40998.571539351855</v>
      </c>
      <c r="V1197" t="s">
        <v>91</v>
      </c>
      <c r="W1197">
        <v>12</v>
      </c>
      <c r="X1197" t="s">
        <v>4993</v>
      </c>
      <c r="Y1197" t="s">
        <v>4994</v>
      </c>
      <c r="AA1197" t="s">
        <v>109</v>
      </c>
      <c r="AB1197" t="s">
        <v>100</v>
      </c>
      <c r="AC1197" t="s">
        <v>4995</v>
      </c>
      <c r="AD1197" t="s">
        <v>4996</v>
      </c>
      <c r="AE1197" t="s">
        <v>113</v>
      </c>
      <c r="AF1197" s="1">
        <v>20287</v>
      </c>
      <c r="AG1197" t="s">
        <v>101</v>
      </c>
      <c r="AH1197" t="s">
        <v>105</v>
      </c>
      <c r="AI1197" t="s">
        <v>95</v>
      </c>
      <c r="AJ1197" t="s">
        <v>96</v>
      </c>
      <c r="AM1197" t="s">
        <v>4997</v>
      </c>
      <c r="AN1197" t="s">
        <v>117</v>
      </c>
      <c r="AP1197" t="s">
        <v>2911</v>
      </c>
      <c r="AX1197" t="s">
        <v>4998</v>
      </c>
      <c r="AY1197" t="s">
        <v>4999</v>
      </c>
    </row>
    <row r="1198" spans="1:51" x14ac:dyDescent="0.25">
      <c r="A1198">
        <v>212</v>
      </c>
      <c r="B1198" s="3" t="s">
        <v>9927</v>
      </c>
      <c r="C1198" s="3" t="e">
        <f t="shared" si="54"/>
        <v>#VALUE!</v>
      </c>
      <c r="D1198" s="3" t="str">
        <f t="shared" si="55"/>
        <v>Cid</v>
      </c>
      <c r="E1198" t="e">
        <f t="shared" si="56"/>
        <v>#VALUE!</v>
      </c>
      <c r="F1198" t="s">
        <v>33114</v>
      </c>
      <c r="G1198" t="s">
        <v>37114</v>
      </c>
      <c r="H1198" t="s">
        <v>86</v>
      </c>
      <c r="J1198" t="s">
        <v>9928</v>
      </c>
      <c r="M1198" t="s">
        <v>9929</v>
      </c>
      <c r="O1198" t="s">
        <v>9930</v>
      </c>
      <c r="R1198">
        <v>1</v>
      </c>
      <c r="S1198" t="s">
        <v>2911</v>
      </c>
      <c r="T1198" s="1">
        <v>40815.609537037039</v>
      </c>
      <c r="V1198" t="s">
        <v>91</v>
      </c>
      <c r="W1198">
        <v>12</v>
      </c>
      <c r="X1198" t="s">
        <v>9931</v>
      </c>
      <c r="AF1198" s="1">
        <v>24158</v>
      </c>
      <c r="AH1198" t="s">
        <v>105</v>
      </c>
      <c r="AI1198" t="s">
        <v>106</v>
      </c>
      <c r="AJ1198" t="s">
        <v>96</v>
      </c>
      <c r="AL1198" t="s">
        <v>9932</v>
      </c>
      <c r="AP1198" t="s">
        <v>2911</v>
      </c>
      <c r="AY1198" t="s">
        <v>9933</v>
      </c>
    </row>
    <row r="1199" spans="1:51" x14ac:dyDescent="0.25">
      <c r="A1199">
        <v>5145</v>
      </c>
      <c r="B1199" s="3" t="s">
        <v>17726</v>
      </c>
      <c r="C1199" s="3" t="str">
        <f t="shared" si="54"/>
        <v xml:space="preserve">Cid, Honorio R. </v>
      </c>
      <c r="D1199" s="3" t="str">
        <f t="shared" si="55"/>
        <v>Cid</v>
      </c>
      <c r="E1199" t="str">
        <f t="shared" si="56"/>
        <v xml:space="preserve">Honorio R. </v>
      </c>
      <c r="F1199" t="s">
        <v>33114</v>
      </c>
      <c r="G1199" t="s">
        <v>37114</v>
      </c>
      <c r="H1199" t="s">
        <v>17727</v>
      </c>
      <c r="J1199">
        <v>9266662017</v>
      </c>
      <c r="M1199" t="s">
        <v>89</v>
      </c>
      <c r="N1199" t="s">
        <v>448</v>
      </c>
      <c r="O1199" t="s">
        <v>17728</v>
      </c>
      <c r="R1199">
        <v>1</v>
      </c>
      <c r="S1199" s="1">
        <v>42063.414375</v>
      </c>
      <c r="T1199" s="1">
        <v>42753.682291666664</v>
      </c>
      <c r="U1199" t="s">
        <v>91</v>
      </c>
      <c r="V1199" t="s">
        <v>91</v>
      </c>
      <c r="W1199">
        <v>12</v>
      </c>
      <c r="Y1199" t="s">
        <v>17728</v>
      </c>
      <c r="Z1199" t="s">
        <v>448</v>
      </c>
      <c r="AA1199" t="s">
        <v>89</v>
      </c>
      <c r="AC1199" t="s">
        <v>17729</v>
      </c>
      <c r="AE1199" t="s">
        <v>93</v>
      </c>
      <c r="AF1199" s="1">
        <v>40188</v>
      </c>
      <c r="AI1199" t="s">
        <v>106</v>
      </c>
      <c r="AJ1199" t="s">
        <v>107</v>
      </c>
      <c r="AN1199" t="s">
        <v>93</v>
      </c>
      <c r="AO1199" t="s">
        <v>93</v>
      </c>
      <c r="AP1199" s="1">
        <v>40189</v>
      </c>
      <c r="AS1199">
        <v>9266662017</v>
      </c>
      <c r="AX1199" t="s">
        <v>17730</v>
      </c>
      <c r="AY1199" t="s">
        <v>97</v>
      </c>
    </row>
    <row r="1200" spans="1:51" x14ac:dyDescent="0.25">
      <c r="A1200">
        <v>2891</v>
      </c>
      <c r="B1200" s="3" t="s">
        <v>30307</v>
      </c>
      <c r="C1200" s="3" t="str">
        <f t="shared" si="54"/>
        <v>Cid, Grace</v>
      </c>
      <c r="D1200" s="3" t="str">
        <f t="shared" si="55"/>
        <v>Cid</v>
      </c>
      <c r="E1200" t="str">
        <f t="shared" si="56"/>
        <v>Grace</v>
      </c>
      <c r="F1200" t="s">
        <v>33114</v>
      </c>
      <c r="G1200" t="s">
        <v>35112</v>
      </c>
      <c r="H1200" t="s">
        <v>86</v>
      </c>
      <c r="J1200" t="s">
        <v>30308</v>
      </c>
      <c r="L1200" s="4" t="s">
        <v>100</v>
      </c>
      <c r="M1200" t="s">
        <v>101</v>
      </c>
      <c r="O1200" t="s">
        <v>4994</v>
      </c>
      <c r="R1200">
        <v>1</v>
      </c>
      <c r="S1200" t="s">
        <v>2911</v>
      </c>
      <c r="T1200" s="1">
        <v>40998.568483796298</v>
      </c>
      <c r="V1200" t="s">
        <v>91</v>
      </c>
      <c r="W1200">
        <v>12</v>
      </c>
      <c r="X1200" t="s">
        <v>4993</v>
      </c>
      <c r="Y1200" t="s">
        <v>4994</v>
      </c>
      <c r="AA1200" t="s">
        <v>101</v>
      </c>
      <c r="AB1200" t="s">
        <v>100</v>
      </c>
      <c r="AF1200" t="s">
        <v>2911</v>
      </c>
      <c r="AH1200" t="s">
        <v>105</v>
      </c>
      <c r="AI1200" t="s">
        <v>95</v>
      </c>
      <c r="AJ1200" t="s">
        <v>96</v>
      </c>
      <c r="AP1200" t="s">
        <v>2911</v>
      </c>
      <c r="AY1200" t="s">
        <v>30309</v>
      </c>
    </row>
    <row r="1201" spans="1:51" x14ac:dyDescent="0.25">
      <c r="A1201">
        <v>5801</v>
      </c>
      <c r="B1201" s="3" t="s">
        <v>30</v>
      </c>
      <c r="C1201" s="3" t="str">
        <f t="shared" si="54"/>
        <v xml:space="preserve">Cinco, Josephine T. </v>
      </c>
      <c r="D1201" s="3" t="str">
        <f t="shared" si="55"/>
        <v>Cinco</v>
      </c>
      <c r="E1201" t="str">
        <f t="shared" si="56"/>
        <v xml:space="preserve">Josephine T. </v>
      </c>
      <c r="F1201" t="s">
        <v>33115</v>
      </c>
      <c r="G1201" t="s">
        <v>35143</v>
      </c>
      <c r="R1201">
        <v>1</v>
      </c>
      <c r="S1201" s="1">
        <v>42758.728252314817</v>
      </c>
      <c r="T1201" s="1">
        <v>42758.73096064815</v>
      </c>
      <c r="U1201" t="s">
        <v>91</v>
      </c>
      <c r="V1201" t="s">
        <v>91</v>
      </c>
      <c r="W1201">
        <v>12</v>
      </c>
      <c r="AE1201" t="s">
        <v>93</v>
      </c>
      <c r="AF1201" s="1">
        <v>40188</v>
      </c>
      <c r="AI1201" t="s">
        <v>93</v>
      </c>
      <c r="AJ1201" t="s">
        <v>93</v>
      </c>
      <c r="AN1201" t="s">
        <v>93</v>
      </c>
      <c r="AO1201" t="s">
        <v>93</v>
      </c>
      <c r="AP1201" s="1">
        <v>40189</v>
      </c>
      <c r="AY1201" t="s">
        <v>97</v>
      </c>
    </row>
    <row r="1202" spans="1:51" x14ac:dyDescent="0.25">
      <c r="A1202">
        <v>1292</v>
      </c>
      <c r="B1202" s="3" t="s">
        <v>18744</v>
      </c>
      <c r="C1202" s="3" t="e">
        <f t="shared" si="54"/>
        <v>#VALUE!</v>
      </c>
      <c r="D1202" s="3" t="str">
        <f t="shared" si="55"/>
        <v>Clarito</v>
      </c>
      <c r="E1202" t="e">
        <f t="shared" si="56"/>
        <v>#VALUE!</v>
      </c>
      <c r="F1202" t="s">
        <v>33116</v>
      </c>
      <c r="G1202" t="s">
        <v>35171</v>
      </c>
      <c r="H1202" t="s">
        <v>18745</v>
      </c>
      <c r="J1202" t="s">
        <v>18746</v>
      </c>
      <c r="L1202" s="4" t="s">
        <v>134</v>
      </c>
      <c r="M1202" t="s">
        <v>101</v>
      </c>
      <c r="N1202" t="s">
        <v>166</v>
      </c>
      <c r="O1202" t="s">
        <v>18747</v>
      </c>
      <c r="R1202">
        <v>1</v>
      </c>
      <c r="S1202" t="s">
        <v>2911</v>
      </c>
      <c r="T1202" s="1">
        <v>40711.633136574077</v>
      </c>
      <c r="V1202" t="s">
        <v>354</v>
      </c>
      <c r="W1202">
        <v>12</v>
      </c>
      <c r="X1202" t="s">
        <v>18748</v>
      </c>
      <c r="Y1202" t="s">
        <v>18747</v>
      </c>
      <c r="Z1202" t="s">
        <v>166</v>
      </c>
      <c r="AA1202" t="s">
        <v>101</v>
      </c>
      <c r="AB1202" t="s">
        <v>134</v>
      </c>
      <c r="AC1202" t="s">
        <v>18749</v>
      </c>
      <c r="AE1202" t="s">
        <v>113</v>
      </c>
      <c r="AF1202" s="1">
        <v>20163</v>
      </c>
      <c r="AG1202" t="s">
        <v>18390</v>
      </c>
      <c r="AH1202" t="s">
        <v>105</v>
      </c>
      <c r="AI1202" t="s">
        <v>95</v>
      </c>
      <c r="AJ1202" t="s">
        <v>107</v>
      </c>
      <c r="AL1202" t="s">
        <v>18750</v>
      </c>
      <c r="AM1202" t="s">
        <v>194</v>
      </c>
      <c r="AN1202" t="s">
        <v>117</v>
      </c>
      <c r="AP1202" s="1">
        <v>20214</v>
      </c>
      <c r="AR1202">
        <v>9177073948</v>
      </c>
      <c r="AS1202" t="s">
        <v>18751</v>
      </c>
      <c r="AU1202" t="s">
        <v>18752</v>
      </c>
      <c r="AW1202" t="s">
        <v>18753</v>
      </c>
      <c r="AX1202" t="s">
        <v>860</v>
      </c>
      <c r="AY1202" t="s">
        <v>18754</v>
      </c>
    </row>
    <row r="1203" spans="1:51" x14ac:dyDescent="0.25">
      <c r="A1203">
        <v>2342</v>
      </c>
      <c r="B1203" s="3" t="s">
        <v>26290</v>
      </c>
      <c r="C1203" s="3" t="str">
        <f t="shared" si="54"/>
        <v>Clarke, Virgie N.</v>
      </c>
      <c r="D1203" s="3" t="str">
        <f t="shared" si="55"/>
        <v>Clarke</v>
      </c>
      <c r="E1203" t="str">
        <f t="shared" si="56"/>
        <v>Virgie N.</v>
      </c>
      <c r="F1203" t="s">
        <v>33117</v>
      </c>
      <c r="G1203" t="s">
        <v>36021</v>
      </c>
      <c r="H1203" t="s">
        <v>2376</v>
      </c>
      <c r="J1203" t="s">
        <v>26291</v>
      </c>
      <c r="L1203" s="4" t="s">
        <v>100</v>
      </c>
      <c r="M1203" t="s">
        <v>101</v>
      </c>
      <c r="N1203" t="s">
        <v>853</v>
      </c>
      <c r="O1203" t="s">
        <v>26292</v>
      </c>
      <c r="R1203">
        <v>1</v>
      </c>
      <c r="S1203" t="s">
        <v>2911</v>
      </c>
      <c r="T1203" s="1">
        <v>40815.500625000001</v>
      </c>
      <c r="V1203" t="s">
        <v>91</v>
      </c>
      <c r="W1203">
        <v>12</v>
      </c>
      <c r="X1203" t="s">
        <v>26293</v>
      </c>
      <c r="AF1203" s="1">
        <v>22697</v>
      </c>
      <c r="AG1203" t="s">
        <v>9825</v>
      </c>
      <c r="AH1203" t="s">
        <v>14062</v>
      </c>
      <c r="AI1203" t="s">
        <v>95</v>
      </c>
      <c r="AJ1203" t="s">
        <v>460</v>
      </c>
      <c r="AP1203" t="s">
        <v>2911</v>
      </c>
      <c r="AW1203" t="s">
        <v>26294</v>
      </c>
      <c r="AY1203" t="s">
        <v>26295</v>
      </c>
    </row>
    <row r="1204" spans="1:51" x14ac:dyDescent="0.25">
      <c r="A1204">
        <v>3991</v>
      </c>
      <c r="B1204" s="3" t="s">
        <v>26915</v>
      </c>
      <c r="C1204" s="3" t="e">
        <f t="shared" si="54"/>
        <v>#VALUE!</v>
      </c>
      <c r="D1204" s="3" t="str">
        <f t="shared" si="55"/>
        <v>Claudio</v>
      </c>
      <c r="E1204" t="e">
        <f t="shared" si="56"/>
        <v>#VALUE!</v>
      </c>
      <c r="F1204" t="s">
        <v>33118</v>
      </c>
      <c r="G1204" t="s">
        <v>35713</v>
      </c>
      <c r="H1204" t="s">
        <v>97</v>
      </c>
      <c r="I1204" t="s">
        <v>97</v>
      </c>
      <c r="J1204" t="s">
        <v>97</v>
      </c>
      <c r="K1204" t="s">
        <v>97</v>
      </c>
      <c r="L1204" s="4" t="s">
        <v>97</v>
      </c>
      <c r="M1204" t="s">
        <v>97</v>
      </c>
      <c r="N1204" t="s">
        <v>97</v>
      </c>
      <c r="O1204" t="s">
        <v>97</v>
      </c>
      <c r="P1204" t="s">
        <v>97</v>
      </c>
      <c r="Q1204" t="s">
        <v>97</v>
      </c>
      <c r="R1204">
        <v>1</v>
      </c>
      <c r="S1204" t="s">
        <v>97</v>
      </c>
      <c r="T1204" t="s">
        <v>97</v>
      </c>
      <c r="U1204" t="s">
        <v>97</v>
      </c>
      <c r="V1204" t="s">
        <v>97</v>
      </c>
      <c r="W1204">
        <v>12</v>
      </c>
      <c r="X1204" t="s">
        <v>97</v>
      </c>
      <c r="Y1204" t="s">
        <v>97</v>
      </c>
      <c r="Z1204" t="s">
        <v>97</v>
      </c>
      <c r="AA1204" t="s">
        <v>97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97</v>
      </c>
      <c r="AR1204" t="s">
        <v>97</v>
      </c>
      <c r="AS1204" t="s">
        <v>97</v>
      </c>
      <c r="AT1204" t="s">
        <v>97</v>
      </c>
      <c r="AU1204" t="s">
        <v>97</v>
      </c>
      <c r="AV1204" t="s">
        <v>97</v>
      </c>
      <c r="AW1204" t="s">
        <v>97</v>
      </c>
      <c r="AX1204" t="s">
        <v>97</v>
      </c>
      <c r="AY1204" t="s">
        <v>26916</v>
      </c>
    </row>
    <row r="1205" spans="1:51" x14ac:dyDescent="0.25">
      <c r="A1205">
        <v>2708</v>
      </c>
      <c r="B1205" s="3" t="s">
        <v>28919</v>
      </c>
      <c r="C1205" s="3" t="str">
        <f t="shared" si="54"/>
        <v>Claveria,Victor&amp;Vicky</v>
      </c>
      <c r="D1205" s="3" t="str">
        <f t="shared" si="55"/>
        <v>Claveria</v>
      </c>
      <c r="E1205" t="str">
        <f t="shared" si="56"/>
        <v>ictor&amp;Vicky</v>
      </c>
      <c r="F1205" t="s">
        <v>7402</v>
      </c>
      <c r="G1205" t="s">
        <v>35215</v>
      </c>
      <c r="H1205" t="s">
        <v>28920</v>
      </c>
      <c r="I1205" t="s">
        <v>28921</v>
      </c>
      <c r="J1205">
        <v>9179653653</v>
      </c>
      <c r="L1205" s="4" t="s">
        <v>100</v>
      </c>
      <c r="M1205" t="s">
        <v>101</v>
      </c>
      <c r="N1205" t="s">
        <v>9172</v>
      </c>
      <c r="O1205" t="s">
        <v>28922</v>
      </c>
      <c r="R1205">
        <v>1</v>
      </c>
      <c r="S1205" t="s">
        <v>2911</v>
      </c>
      <c r="T1205" s="1">
        <v>40807.509479166663</v>
      </c>
      <c r="V1205" t="s">
        <v>91</v>
      </c>
      <c r="W1205">
        <v>12</v>
      </c>
      <c r="AF1205" t="s">
        <v>2911</v>
      </c>
      <c r="AG1205" t="s">
        <v>28923</v>
      </c>
      <c r="AH1205" t="s">
        <v>105</v>
      </c>
      <c r="AI1205" t="s">
        <v>106</v>
      </c>
      <c r="AJ1205" t="s">
        <v>107</v>
      </c>
      <c r="AK1205" t="s">
        <v>28924</v>
      </c>
      <c r="AL1205" t="s">
        <v>28925</v>
      </c>
      <c r="AP1205" s="1">
        <v>24558</v>
      </c>
      <c r="AW1205" t="s">
        <v>28926</v>
      </c>
      <c r="AY1205" t="s">
        <v>28927</v>
      </c>
    </row>
    <row r="1206" spans="1:51" x14ac:dyDescent="0.25">
      <c r="A1206">
        <v>3785</v>
      </c>
      <c r="B1206" s="3" t="s">
        <v>655</v>
      </c>
      <c r="C1206" s="3" t="str">
        <f t="shared" si="54"/>
        <v xml:space="preserve">Clemen, Ricardo Jr. </v>
      </c>
      <c r="D1206" s="3" t="str">
        <f t="shared" si="55"/>
        <v>Clemen</v>
      </c>
      <c r="E1206" t="str">
        <f t="shared" si="56"/>
        <v xml:space="preserve">Ricardo Jr. </v>
      </c>
      <c r="F1206" t="s">
        <v>33119</v>
      </c>
      <c r="G1206" t="s">
        <v>35551</v>
      </c>
      <c r="H1206" t="s">
        <v>656</v>
      </c>
      <c r="I1206" t="s">
        <v>657</v>
      </c>
      <c r="L1206" s="4" t="s">
        <v>212</v>
      </c>
      <c r="M1206" t="s">
        <v>89</v>
      </c>
      <c r="N1206" t="s">
        <v>658</v>
      </c>
      <c r="O1206" t="s">
        <v>659</v>
      </c>
      <c r="R1206">
        <v>1</v>
      </c>
      <c r="S1206" s="1">
        <v>41093.686712962961</v>
      </c>
      <c r="T1206" s="1">
        <v>41122.694965277777</v>
      </c>
      <c r="U1206" t="s">
        <v>91</v>
      </c>
      <c r="V1206" t="s">
        <v>91</v>
      </c>
      <c r="W1206">
        <v>12</v>
      </c>
      <c r="X1206" t="s">
        <v>660</v>
      </c>
      <c r="Y1206" t="s">
        <v>659</v>
      </c>
      <c r="Z1206" t="s">
        <v>658</v>
      </c>
      <c r="AA1206" t="s">
        <v>89</v>
      </c>
      <c r="AB1206" t="s">
        <v>212</v>
      </c>
      <c r="AE1206" t="s">
        <v>113</v>
      </c>
      <c r="AF1206" s="1">
        <v>31798</v>
      </c>
      <c r="AG1206" t="s">
        <v>89</v>
      </c>
      <c r="AH1206" t="s">
        <v>94</v>
      </c>
      <c r="AI1206" t="s">
        <v>106</v>
      </c>
      <c r="AJ1206" t="s">
        <v>107</v>
      </c>
      <c r="AL1206" t="s">
        <v>661</v>
      </c>
      <c r="AM1206" t="s">
        <v>662</v>
      </c>
      <c r="AN1206" t="s">
        <v>117</v>
      </c>
      <c r="AO1206" t="s">
        <v>118</v>
      </c>
      <c r="AP1206" s="1">
        <v>31498</v>
      </c>
      <c r="AQ1206" t="s">
        <v>663</v>
      </c>
      <c r="AS1206">
        <v>9265210742</v>
      </c>
      <c r="AT1206" t="s">
        <v>664</v>
      </c>
      <c r="AU1206" t="s">
        <v>665</v>
      </c>
      <c r="AW1206" t="s">
        <v>666</v>
      </c>
      <c r="AY1206" t="s">
        <v>97</v>
      </c>
    </row>
    <row r="1207" spans="1:51" x14ac:dyDescent="0.25">
      <c r="A1207">
        <v>5437</v>
      </c>
      <c r="B1207" s="3" t="s">
        <v>17136</v>
      </c>
      <c r="C1207" s="3" t="str">
        <f t="shared" si="54"/>
        <v xml:space="preserve">Clerigo, Rotz Dave D. </v>
      </c>
      <c r="D1207" s="3" t="str">
        <f t="shared" si="55"/>
        <v>Clerigo</v>
      </c>
      <c r="E1207" t="str">
        <f t="shared" si="56"/>
        <v xml:space="preserve">Rotz Dave D. </v>
      </c>
      <c r="F1207" t="s">
        <v>33120</v>
      </c>
      <c r="G1207" t="s">
        <v>37115</v>
      </c>
      <c r="R1207">
        <v>1</v>
      </c>
      <c r="S1207" s="1">
        <v>42451.614236111112</v>
      </c>
      <c r="T1207" s="1">
        <v>42451.614236111112</v>
      </c>
      <c r="U1207" t="s">
        <v>91</v>
      </c>
      <c r="W1207">
        <v>12</v>
      </c>
      <c r="AE1207" t="s">
        <v>93</v>
      </c>
      <c r="AF1207" s="1">
        <v>40188</v>
      </c>
      <c r="AI1207" t="s">
        <v>93</v>
      </c>
      <c r="AJ1207" t="s">
        <v>93</v>
      </c>
      <c r="AN1207" t="s">
        <v>93</v>
      </c>
      <c r="AO1207" t="s">
        <v>93</v>
      </c>
      <c r="AP1207" s="1">
        <v>40189</v>
      </c>
      <c r="AY1207" t="s">
        <v>97</v>
      </c>
    </row>
    <row r="1208" spans="1:51" x14ac:dyDescent="0.25">
      <c r="A1208">
        <v>5312</v>
      </c>
      <c r="B1208" s="3" t="s">
        <v>16197</v>
      </c>
      <c r="C1208" s="3" t="str">
        <f t="shared" si="54"/>
        <v xml:space="preserve">Cloma, Amelita A. </v>
      </c>
      <c r="D1208" s="3" t="str">
        <f t="shared" si="55"/>
        <v>Cloma</v>
      </c>
      <c r="E1208" t="str">
        <f t="shared" si="56"/>
        <v xml:space="preserve">Amelita A. </v>
      </c>
      <c r="F1208" t="s">
        <v>33121</v>
      </c>
      <c r="G1208" t="s">
        <v>35242</v>
      </c>
      <c r="H1208" t="s">
        <v>86</v>
      </c>
      <c r="J1208">
        <v>9218148539</v>
      </c>
      <c r="M1208" t="s">
        <v>420</v>
      </c>
      <c r="N1208" t="s">
        <v>774</v>
      </c>
      <c r="O1208" t="s">
        <v>16198</v>
      </c>
      <c r="R1208">
        <v>1</v>
      </c>
      <c r="S1208" s="1">
        <v>42241.664988425924</v>
      </c>
      <c r="T1208" s="1">
        <v>42269.500775462962</v>
      </c>
      <c r="U1208" t="s">
        <v>91</v>
      </c>
      <c r="V1208" t="s">
        <v>91</v>
      </c>
      <c r="W1208">
        <v>12</v>
      </c>
      <c r="X1208" t="s">
        <v>16199</v>
      </c>
      <c r="Y1208" t="s">
        <v>16198</v>
      </c>
      <c r="Z1208" t="s">
        <v>774</v>
      </c>
      <c r="AA1208" t="s">
        <v>420</v>
      </c>
      <c r="AE1208" t="s">
        <v>93</v>
      </c>
      <c r="AF1208" s="1">
        <v>25639</v>
      </c>
      <c r="AH1208" t="s">
        <v>94</v>
      </c>
      <c r="AI1208" t="s">
        <v>95</v>
      </c>
      <c r="AJ1208" t="s">
        <v>96</v>
      </c>
      <c r="AL1208" t="s">
        <v>16200</v>
      </c>
      <c r="AN1208" t="s">
        <v>93</v>
      </c>
      <c r="AO1208" t="s">
        <v>93</v>
      </c>
      <c r="AP1208" s="1">
        <v>40189</v>
      </c>
      <c r="AY1208" t="s">
        <v>97</v>
      </c>
    </row>
    <row r="1209" spans="1:51" x14ac:dyDescent="0.25">
      <c r="A1209">
        <v>5498</v>
      </c>
      <c r="B1209" s="3" t="s">
        <v>17197</v>
      </c>
      <c r="C1209" s="3" t="str">
        <f t="shared" si="54"/>
        <v xml:space="preserve">Cloma, Ana Marie A. </v>
      </c>
      <c r="D1209" s="3" t="str">
        <f t="shared" si="55"/>
        <v>Cloma</v>
      </c>
      <c r="E1209" t="str">
        <f t="shared" si="56"/>
        <v xml:space="preserve">Ana Marie A. </v>
      </c>
      <c r="F1209" t="s">
        <v>33121</v>
      </c>
      <c r="G1209" t="s">
        <v>36654</v>
      </c>
      <c r="R1209">
        <v>1</v>
      </c>
      <c r="S1209" s="1">
        <v>42549.423900462964</v>
      </c>
      <c r="T1209" s="1">
        <v>42549.423900462964</v>
      </c>
      <c r="U1209" t="s">
        <v>91</v>
      </c>
      <c r="W1209">
        <v>12</v>
      </c>
      <c r="AE1209" t="s">
        <v>93</v>
      </c>
      <c r="AF1209" s="1">
        <v>40188</v>
      </c>
      <c r="AI1209" t="s">
        <v>93</v>
      </c>
      <c r="AJ1209" t="s">
        <v>93</v>
      </c>
      <c r="AN1209" t="s">
        <v>93</v>
      </c>
      <c r="AO1209" t="s">
        <v>93</v>
      </c>
      <c r="AP1209" s="1">
        <v>40189</v>
      </c>
      <c r="AY1209" t="s">
        <v>97</v>
      </c>
    </row>
    <row r="1210" spans="1:51" x14ac:dyDescent="0.25">
      <c r="A1210">
        <v>328</v>
      </c>
      <c r="B1210" s="3" t="s">
        <v>10617</v>
      </c>
      <c r="C1210" s="3" t="str">
        <f t="shared" si="54"/>
        <v>Close, Aurora</v>
      </c>
      <c r="D1210" s="3" t="str">
        <f t="shared" si="55"/>
        <v>Close</v>
      </c>
      <c r="E1210" t="str">
        <f t="shared" si="56"/>
        <v>Aurora</v>
      </c>
      <c r="F1210" t="s">
        <v>33122</v>
      </c>
      <c r="G1210" t="s">
        <v>6609</v>
      </c>
      <c r="O1210" t="s">
        <v>10618</v>
      </c>
      <c r="R1210">
        <v>1</v>
      </c>
      <c r="S1210" t="s">
        <v>2911</v>
      </c>
      <c r="T1210" s="1">
        <v>40805.436018518521</v>
      </c>
      <c r="V1210" t="s">
        <v>91</v>
      </c>
      <c r="W1210">
        <v>12</v>
      </c>
      <c r="X1210" t="s">
        <v>10619</v>
      </c>
      <c r="AF1210" s="1">
        <v>17283</v>
      </c>
      <c r="AG1210" t="s">
        <v>10620</v>
      </c>
      <c r="AH1210" t="s">
        <v>9661</v>
      </c>
      <c r="AI1210" t="s">
        <v>95</v>
      </c>
      <c r="AJ1210" t="s">
        <v>460</v>
      </c>
      <c r="AP1210" t="s">
        <v>2911</v>
      </c>
      <c r="AW1210" t="s">
        <v>10621</v>
      </c>
      <c r="AY1210" t="s">
        <v>10622</v>
      </c>
    </row>
    <row r="1211" spans="1:51" x14ac:dyDescent="0.25">
      <c r="A1211">
        <v>214</v>
      </c>
      <c r="B1211" s="3" t="s">
        <v>9945</v>
      </c>
      <c r="C1211" s="3" t="e">
        <f t="shared" si="54"/>
        <v>#VALUE!</v>
      </c>
      <c r="D1211" s="3" t="str">
        <f t="shared" si="55"/>
        <v>Co</v>
      </c>
      <c r="E1211" t="e">
        <f t="shared" si="56"/>
        <v>#VALUE!</v>
      </c>
      <c r="F1211" t="s">
        <v>33123</v>
      </c>
      <c r="G1211" t="s">
        <v>35552</v>
      </c>
      <c r="H1211" t="s">
        <v>9946</v>
      </c>
      <c r="J1211" t="s">
        <v>9947</v>
      </c>
      <c r="L1211" s="4" t="s">
        <v>5212</v>
      </c>
      <c r="M1211" t="s">
        <v>101</v>
      </c>
      <c r="O1211" t="s">
        <v>9948</v>
      </c>
      <c r="R1211">
        <v>1</v>
      </c>
      <c r="S1211" t="s">
        <v>2911</v>
      </c>
      <c r="T1211" s="1">
        <v>40935.57540509259</v>
      </c>
      <c r="V1211" t="s">
        <v>91</v>
      </c>
      <c r="W1211">
        <v>12</v>
      </c>
      <c r="Y1211" t="s">
        <v>9948</v>
      </c>
      <c r="AA1211" t="s">
        <v>101</v>
      </c>
      <c r="AB1211" t="s">
        <v>134</v>
      </c>
      <c r="AF1211" t="s">
        <v>2911</v>
      </c>
      <c r="AI1211" t="s">
        <v>95</v>
      </c>
      <c r="AJ1211" t="s">
        <v>107</v>
      </c>
      <c r="AP1211" t="s">
        <v>2911</v>
      </c>
      <c r="AY1211" t="s">
        <v>9949</v>
      </c>
    </row>
    <row r="1212" spans="1:51" x14ac:dyDescent="0.25">
      <c r="A1212">
        <v>215</v>
      </c>
      <c r="B1212" s="3" t="s">
        <v>9950</v>
      </c>
      <c r="C1212" s="3" t="str">
        <f t="shared" si="54"/>
        <v>Co, Jessie</v>
      </c>
      <c r="D1212" s="3" t="str">
        <f t="shared" si="55"/>
        <v>Co</v>
      </c>
      <c r="E1212" t="str">
        <f t="shared" si="56"/>
        <v>Jessie</v>
      </c>
      <c r="F1212" t="s">
        <v>33123</v>
      </c>
      <c r="G1212" t="s">
        <v>35135</v>
      </c>
      <c r="H1212" t="s">
        <v>9951</v>
      </c>
      <c r="I1212" t="s">
        <v>101</v>
      </c>
      <c r="J1212" t="s">
        <v>9952</v>
      </c>
      <c r="L1212" s="4" t="s">
        <v>134</v>
      </c>
      <c r="M1212" t="s">
        <v>101</v>
      </c>
      <c r="N1212" t="s">
        <v>1988</v>
      </c>
      <c r="O1212" t="s">
        <v>9953</v>
      </c>
      <c r="R1212">
        <v>1</v>
      </c>
      <c r="S1212" t="s">
        <v>2911</v>
      </c>
      <c r="T1212" s="1">
        <v>40712.466874999998</v>
      </c>
      <c r="V1212" t="s">
        <v>354</v>
      </c>
      <c r="W1212">
        <v>12</v>
      </c>
      <c r="X1212" t="s">
        <v>9954</v>
      </c>
      <c r="Y1212" t="s">
        <v>9953</v>
      </c>
      <c r="Z1212" t="s">
        <v>1988</v>
      </c>
      <c r="AA1212" t="s">
        <v>101</v>
      </c>
      <c r="AB1212" t="s">
        <v>134</v>
      </c>
      <c r="AC1212" t="s">
        <v>9955</v>
      </c>
      <c r="AE1212" t="s">
        <v>224</v>
      </c>
      <c r="AF1212" s="1">
        <v>21178</v>
      </c>
      <c r="AG1212" t="s">
        <v>101</v>
      </c>
      <c r="AH1212" t="s">
        <v>105</v>
      </c>
      <c r="AI1212" t="s">
        <v>106</v>
      </c>
      <c r="AJ1212" t="s">
        <v>107</v>
      </c>
      <c r="AK1212" t="s">
        <v>9956</v>
      </c>
      <c r="AL1212" t="s">
        <v>9957</v>
      </c>
      <c r="AM1212" t="s">
        <v>194</v>
      </c>
      <c r="AN1212" t="s">
        <v>239</v>
      </c>
      <c r="AP1212" s="1">
        <v>21964</v>
      </c>
      <c r="AR1212" t="s">
        <v>9955</v>
      </c>
      <c r="AS1212" t="s">
        <v>9952</v>
      </c>
      <c r="AU1212" t="s">
        <v>9958</v>
      </c>
      <c r="AV1212" t="s">
        <v>2728</v>
      </c>
      <c r="AW1212" t="s">
        <v>9959</v>
      </c>
      <c r="AX1212" t="s">
        <v>860</v>
      </c>
      <c r="AY1212" t="s">
        <v>9960</v>
      </c>
    </row>
    <row r="1213" spans="1:51" x14ac:dyDescent="0.25">
      <c r="A1213">
        <v>330</v>
      </c>
      <c r="B1213" s="3" t="s">
        <v>10628</v>
      </c>
      <c r="C1213" s="3" t="str">
        <f t="shared" si="54"/>
        <v>Co, Gina</v>
      </c>
      <c r="D1213" s="3" t="str">
        <f t="shared" si="55"/>
        <v>Co</v>
      </c>
      <c r="E1213" t="str">
        <f t="shared" si="56"/>
        <v>Gina</v>
      </c>
      <c r="F1213" t="s">
        <v>33123</v>
      </c>
      <c r="G1213" t="s">
        <v>35552</v>
      </c>
      <c r="H1213" t="s">
        <v>9946</v>
      </c>
      <c r="L1213" s="4" t="s">
        <v>100</v>
      </c>
      <c r="M1213" t="s">
        <v>101</v>
      </c>
      <c r="O1213" t="s">
        <v>10629</v>
      </c>
      <c r="R1213">
        <v>1</v>
      </c>
      <c r="S1213" t="s">
        <v>2911</v>
      </c>
      <c r="T1213" s="1">
        <v>40998.571793981479</v>
      </c>
      <c r="V1213" t="s">
        <v>91</v>
      </c>
      <c r="W1213">
        <v>12</v>
      </c>
      <c r="Y1213" t="s">
        <v>10629</v>
      </c>
      <c r="AA1213" t="s">
        <v>101</v>
      </c>
      <c r="AB1213" t="s">
        <v>100</v>
      </c>
      <c r="AF1213" s="1">
        <v>22660</v>
      </c>
      <c r="AG1213" t="s">
        <v>276</v>
      </c>
      <c r="AH1213" t="s">
        <v>105</v>
      </c>
      <c r="AI1213" t="s">
        <v>95</v>
      </c>
      <c r="AJ1213" t="s">
        <v>107</v>
      </c>
      <c r="AK1213">
        <v>2</v>
      </c>
      <c r="AL1213" t="s">
        <v>10630</v>
      </c>
      <c r="AP1213" s="1">
        <v>29718</v>
      </c>
      <c r="AV1213" t="s">
        <v>10631</v>
      </c>
      <c r="AY1213" t="s">
        <v>10632</v>
      </c>
    </row>
    <row r="1214" spans="1:51" x14ac:dyDescent="0.25">
      <c r="A1214">
        <v>522</v>
      </c>
      <c r="B1214" s="3" t="s">
        <v>11880</v>
      </c>
      <c r="C1214" s="3" t="e">
        <f t="shared" si="54"/>
        <v>#VALUE!</v>
      </c>
      <c r="D1214" s="3" t="str">
        <f t="shared" si="55"/>
        <v>Co</v>
      </c>
      <c r="E1214" t="e">
        <f t="shared" si="56"/>
        <v>#VALUE!</v>
      </c>
      <c r="F1214" t="s">
        <v>33123</v>
      </c>
      <c r="G1214" t="s">
        <v>35725</v>
      </c>
      <c r="H1214" t="s">
        <v>11881</v>
      </c>
      <c r="J1214" t="s">
        <v>11882</v>
      </c>
      <c r="L1214" s="4" t="s">
        <v>100</v>
      </c>
      <c r="M1214" t="s">
        <v>101</v>
      </c>
      <c r="O1214" t="s">
        <v>11883</v>
      </c>
      <c r="R1214">
        <v>1</v>
      </c>
      <c r="S1214" t="s">
        <v>2911</v>
      </c>
      <c r="T1214" s="1">
        <v>40815.485497685186</v>
      </c>
      <c r="V1214" t="s">
        <v>91</v>
      </c>
      <c r="W1214">
        <v>12</v>
      </c>
      <c r="X1214" t="s">
        <v>11884</v>
      </c>
      <c r="AF1214" t="s">
        <v>2911</v>
      </c>
      <c r="AH1214" t="s">
        <v>7819</v>
      </c>
      <c r="AI1214" t="s">
        <v>106</v>
      </c>
      <c r="AJ1214" t="s">
        <v>107</v>
      </c>
      <c r="AP1214" t="s">
        <v>2911</v>
      </c>
      <c r="AY1214" t="s">
        <v>11885</v>
      </c>
    </row>
    <row r="1215" spans="1:51" x14ac:dyDescent="0.25">
      <c r="A1215">
        <v>2096</v>
      </c>
      <c r="B1215" s="3" t="s">
        <v>24522</v>
      </c>
      <c r="C1215" s="3" t="str">
        <f t="shared" si="54"/>
        <v xml:space="preserve">Co, Ricardo A. </v>
      </c>
      <c r="D1215" s="3" t="str">
        <f t="shared" si="55"/>
        <v>Co</v>
      </c>
      <c r="E1215" t="str">
        <f t="shared" si="56"/>
        <v xml:space="preserve">Ricardo A. </v>
      </c>
      <c r="F1215" t="s">
        <v>33123</v>
      </c>
      <c r="G1215" t="s">
        <v>35600</v>
      </c>
      <c r="H1215" t="s">
        <v>24523</v>
      </c>
      <c r="I1215" t="s">
        <v>101</v>
      </c>
      <c r="J1215">
        <v>9088841778</v>
      </c>
      <c r="K1215" t="s">
        <v>24524</v>
      </c>
      <c r="L1215" s="4" t="s">
        <v>134</v>
      </c>
      <c r="M1215" t="s">
        <v>101</v>
      </c>
      <c r="N1215" t="s">
        <v>589</v>
      </c>
      <c r="O1215" t="s">
        <v>24525</v>
      </c>
      <c r="R1215">
        <v>1</v>
      </c>
      <c r="S1215" t="s">
        <v>2911</v>
      </c>
      <c r="T1215" s="1">
        <v>41961.636944444443</v>
      </c>
      <c r="V1215" t="s">
        <v>91</v>
      </c>
      <c r="W1215">
        <v>12</v>
      </c>
      <c r="X1215" t="s">
        <v>24526</v>
      </c>
      <c r="Y1215" t="s">
        <v>24525</v>
      </c>
      <c r="Z1215" t="s">
        <v>589</v>
      </c>
      <c r="AA1215" t="s">
        <v>101</v>
      </c>
      <c r="AB1215" t="s">
        <v>134</v>
      </c>
      <c r="AC1215" t="s">
        <v>24527</v>
      </c>
      <c r="AE1215" t="s">
        <v>113</v>
      </c>
      <c r="AF1215" s="1">
        <v>19804</v>
      </c>
      <c r="AG1215" t="s">
        <v>152</v>
      </c>
      <c r="AH1215" t="s">
        <v>105</v>
      </c>
      <c r="AI1215" t="s">
        <v>106</v>
      </c>
      <c r="AJ1215" t="s">
        <v>107</v>
      </c>
      <c r="AL1215" t="s">
        <v>24528</v>
      </c>
      <c r="AM1215" t="s">
        <v>24529</v>
      </c>
      <c r="AN1215" t="s">
        <v>117</v>
      </c>
      <c r="AP1215" s="1">
        <v>28060</v>
      </c>
      <c r="AS1215">
        <v>9177233040</v>
      </c>
      <c r="AX1215" t="s">
        <v>24530</v>
      </c>
      <c r="AY1215" t="s">
        <v>24531</v>
      </c>
    </row>
    <row r="1216" spans="1:51" x14ac:dyDescent="0.25">
      <c r="A1216">
        <v>4827</v>
      </c>
      <c r="B1216" s="3" t="s">
        <v>4255</v>
      </c>
      <c r="C1216" s="3" t="str">
        <f t="shared" si="54"/>
        <v xml:space="preserve">Coats, Zelfa C. </v>
      </c>
      <c r="D1216" s="3" t="str">
        <f t="shared" si="55"/>
        <v>Coats</v>
      </c>
      <c r="E1216" t="str">
        <f t="shared" si="56"/>
        <v xml:space="preserve">Zelfa C. </v>
      </c>
      <c r="F1216" t="s">
        <v>33124</v>
      </c>
      <c r="G1216" t="s">
        <v>37116</v>
      </c>
      <c r="H1216" t="s">
        <v>4256</v>
      </c>
      <c r="J1216">
        <v>9423965638</v>
      </c>
      <c r="K1216" t="s">
        <v>4257</v>
      </c>
      <c r="L1216" s="4" t="s">
        <v>180</v>
      </c>
      <c r="M1216" t="s">
        <v>4258</v>
      </c>
      <c r="O1216" t="s">
        <v>4259</v>
      </c>
      <c r="R1216">
        <v>1</v>
      </c>
      <c r="S1216" s="1">
        <v>41677.522534722222</v>
      </c>
      <c r="T1216" s="1">
        <v>41796.460497685184</v>
      </c>
      <c r="U1216" t="s">
        <v>91</v>
      </c>
      <c r="V1216" t="s">
        <v>91</v>
      </c>
      <c r="W1216">
        <v>12</v>
      </c>
      <c r="X1216" t="s">
        <v>4260</v>
      </c>
      <c r="Y1216" t="s">
        <v>4259</v>
      </c>
      <c r="AA1216" t="s">
        <v>4258</v>
      </c>
      <c r="AB1216" t="s">
        <v>180</v>
      </c>
      <c r="AE1216" t="s">
        <v>224</v>
      </c>
      <c r="AF1216" s="1">
        <v>19573</v>
      </c>
      <c r="AG1216" t="s">
        <v>4261</v>
      </c>
      <c r="AH1216" t="s">
        <v>94</v>
      </c>
      <c r="AI1216" t="s">
        <v>95</v>
      </c>
      <c r="AJ1216" t="s">
        <v>107</v>
      </c>
      <c r="AM1216" t="s">
        <v>4262</v>
      </c>
      <c r="AN1216" t="s">
        <v>239</v>
      </c>
      <c r="AO1216" t="s">
        <v>146</v>
      </c>
      <c r="AP1216" s="1">
        <v>19075</v>
      </c>
      <c r="AY1216" t="s">
        <v>97</v>
      </c>
    </row>
    <row r="1217" spans="1:51" x14ac:dyDescent="0.25">
      <c r="A1217">
        <v>2297</v>
      </c>
      <c r="B1217" s="3" t="s">
        <v>25995</v>
      </c>
      <c r="C1217" s="3" t="str">
        <f t="shared" si="54"/>
        <v>Colanse, Melba</v>
      </c>
      <c r="D1217" s="3" t="str">
        <f t="shared" si="55"/>
        <v>Colanse</v>
      </c>
      <c r="E1217" t="str">
        <f t="shared" si="56"/>
        <v>Melba</v>
      </c>
      <c r="F1217" t="s">
        <v>33125</v>
      </c>
      <c r="G1217" t="s">
        <v>35230</v>
      </c>
      <c r="H1217" t="s">
        <v>25467</v>
      </c>
      <c r="J1217" t="s">
        <v>25992</v>
      </c>
      <c r="L1217" s="4" t="s">
        <v>88</v>
      </c>
      <c r="M1217" t="s">
        <v>89</v>
      </c>
      <c r="N1217" t="s">
        <v>291</v>
      </c>
      <c r="O1217" t="s">
        <v>25468</v>
      </c>
      <c r="R1217">
        <v>1</v>
      </c>
      <c r="S1217" t="s">
        <v>2911</v>
      </c>
      <c r="T1217" s="1">
        <v>40809.626539351855</v>
      </c>
      <c r="V1217" t="s">
        <v>354</v>
      </c>
      <c r="W1217">
        <v>12</v>
      </c>
      <c r="Y1217" t="s">
        <v>25468</v>
      </c>
      <c r="Z1217" t="s">
        <v>291</v>
      </c>
      <c r="AA1217" t="s">
        <v>89</v>
      </c>
      <c r="AB1217" t="s">
        <v>88</v>
      </c>
      <c r="AF1217" s="1">
        <v>25202</v>
      </c>
      <c r="AH1217" t="s">
        <v>94</v>
      </c>
      <c r="AI1217" t="s">
        <v>95</v>
      </c>
      <c r="AJ1217" t="s">
        <v>107</v>
      </c>
      <c r="AL1217" t="s">
        <v>25469</v>
      </c>
      <c r="AM1217" t="s">
        <v>25470</v>
      </c>
      <c r="AP1217" s="1">
        <v>26686</v>
      </c>
      <c r="AQ1217" t="s">
        <v>25471</v>
      </c>
      <c r="AU1217" t="s">
        <v>25472</v>
      </c>
      <c r="AX1217" t="s">
        <v>25473</v>
      </c>
      <c r="AY1217" t="s">
        <v>25996</v>
      </c>
    </row>
    <row r="1218" spans="1:51" x14ac:dyDescent="0.25">
      <c r="A1218">
        <v>2224</v>
      </c>
      <c r="B1218" s="3" t="s">
        <v>25466</v>
      </c>
      <c r="C1218" s="3" t="str">
        <f t="shared" si="54"/>
        <v>Colanse,Melba</v>
      </c>
      <c r="D1218" s="3" t="str">
        <f t="shared" si="55"/>
        <v>Colanse</v>
      </c>
      <c r="E1218" t="str">
        <f t="shared" si="56"/>
        <v>elba</v>
      </c>
      <c r="F1218" t="s">
        <v>33125</v>
      </c>
      <c r="G1218" t="s">
        <v>35230</v>
      </c>
      <c r="H1218" t="s">
        <v>25467</v>
      </c>
      <c r="J1218">
        <v>9104180836</v>
      </c>
      <c r="L1218" s="4" t="s">
        <v>134</v>
      </c>
      <c r="M1218" t="s">
        <v>101</v>
      </c>
      <c r="N1218" t="s">
        <v>9172</v>
      </c>
      <c r="O1218" t="s">
        <v>25468</v>
      </c>
      <c r="R1218">
        <v>1</v>
      </c>
      <c r="S1218" t="s">
        <v>2911</v>
      </c>
      <c r="T1218" s="1">
        <v>40809.663229166668</v>
      </c>
      <c r="V1218" t="s">
        <v>354</v>
      </c>
      <c r="W1218">
        <v>12</v>
      </c>
      <c r="Y1218" t="s">
        <v>25468</v>
      </c>
      <c r="Z1218" t="s">
        <v>9172</v>
      </c>
      <c r="AA1218" t="s">
        <v>101</v>
      </c>
      <c r="AB1218" t="s">
        <v>134</v>
      </c>
      <c r="AE1218" t="s">
        <v>224</v>
      </c>
      <c r="AF1218" s="1">
        <v>25202</v>
      </c>
      <c r="AH1218" t="s">
        <v>105</v>
      </c>
      <c r="AI1218" t="s">
        <v>95</v>
      </c>
      <c r="AJ1218" t="s">
        <v>107</v>
      </c>
      <c r="AL1218" t="s">
        <v>25469</v>
      </c>
      <c r="AM1218" t="s">
        <v>25470</v>
      </c>
      <c r="AN1218" t="s">
        <v>239</v>
      </c>
      <c r="AP1218" s="1">
        <v>26686</v>
      </c>
      <c r="AQ1218" t="s">
        <v>25471</v>
      </c>
      <c r="AU1218" t="s">
        <v>25472</v>
      </c>
      <c r="AX1218" t="s">
        <v>25473</v>
      </c>
      <c r="AY1218" t="s">
        <v>25474</v>
      </c>
    </row>
    <row r="1219" spans="1:51" x14ac:dyDescent="0.25">
      <c r="A1219">
        <v>2296</v>
      </c>
      <c r="B1219" s="3" t="s">
        <v>25991</v>
      </c>
      <c r="C1219" s="3" t="str">
        <f t="shared" ref="C1219:C1282" si="57">LEFT(B1219,FIND("/",B1219,1)-1)</f>
        <v>Colanse,Melba</v>
      </c>
      <c r="D1219" s="3" t="str">
        <f t="shared" ref="D1219:D1282" si="58">LEFT(B1219,FIND(",",B1219)-1)</f>
        <v>Colanse</v>
      </c>
      <c r="E1219" t="str">
        <f t="shared" si="56"/>
        <v>elba</v>
      </c>
      <c r="F1219" t="s">
        <v>33125</v>
      </c>
      <c r="G1219" t="s">
        <v>35230</v>
      </c>
      <c r="H1219" t="s">
        <v>25467</v>
      </c>
      <c r="J1219" t="s">
        <v>25992</v>
      </c>
      <c r="L1219" s="4" t="s">
        <v>134</v>
      </c>
      <c r="M1219" t="s">
        <v>101</v>
      </c>
      <c r="N1219" t="s">
        <v>9172</v>
      </c>
      <c r="O1219" t="s">
        <v>25468</v>
      </c>
      <c r="R1219">
        <v>1</v>
      </c>
      <c r="S1219" t="s">
        <v>2911</v>
      </c>
      <c r="T1219" s="1">
        <v>40809.663171296299</v>
      </c>
      <c r="V1219" t="s">
        <v>354</v>
      </c>
      <c r="W1219">
        <v>12</v>
      </c>
      <c r="Y1219" t="s">
        <v>25468</v>
      </c>
      <c r="Z1219" t="s">
        <v>9172</v>
      </c>
      <c r="AA1219" t="s">
        <v>101</v>
      </c>
      <c r="AB1219" t="s">
        <v>134</v>
      </c>
      <c r="AF1219" s="1">
        <v>25202</v>
      </c>
      <c r="AH1219" t="s">
        <v>105</v>
      </c>
      <c r="AI1219" t="s">
        <v>95</v>
      </c>
      <c r="AJ1219" t="s">
        <v>107</v>
      </c>
      <c r="AL1219" t="s">
        <v>25469</v>
      </c>
      <c r="AM1219" t="s">
        <v>25470</v>
      </c>
      <c r="AP1219" s="1">
        <v>26686</v>
      </c>
      <c r="AQ1219" t="s">
        <v>25471</v>
      </c>
      <c r="AU1219" t="s">
        <v>25472</v>
      </c>
      <c r="AX1219" t="s">
        <v>25473</v>
      </c>
      <c r="AY1219" t="s">
        <v>25993</v>
      </c>
    </row>
    <row r="1220" spans="1:51" x14ac:dyDescent="0.25">
      <c r="A1220">
        <v>334</v>
      </c>
      <c r="B1220" s="3" t="s">
        <v>10645</v>
      </c>
      <c r="C1220" s="3" t="str">
        <f t="shared" si="57"/>
        <v>Coleman, Roldan</v>
      </c>
      <c r="D1220" s="3" t="str">
        <f t="shared" si="58"/>
        <v>Coleman</v>
      </c>
      <c r="E1220" t="str">
        <f t="shared" ref="E1220:E1283" si="59">RIGHT(C1220,LEN(C1220)-FIND(",",C1220,1)-1)</f>
        <v>Roldan</v>
      </c>
      <c r="F1220" t="s">
        <v>33126</v>
      </c>
      <c r="G1220" t="s">
        <v>35553</v>
      </c>
      <c r="H1220" t="s">
        <v>10646</v>
      </c>
      <c r="I1220" t="s">
        <v>10647</v>
      </c>
      <c r="L1220" s="4" t="s">
        <v>180</v>
      </c>
      <c r="M1220" t="s">
        <v>10648</v>
      </c>
      <c r="N1220" t="s">
        <v>10649</v>
      </c>
      <c r="O1220" t="s">
        <v>10650</v>
      </c>
      <c r="R1220">
        <v>1</v>
      </c>
      <c r="S1220" t="s">
        <v>2911</v>
      </c>
      <c r="T1220" s="1">
        <v>41128.359074074076</v>
      </c>
      <c r="V1220" t="s">
        <v>91</v>
      </c>
      <c r="W1220">
        <v>12</v>
      </c>
      <c r="X1220" t="s">
        <v>10651</v>
      </c>
      <c r="Y1220" t="s">
        <v>10650</v>
      </c>
      <c r="Z1220" t="s">
        <v>10649</v>
      </c>
      <c r="AA1220" t="s">
        <v>10648</v>
      </c>
      <c r="AB1220" t="s">
        <v>180</v>
      </c>
      <c r="AF1220" s="1">
        <v>21451</v>
      </c>
      <c r="AH1220" t="s">
        <v>94</v>
      </c>
      <c r="AI1220" t="s">
        <v>95</v>
      </c>
      <c r="AJ1220" t="s">
        <v>107</v>
      </c>
      <c r="AL1220" t="s">
        <v>10652</v>
      </c>
      <c r="AM1220" t="s">
        <v>10653</v>
      </c>
      <c r="AP1220" s="1">
        <v>18691</v>
      </c>
      <c r="AY1220" t="s">
        <v>10654</v>
      </c>
    </row>
    <row r="1221" spans="1:51" x14ac:dyDescent="0.25">
      <c r="A1221">
        <v>5671</v>
      </c>
      <c r="B1221" s="3" t="s">
        <v>16078</v>
      </c>
      <c r="C1221" s="3" t="str">
        <f t="shared" si="57"/>
        <v xml:space="preserve">Colita, Kent Ian P. </v>
      </c>
      <c r="D1221" s="3" t="str">
        <f t="shared" si="58"/>
        <v>Colita</v>
      </c>
      <c r="E1221" t="str">
        <f t="shared" si="59"/>
        <v xml:space="preserve">Kent Ian P. </v>
      </c>
      <c r="F1221" t="s">
        <v>33127</v>
      </c>
      <c r="G1221" t="s">
        <v>37117</v>
      </c>
      <c r="R1221">
        <v>1</v>
      </c>
      <c r="S1221" s="1">
        <v>42684.69736111111</v>
      </c>
      <c r="T1221" s="1">
        <v>42684.69736111111</v>
      </c>
      <c r="U1221" t="s">
        <v>91</v>
      </c>
      <c r="W1221">
        <v>12</v>
      </c>
      <c r="AE1221" t="s">
        <v>93</v>
      </c>
      <c r="AF1221" s="1">
        <v>40188</v>
      </c>
      <c r="AI1221" t="s">
        <v>93</v>
      </c>
      <c r="AJ1221" t="s">
        <v>93</v>
      </c>
      <c r="AN1221" t="s">
        <v>93</v>
      </c>
      <c r="AO1221" t="s">
        <v>93</v>
      </c>
      <c r="AP1221" s="1">
        <v>40189</v>
      </c>
      <c r="AY1221" t="s">
        <v>97</v>
      </c>
    </row>
    <row r="1222" spans="1:51" x14ac:dyDescent="0.25">
      <c r="A1222">
        <v>3798</v>
      </c>
      <c r="B1222" s="3" t="s">
        <v>3855</v>
      </c>
      <c r="C1222" s="3" t="e">
        <f t="shared" si="57"/>
        <v>#VALUE!</v>
      </c>
      <c r="D1222" s="3" t="str">
        <f t="shared" si="58"/>
        <v>COLLANTES</v>
      </c>
      <c r="E1222" t="e">
        <f t="shared" si="59"/>
        <v>#VALUE!</v>
      </c>
      <c r="F1222" t="s">
        <v>5683</v>
      </c>
      <c r="G1222" t="s">
        <v>35555</v>
      </c>
      <c r="H1222" t="s">
        <v>3856</v>
      </c>
      <c r="I1222" t="s">
        <v>3857</v>
      </c>
      <c r="M1222" t="s">
        <v>101</v>
      </c>
      <c r="N1222" t="s">
        <v>658</v>
      </c>
      <c r="O1222" t="s">
        <v>3858</v>
      </c>
      <c r="R1222">
        <v>1</v>
      </c>
      <c r="S1222" s="1">
        <v>41101.501585648148</v>
      </c>
      <c r="T1222" s="1">
        <v>41631.609456018516</v>
      </c>
      <c r="U1222" t="s">
        <v>354</v>
      </c>
      <c r="V1222" t="s">
        <v>91</v>
      </c>
      <c r="W1222">
        <v>12</v>
      </c>
      <c r="X1222" t="s">
        <v>3859</v>
      </c>
      <c r="Y1222" t="s">
        <v>3858</v>
      </c>
      <c r="Z1222" t="s">
        <v>658</v>
      </c>
      <c r="AA1222" t="s">
        <v>101</v>
      </c>
      <c r="AE1222" t="s">
        <v>224</v>
      </c>
      <c r="AF1222" s="1">
        <v>26056</v>
      </c>
      <c r="AH1222" t="s">
        <v>105</v>
      </c>
      <c r="AI1222" t="s">
        <v>106</v>
      </c>
      <c r="AJ1222" t="s">
        <v>107</v>
      </c>
      <c r="AK1222">
        <v>1</v>
      </c>
      <c r="AL1222" t="s">
        <v>238</v>
      </c>
      <c r="AN1222" t="s">
        <v>239</v>
      </c>
      <c r="AO1222" t="s">
        <v>146</v>
      </c>
      <c r="AP1222" s="1">
        <v>28871</v>
      </c>
      <c r="AS1222">
        <v>9177060198</v>
      </c>
      <c r="AY1222" t="s">
        <v>97</v>
      </c>
    </row>
    <row r="1223" spans="1:51" x14ac:dyDescent="0.25">
      <c r="A1223">
        <v>3799</v>
      </c>
      <c r="B1223" s="3" t="s">
        <v>4030</v>
      </c>
      <c r="C1223" s="3" t="str">
        <f t="shared" si="57"/>
        <v xml:space="preserve">Collantes, Rene </v>
      </c>
      <c r="D1223" s="3" t="str">
        <f t="shared" si="58"/>
        <v>Collantes</v>
      </c>
      <c r="E1223" t="str">
        <f t="shared" si="59"/>
        <v xml:space="preserve">Rene </v>
      </c>
      <c r="F1223" t="s">
        <v>33128</v>
      </c>
      <c r="G1223" t="s">
        <v>35554</v>
      </c>
      <c r="H1223" t="s">
        <v>4031</v>
      </c>
      <c r="I1223" t="s">
        <v>399</v>
      </c>
      <c r="J1223" t="s">
        <v>4032</v>
      </c>
      <c r="L1223" s="4" t="s">
        <v>212</v>
      </c>
      <c r="M1223" t="s">
        <v>89</v>
      </c>
      <c r="N1223" t="s">
        <v>4033</v>
      </c>
      <c r="O1223" t="s">
        <v>4034</v>
      </c>
      <c r="R1223">
        <v>1</v>
      </c>
      <c r="S1223" s="1">
        <v>41101.586053240739</v>
      </c>
      <c r="T1223" s="1">
        <v>41631.610590277778</v>
      </c>
      <c r="U1223" t="s">
        <v>91</v>
      </c>
      <c r="V1223" t="s">
        <v>91</v>
      </c>
      <c r="W1223">
        <v>12</v>
      </c>
      <c r="X1223" t="s">
        <v>3859</v>
      </c>
      <c r="Y1223" t="s">
        <v>4034</v>
      </c>
      <c r="Z1223" t="s">
        <v>4033</v>
      </c>
      <c r="AA1223" t="s">
        <v>89</v>
      </c>
      <c r="AB1223" t="s">
        <v>212</v>
      </c>
      <c r="AE1223" t="s">
        <v>224</v>
      </c>
      <c r="AF1223" s="1">
        <v>26056</v>
      </c>
      <c r="AG1223" t="s">
        <v>748</v>
      </c>
      <c r="AH1223" t="s">
        <v>94</v>
      </c>
      <c r="AI1223" t="s">
        <v>106</v>
      </c>
      <c r="AJ1223" t="s">
        <v>107</v>
      </c>
      <c r="AK1223" t="s">
        <v>1429</v>
      </c>
      <c r="AN1223" t="s">
        <v>239</v>
      </c>
      <c r="AO1223" t="s">
        <v>146</v>
      </c>
      <c r="AP1223" s="1">
        <v>28871</v>
      </c>
      <c r="AS1223">
        <v>9177060198</v>
      </c>
      <c r="AY1223" t="s">
        <v>97</v>
      </c>
    </row>
    <row r="1224" spans="1:51" x14ac:dyDescent="0.25">
      <c r="A1224">
        <v>4411</v>
      </c>
      <c r="B1224" s="3" t="s">
        <v>5682</v>
      </c>
      <c r="C1224" s="3" t="str">
        <f t="shared" si="57"/>
        <v>Collantes, Rene</v>
      </c>
      <c r="D1224" s="3" t="str">
        <f t="shared" si="58"/>
        <v>Collantes</v>
      </c>
      <c r="E1224" t="str">
        <f t="shared" si="59"/>
        <v>Rene</v>
      </c>
      <c r="F1224" t="s">
        <v>33128</v>
      </c>
      <c r="G1224" t="s">
        <v>35555</v>
      </c>
      <c r="H1224" t="s">
        <v>4031</v>
      </c>
      <c r="J1224" t="s">
        <v>4032</v>
      </c>
      <c r="L1224" s="4" t="s">
        <v>88</v>
      </c>
      <c r="M1224" t="s">
        <v>89</v>
      </c>
      <c r="N1224" t="s">
        <v>658</v>
      </c>
      <c r="O1224" t="s">
        <v>4034</v>
      </c>
      <c r="R1224">
        <v>1</v>
      </c>
      <c r="S1224" t="s">
        <v>2911</v>
      </c>
      <c r="T1224" s="1">
        <v>41631.61246527778</v>
      </c>
      <c r="V1224" t="s">
        <v>91</v>
      </c>
      <c r="W1224">
        <v>12</v>
      </c>
      <c r="X1224" t="s">
        <v>3859</v>
      </c>
      <c r="Y1224" t="s">
        <v>4034</v>
      </c>
      <c r="Z1224" t="s">
        <v>658</v>
      </c>
      <c r="AA1224" t="s">
        <v>89</v>
      </c>
      <c r="AB1224" t="s">
        <v>88</v>
      </c>
      <c r="AF1224" t="s">
        <v>2911</v>
      </c>
      <c r="AH1224" t="s">
        <v>94</v>
      </c>
      <c r="AI1224" t="s">
        <v>106</v>
      </c>
      <c r="AJ1224" t="s">
        <v>107</v>
      </c>
      <c r="AP1224" t="s">
        <v>2911</v>
      </c>
      <c r="AY1224" t="s">
        <v>5683</v>
      </c>
    </row>
    <row r="1225" spans="1:51" x14ac:dyDescent="0.25">
      <c r="A1225">
        <v>217</v>
      </c>
      <c r="B1225" s="3" t="s">
        <v>9968</v>
      </c>
      <c r="C1225" s="3" t="e">
        <f t="shared" si="57"/>
        <v>#VALUE!</v>
      </c>
      <c r="D1225" s="3" t="str">
        <f t="shared" si="58"/>
        <v>Collantes</v>
      </c>
      <c r="E1225" t="e">
        <f t="shared" si="59"/>
        <v>#VALUE!</v>
      </c>
      <c r="F1225" t="s">
        <v>33128</v>
      </c>
      <c r="G1225" t="s">
        <v>35557</v>
      </c>
      <c r="H1225" t="s">
        <v>9969</v>
      </c>
      <c r="L1225" s="4" t="s">
        <v>100</v>
      </c>
      <c r="M1225" t="s">
        <v>101</v>
      </c>
      <c r="N1225" t="s">
        <v>9970</v>
      </c>
      <c r="O1225" t="s">
        <v>9971</v>
      </c>
      <c r="R1225">
        <v>1</v>
      </c>
      <c r="S1225" t="s">
        <v>2911</v>
      </c>
      <c r="T1225" s="1">
        <v>40805.538541666669</v>
      </c>
      <c r="V1225" t="s">
        <v>91</v>
      </c>
      <c r="W1225">
        <v>12</v>
      </c>
      <c r="X1225" t="s">
        <v>9972</v>
      </c>
      <c r="AF1225" t="s">
        <v>2911</v>
      </c>
      <c r="AG1225" t="s">
        <v>9973</v>
      </c>
      <c r="AH1225" t="s">
        <v>7819</v>
      </c>
      <c r="AI1225" t="s">
        <v>106</v>
      </c>
      <c r="AJ1225" t="s">
        <v>96</v>
      </c>
      <c r="AP1225" t="s">
        <v>2911</v>
      </c>
      <c r="AY1225" t="s">
        <v>9974</v>
      </c>
    </row>
    <row r="1226" spans="1:51" x14ac:dyDescent="0.25">
      <c r="A1226">
        <v>340</v>
      </c>
      <c r="B1226" s="3" t="s">
        <v>10677</v>
      </c>
      <c r="C1226" s="3" t="str">
        <f t="shared" si="57"/>
        <v>Collantes, Ruperto</v>
      </c>
      <c r="D1226" s="3" t="str">
        <f t="shared" si="58"/>
        <v>Collantes</v>
      </c>
      <c r="E1226" t="str">
        <f t="shared" si="59"/>
        <v>Ruperto</v>
      </c>
      <c r="F1226" t="s">
        <v>33128</v>
      </c>
      <c r="G1226" t="s">
        <v>35556</v>
      </c>
      <c r="H1226" t="s">
        <v>97</v>
      </c>
      <c r="I1226" t="s">
        <v>97</v>
      </c>
      <c r="J1226" t="s">
        <v>97</v>
      </c>
      <c r="K1226" t="s">
        <v>97</v>
      </c>
      <c r="L1226" s="4" t="s">
        <v>97</v>
      </c>
      <c r="M1226" t="s">
        <v>97</v>
      </c>
      <c r="N1226" t="s">
        <v>97</v>
      </c>
      <c r="O1226" t="s">
        <v>97</v>
      </c>
      <c r="P1226" t="s">
        <v>97</v>
      </c>
      <c r="Q1226" t="s">
        <v>97</v>
      </c>
      <c r="R1226">
        <v>1</v>
      </c>
      <c r="S1226" t="s">
        <v>97</v>
      </c>
      <c r="T1226" t="s">
        <v>97</v>
      </c>
      <c r="U1226" t="s">
        <v>97</v>
      </c>
      <c r="V1226" t="s">
        <v>97</v>
      </c>
      <c r="W1226">
        <v>12</v>
      </c>
      <c r="X1226" t="s">
        <v>97</v>
      </c>
      <c r="Y1226" t="s">
        <v>97</v>
      </c>
      <c r="Z1226" t="s">
        <v>97</v>
      </c>
      <c r="AA1226" t="s">
        <v>97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97</v>
      </c>
      <c r="AR1226" t="s">
        <v>97</v>
      </c>
      <c r="AS1226" t="s">
        <v>97</v>
      </c>
      <c r="AT1226" t="s">
        <v>97</v>
      </c>
      <c r="AU1226" t="s">
        <v>97</v>
      </c>
      <c r="AV1226" t="s">
        <v>97</v>
      </c>
      <c r="AW1226" t="s">
        <v>97</v>
      </c>
      <c r="AX1226" t="s">
        <v>97</v>
      </c>
      <c r="AY1226" t="s">
        <v>10678</v>
      </c>
    </row>
    <row r="1227" spans="1:51" x14ac:dyDescent="0.25">
      <c r="A1227">
        <v>987</v>
      </c>
      <c r="B1227" s="3" t="s">
        <v>14924</v>
      </c>
      <c r="C1227" s="3" t="str">
        <f t="shared" si="57"/>
        <v>Collantes, Felix</v>
      </c>
      <c r="D1227" s="3" t="str">
        <f t="shared" si="58"/>
        <v>Collantes</v>
      </c>
      <c r="E1227" t="str">
        <f t="shared" si="59"/>
        <v>Felix</v>
      </c>
      <c r="F1227" t="s">
        <v>33128</v>
      </c>
      <c r="G1227" t="s">
        <v>35557</v>
      </c>
      <c r="H1227" t="s">
        <v>9969</v>
      </c>
      <c r="O1227" t="s">
        <v>14925</v>
      </c>
      <c r="R1227">
        <v>1</v>
      </c>
      <c r="S1227" t="s">
        <v>2911</v>
      </c>
      <c r="T1227" s="1">
        <v>40805.538368055553</v>
      </c>
      <c r="V1227" t="s">
        <v>91</v>
      </c>
      <c r="W1227">
        <v>12</v>
      </c>
      <c r="X1227" t="s">
        <v>9972</v>
      </c>
      <c r="AF1227" s="1">
        <v>19653</v>
      </c>
      <c r="AG1227" t="s">
        <v>9973</v>
      </c>
      <c r="AH1227" t="s">
        <v>7819</v>
      </c>
      <c r="AI1227" t="s">
        <v>106</v>
      </c>
      <c r="AJ1227" t="s">
        <v>96</v>
      </c>
      <c r="AL1227" t="s">
        <v>10285</v>
      </c>
      <c r="AM1227" t="s">
        <v>14926</v>
      </c>
      <c r="AP1227" t="s">
        <v>2911</v>
      </c>
      <c r="AY1227" t="s">
        <v>14927</v>
      </c>
    </row>
    <row r="1228" spans="1:51" x14ac:dyDescent="0.25">
      <c r="A1228">
        <v>988</v>
      </c>
      <c r="B1228" s="3" t="s">
        <v>14928</v>
      </c>
      <c r="C1228" s="3" t="str">
        <f t="shared" si="57"/>
        <v>Collantes, Rene</v>
      </c>
      <c r="D1228" s="3" t="str">
        <f t="shared" si="58"/>
        <v>Collantes</v>
      </c>
      <c r="E1228" t="str">
        <f t="shared" si="59"/>
        <v>Rene</v>
      </c>
      <c r="F1228" t="s">
        <v>33128</v>
      </c>
      <c r="G1228" t="s">
        <v>35555</v>
      </c>
      <c r="H1228" t="s">
        <v>14929</v>
      </c>
      <c r="I1228" t="s">
        <v>138</v>
      </c>
      <c r="J1228" t="s">
        <v>4032</v>
      </c>
      <c r="L1228" s="4" t="s">
        <v>12752</v>
      </c>
      <c r="M1228" t="s">
        <v>101</v>
      </c>
      <c r="N1228" t="s">
        <v>110</v>
      </c>
      <c r="O1228" t="s">
        <v>4034</v>
      </c>
      <c r="R1228">
        <v>1</v>
      </c>
      <c r="S1228" t="s">
        <v>2911</v>
      </c>
      <c r="T1228" s="1">
        <v>41631.609780092593</v>
      </c>
      <c r="V1228" t="s">
        <v>91</v>
      </c>
      <c r="W1228">
        <v>12</v>
      </c>
      <c r="X1228" t="s">
        <v>3859</v>
      </c>
      <c r="Y1228" t="s">
        <v>4034</v>
      </c>
      <c r="Z1228" t="s">
        <v>110</v>
      </c>
      <c r="AA1228" t="s">
        <v>101</v>
      </c>
      <c r="AB1228" t="s">
        <v>12752</v>
      </c>
      <c r="AC1228" t="s">
        <v>14930</v>
      </c>
      <c r="AE1228" t="s">
        <v>224</v>
      </c>
      <c r="AF1228" s="1">
        <v>26056</v>
      </c>
      <c r="AG1228" t="s">
        <v>1925</v>
      </c>
      <c r="AH1228" t="s">
        <v>105</v>
      </c>
      <c r="AI1228" t="s">
        <v>106</v>
      </c>
      <c r="AJ1228" t="s">
        <v>107</v>
      </c>
      <c r="AL1228" t="s">
        <v>14931</v>
      </c>
      <c r="AM1228" t="s">
        <v>2728</v>
      </c>
      <c r="AN1228" t="s">
        <v>239</v>
      </c>
      <c r="AP1228" s="1">
        <v>28871</v>
      </c>
      <c r="AR1228" t="s">
        <v>14930</v>
      </c>
      <c r="AS1228" t="s">
        <v>14930</v>
      </c>
      <c r="AU1228" t="s">
        <v>14931</v>
      </c>
      <c r="AV1228" t="s">
        <v>2728</v>
      </c>
      <c r="AW1228" t="s">
        <v>860</v>
      </c>
      <c r="AY1228" t="s">
        <v>14932</v>
      </c>
    </row>
    <row r="1229" spans="1:51" x14ac:dyDescent="0.25">
      <c r="A1229">
        <v>989</v>
      </c>
      <c r="B1229" s="3" t="s">
        <v>14933</v>
      </c>
      <c r="C1229" s="3" t="str">
        <f t="shared" si="57"/>
        <v>Collantes, Rene</v>
      </c>
      <c r="D1229" s="3" t="str">
        <f t="shared" si="58"/>
        <v>Collantes</v>
      </c>
      <c r="E1229" t="str">
        <f t="shared" si="59"/>
        <v>Rene</v>
      </c>
      <c r="F1229" t="s">
        <v>33128</v>
      </c>
      <c r="G1229" t="s">
        <v>35555</v>
      </c>
      <c r="H1229" t="s">
        <v>14929</v>
      </c>
      <c r="I1229" t="s">
        <v>138</v>
      </c>
      <c r="J1229" t="s">
        <v>4032</v>
      </c>
      <c r="L1229" s="4" t="s">
        <v>12752</v>
      </c>
      <c r="M1229" t="s">
        <v>101</v>
      </c>
      <c r="N1229" t="s">
        <v>110</v>
      </c>
      <c r="O1229" t="s">
        <v>4034</v>
      </c>
      <c r="R1229">
        <v>1</v>
      </c>
      <c r="S1229" t="s">
        <v>2911</v>
      </c>
      <c r="T1229" s="1">
        <v>41631.609988425924</v>
      </c>
      <c r="V1229" t="s">
        <v>91</v>
      </c>
      <c r="W1229">
        <v>12</v>
      </c>
      <c r="X1229" t="s">
        <v>3859</v>
      </c>
      <c r="Y1229" t="s">
        <v>4034</v>
      </c>
      <c r="Z1229" t="s">
        <v>110</v>
      </c>
      <c r="AA1229" t="s">
        <v>101</v>
      </c>
      <c r="AB1229" t="s">
        <v>12752</v>
      </c>
      <c r="AC1229" t="s">
        <v>4032</v>
      </c>
      <c r="AE1229" t="s">
        <v>224</v>
      </c>
      <c r="AF1229" t="s">
        <v>2911</v>
      </c>
      <c r="AG1229" t="s">
        <v>1925</v>
      </c>
      <c r="AH1229" t="s">
        <v>105</v>
      </c>
      <c r="AI1229" t="s">
        <v>106</v>
      </c>
      <c r="AJ1229" t="s">
        <v>107</v>
      </c>
      <c r="AL1229" t="s">
        <v>14931</v>
      </c>
      <c r="AM1229" t="s">
        <v>2728</v>
      </c>
      <c r="AN1229" t="s">
        <v>239</v>
      </c>
      <c r="AP1229" s="1">
        <v>28871</v>
      </c>
      <c r="AR1229" t="s">
        <v>4032</v>
      </c>
      <c r="AS1229" t="s">
        <v>4032</v>
      </c>
      <c r="AU1229" t="s">
        <v>14931</v>
      </c>
      <c r="AW1229" t="s">
        <v>14934</v>
      </c>
      <c r="AX1229" t="s">
        <v>860</v>
      </c>
      <c r="AY1229" t="s">
        <v>14935</v>
      </c>
    </row>
    <row r="1230" spans="1:51" x14ac:dyDescent="0.25">
      <c r="A1230">
        <v>1934</v>
      </c>
      <c r="B1230" s="3" t="s">
        <v>23422</v>
      </c>
      <c r="C1230" s="3" t="str">
        <f t="shared" si="57"/>
        <v xml:space="preserve">Collantes, Rene </v>
      </c>
      <c r="D1230" s="3" t="str">
        <f t="shared" si="58"/>
        <v>Collantes</v>
      </c>
      <c r="E1230" t="str">
        <f t="shared" si="59"/>
        <v xml:space="preserve">Rene </v>
      </c>
      <c r="F1230" t="s">
        <v>33128</v>
      </c>
      <c r="G1230" t="s">
        <v>35554</v>
      </c>
      <c r="H1230" t="s">
        <v>4031</v>
      </c>
      <c r="J1230" t="s">
        <v>4032</v>
      </c>
      <c r="L1230" s="4" t="s">
        <v>88</v>
      </c>
      <c r="M1230" t="s">
        <v>89</v>
      </c>
      <c r="N1230" t="s">
        <v>658</v>
      </c>
      <c r="O1230" t="s">
        <v>4034</v>
      </c>
      <c r="R1230">
        <v>1</v>
      </c>
      <c r="S1230" t="s">
        <v>2911</v>
      </c>
      <c r="T1230" s="1">
        <v>41631.61042824074</v>
      </c>
      <c r="V1230" t="s">
        <v>91</v>
      </c>
      <c r="W1230">
        <v>12</v>
      </c>
      <c r="X1230" t="s">
        <v>3859</v>
      </c>
      <c r="Y1230" t="s">
        <v>4034</v>
      </c>
      <c r="Z1230" t="s">
        <v>658</v>
      </c>
      <c r="AA1230" t="s">
        <v>89</v>
      </c>
      <c r="AB1230" t="s">
        <v>88</v>
      </c>
      <c r="AC1230" t="s">
        <v>21604</v>
      </c>
      <c r="AF1230" s="1">
        <v>28036</v>
      </c>
      <c r="AH1230" t="s">
        <v>105</v>
      </c>
      <c r="AI1230" t="s">
        <v>106</v>
      </c>
      <c r="AJ1230" t="s">
        <v>107</v>
      </c>
      <c r="AP1230" t="s">
        <v>2911</v>
      </c>
      <c r="AY1230" t="s">
        <v>23423</v>
      </c>
    </row>
    <row r="1231" spans="1:51" x14ac:dyDescent="0.25">
      <c r="A1231">
        <v>2053</v>
      </c>
      <c r="B1231" s="3" t="s">
        <v>24266</v>
      </c>
      <c r="C1231" s="3" t="str">
        <f t="shared" si="57"/>
        <v>Columna, Maricor O.</v>
      </c>
      <c r="D1231" s="3" t="str">
        <f t="shared" si="58"/>
        <v>Columna</v>
      </c>
      <c r="E1231" t="str">
        <f t="shared" si="59"/>
        <v>Maricor O.</v>
      </c>
      <c r="F1231" t="s">
        <v>33129</v>
      </c>
      <c r="G1231" t="s">
        <v>37118</v>
      </c>
      <c r="H1231" t="s">
        <v>24267</v>
      </c>
      <c r="I1231" t="s">
        <v>101</v>
      </c>
      <c r="J1231" t="s">
        <v>24268</v>
      </c>
      <c r="K1231" t="s">
        <v>24269</v>
      </c>
      <c r="L1231" s="4" t="s">
        <v>134</v>
      </c>
      <c r="M1231" t="s">
        <v>101</v>
      </c>
      <c r="N1231" t="s">
        <v>8185</v>
      </c>
      <c r="O1231" t="s">
        <v>24270</v>
      </c>
      <c r="R1231">
        <v>1</v>
      </c>
      <c r="S1231" t="s">
        <v>2911</v>
      </c>
      <c r="T1231" s="1">
        <v>40893.56722222222</v>
      </c>
      <c r="V1231" t="s">
        <v>354</v>
      </c>
      <c r="W1231">
        <v>12</v>
      </c>
      <c r="X1231" t="s">
        <v>24271</v>
      </c>
      <c r="Y1231" t="s">
        <v>24270</v>
      </c>
      <c r="Z1231" t="s">
        <v>8185</v>
      </c>
      <c r="AA1231" t="s">
        <v>101</v>
      </c>
      <c r="AB1231" t="s">
        <v>134</v>
      </c>
      <c r="AC1231" t="s">
        <v>24268</v>
      </c>
      <c r="AE1231" t="s">
        <v>213</v>
      </c>
      <c r="AF1231" s="1">
        <v>29828</v>
      </c>
      <c r="AG1231" t="s">
        <v>101</v>
      </c>
      <c r="AH1231" t="s">
        <v>105</v>
      </c>
      <c r="AI1231" t="s">
        <v>95</v>
      </c>
      <c r="AJ1231" t="s">
        <v>107</v>
      </c>
      <c r="AN1231" t="s">
        <v>145</v>
      </c>
      <c r="AP1231" s="1">
        <v>28858</v>
      </c>
      <c r="AS1231" t="s">
        <v>24268</v>
      </c>
      <c r="AU1231" t="s">
        <v>24272</v>
      </c>
      <c r="AW1231" t="s">
        <v>860</v>
      </c>
      <c r="AX1231" t="s">
        <v>24273</v>
      </c>
      <c r="AY1231" t="s">
        <v>24274</v>
      </c>
    </row>
    <row r="1232" spans="1:51" x14ac:dyDescent="0.25">
      <c r="A1232">
        <v>5528</v>
      </c>
      <c r="B1232" s="3" t="s">
        <v>15991</v>
      </c>
      <c r="C1232" s="3" t="e">
        <f t="shared" si="57"/>
        <v>#VALUE!</v>
      </c>
      <c r="D1232" s="3" t="str">
        <f t="shared" si="58"/>
        <v>COMONSAD</v>
      </c>
      <c r="E1232" t="e">
        <f t="shared" si="59"/>
        <v>#VALUE!</v>
      </c>
      <c r="F1232" t="s">
        <v>33130</v>
      </c>
      <c r="G1232" t="s">
        <v>37119</v>
      </c>
      <c r="H1232" t="s">
        <v>86</v>
      </c>
      <c r="J1232">
        <v>9173083986</v>
      </c>
      <c r="M1232" t="s">
        <v>15992</v>
      </c>
      <c r="O1232" t="s">
        <v>15993</v>
      </c>
      <c r="R1232">
        <v>1</v>
      </c>
      <c r="S1232" s="1">
        <v>42612.385775462964</v>
      </c>
      <c r="T1232" s="1">
        <v>42704.582465277781</v>
      </c>
      <c r="U1232" t="s">
        <v>91</v>
      </c>
      <c r="V1232" t="s">
        <v>91</v>
      </c>
      <c r="W1232">
        <v>12</v>
      </c>
      <c r="X1232" t="s">
        <v>15994</v>
      </c>
      <c r="AC1232" t="s">
        <v>15995</v>
      </c>
      <c r="AE1232" t="s">
        <v>93</v>
      </c>
      <c r="AF1232" s="1">
        <v>31936</v>
      </c>
      <c r="AH1232" t="s">
        <v>782</v>
      </c>
      <c r="AI1232" t="s">
        <v>106</v>
      </c>
      <c r="AJ1232" t="s">
        <v>96</v>
      </c>
      <c r="AL1232" t="s">
        <v>15996</v>
      </c>
      <c r="AM1232" t="s">
        <v>15997</v>
      </c>
      <c r="AN1232" t="s">
        <v>93</v>
      </c>
      <c r="AO1232" t="s">
        <v>93</v>
      </c>
      <c r="AP1232" s="1">
        <v>40189</v>
      </c>
      <c r="AY1232" t="s">
        <v>97</v>
      </c>
    </row>
    <row r="1233" spans="1:51" x14ac:dyDescent="0.25">
      <c r="A1233">
        <v>346</v>
      </c>
      <c r="B1233" s="3" t="s">
        <v>10715</v>
      </c>
      <c r="C1233" s="3" t="str">
        <f t="shared" si="57"/>
        <v>Concepcion, Reynaldo</v>
      </c>
      <c r="D1233" s="3" t="str">
        <f t="shared" si="58"/>
        <v>Concepcion</v>
      </c>
      <c r="E1233" t="str">
        <f t="shared" si="59"/>
        <v>Reynaldo</v>
      </c>
      <c r="F1233" t="s">
        <v>1345</v>
      </c>
      <c r="G1233" t="s">
        <v>35360</v>
      </c>
      <c r="H1233" t="s">
        <v>86</v>
      </c>
      <c r="J1233" t="s">
        <v>10716</v>
      </c>
      <c r="M1233" t="s">
        <v>9853</v>
      </c>
      <c r="O1233" t="s">
        <v>10717</v>
      </c>
      <c r="R1233">
        <v>1</v>
      </c>
      <c r="S1233" t="s">
        <v>2911</v>
      </c>
      <c r="T1233" s="1">
        <v>40706.7033912037</v>
      </c>
      <c r="V1233" t="s">
        <v>91</v>
      </c>
      <c r="W1233">
        <v>12</v>
      </c>
      <c r="Y1233" t="s">
        <v>10718</v>
      </c>
      <c r="AA1233" t="s">
        <v>9853</v>
      </c>
      <c r="AC1233" t="s">
        <v>10716</v>
      </c>
      <c r="AE1233" t="s">
        <v>113</v>
      </c>
      <c r="AF1233" s="1">
        <v>23129</v>
      </c>
      <c r="AG1233" t="s">
        <v>276</v>
      </c>
      <c r="AH1233" t="s">
        <v>105</v>
      </c>
      <c r="AI1233" t="s">
        <v>106</v>
      </c>
      <c r="AJ1233" t="s">
        <v>96</v>
      </c>
      <c r="AL1233" t="s">
        <v>10719</v>
      </c>
      <c r="AM1233" t="s">
        <v>10720</v>
      </c>
      <c r="AN1233" t="s">
        <v>117</v>
      </c>
      <c r="AP1233" t="s">
        <v>2911</v>
      </c>
      <c r="AW1233" t="s">
        <v>10721</v>
      </c>
      <c r="AY1233" t="s">
        <v>10722</v>
      </c>
    </row>
    <row r="1234" spans="1:51" x14ac:dyDescent="0.25">
      <c r="A1234">
        <v>1151</v>
      </c>
      <c r="B1234" s="3" t="s">
        <v>17869</v>
      </c>
      <c r="C1234" s="3" t="str">
        <f t="shared" si="57"/>
        <v>Concepcion, Carl Bryan (Hui, Joji)</v>
      </c>
      <c r="D1234" s="3" t="str">
        <f t="shared" si="58"/>
        <v>Concepcion</v>
      </c>
      <c r="E1234" t="str">
        <f t="shared" si="59"/>
        <v>Carl Bryan (Hui, Joji)</v>
      </c>
      <c r="F1234" t="s">
        <v>1345</v>
      </c>
      <c r="G1234" t="s">
        <v>37120</v>
      </c>
      <c r="J1234">
        <v>9173143648</v>
      </c>
      <c r="M1234" t="s">
        <v>89</v>
      </c>
      <c r="N1234" t="s">
        <v>756</v>
      </c>
      <c r="O1234" t="s">
        <v>17870</v>
      </c>
      <c r="R1234">
        <v>1</v>
      </c>
      <c r="S1234" t="s">
        <v>2911</v>
      </c>
      <c r="T1234" s="1">
        <v>42649.471909722219</v>
      </c>
      <c r="V1234" t="s">
        <v>91</v>
      </c>
      <c r="W1234">
        <v>12</v>
      </c>
      <c r="AF1234" s="1">
        <v>21353</v>
      </c>
      <c r="AI1234" t="s">
        <v>106</v>
      </c>
      <c r="AJ1234" t="s">
        <v>107</v>
      </c>
      <c r="AP1234" s="1">
        <v>20436</v>
      </c>
      <c r="AY1234" t="s">
        <v>17871</v>
      </c>
    </row>
    <row r="1235" spans="1:51" x14ac:dyDescent="0.25">
      <c r="A1235">
        <v>745</v>
      </c>
      <c r="B1235" s="3" t="s">
        <v>13268</v>
      </c>
      <c r="C1235" s="3" t="str">
        <f t="shared" si="57"/>
        <v>Concepcion,Ma.Blesilda(Lim,J)</v>
      </c>
      <c r="D1235" s="3" t="str">
        <f t="shared" si="58"/>
        <v>Concepcion</v>
      </c>
      <c r="E1235" t="str">
        <f t="shared" si="59"/>
        <v>a.Blesilda(Lim,J)</v>
      </c>
      <c r="F1235" t="s">
        <v>1345</v>
      </c>
      <c r="G1235" t="s">
        <v>37987</v>
      </c>
      <c r="H1235" t="s">
        <v>13269</v>
      </c>
      <c r="I1235" t="s">
        <v>1990</v>
      </c>
      <c r="J1235" t="s">
        <v>13270</v>
      </c>
      <c r="L1235" s="4" t="s">
        <v>134</v>
      </c>
      <c r="O1235" t="s">
        <v>13271</v>
      </c>
      <c r="R1235">
        <v>1</v>
      </c>
      <c r="S1235" t="s">
        <v>2911</v>
      </c>
      <c r="T1235" s="1">
        <v>40805.468715277777</v>
      </c>
      <c r="V1235" t="s">
        <v>91</v>
      </c>
      <c r="W1235">
        <v>12</v>
      </c>
      <c r="X1235" t="s">
        <v>13272</v>
      </c>
      <c r="AF1235" s="1">
        <v>24088</v>
      </c>
      <c r="AG1235" t="s">
        <v>1082</v>
      </c>
      <c r="AH1235" t="s">
        <v>105</v>
      </c>
      <c r="AI1235" t="s">
        <v>95</v>
      </c>
      <c r="AJ1235" t="s">
        <v>107</v>
      </c>
      <c r="AK1235" t="s">
        <v>13273</v>
      </c>
      <c r="AL1235" t="s">
        <v>13274</v>
      </c>
      <c r="AM1235" t="s">
        <v>13275</v>
      </c>
      <c r="AP1235" s="1">
        <v>24512</v>
      </c>
      <c r="AR1235" t="s">
        <v>13270</v>
      </c>
      <c r="AU1235" t="s">
        <v>13276</v>
      </c>
      <c r="AY1235" t="s">
        <v>13277</v>
      </c>
    </row>
    <row r="1236" spans="1:51" x14ac:dyDescent="0.25">
      <c r="A1236">
        <v>342</v>
      </c>
      <c r="B1236" s="3" t="s">
        <v>10683</v>
      </c>
      <c r="C1236" s="3" t="str">
        <f t="shared" si="57"/>
        <v>Concon, Framie</v>
      </c>
      <c r="D1236" s="3" t="str">
        <f t="shared" si="58"/>
        <v>Concon</v>
      </c>
      <c r="E1236" t="str">
        <f t="shared" si="59"/>
        <v>Framie</v>
      </c>
      <c r="F1236" t="s">
        <v>33131</v>
      </c>
      <c r="G1236" t="s">
        <v>35558</v>
      </c>
      <c r="H1236" t="s">
        <v>10684</v>
      </c>
      <c r="I1236" t="s">
        <v>10685</v>
      </c>
      <c r="J1236" t="s">
        <v>10686</v>
      </c>
      <c r="L1236" s="4" t="s">
        <v>100</v>
      </c>
      <c r="M1236" t="s">
        <v>109</v>
      </c>
      <c r="N1236" t="s">
        <v>1963</v>
      </c>
      <c r="O1236" t="s">
        <v>10687</v>
      </c>
      <c r="R1236">
        <v>1</v>
      </c>
      <c r="S1236" t="s">
        <v>2911</v>
      </c>
      <c r="T1236" s="1">
        <v>40945.707071759258</v>
      </c>
      <c r="V1236" t="s">
        <v>91</v>
      </c>
      <c r="W1236">
        <v>12</v>
      </c>
      <c r="X1236" t="s">
        <v>10688</v>
      </c>
      <c r="Y1236" t="s">
        <v>10687</v>
      </c>
      <c r="Z1236" t="s">
        <v>1963</v>
      </c>
      <c r="AA1236" t="s">
        <v>109</v>
      </c>
      <c r="AB1236" t="s">
        <v>100</v>
      </c>
      <c r="AF1236" s="1">
        <v>21756</v>
      </c>
      <c r="AG1236" t="s">
        <v>10685</v>
      </c>
      <c r="AH1236" t="s">
        <v>105</v>
      </c>
      <c r="AI1236" t="s">
        <v>106</v>
      </c>
      <c r="AJ1236" t="s">
        <v>107</v>
      </c>
      <c r="AK1236" t="s">
        <v>1140</v>
      </c>
      <c r="AM1236" t="s">
        <v>10689</v>
      </c>
      <c r="AP1236" s="1">
        <v>21501</v>
      </c>
      <c r="AR1236" t="s">
        <v>10690</v>
      </c>
      <c r="AU1236" t="s">
        <v>10691</v>
      </c>
      <c r="AW1236" t="s">
        <v>10692</v>
      </c>
      <c r="AY1236" t="s">
        <v>10693</v>
      </c>
    </row>
    <row r="1237" spans="1:51" x14ac:dyDescent="0.25">
      <c r="A1237">
        <v>990</v>
      </c>
      <c r="B1237" s="3" t="s">
        <v>14936</v>
      </c>
      <c r="C1237" s="3" t="str">
        <f t="shared" si="57"/>
        <v>Conde, Lucia</v>
      </c>
      <c r="D1237" s="3" t="str">
        <f t="shared" si="58"/>
        <v>Conde</v>
      </c>
      <c r="E1237" t="str">
        <f t="shared" si="59"/>
        <v>Lucia</v>
      </c>
      <c r="F1237" t="s">
        <v>33132</v>
      </c>
      <c r="G1237" t="s">
        <v>35559</v>
      </c>
      <c r="J1237" t="s">
        <v>14937</v>
      </c>
      <c r="L1237" s="4" t="s">
        <v>100</v>
      </c>
      <c r="M1237" t="s">
        <v>109</v>
      </c>
      <c r="N1237" t="s">
        <v>853</v>
      </c>
      <c r="O1237" t="s">
        <v>14938</v>
      </c>
      <c r="R1237">
        <v>1</v>
      </c>
      <c r="S1237" t="s">
        <v>2911</v>
      </c>
      <c r="T1237" s="1">
        <v>41127.409641203703</v>
      </c>
      <c r="V1237" t="s">
        <v>91</v>
      </c>
      <c r="W1237">
        <v>12</v>
      </c>
      <c r="Y1237" t="s">
        <v>14938</v>
      </c>
      <c r="Z1237" t="s">
        <v>853</v>
      </c>
      <c r="AA1237" t="s">
        <v>109</v>
      </c>
      <c r="AB1237" t="s">
        <v>100</v>
      </c>
      <c r="AF1237" t="s">
        <v>2911</v>
      </c>
      <c r="AI1237" t="s">
        <v>95</v>
      </c>
      <c r="AP1237" t="s">
        <v>2911</v>
      </c>
      <c r="AY1237" t="s">
        <v>14939</v>
      </c>
    </row>
    <row r="1238" spans="1:51" x14ac:dyDescent="0.25">
      <c r="A1238">
        <v>5504</v>
      </c>
      <c r="B1238" s="3" t="s">
        <v>17199</v>
      </c>
      <c r="C1238" s="3" t="str">
        <f t="shared" si="57"/>
        <v xml:space="preserve">Conde, Janine Marie P. </v>
      </c>
      <c r="D1238" s="3" t="str">
        <f t="shared" si="58"/>
        <v>Conde</v>
      </c>
      <c r="E1238" t="str">
        <f t="shared" si="59"/>
        <v xml:space="preserve">Janine Marie P. </v>
      </c>
      <c r="F1238" t="s">
        <v>33132</v>
      </c>
      <c r="G1238" t="s">
        <v>37121</v>
      </c>
      <c r="H1238" t="s">
        <v>86</v>
      </c>
      <c r="J1238" t="s">
        <v>17200</v>
      </c>
      <c r="K1238" t="s">
        <v>17201</v>
      </c>
      <c r="L1238" s="4" t="s">
        <v>88</v>
      </c>
      <c r="M1238" t="s">
        <v>89</v>
      </c>
      <c r="N1238" t="s">
        <v>211</v>
      </c>
      <c r="O1238" t="s">
        <v>17202</v>
      </c>
      <c r="R1238">
        <v>1</v>
      </c>
      <c r="S1238" s="1">
        <v>42566.499282407407</v>
      </c>
      <c r="T1238" s="1">
        <v>42574.467951388891</v>
      </c>
      <c r="U1238" t="s">
        <v>91</v>
      </c>
      <c r="V1238" t="s">
        <v>91</v>
      </c>
      <c r="W1238">
        <v>12</v>
      </c>
      <c r="X1238" t="s">
        <v>17203</v>
      </c>
      <c r="Y1238" t="s">
        <v>17202</v>
      </c>
      <c r="Z1238" t="s">
        <v>211</v>
      </c>
      <c r="AA1238" t="s">
        <v>89</v>
      </c>
      <c r="AB1238" t="s">
        <v>88</v>
      </c>
      <c r="AE1238" t="s">
        <v>93</v>
      </c>
      <c r="AF1238" s="1">
        <v>33262</v>
      </c>
      <c r="AG1238" t="s">
        <v>89</v>
      </c>
      <c r="AH1238" t="s">
        <v>94</v>
      </c>
      <c r="AI1238" t="s">
        <v>95</v>
      </c>
      <c r="AJ1238" t="s">
        <v>96</v>
      </c>
      <c r="AL1238" t="s">
        <v>17204</v>
      </c>
      <c r="AM1238" t="s">
        <v>17205</v>
      </c>
      <c r="AN1238" t="s">
        <v>93</v>
      </c>
      <c r="AO1238" t="s">
        <v>93</v>
      </c>
      <c r="AP1238" s="1">
        <v>40189</v>
      </c>
      <c r="AY1238" t="s">
        <v>97</v>
      </c>
    </row>
    <row r="1239" spans="1:51" x14ac:dyDescent="0.25">
      <c r="A1239">
        <v>4839</v>
      </c>
      <c r="B1239" s="3" t="s">
        <v>4626</v>
      </c>
      <c r="C1239" s="3" t="str">
        <f t="shared" si="57"/>
        <v xml:space="preserve">Condino, Jennifer G. </v>
      </c>
      <c r="D1239" s="3" t="str">
        <f t="shared" si="58"/>
        <v>Condino</v>
      </c>
      <c r="E1239" t="str">
        <f t="shared" si="59"/>
        <v xml:space="preserve">Jennifer G. </v>
      </c>
      <c r="F1239" t="s">
        <v>33133</v>
      </c>
      <c r="G1239" t="s">
        <v>35368</v>
      </c>
      <c r="M1239" t="s">
        <v>529</v>
      </c>
      <c r="N1239" t="s">
        <v>4627</v>
      </c>
      <c r="O1239" t="s">
        <v>4628</v>
      </c>
      <c r="R1239">
        <v>1</v>
      </c>
      <c r="S1239" s="1">
        <v>41694.730798611112</v>
      </c>
      <c r="T1239" s="1">
        <v>41787.479178240741</v>
      </c>
      <c r="U1239" t="s">
        <v>91</v>
      </c>
      <c r="V1239" t="s">
        <v>91</v>
      </c>
      <c r="W1239">
        <v>12</v>
      </c>
      <c r="X1239" t="s">
        <v>4629</v>
      </c>
      <c r="Y1239" t="s">
        <v>4628</v>
      </c>
      <c r="Z1239" t="s">
        <v>4627</v>
      </c>
      <c r="AA1239" t="s">
        <v>529</v>
      </c>
      <c r="AE1239" t="s">
        <v>93</v>
      </c>
      <c r="AF1239" s="1">
        <v>40188</v>
      </c>
      <c r="AI1239" t="s">
        <v>93</v>
      </c>
      <c r="AJ1239" t="s">
        <v>93</v>
      </c>
      <c r="AN1239" t="s">
        <v>93</v>
      </c>
      <c r="AO1239" t="s">
        <v>93</v>
      </c>
      <c r="AP1239" s="1">
        <v>40189</v>
      </c>
      <c r="AY1239" t="s">
        <v>97</v>
      </c>
    </row>
    <row r="1240" spans="1:51" x14ac:dyDescent="0.25">
      <c r="A1240">
        <v>3992</v>
      </c>
      <c r="B1240" s="3" t="s">
        <v>26917</v>
      </c>
      <c r="C1240" s="3" t="e">
        <f t="shared" si="57"/>
        <v>#VALUE!</v>
      </c>
      <c r="D1240" s="3" t="str">
        <f t="shared" si="58"/>
        <v>Constantino</v>
      </c>
      <c r="E1240" t="e">
        <f t="shared" si="59"/>
        <v>#VALUE!</v>
      </c>
      <c r="F1240" t="s">
        <v>33134</v>
      </c>
      <c r="G1240" t="s">
        <v>35515</v>
      </c>
      <c r="H1240" t="s">
        <v>97</v>
      </c>
      <c r="I1240" t="s">
        <v>97</v>
      </c>
      <c r="J1240" t="s">
        <v>97</v>
      </c>
      <c r="K1240" t="s">
        <v>97</v>
      </c>
      <c r="L1240" s="4" t="s">
        <v>97</v>
      </c>
      <c r="M1240" t="s">
        <v>97</v>
      </c>
      <c r="N1240" t="s">
        <v>97</v>
      </c>
      <c r="O1240" t="s">
        <v>97</v>
      </c>
      <c r="P1240" t="s">
        <v>97</v>
      </c>
      <c r="Q1240" t="s">
        <v>97</v>
      </c>
      <c r="R1240">
        <v>1</v>
      </c>
      <c r="S1240" t="s">
        <v>97</v>
      </c>
      <c r="T1240" t="s">
        <v>97</v>
      </c>
      <c r="U1240" t="s">
        <v>97</v>
      </c>
      <c r="V1240" t="s">
        <v>97</v>
      </c>
      <c r="W1240">
        <v>12</v>
      </c>
      <c r="X1240" t="s">
        <v>97</v>
      </c>
      <c r="Y1240" t="s">
        <v>97</v>
      </c>
      <c r="Z1240" t="s">
        <v>97</v>
      </c>
      <c r="AA1240" t="s">
        <v>97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97</v>
      </c>
      <c r="AR1240" t="s">
        <v>97</v>
      </c>
      <c r="AS1240" t="s">
        <v>97</v>
      </c>
      <c r="AT1240" t="s">
        <v>97</v>
      </c>
      <c r="AU1240" t="s">
        <v>97</v>
      </c>
      <c r="AV1240" t="s">
        <v>97</v>
      </c>
      <c r="AW1240" t="s">
        <v>97</v>
      </c>
      <c r="AX1240" t="s">
        <v>97</v>
      </c>
      <c r="AY1240" t="s">
        <v>26918</v>
      </c>
    </row>
    <row r="1241" spans="1:51" x14ac:dyDescent="0.25">
      <c r="A1241">
        <v>4249</v>
      </c>
      <c r="B1241" s="3" t="s">
        <v>4325</v>
      </c>
      <c r="C1241" s="3" t="str">
        <f t="shared" si="57"/>
        <v>Contreras, Chevy Erali</v>
      </c>
      <c r="D1241" s="3" t="str">
        <f t="shared" si="58"/>
        <v>Contreras</v>
      </c>
      <c r="E1241" t="str">
        <f t="shared" si="59"/>
        <v>Chevy Erali</v>
      </c>
      <c r="F1241" t="s">
        <v>33135</v>
      </c>
      <c r="G1241" t="s">
        <v>35560</v>
      </c>
      <c r="H1241" t="s">
        <v>86</v>
      </c>
      <c r="J1241">
        <v>9228330027</v>
      </c>
      <c r="K1241" t="s">
        <v>4326</v>
      </c>
      <c r="L1241" s="4" t="s">
        <v>88</v>
      </c>
      <c r="M1241" t="s">
        <v>89</v>
      </c>
      <c r="N1241" t="s">
        <v>260</v>
      </c>
      <c r="O1241" t="s">
        <v>4327</v>
      </c>
      <c r="R1241">
        <v>1</v>
      </c>
      <c r="S1241" t="s">
        <v>2911</v>
      </c>
      <c r="T1241" s="1">
        <v>41338.596273148149</v>
      </c>
      <c r="V1241" t="s">
        <v>91</v>
      </c>
      <c r="W1241">
        <v>12</v>
      </c>
      <c r="X1241" t="s">
        <v>4328</v>
      </c>
      <c r="Y1241" t="s">
        <v>4327</v>
      </c>
      <c r="Z1241" t="s">
        <v>260</v>
      </c>
      <c r="AA1241" t="s">
        <v>89</v>
      </c>
      <c r="AB1241" t="s">
        <v>88</v>
      </c>
      <c r="AF1241" t="s">
        <v>2911</v>
      </c>
      <c r="AH1241" t="s">
        <v>94</v>
      </c>
      <c r="AI1241" t="s">
        <v>95</v>
      </c>
      <c r="AJ1241" t="s">
        <v>96</v>
      </c>
      <c r="AP1241" t="s">
        <v>2911</v>
      </c>
      <c r="AY1241" t="s">
        <v>4329</v>
      </c>
    </row>
    <row r="1242" spans="1:51" x14ac:dyDescent="0.25">
      <c r="A1242">
        <v>2767</v>
      </c>
      <c r="B1242" s="3" t="s">
        <v>29340</v>
      </c>
      <c r="C1242" s="3" t="str">
        <f t="shared" si="57"/>
        <v>CONTRERAS, JOSE BUTCH</v>
      </c>
      <c r="D1242" s="3" t="str">
        <f t="shared" si="58"/>
        <v>CONTRERAS</v>
      </c>
      <c r="E1242" t="str">
        <f t="shared" si="59"/>
        <v>JOSE BUTCH</v>
      </c>
      <c r="F1242" t="s">
        <v>29345</v>
      </c>
      <c r="G1242" t="s">
        <v>35561</v>
      </c>
      <c r="H1242" t="s">
        <v>86</v>
      </c>
      <c r="M1242" t="s">
        <v>20405</v>
      </c>
      <c r="N1242" t="s">
        <v>29341</v>
      </c>
      <c r="O1242" t="s">
        <v>29342</v>
      </c>
      <c r="R1242">
        <v>1</v>
      </c>
      <c r="S1242" t="s">
        <v>2911</v>
      </c>
      <c r="T1242" s="1">
        <v>40791.618842592594</v>
      </c>
      <c r="V1242" t="s">
        <v>91</v>
      </c>
      <c r="W1242">
        <v>12</v>
      </c>
      <c r="AC1242" t="s">
        <v>29343</v>
      </c>
      <c r="AE1242" t="s">
        <v>213</v>
      </c>
      <c r="AF1242" s="1">
        <v>28095</v>
      </c>
      <c r="AG1242" t="s">
        <v>8994</v>
      </c>
      <c r="AH1242" t="s">
        <v>105</v>
      </c>
      <c r="AI1242" t="s">
        <v>106</v>
      </c>
      <c r="AJ1242" t="s">
        <v>96</v>
      </c>
      <c r="AL1242" t="s">
        <v>29344</v>
      </c>
      <c r="AN1242" t="s">
        <v>145</v>
      </c>
      <c r="AP1242" t="s">
        <v>2911</v>
      </c>
      <c r="AW1242" t="s">
        <v>86</v>
      </c>
      <c r="AY1242" t="s">
        <v>29345</v>
      </c>
    </row>
    <row r="1243" spans="1:51" x14ac:dyDescent="0.25">
      <c r="A1243">
        <v>3845</v>
      </c>
      <c r="B1243" s="3" t="s">
        <v>3761</v>
      </c>
      <c r="C1243" s="3" t="str">
        <f t="shared" si="57"/>
        <v xml:space="preserve">Coombes, Bernadette </v>
      </c>
      <c r="D1243" s="3" t="str">
        <f t="shared" si="58"/>
        <v>Coombes</v>
      </c>
      <c r="E1243" t="str">
        <f t="shared" si="59"/>
        <v xml:space="preserve">Bernadette </v>
      </c>
      <c r="F1243" t="s">
        <v>33136</v>
      </c>
      <c r="G1243" t="s">
        <v>35295</v>
      </c>
      <c r="H1243" t="s">
        <v>3762</v>
      </c>
      <c r="J1243">
        <v>9175463000</v>
      </c>
      <c r="L1243" s="4" t="s">
        <v>212</v>
      </c>
      <c r="M1243" t="s">
        <v>89</v>
      </c>
      <c r="N1243" t="s">
        <v>3763</v>
      </c>
      <c r="O1243" t="s">
        <v>3764</v>
      </c>
      <c r="R1243">
        <v>1</v>
      </c>
      <c r="S1243" s="1">
        <v>41120.660104166665</v>
      </c>
      <c r="T1243" s="1">
        <v>41124.382071759261</v>
      </c>
      <c r="U1243" t="s">
        <v>91</v>
      </c>
      <c r="V1243" t="s">
        <v>91</v>
      </c>
      <c r="W1243">
        <v>12</v>
      </c>
      <c r="Y1243" t="s">
        <v>3764</v>
      </c>
      <c r="Z1243" t="s">
        <v>3763</v>
      </c>
      <c r="AA1243" t="s">
        <v>89</v>
      </c>
      <c r="AB1243" t="s">
        <v>212</v>
      </c>
      <c r="AE1243" t="s">
        <v>93</v>
      </c>
      <c r="AF1243" s="1">
        <v>26968</v>
      </c>
      <c r="AG1243" t="s">
        <v>89</v>
      </c>
      <c r="AH1243" t="s">
        <v>94</v>
      </c>
      <c r="AI1243" t="s">
        <v>95</v>
      </c>
      <c r="AJ1243" t="s">
        <v>107</v>
      </c>
      <c r="AN1243" t="s">
        <v>93</v>
      </c>
      <c r="AO1243" t="s">
        <v>93</v>
      </c>
      <c r="AP1243" s="1">
        <v>40189</v>
      </c>
      <c r="AY1243" t="s">
        <v>97</v>
      </c>
    </row>
    <row r="1244" spans="1:51" x14ac:dyDescent="0.25">
      <c r="A1244">
        <v>991</v>
      </c>
      <c r="B1244" s="3" t="s">
        <v>14940</v>
      </c>
      <c r="C1244" s="3" t="str">
        <f t="shared" si="57"/>
        <v>Cordova, Cristina G.</v>
      </c>
      <c r="D1244" s="3" t="str">
        <f t="shared" si="58"/>
        <v>Cordova</v>
      </c>
      <c r="E1244" t="str">
        <f t="shared" si="59"/>
        <v>Cristina G.</v>
      </c>
      <c r="F1244" t="s">
        <v>33137</v>
      </c>
      <c r="G1244" t="s">
        <v>36418</v>
      </c>
      <c r="H1244" t="s">
        <v>14941</v>
      </c>
      <c r="I1244" t="s">
        <v>4806</v>
      </c>
      <c r="J1244" t="s">
        <v>14942</v>
      </c>
      <c r="L1244" s="4" t="s">
        <v>88</v>
      </c>
      <c r="M1244" t="s">
        <v>89</v>
      </c>
      <c r="N1244" t="s">
        <v>198</v>
      </c>
      <c r="O1244" t="s">
        <v>14943</v>
      </c>
      <c r="R1244">
        <v>1</v>
      </c>
      <c r="S1244" t="s">
        <v>2911</v>
      </c>
      <c r="T1244" s="1">
        <v>40709.48065972222</v>
      </c>
      <c r="V1244" t="s">
        <v>354</v>
      </c>
      <c r="W1244">
        <v>12</v>
      </c>
      <c r="X1244" t="s">
        <v>14944</v>
      </c>
      <c r="Y1244" t="s">
        <v>14943</v>
      </c>
      <c r="Z1244" t="s">
        <v>198</v>
      </c>
      <c r="AA1244" t="s">
        <v>89</v>
      </c>
      <c r="AB1244" t="s">
        <v>88</v>
      </c>
      <c r="AC1244" t="s">
        <v>14945</v>
      </c>
      <c r="AE1244" t="s">
        <v>224</v>
      </c>
      <c r="AF1244" s="1">
        <v>23359</v>
      </c>
      <c r="AG1244" t="s">
        <v>14946</v>
      </c>
      <c r="AH1244" t="s">
        <v>94</v>
      </c>
      <c r="AI1244" t="s">
        <v>95</v>
      </c>
      <c r="AJ1244" t="s">
        <v>107</v>
      </c>
      <c r="AK1244" t="s">
        <v>14947</v>
      </c>
      <c r="AL1244" t="s">
        <v>14948</v>
      </c>
      <c r="AM1244" t="s">
        <v>11910</v>
      </c>
      <c r="AN1244" t="s">
        <v>239</v>
      </c>
      <c r="AP1244" s="1">
        <v>18398</v>
      </c>
      <c r="AR1244" t="s">
        <v>14949</v>
      </c>
      <c r="AS1244" t="s">
        <v>14942</v>
      </c>
      <c r="AU1244" t="s">
        <v>14950</v>
      </c>
      <c r="AW1244" t="s">
        <v>14951</v>
      </c>
      <c r="AX1244" t="s">
        <v>860</v>
      </c>
      <c r="AY1244" t="s">
        <v>14952</v>
      </c>
    </row>
    <row r="1245" spans="1:51" x14ac:dyDescent="0.25">
      <c r="A1245">
        <v>1326</v>
      </c>
      <c r="B1245" s="3" t="s">
        <v>18991</v>
      </c>
      <c r="C1245" s="3" t="str">
        <f t="shared" si="57"/>
        <v>Cordova, Ma. Michelle C.</v>
      </c>
      <c r="D1245" s="3" t="str">
        <f t="shared" si="58"/>
        <v>Cordova</v>
      </c>
      <c r="E1245" t="str">
        <f t="shared" si="59"/>
        <v>Ma. Michelle C.</v>
      </c>
      <c r="F1245" t="s">
        <v>33137</v>
      </c>
      <c r="G1245" t="s">
        <v>37122</v>
      </c>
      <c r="M1245" t="s">
        <v>109</v>
      </c>
      <c r="O1245" t="s">
        <v>18992</v>
      </c>
      <c r="R1245">
        <v>1</v>
      </c>
      <c r="S1245" t="s">
        <v>2911</v>
      </c>
      <c r="T1245" s="1">
        <v>40816.663506944446</v>
      </c>
      <c r="V1245" t="s">
        <v>91</v>
      </c>
      <c r="W1245">
        <v>12</v>
      </c>
      <c r="AF1245" t="s">
        <v>2911</v>
      </c>
      <c r="AI1245" t="s">
        <v>95</v>
      </c>
      <c r="AP1245" t="s">
        <v>2911</v>
      </c>
      <c r="AY1245" t="s">
        <v>18993</v>
      </c>
    </row>
    <row r="1246" spans="1:51" x14ac:dyDescent="0.25">
      <c r="A1246">
        <v>1779</v>
      </c>
      <c r="B1246" s="3" t="s">
        <v>22277</v>
      </c>
      <c r="C1246" s="3" t="str">
        <f t="shared" si="57"/>
        <v xml:space="preserve">Cornelio, Ana Liza O. </v>
      </c>
      <c r="D1246" s="3" t="str">
        <f t="shared" si="58"/>
        <v>Cornelio</v>
      </c>
      <c r="E1246" t="str">
        <f t="shared" si="59"/>
        <v xml:space="preserve">Ana Liza O. </v>
      </c>
      <c r="F1246" t="s">
        <v>33138</v>
      </c>
      <c r="G1246" t="s">
        <v>37123</v>
      </c>
      <c r="L1246" s="4" t="s">
        <v>22278</v>
      </c>
      <c r="M1246" t="s">
        <v>22278</v>
      </c>
      <c r="O1246" t="s">
        <v>22279</v>
      </c>
      <c r="R1246">
        <v>1</v>
      </c>
      <c r="S1246" t="s">
        <v>2911</v>
      </c>
      <c r="T1246" s="1">
        <v>40807.478159722225</v>
      </c>
      <c r="V1246" t="s">
        <v>91</v>
      </c>
      <c r="W1246">
        <v>12</v>
      </c>
      <c r="X1246" t="s">
        <v>22280</v>
      </c>
      <c r="Y1246" t="s">
        <v>22279</v>
      </c>
      <c r="AA1246" t="s">
        <v>22278</v>
      </c>
      <c r="AB1246" t="s">
        <v>22278</v>
      </c>
      <c r="AF1246" s="1">
        <v>28180</v>
      </c>
      <c r="AG1246" t="s">
        <v>22281</v>
      </c>
      <c r="AH1246" t="s">
        <v>105</v>
      </c>
      <c r="AI1246" t="s">
        <v>95</v>
      </c>
      <c r="AJ1246" t="s">
        <v>96</v>
      </c>
      <c r="AL1246" t="s">
        <v>22282</v>
      </c>
      <c r="AP1246" t="s">
        <v>2911</v>
      </c>
      <c r="AX1246" t="s">
        <v>22283</v>
      </c>
      <c r="AY1246" t="s">
        <v>22284</v>
      </c>
    </row>
    <row r="1247" spans="1:51" x14ac:dyDescent="0.25">
      <c r="A1247">
        <v>352</v>
      </c>
      <c r="B1247" s="3" t="s">
        <v>10744</v>
      </c>
      <c r="C1247" s="3" t="str">
        <f t="shared" si="57"/>
        <v>Corpus, Dave</v>
      </c>
      <c r="D1247" s="3" t="str">
        <f t="shared" si="58"/>
        <v>Corpus</v>
      </c>
      <c r="E1247" t="str">
        <f t="shared" si="59"/>
        <v>Dave</v>
      </c>
      <c r="F1247" t="s">
        <v>33139</v>
      </c>
      <c r="G1247" t="s">
        <v>35562</v>
      </c>
      <c r="L1247" s="4" t="s">
        <v>100</v>
      </c>
      <c r="M1247" t="s">
        <v>101</v>
      </c>
      <c r="N1247" t="s">
        <v>853</v>
      </c>
      <c r="O1247" t="s">
        <v>10745</v>
      </c>
      <c r="R1247">
        <v>1</v>
      </c>
      <c r="S1247" t="s">
        <v>2911</v>
      </c>
      <c r="T1247" s="1">
        <v>40807.502604166664</v>
      </c>
      <c r="V1247" t="s">
        <v>91</v>
      </c>
      <c r="W1247">
        <v>12</v>
      </c>
      <c r="AF1247" t="s">
        <v>2911</v>
      </c>
      <c r="AP1247" t="s">
        <v>2911</v>
      </c>
      <c r="AY1247" t="s">
        <v>10746</v>
      </c>
    </row>
    <row r="1248" spans="1:51" x14ac:dyDescent="0.25">
      <c r="A1248">
        <v>2942</v>
      </c>
      <c r="B1248" s="3" t="s">
        <v>30686</v>
      </c>
      <c r="C1248" s="3" t="str">
        <f t="shared" si="57"/>
        <v>Corpuz, Marcel</v>
      </c>
      <c r="D1248" s="3" t="str">
        <f t="shared" si="58"/>
        <v>Corpuz</v>
      </c>
      <c r="E1248" t="str">
        <f t="shared" si="59"/>
        <v>Marcel</v>
      </c>
      <c r="F1248" t="s">
        <v>33140</v>
      </c>
      <c r="G1248" t="s">
        <v>35563</v>
      </c>
      <c r="J1248">
        <v>9157038775</v>
      </c>
      <c r="K1248" t="s">
        <v>28929</v>
      </c>
      <c r="L1248" s="4" t="s">
        <v>100</v>
      </c>
      <c r="M1248" t="s">
        <v>101</v>
      </c>
      <c r="N1248" t="s">
        <v>102</v>
      </c>
      <c r="O1248" t="s">
        <v>28930</v>
      </c>
      <c r="R1248">
        <v>1</v>
      </c>
      <c r="S1248" t="s">
        <v>2911</v>
      </c>
      <c r="T1248" s="1">
        <v>40820.362893518519</v>
      </c>
      <c r="V1248" t="s">
        <v>91</v>
      </c>
      <c r="W1248">
        <v>12</v>
      </c>
      <c r="Y1248" t="s">
        <v>28930</v>
      </c>
      <c r="Z1248" t="s">
        <v>102</v>
      </c>
      <c r="AA1248" t="s">
        <v>101</v>
      </c>
      <c r="AB1248" t="s">
        <v>100</v>
      </c>
      <c r="AE1248" t="s">
        <v>224</v>
      </c>
      <c r="AF1248" s="1">
        <v>30389</v>
      </c>
      <c r="AG1248" t="s">
        <v>30687</v>
      </c>
      <c r="AH1248" t="s">
        <v>7819</v>
      </c>
      <c r="AI1248" t="s">
        <v>95</v>
      </c>
      <c r="AJ1248" t="s">
        <v>107</v>
      </c>
      <c r="AN1248" t="s">
        <v>239</v>
      </c>
      <c r="AP1248" t="s">
        <v>2911</v>
      </c>
      <c r="AY1248" t="s">
        <v>30688</v>
      </c>
    </row>
    <row r="1249" spans="1:51" x14ac:dyDescent="0.25">
      <c r="A1249">
        <v>3026</v>
      </c>
      <c r="B1249" s="3" t="s">
        <v>31291</v>
      </c>
      <c r="C1249" s="3" t="str">
        <f t="shared" si="57"/>
        <v>Corpuz, Analou</v>
      </c>
      <c r="D1249" s="3" t="str">
        <f t="shared" si="58"/>
        <v>Corpuz</v>
      </c>
      <c r="E1249" t="str">
        <f t="shared" si="59"/>
        <v>Analou</v>
      </c>
      <c r="F1249" t="s">
        <v>33140</v>
      </c>
      <c r="G1249" t="s">
        <v>35564</v>
      </c>
      <c r="H1249" t="s">
        <v>31292</v>
      </c>
      <c r="I1249" t="s">
        <v>31293</v>
      </c>
      <c r="J1249" t="s">
        <v>31294</v>
      </c>
      <c r="L1249" s="4" t="s">
        <v>1085</v>
      </c>
      <c r="M1249" t="s">
        <v>8297</v>
      </c>
      <c r="N1249" t="s">
        <v>8559</v>
      </c>
      <c r="O1249" t="s">
        <v>31295</v>
      </c>
      <c r="R1249">
        <v>1</v>
      </c>
      <c r="S1249" t="s">
        <v>2911</v>
      </c>
      <c r="T1249" s="1">
        <v>40791.375474537039</v>
      </c>
      <c r="V1249" t="s">
        <v>91</v>
      </c>
      <c r="W1249">
        <v>12</v>
      </c>
      <c r="X1249" t="s">
        <v>31296</v>
      </c>
      <c r="AC1249" t="s">
        <v>31297</v>
      </c>
      <c r="AD1249" t="s">
        <v>31297</v>
      </c>
      <c r="AF1249" s="1">
        <v>26396</v>
      </c>
      <c r="AG1249" t="s">
        <v>18629</v>
      </c>
      <c r="AH1249" t="s">
        <v>105</v>
      </c>
      <c r="AI1249" t="s">
        <v>95</v>
      </c>
      <c r="AJ1249" t="s">
        <v>107</v>
      </c>
      <c r="AK1249" t="s">
        <v>31298</v>
      </c>
      <c r="AP1249" s="1">
        <v>25051</v>
      </c>
      <c r="AQ1249" t="s">
        <v>31296</v>
      </c>
      <c r="AR1249" t="s">
        <v>31299</v>
      </c>
      <c r="AS1249" t="s">
        <v>31300</v>
      </c>
      <c r="AY1249" t="s">
        <v>31301</v>
      </c>
    </row>
    <row r="1250" spans="1:51" x14ac:dyDescent="0.25">
      <c r="A1250">
        <v>3035</v>
      </c>
      <c r="B1250" s="3" t="s">
        <v>31335</v>
      </c>
      <c r="C1250" s="3" t="str">
        <f t="shared" si="57"/>
        <v>CORPUZ, MARCEL</v>
      </c>
      <c r="D1250" s="3" t="str">
        <f t="shared" si="58"/>
        <v>CORPUZ</v>
      </c>
      <c r="E1250" t="str">
        <f t="shared" si="59"/>
        <v>MARCEL</v>
      </c>
      <c r="F1250" t="s">
        <v>31336</v>
      </c>
      <c r="G1250" t="s">
        <v>35565</v>
      </c>
      <c r="H1250" t="s">
        <v>86</v>
      </c>
      <c r="J1250">
        <v>9157038775</v>
      </c>
      <c r="K1250" t="s">
        <v>28929</v>
      </c>
      <c r="L1250" s="4" t="s">
        <v>134</v>
      </c>
      <c r="M1250" t="s">
        <v>101</v>
      </c>
      <c r="N1250" t="s">
        <v>102</v>
      </c>
      <c r="O1250" t="s">
        <v>28930</v>
      </c>
      <c r="R1250">
        <v>1</v>
      </c>
      <c r="S1250" t="s">
        <v>2911</v>
      </c>
      <c r="T1250" s="1">
        <v>40820.362314814818</v>
      </c>
      <c r="V1250" t="s">
        <v>91</v>
      </c>
      <c r="W1250">
        <v>12</v>
      </c>
      <c r="Y1250" t="s">
        <v>28930</v>
      </c>
      <c r="Z1250" t="s">
        <v>102</v>
      </c>
      <c r="AA1250" t="s">
        <v>101</v>
      </c>
      <c r="AB1250" t="s">
        <v>134</v>
      </c>
      <c r="AE1250" t="s">
        <v>224</v>
      </c>
      <c r="AF1250" s="1">
        <v>30389</v>
      </c>
      <c r="AG1250" t="s">
        <v>30687</v>
      </c>
      <c r="AH1250" t="s">
        <v>105</v>
      </c>
      <c r="AI1250" t="s">
        <v>95</v>
      </c>
      <c r="AJ1250" t="s">
        <v>107</v>
      </c>
      <c r="AN1250" t="s">
        <v>239</v>
      </c>
      <c r="AP1250" t="s">
        <v>2911</v>
      </c>
      <c r="AW1250" t="s">
        <v>860</v>
      </c>
      <c r="AY1250" t="s">
        <v>31336</v>
      </c>
    </row>
    <row r="1251" spans="1:51" x14ac:dyDescent="0.25">
      <c r="A1251">
        <v>2709</v>
      </c>
      <c r="B1251" s="3" t="s">
        <v>28928</v>
      </c>
      <c r="C1251" s="3" t="str">
        <f t="shared" si="57"/>
        <v>Corpuz,Marcel</v>
      </c>
      <c r="D1251" s="3" t="str">
        <f t="shared" si="58"/>
        <v>Corpuz</v>
      </c>
      <c r="E1251" t="str">
        <f t="shared" si="59"/>
        <v>arcel</v>
      </c>
      <c r="F1251" t="s">
        <v>33140</v>
      </c>
      <c r="G1251" t="s">
        <v>35563</v>
      </c>
      <c r="H1251" t="s">
        <v>86</v>
      </c>
      <c r="J1251">
        <v>9157038775</v>
      </c>
      <c r="K1251" t="s">
        <v>28929</v>
      </c>
      <c r="L1251" s="4" t="s">
        <v>134</v>
      </c>
      <c r="M1251" t="s">
        <v>101</v>
      </c>
      <c r="N1251" t="s">
        <v>102</v>
      </c>
      <c r="O1251" t="s">
        <v>28930</v>
      </c>
      <c r="R1251">
        <v>1</v>
      </c>
      <c r="S1251" t="s">
        <v>2911</v>
      </c>
      <c r="T1251" s="1">
        <v>40807.506863425922</v>
      </c>
      <c r="V1251" t="s">
        <v>91</v>
      </c>
      <c r="W1251">
        <v>12</v>
      </c>
      <c r="Y1251" t="s">
        <v>28930</v>
      </c>
      <c r="Z1251" t="s">
        <v>102</v>
      </c>
      <c r="AA1251" t="s">
        <v>101</v>
      </c>
      <c r="AB1251" t="s">
        <v>134</v>
      </c>
      <c r="AE1251" t="s">
        <v>224</v>
      </c>
      <c r="AF1251" s="1">
        <v>30389</v>
      </c>
      <c r="AG1251" t="s">
        <v>28931</v>
      </c>
      <c r="AH1251" t="s">
        <v>105</v>
      </c>
      <c r="AI1251" t="s">
        <v>95</v>
      </c>
      <c r="AJ1251" t="s">
        <v>96</v>
      </c>
      <c r="AN1251" t="s">
        <v>239</v>
      </c>
      <c r="AP1251" t="s">
        <v>2911</v>
      </c>
      <c r="AW1251" t="s">
        <v>860</v>
      </c>
      <c r="AY1251" t="s">
        <v>28932</v>
      </c>
    </row>
    <row r="1252" spans="1:51" x14ac:dyDescent="0.25">
      <c r="A1252">
        <v>356</v>
      </c>
      <c r="B1252" s="3" t="s">
        <v>10765</v>
      </c>
      <c r="C1252" s="3" t="str">
        <f t="shared" si="57"/>
        <v>Corrales, Gloria</v>
      </c>
      <c r="D1252" s="3" t="str">
        <f t="shared" si="58"/>
        <v>Corrales</v>
      </c>
      <c r="E1252" t="str">
        <f t="shared" si="59"/>
        <v>Gloria</v>
      </c>
      <c r="F1252" t="s">
        <v>33141</v>
      </c>
      <c r="G1252" t="s">
        <v>35566</v>
      </c>
      <c r="H1252" t="s">
        <v>10766</v>
      </c>
      <c r="I1252" t="s">
        <v>1925</v>
      </c>
      <c r="J1252" t="s">
        <v>10767</v>
      </c>
      <c r="L1252" s="4" t="s">
        <v>134</v>
      </c>
      <c r="M1252" t="s">
        <v>101</v>
      </c>
      <c r="N1252" t="s">
        <v>853</v>
      </c>
      <c r="O1252" t="s">
        <v>10768</v>
      </c>
      <c r="R1252">
        <v>1</v>
      </c>
      <c r="S1252" t="s">
        <v>2911</v>
      </c>
      <c r="T1252" s="1">
        <v>40805.440891203703</v>
      </c>
      <c r="V1252" t="s">
        <v>91</v>
      </c>
      <c r="W1252">
        <v>12</v>
      </c>
      <c r="X1252" t="s">
        <v>10769</v>
      </c>
      <c r="AC1252" t="s">
        <v>10770</v>
      </c>
      <c r="AE1252" t="s">
        <v>113</v>
      </c>
      <c r="AF1252" s="1">
        <v>21638</v>
      </c>
      <c r="AG1252" t="s">
        <v>10771</v>
      </c>
      <c r="AH1252" t="s">
        <v>7819</v>
      </c>
      <c r="AI1252" t="s">
        <v>95</v>
      </c>
      <c r="AJ1252" t="s">
        <v>107</v>
      </c>
      <c r="AK1252" t="s">
        <v>10772</v>
      </c>
      <c r="AL1252" t="s">
        <v>10773</v>
      </c>
      <c r="AM1252" t="s">
        <v>10774</v>
      </c>
      <c r="AN1252" t="s">
        <v>117</v>
      </c>
      <c r="AP1252" s="1">
        <v>22245</v>
      </c>
      <c r="AR1252" t="s">
        <v>10767</v>
      </c>
      <c r="AU1252" t="s">
        <v>10775</v>
      </c>
      <c r="AW1252" t="s">
        <v>10776</v>
      </c>
      <c r="AY1252" t="s">
        <v>10777</v>
      </c>
    </row>
    <row r="1253" spans="1:51" x14ac:dyDescent="0.25">
      <c r="A1253">
        <v>2861</v>
      </c>
      <c r="B1253" s="3" t="s">
        <v>30058</v>
      </c>
      <c r="C1253" s="3" t="str">
        <f t="shared" si="57"/>
        <v>CORRE, LYNDON (GALILEA)</v>
      </c>
      <c r="D1253" s="3" t="str">
        <f t="shared" si="58"/>
        <v>CORRE</v>
      </c>
      <c r="E1253" t="str">
        <f t="shared" si="59"/>
        <v>LYNDON (GALILEA)</v>
      </c>
      <c r="F1253" t="s">
        <v>33142</v>
      </c>
      <c r="G1253" t="s">
        <v>37124</v>
      </c>
      <c r="H1253" t="s">
        <v>30059</v>
      </c>
      <c r="I1253" t="s">
        <v>19547</v>
      </c>
      <c r="J1253" t="s">
        <v>30060</v>
      </c>
      <c r="K1253" t="s">
        <v>30061</v>
      </c>
      <c r="L1253" s="4" t="s">
        <v>3370</v>
      </c>
      <c r="M1253" t="s">
        <v>101</v>
      </c>
      <c r="N1253" t="s">
        <v>1963</v>
      </c>
      <c r="O1253" t="s">
        <v>30062</v>
      </c>
      <c r="R1253">
        <v>1</v>
      </c>
      <c r="S1253" t="s">
        <v>2911</v>
      </c>
      <c r="T1253" s="1">
        <v>40963.69866898148</v>
      </c>
      <c r="V1253" t="s">
        <v>91</v>
      </c>
      <c r="W1253">
        <v>12</v>
      </c>
      <c r="X1253" t="s">
        <v>30063</v>
      </c>
      <c r="Y1253" t="s">
        <v>30062</v>
      </c>
      <c r="Z1253" t="s">
        <v>1963</v>
      </c>
      <c r="AA1253" t="s">
        <v>101</v>
      </c>
      <c r="AB1253" t="s">
        <v>3370</v>
      </c>
      <c r="AF1253" s="1">
        <v>29922</v>
      </c>
      <c r="AG1253" t="s">
        <v>8718</v>
      </c>
      <c r="AH1253" t="s">
        <v>105</v>
      </c>
      <c r="AI1253" t="s">
        <v>106</v>
      </c>
      <c r="AJ1253" t="s">
        <v>107</v>
      </c>
      <c r="AL1253" t="s">
        <v>30064</v>
      </c>
      <c r="AM1253" t="s">
        <v>30065</v>
      </c>
      <c r="AN1253" t="s">
        <v>117</v>
      </c>
      <c r="AP1253" s="1">
        <v>30648</v>
      </c>
      <c r="AQ1253" t="s">
        <v>30066</v>
      </c>
      <c r="AS1253" t="s">
        <v>30060</v>
      </c>
      <c r="AU1253" t="s">
        <v>30067</v>
      </c>
      <c r="AV1253" t="s">
        <v>30068</v>
      </c>
      <c r="AY1253" t="s">
        <v>30069</v>
      </c>
    </row>
    <row r="1254" spans="1:51" x14ac:dyDescent="0.25">
      <c r="A1254">
        <v>1371</v>
      </c>
      <c r="B1254" s="3" t="s">
        <v>19360</v>
      </c>
      <c r="C1254" s="3" t="str">
        <f t="shared" si="57"/>
        <v>Correos, Babie Marzo</v>
      </c>
      <c r="D1254" s="3" t="str">
        <f t="shared" si="58"/>
        <v>Correos</v>
      </c>
      <c r="E1254" t="str">
        <f t="shared" si="59"/>
        <v>Babie Marzo</v>
      </c>
      <c r="F1254" t="s">
        <v>33143</v>
      </c>
      <c r="G1254" t="s">
        <v>35567</v>
      </c>
      <c r="H1254" t="s">
        <v>19361</v>
      </c>
      <c r="I1254" t="s">
        <v>8713</v>
      </c>
      <c r="J1254" t="s">
        <v>19362</v>
      </c>
      <c r="L1254" s="4" t="s">
        <v>134</v>
      </c>
      <c r="M1254" t="s">
        <v>101</v>
      </c>
      <c r="N1254" t="s">
        <v>19363</v>
      </c>
      <c r="R1254">
        <v>1</v>
      </c>
      <c r="S1254" t="s">
        <v>2911</v>
      </c>
      <c r="T1254" s="1">
        <v>40713.591770833336</v>
      </c>
      <c r="V1254" t="s">
        <v>354</v>
      </c>
      <c r="W1254">
        <v>12</v>
      </c>
      <c r="Z1254" t="s">
        <v>19363</v>
      </c>
      <c r="AA1254" t="s">
        <v>101</v>
      </c>
      <c r="AB1254" t="s">
        <v>134</v>
      </c>
      <c r="AC1254">
        <v>3538563822164</v>
      </c>
      <c r="AE1254" t="s">
        <v>113</v>
      </c>
      <c r="AF1254" s="1">
        <v>27765</v>
      </c>
      <c r="AG1254" t="s">
        <v>8713</v>
      </c>
      <c r="AH1254" t="s">
        <v>105</v>
      </c>
      <c r="AI1254" t="s">
        <v>95</v>
      </c>
      <c r="AJ1254" t="s">
        <v>107</v>
      </c>
      <c r="AL1254" t="s">
        <v>19364</v>
      </c>
      <c r="AM1254" t="s">
        <v>19365</v>
      </c>
      <c r="AN1254" t="s">
        <v>239</v>
      </c>
      <c r="AP1254" t="s">
        <v>2911</v>
      </c>
      <c r="AR1254">
        <v>3538563822164</v>
      </c>
      <c r="AS1254">
        <v>3538563822164</v>
      </c>
      <c r="AU1254" t="s">
        <v>19366</v>
      </c>
      <c r="AW1254" t="s">
        <v>19367</v>
      </c>
      <c r="AX1254" t="s">
        <v>860</v>
      </c>
      <c r="AY1254" t="s">
        <v>19368</v>
      </c>
    </row>
    <row r="1255" spans="1:51" x14ac:dyDescent="0.25">
      <c r="A1255">
        <v>1745</v>
      </c>
      <c r="B1255" s="3" t="s">
        <v>22011</v>
      </c>
      <c r="C1255" s="3" t="str">
        <f t="shared" si="57"/>
        <v xml:space="preserve">Corro , Arlene </v>
      </c>
      <c r="D1255" s="3" t="str">
        <f t="shared" si="58"/>
        <v xml:space="preserve">Corro </v>
      </c>
      <c r="E1255" t="str">
        <f t="shared" si="59"/>
        <v xml:space="preserve">Arlene </v>
      </c>
      <c r="F1255" t="s">
        <v>33144</v>
      </c>
      <c r="G1255" t="s">
        <v>35568</v>
      </c>
      <c r="H1255" t="s">
        <v>86</v>
      </c>
      <c r="J1255">
        <v>4407760193493</v>
      </c>
      <c r="M1255" t="s">
        <v>22012</v>
      </c>
      <c r="O1255" t="s">
        <v>22013</v>
      </c>
      <c r="R1255">
        <v>1</v>
      </c>
      <c r="S1255" t="s">
        <v>2911</v>
      </c>
      <c r="T1255" s="1">
        <v>40713.610034722224</v>
      </c>
      <c r="V1255" t="s">
        <v>354</v>
      </c>
      <c r="W1255">
        <v>12</v>
      </c>
      <c r="X1255" t="s">
        <v>22014</v>
      </c>
      <c r="Y1255" t="s">
        <v>22013</v>
      </c>
      <c r="AA1255" t="s">
        <v>22012</v>
      </c>
      <c r="AC1255">
        <v>440208288544</v>
      </c>
      <c r="AE1255" t="s">
        <v>113</v>
      </c>
      <c r="AF1255" s="1">
        <v>26863</v>
      </c>
      <c r="AG1255" t="s">
        <v>22015</v>
      </c>
      <c r="AH1255" t="s">
        <v>105</v>
      </c>
      <c r="AI1255" t="s">
        <v>95</v>
      </c>
      <c r="AJ1255" t="s">
        <v>96</v>
      </c>
      <c r="AL1255" t="s">
        <v>22016</v>
      </c>
      <c r="AM1255" t="s">
        <v>1155</v>
      </c>
      <c r="AN1255" t="s">
        <v>117</v>
      </c>
      <c r="AP1255" t="s">
        <v>2911</v>
      </c>
      <c r="AW1255" t="s">
        <v>22017</v>
      </c>
      <c r="AX1255" t="s">
        <v>860</v>
      </c>
      <c r="AY1255" t="s">
        <v>22018</v>
      </c>
    </row>
    <row r="1256" spans="1:51" x14ac:dyDescent="0.25">
      <c r="A1256">
        <v>3994</v>
      </c>
      <c r="B1256" s="3" t="s">
        <v>26921</v>
      </c>
      <c r="C1256" s="3" t="e">
        <f t="shared" si="57"/>
        <v>#VALUE!</v>
      </c>
      <c r="D1256" s="3" t="str">
        <f t="shared" si="58"/>
        <v>Corsanes</v>
      </c>
      <c r="E1256" t="e">
        <f t="shared" si="59"/>
        <v>#VALUE!</v>
      </c>
      <c r="F1256" t="s">
        <v>33145</v>
      </c>
      <c r="G1256" t="s">
        <v>37125</v>
      </c>
      <c r="H1256" t="s">
        <v>97</v>
      </c>
      <c r="I1256" t="s">
        <v>97</v>
      </c>
      <c r="J1256" t="s">
        <v>97</v>
      </c>
      <c r="K1256" t="s">
        <v>97</v>
      </c>
      <c r="L1256" s="4" t="s">
        <v>97</v>
      </c>
      <c r="M1256" t="s">
        <v>97</v>
      </c>
      <c r="N1256" t="s">
        <v>97</v>
      </c>
      <c r="O1256" t="s">
        <v>97</v>
      </c>
      <c r="P1256" t="s">
        <v>97</v>
      </c>
      <c r="Q1256" t="s">
        <v>97</v>
      </c>
      <c r="R1256">
        <v>1</v>
      </c>
      <c r="S1256" t="s">
        <v>97</v>
      </c>
      <c r="T1256" t="s">
        <v>97</v>
      </c>
      <c r="U1256" t="s">
        <v>97</v>
      </c>
      <c r="V1256" t="s">
        <v>97</v>
      </c>
      <c r="W1256">
        <v>12</v>
      </c>
      <c r="X1256" t="s">
        <v>97</v>
      </c>
      <c r="Y1256" t="s">
        <v>97</v>
      </c>
      <c r="Z1256" t="s">
        <v>97</v>
      </c>
      <c r="AA1256" t="s">
        <v>97</v>
      </c>
      <c r="AB1256" t="s">
        <v>97</v>
      </c>
      <c r="AC1256" t="s">
        <v>97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97</v>
      </c>
      <c r="AR1256" t="s">
        <v>97</v>
      </c>
      <c r="AS1256" t="s">
        <v>97</v>
      </c>
      <c r="AT1256" t="s">
        <v>97</v>
      </c>
      <c r="AU1256" t="s">
        <v>97</v>
      </c>
      <c r="AV1256" t="s">
        <v>97</v>
      </c>
      <c r="AW1256" t="s">
        <v>97</v>
      </c>
      <c r="AX1256" t="s">
        <v>97</v>
      </c>
      <c r="AY1256" t="s">
        <v>26922</v>
      </c>
    </row>
    <row r="1257" spans="1:51" x14ac:dyDescent="0.25">
      <c r="A1257">
        <v>1765</v>
      </c>
      <c r="B1257" s="3" t="s">
        <v>22175</v>
      </c>
      <c r="C1257" s="3" t="str">
        <f t="shared" si="57"/>
        <v xml:space="preserve">Cortazar, Janet Theresa </v>
      </c>
      <c r="D1257" s="3" t="str">
        <f t="shared" si="58"/>
        <v>Cortazar</v>
      </c>
      <c r="E1257" t="str">
        <f t="shared" si="59"/>
        <v xml:space="preserve">Janet Theresa </v>
      </c>
      <c r="F1257" t="s">
        <v>33146</v>
      </c>
      <c r="G1257" t="s">
        <v>35569</v>
      </c>
      <c r="L1257" s="4" t="s">
        <v>100</v>
      </c>
      <c r="M1257" t="s">
        <v>109</v>
      </c>
      <c r="O1257" t="s">
        <v>22176</v>
      </c>
      <c r="R1257">
        <v>1</v>
      </c>
      <c r="S1257" t="s">
        <v>2911</v>
      </c>
      <c r="T1257" s="1">
        <v>40924.508298611108</v>
      </c>
      <c r="V1257" t="s">
        <v>91</v>
      </c>
      <c r="W1257">
        <v>12</v>
      </c>
      <c r="Y1257" t="s">
        <v>22176</v>
      </c>
      <c r="AA1257" t="s">
        <v>109</v>
      </c>
      <c r="AB1257" t="s">
        <v>100</v>
      </c>
      <c r="AF1257" t="s">
        <v>2911</v>
      </c>
      <c r="AI1257" t="s">
        <v>95</v>
      </c>
      <c r="AP1257" t="s">
        <v>2911</v>
      </c>
      <c r="AY1257" t="s">
        <v>22177</v>
      </c>
    </row>
    <row r="1258" spans="1:51" x14ac:dyDescent="0.25">
      <c r="A1258">
        <v>2126</v>
      </c>
      <c r="B1258" s="3" t="s">
        <v>24748</v>
      </c>
      <c r="C1258" s="3" t="str">
        <f t="shared" si="57"/>
        <v>Cortel, Carmelo O.</v>
      </c>
      <c r="D1258" s="3" t="str">
        <f t="shared" si="58"/>
        <v>Cortel</v>
      </c>
      <c r="E1258" t="str">
        <f t="shared" si="59"/>
        <v>Carmelo O.</v>
      </c>
      <c r="F1258" t="s">
        <v>33147</v>
      </c>
      <c r="G1258" t="s">
        <v>37126</v>
      </c>
      <c r="H1258" t="s">
        <v>24749</v>
      </c>
      <c r="I1258" t="s">
        <v>24750</v>
      </c>
      <c r="J1258">
        <v>1905522968</v>
      </c>
      <c r="L1258" s="4" t="s">
        <v>907</v>
      </c>
      <c r="M1258" t="s">
        <v>24751</v>
      </c>
      <c r="N1258" t="s">
        <v>24752</v>
      </c>
      <c r="O1258" t="s">
        <v>24753</v>
      </c>
      <c r="R1258">
        <v>1</v>
      </c>
      <c r="S1258" t="s">
        <v>2911</v>
      </c>
      <c r="T1258" s="1">
        <v>40713.615798611114</v>
      </c>
      <c r="V1258" t="s">
        <v>354</v>
      </c>
      <c r="W1258">
        <v>12</v>
      </c>
      <c r="X1258" t="s">
        <v>24754</v>
      </c>
      <c r="Y1258" t="s">
        <v>24753</v>
      </c>
      <c r="Z1258" t="s">
        <v>24752</v>
      </c>
      <c r="AA1258" t="s">
        <v>24751</v>
      </c>
      <c r="AB1258" t="s">
        <v>907</v>
      </c>
      <c r="AE1258" t="s">
        <v>113</v>
      </c>
      <c r="AF1258" s="1">
        <v>21382</v>
      </c>
      <c r="AG1258" t="s">
        <v>7921</v>
      </c>
      <c r="AH1258" t="s">
        <v>105</v>
      </c>
      <c r="AI1258" t="s">
        <v>106</v>
      </c>
      <c r="AJ1258" t="s">
        <v>107</v>
      </c>
      <c r="AK1258">
        <v>3</v>
      </c>
      <c r="AL1258" t="s">
        <v>24755</v>
      </c>
      <c r="AN1258" t="s">
        <v>117</v>
      </c>
      <c r="AP1258" s="1">
        <v>21526</v>
      </c>
      <c r="AU1258" t="s">
        <v>24756</v>
      </c>
      <c r="AW1258" t="s">
        <v>24757</v>
      </c>
      <c r="AX1258" t="s">
        <v>860</v>
      </c>
      <c r="AY1258" t="s">
        <v>24758</v>
      </c>
    </row>
    <row r="1259" spans="1:51" x14ac:dyDescent="0.25">
      <c r="A1259">
        <v>361</v>
      </c>
      <c r="B1259" s="3" t="s">
        <v>10815</v>
      </c>
      <c r="C1259" s="3" t="str">
        <f t="shared" si="57"/>
        <v>Cotiangco, Raymundo</v>
      </c>
      <c r="D1259" s="3" t="str">
        <f t="shared" si="58"/>
        <v>Cotiangco</v>
      </c>
      <c r="E1259" t="str">
        <f t="shared" si="59"/>
        <v>Raymundo</v>
      </c>
      <c r="F1259" t="s">
        <v>33148</v>
      </c>
      <c r="G1259" t="s">
        <v>35570</v>
      </c>
      <c r="H1259" t="s">
        <v>10816</v>
      </c>
      <c r="I1259" t="s">
        <v>10378</v>
      </c>
      <c r="J1259" t="s">
        <v>10817</v>
      </c>
      <c r="M1259" t="s">
        <v>10378</v>
      </c>
      <c r="O1259" t="s">
        <v>10818</v>
      </c>
      <c r="R1259">
        <v>1</v>
      </c>
      <c r="S1259" t="s">
        <v>2911</v>
      </c>
      <c r="T1259" s="1">
        <v>40706.74726851852</v>
      </c>
      <c r="V1259" t="s">
        <v>91</v>
      </c>
      <c r="W1259">
        <v>12</v>
      </c>
      <c r="Y1259" t="s">
        <v>10818</v>
      </c>
      <c r="AA1259" t="s">
        <v>10378</v>
      </c>
      <c r="AE1259" t="s">
        <v>113</v>
      </c>
      <c r="AF1259" s="1">
        <v>19161</v>
      </c>
      <c r="AG1259" t="s">
        <v>10378</v>
      </c>
      <c r="AH1259" t="s">
        <v>105</v>
      </c>
      <c r="AI1259" t="s">
        <v>106</v>
      </c>
      <c r="AJ1259" t="s">
        <v>107</v>
      </c>
      <c r="AK1259" t="s">
        <v>10819</v>
      </c>
      <c r="AL1259" t="s">
        <v>10820</v>
      </c>
      <c r="AM1259" t="s">
        <v>10821</v>
      </c>
      <c r="AN1259" t="s">
        <v>117</v>
      </c>
      <c r="AP1259" s="1">
        <v>19656</v>
      </c>
      <c r="AY1259" t="s">
        <v>10822</v>
      </c>
    </row>
    <row r="1260" spans="1:51" x14ac:dyDescent="0.25">
      <c r="A1260">
        <v>2105</v>
      </c>
      <c r="B1260" s="3" t="s">
        <v>24589</v>
      </c>
      <c r="C1260" s="3" t="str">
        <f t="shared" si="57"/>
        <v>Cragun, Emelinda</v>
      </c>
      <c r="D1260" s="3" t="str">
        <f t="shared" si="58"/>
        <v>Cragun</v>
      </c>
      <c r="E1260" t="str">
        <f t="shared" si="59"/>
        <v>Emelinda</v>
      </c>
      <c r="F1260" t="s">
        <v>33149</v>
      </c>
      <c r="G1260" t="s">
        <v>35571</v>
      </c>
      <c r="H1260" t="s">
        <v>24590</v>
      </c>
      <c r="I1260" t="s">
        <v>24591</v>
      </c>
      <c r="M1260" t="s">
        <v>276</v>
      </c>
      <c r="N1260" t="s">
        <v>24592</v>
      </c>
      <c r="O1260" t="s">
        <v>24593</v>
      </c>
      <c r="R1260">
        <v>1</v>
      </c>
      <c r="S1260" t="s">
        <v>2911</v>
      </c>
      <c r="T1260" s="1">
        <v>40820.372731481482</v>
      </c>
      <c r="V1260" t="s">
        <v>354</v>
      </c>
      <c r="W1260">
        <v>12</v>
      </c>
      <c r="X1260" t="s">
        <v>11750</v>
      </c>
      <c r="Y1260" t="s">
        <v>24593</v>
      </c>
      <c r="Z1260" t="s">
        <v>24592</v>
      </c>
      <c r="AA1260" t="s">
        <v>276</v>
      </c>
      <c r="AE1260" t="s">
        <v>113</v>
      </c>
      <c r="AF1260" s="1">
        <v>25860</v>
      </c>
      <c r="AG1260" t="s">
        <v>24594</v>
      </c>
      <c r="AH1260" t="s">
        <v>105</v>
      </c>
      <c r="AI1260" t="s">
        <v>95</v>
      </c>
      <c r="AJ1260" t="s">
        <v>107</v>
      </c>
      <c r="AK1260" t="s">
        <v>24595</v>
      </c>
      <c r="AL1260" t="s">
        <v>24596</v>
      </c>
      <c r="AM1260" t="s">
        <v>24597</v>
      </c>
      <c r="AN1260" t="s">
        <v>117</v>
      </c>
      <c r="AP1260" s="1">
        <v>17005</v>
      </c>
      <c r="AU1260" t="s">
        <v>24598</v>
      </c>
      <c r="AY1260" t="s">
        <v>24599</v>
      </c>
    </row>
    <row r="1261" spans="1:51" x14ac:dyDescent="0.25">
      <c r="A1261">
        <v>3272</v>
      </c>
      <c r="B1261" s="3" t="s">
        <v>8121</v>
      </c>
      <c r="C1261" s="3" t="str">
        <f t="shared" si="57"/>
        <v>Credit, Nichie</v>
      </c>
      <c r="D1261" s="3" t="str">
        <f t="shared" si="58"/>
        <v>Credit</v>
      </c>
      <c r="E1261" t="str">
        <f t="shared" si="59"/>
        <v>Nichie</v>
      </c>
      <c r="F1261" t="s">
        <v>33150</v>
      </c>
      <c r="G1261" t="s">
        <v>35572</v>
      </c>
      <c r="H1261" t="s">
        <v>8122</v>
      </c>
      <c r="I1261" t="s">
        <v>8123</v>
      </c>
      <c r="M1261" t="s">
        <v>8124</v>
      </c>
      <c r="N1261" t="s">
        <v>8125</v>
      </c>
      <c r="O1261" t="s">
        <v>8126</v>
      </c>
      <c r="R1261">
        <v>1</v>
      </c>
      <c r="S1261" t="s">
        <v>2911</v>
      </c>
      <c r="T1261" s="1">
        <v>40864.397627314815</v>
      </c>
      <c r="V1261" t="s">
        <v>91</v>
      </c>
      <c r="W1261">
        <v>12</v>
      </c>
      <c r="X1261" t="s">
        <v>8127</v>
      </c>
      <c r="Y1261" t="s">
        <v>8126</v>
      </c>
      <c r="Z1261" t="s">
        <v>8125</v>
      </c>
      <c r="AA1261" t="s">
        <v>8124</v>
      </c>
      <c r="AF1261" s="1">
        <v>26717</v>
      </c>
      <c r="AG1261" t="s">
        <v>109</v>
      </c>
      <c r="AH1261" t="s">
        <v>105</v>
      </c>
      <c r="AI1261" t="s">
        <v>95</v>
      </c>
      <c r="AJ1261" t="s">
        <v>107</v>
      </c>
      <c r="AP1261" s="1">
        <v>26670</v>
      </c>
      <c r="AY1261" t="s">
        <v>8128</v>
      </c>
    </row>
    <row r="1262" spans="1:51" x14ac:dyDescent="0.25">
      <c r="A1262">
        <v>2155</v>
      </c>
      <c r="B1262" s="3" t="s">
        <v>24941</v>
      </c>
      <c r="C1262" s="3" t="str">
        <f t="shared" si="57"/>
        <v>Credo, Rocklyn</v>
      </c>
      <c r="D1262" s="3" t="str">
        <f t="shared" si="58"/>
        <v>Credo</v>
      </c>
      <c r="E1262" t="str">
        <f t="shared" si="59"/>
        <v>Rocklyn</v>
      </c>
      <c r="F1262" t="s">
        <v>33151</v>
      </c>
      <c r="G1262" t="s">
        <v>35573</v>
      </c>
      <c r="H1262" t="s">
        <v>24942</v>
      </c>
      <c r="I1262" t="s">
        <v>24943</v>
      </c>
      <c r="J1262" t="s">
        <v>24944</v>
      </c>
      <c r="L1262" s="4" t="s">
        <v>134</v>
      </c>
      <c r="M1262" t="s">
        <v>101</v>
      </c>
      <c r="N1262" t="s">
        <v>8185</v>
      </c>
      <c r="O1262" t="s">
        <v>24945</v>
      </c>
      <c r="R1262">
        <v>1</v>
      </c>
      <c r="S1262" t="s">
        <v>2911</v>
      </c>
      <c r="T1262" s="1">
        <v>40713.568240740744</v>
      </c>
      <c r="V1262" t="s">
        <v>354</v>
      </c>
      <c r="W1262">
        <v>12</v>
      </c>
      <c r="X1262" t="s">
        <v>24946</v>
      </c>
      <c r="Y1262" t="s">
        <v>24945</v>
      </c>
      <c r="Z1262" t="s">
        <v>8185</v>
      </c>
      <c r="AA1262" t="s">
        <v>101</v>
      </c>
      <c r="AB1262" t="s">
        <v>134</v>
      </c>
      <c r="AE1262" t="s">
        <v>113</v>
      </c>
      <c r="AF1262" s="1">
        <v>21893</v>
      </c>
      <c r="AG1262" t="s">
        <v>24947</v>
      </c>
      <c r="AH1262" t="s">
        <v>105</v>
      </c>
      <c r="AI1262" t="s">
        <v>106</v>
      </c>
      <c r="AJ1262" t="s">
        <v>107</v>
      </c>
      <c r="AK1262" t="s">
        <v>24948</v>
      </c>
      <c r="AL1262" t="s">
        <v>24949</v>
      </c>
      <c r="AM1262" t="s">
        <v>24950</v>
      </c>
      <c r="AN1262" t="s">
        <v>117</v>
      </c>
      <c r="AP1262" s="1">
        <v>21274</v>
      </c>
      <c r="AW1262" t="s">
        <v>860</v>
      </c>
      <c r="AY1262" t="s">
        <v>24951</v>
      </c>
    </row>
    <row r="1263" spans="1:51" x14ac:dyDescent="0.25">
      <c r="A1263">
        <v>3995</v>
      </c>
      <c r="B1263" s="3" t="s">
        <v>26923</v>
      </c>
      <c r="C1263" s="3" t="e">
        <f t="shared" si="57"/>
        <v>#VALUE!</v>
      </c>
      <c r="D1263" s="3" t="str">
        <f t="shared" si="58"/>
        <v>Cristobal</v>
      </c>
      <c r="E1263" t="e">
        <f t="shared" si="59"/>
        <v>#VALUE!</v>
      </c>
      <c r="F1263" t="s">
        <v>33152</v>
      </c>
      <c r="G1263" t="s">
        <v>35232</v>
      </c>
      <c r="H1263" t="s">
        <v>97</v>
      </c>
      <c r="I1263" t="s">
        <v>97</v>
      </c>
      <c r="J1263" t="s">
        <v>97</v>
      </c>
      <c r="K1263" t="s">
        <v>97</v>
      </c>
      <c r="L1263" s="4" t="s">
        <v>97</v>
      </c>
      <c r="M1263" t="s">
        <v>97</v>
      </c>
      <c r="N1263" t="s">
        <v>97</v>
      </c>
      <c r="O1263" t="s">
        <v>97</v>
      </c>
      <c r="P1263" t="s">
        <v>97</v>
      </c>
      <c r="Q1263" t="s">
        <v>97</v>
      </c>
      <c r="R1263">
        <v>1</v>
      </c>
      <c r="S1263" t="s">
        <v>97</v>
      </c>
      <c r="T1263" t="s">
        <v>97</v>
      </c>
      <c r="U1263" t="s">
        <v>97</v>
      </c>
      <c r="V1263" t="s">
        <v>97</v>
      </c>
      <c r="W1263">
        <v>12</v>
      </c>
      <c r="X1263" t="s">
        <v>97</v>
      </c>
      <c r="Y1263" t="s">
        <v>97</v>
      </c>
      <c r="Z1263" t="s">
        <v>97</v>
      </c>
      <c r="AA1263" t="s">
        <v>97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97</v>
      </c>
      <c r="AR1263" t="s">
        <v>97</v>
      </c>
      <c r="AS1263" t="s">
        <v>97</v>
      </c>
      <c r="AT1263" t="s">
        <v>97</v>
      </c>
      <c r="AU1263" t="s">
        <v>97</v>
      </c>
      <c r="AV1263" t="s">
        <v>97</v>
      </c>
      <c r="AW1263" t="s">
        <v>97</v>
      </c>
      <c r="AX1263" t="s">
        <v>97</v>
      </c>
      <c r="AY1263" t="s">
        <v>26924</v>
      </c>
    </row>
    <row r="1264" spans="1:51" x14ac:dyDescent="0.25">
      <c r="A1264">
        <v>3996</v>
      </c>
      <c r="B1264" s="3" t="s">
        <v>26925</v>
      </c>
      <c r="C1264" s="3" t="e">
        <f t="shared" si="57"/>
        <v>#VALUE!</v>
      </c>
      <c r="D1264" s="3" t="str">
        <f t="shared" si="58"/>
        <v>Cristobal</v>
      </c>
      <c r="E1264" t="e">
        <f t="shared" si="59"/>
        <v>#VALUE!</v>
      </c>
      <c r="F1264" t="s">
        <v>33152</v>
      </c>
      <c r="G1264" t="s">
        <v>35232</v>
      </c>
      <c r="H1264" t="s">
        <v>97</v>
      </c>
      <c r="I1264" t="s">
        <v>97</v>
      </c>
      <c r="J1264" t="s">
        <v>97</v>
      </c>
      <c r="K1264" t="s">
        <v>97</v>
      </c>
      <c r="L1264" s="4" t="s">
        <v>97</v>
      </c>
      <c r="M1264" t="s">
        <v>97</v>
      </c>
      <c r="N1264" t="s">
        <v>97</v>
      </c>
      <c r="O1264" t="s">
        <v>97</v>
      </c>
      <c r="P1264" t="s">
        <v>97</v>
      </c>
      <c r="Q1264" t="s">
        <v>97</v>
      </c>
      <c r="R1264">
        <v>1</v>
      </c>
      <c r="S1264" t="s">
        <v>97</v>
      </c>
      <c r="T1264" t="s">
        <v>97</v>
      </c>
      <c r="U1264" t="s">
        <v>97</v>
      </c>
      <c r="V1264" t="s">
        <v>97</v>
      </c>
      <c r="W1264">
        <v>12</v>
      </c>
      <c r="X1264" t="s">
        <v>97</v>
      </c>
      <c r="Y1264" t="s">
        <v>97</v>
      </c>
      <c r="Z1264" t="s">
        <v>97</v>
      </c>
      <c r="AA1264" t="s">
        <v>97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97</v>
      </c>
      <c r="AR1264" t="s">
        <v>97</v>
      </c>
      <c r="AS1264" t="s">
        <v>97</v>
      </c>
      <c r="AT1264" t="s">
        <v>97</v>
      </c>
      <c r="AU1264" t="s">
        <v>97</v>
      </c>
      <c r="AV1264" t="s">
        <v>97</v>
      </c>
      <c r="AW1264" t="s">
        <v>97</v>
      </c>
      <c r="AX1264" t="s">
        <v>97</v>
      </c>
      <c r="AY1264" t="s">
        <v>26926</v>
      </c>
    </row>
    <row r="1265" spans="1:51" x14ac:dyDescent="0.25">
      <c r="A1265">
        <v>2706</v>
      </c>
      <c r="B1265" s="3" t="s">
        <v>28903</v>
      </c>
      <c r="C1265" s="3" t="str">
        <f t="shared" si="57"/>
        <v xml:space="preserve">Cristobal, Mila T. &amp; Canumay,  Lorenza  </v>
      </c>
      <c r="D1265" s="3" t="str">
        <f t="shared" si="58"/>
        <v>Cristobal</v>
      </c>
      <c r="E1265" t="str">
        <f t="shared" si="59"/>
        <v xml:space="preserve">Mila T. &amp; Canumay,  Lorenza  </v>
      </c>
      <c r="F1265" t="s">
        <v>33152</v>
      </c>
      <c r="G1265" t="s">
        <v>35269</v>
      </c>
      <c r="L1265" s="4" t="s">
        <v>100</v>
      </c>
      <c r="M1265" t="s">
        <v>101</v>
      </c>
      <c r="N1265" t="s">
        <v>430</v>
      </c>
      <c r="O1265" t="s">
        <v>28904</v>
      </c>
      <c r="R1265">
        <v>1</v>
      </c>
      <c r="S1265" t="s">
        <v>2911</v>
      </c>
      <c r="T1265" s="1">
        <v>42732.677534722221</v>
      </c>
      <c r="V1265" t="s">
        <v>91</v>
      </c>
      <c r="W1265">
        <v>12</v>
      </c>
      <c r="X1265" t="s">
        <v>28905</v>
      </c>
      <c r="Y1265" t="s">
        <v>28904</v>
      </c>
      <c r="Z1265" t="s">
        <v>430</v>
      </c>
      <c r="AA1265" t="s">
        <v>101</v>
      </c>
      <c r="AB1265" t="s">
        <v>100</v>
      </c>
      <c r="AE1265" t="s">
        <v>113</v>
      </c>
      <c r="AF1265" s="1">
        <v>23269</v>
      </c>
      <c r="AH1265" t="s">
        <v>105</v>
      </c>
      <c r="AI1265" t="s">
        <v>95</v>
      </c>
      <c r="AJ1265" t="s">
        <v>107</v>
      </c>
      <c r="AN1265" t="s">
        <v>117</v>
      </c>
      <c r="AP1265" s="1">
        <v>22971</v>
      </c>
      <c r="AY1265" t="s">
        <v>28906</v>
      </c>
    </row>
    <row r="1266" spans="1:51" x14ac:dyDescent="0.25">
      <c r="A1266">
        <v>3264</v>
      </c>
      <c r="B1266" s="3" t="s">
        <v>8070</v>
      </c>
      <c r="C1266" s="3" t="str">
        <f t="shared" si="57"/>
        <v>Crizaldo, Roselyn</v>
      </c>
      <c r="D1266" s="3" t="str">
        <f t="shared" si="58"/>
        <v>Crizaldo</v>
      </c>
      <c r="E1266" t="str">
        <f t="shared" si="59"/>
        <v>Roselyn</v>
      </c>
      <c r="F1266" t="s">
        <v>33153</v>
      </c>
      <c r="G1266" t="s">
        <v>35574</v>
      </c>
      <c r="H1266" t="s">
        <v>8071</v>
      </c>
      <c r="I1266" t="s">
        <v>8072</v>
      </c>
      <c r="J1266" t="s">
        <v>8073</v>
      </c>
      <c r="K1266" t="s">
        <v>8074</v>
      </c>
      <c r="L1266" s="4" t="s">
        <v>276</v>
      </c>
      <c r="M1266" t="s">
        <v>8075</v>
      </c>
      <c r="O1266" t="s">
        <v>8076</v>
      </c>
      <c r="R1266">
        <v>1</v>
      </c>
      <c r="S1266" t="s">
        <v>2911</v>
      </c>
      <c r="T1266" s="1">
        <v>42755.441608796296</v>
      </c>
      <c r="V1266" t="s">
        <v>91</v>
      </c>
      <c r="W1266">
        <v>12</v>
      </c>
      <c r="X1266" t="s">
        <v>8077</v>
      </c>
      <c r="Y1266" t="s">
        <v>8076</v>
      </c>
      <c r="AA1266" t="s">
        <v>8075</v>
      </c>
      <c r="AB1266" t="s">
        <v>276</v>
      </c>
      <c r="AE1266" t="s">
        <v>1138</v>
      </c>
      <c r="AF1266" s="1">
        <v>27374</v>
      </c>
      <c r="AG1266" t="s">
        <v>8078</v>
      </c>
      <c r="AH1266" t="s">
        <v>105</v>
      </c>
      <c r="AI1266" t="s">
        <v>95</v>
      </c>
      <c r="AJ1266" t="s">
        <v>107</v>
      </c>
      <c r="AK1266" t="s">
        <v>8079</v>
      </c>
      <c r="AN1266" t="s">
        <v>145</v>
      </c>
      <c r="AO1266" t="s">
        <v>146</v>
      </c>
      <c r="AP1266" t="s">
        <v>2911</v>
      </c>
      <c r="AQ1266" t="s">
        <v>8080</v>
      </c>
      <c r="AS1266">
        <v>9055295825</v>
      </c>
      <c r="AT1266" t="s">
        <v>8081</v>
      </c>
      <c r="AU1266" t="s">
        <v>8082</v>
      </c>
      <c r="AV1266" t="s">
        <v>8083</v>
      </c>
      <c r="AW1266" t="s">
        <v>8084</v>
      </c>
      <c r="AY1266" t="s">
        <v>8085</v>
      </c>
    </row>
    <row r="1267" spans="1:51" x14ac:dyDescent="0.25">
      <c r="A1267">
        <v>2163</v>
      </c>
      <c r="B1267" s="3" t="s">
        <v>25020</v>
      </c>
      <c r="C1267" s="3" t="str">
        <f t="shared" si="57"/>
        <v>Crossley, Leanilyn G.</v>
      </c>
      <c r="D1267" s="3" t="str">
        <f t="shared" si="58"/>
        <v>Crossley</v>
      </c>
      <c r="E1267" t="str">
        <f t="shared" si="59"/>
        <v>Leanilyn G.</v>
      </c>
      <c r="F1267" t="s">
        <v>33154</v>
      </c>
      <c r="G1267" t="s">
        <v>37127</v>
      </c>
      <c r="H1267" t="s">
        <v>25021</v>
      </c>
      <c r="I1267" t="s">
        <v>25022</v>
      </c>
      <c r="J1267" t="s">
        <v>25023</v>
      </c>
      <c r="L1267" s="4" t="s">
        <v>25024</v>
      </c>
      <c r="O1267" t="s">
        <v>25025</v>
      </c>
      <c r="R1267">
        <v>1</v>
      </c>
      <c r="S1267" t="s">
        <v>2911</v>
      </c>
      <c r="T1267" s="1">
        <v>40815.589178240742</v>
      </c>
      <c r="V1267" t="s">
        <v>91</v>
      </c>
      <c r="W1267">
        <v>12</v>
      </c>
      <c r="X1267" t="s">
        <v>25026</v>
      </c>
      <c r="AF1267" s="1">
        <v>27874</v>
      </c>
      <c r="AG1267" t="s">
        <v>25027</v>
      </c>
      <c r="AH1267" t="s">
        <v>105</v>
      </c>
      <c r="AI1267" t="s">
        <v>95</v>
      </c>
      <c r="AJ1267" t="s">
        <v>107</v>
      </c>
      <c r="AK1267" t="s">
        <v>25028</v>
      </c>
      <c r="AN1267" t="s">
        <v>227</v>
      </c>
      <c r="AP1267" s="1">
        <v>17338</v>
      </c>
      <c r="AT1267" t="s">
        <v>25029</v>
      </c>
      <c r="AU1267" t="s">
        <v>25030</v>
      </c>
      <c r="AW1267" t="s">
        <v>25031</v>
      </c>
      <c r="AX1267" t="s">
        <v>25032</v>
      </c>
      <c r="AY1267" t="s">
        <v>25033</v>
      </c>
    </row>
    <row r="1268" spans="1:51" x14ac:dyDescent="0.25">
      <c r="A1268">
        <v>4486</v>
      </c>
      <c r="B1268" s="3" t="s">
        <v>9194</v>
      </c>
      <c r="C1268" s="3" t="str">
        <f t="shared" si="57"/>
        <v>Cruz, Rommel</v>
      </c>
      <c r="D1268" s="3" t="str">
        <f t="shared" si="58"/>
        <v>Cruz</v>
      </c>
      <c r="E1268" t="str">
        <f t="shared" si="59"/>
        <v>Rommel</v>
      </c>
      <c r="F1268" t="s">
        <v>33155</v>
      </c>
      <c r="G1268" t="s">
        <v>35575</v>
      </c>
      <c r="H1268" t="s">
        <v>9195</v>
      </c>
      <c r="I1268" t="s">
        <v>9196</v>
      </c>
      <c r="J1268">
        <v>9172186628</v>
      </c>
      <c r="L1268" s="4" t="s">
        <v>212</v>
      </c>
      <c r="M1268" t="s">
        <v>89</v>
      </c>
      <c r="N1268" t="s">
        <v>260</v>
      </c>
      <c r="O1268" t="s">
        <v>9197</v>
      </c>
      <c r="R1268">
        <v>1</v>
      </c>
      <c r="S1268" t="s">
        <v>2911</v>
      </c>
      <c r="T1268" s="1">
        <v>41323.740046296298</v>
      </c>
      <c r="V1268" t="s">
        <v>91</v>
      </c>
      <c r="W1268">
        <v>12</v>
      </c>
      <c r="X1268" t="s">
        <v>9198</v>
      </c>
      <c r="Y1268" t="s">
        <v>9197</v>
      </c>
      <c r="Z1268" t="s">
        <v>260</v>
      </c>
      <c r="AA1268" t="s">
        <v>89</v>
      </c>
      <c r="AB1268" t="s">
        <v>212</v>
      </c>
      <c r="AC1268" t="s">
        <v>9199</v>
      </c>
      <c r="AE1268" t="s">
        <v>113</v>
      </c>
      <c r="AF1268" s="1">
        <v>24223</v>
      </c>
      <c r="AG1268" t="s">
        <v>451</v>
      </c>
      <c r="AH1268" t="s">
        <v>94</v>
      </c>
      <c r="AI1268" t="s">
        <v>106</v>
      </c>
      <c r="AJ1268" t="s">
        <v>107</v>
      </c>
      <c r="AK1268" t="s">
        <v>9200</v>
      </c>
      <c r="AL1268" t="s">
        <v>9201</v>
      </c>
      <c r="AM1268" t="s">
        <v>707</v>
      </c>
      <c r="AN1268" t="s">
        <v>117</v>
      </c>
      <c r="AO1268" t="s">
        <v>146</v>
      </c>
      <c r="AP1268" s="1">
        <v>24588</v>
      </c>
      <c r="AS1268">
        <v>9162186628</v>
      </c>
      <c r="AT1268" t="s">
        <v>9202</v>
      </c>
      <c r="AU1268" t="s">
        <v>86</v>
      </c>
      <c r="AW1268" t="s">
        <v>9203</v>
      </c>
      <c r="AX1268" t="s">
        <v>313</v>
      </c>
      <c r="AY1268" t="s">
        <v>9204</v>
      </c>
    </row>
    <row r="1269" spans="1:51" x14ac:dyDescent="0.25">
      <c r="A1269">
        <v>367</v>
      </c>
      <c r="B1269" s="3" t="s">
        <v>10858</v>
      </c>
      <c r="C1269" s="3" t="str">
        <f t="shared" si="57"/>
        <v>Cruz, Robert Adriano</v>
      </c>
      <c r="D1269" s="3" t="str">
        <f t="shared" si="58"/>
        <v>Cruz</v>
      </c>
      <c r="E1269" t="str">
        <f t="shared" si="59"/>
        <v>Robert Adriano</v>
      </c>
      <c r="F1269" t="s">
        <v>33155</v>
      </c>
      <c r="G1269" t="s">
        <v>35576</v>
      </c>
      <c r="H1269" t="s">
        <v>10859</v>
      </c>
      <c r="L1269" s="4" t="s">
        <v>134</v>
      </c>
      <c r="M1269" t="s">
        <v>101</v>
      </c>
      <c r="N1269" t="s">
        <v>166</v>
      </c>
      <c r="O1269" t="s">
        <v>10860</v>
      </c>
      <c r="R1269">
        <v>1</v>
      </c>
      <c r="S1269" t="s">
        <v>2911</v>
      </c>
      <c r="T1269" s="1">
        <v>40820.364108796297</v>
      </c>
      <c r="V1269" t="s">
        <v>91</v>
      </c>
      <c r="W1269">
        <v>12</v>
      </c>
      <c r="Y1269" t="s">
        <v>10860</v>
      </c>
      <c r="Z1269" t="s">
        <v>166</v>
      </c>
      <c r="AA1269" t="s">
        <v>101</v>
      </c>
      <c r="AB1269" t="s">
        <v>100</v>
      </c>
      <c r="AF1269" s="1">
        <v>21649</v>
      </c>
      <c r="AI1269" t="s">
        <v>106</v>
      </c>
      <c r="AJ1269" t="s">
        <v>107</v>
      </c>
      <c r="AP1269" t="s">
        <v>2911</v>
      </c>
      <c r="AY1269" t="s">
        <v>10861</v>
      </c>
    </row>
    <row r="1270" spans="1:51" x14ac:dyDescent="0.25">
      <c r="A1270">
        <v>368</v>
      </c>
      <c r="B1270" s="3" t="s">
        <v>10862</v>
      </c>
      <c r="C1270" s="3" t="str">
        <f t="shared" si="57"/>
        <v>Cruz, Robert Adriano</v>
      </c>
      <c r="D1270" s="3" t="str">
        <f t="shared" si="58"/>
        <v>Cruz</v>
      </c>
      <c r="E1270" t="str">
        <f t="shared" si="59"/>
        <v>Robert Adriano</v>
      </c>
      <c r="F1270" t="s">
        <v>33155</v>
      </c>
      <c r="G1270" t="s">
        <v>35576</v>
      </c>
      <c r="H1270" t="s">
        <v>10859</v>
      </c>
      <c r="L1270" s="4" t="s">
        <v>100</v>
      </c>
      <c r="M1270" t="s">
        <v>101</v>
      </c>
      <c r="N1270" t="s">
        <v>166</v>
      </c>
      <c r="O1270" t="s">
        <v>10860</v>
      </c>
      <c r="R1270">
        <v>1</v>
      </c>
      <c r="S1270" t="s">
        <v>2911</v>
      </c>
      <c r="T1270" s="1">
        <v>40820.36378472222</v>
      </c>
      <c r="V1270" t="s">
        <v>91</v>
      </c>
      <c r="W1270">
        <v>12</v>
      </c>
      <c r="Y1270" t="s">
        <v>10860</v>
      </c>
      <c r="Z1270" t="s">
        <v>166</v>
      </c>
      <c r="AA1270" t="s">
        <v>109</v>
      </c>
      <c r="AB1270" t="s">
        <v>100</v>
      </c>
      <c r="AF1270" s="1">
        <v>21649</v>
      </c>
      <c r="AG1270" t="s">
        <v>2001</v>
      </c>
      <c r="AH1270" t="s">
        <v>7819</v>
      </c>
      <c r="AI1270" t="s">
        <v>106</v>
      </c>
      <c r="AJ1270" t="s">
        <v>107</v>
      </c>
      <c r="AP1270" t="s">
        <v>2911</v>
      </c>
      <c r="AY1270" t="s">
        <v>10863</v>
      </c>
    </row>
    <row r="1271" spans="1:51" x14ac:dyDescent="0.25">
      <c r="A1271">
        <v>772</v>
      </c>
      <c r="B1271" s="3" t="s">
        <v>13437</v>
      </c>
      <c r="C1271" s="3" t="str">
        <f t="shared" si="57"/>
        <v>Cruz, Sol Barbara</v>
      </c>
      <c r="D1271" s="3" t="str">
        <f t="shared" si="58"/>
        <v>Cruz</v>
      </c>
      <c r="E1271" t="str">
        <f t="shared" si="59"/>
        <v>Sol Barbara</v>
      </c>
      <c r="F1271" t="s">
        <v>33155</v>
      </c>
      <c r="G1271" t="s">
        <v>35577</v>
      </c>
      <c r="H1271" t="s">
        <v>13438</v>
      </c>
      <c r="L1271" s="4" t="s">
        <v>88</v>
      </c>
      <c r="M1271" t="s">
        <v>89</v>
      </c>
      <c r="N1271" t="s">
        <v>2241</v>
      </c>
      <c r="O1271" t="s">
        <v>13439</v>
      </c>
      <c r="R1271">
        <v>1</v>
      </c>
      <c r="S1271" t="s">
        <v>2911</v>
      </c>
      <c r="T1271" s="1">
        <v>41583.379340277781</v>
      </c>
      <c r="V1271" t="s">
        <v>91</v>
      </c>
      <c r="W1271">
        <v>12</v>
      </c>
      <c r="Y1271" t="s">
        <v>13439</v>
      </c>
      <c r="Z1271" t="s">
        <v>2241</v>
      </c>
      <c r="AA1271" t="s">
        <v>89</v>
      </c>
      <c r="AB1271" t="s">
        <v>88</v>
      </c>
      <c r="AE1271" t="s">
        <v>224</v>
      </c>
      <c r="AF1271" s="1">
        <v>24321</v>
      </c>
      <c r="AH1271" t="s">
        <v>105</v>
      </c>
      <c r="AI1271" t="s">
        <v>95</v>
      </c>
      <c r="AJ1271" t="s">
        <v>107</v>
      </c>
      <c r="AM1271" t="s">
        <v>2728</v>
      </c>
      <c r="AN1271" t="s">
        <v>239</v>
      </c>
      <c r="AP1271" s="1">
        <v>26512</v>
      </c>
      <c r="AY1271" t="s">
        <v>13440</v>
      </c>
    </row>
    <row r="1272" spans="1:51" x14ac:dyDescent="0.25">
      <c r="A1272">
        <v>5639</v>
      </c>
      <c r="B1272" s="3" t="s">
        <v>16137</v>
      </c>
      <c r="C1272" s="3" t="str">
        <f t="shared" si="57"/>
        <v xml:space="preserve">Cruz, Carolyn R. </v>
      </c>
      <c r="D1272" s="3" t="str">
        <f t="shared" si="58"/>
        <v>Cruz</v>
      </c>
      <c r="E1272" t="str">
        <f t="shared" si="59"/>
        <v xml:space="preserve">Carolyn R. </v>
      </c>
      <c r="F1272" t="s">
        <v>33155</v>
      </c>
      <c r="G1272" t="s">
        <v>36932</v>
      </c>
      <c r="H1272" t="s">
        <v>86</v>
      </c>
      <c r="K1272" t="s">
        <v>16138</v>
      </c>
      <c r="L1272" s="4" t="s">
        <v>529</v>
      </c>
      <c r="M1272" t="s">
        <v>5566</v>
      </c>
      <c r="N1272" t="s">
        <v>685</v>
      </c>
      <c r="O1272" t="s">
        <v>577</v>
      </c>
      <c r="R1272">
        <v>1</v>
      </c>
      <c r="S1272" s="1">
        <v>42667.391331018516</v>
      </c>
      <c r="T1272" s="1">
        <v>42670.504282407404</v>
      </c>
      <c r="U1272" t="s">
        <v>91</v>
      </c>
      <c r="V1272" t="s">
        <v>91</v>
      </c>
      <c r="W1272">
        <v>12</v>
      </c>
      <c r="X1272" t="s">
        <v>16139</v>
      </c>
      <c r="Y1272" t="s">
        <v>577</v>
      </c>
      <c r="Z1272" t="s">
        <v>685</v>
      </c>
      <c r="AA1272" t="s">
        <v>5566</v>
      </c>
      <c r="AB1272" t="s">
        <v>529</v>
      </c>
      <c r="AE1272" t="s">
        <v>93</v>
      </c>
      <c r="AF1272" s="1">
        <v>25951</v>
      </c>
      <c r="AI1272" t="s">
        <v>95</v>
      </c>
      <c r="AJ1272" t="s">
        <v>96</v>
      </c>
      <c r="AL1272" t="s">
        <v>16140</v>
      </c>
      <c r="AM1272" t="s">
        <v>433</v>
      </c>
      <c r="AN1272" t="s">
        <v>93</v>
      </c>
      <c r="AO1272" t="s">
        <v>93</v>
      </c>
      <c r="AP1272" s="1">
        <v>40189</v>
      </c>
      <c r="AX1272" t="s">
        <v>289</v>
      </c>
      <c r="AY1272" t="s">
        <v>97</v>
      </c>
    </row>
    <row r="1273" spans="1:51" x14ac:dyDescent="0.25">
      <c r="A1273">
        <v>5760</v>
      </c>
      <c r="B1273" s="3" t="s">
        <v>16186</v>
      </c>
      <c r="C1273" s="3" t="str">
        <f t="shared" si="57"/>
        <v xml:space="preserve">Cruz, Luxmi-i Galileo P. </v>
      </c>
      <c r="D1273" s="3" t="str">
        <f t="shared" si="58"/>
        <v>Cruz</v>
      </c>
      <c r="E1273" t="str">
        <f t="shared" si="59"/>
        <v xml:space="preserve">Luxmi-i Galileo P. </v>
      </c>
      <c r="F1273" t="s">
        <v>33155</v>
      </c>
      <c r="G1273" t="s">
        <v>37128</v>
      </c>
      <c r="R1273">
        <v>1</v>
      </c>
      <c r="S1273" s="1">
        <v>42719.512326388889</v>
      </c>
      <c r="T1273" s="1">
        <v>42719.512326388889</v>
      </c>
      <c r="U1273" t="s">
        <v>91</v>
      </c>
      <c r="W1273">
        <v>12</v>
      </c>
      <c r="AE1273" t="s">
        <v>93</v>
      </c>
      <c r="AF1273" s="1">
        <v>40188</v>
      </c>
      <c r="AI1273" t="s">
        <v>93</v>
      </c>
      <c r="AJ1273" t="s">
        <v>93</v>
      </c>
      <c r="AN1273" t="s">
        <v>93</v>
      </c>
      <c r="AO1273" t="s">
        <v>93</v>
      </c>
      <c r="AP1273" s="1">
        <v>40189</v>
      </c>
      <c r="AY1273" t="s">
        <v>97</v>
      </c>
    </row>
    <row r="1274" spans="1:51" x14ac:dyDescent="0.25">
      <c r="A1274">
        <v>2840</v>
      </c>
      <c r="B1274" s="3" t="s">
        <v>29908</v>
      </c>
      <c r="C1274" s="3" t="str">
        <f t="shared" si="57"/>
        <v>Cruz, Jocelyn</v>
      </c>
      <c r="D1274" s="3" t="str">
        <f t="shared" si="58"/>
        <v>Cruz</v>
      </c>
      <c r="E1274" t="str">
        <f t="shared" si="59"/>
        <v>Jocelyn</v>
      </c>
      <c r="F1274" t="s">
        <v>33155</v>
      </c>
      <c r="G1274" t="s">
        <v>35325</v>
      </c>
      <c r="H1274" t="s">
        <v>29909</v>
      </c>
      <c r="I1274" t="s">
        <v>29910</v>
      </c>
      <c r="J1274">
        <v>9094768237</v>
      </c>
      <c r="L1274" s="4" t="s">
        <v>134</v>
      </c>
      <c r="M1274" t="s">
        <v>101</v>
      </c>
      <c r="N1274" t="s">
        <v>110</v>
      </c>
      <c r="O1274" t="s">
        <v>29911</v>
      </c>
      <c r="R1274">
        <v>1</v>
      </c>
      <c r="S1274" t="s">
        <v>2911</v>
      </c>
      <c r="T1274" s="1">
        <v>40713.573935185188</v>
      </c>
      <c r="V1274" t="s">
        <v>354</v>
      </c>
      <c r="W1274">
        <v>12</v>
      </c>
      <c r="X1274" t="s">
        <v>29912</v>
      </c>
      <c r="Y1274" t="s">
        <v>29911</v>
      </c>
      <c r="Z1274" t="s">
        <v>110</v>
      </c>
      <c r="AA1274" t="s">
        <v>101</v>
      </c>
      <c r="AB1274" t="s">
        <v>134</v>
      </c>
      <c r="AC1274">
        <v>9094768237</v>
      </c>
      <c r="AE1274" t="s">
        <v>113</v>
      </c>
      <c r="AF1274" s="1">
        <v>27099</v>
      </c>
      <c r="AG1274" t="s">
        <v>29913</v>
      </c>
      <c r="AH1274" t="s">
        <v>20589</v>
      </c>
      <c r="AI1274" t="s">
        <v>95</v>
      </c>
      <c r="AJ1274" t="s">
        <v>107</v>
      </c>
      <c r="AK1274" s="5">
        <v>42795</v>
      </c>
      <c r="AL1274" t="s">
        <v>29914</v>
      </c>
      <c r="AM1274" t="s">
        <v>2728</v>
      </c>
      <c r="AN1274" t="s">
        <v>239</v>
      </c>
      <c r="AP1274" s="1">
        <v>26160</v>
      </c>
      <c r="AV1274" t="s">
        <v>2728</v>
      </c>
      <c r="AW1274" t="s">
        <v>29915</v>
      </c>
      <c r="AX1274" t="s">
        <v>29916</v>
      </c>
      <c r="AY1274" t="s">
        <v>29917</v>
      </c>
    </row>
    <row r="1275" spans="1:51" x14ac:dyDescent="0.25">
      <c r="A1275">
        <v>4576</v>
      </c>
      <c r="B1275" s="3" t="s">
        <v>4227</v>
      </c>
      <c r="C1275" s="3" t="str">
        <f t="shared" si="57"/>
        <v xml:space="preserve">Cua, Gabriel </v>
      </c>
      <c r="D1275" s="3" t="str">
        <f t="shared" si="58"/>
        <v>Cua</v>
      </c>
      <c r="E1275" t="str">
        <f t="shared" si="59"/>
        <v xml:space="preserve">Gabriel </v>
      </c>
      <c r="F1275" t="s">
        <v>33156</v>
      </c>
      <c r="G1275" t="s">
        <v>35578</v>
      </c>
      <c r="J1275">
        <v>9165556926</v>
      </c>
      <c r="L1275" s="4" t="s">
        <v>88</v>
      </c>
      <c r="M1275" t="s">
        <v>89</v>
      </c>
      <c r="N1275" t="s">
        <v>465</v>
      </c>
      <c r="O1275" t="s">
        <v>4228</v>
      </c>
      <c r="R1275">
        <v>1</v>
      </c>
      <c r="S1275" s="1">
        <v>41320.717789351853</v>
      </c>
      <c r="T1275" s="1">
        <v>41566.529652777775</v>
      </c>
      <c r="U1275" t="s">
        <v>91</v>
      </c>
      <c r="V1275" t="s">
        <v>91</v>
      </c>
      <c r="W1275">
        <v>12</v>
      </c>
      <c r="Y1275" t="s">
        <v>4228</v>
      </c>
      <c r="Z1275" t="s">
        <v>465</v>
      </c>
      <c r="AA1275" t="s">
        <v>89</v>
      </c>
      <c r="AB1275" t="s">
        <v>88</v>
      </c>
      <c r="AE1275" t="s">
        <v>93</v>
      </c>
      <c r="AF1275" s="1">
        <v>40188</v>
      </c>
      <c r="AI1275" t="s">
        <v>93</v>
      </c>
      <c r="AJ1275" t="s">
        <v>93</v>
      </c>
      <c r="AN1275" t="s">
        <v>93</v>
      </c>
      <c r="AO1275" t="s">
        <v>93</v>
      </c>
      <c r="AP1275" s="1">
        <v>40189</v>
      </c>
      <c r="AY1275" t="s">
        <v>97</v>
      </c>
    </row>
    <row r="1276" spans="1:51" x14ac:dyDescent="0.25">
      <c r="A1276">
        <v>4577</v>
      </c>
      <c r="B1276" s="3" t="s">
        <v>4229</v>
      </c>
      <c r="C1276" s="3" t="str">
        <f t="shared" si="57"/>
        <v xml:space="preserve">Cua, Gabriel </v>
      </c>
      <c r="D1276" s="3" t="str">
        <f t="shared" si="58"/>
        <v>Cua</v>
      </c>
      <c r="E1276" t="str">
        <f t="shared" si="59"/>
        <v xml:space="preserve">Gabriel </v>
      </c>
      <c r="F1276" t="s">
        <v>33156</v>
      </c>
      <c r="G1276" t="s">
        <v>35578</v>
      </c>
      <c r="J1276">
        <v>9165556926</v>
      </c>
      <c r="L1276" s="4" t="s">
        <v>88</v>
      </c>
      <c r="M1276" t="s">
        <v>89</v>
      </c>
      <c r="N1276" t="s">
        <v>465</v>
      </c>
      <c r="O1276" t="s">
        <v>4228</v>
      </c>
      <c r="R1276">
        <v>1</v>
      </c>
      <c r="S1276" s="1">
        <v>41320.717962962961</v>
      </c>
      <c r="T1276" s="1">
        <v>41566.530057870368</v>
      </c>
      <c r="U1276" t="s">
        <v>91</v>
      </c>
      <c r="V1276" t="s">
        <v>91</v>
      </c>
      <c r="W1276">
        <v>12</v>
      </c>
      <c r="Y1276" t="s">
        <v>4228</v>
      </c>
      <c r="Z1276" t="s">
        <v>465</v>
      </c>
      <c r="AA1276" t="s">
        <v>89</v>
      </c>
      <c r="AB1276" t="s">
        <v>88</v>
      </c>
      <c r="AE1276" t="s">
        <v>93</v>
      </c>
      <c r="AF1276" s="1">
        <v>40188</v>
      </c>
      <c r="AI1276" t="s">
        <v>93</v>
      </c>
      <c r="AJ1276" t="s">
        <v>93</v>
      </c>
      <c r="AN1276" t="s">
        <v>93</v>
      </c>
      <c r="AO1276" t="s">
        <v>93</v>
      </c>
      <c r="AP1276" s="1">
        <v>40189</v>
      </c>
      <c r="AY1276" t="s">
        <v>97</v>
      </c>
    </row>
    <row r="1277" spans="1:51" x14ac:dyDescent="0.25">
      <c r="A1277">
        <v>4885</v>
      </c>
      <c r="B1277" s="3" t="s">
        <v>5945</v>
      </c>
      <c r="C1277" s="3" t="str">
        <f t="shared" si="57"/>
        <v xml:space="preserve">Cua, Ma. Lolita C. </v>
      </c>
      <c r="D1277" s="3" t="str">
        <f t="shared" si="58"/>
        <v>Cua</v>
      </c>
      <c r="E1277" t="str">
        <f t="shared" si="59"/>
        <v xml:space="preserve">Ma. Lolita C. </v>
      </c>
      <c r="F1277" t="s">
        <v>33156</v>
      </c>
      <c r="G1277" t="s">
        <v>37129</v>
      </c>
      <c r="H1277" t="s">
        <v>5946</v>
      </c>
      <c r="J1277">
        <v>9264994712</v>
      </c>
      <c r="K1277" t="s">
        <v>5947</v>
      </c>
      <c r="M1277" t="s">
        <v>5948</v>
      </c>
      <c r="N1277" t="s">
        <v>3804</v>
      </c>
      <c r="O1277" t="s">
        <v>5949</v>
      </c>
      <c r="R1277">
        <v>1</v>
      </c>
      <c r="S1277" s="1">
        <v>41796.489652777775</v>
      </c>
      <c r="T1277" s="1">
        <v>42633.446481481478</v>
      </c>
      <c r="U1277" t="s">
        <v>91</v>
      </c>
      <c r="V1277" t="s">
        <v>91</v>
      </c>
      <c r="W1277">
        <v>12</v>
      </c>
      <c r="X1277" t="s">
        <v>5950</v>
      </c>
      <c r="Y1277" t="s">
        <v>5951</v>
      </c>
      <c r="Z1277" t="s">
        <v>421</v>
      </c>
      <c r="AA1277" t="s">
        <v>89</v>
      </c>
      <c r="AE1277" t="s">
        <v>93</v>
      </c>
      <c r="AF1277" s="1">
        <v>21054</v>
      </c>
      <c r="AH1277" t="s">
        <v>94</v>
      </c>
      <c r="AI1277" t="s">
        <v>95</v>
      </c>
      <c r="AJ1277" t="s">
        <v>107</v>
      </c>
      <c r="AN1277" t="s">
        <v>93</v>
      </c>
      <c r="AO1277" t="s">
        <v>93</v>
      </c>
      <c r="AP1277" s="1">
        <v>40189</v>
      </c>
      <c r="AQ1277" t="s">
        <v>5952</v>
      </c>
      <c r="AX1277" t="s">
        <v>5953</v>
      </c>
      <c r="AY1277" t="s">
        <v>97</v>
      </c>
    </row>
    <row r="1278" spans="1:51" x14ac:dyDescent="0.25">
      <c r="A1278">
        <v>4888</v>
      </c>
      <c r="B1278" s="3" t="s">
        <v>6242</v>
      </c>
      <c r="C1278" s="3" t="str">
        <f t="shared" si="57"/>
        <v xml:space="preserve">Cua, Ma. Lolita C. </v>
      </c>
      <c r="D1278" s="3" t="str">
        <f t="shared" si="58"/>
        <v>Cua</v>
      </c>
      <c r="E1278" t="str">
        <f t="shared" si="59"/>
        <v xml:space="preserve">Ma. Lolita C. </v>
      </c>
      <c r="F1278" t="s">
        <v>33156</v>
      </c>
      <c r="G1278" t="s">
        <v>37129</v>
      </c>
      <c r="H1278" t="s">
        <v>5946</v>
      </c>
      <c r="J1278">
        <v>9264994712</v>
      </c>
      <c r="K1278" t="s">
        <v>5947</v>
      </c>
      <c r="M1278" t="s">
        <v>5948</v>
      </c>
      <c r="N1278" t="s">
        <v>3804</v>
      </c>
      <c r="O1278" t="s">
        <v>5949</v>
      </c>
      <c r="R1278">
        <v>1</v>
      </c>
      <c r="S1278" s="1">
        <v>41799.708703703705</v>
      </c>
      <c r="T1278" s="1">
        <v>42633.446180555555</v>
      </c>
      <c r="U1278" t="s">
        <v>91</v>
      </c>
      <c r="V1278" t="s">
        <v>91</v>
      </c>
      <c r="W1278">
        <v>12</v>
      </c>
      <c r="X1278" t="s">
        <v>5950</v>
      </c>
      <c r="Y1278" t="s">
        <v>5951</v>
      </c>
      <c r="Z1278" t="s">
        <v>421</v>
      </c>
      <c r="AA1278" t="s">
        <v>89</v>
      </c>
      <c r="AE1278" t="s">
        <v>93</v>
      </c>
      <c r="AF1278" s="1">
        <v>21054</v>
      </c>
      <c r="AH1278" t="s">
        <v>94</v>
      </c>
      <c r="AI1278" t="s">
        <v>95</v>
      </c>
      <c r="AJ1278" t="s">
        <v>107</v>
      </c>
      <c r="AN1278" t="s">
        <v>93</v>
      </c>
      <c r="AO1278" t="s">
        <v>93</v>
      </c>
      <c r="AP1278" s="1">
        <v>40189</v>
      </c>
      <c r="AQ1278" t="s">
        <v>5952</v>
      </c>
      <c r="AX1278" t="s">
        <v>6243</v>
      </c>
      <c r="AY1278" t="s">
        <v>97</v>
      </c>
    </row>
    <row r="1279" spans="1:51" x14ac:dyDescent="0.25">
      <c r="A1279">
        <v>370</v>
      </c>
      <c r="B1279" s="3" t="s">
        <v>10868</v>
      </c>
      <c r="C1279" s="3" t="str">
        <f t="shared" si="57"/>
        <v>Cua, Melissa</v>
      </c>
      <c r="D1279" s="3" t="str">
        <f t="shared" si="58"/>
        <v>Cua</v>
      </c>
      <c r="E1279" t="str">
        <f t="shared" si="59"/>
        <v>Melissa</v>
      </c>
      <c r="F1279" t="s">
        <v>33156</v>
      </c>
      <c r="G1279" t="s">
        <v>35579</v>
      </c>
      <c r="H1279" t="s">
        <v>10869</v>
      </c>
      <c r="L1279" s="4" t="s">
        <v>100</v>
      </c>
      <c r="M1279" t="s">
        <v>109</v>
      </c>
      <c r="O1279" t="s">
        <v>10870</v>
      </c>
      <c r="R1279">
        <v>1</v>
      </c>
      <c r="S1279" t="s">
        <v>2911</v>
      </c>
      <c r="T1279" s="1">
        <v>41128.477986111109</v>
      </c>
      <c r="V1279" t="s">
        <v>91</v>
      </c>
      <c r="W1279">
        <v>12</v>
      </c>
      <c r="Y1279" t="s">
        <v>10870</v>
      </c>
      <c r="AA1279" t="s">
        <v>109</v>
      </c>
      <c r="AB1279" t="s">
        <v>100</v>
      </c>
      <c r="AF1279" t="s">
        <v>2911</v>
      </c>
      <c r="AG1279" t="s">
        <v>507</v>
      </c>
      <c r="AH1279" t="s">
        <v>105</v>
      </c>
      <c r="AI1279" t="s">
        <v>95</v>
      </c>
      <c r="AJ1279" t="s">
        <v>107</v>
      </c>
      <c r="AP1279" t="s">
        <v>2911</v>
      </c>
      <c r="AY1279" t="s">
        <v>10871</v>
      </c>
    </row>
    <row r="1280" spans="1:51" x14ac:dyDescent="0.25">
      <c r="A1280">
        <v>5740</v>
      </c>
      <c r="B1280" s="3" t="s">
        <v>6664</v>
      </c>
      <c r="C1280" s="3" t="str">
        <f t="shared" si="57"/>
        <v>Cuajotor, Annabelle B.</v>
      </c>
      <c r="D1280" s="3" t="str">
        <f t="shared" si="58"/>
        <v>Cuajotor</v>
      </c>
      <c r="E1280" t="str">
        <f t="shared" si="59"/>
        <v>Annabelle B.</v>
      </c>
      <c r="F1280" t="s">
        <v>33157</v>
      </c>
      <c r="G1280" t="s">
        <v>37130</v>
      </c>
      <c r="J1280">
        <v>9173278130</v>
      </c>
      <c r="K1280" t="s">
        <v>6665</v>
      </c>
      <c r="L1280" s="4" t="s">
        <v>5212</v>
      </c>
      <c r="M1280" t="s">
        <v>5411</v>
      </c>
      <c r="N1280" t="s">
        <v>231</v>
      </c>
      <c r="O1280" t="s">
        <v>6666</v>
      </c>
      <c r="R1280">
        <v>1</v>
      </c>
      <c r="S1280" s="1">
        <v>42688.431423611109</v>
      </c>
      <c r="T1280" s="1">
        <v>42703.427256944444</v>
      </c>
      <c r="U1280" t="s">
        <v>91</v>
      </c>
      <c r="V1280" t="s">
        <v>91</v>
      </c>
      <c r="W1280">
        <v>12</v>
      </c>
      <c r="X1280" t="s">
        <v>6667</v>
      </c>
      <c r="Y1280" t="s">
        <v>6666</v>
      </c>
      <c r="Z1280" t="s">
        <v>231</v>
      </c>
      <c r="AA1280" t="s">
        <v>5411</v>
      </c>
      <c r="AB1280" t="s">
        <v>5212</v>
      </c>
      <c r="AE1280" t="s">
        <v>93</v>
      </c>
      <c r="AF1280" s="1">
        <v>25784</v>
      </c>
      <c r="AH1280" t="s">
        <v>94</v>
      </c>
      <c r="AI1280" t="s">
        <v>95</v>
      </c>
      <c r="AJ1280" t="s">
        <v>96</v>
      </c>
      <c r="AL1280" t="s">
        <v>6668</v>
      </c>
      <c r="AM1280" t="s">
        <v>6669</v>
      </c>
      <c r="AN1280" t="s">
        <v>93</v>
      </c>
      <c r="AO1280" t="s">
        <v>93</v>
      </c>
      <c r="AP1280" s="1">
        <v>40189</v>
      </c>
      <c r="AY1280" t="s">
        <v>97</v>
      </c>
    </row>
    <row r="1281" spans="1:51" x14ac:dyDescent="0.25">
      <c r="A1281">
        <v>5017</v>
      </c>
      <c r="B1281" s="3" t="s">
        <v>7369</v>
      </c>
      <c r="C1281" s="3" t="str">
        <f t="shared" si="57"/>
        <v xml:space="preserve">Cuarteros, Kennet G. </v>
      </c>
      <c r="D1281" s="3" t="str">
        <f t="shared" si="58"/>
        <v>Cuarteros</v>
      </c>
      <c r="E1281" t="str">
        <f t="shared" si="59"/>
        <v xml:space="preserve">Kennet G. </v>
      </c>
      <c r="F1281" t="s">
        <v>33158</v>
      </c>
      <c r="G1281" t="s">
        <v>37131</v>
      </c>
      <c r="H1281" t="s">
        <v>86</v>
      </c>
      <c r="J1281">
        <v>9052937820</v>
      </c>
      <c r="K1281" t="s">
        <v>7370</v>
      </c>
      <c r="M1281" t="s">
        <v>89</v>
      </c>
      <c r="N1281" t="s">
        <v>644</v>
      </c>
      <c r="O1281" t="s">
        <v>7371</v>
      </c>
      <c r="R1281">
        <v>1</v>
      </c>
      <c r="S1281" s="1">
        <v>42062.631041666667</v>
      </c>
      <c r="T1281" s="1">
        <v>42210.48877314815</v>
      </c>
      <c r="U1281" t="s">
        <v>91</v>
      </c>
      <c r="V1281" t="s">
        <v>91</v>
      </c>
      <c r="W1281">
        <v>12</v>
      </c>
      <c r="X1281" t="s">
        <v>7372</v>
      </c>
      <c r="Y1281" t="s">
        <v>7371</v>
      </c>
      <c r="Z1281" t="s">
        <v>644</v>
      </c>
      <c r="AA1281" t="s">
        <v>89</v>
      </c>
      <c r="AE1281" t="s">
        <v>93</v>
      </c>
      <c r="AF1281" s="1">
        <v>31088</v>
      </c>
      <c r="AI1281" t="s">
        <v>106</v>
      </c>
      <c r="AJ1281" t="s">
        <v>96</v>
      </c>
      <c r="AL1281" t="s">
        <v>7373</v>
      </c>
      <c r="AM1281" t="s">
        <v>4374</v>
      </c>
      <c r="AN1281" t="s">
        <v>93</v>
      </c>
      <c r="AO1281" t="s">
        <v>93</v>
      </c>
      <c r="AP1281" s="1">
        <v>40189</v>
      </c>
      <c r="AY1281" t="s">
        <v>97</v>
      </c>
    </row>
    <row r="1282" spans="1:51" x14ac:dyDescent="0.25">
      <c r="A1282">
        <v>992</v>
      </c>
      <c r="B1282" s="3" t="s">
        <v>14953</v>
      </c>
      <c r="C1282" s="3" t="str">
        <f t="shared" si="57"/>
        <v>Cubero, Katherine</v>
      </c>
      <c r="D1282" s="3" t="str">
        <f t="shared" si="58"/>
        <v>Cubero</v>
      </c>
      <c r="E1282" t="str">
        <f t="shared" si="59"/>
        <v>Katherine</v>
      </c>
      <c r="F1282" t="s">
        <v>33159</v>
      </c>
      <c r="G1282" t="s">
        <v>35494</v>
      </c>
      <c r="H1282" t="s">
        <v>86</v>
      </c>
      <c r="J1282" t="s">
        <v>14954</v>
      </c>
      <c r="L1282" s="4" t="s">
        <v>134</v>
      </c>
      <c r="M1282" t="s">
        <v>101</v>
      </c>
      <c r="O1282" t="s">
        <v>14955</v>
      </c>
      <c r="R1282">
        <v>1</v>
      </c>
      <c r="S1282" t="s">
        <v>2911</v>
      </c>
      <c r="T1282" s="1">
        <v>40809.40384259259</v>
      </c>
      <c r="V1282" t="s">
        <v>91</v>
      </c>
      <c r="W1282">
        <v>12</v>
      </c>
      <c r="X1282" t="s">
        <v>14956</v>
      </c>
      <c r="Y1282" t="s">
        <v>14955</v>
      </c>
      <c r="AA1282" t="s">
        <v>101</v>
      </c>
      <c r="AB1282" t="s">
        <v>134</v>
      </c>
      <c r="AC1282" t="s">
        <v>14957</v>
      </c>
      <c r="AE1282" t="s">
        <v>113</v>
      </c>
      <c r="AF1282" t="s">
        <v>2911</v>
      </c>
      <c r="AG1282" t="s">
        <v>14958</v>
      </c>
      <c r="AI1282" t="s">
        <v>95</v>
      </c>
      <c r="AJ1282" t="s">
        <v>96</v>
      </c>
      <c r="AL1282" t="s">
        <v>14959</v>
      </c>
      <c r="AM1282" t="s">
        <v>14960</v>
      </c>
      <c r="AN1282" t="s">
        <v>117</v>
      </c>
      <c r="AP1282" t="s">
        <v>2911</v>
      </c>
      <c r="AW1282" t="s">
        <v>14961</v>
      </c>
      <c r="AX1282" t="s">
        <v>860</v>
      </c>
      <c r="AY1282" t="s">
        <v>14962</v>
      </c>
    </row>
    <row r="1283" spans="1:51" x14ac:dyDescent="0.25">
      <c r="A1283">
        <v>2181</v>
      </c>
      <c r="B1283" s="3" t="s">
        <v>25171</v>
      </c>
      <c r="C1283" s="3" t="str">
        <f t="shared" ref="C1283:C1346" si="60">LEFT(B1283,FIND("/",B1283,1)-1)</f>
        <v>Cubos, Maria Socorro</v>
      </c>
      <c r="D1283" s="3" t="str">
        <f t="shared" ref="D1283:D1346" si="61">LEFT(B1283,FIND(",",B1283)-1)</f>
        <v>Cubos</v>
      </c>
      <c r="E1283" t="str">
        <f t="shared" si="59"/>
        <v>Maria Socorro</v>
      </c>
      <c r="F1283" t="s">
        <v>33160</v>
      </c>
      <c r="G1283" t="s">
        <v>35580</v>
      </c>
      <c r="H1283" t="s">
        <v>86</v>
      </c>
      <c r="L1283" s="4" t="s">
        <v>100</v>
      </c>
      <c r="M1283" t="s">
        <v>109</v>
      </c>
      <c r="N1283" t="s">
        <v>1988</v>
      </c>
      <c r="O1283" t="s">
        <v>25172</v>
      </c>
      <c r="R1283">
        <v>1</v>
      </c>
      <c r="S1283" t="s">
        <v>2911</v>
      </c>
      <c r="T1283" s="1">
        <v>40807.495474537034</v>
      </c>
      <c r="V1283" t="s">
        <v>91</v>
      </c>
      <c r="W1283">
        <v>12</v>
      </c>
      <c r="AE1283" t="s">
        <v>113</v>
      </c>
      <c r="AF1283" t="s">
        <v>2911</v>
      </c>
      <c r="AG1283" t="s">
        <v>25173</v>
      </c>
      <c r="AH1283" t="s">
        <v>105</v>
      </c>
      <c r="AJ1283" t="s">
        <v>96</v>
      </c>
      <c r="AL1283" t="s">
        <v>25174</v>
      </c>
      <c r="AM1283" t="s">
        <v>25175</v>
      </c>
      <c r="AN1283" t="s">
        <v>117</v>
      </c>
      <c r="AP1283" t="s">
        <v>2911</v>
      </c>
      <c r="AY1283" t="s">
        <v>25176</v>
      </c>
    </row>
    <row r="1284" spans="1:51" x14ac:dyDescent="0.25">
      <c r="A1284">
        <v>2048</v>
      </c>
      <c r="B1284" s="3" t="s">
        <v>24231</v>
      </c>
      <c r="C1284" s="3" t="str">
        <f t="shared" si="60"/>
        <v>Cudal,Ma. Gena(Jose,J)</v>
      </c>
      <c r="D1284" s="3" t="str">
        <f t="shared" si="61"/>
        <v>Cudal</v>
      </c>
      <c r="E1284" t="str">
        <f t="shared" ref="E1284:E1347" si="62">RIGHT(C1284,LEN(C1284)-FIND(",",C1284,1)-1)</f>
        <v>a. Gena(Jose,J)</v>
      </c>
      <c r="F1284" t="s">
        <v>33161</v>
      </c>
      <c r="G1284" t="s">
        <v>37132</v>
      </c>
      <c r="H1284" t="s">
        <v>86</v>
      </c>
      <c r="J1284">
        <v>7186069445</v>
      </c>
      <c r="K1284" t="s">
        <v>24232</v>
      </c>
      <c r="L1284" s="4" t="s">
        <v>1085</v>
      </c>
      <c r="M1284" t="s">
        <v>1086</v>
      </c>
      <c r="O1284" t="s">
        <v>24233</v>
      </c>
      <c r="R1284">
        <v>1</v>
      </c>
      <c r="S1284" t="s">
        <v>2911</v>
      </c>
      <c r="T1284" s="1">
        <v>40809.403275462966</v>
      </c>
      <c r="V1284" t="s">
        <v>91</v>
      </c>
      <c r="W1284">
        <v>12</v>
      </c>
      <c r="AA1284" t="s">
        <v>1086</v>
      </c>
      <c r="AB1284" t="s">
        <v>1085</v>
      </c>
      <c r="AC1284">
        <v>16467076204</v>
      </c>
      <c r="AE1284" t="s">
        <v>113</v>
      </c>
      <c r="AF1284" s="1">
        <v>20676</v>
      </c>
      <c r="AG1284" t="s">
        <v>24234</v>
      </c>
      <c r="AH1284" t="s">
        <v>105</v>
      </c>
      <c r="AI1284" t="s">
        <v>95</v>
      </c>
      <c r="AJ1284" t="s">
        <v>96</v>
      </c>
      <c r="AK1284" t="s">
        <v>24235</v>
      </c>
      <c r="AL1284" t="s">
        <v>24236</v>
      </c>
      <c r="AM1284" t="s">
        <v>24237</v>
      </c>
      <c r="AN1284" t="s">
        <v>117</v>
      </c>
      <c r="AP1284" t="s">
        <v>2911</v>
      </c>
      <c r="AY1284" t="s">
        <v>24238</v>
      </c>
    </row>
    <row r="1285" spans="1:51" x14ac:dyDescent="0.25">
      <c r="A1285">
        <v>2256</v>
      </c>
      <c r="B1285" s="3" t="s">
        <v>25673</v>
      </c>
      <c r="C1285" s="3" t="str">
        <f t="shared" si="60"/>
        <v xml:space="preserve">Cuerquez,Roger </v>
      </c>
      <c r="D1285" s="3" t="str">
        <f t="shared" si="61"/>
        <v>Cuerquez</v>
      </c>
      <c r="E1285" t="str">
        <f t="shared" si="62"/>
        <v xml:space="preserve">oger </v>
      </c>
      <c r="F1285" t="s">
        <v>33162</v>
      </c>
      <c r="G1285" t="s">
        <v>37133</v>
      </c>
      <c r="H1285" t="s">
        <v>86</v>
      </c>
      <c r="J1285">
        <v>7186067091</v>
      </c>
      <c r="K1285" t="s">
        <v>25674</v>
      </c>
      <c r="L1285" s="4" t="s">
        <v>10386</v>
      </c>
      <c r="M1285" t="s">
        <v>14724</v>
      </c>
      <c r="O1285" t="s">
        <v>25675</v>
      </c>
      <c r="R1285">
        <v>1</v>
      </c>
      <c r="S1285" t="s">
        <v>2911</v>
      </c>
      <c r="T1285" s="1">
        <v>40819.352962962963</v>
      </c>
      <c r="V1285" t="s">
        <v>91</v>
      </c>
      <c r="W1285">
        <v>12</v>
      </c>
      <c r="X1285" t="s">
        <v>25676</v>
      </c>
      <c r="Y1285" t="s">
        <v>25675</v>
      </c>
      <c r="AA1285" t="s">
        <v>14724</v>
      </c>
      <c r="AB1285" t="s">
        <v>10386</v>
      </c>
      <c r="AF1285" s="1">
        <v>25918</v>
      </c>
      <c r="AG1285" t="s">
        <v>7818</v>
      </c>
      <c r="AH1285" t="s">
        <v>105</v>
      </c>
      <c r="AI1285" t="s">
        <v>106</v>
      </c>
      <c r="AJ1285" t="s">
        <v>96</v>
      </c>
      <c r="AL1285" t="s">
        <v>25677</v>
      </c>
      <c r="AM1285" t="s">
        <v>116</v>
      </c>
      <c r="AP1285" t="s">
        <v>2911</v>
      </c>
      <c r="AW1285" t="s">
        <v>25678</v>
      </c>
      <c r="AX1285" t="s">
        <v>25679</v>
      </c>
      <c r="AY1285" t="s">
        <v>25680</v>
      </c>
    </row>
    <row r="1286" spans="1:51" x14ac:dyDescent="0.25">
      <c r="A1286">
        <v>1612</v>
      </c>
      <c r="B1286" s="3" t="s">
        <v>21022</v>
      </c>
      <c r="C1286" s="3" t="str">
        <f t="shared" si="60"/>
        <v>Cuevas, Claudio</v>
      </c>
      <c r="D1286" s="3" t="str">
        <f t="shared" si="61"/>
        <v>Cuevas</v>
      </c>
      <c r="E1286" t="str">
        <f t="shared" si="62"/>
        <v>Claudio</v>
      </c>
      <c r="F1286" t="s">
        <v>33163</v>
      </c>
      <c r="G1286" t="s">
        <v>33118</v>
      </c>
      <c r="H1286" t="s">
        <v>21023</v>
      </c>
      <c r="I1286" t="s">
        <v>21024</v>
      </c>
      <c r="J1286" t="s">
        <v>21025</v>
      </c>
      <c r="L1286" s="4" t="s">
        <v>100</v>
      </c>
      <c r="M1286" t="s">
        <v>101</v>
      </c>
      <c r="N1286" t="s">
        <v>166</v>
      </c>
      <c r="O1286" t="s">
        <v>21026</v>
      </c>
      <c r="R1286">
        <v>1</v>
      </c>
      <c r="S1286" t="s">
        <v>2911</v>
      </c>
      <c r="T1286" s="1">
        <v>40807.505995370368</v>
      </c>
      <c r="V1286" t="s">
        <v>91</v>
      </c>
      <c r="W1286">
        <v>12</v>
      </c>
      <c r="X1286" t="s">
        <v>21027</v>
      </c>
      <c r="AC1286" t="s">
        <v>21028</v>
      </c>
      <c r="AE1286" t="s">
        <v>113</v>
      </c>
      <c r="AF1286" s="1">
        <v>21644</v>
      </c>
      <c r="AG1286" t="s">
        <v>21029</v>
      </c>
      <c r="AH1286" t="s">
        <v>7819</v>
      </c>
      <c r="AI1286" t="s">
        <v>106</v>
      </c>
      <c r="AJ1286" t="s">
        <v>107</v>
      </c>
      <c r="AK1286" t="s">
        <v>21030</v>
      </c>
      <c r="AL1286" t="s">
        <v>21031</v>
      </c>
      <c r="AM1286" t="s">
        <v>14682</v>
      </c>
      <c r="AN1286" t="s">
        <v>117</v>
      </c>
      <c r="AP1286" s="1">
        <v>21176</v>
      </c>
      <c r="AU1286" t="s">
        <v>21032</v>
      </c>
      <c r="AW1286" t="s">
        <v>21033</v>
      </c>
      <c r="AY1286" t="s">
        <v>21034</v>
      </c>
    </row>
    <row r="1287" spans="1:51" x14ac:dyDescent="0.25">
      <c r="A1287">
        <v>3064</v>
      </c>
      <c r="B1287" s="3" t="s">
        <v>31530</v>
      </c>
      <c r="C1287" s="3" t="str">
        <f t="shared" si="60"/>
        <v>Cullantes, Maria Gracia</v>
      </c>
      <c r="D1287" s="3" t="str">
        <f t="shared" si="61"/>
        <v>Cullantes</v>
      </c>
      <c r="E1287" t="str">
        <f t="shared" si="62"/>
        <v>Maria Gracia</v>
      </c>
      <c r="F1287" t="s">
        <v>33164</v>
      </c>
      <c r="G1287" t="s">
        <v>35581</v>
      </c>
      <c r="H1287" t="s">
        <v>86</v>
      </c>
      <c r="J1287">
        <v>9183758518</v>
      </c>
      <c r="K1287" t="s">
        <v>31531</v>
      </c>
      <c r="L1287" s="4" t="s">
        <v>100</v>
      </c>
      <c r="M1287" t="s">
        <v>101</v>
      </c>
      <c r="N1287" t="s">
        <v>166</v>
      </c>
      <c r="O1287" t="s">
        <v>31532</v>
      </c>
      <c r="R1287">
        <v>1</v>
      </c>
      <c r="S1287" t="s">
        <v>2911</v>
      </c>
      <c r="T1287" s="1">
        <v>40904.461157407408</v>
      </c>
      <c r="V1287" t="s">
        <v>91</v>
      </c>
      <c r="W1287">
        <v>12</v>
      </c>
      <c r="X1287" t="s">
        <v>31533</v>
      </c>
      <c r="Y1287" t="s">
        <v>31534</v>
      </c>
      <c r="Z1287" t="s">
        <v>31535</v>
      </c>
      <c r="AB1287" t="s">
        <v>15606</v>
      </c>
      <c r="AF1287" s="1">
        <v>28376</v>
      </c>
      <c r="AG1287" t="s">
        <v>31536</v>
      </c>
      <c r="AH1287" t="s">
        <v>105</v>
      </c>
      <c r="AI1287" t="s">
        <v>95</v>
      </c>
      <c r="AJ1287" t="s">
        <v>96</v>
      </c>
      <c r="AL1287" t="s">
        <v>31537</v>
      </c>
      <c r="AM1287" t="s">
        <v>31538</v>
      </c>
      <c r="AP1287" t="s">
        <v>2911</v>
      </c>
      <c r="AX1287" t="s">
        <v>31539</v>
      </c>
      <c r="AY1287" t="s">
        <v>31540</v>
      </c>
    </row>
    <row r="1288" spans="1:51" x14ac:dyDescent="0.25">
      <c r="A1288">
        <v>2061</v>
      </c>
      <c r="B1288" s="3" t="s">
        <v>24328</v>
      </c>
      <c r="C1288" s="3" t="str">
        <f t="shared" si="60"/>
        <v>Cullaste,Annarose</v>
      </c>
      <c r="D1288" s="3" t="str">
        <f t="shared" si="61"/>
        <v>Cullaste</v>
      </c>
      <c r="E1288" t="str">
        <f t="shared" si="62"/>
        <v>nnarose</v>
      </c>
      <c r="F1288" t="s">
        <v>33165</v>
      </c>
      <c r="G1288" t="s">
        <v>37134</v>
      </c>
      <c r="H1288" t="s">
        <v>86</v>
      </c>
      <c r="L1288" s="4" t="s">
        <v>88</v>
      </c>
      <c r="M1288" t="s">
        <v>89</v>
      </c>
      <c r="N1288" t="s">
        <v>102</v>
      </c>
      <c r="O1288" t="s">
        <v>24329</v>
      </c>
      <c r="R1288">
        <v>1</v>
      </c>
      <c r="S1288" t="s">
        <v>2911</v>
      </c>
      <c r="T1288" s="1">
        <v>40706.750902777778</v>
      </c>
      <c r="V1288" t="s">
        <v>91</v>
      </c>
      <c r="W1288">
        <v>12</v>
      </c>
      <c r="Y1288" t="s">
        <v>24329</v>
      </c>
      <c r="Z1288" t="s">
        <v>102</v>
      </c>
      <c r="AA1288" t="s">
        <v>89</v>
      </c>
      <c r="AB1288" t="s">
        <v>88</v>
      </c>
      <c r="AE1288" t="s">
        <v>224</v>
      </c>
      <c r="AF1288" s="1">
        <v>29758</v>
      </c>
      <c r="AG1288" t="s">
        <v>276</v>
      </c>
      <c r="AH1288" t="s">
        <v>105</v>
      </c>
      <c r="AI1288" t="s">
        <v>95</v>
      </c>
      <c r="AJ1288" t="s">
        <v>96</v>
      </c>
      <c r="AL1288" t="s">
        <v>24330</v>
      </c>
      <c r="AN1288" t="s">
        <v>239</v>
      </c>
      <c r="AP1288" t="s">
        <v>2911</v>
      </c>
      <c r="AY1288" t="s">
        <v>24331</v>
      </c>
    </row>
    <row r="1289" spans="1:51" x14ac:dyDescent="0.25">
      <c r="A1289">
        <v>5281</v>
      </c>
      <c r="B1289" s="3" t="s">
        <v>2252</v>
      </c>
      <c r="C1289" s="3" t="str">
        <f t="shared" si="60"/>
        <v xml:space="preserve">Cullen, Josephine </v>
      </c>
      <c r="D1289" s="3" t="str">
        <f t="shared" si="61"/>
        <v>Cullen</v>
      </c>
      <c r="E1289" t="str">
        <f t="shared" si="62"/>
        <v xml:space="preserve">Josephine </v>
      </c>
      <c r="F1289" t="s">
        <v>33166</v>
      </c>
      <c r="G1289" t="s">
        <v>35582</v>
      </c>
      <c r="H1289" t="s">
        <v>2253</v>
      </c>
      <c r="J1289">
        <v>9352699092</v>
      </c>
      <c r="K1289" t="s">
        <v>2254</v>
      </c>
      <c r="L1289" s="4" t="s">
        <v>529</v>
      </c>
      <c r="M1289" t="s">
        <v>1202</v>
      </c>
      <c r="N1289" t="s">
        <v>2255</v>
      </c>
      <c r="O1289" t="s">
        <v>2256</v>
      </c>
      <c r="R1289">
        <v>1</v>
      </c>
      <c r="S1289" s="1">
        <v>42205.689386574071</v>
      </c>
      <c r="T1289" s="1">
        <v>42209.636678240742</v>
      </c>
      <c r="U1289" t="s">
        <v>91</v>
      </c>
      <c r="V1289" t="s">
        <v>91</v>
      </c>
      <c r="W1289">
        <v>12</v>
      </c>
      <c r="X1289" t="s">
        <v>2257</v>
      </c>
      <c r="Y1289" t="s">
        <v>2256</v>
      </c>
      <c r="Z1289" t="s">
        <v>2255</v>
      </c>
      <c r="AA1289" t="s">
        <v>1202</v>
      </c>
      <c r="AB1289" t="s">
        <v>529</v>
      </c>
      <c r="AE1289" t="s">
        <v>93</v>
      </c>
      <c r="AF1289" s="1">
        <v>29696</v>
      </c>
      <c r="AH1289" t="s">
        <v>94</v>
      </c>
      <c r="AI1289" t="s">
        <v>95</v>
      </c>
      <c r="AJ1289" t="s">
        <v>107</v>
      </c>
      <c r="AN1289" t="s">
        <v>93</v>
      </c>
      <c r="AO1289" t="s">
        <v>93</v>
      </c>
      <c r="AP1289" s="1">
        <v>40189</v>
      </c>
      <c r="AY1289" t="s">
        <v>97</v>
      </c>
    </row>
    <row r="1290" spans="1:51" x14ac:dyDescent="0.25">
      <c r="A1290">
        <v>4877</v>
      </c>
      <c r="B1290" s="3" t="s">
        <v>5826</v>
      </c>
      <c r="C1290" s="3" t="str">
        <f t="shared" si="60"/>
        <v xml:space="preserve">Cullen, Josephine A. </v>
      </c>
      <c r="D1290" s="3" t="str">
        <f t="shared" si="61"/>
        <v>Cullen</v>
      </c>
      <c r="E1290" t="str">
        <f t="shared" si="62"/>
        <v xml:space="preserve">Josephine A. </v>
      </c>
      <c r="F1290" t="s">
        <v>33166</v>
      </c>
      <c r="G1290" t="s">
        <v>35582</v>
      </c>
      <c r="H1290" t="s">
        <v>2253</v>
      </c>
      <c r="J1290">
        <v>9352699092</v>
      </c>
      <c r="K1290" t="s">
        <v>2254</v>
      </c>
      <c r="L1290" s="4" t="s">
        <v>529</v>
      </c>
      <c r="M1290" t="s">
        <v>695</v>
      </c>
      <c r="N1290" t="s">
        <v>2255</v>
      </c>
      <c r="O1290" t="s">
        <v>2256</v>
      </c>
      <c r="R1290">
        <v>1</v>
      </c>
      <c r="S1290" s="1">
        <v>41788.646516203706</v>
      </c>
      <c r="T1290" s="1">
        <v>41895.431250000001</v>
      </c>
      <c r="U1290" t="s">
        <v>91</v>
      </c>
      <c r="V1290" t="s">
        <v>91</v>
      </c>
      <c r="W1290">
        <v>12</v>
      </c>
      <c r="X1290" t="s">
        <v>2257</v>
      </c>
      <c r="Y1290" t="s">
        <v>2256</v>
      </c>
      <c r="Z1290" t="s">
        <v>2255</v>
      </c>
      <c r="AA1290" t="s">
        <v>695</v>
      </c>
      <c r="AB1290" t="s">
        <v>529</v>
      </c>
      <c r="AE1290" t="s">
        <v>93</v>
      </c>
      <c r="AF1290" s="1">
        <v>29696</v>
      </c>
      <c r="AH1290" t="s">
        <v>94</v>
      </c>
      <c r="AI1290" t="s">
        <v>95</v>
      </c>
      <c r="AJ1290" t="s">
        <v>107</v>
      </c>
      <c r="AN1290" t="s">
        <v>93</v>
      </c>
      <c r="AO1290" t="s">
        <v>93</v>
      </c>
      <c r="AP1290" s="1">
        <v>21868</v>
      </c>
      <c r="AY1290" t="s">
        <v>97</v>
      </c>
    </row>
    <row r="1291" spans="1:51" x14ac:dyDescent="0.25">
      <c r="A1291">
        <v>4824</v>
      </c>
      <c r="B1291" s="3" t="s">
        <v>5922</v>
      </c>
      <c r="C1291" s="3" t="str">
        <f t="shared" si="60"/>
        <v xml:space="preserve">Cultura, Richel E. </v>
      </c>
      <c r="D1291" s="3" t="str">
        <f t="shared" si="61"/>
        <v>Cultura</v>
      </c>
      <c r="E1291" t="str">
        <f t="shared" si="62"/>
        <v xml:space="preserve">Richel E. </v>
      </c>
      <c r="F1291" t="s">
        <v>33167</v>
      </c>
      <c r="G1291" t="s">
        <v>36548</v>
      </c>
      <c r="H1291" t="s">
        <v>5923</v>
      </c>
      <c r="L1291" s="4" t="s">
        <v>457</v>
      </c>
      <c r="M1291" t="s">
        <v>420</v>
      </c>
      <c r="N1291">
        <v>23</v>
      </c>
      <c r="O1291" t="s">
        <v>5924</v>
      </c>
      <c r="R1291">
        <v>1</v>
      </c>
      <c r="S1291" s="1">
        <v>41673.346898148149</v>
      </c>
      <c r="T1291" s="1">
        <v>42269.545393518521</v>
      </c>
      <c r="U1291" t="s">
        <v>91</v>
      </c>
      <c r="V1291" t="s">
        <v>91</v>
      </c>
      <c r="W1291">
        <v>12</v>
      </c>
      <c r="X1291" t="s">
        <v>5925</v>
      </c>
      <c r="Y1291" t="s">
        <v>5924</v>
      </c>
      <c r="Z1291">
        <v>23</v>
      </c>
      <c r="AA1291" t="s">
        <v>420</v>
      </c>
      <c r="AB1291" t="s">
        <v>457</v>
      </c>
      <c r="AE1291" t="s">
        <v>93</v>
      </c>
      <c r="AF1291" s="1">
        <v>40188</v>
      </c>
      <c r="AI1291" t="s">
        <v>93</v>
      </c>
      <c r="AJ1291" t="s">
        <v>93</v>
      </c>
      <c r="AN1291" t="s">
        <v>93</v>
      </c>
      <c r="AO1291" t="s">
        <v>93</v>
      </c>
      <c r="AP1291" s="1">
        <v>40189</v>
      </c>
      <c r="AY1291" t="s">
        <v>97</v>
      </c>
    </row>
    <row r="1292" spans="1:51" x14ac:dyDescent="0.25">
      <c r="A1292">
        <v>2808</v>
      </c>
      <c r="B1292" s="3" t="s">
        <v>29666</v>
      </c>
      <c r="C1292" s="3" t="str">
        <f t="shared" si="60"/>
        <v>Cultura,Crisogono Jr.</v>
      </c>
      <c r="D1292" s="3" t="str">
        <f t="shared" si="61"/>
        <v>Cultura</v>
      </c>
      <c r="E1292" t="str">
        <f t="shared" si="62"/>
        <v>risogono Jr.</v>
      </c>
      <c r="F1292" t="s">
        <v>33167</v>
      </c>
      <c r="G1292" t="s">
        <v>37135</v>
      </c>
      <c r="H1292" t="s">
        <v>29667</v>
      </c>
      <c r="I1292" t="s">
        <v>7851</v>
      </c>
      <c r="L1292" s="4" t="s">
        <v>134</v>
      </c>
      <c r="M1292" t="s">
        <v>101</v>
      </c>
      <c r="N1292" t="s">
        <v>102</v>
      </c>
      <c r="O1292" t="s">
        <v>29668</v>
      </c>
      <c r="R1292">
        <v>1</v>
      </c>
      <c r="S1292" t="s">
        <v>2911</v>
      </c>
      <c r="T1292" s="1">
        <v>40713.563356481478</v>
      </c>
      <c r="V1292" t="s">
        <v>354</v>
      </c>
      <c r="W1292">
        <v>12</v>
      </c>
      <c r="X1292" t="s">
        <v>29669</v>
      </c>
      <c r="Y1292" t="s">
        <v>29668</v>
      </c>
      <c r="Z1292" t="s">
        <v>102</v>
      </c>
      <c r="AA1292" t="s">
        <v>101</v>
      </c>
      <c r="AB1292" t="s">
        <v>134</v>
      </c>
      <c r="AE1292" t="s">
        <v>113</v>
      </c>
      <c r="AF1292" s="1">
        <v>25896</v>
      </c>
      <c r="AG1292" t="s">
        <v>29670</v>
      </c>
      <c r="AH1292" t="s">
        <v>105</v>
      </c>
      <c r="AI1292" t="s">
        <v>106</v>
      </c>
      <c r="AJ1292" t="s">
        <v>107</v>
      </c>
      <c r="AK1292" t="s">
        <v>29671</v>
      </c>
      <c r="AL1292" t="s">
        <v>29672</v>
      </c>
      <c r="AM1292" t="s">
        <v>29673</v>
      </c>
      <c r="AN1292" t="s">
        <v>117</v>
      </c>
      <c r="AP1292" s="1">
        <v>27818</v>
      </c>
      <c r="AU1292" t="s">
        <v>29674</v>
      </c>
      <c r="AV1292" t="s">
        <v>1419</v>
      </c>
      <c r="AW1292" t="s">
        <v>860</v>
      </c>
      <c r="AX1292" t="s">
        <v>29675</v>
      </c>
      <c r="AY1292" t="s">
        <v>29676</v>
      </c>
    </row>
    <row r="1293" spans="1:51" x14ac:dyDescent="0.25">
      <c r="A1293">
        <v>5805</v>
      </c>
      <c r="B1293" s="3" t="s">
        <v>38</v>
      </c>
      <c r="C1293" s="3" t="str">
        <f t="shared" si="60"/>
        <v xml:space="preserve">Cumba, Virgilio C. Jr. </v>
      </c>
      <c r="D1293" s="3" t="str">
        <f t="shared" si="61"/>
        <v>Cumba</v>
      </c>
      <c r="E1293" t="str">
        <f t="shared" si="62"/>
        <v xml:space="preserve">Virgilio C. Jr. </v>
      </c>
      <c r="F1293" t="s">
        <v>33168</v>
      </c>
      <c r="G1293" t="s">
        <v>37136</v>
      </c>
      <c r="R1293">
        <v>1</v>
      </c>
      <c r="S1293" s="1">
        <v>42765.743773148148</v>
      </c>
      <c r="T1293" s="1">
        <v>42765.743773148148</v>
      </c>
      <c r="U1293" t="s">
        <v>91</v>
      </c>
      <c r="W1293">
        <v>12</v>
      </c>
      <c r="AE1293" t="s">
        <v>93</v>
      </c>
      <c r="AF1293" s="1">
        <v>40188</v>
      </c>
      <c r="AI1293" t="s">
        <v>93</v>
      </c>
      <c r="AJ1293" t="s">
        <v>93</v>
      </c>
      <c r="AN1293" t="s">
        <v>93</v>
      </c>
      <c r="AO1293" t="s">
        <v>93</v>
      </c>
      <c r="AP1293" s="1">
        <v>40189</v>
      </c>
      <c r="AY1293" t="s">
        <v>97</v>
      </c>
    </row>
    <row r="1294" spans="1:51" x14ac:dyDescent="0.25">
      <c r="A1294">
        <v>1773</v>
      </c>
      <c r="B1294" s="3" t="s">
        <v>22231</v>
      </c>
      <c r="C1294" s="3" t="str">
        <f t="shared" si="60"/>
        <v>Cumming, Delma J.</v>
      </c>
      <c r="D1294" s="3" t="str">
        <f t="shared" si="61"/>
        <v>Cumming</v>
      </c>
      <c r="E1294" t="str">
        <f t="shared" si="62"/>
        <v>Delma J.</v>
      </c>
      <c r="F1294" t="s">
        <v>33169</v>
      </c>
      <c r="G1294" t="s">
        <v>37137</v>
      </c>
      <c r="H1294" t="s">
        <v>22232</v>
      </c>
      <c r="I1294" t="s">
        <v>22233</v>
      </c>
      <c r="M1294" t="s">
        <v>1909</v>
      </c>
      <c r="O1294" t="s">
        <v>22234</v>
      </c>
      <c r="R1294">
        <v>1</v>
      </c>
      <c r="S1294" t="s">
        <v>2911</v>
      </c>
      <c r="T1294" s="1">
        <v>40805.476469907408</v>
      </c>
      <c r="V1294" t="s">
        <v>91</v>
      </c>
      <c r="W1294">
        <v>12</v>
      </c>
      <c r="X1294" t="s">
        <v>22235</v>
      </c>
      <c r="AF1294" s="1">
        <v>26804</v>
      </c>
      <c r="AG1294" t="s">
        <v>22236</v>
      </c>
      <c r="AH1294" t="s">
        <v>105</v>
      </c>
      <c r="AI1294" t="s">
        <v>95</v>
      </c>
      <c r="AJ1294" t="s">
        <v>107</v>
      </c>
      <c r="AK1294" t="s">
        <v>18661</v>
      </c>
      <c r="AP1294" s="1">
        <v>19741</v>
      </c>
      <c r="AU1294" t="s">
        <v>22237</v>
      </c>
      <c r="AW1294" t="s">
        <v>22238</v>
      </c>
      <c r="AY1294" t="s">
        <v>22239</v>
      </c>
    </row>
    <row r="1295" spans="1:51" x14ac:dyDescent="0.25">
      <c r="A1295">
        <v>372</v>
      </c>
      <c r="B1295" s="3" t="s">
        <v>10878</v>
      </c>
      <c r="C1295" s="3" t="str">
        <f t="shared" si="60"/>
        <v>Cunada, Gemma</v>
      </c>
      <c r="D1295" s="3" t="str">
        <f t="shared" si="61"/>
        <v>Cunada</v>
      </c>
      <c r="E1295" t="str">
        <f t="shared" si="62"/>
        <v>Gemma</v>
      </c>
      <c r="F1295" t="s">
        <v>33170</v>
      </c>
      <c r="G1295" t="s">
        <v>35583</v>
      </c>
      <c r="H1295" t="s">
        <v>97</v>
      </c>
      <c r="I1295" t="s">
        <v>97</v>
      </c>
      <c r="J1295" t="s">
        <v>97</v>
      </c>
      <c r="K1295" t="s">
        <v>97</v>
      </c>
      <c r="L1295" s="4" t="s">
        <v>97</v>
      </c>
      <c r="M1295" t="s">
        <v>97</v>
      </c>
      <c r="N1295" t="s">
        <v>97</v>
      </c>
      <c r="O1295" t="s">
        <v>97</v>
      </c>
      <c r="P1295" t="s">
        <v>97</v>
      </c>
      <c r="Q1295" t="s">
        <v>97</v>
      </c>
      <c r="R1295">
        <v>1</v>
      </c>
      <c r="S1295" t="s">
        <v>97</v>
      </c>
      <c r="T1295" t="s">
        <v>97</v>
      </c>
      <c r="U1295" t="s">
        <v>97</v>
      </c>
      <c r="V1295" t="s">
        <v>97</v>
      </c>
      <c r="W1295">
        <v>12</v>
      </c>
      <c r="X1295" t="s">
        <v>97</v>
      </c>
      <c r="Y1295" t="s">
        <v>97</v>
      </c>
      <c r="Z1295" t="s">
        <v>97</v>
      </c>
      <c r="AA1295" t="s">
        <v>97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97</v>
      </c>
      <c r="AR1295" t="s">
        <v>97</v>
      </c>
      <c r="AS1295" t="s">
        <v>97</v>
      </c>
      <c r="AT1295" t="s">
        <v>97</v>
      </c>
      <c r="AU1295" t="s">
        <v>97</v>
      </c>
      <c r="AV1295" t="s">
        <v>97</v>
      </c>
      <c r="AW1295" t="s">
        <v>97</v>
      </c>
      <c r="AX1295" t="s">
        <v>97</v>
      </c>
      <c r="AY1295" t="s">
        <v>10879</v>
      </c>
    </row>
    <row r="1296" spans="1:51" x14ac:dyDescent="0.25">
      <c r="A1296">
        <v>5705</v>
      </c>
      <c r="B1296" s="3" t="s">
        <v>6579</v>
      </c>
      <c r="C1296" s="3" t="str">
        <f t="shared" si="60"/>
        <v xml:space="preserve">Cunanan, Loudel Joey A. </v>
      </c>
      <c r="D1296" s="3" t="str">
        <f t="shared" si="61"/>
        <v>Cunanan</v>
      </c>
      <c r="E1296" t="str">
        <f t="shared" si="62"/>
        <v xml:space="preserve">Loudel Joey A. </v>
      </c>
      <c r="F1296" t="s">
        <v>33171</v>
      </c>
      <c r="G1296" t="s">
        <v>37138</v>
      </c>
      <c r="H1296" t="s">
        <v>6580</v>
      </c>
      <c r="J1296">
        <v>9069082099</v>
      </c>
      <c r="M1296" t="s">
        <v>6581</v>
      </c>
      <c r="N1296" t="s">
        <v>6582</v>
      </c>
      <c r="O1296" t="s">
        <v>6583</v>
      </c>
      <c r="R1296">
        <v>1</v>
      </c>
      <c r="S1296" s="1">
        <v>42685.447523148148</v>
      </c>
      <c r="T1296" s="1">
        <v>42704.484884259262</v>
      </c>
      <c r="U1296" t="s">
        <v>91</v>
      </c>
      <c r="V1296" t="s">
        <v>91</v>
      </c>
      <c r="W1296">
        <v>12</v>
      </c>
      <c r="X1296" t="s">
        <v>6584</v>
      </c>
      <c r="Y1296" t="s">
        <v>6585</v>
      </c>
      <c r="AE1296" t="s">
        <v>213</v>
      </c>
      <c r="AF1296" s="1">
        <v>29418</v>
      </c>
      <c r="AI1296" t="s">
        <v>106</v>
      </c>
      <c r="AJ1296" t="s">
        <v>107</v>
      </c>
      <c r="AL1296" t="s">
        <v>6586</v>
      </c>
      <c r="AM1296" t="s">
        <v>6587</v>
      </c>
      <c r="AN1296" t="s">
        <v>117</v>
      </c>
      <c r="AO1296" t="s">
        <v>146</v>
      </c>
      <c r="AP1296" s="1">
        <v>40189</v>
      </c>
      <c r="AU1296" t="s">
        <v>6588</v>
      </c>
      <c r="AY1296" t="s">
        <v>97</v>
      </c>
    </row>
    <row r="1297" spans="1:51" x14ac:dyDescent="0.25">
      <c r="A1297">
        <v>4150</v>
      </c>
      <c r="B1297" s="3" t="s">
        <v>3251</v>
      </c>
      <c r="C1297" s="3" t="str">
        <f t="shared" si="60"/>
        <v>Cuntapay, Florence</v>
      </c>
      <c r="D1297" s="3" t="str">
        <f t="shared" si="61"/>
        <v>Cuntapay</v>
      </c>
      <c r="E1297" t="str">
        <f t="shared" si="62"/>
        <v>Florence</v>
      </c>
      <c r="F1297" t="s">
        <v>33172</v>
      </c>
      <c r="G1297" t="s">
        <v>35584</v>
      </c>
      <c r="R1297">
        <v>1</v>
      </c>
      <c r="S1297" t="s">
        <v>2911</v>
      </c>
      <c r="T1297" s="1">
        <v>41312.460798611108</v>
      </c>
      <c r="V1297" t="s">
        <v>91</v>
      </c>
      <c r="W1297">
        <v>12</v>
      </c>
      <c r="AF1297" t="s">
        <v>2911</v>
      </c>
      <c r="AP1297" t="s">
        <v>2911</v>
      </c>
      <c r="AY1297" t="s">
        <v>3252</v>
      </c>
    </row>
    <row r="1298" spans="1:51" x14ac:dyDescent="0.25">
      <c r="A1298">
        <v>1930</v>
      </c>
      <c r="B1298" s="3" t="s">
        <v>23392</v>
      </c>
      <c r="C1298" s="3" t="str">
        <f t="shared" si="60"/>
        <v xml:space="preserve">Curry, Cheryl P. </v>
      </c>
      <c r="D1298" s="3" t="str">
        <f t="shared" si="61"/>
        <v>Curry</v>
      </c>
      <c r="E1298" t="str">
        <f t="shared" si="62"/>
        <v xml:space="preserve">Cheryl P. </v>
      </c>
      <c r="F1298" t="s">
        <v>33173</v>
      </c>
      <c r="G1298" t="s">
        <v>35147</v>
      </c>
      <c r="H1298" t="s">
        <v>86</v>
      </c>
      <c r="J1298" t="s">
        <v>23393</v>
      </c>
      <c r="L1298" s="4" t="s">
        <v>23394</v>
      </c>
      <c r="M1298" t="s">
        <v>23395</v>
      </c>
      <c r="O1298" t="s">
        <v>23396</v>
      </c>
      <c r="R1298">
        <v>1</v>
      </c>
      <c r="S1298" t="s">
        <v>2911</v>
      </c>
      <c r="T1298" s="1">
        <v>40713.559050925927</v>
      </c>
      <c r="V1298" t="s">
        <v>354</v>
      </c>
      <c r="W1298">
        <v>12</v>
      </c>
      <c r="Y1298" t="s">
        <v>23397</v>
      </c>
      <c r="AA1298" t="s">
        <v>23395</v>
      </c>
      <c r="AB1298" t="s">
        <v>23394</v>
      </c>
      <c r="AC1298" t="s">
        <v>23398</v>
      </c>
      <c r="AE1298" t="s">
        <v>113</v>
      </c>
      <c r="AF1298" s="1">
        <v>28418</v>
      </c>
      <c r="AG1298" t="s">
        <v>8713</v>
      </c>
      <c r="AH1298" t="s">
        <v>105</v>
      </c>
      <c r="AI1298" t="s">
        <v>95</v>
      </c>
      <c r="AJ1298" t="s">
        <v>96</v>
      </c>
      <c r="AL1298" t="s">
        <v>23399</v>
      </c>
      <c r="AM1298" t="s">
        <v>23400</v>
      </c>
      <c r="AN1298" t="s">
        <v>117</v>
      </c>
      <c r="AP1298" t="s">
        <v>2911</v>
      </c>
      <c r="AW1298" t="s">
        <v>23401</v>
      </c>
      <c r="AX1298" t="s">
        <v>23402</v>
      </c>
      <c r="AY1298" t="s">
        <v>23403</v>
      </c>
    </row>
    <row r="1299" spans="1:51" x14ac:dyDescent="0.25">
      <c r="A1299">
        <v>1931</v>
      </c>
      <c r="B1299" s="3" t="s">
        <v>23404</v>
      </c>
      <c r="C1299" s="3" t="str">
        <f t="shared" si="60"/>
        <v xml:space="preserve">Curry, Cheryl P. </v>
      </c>
      <c r="D1299" s="3" t="str">
        <f t="shared" si="61"/>
        <v>Curry</v>
      </c>
      <c r="E1299" t="str">
        <f t="shared" si="62"/>
        <v xml:space="preserve">Cheryl P. </v>
      </c>
      <c r="F1299" t="s">
        <v>33173</v>
      </c>
      <c r="G1299" t="s">
        <v>35147</v>
      </c>
      <c r="H1299" t="s">
        <v>86</v>
      </c>
      <c r="J1299" t="s">
        <v>23405</v>
      </c>
      <c r="L1299" s="4" t="s">
        <v>23394</v>
      </c>
      <c r="M1299" t="s">
        <v>23395</v>
      </c>
      <c r="O1299" t="s">
        <v>23397</v>
      </c>
      <c r="R1299">
        <v>1</v>
      </c>
      <c r="S1299" t="s">
        <v>2911</v>
      </c>
      <c r="T1299" s="1">
        <v>40713.558298611111</v>
      </c>
      <c r="V1299" t="s">
        <v>354</v>
      </c>
      <c r="W1299">
        <v>12</v>
      </c>
      <c r="Y1299" t="s">
        <v>23397</v>
      </c>
      <c r="AA1299" t="s">
        <v>23395</v>
      </c>
      <c r="AB1299" t="s">
        <v>23394</v>
      </c>
      <c r="AC1299" t="s">
        <v>23398</v>
      </c>
      <c r="AE1299" t="s">
        <v>113</v>
      </c>
      <c r="AF1299" s="1">
        <v>28418</v>
      </c>
      <c r="AG1299" t="s">
        <v>8713</v>
      </c>
      <c r="AH1299" t="s">
        <v>105</v>
      </c>
      <c r="AI1299" t="s">
        <v>95</v>
      </c>
      <c r="AJ1299" t="s">
        <v>96</v>
      </c>
      <c r="AL1299" t="s">
        <v>23399</v>
      </c>
      <c r="AM1299" t="s">
        <v>23400</v>
      </c>
      <c r="AN1299" t="s">
        <v>117</v>
      </c>
      <c r="AP1299" t="s">
        <v>2911</v>
      </c>
      <c r="AW1299" t="s">
        <v>23401</v>
      </c>
      <c r="AX1299" t="s">
        <v>23402</v>
      </c>
      <c r="AY1299" t="s">
        <v>23406</v>
      </c>
    </row>
    <row r="1300" spans="1:51" x14ac:dyDescent="0.25">
      <c r="A1300">
        <v>4872</v>
      </c>
      <c r="B1300" s="3" t="s">
        <v>4275</v>
      </c>
      <c r="C1300" s="3" t="str">
        <f t="shared" si="60"/>
        <v xml:space="preserve">Cush, Flordelis A. </v>
      </c>
      <c r="D1300" s="3" t="str">
        <f t="shared" si="61"/>
        <v>Cush</v>
      </c>
      <c r="E1300" t="str">
        <f t="shared" si="62"/>
        <v xml:space="preserve">Flordelis A. </v>
      </c>
      <c r="F1300" t="s">
        <v>33174</v>
      </c>
      <c r="G1300" t="s">
        <v>35707</v>
      </c>
      <c r="H1300" t="s">
        <v>4276</v>
      </c>
      <c r="J1300">
        <v>9394226986</v>
      </c>
      <c r="K1300" t="s">
        <v>4277</v>
      </c>
      <c r="L1300" s="4" t="s">
        <v>457</v>
      </c>
      <c r="M1300" t="s">
        <v>420</v>
      </c>
      <c r="N1300" t="s">
        <v>4278</v>
      </c>
      <c r="R1300">
        <v>1</v>
      </c>
      <c r="S1300" s="1">
        <v>41778.35528935185</v>
      </c>
      <c r="T1300" s="1">
        <v>42109.451458333337</v>
      </c>
      <c r="U1300" t="s">
        <v>91</v>
      </c>
      <c r="V1300" t="s">
        <v>91</v>
      </c>
      <c r="W1300">
        <v>12</v>
      </c>
      <c r="X1300" t="s">
        <v>4279</v>
      </c>
      <c r="Z1300" t="s">
        <v>4278</v>
      </c>
      <c r="AA1300" t="s">
        <v>420</v>
      </c>
      <c r="AB1300" t="s">
        <v>457</v>
      </c>
      <c r="AE1300" t="s">
        <v>93</v>
      </c>
      <c r="AF1300" s="1">
        <v>32406</v>
      </c>
      <c r="AH1300" t="s">
        <v>94</v>
      </c>
      <c r="AI1300" t="s">
        <v>95</v>
      </c>
      <c r="AJ1300" t="s">
        <v>107</v>
      </c>
      <c r="AN1300" t="s">
        <v>93</v>
      </c>
      <c r="AO1300" t="s">
        <v>93</v>
      </c>
      <c r="AP1300" s="1">
        <v>26008</v>
      </c>
      <c r="AT1300" t="s">
        <v>4280</v>
      </c>
      <c r="AY1300" t="s">
        <v>97</v>
      </c>
    </row>
    <row r="1301" spans="1:51" x14ac:dyDescent="0.25">
      <c r="A1301">
        <v>3604</v>
      </c>
      <c r="B1301" s="3" t="s">
        <v>850</v>
      </c>
      <c r="C1301" s="3" t="str">
        <f t="shared" si="60"/>
        <v>Cutab, Norie Jane A.</v>
      </c>
      <c r="D1301" s="3" t="str">
        <f t="shared" si="61"/>
        <v>Cutab</v>
      </c>
      <c r="E1301" t="str">
        <f t="shared" si="62"/>
        <v>Norie Jane A.</v>
      </c>
      <c r="F1301" t="s">
        <v>33175</v>
      </c>
      <c r="G1301" t="s">
        <v>35585</v>
      </c>
      <c r="H1301" t="s">
        <v>86</v>
      </c>
      <c r="J1301" t="s">
        <v>851</v>
      </c>
      <c r="K1301" t="s">
        <v>852</v>
      </c>
      <c r="L1301" s="4" t="s">
        <v>134</v>
      </c>
      <c r="M1301" t="s">
        <v>101</v>
      </c>
      <c r="N1301" t="s">
        <v>853</v>
      </c>
      <c r="O1301" t="s">
        <v>854</v>
      </c>
      <c r="R1301">
        <v>1</v>
      </c>
      <c r="S1301" s="1">
        <v>40942.443460648145</v>
      </c>
      <c r="T1301" s="1">
        <v>41506.544814814813</v>
      </c>
      <c r="U1301" t="s">
        <v>91</v>
      </c>
      <c r="V1301" t="s">
        <v>91</v>
      </c>
      <c r="W1301">
        <v>12</v>
      </c>
      <c r="X1301" t="s">
        <v>855</v>
      </c>
      <c r="Y1301" t="s">
        <v>854</v>
      </c>
      <c r="Z1301" t="s">
        <v>853</v>
      </c>
      <c r="AA1301" t="s">
        <v>101</v>
      </c>
      <c r="AB1301" t="s">
        <v>134</v>
      </c>
      <c r="AC1301" t="s">
        <v>856</v>
      </c>
      <c r="AE1301" t="s">
        <v>113</v>
      </c>
      <c r="AF1301" s="1">
        <v>28362</v>
      </c>
      <c r="AG1301" t="s">
        <v>857</v>
      </c>
      <c r="AH1301" t="s">
        <v>105</v>
      </c>
      <c r="AI1301" t="s">
        <v>95</v>
      </c>
      <c r="AJ1301" t="s">
        <v>96</v>
      </c>
      <c r="AL1301" t="s">
        <v>858</v>
      </c>
      <c r="AM1301" t="s">
        <v>859</v>
      </c>
      <c r="AN1301" t="s">
        <v>117</v>
      </c>
      <c r="AO1301" t="s">
        <v>93</v>
      </c>
      <c r="AP1301" s="1">
        <v>40189</v>
      </c>
      <c r="AW1301" t="s">
        <v>860</v>
      </c>
      <c r="AX1301" t="s">
        <v>861</v>
      </c>
      <c r="AY1301" t="s">
        <v>97</v>
      </c>
    </row>
    <row r="1302" spans="1:51" x14ac:dyDescent="0.25">
      <c r="A1302">
        <v>4182</v>
      </c>
      <c r="B1302" s="3" t="s">
        <v>3319</v>
      </c>
      <c r="C1302" s="3" t="str">
        <f t="shared" si="60"/>
        <v>Cutab, Norie Jane</v>
      </c>
      <c r="D1302" s="3" t="str">
        <f t="shared" si="61"/>
        <v>Cutab</v>
      </c>
      <c r="E1302" t="str">
        <f t="shared" si="62"/>
        <v>Norie Jane</v>
      </c>
      <c r="F1302" t="s">
        <v>33175</v>
      </c>
      <c r="G1302" t="s">
        <v>35585</v>
      </c>
      <c r="H1302" t="s">
        <v>86</v>
      </c>
      <c r="J1302">
        <v>9173088342</v>
      </c>
      <c r="K1302" t="s">
        <v>852</v>
      </c>
      <c r="L1302" s="4" t="s">
        <v>88</v>
      </c>
      <c r="M1302" t="s">
        <v>89</v>
      </c>
      <c r="N1302" t="s">
        <v>198</v>
      </c>
      <c r="O1302" t="s">
        <v>3320</v>
      </c>
      <c r="R1302">
        <v>1</v>
      </c>
      <c r="S1302" t="s">
        <v>2911</v>
      </c>
      <c r="T1302" s="1">
        <v>41654.548148148147</v>
      </c>
      <c r="V1302" t="s">
        <v>91</v>
      </c>
      <c r="W1302">
        <v>12</v>
      </c>
      <c r="X1302" t="s">
        <v>855</v>
      </c>
      <c r="Y1302" t="s">
        <v>3320</v>
      </c>
      <c r="Z1302" t="s">
        <v>198</v>
      </c>
      <c r="AA1302" t="s">
        <v>89</v>
      </c>
      <c r="AB1302" t="s">
        <v>88</v>
      </c>
      <c r="AC1302" t="s">
        <v>3321</v>
      </c>
      <c r="AF1302" s="1">
        <v>28362</v>
      </c>
      <c r="AH1302" t="s">
        <v>94</v>
      </c>
      <c r="AI1302" t="s">
        <v>95</v>
      </c>
      <c r="AJ1302" t="s">
        <v>96</v>
      </c>
      <c r="AL1302" t="s">
        <v>3322</v>
      </c>
      <c r="AM1302" t="s">
        <v>1445</v>
      </c>
      <c r="AP1302" t="s">
        <v>2911</v>
      </c>
      <c r="AX1302" t="s">
        <v>3323</v>
      </c>
      <c r="AY1302" t="s">
        <v>3324</v>
      </c>
    </row>
    <row r="1303" spans="1:51" x14ac:dyDescent="0.25">
      <c r="A1303">
        <v>4274</v>
      </c>
      <c r="B1303" s="3" t="s">
        <v>4425</v>
      </c>
      <c r="C1303" s="3" t="str">
        <f t="shared" si="60"/>
        <v>Daang, Gerry</v>
      </c>
      <c r="D1303" s="3" t="str">
        <f t="shared" si="61"/>
        <v>Daang</v>
      </c>
      <c r="E1303" t="str">
        <f t="shared" si="62"/>
        <v>Gerry</v>
      </c>
      <c r="F1303" t="s">
        <v>33176</v>
      </c>
      <c r="G1303" t="s">
        <v>35586</v>
      </c>
      <c r="H1303" t="s">
        <v>86</v>
      </c>
      <c r="J1303">
        <v>9997850664</v>
      </c>
      <c r="M1303" t="s">
        <v>89</v>
      </c>
      <c r="N1303" t="s">
        <v>1531</v>
      </c>
      <c r="O1303" t="s">
        <v>936</v>
      </c>
      <c r="R1303">
        <v>1</v>
      </c>
      <c r="S1303" t="s">
        <v>2911</v>
      </c>
      <c r="T1303" s="1">
        <v>42212.549814814818</v>
      </c>
      <c r="V1303" t="s">
        <v>91</v>
      </c>
      <c r="W1303">
        <v>12</v>
      </c>
      <c r="X1303" t="s">
        <v>4426</v>
      </c>
      <c r="Y1303" t="s">
        <v>936</v>
      </c>
      <c r="Z1303" t="s">
        <v>1531</v>
      </c>
      <c r="AA1303" t="s">
        <v>89</v>
      </c>
      <c r="AF1303" t="s">
        <v>2911</v>
      </c>
      <c r="AI1303" t="s">
        <v>106</v>
      </c>
      <c r="AJ1303" t="s">
        <v>96</v>
      </c>
      <c r="AL1303" t="s">
        <v>4427</v>
      </c>
      <c r="AM1303" t="s">
        <v>4428</v>
      </c>
      <c r="AP1303" t="s">
        <v>2911</v>
      </c>
      <c r="AY1303" t="s">
        <v>4429</v>
      </c>
    </row>
    <row r="1304" spans="1:51" x14ac:dyDescent="0.25">
      <c r="A1304">
        <v>3736</v>
      </c>
      <c r="B1304" s="3" t="s">
        <v>4915</v>
      </c>
      <c r="C1304" s="3" t="str">
        <f t="shared" si="60"/>
        <v xml:space="preserve">Daang, Gerry </v>
      </c>
      <c r="D1304" s="3" t="str">
        <f t="shared" si="61"/>
        <v>Daang</v>
      </c>
      <c r="E1304" t="str">
        <f t="shared" si="62"/>
        <v xml:space="preserve">Gerry </v>
      </c>
      <c r="F1304" t="s">
        <v>33176</v>
      </c>
      <c r="G1304" t="s">
        <v>35587</v>
      </c>
      <c r="H1304" t="s">
        <v>86</v>
      </c>
      <c r="J1304">
        <v>9997850664</v>
      </c>
      <c r="L1304" s="4" t="s">
        <v>212</v>
      </c>
      <c r="M1304" t="s">
        <v>89</v>
      </c>
      <c r="N1304" t="s">
        <v>1531</v>
      </c>
      <c r="O1304" t="s">
        <v>936</v>
      </c>
      <c r="R1304">
        <v>1</v>
      </c>
      <c r="S1304" s="1">
        <v>41039.69771990741</v>
      </c>
      <c r="T1304" s="1">
        <v>41122.685335648152</v>
      </c>
      <c r="U1304" t="s">
        <v>91</v>
      </c>
      <c r="V1304" t="s">
        <v>91</v>
      </c>
      <c r="W1304">
        <v>12</v>
      </c>
      <c r="X1304" t="s">
        <v>4426</v>
      </c>
      <c r="Y1304" t="s">
        <v>936</v>
      </c>
      <c r="Z1304" t="s">
        <v>1531</v>
      </c>
      <c r="AA1304" t="s">
        <v>89</v>
      </c>
      <c r="AB1304" t="s">
        <v>212</v>
      </c>
      <c r="AE1304" t="s">
        <v>113</v>
      </c>
      <c r="AF1304" s="1">
        <v>27432</v>
      </c>
      <c r="AG1304" t="s">
        <v>4916</v>
      </c>
      <c r="AH1304" t="s">
        <v>94</v>
      </c>
      <c r="AI1304" t="s">
        <v>106</v>
      </c>
      <c r="AJ1304" t="s">
        <v>96</v>
      </c>
      <c r="AL1304" t="s">
        <v>4427</v>
      </c>
      <c r="AM1304" t="s">
        <v>4428</v>
      </c>
      <c r="AN1304" t="s">
        <v>117</v>
      </c>
      <c r="AO1304" t="s">
        <v>93</v>
      </c>
      <c r="AP1304" s="1">
        <v>40189</v>
      </c>
      <c r="AY1304" t="s">
        <v>97</v>
      </c>
    </row>
    <row r="1305" spans="1:51" x14ac:dyDescent="0.25">
      <c r="A1305">
        <v>4782</v>
      </c>
      <c r="B1305" s="3" t="s">
        <v>1008</v>
      </c>
      <c r="C1305" s="3" t="str">
        <f t="shared" si="60"/>
        <v xml:space="preserve">Daba, Evangeline F. </v>
      </c>
      <c r="D1305" s="3" t="str">
        <f t="shared" si="61"/>
        <v>Daba</v>
      </c>
      <c r="E1305" t="str">
        <f t="shared" si="62"/>
        <v xml:space="preserve">Evangeline F. </v>
      </c>
      <c r="F1305" t="s">
        <v>33177</v>
      </c>
      <c r="G1305" t="s">
        <v>36060</v>
      </c>
      <c r="H1305" t="s">
        <v>86</v>
      </c>
      <c r="J1305">
        <v>9173692988</v>
      </c>
      <c r="M1305" t="s">
        <v>818</v>
      </c>
      <c r="O1305" t="s">
        <v>1009</v>
      </c>
      <c r="R1305">
        <v>1</v>
      </c>
      <c r="S1305" s="1">
        <v>41603.705300925925</v>
      </c>
      <c r="T1305" s="1">
        <v>42186.724317129629</v>
      </c>
      <c r="U1305" t="s">
        <v>91</v>
      </c>
      <c r="V1305" t="s">
        <v>91</v>
      </c>
      <c r="W1305">
        <v>12</v>
      </c>
      <c r="X1305" t="s">
        <v>1010</v>
      </c>
      <c r="Y1305" t="s">
        <v>1009</v>
      </c>
      <c r="AA1305" t="s">
        <v>818</v>
      </c>
      <c r="AE1305" t="s">
        <v>93</v>
      </c>
      <c r="AF1305" s="1">
        <v>21665</v>
      </c>
      <c r="AH1305" t="s">
        <v>94</v>
      </c>
      <c r="AI1305" t="s">
        <v>95</v>
      </c>
      <c r="AJ1305" t="s">
        <v>96</v>
      </c>
      <c r="AL1305" t="s">
        <v>1011</v>
      </c>
      <c r="AM1305" t="s">
        <v>1012</v>
      </c>
      <c r="AN1305" t="s">
        <v>93</v>
      </c>
      <c r="AO1305" t="s">
        <v>93</v>
      </c>
      <c r="AP1305" s="1">
        <v>40189</v>
      </c>
      <c r="AY1305" t="s">
        <v>97</v>
      </c>
    </row>
    <row r="1306" spans="1:51" x14ac:dyDescent="0.25">
      <c r="A1306">
        <v>4997</v>
      </c>
      <c r="B1306" s="3" t="s">
        <v>4669</v>
      </c>
      <c r="C1306" s="3" t="str">
        <f t="shared" si="60"/>
        <v xml:space="preserve">Daba, Evangeline F. </v>
      </c>
      <c r="D1306" s="3" t="str">
        <f t="shared" si="61"/>
        <v>Daba</v>
      </c>
      <c r="E1306" t="str">
        <f t="shared" si="62"/>
        <v xml:space="preserve">Evangeline F. </v>
      </c>
      <c r="F1306" t="s">
        <v>33177</v>
      </c>
      <c r="G1306" t="s">
        <v>36060</v>
      </c>
      <c r="H1306" t="s">
        <v>86</v>
      </c>
      <c r="J1306">
        <v>9173692988</v>
      </c>
      <c r="M1306" t="s">
        <v>818</v>
      </c>
      <c r="O1306" t="s">
        <v>1009</v>
      </c>
      <c r="R1306">
        <v>1</v>
      </c>
      <c r="S1306" s="1">
        <v>42023.342615740738</v>
      </c>
      <c r="T1306" s="1">
        <v>42186.725138888891</v>
      </c>
      <c r="U1306" t="s">
        <v>91</v>
      </c>
      <c r="V1306" t="s">
        <v>91</v>
      </c>
      <c r="W1306">
        <v>12</v>
      </c>
      <c r="X1306" t="s">
        <v>1010</v>
      </c>
      <c r="Y1306" t="s">
        <v>1009</v>
      </c>
      <c r="AA1306" t="s">
        <v>818</v>
      </c>
      <c r="AE1306" t="s">
        <v>93</v>
      </c>
      <c r="AF1306" s="1">
        <v>21665</v>
      </c>
      <c r="AH1306" t="s">
        <v>94</v>
      </c>
      <c r="AI1306" t="s">
        <v>95</v>
      </c>
      <c r="AJ1306" t="s">
        <v>96</v>
      </c>
      <c r="AL1306" t="s">
        <v>1011</v>
      </c>
      <c r="AN1306" t="s">
        <v>93</v>
      </c>
      <c r="AO1306" t="s">
        <v>93</v>
      </c>
      <c r="AP1306" s="1">
        <v>40189</v>
      </c>
      <c r="AX1306" t="s">
        <v>313</v>
      </c>
      <c r="AY1306" t="s">
        <v>97</v>
      </c>
    </row>
    <row r="1307" spans="1:51" x14ac:dyDescent="0.25">
      <c r="A1307">
        <v>4823</v>
      </c>
      <c r="B1307" s="3" t="s">
        <v>5750</v>
      </c>
      <c r="C1307" s="3" t="str">
        <f t="shared" si="60"/>
        <v>Daba, Robert Winston T.</v>
      </c>
      <c r="D1307" s="3" t="str">
        <f t="shared" si="61"/>
        <v>Daba</v>
      </c>
      <c r="E1307" t="str">
        <f t="shared" si="62"/>
        <v>Robert Winston T.</v>
      </c>
      <c r="F1307" t="s">
        <v>33177</v>
      </c>
      <c r="G1307" t="s">
        <v>37139</v>
      </c>
      <c r="H1307" t="s">
        <v>5751</v>
      </c>
      <c r="I1307" t="s">
        <v>473</v>
      </c>
      <c r="J1307">
        <v>9088188203</v>
      </c>
      <c r="K1307" t="s">
        <v>5752</v>
      </c>
      <c r="L1307" s="4" t="s">
        <v>88</v>
      </c>
      <c r="M1307" t="s">
        <v>89</v>
      </c>
      <c r="N1307" t="s">
        <v>650</v>
      </c>
      <c r="O1307" t="s">
        <v>5753</v>
      </c>
      <c r="R1307">
        <v>1</v>
      </c>
      <c r="S1307" s="1">
        <v>41671.466539351852</v>
      </c>
      <c r="T1307" s="1">
        <v>42240.496562499997</v>
      </c>
      <c r="U1307" t="s">
        <v>91</v>
      </c>
      <c r="V1307" t="s">
        <v>91</v>
      </c>
      <c r="W1307">
        <v>12</v>
      </c>
      <c r="X1307" t="s">
        <v>5754</v>
      </c>
      <c r="Y1307" t="s">
        <v>5753</v>
      </c>
      <c r="Z1307" t="s">
        <v>650</v>
      </c>
      <c r="AA1307" t="s">
        <v>89</v>
      </c>
      <c r="AB1307" t="s">
        <v>88</v>
      </c>
      <c r="AC1307" t="s">
        <v>5755</v>
      </c>
      <c r="AD1307" t="s">
        <v>5756</v>
      </c>
      <c r="AE1307" t="s">
        <v>93</v>
      </c>
      <c r="AF1307" s="1">
        <v>28290</v>
      </c>
      <c r="AH1307" t="s">
        <v>94</v>
      </c>
      <c r="AI1307" t="s">
        <v>106</v>
      </c>
      <c r="AJ1307" t="s">
        <v>107</v>
      </c>
      <c r="AK1307" t="s">
        <v>86</v>
      </c>
      <c r="AL1307" t="s">
        <v>5757</v>
      </c>
      <c r="AM1307" t="s">
        <v>5758</v>
      </c>
      <c r="AN1307" t="s">
        <v>93</v>
      </c>
      <c r="AO1307" t="s">
        <v>93</v>
      </c>
      <c r="AP1307" s="1">
        <v>29681</v>
      </c>
      <c r="AQ1307" t="s">
        <v>5759</v>
      </c>
      <c r="AR1307" t="s">
        <v>5760</v>
      </c>
      <c r="AS1307">
        <v>9088188203</v>
      </c>
      <c r="AT1307" t="s">
        <v>5761</v>
      </c>
      <c r="AU1307" t="s">
        <v>5762</v>
      </c>
      <c r="AV1307" t="s">
        <v>5763</v>
      </c>
      <c r="AW1307" t="s">
        <v>5764</v>
      </c>
      <c r="AX1307" t="s">
        <v>313</v>
      </c>
      <c r="AY1307" t="s">
        <v>97</v>
      </c>
    </row>
    <row r="1308" spans="1:51" x14ac:dyDescent="0.25">
      <c r="A1308">
        <v>5516</v>
      </c>
      <c r="B1308" s="3" t="s">
        <v>17545</v>
      </c>
      <c r="C1308" s="3" t="str">
        <f t="shared" si="60"/>
        <v xml:space="preserve">Daba, Pilarose &amp; Augusto </v>
      </c>
      <c r="D1308" s="3" t="str">
        <f t="shared" si="61"/>
        <v>Daba</v>
      </c>
      <c r="E1308" t="str">
        <f t="shared" si="62"/>
        <v xml:space="preserve">Pilarose &amp; Augusto </v>
      </c>
      <c r="F1308" t="s">
        <v>33177</v>
      </c>
      <c r="G1308" t="s">
        <v>37140</v>
      </c>
      <c r="H1308" t="s">
        <v>17546</v>
      </c>
      <c r="J1308">
        <v>9173125441</v>
      </c>
      <c r="K1308" t="s">
        <v>17547</v>
      </c>
      <c r="L1308" s="4" t="s">
        <v>88</v>
      </c>
      <c r="M1308" t="s">
        <v>89</v>
      </c>
      <c r="N1308" t="s">
        <v>589</v>
      </c>
      <c r="O1308" t="s">
        <v>17548</v>
      </c>
      <c r="R1308">
        <v>1</v>
      </c>
      <c r="S1308" s="1">
        <v>42588.585150462961</v>
      </c>
      <c r="T1308" s="1">
        <v>42682.618784722225</v>
      </c>
      <c r="U1308" t="s">
        <v>91</v>
      </c>
      <c r="V1308" t="s">
        <v>91</v>
      </c>
      <c r="W1308">
        <v>12</v>
      </c>
      <c r="X1308" t="s">
        <v>17549</v>
      </c>
      <c r="Y1308" t="s">
        <v>17548</v>
      </c>
      <c r="Z1308" t="s">
        <v>589</v>
      </c>
      <c r="AA1308" t="s">
        <v>89</v>
      </c>
      <c r="AE1308" t="s">
        <v>93</v>
      </c>
      <c r="AF1308" s="1">
        <v>40188</v>
      </c>
      <c r="AI1308" t="s">
        <v>93</v>
      </c>
      <c r="AJ1308" t="s">
        <v>96</v>
      </c>
      <c r="AN1308" t="s">
        <v>93</v>
      </c>
      <c r="AO1308" t="s">
        <v>93</v>
      </c>
      <c r="AP1308" s="1">
        <v>40189</v>
      </c>
      <c r="AQ1308" t="s">
        <v>17550</v>
      </c>
      <c r="AX1308" t="s">
        <v>17551</v>
      </c>
      <c r="AY1308" t="s">
        <v>97</v>
      </c>
    </row>
    <row r="1309" spans="1:51" x14ac:dyDescent="0.25">
      <c r="A1309">
        <v>1273</v>
      </c>
      <c r="B1309" s="3" t="s">
        <v>18610</v>
      </c>
      <c r="C1309" s="3" t="str">
        <f t="shared" si="60"/>
        <v>Daba,Annie(Yaptengco)</v>
      </c>
      <c r="D1309" s="3" t="str">
        <f t="shared" si="61"/>
        <v>Daba</v>
      </c>
      <c r="E1309" t="str">
        <f t="shared" si="62"/>
        <v>nnie(Yaptengco)</v>
      </c>
      <c r="F1309" t="s">
        <v>33177</v>
      </c>
      <c r="G1309" t="s">
        <v>35932</v>
      </c>
      <c r="H1309" t="s">
        <v>2376</v>
      </c>
      <c r="J1309" t="s">
        <v>18611</v>
      </c>
      <c r="L1309" s="4" t="s">
        <v>100</v>
      </c>
      <c r="M1309" t="s">
        <v>101</v>
      </c>
      <c r="N1309" t="s">
        <v>1988</v>
      </c>
      <c r="O1309" t="s">
        <v>18612</v>
      </c>
      <c r="R1309">
        <v>1</v>
      </c>
      <c r="S1309" t="s">
        <v>2911</v>
      </c>
      <c r="T1309" s="1">
        <v>40816.724502314813</v>
      </c>
      <c r="V1309" t="s">
        <v>91</v>
      </c>
      <c r="W1309">
        <v>12</v>
      </c>
      <c r="X1309" t="s">
        <v>18613</v>
      </c>
      <c r="AC1309" t="s">
        <v>18614</v>
      </c>
      <c r="AF1309" s="1">
        <v>18285</v>
      </c>
      <c r="AG1309" t="s">
        <v>109</v>
      </c>
      <c r="AH1309" t="s">
        <v>105</v>
      </c>
      <c r="AI1309" t="s">
        <v>95</v>
      </c>
      <c r="AJ1309" t="s">
        <v>460</v>
      </c>
      <c r="AL1309" t="s">
        <v>18615</v>
      </c>
      <c r="AM1309" t="s">
        <v>8754</v>
      </c>
      <c r="AP1309" t="s">
        <v>2911</v>
      </c>
      <c r="AY1309" t="s">
        <v>18616</v>
      </c>
    </row>
    <row r="1310" spans="1:51" x14ac:dyDescent="0.25">
      <c r="A1310">
        <v>5278</v>
      </c>
      <c r="B1310" s="3" t="s">
        <v>4712</v>
      </c>
      <c r="C1310" s="3" t="str">
        <f t="shared" si="60"/>
        <v xml:space="preserve">Dabatian, Melody M. </v>
      </c>
      <c r="D1310" s="3" t="str">
        <f t="shared" si="61"/>
        <v>Dabatian</v>
      </c>
      <c r="E1310" t="str">
        <f t="shared" si="62"/>
        <v xml:space="preserve">Melody M. </v>
      </c>
      <c r="F1310" t="s">
        <v>33178</v>
      </c>
      <c r="G1310" t="s">
        <v>37141</v>
      </c>
      <c r="H1310" t="s">
        <v>4713</v>
      </c>
      <c r="J1310">
        <v>9260189367</v>
      </c>
      <c r="K1310" t="s">
        <v>4714</v>
      </c>
      <c r="M1310" t="s">
        <v>89</v>
      </c>
      <c r="N1310" t="s">
        <v>839</v>
      </c>
      <c r="O1310" t="s">
        <v>4715</v>
      </c>
      <c r="R1310">
        <v>1</v>
      </c>
      <c r="S1310" s="1">
        <v>42201.440335648149</v>
      </c>
      <c r="T1310" s="1">
        <v>42586.37128472222</v>
      </c>
      <c r="U1310" t="s">
        <v>91</v>
      </c>
      <c r="V1310" t="s">
        <v>91</v>
      </c>
      <c r="W1310">
        <v>12</v>
      </c>
      <c r="X1310" t="s">
        <v>4716</v>
      </c>
      <c r="Y1310" t="s">
        <v>4715</v>
      </c>
      <c r="Z1310" t="s">
        <v>839</v>
      </c>
      <c r="AA1310" t="s">
        <v>89</v>
      </c>
      <c r="AC1310" t="s">
        <v>4717</v>
      </c>
      <c r="AE1310" t="s">
        <v>93</v>
      </c>
      <c r="AF1310" s="1">
        <v>29327</v>
      </c>
      <c r="AI1310" t="s">
        <v>95</v>
      </c>
      <c r="AJ1310" t="s">
        <v>107</v>
      </c>
      <c r="AL1310" t="s">
        <v>4718</v>
      </c>
      <c r="AM1310" t="s">
        <v>2327</v>
      </c>
      <c r="AN1310" t="s">
        <v>93</v>
      </c>
      <c r="AO1310" t="s">
        <v>93</v>
      </c>
      <c r="AP1310" s="1">
        <v>40189</v>
      </c>
      <c r="AS1310">
        <v>9173989853</v>
      </c>
      <c r="AU1310" t="s">
        <v>4719</v>
      </c>
      <c r="AV1310" t="s">
        <v>4720</v>
      </c>
      <c r="AX1310" t="s">
        <v>273</v>
      </c>
      <c r="AY1310" t="s">
        <v>97</v>
      </c>
    </row>
    <row r="1311" spans="1:51" x14ac:dyDescent="0.25">
      <c r="A1311">
        <v>993</v>
      </c>
      <c r="B1311" s="3" t="s">
        <v>14963</v>
      </c>
      <c r="C1311" s="3" t="str">
        <f t="shared" si="60"/>
        <v>Dablio, Marianita</v>
      </c>
      <c r="D1311" s="3" t="str">
        <f t="shared" si="61"/>
        <v>Dablio</v>
      </c>
      <c r="E1311" t="str">
        <f t="shared" si="62"/>
        <v>Marianita</v>
      </c>
      <c r="F1311" t="s">
        <v>33179</v>
      </c>
      <c r="G1311" t="s">
        <v>35588</v>
      </c>
      <c r="H1311" t="s">
        <v>14964</v>
      </c>
      <c r="I1311" t="s">
        <v>14965</v>
      </c>
      <c r="J1311" t="s">
        <v>14966</v>
      </c>
      <c r="L1311" s="4" t="s">
        <v>100</v>
      </c>
      <c r="M1311" t="s">
        <v>109</v>
      </c>
      <c r="N1311" t="s">
        <v>5113</v>
      </c>
      <c r="O1311" t="s">
        <v>14967</v>
      </c>
      <c r="R1311">
        <v>1</v>
      </c>
      <c r="S1311" t="s">
        <v>2911</v>
      </c>
      <c r="T1311" s="1">
        <v>41136.405289351853</v>
      </c>
      <c r="V1311" t="s">
        <v>91</v>
      </c>
      <c r="W1311">
        <v>12</v>
      </c>
      <c r="X1311" t="s">
        <v>14968</v>
      </c>
      <c r="Y1311" t="s">
        <v>14967</v>
      </c>
      <c r="Z1311" t="s">
        <v>5113</v>
      </c>
      <c r="AA1311" t="s">
        <v>109</v>
      </c>
      <c r="AB1311" t="s">
        <v>100</v>
      </c>
      <c r="AF1311" s="1">
        <v>17684</v>
      </c>
      <c r="AG1311" t="s">
        <v>4922</v>
      </c>
      <c r="AH1311" t="s">
        <v>105</v>
      </c>
      <c r="AI1311" t="s">
        <v>95</v>
      </c>
      <c r="AJ1311" t="s">
        <v>107</v>
      </c>
      <c r="AL1311" t="s">
        <v>14969</v>
      </c>
      <c r="AM1311" t="s">
        <v>14970</v>
      </c>
      <c r="AP1311" s="1">
        <v>18453</v>
      </c>
      <c r="AU1311" t="s">
        <v>14969</v>
      </c>
      <c r="AY1311" t="s">
        <v>14971</v>
      </c>
    </row>
    <row r="1312" spans="1:51" x14ac:dyDescent="0.25">
      <c r="A1312">
        <v>995</v>
      </c>
      <c r="B1312" s="3" t="s">
        <v>14979</v>
      </c>
      <c r="C1312" s="3" t="str">
        <f t="shared" si="60"/>
        <v>Dablo, Wilma</v>
      </c>
      <c r="D1312" s="3" t="str">
        <f t="shared" si="61"/>
        <v>Dablo</v>
      </c>
      <c r="E1312" t="str">
        <f t="shared" si="62"/>
        <v>Wilma</v>
      </c>
      <c r="F1312" t="s">
        <v>33180</v>
      </c>
      <c r="G1312" t="s">
        <v>35589</v>
      </c>
      <c r="H1312" t="s">
        <v>14980</v>
      </c>
      <c r="I1312" t="s">
        <v>12360</v>
      </c>
      <c r="M1312" t="s">
        <v>7818</v>
      </c>
      <c r="O1312" t="s">
        <v>14981</v>
      </c>
      <c r="R1312">
        <v>1</v>
      </c>
      <c r="S1312" t="s">
        <v>2911</v>
      </c>
      <c r="T1312" s="1">
        <v>40805.493425925924</v>
      </c>
      <c r="V1312" t="s">
        <v>91</v>
      </c>
      <c r="W1312">
        <v>12</v>
      </c>
      <c r="AC1312" t="s">
        <v>14982</v>
      </c>
      <c r="AF1312" s="1">
        <v>22673</v>
      </c>
      <c r="AG1312" t="s">
        <v>14983</v>
      </c>
      <c r="AH1312" t="s">
        <v>7819</v>
      </c>
      <c r="AI1312" t="s">
        <v>95</v>
      </c>
      <c r="AJ1312" t="s">
        <v>107</v>
      </c>
      <c r="AK1312" t="s">
        <v>14984</v>
      </c>
      <c r="AL1312" t="s">
        <v>14985</v>
      </c>
      <c r="AM1312" t="s">
        <v>14426</v>
      </c>
      <c r="AP1312" s="1">
        <v>19609</v>
      </c>
      <c r="AQ1312" t="s">
        <v>14986</v>
      </c>
      <c r="AU1312" t="s">
        <v>14987</v>
      </c>
      <c r="AY1312" t="s">
        <v>14988</v>
      </c>
    </row>
    <row r="1313" spans="1:51" x14ac:dyDescent="0.25">
      <c r="A1313">
        <v>5117</v>
      </c>
      <c r="B1313" s="3" t="s">
        <v>17575</v>
      </c>
      <c r="C1313" s="3" t="str">
        <f t="shared" si="60"/>
        <v xml:space="preserve">Dacar, Mitchelle &amp; Jennifer </v>
      </c>
      <c r="D1313" s="3" t="str">
        <f t="shared" si="61"/>
        <v>Dacar</v>
      </c>
      <c r="E1313" t="str">
        <f t="shared" si="62"/>
        <v xml:space="preserve">Mitchelle &amp; Jennifer </v>
      </c>
      <c r="F1313" t="s">
        <v>33181</v>
      </c>
      <c r="G1313" t="s">
        <v>37142</v>
      </c>
      <c r="H1313" t="s">
        <v>17576</v>
      </c>
      <c r="J1313">
        <v>9364522722</v>
      </c>
      <c r="K1313" t="s">
        <v>17577</v>
      </c>
      <c r="M1313" t="s">
        <v>89</v>
      </c>
      <c r="N1313" t="s">
        <v>4639</v>
      </c>
      <c r="O1313" t="s">
        <v>17578</v>
      </c>
      <c r="R1313">
        <v>1</v>
      </c>
      <c r="S1313" s="1">
        <v>42062.857245370367</v>
      </c>
      <c r="T1313" s="1">
        <v>42210.658865740741</v>
      </c>
      <c r="U1313" t="s">
        <v>91</v>
      </c>
      <c r="V1313" t="s">
        <v>91</v>
      </c>
      <c r="W1313">
        <v>12</v>
      </c>
      <c r="X1313" t="s">
        <v>17579</v>
      </c>
      <c r="Y1313" t="s">
        <v>17578</v>
      </c>
      <c r="Z1313" t="s">
        <v>4639</v>
      </c>
      <c r="AA1313" t="s">
        <v>89</v>
      </c>
      <c r="AE1313" t="s">
        <v>93</v>
      </c>
      <c r="AF1313" s="1">
        <v>29945</v>
      </c>
      <c r="AI1313" t="s">
        <v>95</v>
      </c>
      <c r="AJ1313" t="s">
        <v>107</v>
      </c>
      <c r="AL1313" t="s">
        <v>17580</v>
      </c>
      <c r="AM1313" t="s">
        <v>9045</v>
      </c>
      <c r="AN1313" t="s">
        <v>93</v>
      </c>
      <c r="AO1313" t="s">
        <v>93</v>
      </c>
      <c r="AP1313" s="1">
        <v>29838</v>
      </c>
      <c r="AQ1313" t="s">
        <v>17581</v>
      </c>
      <c r="AS1313">
        <v>93517281721</v>
      </c>
      <c r="AX1313" t="s">
        <v>273</v>
      </c>
      <c r="AY1313" t="s">
        <v>97</v>
      </c>
    </row>
    <row r="1314" spans="1:51" x14ac:dyDescent="0.25">
      <c r="A1314">
        <v>5115</v>
      </c>
      <c r="B1314" s="3" t="s">
        <v>17569</v>
      </c>
      <c r="C1314" s="3" t="str">
        <f t="shared" si="60"/>
        <v xml:space="preserve">Dacoco, Oliver </v>
      </c>
      <c r="D1314" s="3" t="str">
        <f t="shared" si="61"/>
        <v>Dacoco</v>
      </c>
      <c r="E1314" t="str">
        <f t="shared" si="62"/>
        <v xml:space="preserve">Oliver </v>
      </c>
      <c r="F1314" t="s">
        <v>33182</v>
      </c>
      <c r="G1314" t="s">
        <v>35590</v>
      </c>
      <c r="H1314" t="s">
        <v>86</v>
      </c>
      <c r="J1314">
        <v>9153759254</v>
      </c>
      <c r="K1314" t="s">
        <v>17570</v>
      </c>
      <c r="M1314" t="s">
        <v>89</v>
      </c>
      <c r="N1314" t="s">
        <v>16277</v>
      </c>
      <c r="O1314" t="s">
        <v>17571</v>
      </c>
      <c r="R1314">
        <v>1</v>
      </c>
      <c r="S1314" s="1">
        <v>42062.856354166666</v>
      </c>
      <c r="T1314" s="1">
        <v>42210.492094907408</v>
      </c>
      <c r="U1314" t="s">
        <v>91</v>
      </c>
      <c r="V1314" t="s">
        <v>91</v>
      </c>
      <c r="W1314">
        <v>12</v>
      </c>
      <c r="X1314" t="s">
        <v>17572</v>
      </c>
      <c r="Y1314" t="s">
        <v>17571</v>
      </c>
      <c r="Z1314" t="s">
        <v>16277</v>
      </c>
      <c r="AA1314" t="s">
        <v>89</v>
      </c>
      <c r="AE1314" t="s">
        <v>93</v>
      </c>
      <c r="AF1314" s="1">
        <v>29899</v>
      </c>
      <c r="AI1314" t="s">
        <v>106</v>
      </c>
      <c r="AJ1314" t="s">
        <v>96</v>
      </c>
      <c r="AL1314" t="s">
        <v>17573</v>
      </c>
      <c r="AN1314" t="s">
        <v>93</v>
      </c>
      <c r="AO1314" t="s">
        <v>93</v>
      </c>
      <c r="AP1314" s="1">
        <v>40189</v>
      </c>
      <c r="AX1314" t="s">
        <v>4226</v>
      </c>
      <c r="AY1314" t="s">
        <v>97</v>
      </c>
    </row>
    <row r="1315" spans="1:51" x14ac:dyDescent="0.25">
      <c r="A1315">
        <v>5014</v>
      </c>
      <c r="B1315" s="3" t="s">
        <v>563</v>
      </c>
      <c r="C1315" s="3" t="str">
        <f t="shared" si="60"/>
        <v xml:space="preserve">Dacula, Willy C. </v>
      </c>
      <c r="D1315" s="3" t="str">
        <f t="shared" si="61"/>
        <v>Dacula</v>
      </c>
      <c r="E1315" t="str">
        <f t="shared" si="62"/>
        <v xml:space="preserve">Willy C. </v>
      </c>
      <c r="F1315" t="s">
        <v>33183</v>
      </c>
      <c r="G1315" t="s">
        <v>37143</v>
      </c>
      <c r="H1315" t="s">
        <v>564</v>
      </c>
      <c r="J1315">
        <v>9176766109</v>
      </c>
      <c r="K1315" t="s">
        <v>565</v>
      </c>
      <c r="L1315" s="4" t="s">
        <v>566</v>
      </c>
      <c r="M1315" t="s">
        <v>473</v>
      </c>
      <c r="N1315" t="s">
        <v>567</v>
      </c>
      <c r="O1315" t="s">
        <v>568</v>
      </c>
      <c r="R1315">
        <v>1</v>
      </c>
      <c r="S1315" s="1">
        <v>42062.621041666665</v>
      </c>
      <c r="T1315" s="1">
        <v>42384.47347222222</v>
      </c>
      <c r="U1315" t="s">
        <v>91</v>
      </c>
      <c r="V1315" t="s">
        <v>91</v>
      </c>
      <c r="W1315">
        <v>12</v>
      </c>
      <c r="X1315" t="s">
        <v>569</v>
      </c>
      <c r="Y1315" t="s">
        <v>568</v>
      </c>
      <c r="Z1315" t="s">
        <v>567</v>
      </c>
      <c r="AA1315" t="s">
        <v>473</v>
      </c>
      <c r="AB1315" t="s">
        <v>566</v>
      </c>
      <c r="AC1315" t="s">
        <v>570</v>
      </c>
      <c r="AE1315" t="s">
        <v>93</v>
      </c>
      <c r="AF1315" s="1">
        <v>31449</v>
      </c>
      <c r="AH1315" t="s">
        <v>94</v>
      </c>
      <c r="AI1315" t="s">
        <v>106</v>
      </c>
      <c r="AJ1315" t="s">
        <v>107</v>
      </c>
      <c r="AL1315" t="s">
        <v>571</v>
      </c>
      <c r="AM1315" t="s">
        <v>572</v>
      </c>
      <c r="AN1315" t="s">
        <v>93</v>
      </c>
      <c r="AO1315" t="s">
        <v>93</v>
      </c>
      <c r="AP1315" s="1">
        <v>31079</v>
      </c>
      <c r="AS1315">
        <v>9175721681</v>
      </c>
      <c r="AU1315" t="s">
        <v>571</v>
      </c>
      <c r="AV1315" t="s">
        <v>573</v>
      </c>
      <c r="AX1315" t="s">
        <v>313</v>
      </c>
      <c r="AY1315" t="s">
        <v>97</v>
      </c>
    </row>
    <row r="1316" spans="1:51" x14ac:dyDescent="0.25">
      <c r="A1316">
        <v>2675</v>
      </c>
      <c r="B1316" s="3" t="s">
        <v>28680</v>
      </c>
      <c r="C1316" s="3" t="str">
        <f t="shared" si="60"/>
        <v>Daculos,Edmar</v>
      </c>
      <c r="D1316" s="3" t="str">
        <f t="shared" si="61"/>
        <v>Daculos</v>
      </c>
      <c r="E1316" t="str">
        <f t="shared" si="62"/>
        <v>dmar</v>
      </c>
      <c r="F1316" t="s">
        <v>33184</v>
      </c>
      <c r="G1316" t="s">
        <v>37144</v>
      </c>
      <c r="H1316" t="s">
        <v>28681</v>
      </c>
      <c r="I1316" t="s">
        <v>28682</v>
      </c>
      <c r="L1316" s="4" t="s">
        <v>100</v>
      </c>
      <c r="M1316" t="s">
        <v>101</v>
      </c>
      <c r="N1316" t="s">
        <v>5113</v>
      </c>
      <c r="O1316" t="s">
        <v>28683</v>
      </c>
      <c r="R1316">
        <v>1</v>
      </c>
      <c r="S1316" t="s">
        <v>2911</v>
      </c>
      <c r="T1316" s="1">
        <v>40863.420289351852</v>
      </c>
      <c r="V1316" t="s">
        <v>91</v>
      </c>
      <c r="W1316">
        <v>12</v>
      </c>
      <c r="Y1316" t="s">
        <v>28683</v>
      </c>
      <c r="Z1316" t="s">
        <v>5113</v>
      </c>
      <c r="AA1316" t="s">
        <v>101</v>
      </c>
      <c r="AB1316" t="s">
        <v>100</v>
      </c>
      <c r="AC1316">
        <v>6325279980</v>
      </c>
      <c r="AE1316" t="s">
        <v>213</v>
      </c>
      <c r="AF1316" s="1">
        <v>26735</v>
      </c>
      <c r="AG1316" t="s">
        <v>28684</v>
      </c>
      <c r="AH1316" t="s">
        <v>105</v>
      </c>
      <c r="AI1316" t="s">
        <v>106</v>
      </c>
      <c r="AJ1316" t="s">
        <v>107</v>
      </c>
      <c r="AL1316" t="s">
        <v>28685</v>
      </c>
      <c r="AN1316" t="s">
        <v>145</v>
      </c>
      <c r="AO1316" t="s">
        <v>146</v>
      </c>
      <c r="AP1316" s="1">
        <v>29680</v>
      </c>
      <c r="AR1316">
        <v>6567363645</v>
      </c>
      <c r="AU1316" t="s">
        <v>28686</v>
      </c>
      <c r="AV1316" t="s">
        <v>28687</v>
      </c>
      <c r="AX1316" t="s">
        <v>28688</v>
      </c>
      <c r="AY1316" t="s">
        <v>28689</v>
      </c>
    </row>
    <row r="1317" spans="1:51" x14ac:dyDescent="0.25">
      <c r="A1317">
        <v>2883</v>
      </c>
      <c r="B1317" s="3" t="s">
        <v>30239</v>
      </c>
      <c r="C1317" s="3" t="str">
        <f t="shared" si="60"/>
        <v>Dacuron,Jean</v>
      </c>
      <c r="D1317" s="3" t="str">
        <f t="shared" si="61"/>
        <v>Dacuron</v>
      </c>
      <c r="E1317" t="str">
        <f t="shared" si="62"/>
        <v>ean</v>
      </c>
      <c r="F1317" t="s">
        <v>33185</v>
      </c>
      <c r="G1317" t="s">
        <v>35377</v>
      </c>
      <c r="H1317" t="s">
        <v>30240</v>
      </c>
      <c r="I1317" t="s">
        <v>8266</v>
      </c>
      <c r="J1317">
        <v>9183738989</v>
      </c>
      <c r="L1317" s="4" t="s">
        <v>8170</v>
      </c>
      <c r="M1317" t="s">
        <v>1085</v>
      </c>
      <c r="O1317" t="s">
        <v>18917</v>
      </c>
      <c r="R1317">
        <v>1</v>
      </c>
      <c r="S1317" t="s">
        <v>2911</v>
      </c>
      <c r="T1317" s="1">
        <v>40896.668749999997</v>
      </c>
      <c r="V1317" t="s">
        <v>91</v>
      </c>
      <c r="W1317">
        <v>12</v>
      </c>
      <c r="AF1317" t="s">
        <v>2911</v>
      </c>
      <c r="AG1317" t="s">
        <v>30241</v>
      </c>
      <c r="AH1317" t="s">
        <v>105</v>
      </c>
      <c r="AI1317" t="s">
        <v>95</v>
      </c>
      <c r="AJ1317" t="s">
        <v>107</v>
      </c>
      <c r="AK1317" t="s">
        <v>30242</v>
      </c>
      <c r="AP1317" s="1">
        <v>25963</v>
      </c>
      <c r="AU1317" t="s">
        <v>30243</v>
      </c>
      <c r="AW1317" t="s">
        <v>30244</v>
      </c>
      <c r="AY1317" t="s">
        <v>30245</v>
      </c>
    </row>
    <row r="1318" spans="1:51" x14ac:dyDescent="0.25">
      <c r="A1318">
        <v>2216</v>
      </c>
      <c r="B1318" s="3" t="s">
        <v>25386</v>
      </c>
      <c r="C1318" s="3" t="str">
        <f t="shared" si="60"/>
        <v>Dadulas,Isidro G.</v>
      </c>
      <c r="D1318" s="3" t="str">
        <f t="shared" si="61"/>
        <v>Dadulas</v>
      </c>
      <c r="E1318" t="str">
        <f t="shared" si="62"/>
        <v>sidro G.</v>
      </c>
      <c r="F1318" t="s">
        <v>33186</v>
      </c>
      <c r="G1318" t="s">
        <v>37145</v>
      </c>
      <c r="H1318" t="s">
        <v>25387</v>
      </c>
      <c r="I1318" t="s">
        <v>25388</v>
      </c>
      <c r="J1318" t="s">
        <v>25389</v>
      </c>
      <c r="L1318" s="4" t="s">
        <v>180</v>
      </c>
      <c r="M1318" t="s">
        <v>18270</v>
      </c>
      <c r="N1318" t="s">
        <v>25390</v>
      </c>
      <c r="O1318" t="s">
        <v>25391</v>
      </c>
      <c r="R1318">
        <v>1</v>
      </c>
      <c r="S1318" t="s">
        <v>2911</v>
      </c>
      <c r="T1318" s="1">
        <v>40739.599537037036</v>
      </c>
      <c r="V1318" t="s">
        <v>354</v>
      </c>
      <c r="W1318">
        <v>12</v>
      </c>
      <c r="Y1318" t="s">
        <v>25391</v>
      </c>
      <c r="Z1318" t="s">
        <v>25390</v>
      </c>
      <c r="AA1318" t="s">
        <v>18270</v>
      </c>
      <c r="AB1318" t="s">
        <v>180</v>
      </c>
      <c r="AF1318" s="1">
        <v>13285</v>
      </c>
      <c r="AG1318" t="s">
        <v>25392</v>
      </c>
      <c r="AH1318" t="s">
        <v>4978</v>
      </c>
      <c r="AI1318" t="s">
        <v>106</v>
      </c>
      <c r="AJ1318" t="s">
        <v>107</v>
      </c>
      <c r="AP1318" s="1">
        <v>15034</v>
      </c>
      <c r="AW1318" t="s">
        <v>25393</v>
      </c>
      <c r="AX1318" t="s">
        <v>25394</v>
      </c>
      <c r="AY1318" t="s">
        <v>25395</v>
      </c>
    </row>
    <row r="1319" spans="1:51" x14ac:dyDescent="0.25">
      <c r="A1319">
        <v>1789</v>
      </c>
      <c r="B1319" s="3" t="s">
        <v>22352</v>
      </c>
      <c r="C1319" s="3" t="str">
        <f t="shared" si="60"/>
        <v xml:space="preserve">Dael, Sps. Leo&amp;Roxanne </v>
      </c>
      <c r="D1319" s="3" t="str">
        <f t="shared" si="61"/>
        <v>Dael</v>
      </c>
      <c r="E1319" t="str">
        <f t="shared" si="62"/>
        <v xml:space="preserve">Sps. Leo&amp;Roxanne </v>
      </c>
      <c r="F1319" t="s">
        <v>33187</v>
      </c>
      <c r="G1319" t="s">
        <v>36130</v>
      </c>
      <c r="H1319" t="s">
        <v>22353</v>
      </c>
      <c r="I1319" t="s">
        <v>101</v>
      </c>
      <c r="K1319" t="s">
        <v>22354</v>
      </c>
      <c r="L1319" s="4" t="s">
        <v>11617</v>
      </c>
      <c r="M1319" t="s">
        <v>11617</v>
      </c>
      <c r="N1319" t="s">
        <v>22355</v>
      </c>
      <c r="O1319" t="s">
        <v>22356</v>
      </c>
      <c r="R1319">
        <v>1</v>
      </c>
      <c r="S1319" t="s">
        <v>2911</v>
      </c>
      <c r="T1319" s="1">
        <v>41880.741574074076</v>
      </c>
      <c r="V1319" t="s">
        <v>91</v>
      </c>
      <c r="W1319">
        <v>12</v>
      </c>
      <c r="Y1319" t="s">
        <v>22356</v>
      </c>
      <c r="Z1319" t="s">
        <v>22355</v>
      </c>
      <c r="AA1319" t="s">
        <v>11617</v>
      </c>
      <c r="AB1319" t="s">
        <v>11617</v>
      </c>
      <c r="AF1319" s="1">
        <v>22220</v>
      </c>
      <c r="AG1319" t="s">
        <v>101</v>
      </c>
      <c r="AH1319" t="s">
        <v>105</v>
      </c>
      <c r="AI1319" t="s">
        <v>106</v>
      </c>
      <c r="AJ1319" t="s">
        <v>460</v>
      </c>
      <c r="AP1319" s="1">
        <v>25382</v>
      </c>
      <c r="AT1319" t="s">
        <v>22354</v>
      </c>
      <c r="AW1319" t="s">
        <v>13899</v>
      </c>
      <c r="AY1319" t="s">
        <v>22357</v>
      </c>
    </row>
    <row r="1320" spans="1:51" x14ac:dyDescent="0.25">
      <c r="A1320">
        <v>374</v>
      </c>
      <c r="B1320" s="3" t="s">
        <v>10882</v>
      </c>
      <c r="C1320" s="3" t="str">
        <f t="shared" si="60"/>
        <v>Dagani, Artemia</v>
      </c>
      <c r="D1320" s="3" t="str">
        <f t="shared" si="61"/>
        <v>Dagani</v>
      </c>
      <c r="E1320" t="str">
        <f t="shared" si="62"/>
        <v>Artemia</v>
      </c>
      <c r="F1320" t="s">
        <v>33188</v>
      </c>
      <c r="G1320" t="s">
        <v>35591</v>
      </c>
      <c r="H1320" t="s">
        <v>10883</v>
      </c>
      <c r="I1320" t="s">
        <v>10884</v>
      </c>
      <c r="L1320" s="4" t="s">
        <v>1914</v>
      </c>
      <c r="O1320" t="s">
        <v>10885</v>
      </c>
      <c r="R1320">
        <v>1</v>
      </c>
      <c r="S1320" t="s">
        <v>2911</v>
      </c>
      <c r="T1320" s="1">
        <v>40805.497094907405</v>
      </c>
      <c r="V1320" t="s">
        <v>91</v>
      </c>
      <c r="W1320">
        <v>12</v>
      </c>
      <c r="X1320" t="s">
        <v>10886</v>
      </c>
      <c r="AF1320" s="1">
        <v>13632</v>
      </c>
      <c r="AG1320" t="s">
        <v>10887</v>
      </c>
      <c r="AH1320" t="s">
        <v>7819</v>
      </c>
      <c r="AI1320" t="s">
        <v>95</v>
      </c>
      <c r="AJ1320" t="s">
        <v>107</v>
      </c>
      <c r="AK1320" t="s">
        <v>10888</v>
      </c>
      <c r="AP1320" s="1">
        <v>24065</v>
      </c>
      <c r="AY1320" t="s">
        <v>10889</v>
      </c>
    </row>
    <row r="1321" spans="1:51" x14ac:dyDescent="0.25">
      <c r="A1321">
        <v>1620</v>
      </c>
      <c r="B1321" s="3" t="s">
        <v>21093</v>
      </c>
      <c r="C1321" s="3" t="str">
        <f t="shared" si="60"/>
        <v xml:space="preserve">Dagani, Rogelio S. Jr. </v>
      </c>
      <c r="D1321" s="3" t="str">
        <f t="shared" si="61"/>
        <v>Dagani</v>
      </c>
      <c r="E1321" t="str">
        <f t="shared" si="62"/>
        <v xml:space="preserve">Rogelio S. Jr. </v>
      </c>
      <c r="F1321" t="s">
        <v>33188</v>
      </c>
      <c r="G1321" t="s">
        <v>35386</v>
      </c>
      <c r="H1321" t="s">
        <v>21094</v>
      </c>
      <c r="I1321" t="s">
        <v>186</v>
      </c>
      <c r="J1321" t="s">
        <v>21095</v>
      </c>
      <c r="L1321" s="4" t="s">
        <v>21096</v>
      </c>
      <c r="M1321" t="s">
        <v>21097</v>
      </c>
      <c r="N1321" t="s">
        <v>21098</v>
      </c>
      <c r="O1321" t="s">
        <v>21099</v>
      </c>
      <c r="R1321">
        <v>1</v>
      </c>
      <c r="S1321" t="s">
        <v>2911</v>
      </c>
      <c r="T1321" s="1">
        <v>40714.522499999999</v>
      </c>
      <c r="V1321" t="s">
        <v>354</v>
      </c>
      <c r="W1321">
        <v>12</v>
      </c>
      <c r="Y1321" t="s">
        <v>21099</v>
      </c>
      <c r="Z1321" t="s">
        <v>21098</v>
      </c>
      <c r="AA1321" t="s">
        <v>21097</v>
      </c>
      <c r="AB1321" t="s">
        <v>21096</v>
      </c>
      <c r="AC1321" t="s">
        <v>21100</v>
      </c>
      <c r="AD1321" t="s">
        <v>21101</v>
      </c>
      <c r="AE1321" t="s">
        <v>113</v>
      </c>
      <c r="AF1321" s="1">
        <v>25615</v>
      </c>
      <c r="AG1321" t="s">
        <v>19000</v>
      </c>
      <c r="AH1321" t="s">
        <v>105</v>
      </c>
      <c r="AI1321" t="s">
        <v>106</v>
      </c>
      <c r="AJ1321" t="s">
        <v>107</v>
      </c>
      <c r="AL1321" t="s">
        <v>21102</v>
      </c>
      <c r="AM1321" t="s">
        <v>7780</v>
      </c>
      <c r="AN1321" t="s">
        <v>117</v>
      </c>
      <c r="AP1321" s="1">
        <v>26464</v>
      </c>
      <c r="AR1321" t="s">
        <v>21100</v>
      </c>
      <c r="AS1321" t="s">
        <v>21100</v>
      </c>
      <c r="AU1321" t="s">
        <v>21103</v>
      </c>
      <c r="AV1321" t="s">
        <v>7780</v>
      </c>
      <c r="AW1321" t="s">
        <v>21104</v>
      </c>
      <c r="AY1321" t="s">
        <v>21105</v>
      </c>
    </row>
    <row r="1322" spans="1:51" x14ac:dyDescent="0.25">
      <c r="A1322">
        <v>2659</v>
      </c>
      <c r="B1322" s="3" t="s">
        <v>28541</v>
      </c>
      <c r="C1322" s="3" t="str">
        <f t="shared" si="60"/>
        <v>DAGATAN,MELANIE</v>
      </c>
      <c r="D1322" s="3" t="str">
        <f t="shared" si="61"/>
        <v>DAGATAN</v>
      </c>
      <c r="E1322" t="str">
        <f t="shared" si="62"/>
        <v>ELANIE</v>
      </c>
      <c r="F1322" t="s">
        <v>28548</v>
      </c>
      <c r="G1322" t="s">
        <v>35592</v>
      </c>
      <c r="H1322" t="s">
        <v>86</v>
      </c>
      <c r="J1322" t="s">
        <v>28542</v>
      </c>
      <c r="L1322" s="4" t="s">
        <v>134</v>
      </c>
      <c r="M1322" t="s">
        <v>101</v>
      </c>
      <c r="N1322" t="s">
        <v>102</v>
      </c>
      <c r="O1322" t="s">
        <v>28543</v>
      </c>
      <c r="R1322">
        <v>1</v>
      </c>
      <c r="S1322" t="s">
        <v>2911</v>
      </c>
      <c r="T1322" s="1">
        <v>40714.742743055554</v>
      </c>
      <c r="V1322" t="s">
        <v>354</v>
      </c>
      <c r="W1322">
        <v>12</v>
      </c>
      <c r="X1322" t="s">
        <v>28544</v>
      </c>
      <c r="Y1322" t="s">
        <v>28543</v>
      </c>
      <c r="Z1322" t="s">
        <v>102</v>
      </c>
      <c r="AA1322" t="s">
        <v>101</v>
      </c>
      <c r="AB1322" t="s">
        <v>134</v>
      </c>
      <c r="AC1322">
        <v>9108050808</v>
      </c>
      <c r="AE1322" t="s">
        <v>1138</v>
      </c>
      <c r="AF1322" s="1">
        <v>23161</v>
      </c>
      <c r="AG1322" t="s">
        <v>276</v>
      </c>
      <c r="AH1322" t="s">
        <v>105</v>
      </c>
      <c r="AI1322" t="s">
        <v>95</v>
      </c>
      <c r="AJ1322" t="s">
        <v>96</v>
      </c>
      <c r="AK1322" t="s">
        <v>28545</v>
      </c>
      <c r="AL1322" t="s">
        <v>28546</v>
      </c>
      <c r="AM1322" t="s">
        <v>4017</v>
      </c>
      <c r="AN1322" t="s">
        <v>239</v>
      </c>
      <c r="AP1322" t="s">
        <v>2911</v>
      </c>
      <c r="AW1322" t="s">
        <v>860</v>
      </c>
      <c r="AX1322" t="s">
        <v>28547</v>
      </c>
      <c r="AY1322" t="s">
        <v>28548</v>
      </c>
    </row>
    <row r="1323" spans="1:51" x14ac:dyDescent="0.25">
      <c r="A1323">
        <v>2663</v>
      </c>
      <c r="B1323" s="3" t="s">
        <v>28580</v>
      </c>
      <c r="C1323" s="3" t="str">
        <f t="shared" si="60"/>
        <v>Dagbay,Xerxes Paul</v>
      </c>
      <c r="D1323" s="3" t="str">
        <f t="shared" si="61"/>
        <v>Dagbay</v>
      </c>
      <c r="E1323" t="str">
        <f t="shared" si="62"/>
        <v>erxes Paul</v>
      </c>
      <c r="F1323" t="s">
        <v>33189</v>
      </c>
      <c r="G1323" t="s">
        <v>37146</v>
      </c>
      <c r="H1323" t="s">
        <v>28581</v>
      </c>
      <c r="I1323" t="s">
        <v>101</v>
      </c>
      <c r="J1323" t="s">
        <v>28582</v>
      </c>
      <c r="L1323" s="4" t="s">
        <v>19323</v>
      </c>
      <c r="M1323" t="s">
        <v>28583</v>
      </c>
      <c r="O1323" t="s">
        <v>28584</v>
      </c>
      <c r="R1323">
        <v>1</v>
      </c>
      <c r="S1323" t="s">
        <v>2911</v>
      </c>
      <c r="T1323" s="1">
        <v>40791.48505787037</v>
      </c>
      <c r="V1323" t="s">
        <v>91</v>
      </c>
      <c r="W1323">
        <v>12</v>
      </c>
      <c r="Y1323" t="s">
        <v>28584</v>
      </c>
      <c r="AA1323" t="s">
        <v>28583</v>
      </c>
      <c r="AB1323" t="s">
        <v>19323</v>
      </c>
      <c r="AE1323" t="s">
        <v>113</v>
      </c>
      <c r="AF1323" s="1">
        <v>25117</v>
      </c>
      <c r="AG1323" t="s">
        <v>101</v>
      </c>
      <c r="AH1323" t="s">
        <v>105</v>
      </c>
      <c r="AI1323" t="s">
        <v>106</v>
      </c>
      <c r="AJ1323" t="s">
        <v>107</v>
      </c>
      <c r="AK1323" t="s">
        <v>28585</v>
      </c>
      <c r="AL1323" t="s">
        <v>28586</v>
      </c>
      <c r="AM1323" t="s">
        <v>7780</v>
      </c>
      <c r="AN1323" t="s">
        <v>145</v>
      </c>
      <c r="AP1323" s="1">
        <v>25342</v>
      </c>
      <c r="AR1323" t="s">
        <v>28587</v>
      </c>
      <c r="AU1323" t="s">
        <v>28588</v>
      </c>
      <c r="AW1323" t="s">
        <v>28589</v>
      </c>
      <c r="AY1323" t="s">
        <v>28590</v>
      </c>
    </row>
    <row r="1324" spans="1:51" x14ac:dyDescent="0.25">
      <c r="A1324">
        <v>2388</v>
      </c>
      <c r="B1324" s="3" t="s">
        <v>26599</v>
      </c>
      <c r="C1324" s="3" t="str">
        <f t="shared" si="60"/>
        <v>DAGCUTA, JERRY</v>
      </c>
      <c r="D1324" s="3" t="str">
        <f t="shared" si="61"/>
        <v>DAGCUTA</v>
      </c>
      <c r="E1324" t="str">
        <f t="shared" si="62"/>
        <v>JERRY</v>
      </c>
      <c r="F1324" t="s">
        <v>33190</v>
      </c>
      <c r="G1324" t="s">
        <v>35593</v>
      </c>
      <c r="H1324" t="s">
        <v>26600</v>
      </c>
      <c r="I1324" t="s">
        <v>26601</v>
      </c>
      <c r="J1324" t="s">
        <v>26602</v>
      </c>
      <c r="L1324" s="4" t="s">
        <v>3370</v>
      </c>
      <c r="M1324" t="s">
        <v>101</v>
      </c>
      <c r="N1324" t="s">
        <v>102</v>
      </c>
      <c r="O1324" t="s">
        <v>26603</v>
      </c>
      <c r="R1324">
        <v>1</v>
      </c>
      <c r="S1324" t="s">
        <v>2911</v>
      </c>
      <c r="T1324" s="1">
        <v>41440.509965277779</v>
      </c>
      <c r="V1324" t="s">
        <v>91</v>
      </c>
      <c r="W1324">
        <v>12</v>
      </c>
      <c r="X1324" t="s">
        <v>26604</v>
      </c>
      <c r="Y1324" t="s">
        <v>26603</v>
      </c>
      <c r="Z1324" t="s">
        <v>102</v>
      </c>
      <c r="AA1324" t="s">
        <v>101</v>
      </c>
      <c r="AB1324" t="s">
        <v>3370</v>
      </c>
      <c r="AC1324" t="s">
        <v>9092</v>
      </c>
      <c r="AF1324" t="s">
        <v>2911</v>
      </c>
      <c r="AH1324" t="s">
        <v>105</v>
      </c>
      <c r="AI1324" t="s">
        <v>106</v>
      </c>
      <c r="AJ1324" t="s">
        <v>107</v>
      </c>
      <c r="AK1324" t="s">
        <v>26605</v>
      </c>
      <c r="AL1324" t="s">
        <v>26606</v>
      </c>
      <c r="AM1324" t="s">
        <v>26607</v>
      </c>
      <c r="AN1324" t="s">
        <v>117</v>
      </c>
      <c r="AP1324" s="1">
        <v>27245</v>
      </c>
      <c r="AY1324" t="s">
        <v>26608</v>
      </c>
    </row>
    <row r="1325" spans="1:51" x14ac:dyDescent="0.25">
      <c r="A1325">
        <v>1860</v>
      </c>
      <c r="B1325" s="3" t="s">
        <v>22865</v>
      </c>
      <c r="C1325" s="3" t="str">
        <f t="shared" si="60"/>
        <v xml:space="preserve">Dagideban, Abraham </v>
      </c>
      <c r="D1325" s="3" t="str">
        <f t="shared" si="61"/>
        <v>Dagideban</v>
      </c>
      <c r="E1325" t="str">
        <f t="shared" si="62"/>
        <v xml:space="preserve">Abraham </v>
      </c>
      <c r="F1325" t="s">
        <v>33191</v>
      </c>
      <c r="G1325" t="s">
        <v>35594</v>
      </c>
      <c r="H1325" t="s">
        <v>22866</v>
      </c>
      <c r="I1325" t="s">
        <v>276</v>
      </c>
      <c r="J1325" t="s">
        <v>22867</v>
      </c>
      <c r="L1325" s="4" t="s">
        <v>19323</v>
      </c>
      <c r="M1325" t="s">
        <v>19323</v>
      </c>
      <c r="N1325" t="s">
        <v>22868</v>
      </c>
      <c r="O1325" t="s">
        <v>22869</v>
      </c>
      <c r="R1325">
        <v>1</v>
      </c>
      <c r="S1325" t="s">
        <v>2911</v>
      </c>
      <c r="T1325" s="1">
        <v>40714.686481481483</v>
      </c>
      <c r="V1325" t="s">
        <v>354</v>
      </c>
      <c r="W1325">
        <v>12</v>
      </c>
      <c r="X1325" t="s">
        <v>22870</v>
      </c>
      <c r="Y1325" t="s">
        <v>22869</v>
      </c>
      <c r="Z1325" t="s">
        <v>22868</v>
      </c>
      <c r="AA1325" t="s">
        <v>19323</v>
      </c>
      <c r="AB1325" t="s">
        <v>19323</v>
      </c>
      <c r="AC1325" t="s">
        <v>22871</v>
      </c>
      <c r="AE1325" t="s">
        <v>113</v>
      </c>
      <c r="AF1325" s="1">
        <v>26907</v>
      </c>
      <c r="AG1325" t="s">
        <v>276</v>
      </c>
      <c r="AH1325" t="s">
        <v>105</v>
      </c>
      <c r="AI1325" t="s">
        <v>106</v>
      </c>
      <c r="AJ1325" t="s">
        <v>107</v>
      </c>
      <c r="AK1325" s="5">
        <v>42774</v>
      </c>
      <c r="AL1325" t="s">
        <v>22872</v>
      </c>
      <c r="AM1325" t="s">
        <v>7780</v>
      </c>
      <c r="AN1325" t="s">
        <v>117</v>
      </c>
      <c r="AP1325" s="1">
        <v>26303</v>
      </c>
      <c r="AR1325">
        <v>9163067282</v>
      </c>
      <c r="AS1325" t="s">
        <v>22873</v>
      </c>
      <c r="AU1325" t="s">
        <v>22874</v>
      </c>
      <c r="AW1325" t="s">
        <v>22875</v>
      </c>
      <c r="AX1325" t="s">
        <v>22876</v>
      </c>
      <c r="AY1325" t="s">
        <v>22877</v>
      </c>
    </row>
    <row r="1326" spans="1:51" x14ac:dyDescent="0.25">
      <c r="A1326">
        <v>4563</v>
      </c>
      <c r="B1326" s="3" t="s">
        <v>1169</v>
      </c>
      <c r="C1326" s="3" t="str">
        <f t="shared" si="60"/>
        <v xml:space="preserve">Dagondon, Emma </v>
      </c>
      <c r="D1326" s="3" t="str">
        <f t="shared" si="61"/>
        <v>Dagondon</v>
      </c>
      <c r="E1326" t="str">
        <f t="shared" si="62"/>
        <v xml:space="preserve">Emma </v>
      </c>
      <c r="F1326" t="s">
        <v>33192</v>
      </c>
      <c r="G1326" t="s">
        <v>35595</v>
      </c>
      <c r="H1326" t="s">
        <v>86</v>
      </c>
      <c r="J1326">
        <v>9274732866</v>
      </c>
      <c r="K1326" t="s">
        <v>1170</v>
      </c>
      <c r="M1326" t="s">
        <v>220</v>
      </c>
      <c r="N1326" t="s">
        <v>592</v>
      </c>
      <c r="O1326" t="s">
        <v>1171</v>
      </c>
      <c r="R1326">
        <v>1</v>
      </c>
      <c r="S1326" s="1">
        <v>41309.726736111108</v>
      </c>
      <c r="T1326" s="1">
        <v>42213.687777777777</v>
      </c>
      <c r="U1326" t="s">
        <v>91</v>
      </c>
      <c r="V1326" t="s">
        <v>91</v>
      </c>
      <c r="W1326">
        <v>12</v>
      </c>
      <c r="Y1326" t="s">
        <v>1171</v>
      </c>
      <c r="Z1326" t="s">
        <v>592</v>
      </c>
      <c r="AA1326" t="s">
        <v>220</v>
      </c>
      <c r="AE1326" t="s">
        <v>93</v>
      </c>
      <c r="AF1326" s="1">
        <v>40188</v>
      </c>
      <c r="AI1326" t="s">
        <v>95</v>
      </c>
      <c r="AJ1326" t="s">
        <v>96</v>
      </c>
      <c r="AN1326" t="s">
        <v>93</v>
      </c>
      <c r="AO1326" t="s">
        <v>93</v>
      </c>
      <c r="AP1326" s="1">
        <v>40189</v>
      </c>
      <c r="AX1326" t="s">
        <v>1172</v>
      </c>
      <c r="AY1326" t="s">
        <v>97</v>
      </c>
    </row>
    <row r="1327" spans="1:51" x14ac:dyDescent="0.25">
      <c r="A1327">
        <v>376</v>
      </c>
      <c r="B1327" s="3" t="s">
        <v>10892</v>
      </c>
      <c r="C1327" s="3" t="str">
        <f t="shared" si="60"/>
        <v>Dagondon, Evilla</v>
      </c>
      <c r="D1327" s="3" t="str">
        <f t="shared" si="61"/>
        <v>Dagondon</v>
      </c>
      <c r="E1327" t="str">
        <f t="shared" si="62"/>
        <v>Evilla</v>
      </c>
      <c r="F1327" t="s">
        <v>33192</v>
      </c>
      <c r="G1327" t="s">
        <v>35596</v>
      </c>
      <c r="H1327" t="s">
        <v>10893</v>
      </c>
      <c r="I1327" t="s">
        <v>9716</v>
      </c>
      <c r="J1327" t="s">
        <v>10894</v>
      </c>
      <c r="L1327" s="4" t="s">
        <v>100</v>
      </c>
      <c r="M1327" t="s">
        <v>101</v>
      </c>
      <c r="N1327" t="s">
        <v>102</v>
      </c>
      <c r="O1327" t="s">
        <v>10895</v>
      </c>
      <c r="R1327">
        <v>1</v>
      </c>
      <c r="S1327" t="s">
        <v>2911</v>
      </c>
      <c r="T1327" s="1">
        <v>40815.613518518519</v>
      </c>
      <c r="V1327" t="s">
        <v>91</v>
      </c>
      <c r="W1327">
        <v>12</v>
      </c>
      <c r="AC1327" t="s">
        <v>10896</v>
      </c>
      <c r="AF1327" t="s">
        <v>2911</v>
      </c>
      <c r="AG1327" t="s">
        <v>9716</v>
      </c>
      <c r="AH1327" t="s">
        <v>105</v>
      </c>
      <c r="AI1327" t="s">
        <v>95</v>
      </c>
      <c r="AJ1327" t="s">
        <v>107</v>
      </c>
      <c r="AL1327" t="s">
        <v>10897</v>
      </c>
      <c r="AM1327" t="s">
        <v>10898</v>
      </c>
      <c r="AP1327" t="s">
        <v>2911</v>
      </c>
      <c r="AY1327" t="s">
        <v>10899</v>
      </c>
    </row>
    <row r="1328" spans="1:51" x14ac:dyDescent="0.25">
      <c r="A1328">
        <v>2280</v>
      </c>
      <c r="B1328" s="3" t="s">
        <v>25856</v>
      </c>
      <c r="C1328" s="3" t="str">
        <f t="shared" si="60"/>
        <v>Dagondon,Wilda</v>
      </c>
      <c r="D1328" s="3" t="str">
        <f t="shared" si="61"/>
        <v>Dagondon</v>
      </c>
      <c r="E1328" t="str">
        <f t="shared" si="62"/>
        <v>ilda</v>
      </c>
      <c r="F1328" t="s">
        <v>33192</v>
      </c>
      <c r="G1328" t="s">
        <v>37147</v>
      </c>
      <c r="H1328" t="s">
        <v>86</v>
      </c>
      <c r="J1328" t="s">
        <v>25857</v>
      </c>
      <c r="L1328" s="4" t="s">
        <v>134</v>
      </c>
      <c r="M1328" t="s">
        <v>11954</v>
      </c>
      <c r="N1328" t="s">
        <v>25858</v>
      </c>
      <c r="R1328">
        <v>1</v>
      </c>
      <c r="S1328" t="s">
        <v>2911</v>
      </c>
      <c r="T1328" s="1">
        <v>40714.708969907406</v>
      </c>
      <c r="V1328" t="s">
        <v>354</v>
      </c>
      <c r="W1328">
        <v>12</v>
      </c>
      <c r="X1328" t="s">
        <v>25859</v>
      </c>
      <c r="Z1328" t="s">
        <v>25858</v>
      </c>
      <c r="AA1328" t="s">
        <v>11954</v>
      </c>
      <c r="AB1328" t="s">
        <v>134</v>
      </c>
      <c r="AC1328">
        <v>8476901591</v>
      </c>
      <c r="AE1328" t="s">
        <v>113</v>
      </c>
      <c r="AF1328" s="1">
        <v>25587</v>
      </c>
      <c r="AG1328" t="s">
        <v>25860</v>
      </c>
      <c r="AH1328" t="s">
        <v>105</v>
      </c>
      <c r="AI1328" t="s">
        <v>95</v>
      </c>
      <c r="AJ1328" t="s">
        <v>96</v>
      </c>
      <c r="AL1328" t="s">
        <v>25861</v>
      </c>
      <c r="AM1328" t="s">
        <v>1155</v>
      </c>
      <c r="AN1328" t="s">
        <v>117</v>
      </c>
      <c r="AP1328" t="s">
        <v>2911</v>
      </c>
      <c r="AW1328" t="s">
        <v>25862</v>
      </c>
      <c r="AX1328" t="s">
        <v>25863</v>
      </c>
      <c r="AY1328" t="s">
        <v>25864</v>
      </c>
    </row>
    <row r="1329" spans="1:51" x14ac:dyDescent="0.25">
      <c r="A1329">
        <v>4269</v>
      </c>
      <c r="B1329" s="3" t="s">
        <v>4400</v>
      </c>
      <c r="C1329" s="3" t="str">
        <f t="shared" si="60"/>
        <v>Daguit, Lorna P.</v>
      </c>
      <c r="D1329" s="3" t="str">
        <f t="shared" si="61"/>
        <v>Daguit</v>
      </c>
      <c r="E1329" t="str">
        <f t="shared" si="62"/>
        <v>Lorna P.</v>
      </c>
      <c r="F1329" t="s">
        <v>33193</v>
      </c>
      <c r="G1329" t="s">
        <v>35194</v>
      </c>
      <c r="H1329" t="s">
        <v>4401</v>
      </c>
      <c r="J1329">
        <v>9152884637</v>
      </c>
      <c r="L1329" s="4" t="s">
        <v>88</v>
      </c>
      <c r="M1329" t="s">
        <v>4402</v>
      </c>
      <c r="N1329" t="s">
        <v>4403</v>
      </c>
      <c r="R1329">
        <v>1</v>
      </c>
      <c r="S1329" t="s">
        <v>2911</v>
      </c>
      <c r="T1329" s="1">
        <v>42568.559351851851</v>
      </c>
      <c r="V1329" t="s">
        <v>91</v>
      </c>
      <c r="W1329">
        <v>12</v>
      </c>
      <c r="X1329" t="s">
        <v>4404</v>
      </c>
      <c r="Z1329" t="s">
        <v>4403</v>
      </c>
      <c r="AA1329" t="s">
        <v>4402</v>
      </c>
      <c r="AB1329" t="s">
        <v>88</v>
      </c>
      <c r="AF1329" s="1">
        <v>27259</v>
      </c>
      <c r="AG1329" t="s">
        <v>4405</v>
      </c>
      <c r="AH1329" t="s">
        <v>94</v>
      </c>
      <c r="AI1329" t="s">
        <v>95</v>
      </c>
      <c r="AJ1329" t="s">
        <v>107</v>
      </c>
      <c r="AL1329" t="s">
        <v>4406</v>
      </c>
      <c r="AM1329" t="s">
        <v>4407</v>
      </c>
      <c r="AP1329" s="1">
        <v>29521</v>
      </c>
      <c r="AQ1329" t="s">
        <v>4408</v>
      </c>
      <c r="AS1329">
        <v>9163741463</v>
      </c>
      <c r="AY1329" t="s">
        <v>4409</v>
      </c>
    </row>
    <row r="1330" spans="1:51" x14ac:dyDescent="0.25">
      <c r="A1330">
        <v>3128</v>
      </c>
      <c r="B1330" s="3" t="s">
        <v>31998</v>
      </c>
      <c r="C1330" s="3" t="str">
        <f t="shared" si="60"/>
        <v>Dagus, Leonardo</v>
      </c>
      <c r="D1330" s="3" t="str">
        <f t="shared" si="61"/>
        <v>Dagus</v>
      </c>
      <c r="E1330" t="str">
        <f t="shared" si="62"/>
        <v>Leonardo</v>
      </c>
      <c r="F1330" t="s">
        <v>33194</v>
      </c>
      <c r="G1330" t="s">
        <v>33906</v>
      </c>
      <c r="H1330" t="s">
        <v>31999</v>
      </c>
      <c r="I1330" t="s">
        <v>101</v>
      </c>
      <c r="J1330">
        <v>9264082395</v>
      </c>
      <c r="K1330" t="s">
        <v>32000</v>
      </c>
      <c r="L1330" s="4" t="s">
        <v>134</v>
      </c>
      <c r="N1330" t="s">
        <v>5404</v>
      </c>
      <c r="O1330" t="s">
        <v>32001</v>
      </c>
      <c r="R1330">
        <v>1</v>
      </c>
      <c r="S1330" t="s">
        <v>2911</v>
      </c>
      <c r="T1330" s="1">
        <v>40788.392395833333</v>
      </c>
      <c r="V1330" t="s">
        <v>91</v>
      </c>
      <c r="W1330">
        <v>12</v>
      </c>
      <c r="X1330" t="s">
        <v>32002</v>
      </c>
      <c r="AE1330" t="s">
        <v>113</v>
      </c>
      <c r="AF1330" t="s">
        <v>2911</v>
      </c>
      <c r="AG1330" t="s">
        <v>9831</v>
      </c>
      <c r="AH1330" t="s">
        <v>105</v>
      </c>
      <c r="AI1330" t="s">
        <v>106</v>
      </c>
      <c r="AJ1330" t="s">
        <v>107</v>
      </c>
      <c r="AK1330" t="s">
        <v>32003</v>
      </c>
      <c r="AL1330" t="s">
        <v>32004</v>
      </c>
      <c r="AM1330" t="s">
        <v>9805</v>
      </c>
      <c r="AN1330" t="s">
        <v>117</v>
      </c>
      <c r="AP1330" s="1">
        <v>25073</v>
      </c>
      <c r="AS1330">
        <v>9264082395</v>
      </c>
      <c r="AT1330" t="s">
        <v>32005</v>
      </c>
      <c r="AY1330" t="s">
        <v>32006</v>
      </c>
    </row>
    <row r="1331" spans="1:51" x14ac:dyDescent="0.25">
      <c r="A1331">
        <v>377</v>
      </c>
      <c r="B1331" s="3" t="s">
        <v>10900</v>
      </c>
      <c r="C1331" s="3" t="str">
        <f t="shared" si="60"/>
        <v>Daitia, Milan</v>
      </c>
      <c r="D1331" s="3" t="str">
        <f t="shared" si="61"/>
        <v>Daitia</v>
      </c>
      <c r="E1331" t="str">
        <f t="shared" si="62"/>
        <v>Milan</v>
      </c>
      <c r="F1331" t="s">
        <v>33195</v>
      </c>
      <c r="G1331" t="s">
        <v>35597</v>
      </c>
      <c r="H1331" t="s">
        <v>86</v>
      </c>
      <c r="J1331" t="s">
        <v>10901</v>
      </c>
      <c r="L1331" s="4" t="s">
        <v>134</v>
      </c>
      <c r="M1331" t="s">
        <v>8905</v>
      </c>
      <c r="O1331" t="s">
        <v>10902</v>
      </c>
      <c r="R1331">
        <v>1</v>
      </c>
      <c r="S1331" t="s">
        <v>2911</v>
      </c>
      <c r="T1331" s="1">
        <v>40738.397037037037</v>
      </c>
      <c r="V1331" t="s">
        <v>91</v>
      </c>
      <c r="W1331">
        <v>12</v>
      </c>
      <c r="X1331" t="s">
        <v>10903</v>
      </c>
      <c r="Y1331" t="s">
        <v>10902</v>
      </c>
      <c r="AA1331" t="s">
        <v>8905</v>
      </c>
      <c r="AB1331" t="s">
        <v>134</v>
      </c>
      <c r="AE1331" t="s">
        <v>113</v>
      </c>
      <c r="AF1331" s="1">
        <v>17818</v>
      </c>
      <c r="AG1331" t="s">
        <v>10904</v>
      </c>
      <c r="AH1331" t="s">
        <v>105</v>
      </c>
      <c r="AI1331" t="s">
        <v>95</v>
      </c>
      <c r="AJ1331" t="s">
        <v>96</v>
      </c>
      <c r="AL1331" t="s">
        <v>10905</v>
      </c>
      <c r="AM1331" t="s">
        <v>10906</v>
      </c>
      <c r="AN1331" t="s">
        <v>117</v>
      </c>
      <c r="AP1331" t="s">
        <v>2911</v>
      </c>
      <c r="AW1331" t="s">
        <v>10907</v>
      </c>
      <c r="AY1331" t="s">
        <v>10908</v>
      </c>
    </row>
    <row r="1332" spans="1:51" x14ac:dyDescent="0.25">
      <c r="A1332">
        <v>380</v>
      </c>
      <c r="B1332" s="3" t="s">
        <v>10921</v>
      </c>
      <c r="C1332" s="3" t="str">
        <f t="shared" si="60"/>
        <v>Daitia, Milan</v>
      </c>
      <c r="D1332" s="3" t="str">
        <f t="shared" si="61"/>
        <v>Daitia</v>
      </c>
      <c r="E1332" t="str">
        <f t="shared" si="62"/>
        <v>Milan</v>
      </c>
      <c r="F1332" t="s">
        <v>33195</v>
      </c>
      <c r="G1332" t="s">
        <v>35597</v>
      </c>
      <c r="H1332" t="s">
        <v>86</v>
      </c>
      <c r="J1332" t="s">
        <v>10901</v>
      </c>
      <c r="L1332" s="4" t="s">
        <v>134</v>
      </c>
      <c r="M1332" t="s">
        <v>8905</v>
      </c>
      <c r="O1332" t="s">
        <v>10902</v>
      </c>
      <c r="R1332">
        <v>1</v>
      </c>
      <c r="S1332" t="s">
        <v>2911</v>
      </c>
      <c r="T1332" s="1">
        <v>40738.397002314814</v>
      </c>
      <c r="V1332" t="s">
        <v>91</v>
      </c>
      <c r="W1332">
        <v>12</v>
      </c>
      <c r="X1332" t="s">
        <v>10903</v>
      </c>
      <c r="Y1332" t="s">
        <v>10902</v>
      </c>
      <c r="AA1332" t="s">
        <v>8905</v>
      </c>
      <c r="AB1332" t="s">
        <v>134</v>
      </c>
      <c r="AE1332" t="s">
        <v>113</v>
      </c>
      <c r="AF1332" s="1">
        <v>17818</v>
      </c>
      <c r="AG1332" t="s">
        <v>10904</v>
      </c>
      <c r="AH1332" t="s">
        <v>105</v>
      </c>
      <c r="AI1332" t="s">
        <v>95</v>
      </c>
      <c r="AJ1332" t="s">
        <v>96</v>
      </c>
      <c r="AL1332" t="s">
        <v>10905</v>
      </c>
      <c r="AM1332" t="s">
        <v>10906</v>
      </c>
      <c r="AN1332" t="s">
        <v>117</v>
      </c>
      <c r="AP1332" t="s">
        <v>2911</v>
      </c>
      <c r="AW1332" t="s">
        <v>10907</v>
      </c>
      <c r="AY1332" t="s">
        <v>10922</v>
      </c>
    </row>
    <row r="1333" spans="1:51" x14ac:dyDescent="0.25">
      <c r="A1333">
        <v>1546</v>
      </c>
      <c r="B1333" s="3" t="s">
        <v>20579</v>
      </c>
      <c r="C1333" s="3" t="str">
        <f t="shared" si="60"/>
        <v xml:space="preserve">Daitia, Miguel T. Jr. </v>
      </c>
      <c r="D1333" s="3" t="str">
        <f t="shared" si="61"/>
        <v>Daitia</v>
      </c>
      <c r="E1333" t="str">
        <f t="shared" si="62"/>
        <v xml:space="preserve">Miguel T. Jr. </v>
      </c>
      <c r="F1333" t="s">
        <v>33195</v>
      </c>
      <c r="G1333" t="s">
        <v>37148</v>
      </c>
      <c r="H1333" t="s">
        <v>20580</v>
      </c>
      <c r="J1333" t="s">
        <v>10901</v>
      </c>
      <c r="L1333" s="4" t="s">
        <v>134</v>
      </c>
      <c r="M1333" t="s">
        <v>8905</v>
      </c>
      <c r="O1333" t="s">
        <v>10902</v>
      </c>
      <c r="R1333">
        <v>1</v>
      </c>
      <c r="S1333" t="s">
        <v>2911</v>
      </c>
      <c r="T1333" s="1">
        <v>42243.562650462962</v>
      </c>
      <c r="V1333" t="s">
        <v>91</v>
      </c>
      <c r="W1333">
        <v>12</v>
      </c>
      <c r="X1333" t="s">
        <v>10903</v>
      </c>
      <c r="Y1333" t="s">
        <v>10902</v>
      </c>
      <c r="AA1333" t="s">
        <v>8905</v>
      </c>
      <c r="AB1333" t="s">
        <v>134</v>
      </c>
      <c r="AE1333" t="s">
        <v>113</v>
      </c>
      <c r="AF1333" s="1">
        <v>17818</v>
      </c>
      <c r="AG1333" t="s">
        <v>10904</v>
      </c>
      <c r="AH1333" t="s">
        <v>105</v>
      </c>
      <c r="AI1333" t="s">
        <v>106</v>
      </c>
      <c r="AJ1333" t="s">
        <v>107</v>
      </c>
      <c r="AL1333" t="s">
        <v>10905</v>
      </c>
      <c r="AM1333" t="s">
        <v>10906</v>
      </c>
      <c r="AN1333" t="s">
        <v>117</v>
      </c>
      <c r="AP1333" t="s">
        <v>2911</v>
      </c>
      <c r="AW1333" t="s">
        <v>10907</v>
      </c>
      <c r="AY1333" t="s">
        <v>20581</v>
      </c>
    </row>
    <row r="1334" spans="1:51" x14ac:dyDescent="0.25">
      <c r="A1334">
        <v>1967</v>
      </c>
      <c r="B1334" s="3" t="s">
        <v>23623</v>
      </c>
      <c r="C1334" s="3" t="str">
        <f t="shared" si="60"/>
        <v>Daitia, Milan(Sevilla)</v>
      </c>
      <c r="D1334" s="3" t="str">
        <f t="shared" si="61"/>
        <v>Daitia</v>
      </c>
      <c r="E1334" t="str">
        <f t="shared" si="62"/>
        <v>Milan(Sevilla)</v>
      </c>
      <c r="F1334" t="s">
        <v>33195</v>
      </c>
      <c r="G1334" t="s">
        <v>35597</v>
      </c>
      <c r="H1334" t="s">
        <v>86</v>
      </c>
      <c r="J1334" t="s">
        <v>10901</v>
      </c>
      <c r="L1334" s="4" t="s">
        <v>134</v>
      </c>
      <c r="M1334" t="s">
        <v>8905</v>
      </c>
      <c r="O1334" t="s">
        <v>10902</v>
      </c>
      <c r="R1334">
        <v>1</v>
      </c>
      <c r="S1334" t="s">
        <v>2911</v>
      </c>
      <c r="T1334" s="1">
        <v>40738.396921296298</v>
      </c>
      <c r="V1334" t="s">
        <v>91</v>
      </c>
      <c r="W1334">
        <v>12</v>
      </c>
      <c r="X1334" t="s">
        <v>10903</v>
      </c>
      <c r="Y1334" t="s">
        <v>10902</v>
      </c>
      <c r="AA1334" t="s">
        <v>8905</v>
      </c>
      <c r="AB1334" t="s">
        <v>134</v>
      </c>
      <c r="AE1334" t="s">
        <v>113</v>
      </c>
      <c r="AF1334" s="1">
        <v>17818</v>
      </c>
      <c r="AG1334" t="s">
        <v>10904</v>
      </c>
      <c r="AH1334" t="s">
        <v>105</v>
      </c>
      <c r="AI1334" t="s">
        <v>95</v>
      </c>
      <c r="AJ1334" t="s">
        <v>96</v>
      </c>
      <c r="AL1334" t="s">
        <v>10905</v>
      </c>
      <c r="AM1334" t="s">
        <v>10906</v>
      </c>
      <c r="AN1334" t="s">
        <v>117</v>
      </c>
      <c r="AP1334" t="s">
        <v>2911</v>
      </c>
      <c r="AW1334" t="s">
        <v>10907</v>
      </c>
      <c r="AY1334" t="s">
        <v>23624</v>
      </c>
    </row>
    <row r="1335" spans="1:51" x14ac:dyDescent="0.25">
      <c r="A1335">
        <v>516</v>
      </c>
      <c r="B1335" s="3" t="s">
        <v>11833</v>
      </c>
      <c r="C1335" s="3" t="str">
        <f t="shared" si="60"/>
        <v>Daitia,Milan T.(Sevilla)</v>
      </c>
      <c r="D1335" s="3" t="str">
        <f t="shared" si="61"/>
        <v>Daitia</v>
      </c>
      <c r="E1335" t="str">
        <f t="shared" si="62"/>
        <v>ilan T.(Sevilla)</v>
      </c>
      <c r="F1335" t="s">
        <v>33195</v>
      </c>
      <c r="G1335" t="s">
        <v>35597</v>
      </c>
      <c r="H1335" t="s">
        <v>86</v>
      </c>
      <c r="J1335" t="s">
        <v>10901</v>
      </c>
      <c r="L1335" s="4" t="s">
        <v>134</v>
      </c>
      <c r="M1335" t="s">
        <v>8905</v>
      </c>
      <c r="O1335" t="s">
        <v>10902</v>
      </c>
      <c r="R1335">
        <v>1</v>
      </c>
      <c r="S1335" t="s">
        <v>2911</v>
      </c>
      <c r="T1335" s="1">
        <v>40738.397083333337</v>
      </c>
      <c r="V1335" t="s">
        <v>91</v>
      </c>
      <c r="W1335">
        <v>12</v>
      </c>
      <c r="X1335" t="s">
        <v>10903</v>
      </c>
      <c r="Y1335" t="s">
        <v>10902</v>
      </c>
      <c r="AA1335" t="s">
        <v>8905</v>
      </c>
      <c r="AB1335" t="s">
        <v>134</v>
      </c>
      <c r="AE1335" t="s">
        <v>113</v>
      </c>
      <c r="AF1335" s="1">
        <v>17818</v>
      </c>
      <c r="AG1335" t="s">
        <v>10904</v>
      </c>
      <c r="AH1335" t="s">
        <v>105</v>
      </c>
      <c r="AI1335" t="s">
        <v>95</v>
      </c>
      <c r="AJ1335" t="s">
        <v>96</v>
      </c>
      <c r="AL1335" t="s">
        <v>10905</v>
      </c>
      <c r="AM1335" t="s">
        <v>10906</v>
      </c>
      <c r="AN1335" t="s">
        <v>117</v>
      </c>
      <c r="AP1335" t="s">
        <v>2911</v>
      </c>
      <c r="AW1335" t="s">
        <v>10907</v>
      </c>
      <c r="AY1335" t="s">
        <v>11834</v>
      </c>
    </row>
    <row r="1336" spans="1:51" x14ac:dyDescent="0.25">
      <c r="A1336">
        <v>2156</v>
      </c>
      <c r="B1336" s="3" t="s">
        <v>24952</v>
      </c>
      <c r="C1336" s="3" t="str">
        <f t="shared" si="60"/>
        <v>Dajao,Vicente</v>
      </c>
      <c r="D1336" s="3" t="str">
        <f t="shared" si="61"/>
        <v>Dajao</v>
      </c>
      <c r="E1336" t="str">
        <f t="shared" si="62"/>
        <v>icente</v>
      </c>
      <c r="F1336" t="s">
        <v>33196</v>
      </c>
      <c r="G1336" t="s">
        <v>35004</v>
      </c>
      <c r="L1336" s="4" t="s">
        <v>7077</v>
      </c>
      <c r="O1336" t="s">
        <v>24953</v>
      </c>
      <c r="R1336">
        <v>1</v>
      </c>
      <c r="S1336" t="s">
        <v>2911</v>
      </c>
      <c r="T1336" s="1">
        <v>40924.512453703705</v>
      </c>
      <c r="V1336" t="s">
        <v>91</v>
      </c>
      <c r="W1336">
        <v>12</v>
      </c>
      <c r="Y1336" t="s">
        <v>24953</v>
      </c>
      <c r="AB1336" t="s">
        <v>7077</v>
      </c>
      <c r="AF1336" t="s">
        <v>2911</v>
      </c>
      <c r="AI1336" t="s">
        <v>106</v>
      </c>
      <c r="AP1336" t="s">
        <v>2911</v>
      </c>
      <c r="AY1336" t="s">
        <v>24954</v>
      </c>
    </row>
    <row r="1337" spans="1:51" x14ac:dyDescent="0.25">
      <c r="A1337">
        <v>2749</v>
      </c>
      <c r="B1337" s="3" t="s">
        <v>29207</v>
      </c>
      <c r="C1337" s="3" t="str">
        <f t="shared" si="60"/>
        <v>DAL, BEULAH</v>
      </c>
      <c r="D1337" s="3" t="str">
        <f t="shared" si="61"/>
        <v>DAL</v>
      </c>
      <c r="E1337" t="str">
        <f t="shared" si="62"/>
        <v>BEULAH</v>
      </c>
      <c r="F1337" t="s">
        <v>33197</v>
      </c>
      <c r="G1337" t="s">
        <v>35598</v>
      </c>
      <c r="H1337" t="s">
        <v>29208</v>
      </c>
      <c r="I1337" t="s">
        <v>29209</v>
      </c>
      <c r="J1337" t="s">
        <v>29210</v>
      </c>
      <c r="L1337" s="4" t="s">
        <v>1085</v>
      </c>
      <c r="N1337" t="s">
        <v>29211</v>
      </c>
      <c r="R1337">
        <v>1</v>
      </c>
      <c r="S1337" t="s">
        <v>2911</v>
      </c>
      <c r="T1337" s="1">
        <v>40940.358437499999</v>
      </c>
      <c r="V1337" t="s">
        <v>91</v>
      </c>
      <c r="W1337">
        <v>12</v>
      </c>
      <c r="Z1337" t="s">
        <v>29211</v>
      </c>
      <c r="AB1337" t="s">
        <v>1085</v>
      </c>
      <c r="AC1337" t="s">
        <v>29212</v>
      </c>
      <c r="AE1337" t="s">
        <v>113</v>
      </c>
      <c r="AF1337" s="1">
        <v>25069</v>
      </c>
      <c r="AH1337" t="s">
        <v>105</v>
      </c>
      <c r="AI1337" t="s">
        <v>95</v>
      </c>
      <c r="AJ1337" t="s">
        <v>107</v>
      </c>
      <c r="AK1337" t="s">
        <v>29213</v>
      </c>
      <c r="AL1337" t="s">
        <v>29214</v>
      </c>
      <c r="AM1337" t="s">
        <v>29215</v>
      </c>
      <c r="AN1337" t="s">
        <v>145</v>
      </c>
      <c r="AP1337" s="1">
        <v>24799</v>
      </c>
      <c r="AS1337" t="s">
        <v>29216</v>
      </c>
      <c r="AU1337" t="s">
        <v>86</v>
      </c>
      <c r="AV1337" t="s">
        <v>28847</v>
      </c>
      <c r="AY1337" t="s">
        <v>29217</v>
      </c>
    </row>
    <row r="1338" spans="1:51" x14ac:dyDescent="0.25">
      <c r="A1338">
        <v>5155</v>
      </c>
      <c r="B1338" s="3" t="s">
        <v>6301</v>
      </c>
      <c r="C1338" s="3" t="str">
        <f t="shared" si="60"/>
        <v xml:space="preserve">Dalagan, Richard &amp; Lylane </v>
      </c>
      <c r="D1338" s="3" t="str">
        <f t="shared" si="61"/>
        <v>Dalagan</v>
      </c>
      <c r="E1338" t="str">
        <f t="shared" si="62"/>
        <v xml:space="preserve">Richard &amp; Lylane </v>
      </c>
      <c r="F1338" t="s">
        <v>33198</v>
      </c>
      <c r="G1338" t="s">
        <v>35453</v>
      </c>
      <c r="H1338" t="s">
        <v>6302</v>
      </c>
      <c r="J1338">
        <v>9159335814</v>
      </c>
      <c r="K1338" t="s">
        <v>6303</v>
      </c>
      <c r="M1338" t="s">
        <v>89</v>
      </c>
      <c r="N1338" t="s">
        <v>211</v>
      </c>
      <c r="O1338" t="s">
        <v>6304</v>
      </c>
      <c r="R1338">
        <v>1</v>
      </c>
      <c r="S1338" s="1">
        <v>42069.56449074074</v>
      </c>
      <c r="T1338" s="1">
        <v>42213.65519675926</v>
      </c>
      <c r="U1338" t="s">
        <v>91</v>
      </c>
      <c r="V1338" t="s">
        <v>91</v>
      </c>
      <c r="W1338">
        <v>12</v>
      </c>
      <c r="X1338" t="s">
        <v>6305</v>
      </c>
      <c r="Y1338" t="s">
        <v>6304</v>
      </c>
      <c r="Z1338" t="s">
        <v>211</v>
      </c>
      <c r="AA1338" t="s">
        <v>89</v>
      </c>
      <c r="AE1338" t="s">
        <v>93</v>
      </c>
      <c r="AF1338" s="1">
        <v>29174</v>
      </c>
      <c r="AI1338" t="s">
        <v>106</v>
      </c>
      <c r="AJ1338" t="s">
        <v>107</v>
      </c>
      <c r="AL1338" t="s">
        <v>6306</v>
      </c>
      <c r="AM1338" t="s">
        <v>6307</v>
      </c>
      <c r="AN1338" t="s">
        <v>93</v>
      </c>
      <c r="AO1338" t="s">
        <v>93</v>
      </c>
      <c r="AP1338" s="1">
        <v>31040</v>
      </c>
      <c r="AS1338">
        <v>9177080139</v>
      </c>
      <c r="AT1338" t="s">
        <v>6308</v>
      </c>
      <c r="AU1338" t="s">
        <v>6309</v>
      </c>
      <c r="AV1338" t="s">
        <v>1005</v>
      </c>
      <c r="AY1338" t="s">
        <v>97</v>
      </c>
    </row>
    <row r="1339" spans="1:51" x14ac:dyDescent="0.25">
      <c r="A1339">
        <v>5603</v>
      </c>
      <c r="B1339" s="3" t="s">
        <v>16368</v>
      </c>
      <c r="C1339" s="3" t="str">
        <f t="shared" si="60"/>
        <v xml:space="preserve">Dalapo, Eugenio C. Jr. </v>
      </c>
      <c r="D1339" s="3" t="str">
        <f t="shared" si="61"/>
        <v>Dalapo</v>
      </c>
      <c r="E1339" t="str">
        <f t="shared" si="62"/>
        <v xml:space="preserve">Eugenio C. Jr. </v>
      </c>
      <c r="F1339" t="s">
        <v>33199</v>
      </c>
      <c r="G1339" t="s">
        <v>37149</v>
      </c>
      <c r="H1339" t="s">
        <v>16369</v>
      </c>
      <c r="J1339">
        <v>63551746067</v>
      </c>
      <c r="K1339" t="s">
        <v>16370</v>
      </c>
      <c r="M1339" t="s">
        <v>517</v>
      </c>
      <c r="N1339" t="s">
        <v>16371</v>
      </c>
      <c r="O1339" t="s">
        <v>16372</v>
      </c>
      <c r="R1339">
        <v>1</v>
      </c>
      <c r="S1339" s="1">
        <v>42660.386307870373</v>
      </c>
      <c r="T1339" s="1">
        <v>42681.467013888891</v>
      </c>
      <c r="U1339" t="s">
        <v>91</v>
      </c>
      <c r="V1339" t="s">
        <v>91</v>
      </c>
      <c r="W1339">
        <v>12</v>
      </c>
      <c r="X1339" t="s">
        <v>16373</v>
      </c>
      <c r="Y1339" t="s">
        <v>16372</v>
      </c>
      <c r="Z1339" t="s">
        <v>16371</v>
      </c>
      <c r="AA1339" t="s">
        <v>517</v>
      </c>
      <c r="AE1339" t="s">
        <v>93</v>
      </c>
      <c r="AF1339" s="1">
        <v>26247</v>
      </c>
      <c r="AI1339" t="s">
        <v>106</v>
      </c>
      <c r="AJ1339" t="s">
        <v>107</v>
      </c>
      <c r="AL1339" t="s">
        <v>16374</v>
      </c>
      <c r="AM1339" t="s">
        <v>16375</v>
      </c>
      <c r="AN1339" t="s">
        <v>93</v>
      </c>
      <c r="AO1339" t="s">
        <v>93</v>
      </c>
      <c r="AP1339" s="1">
        <v>26899</v>
      </c>
      <c r="AQ1339" t="s">
        <v>16376</v>
      </c>
      <c r="AS1339">
        <v>63505972658</v>
      </c>
      <c r="AT1339" t="s">
        <v>16377</v>
      </c>
      <c r="AY1339" t="s">
        <v>97</v>
      </c>
    </row>
    <row r="1340" spans="1:51" x14ac:dyDescent="0.25">
      <c r="A1340">
        <v>5474</v>
      </c>
      <c r="B1340" s="3" t="s">
        <v>17003</v>
      </c>
      <c r="C1340" s="3" t="str">
        <f t="shared" si="60"/>
        <v xml:space="preserve">Dalenia, Ivy U. </v>
      </c>
      <c r="D1340" s="3" t="str">
        <f t="shared" si="61"/>
        <v>Dalenia</v>
      </c>
      <c r="E1340" t="str">
        <f t="shared" si="62"/>
        <v xml:space="preserve">Ivy U. </v>
      </c>
      <c r="F1340" t="s">
        <v>33200</v>
      </c>
      <c r="G1340" t="s">
        <v>37150</v>
      </c>
      <c r="H1340" t="s">
        <v>86</v>
      </c>
      <c r="J1340">
        <v>61487329131</v>
      </c>
      <c r="K1340" t="s">
        <v>17004</v>
      </c>
      <c r="L1340" s="4" t="s">
        <v>17005</v>
      </c>
      <c r="M1340" t="s">
        <v>17006</v>
      </c>
      <c r="N1340" t="s">
        <v>17007</v>
      </c>
      <c r="O1340" t="s">
        <v>17008</v>
      </c>
      <c r="R1340">
        <v>1</v>
      </c>
      <c r="S1340" s="1">
        <v>42510.614861111113</v>
      </c>
      <c r="T1340" s="1">
        <v>42591.568344907406</v>
      </c>
      <c r="U1340" t="s">
        <v>91</v>
      </c>
      <c r="V1340" t="s">
        <v>91</v>
      </c>
      <c r="W1340">
        <v>12</v>
      </c>
      <c r="X1340" t="s">
        <v>17009</v>
      </c>
      <c r="Y1340" t="s">
        <v>17008</v>
      </c>
      <c r="Z1340" t="s">
        <v>17007</v>
      </c>
      <c r="AA1340" t="s">
        <v>17006</v>
      </c>
      <c r="AB1340" t="s">
        <v>17005</v>
      </c>
      <c r="AE1340" t="s">
        <v>93</v>
      </c>
      <c r="AF1340" s="1">
        <v>30093</v>
      </c>
      <c r="AH1340" t="s">
        <v>94</v>
      </c>
      <c r="AI1340" t="s">
        <v>95</v>
      </c>
      <c r="AJ1340" t="s">
        <v>96</v>
      </c>
      <c r="AL1340" t="s">
        <v>17010</v>
      </c>
      <c r="AM1340" t="s">
        <v>17011</v>
      </c>
      <c r="AN1340" t="s">
        <v>93</v>
      </c>
      <c r="AO1340" t="s">
        <v>93</v>
      </c>
      <c r="AP1340" s="1">
        <v>40189</v>
      </c>
      <c r="AX1340">
        <v>9353516006</v>
      </c>
      <c r="AY1340" t="s">
        <v>97</v>
      </c>
    </row>
    <row r="1341" spans="1:51" x14ac:dyDescent="0.25">
      <c r="A1341">
        <v>4711</v>
      </c>
      <c r="B1341" s="3" t="s">
        <v>2129</v>
      </c>
      <c r="C1341" s="3" t="str">
        <f t="shared" si="60"/>
        <v xml:space="preserve">Daling, Annalie R. </v>
      </c>
      <c r="D1341" s="3" t="str">
        <f t="shared" si="61"/>
        <v>Daling</v>
      </c>
      <c r="E1341" t="str">
        <f t="shared" si="62"/>
        <v xml:space="preserve">Annalie R. </v>
      </c>
      <c r="F1341" t="s">
        <v>33201</v>
      </c>
      <c r="G1341" t="s">
        <v>37151</v>
      </c>
      <c r="J1341">
        <v>9279872012</v>
      </c>
      <c r="K1341" t="s">
        <v>2130</v>
      </c>
      <c r="L1341" s="4" t="s">
        <v>88</v>
      </c>
      <c r="M1341" t="s">
        <v>89</v>
      </c>
      <c r="N1341" t="s">
        <v>2131</v>
      </c>
      <c r="O1341" t="s">
        <v>2132</v>
      </c>
      <c r="R1341">
        <v>1</v>
      </c>
      <c r="S1341" s="1">
        <v>41513.737303240741</v>
      </c>
      <c r="T1341" s="1">
        <v>42207.71974537037</v>
      </c>
      <c r="U1341" t="s">
        <v>91</v>
      </c>
      <c r="V1341" t="s">
        <v>91</v>
      </c>
      <c r="W1341">
        <v>12</v>
      </c>
      <c r="X1341" t="s">
        <v>2133</v>
      </c>
      <c r="Y1341" t="s">
        <v>2134</v>
      </c>
      <c r="Z1341" t="s">
        <v>2131</v>
      </c>
      <c r="AA1341" t="s">
        <v>89</v>
      </c>
      <c r="AB1341" t="s">
        <v>88</v>
      </c>
      <c r="AE1341" t="s">
        <v>113</v>
      </c>
      <c r="AF1341" s="1">
        <v>28755</v>
      </c>
      <c r="AG1341" t="s">
        <v>89</v>
      </c>
      <c r="AH1341" t="s">
        <v>94</v>
      </c>
      <c r="AI1341" t="s">
        <v>95</v>
      </c>
      <c r="AJ1341" t="s">
        <v>107</v>
      </c>
      <c r="AL1341" t="s">
        <v>2135</v>
      </c>
      <c r="AM1341" t="s">
        <v>2136</v>
      </c>
      <c r="AN1341" t="s">
        <v>145</v>
      </c>
      <c r="AO1341" t="s">
        <v>476</v>
      </c>
      <c r="AP1341" s="1">
        <v>40189</v>
      </c>
      <c r="AX1341" t="s">
        <v>2137</v>
      </c>
      <c r="AY1341" t="s">
        <v>97</v>
      </c>
    </row>
    <row r="1342" spans="1:51" x14ac:dyDescent="0.25">
      <c r="A1342">
        <v>1534</v>
      </c>
      <c r="B1342" s="3" t="s">
        <v>20504</v>
      </c>
      <c r="C1342" s="3" t="str">
        <f t="shared" si="60"/>
        <v>Dalman, Raul R.</v>
      </c>
      <c r="D1342" s="3" t="str">
        <f t="shared" si="61"/>
        <v>Dalman</v>
      </c>
      <c r="E1342" t="str">
        <f t="shared" si="62"/>
        <v>Raul R.</v>
      </c>
      <c r="F1342" t="s">
        <v>33202</v>
      </c>
      <c r="G1342" t="s">
        <v>35472</v>
      </c>
      <c r="H1342" t="s">
        <v>20505</v>
      </c>
      <c r="I1342" t="s">
        <v>276</v>
      </c>
      <c r="J1342" t="s">
        <v>20506</v>
      </c>
      <c r="M1342" t="s">
        <v>2062</v>
      </c>
      <c r="O1342" t="s">
        <v>20507</v>
      </c>
      <c r="R1342">
        <v>1</v>
      </c>
      <c r="S1342" t="s">
        <v>2911</v>
      </c>
      <c r="T1342" s="1">
        <v>40712.42386574074</v>
      </c>
      <c r="V1342" t="s">
        <v>91</v>
      </c>
      <c r="W1342">
        <v>12</v>
      </c>
      <c r="X1342" t="s">
        <v>20508</v>
      </c>
      <c r="Y1342" t="s">
        <v>8095</v>
      </c>
      <c r="AA1342" t="s">
        <v>89</v>
      </c>
      <c r="AB1342" t="s">
        <v>88</v>
      </c>
      <c r="AC1342" t="s">
        <v>20509</v>
      </c>
      <c r="AE1342" t="s">
        <v>113</v>
      </c>
      <c r="AF1342" s="1">
        <v>20651</v>
      </c>
      <c r="AG1342" t="s">
        <v>20510</v>
      </c>
      <c r="AH1342" t="s">
        <v>105</v>
      </c>
      <c r="AI1342" t="s">
        <v>106</v>
      </c>
      <c r="AJ1342" t="s">
        <v>107</v>
      </c>
      <c r="AK1342" t="s">
        <v>20511</v>
      </c>
      <c r="AL1342" t="s">
        <v>20512</v>
      </c>
      <c r="AM1342" t="s">
        <v>9835</v>
      </c>
      <c r="AN1342" t="s">
        <v>117</v>
      </c>
      <c r="AP1342" s="1">
        <v>21032</v>
      </c>
      <c r="AU1342" t="s">
        <v>15041</v>
      </c>
      <c r="AW1342" t="s">
        <v>20513</v>
      </c>
      <c r="AX1342" t="s">
        <v>20514</v>
      </c>
      <c r="AY1342" t="s">
        <v>20515</v>
      </c>
    </row>
    <row r="1343" spans="1:51" x14ac:dyDescent="0.25">
      <c r="A1343">
        <v>5706</v>
      </c>
      <c r="B1343" s="3" t="s">
        <v>6589</v>
      </c>
      <c r="C1343" s="3" t="str">
        <f t="shared" si="60"/>
        <v xml:space="preserve">Dalo, Jenny Fe C. </v>
      </c>
      <c r="D1343" s="3" t="str">
        <f t="shared" si="61"/>
        <v>Dalo</v>
      </c>
      <c r="E1343" t="str">
        <f t="shared" si="62"/>
        <v xml:space="preserve">Jenny Fe C. </v>
      </c>
      <c r="F1343" t="s">
        <v>33203</v>
      </c>
      <c r="G1343" t="s">
        <v>37152</v>
      </c>
      <c r="J1343">
        <v>9068203784</v>
      </c>
      <c r="K1343" t="s">
        <v>6590</v>
      </c>
      <c r="L1343" s="4" t="s">
        <v>5212</v>
      </c>
      <c r="M1343" t="s">
        <v>5411</v>
      </c>
      <c r="N1343" t="s">
        <v>6591</v>
      </c>
      <c r="O1343" t="s">
        <v>6592</v>
      </c>
      <c r="R1343">
        <v>1</v>
      </c>
      <c r="S1343" s="1">
        <v>42685.448148148149</v>
      </c>
      <c r="T1343" s="1">
        <v>42723.66715277778</v>
      </c>
      <c r="U1343" t="s">
        <v>91</v>
      </c>
      <c r="V1343" t="s">
        <v>91</v>
      </c>
      <c r="W1343">
        <v>12</v>
      </c>
      <c r="X1343" t="s">
        <v>6593</v>
      </c>
      <c r="Y1343" t="s">
        <v>6594</v>
      </c>
      <c r="Z1343" t="s">
        <v>6595</v>
      </c>
      <c r="AA1343" t="s">
        <v>4491</v>
      </c>
      <c r="AE1343" t="s">
        <v>113</v>
      </c>
      <c r="AF1343" s="1">
        <v>32303</v>
      </c>
      <c r="AG1343">
        <v>9176763417</v>
      </c>
      <c r="AI1343" t="s">
        <v>95</v>
      </c>
      <c r="AJ1343" t="s">
        <v>96</v>
      </c>
      <c r="AL1343" t="s">
        <v>6596</v>
      </c>
      <c r="AM1343" t="s">
        <v>648</v>
      </c>
      <c r="AN1343" t="s">
        <v>117</v>
      </c>
      <c r="AO1343" t="s">
        <v>118</v>
      </c>
      <c r="AP1343" s="1">
        <v>40189</v>
      </c>
      <c r="AS1343">
        <v>9176763417</v>
      </c>
      <c r="AY1343" t="s">
        <v>97</v>
      </c>
    </row>
    <row r="1344" spans="1:51" x14ac:dyDescent="0.25">
      <c r="A1344">
        <v>2656</v>
      </c>
      <c r="B1344" s="3" t="s">
        <v>28517</v>
      </c>
      <c r="C1344" s="3" t="str">
        <f t="shared" si="60"/>
        <v>Dalocanog,M.&amp; Calpe, S.</v>
      </c>
      <c r="D1344" s="3" t="str">
        <f t="shared" si="61"/>
        <v>Dalocanog</v>
      </c>
      <c r="E1344" t="str">
        <f t="shared" si="62"/>
        <v>.&amp; Calpe, S.</v>
      </c>
      <c r="F1344" t="s">
        <v>33204</v>
      </c>
      <c r="G1344" t="s">
        <v>4707</v>
      </c>
      <c r="H1344" t="s">
        <v>28518</v>
      </c>
      <c r="I1344" t="s">
        <v>8713</v>
      </c>
      <c r="J1344">
        <v>7862234907</v>
      </c>
      <c r="K1344" t="s">
        <v>28519</v>
      </c>
      <c r="L1344" s="4" t="s">
        <v>134</v>
      </c>
      <c r="M1344" t="s">
        <v>101</v>
      </c>
      <c r="N1344" t="s">
        <v>102</v>
      </c>
      <c r="O1344" t="s">
        <v>28520</v>
      </c>
      <c r="R1344">
        <v>1</v>
      </c>
      <c r="S1344" t="s">
        <v>2911</v>
      </c>
      <c r="T1344" s="1">
        <v>40714.715798611112</v>
      </c>
      <c r="V1344" t="s">
        <v>354</v>
      </c>
      <c r="W1344">
        <v>12</v>
      </c>
      <c r="Y1344" t="s">
        <v>28520</v>
      </c>
      <c r="Z1344" t="s">
        <v>102</v>
      </c>
      <c r="AA1344" t="s">
        <v>101</v>
      </c>
      <c r="AB1344" t="s">
        <v>134</v>
      </c>
      <c r="AC1344">
        <v>3054421322</v>
      </c>
      <c r="AE1344" t="s">
        <v>113</v>
      </c>
      <c r="AF1344" s="1">
        <v>25563</v>
      </c>
      <c r="AG1344" t="s">
        <v>1925</v>
      </c>
      <c r="AH1344" t="s">
        <v>105</v>
      </c>
      <c r="AI1344" t="s">
        <v>95</v>
      </c>
      <c r="AJ1344" t="s">
        <v>96</v>
      </c>
      <c r="AL1344" t="s">
        <v>28521</v>
      </c>
      <c r="AM1344" t="s">
        <v>28522</v>
      </c>
      <c r="AN1344" t="s">
        <v>117</v>
      </c>
      <c r="AP1344" s="1">
        <v>25549</v>
      </c>
      <c r="AR1344" t="s">
        <v>28523</v>
      </c>
      <c r="AS1344">
        <v>9184090019</v>
      </c>
      <c r="AU1344" t="s">
        <v>28524</v>
      </c>
      <c r="AV1344" t="s">
        <v>1155</v>
      </c>
      <c r="AW1344" t="s">
        <v>860</v>
      </c>
      <c r="AY1344" t="s">
        <v>28525</v>
      </c>
    </row>
    <row r="1345" spans="1:51" x14ac:dyDescent="0.25">
      <c r="A1345">
        <v>5151</v>
      </c>
      <c r="B1345" s="3" t="s">
        <v>17760</v>
      </c>
      <c r="C1345" s="3" t="str">
        <f t="shared" si="60"/>
        <v xml:space="preserve">Dalogdog, Honey Joy M.  </v>
      </c>
      <c r="D1345" s="3" t="str">
        <f t="shared" si="61"/>
        <v>Dalogdog</v>
      </c>
      <c r="E1345" t="str">
        <f t="shared" si="62"/>
        <v xml:space="preserve">Honey Joy M.  </v>
      </c>
      <c r="F1345" t="s">
        <v>33205</v>
      </c>
      <c r="G1345" t="s">
        <v>37153</v>
      </c>
      <c r="H1345" t="s">
        <v>17761</v>
      </c>
      <c r="I1345" t="s">
        <v>89</v>
      </c>
      <c r="J1345" t="s">
        <v>17762</v>
      </c>
      <c r="K1345" t="s">
        <v>17763</v>
      </c>
      <c r="L1345" s="4" t="s">
        <v>88</v>
      </c>
      <c r="M1345" t="s">
        <v>89</v>
      </c>
      <c r="O1345" t="s">
        <v>17764</v>
      </c>
      <c r="R1345">
        <v>1</v>
      </c>
      <c r="S1345" s="1">
        <v>42063.53738425926</v>
      </c>
      <c r="T1345" s="1">
        <v>42157.455289351848</v>
      </c>
      <c r="U1345" t="s">
        <v>91</v>
      </c>
      <c r="V1345" t="s">
        <v>91</v>
      </c>
      <c r="W1345">
        <v>12</v>
      </c>
      <c r="Y1345" t="s">
        <v>17764</v>
      </c>
      <c r="AA1345" t="s">
        <v>89</v>
      </c>
      <c r="AB1345" t="s">
        <v>88</v>
      </c>
      <c r="AE1345" t="s">
        <v>93</v>
      </c>
      <c r="AF1345" s="1">
        <v>29028</v>
      </c>
      <c r="AG1345" t="s">
        <v>3731</v>
      </c>
      <c r="AH1345" t="s">
        <v>2397</v>
      </c>
      <c r="AI1345" t="s">
        <v>95</v>
      </c>
      <c r="AJ1345" t="s">
        <v>107</v>
      </c>
      <c r="AL1345" t="s">
        <v>17765</v>
      </c>
      <c r="AM1345" t="s">
        <v>603</v>
      </c>
      <c r="AN1345" t="s">
        <v>93</v>
      </c>
      <c r="AO1345" t="s">
        <v>93</v>
      </c>
      <c r="AP1345" s="1">
        <v>29147</v>
      </c>
      <c r="AS1345" t="s">
        <v>17766</v>
      </c>
      <c r="AU1345" t="s">
        <v>17767</v>
      </c>
      <c r="AV1345" t="s">
        <v>17768</v>
      </c>
      <c r="AY1345" t="s">
        <v>97</v>
      </c>
    </row>
    <row r="1346" spans="1:51" x14ac:dyDescent="0.25">
      <c r="A1346">
        <v>2000</v>
      </c>
      <c r="B1346" s="3" t="s">
        <v>23879</v>
      </c>
      <c r="C1346" s="3" t="str">
        <f t="shared" si="60"/>
        <v>Dalupan,elfren(loel)</v>
      </c>
      <c r="D1346" s="3" t="str">
        <f t="shared" si="61"/>
        <v>Dalupan</v>
      </c>
      <c r="E1346" t="str">
        <f t="shared" si="62"/>
        <v>lfren(loel)</v>
      </c>
      <c r="F1346" t="s">
        <v>33206</v>
      </c>
      <c r="G1346" t="s">
        <v>37154</v>
      </c>
      <c r="H1346" t="s">
        <v>23880</v>
      </c>
      <c r="I1346" t="s">
        <v>23881</v>
      </c>
      <c r="J1346">
        <v>9267148778</v>
      </c>
      <c r="L1346" s="4" t="s">
        <v>134</v>
      </c>
      <c r="M1346" t="s">
        <v>101</v>
      </c>
      <c r="N1346" t="s">
        <v>102</v>
      </c>
      <c r="O1346" t="s">
        <v>23882</v>
      </c>
      <c r="R1346">
        <v>1</v>
      </c>
      <c r="S1346" t="s">
        <v>2911</v>
      </c>
      <c r="T1346" s="1">
        <v>40714.729872685188</v>
      </c>
      <c r="V1346" t="s">
        <v>354</v>
      </c>
      <c r="W1346">
        <v>12</v>
      </c>
      <c r="Y1346" t="s">
        <v>23882</v>
      </c>
      <c r="Z1346" t="s">
        <v>102</v>
      </c>
      <c r="AA1346" t="s">
        <v>101</v>
      </c>
      <c r="AB1346" t="s">
        <v>134</v>
      </c>
      <c r="AC1346" t="s">
        <v>23883</v>
      </c>
      <c r="AE1346" t="s">
        <v>113</v>
      </c>
      <c r="AF1346" s="1">
        <v>18209</v>
      </c>
      <c r="AH1346" t="s">
        <v>105</v>
      </c>
      <c r="AI1346" t="s">
        <v>106</v>
      </c>
      <c r="AJ1346" t="s">
        <v>107</v>
      </c>
      <c r="AL1346" t="s">
        <v>23884</v>
      </c>
      <c r="AM1346" t="s">
        <v>1419</v>
      </c>
      <c r="AN1346" t="s">
        <v>117</v>
      </c>
      <c r="AP1346" t="s">
        <v>2911</v>
      </c>
      <c r="AR1346" t="s">
        <v>23883</v>
      </c>
      <c r="AS1346">
        <v>9267148778</v>
      </c>
      <c r="AW1346" t="s">
        <v>23885</v>
      </c>
      <c r="AX1346" t="s">
        <v>23886</v>
      </c>
      <c r="AY1346" t="s">
        <v>23887</v>
      </c>
    </row>
    <row r="1347" spans="1:51" x14ac:dyDescent="0.25">
      <c r="A1347">
        <v>5768</v>
      </c>
      <c r="B1347" s="3" t="s">
        <v>16498</v>
      </c>
      <c r="C1347" s="3" t="e">
        <f t="shared" ref="C1347:C1410" si="63">LEFT(B1347,FIND("/",B1347,1)-1)</f>
        <v>#VALUE!</v>
      </c>
      <c r="D1347" s="3" t="str">
        <f t="shared" ref="D1347:D1410" si="64">LEFT(B1347,FIND(",",B1347)-1)</f>
        <v>DALURA</v>
      </c>
      <c r="E1347" t="e">
        <f t="shared" si="62"/>
        <v>#VALUE!</v>
      </c>
      <c r="F1347" t="s">
        <v>33207</v>
      </c>
      <c r="G1347" t="s">
        <v>35352</v>
      </c>
      <c r="H1347" t="s">
        <v>16499</v>
      </c>
      <c r="I1347" t="s">
        <v>16500</v>
      </c>
      <c r="J1347">
        <v>9177013686</v>
      </c>
      <c r="K1347" t="s">
        <v>16501</v>
      </c>
      <c r="M1347" t="s">
        <v>89</v>
      </c>
      <c r="N1347" t="s">
        <v>430</v>
      </c>
      <c r="O1347" t="s">
        <v>16502</v>
      </c>
      <c r="R1347">
        <v>1</v>
      </c>
      <c r="S1347" s="1">
        <v>42727.56690972222</v>
      </c>
      <c r="T1347" s="1">
        <v>42727.56690972222</v>
      </c>
      <c r="U1347" t="s">
        <v>91</v>
      </c>
      <c r="W1347">
        <v>12</v>
      </c>
      <c r="X1347" t="s">
        <v>16503</v>
      </c>
      <c r="AE1347" t="s">
        <v>113</v>
      </c>
      <c r="AF1347" s="1">
        <v>30517</v>
      </c>
      <c r="AG1347" t="s">
        <v>16504</v>
      </c>
      <c r="AH1347" t="s">
        <v>782</v>
      </c>
      <c r="AI1347" t="s">
        <v>95</v>
      </c>
      <c r="AJ1347" t="s">
        <v>107</v>
      </c>
      <c r="AK1347">
        <v>1</v>
      </c>
      <c r="AL1347" t="s">
        <v>16505</v>
      </c>
      <c r="AM1347" t="s">
        <v>16506</v>
      </c>
      <c r="AN1347" t="s">
        <v>239</v>
      </c>
      <c r="AO1347" t="s">
        <v>146</v>
      </c>
      <c r="AP1347" s="1">
        <v>30044</v>
      </c>
      <c r="AQ1347" t="s">
        <v>16507</v>
      </c>
      <c r="AS1347">
        <v>9173237562</v>
      </c>
      <c r="AU1347" t="s">
        <v>16508</v>
      </c>
      <c r="AV1347" t="s">
        <v>16509</v>
      </c>
      <c r="AX1347" t="s">
        <v>16510</v>
      </c>
      <c r="AY1347" t="s">
        <v>97</v>
      </c>
    </row>
    <row r="1348" spans="1:51" x14ac:dyDescent="0.25">
      <c r="A1348">
        <v>382</v>
      </c>
      <c r="B1348" s="3" t="s">
        <v>10925</v>
      </c>
      <c r="C1348" s="3" t="str">
        <f t="shared" si="63"/>
        <v>Damasing, Eric Justine</v>
      </c>
      <c r="D1348" s="3" t="str">
        <f t="shared" si="64"/>
        <v>Damasing</v>
      </c>
      <c r="E1348" t="str">
        <f t="shared" ref="E1348:E1411" si="65">RIGHT(C1348,LEN(C1348)-FIND(",",C1348,1)-1)</f>
        <v>Eric Justine</v>
      </c>
      <c r="F1348" t="s">
        <v>33208</v>
      </c>
      <c r="G1348" t="s">
        <v>35599</v>
      </c>
      <c r="H1348" t="s">
        <v>10926</v>
      </c>
      <c r="I1348" t="s">
        <v>101</v>
      </c>
      <c r="J1348">
        <v>9175001344</v>
      </c>
      <c r="L1348" s="4" t="s">
        <v>134</v>
      </c>
      <c r="M1348" t="s">
        <v>101</v>
      </c>
      <c r="N1348" t="s">
        <v>1953</v>
      </c>
      <c r="O1348" t="s">
        <v>10927</v>
      </c>
      <c r="R1348">
        <v>1</v>
      </c>
      <c r="S1348" t="s">
        <v>2911</v>
      </c>
      <c r="T1348" s="1">
        <v>40714.74013888889</v>
      </c>
      <c r="V1348" t="s">
        <v>354</v>
      </c>
      <c r="W1348">
        <v>12</v>
      </c>
      <c r="Y1348" t="s">
        <v>10927</v>
      </c>
      <c r="Z1348" t="s">
        <v>1953</v>
      </c>
      <c r="AA1348" t="s">
        <v>101</v>
      </c>
      <c r="AB1348" t="s">
        <v>134</v>
      </c>
      <c r="AC1348">
        <v>2316511</v>
      </c>
      <c r="AE1348" t="s">
        <v>224</v>
      </c>
      <c r="AF1348" s="1">
        <v>23527</v>
      </c>
      <c r="AG1348" t="s">
        <v>101</v>
      </c>
      <c r="AH1348" t="s">
        <v>10928</v>
      </c>
      <c r="AI1348" t="s">
        <v>106</v>
      </c>
      <c r="AJ1348" t="s">
        <v>107</v>
      </c>
      <c r="AK1348" t="s">
        <v>10929</v>
      </c>
      <c r="AL1348" t="s">
        <v>10930</v>
      </c>
      <c r="AM1348" t="s">
        <v>238</v>
      </c>
      <c r="AN1348" t="s">
        <v>239</v>
      </c>
      <c r="AP1348" s="1">
        <v>26645</v>
      </c>
      <c r="AR1348">
        <v>2316511</v>
      </c>
      <c r="AS1348">
        <v>9175001350</v>
      </c>
      <c r="AV1348" t="s">
        <v>5093</v>
      </c>
      <c r="AW1348" t="s">
        <v>10931</v>
      </c>
      <c r="AX1348" t="s">
        <v>10930</v>
      </c>
      <c r="AY1348" t="s">
        <v>10932</v>
      </c>
    </row>
    <row r="1349" spans="1:51" x14ac:dyDescent="0.25">
      <c r="A1349">
        <v>384</v>
      </c>
      <c r="B1349" s="3" t="s">
        <v>10948</v>
      </c>
      <c r="C1349" s="3" t="str">
        <f t="shared" si="63"/>
        <v>Daming, Ricardo</v>
      </c>
      <c r="D1349" s="3" t="str">
        <f t="shared" si="64"/>
        <v>Daming</v>
      </c>
      <c r="E1349" t="str">
        <f t="shared" si="65"/>
        <v>Ricardo</v>
      </c>
      <c r="F1349" t="s">
        <v>33209</v>
      </c>
      <c r="G1349" t="s">
        <v>35600</v>
      </c>
      <c r="H1349" t="s">
        <v>10949</v>
      </c>
      <c r="I1349" t="s">
        <v>10950</v>
      </c>
      <c r="J1349" t="s">
        <v>10951</v>
      </c>
      <c r="L1349" s="4" t="s">
        <v>88</v>
      </c>
      <c r="M1349" t="s">
        <v>89</v>
      </c>
      <c r="N1349" t="s">
        <v>10952</v>
      </c>
      <c r="O1349" t="s">
        <v>10953</v>
      </c>
      <c r="R1349">
        <v>1</v>
      </c>
      <c r="S1349" t="s">
        <v>2911</v>
      </c>
      <c r="T1349" s="1">
        <v>40706.56422453704</v>
      </c>
      <c r="V1349" t="s">
        <v>91</v>
      </c>
      <c r="W1349">
        <v>12</v>
      </c>
      <c r="X1349" t="s">
        <v>10954</v>
      </c>
      <c r="Y1349" t="s">
        <v>10955</v>
      </c>
      <c r="Z1349" t="s">
        <v>10952</v>
      </c>
      <c r="AA1349" t="s">
        <v>89</v>
      </c>
      <c r="AB1349" t="s">
        <v>88</v>
      </c>
      <c r="AC1349" t="s">
        <v>10956</v>
      </c>
      <c r="AE1349" t="s">
        <v>224</v>
      </c>
      <c r="AF1349" s="1">
        <v>20239</v>
      </c>
      <c r="AG1349" t="s">
        <v>101</v>
      </c>
      <c r="AH1349" t="s">
        <v>105</v>
      </c>
      <c r="AI1349" t="s">
        <v>106</v>
      </c>
      <c r="AJ1349" t="s">
        <v>107</v>
      </c>
      <c r="AL1349" t="s">
        <v>10957</v>
      </c>
      <c r="AM1349" t="s">
        <v>10958</v>
      </c>
      <c r="AN1349" t="s">
        <v>239</v>
      </c>
      <c r="AP1349" s="1">
        <v>20971</v>
      </c>
      <c r="AR1349" t="s">
        <v>10951</v>
      </c>
      <c r="AU1349" t="s">
        <v>10959</v>
      </c>
      <c r="AV1349" t="s">
        <v>10958</v>
      </c>
      <c r="AW1349" t="s">
        <v>10960</v>
      </c>
      <c r="AY1349" t="s">
        <v>10961</v>
      </c>
    </row>
    <row r="1350" spans="1:51" x14ac:dyDescent="0.25">
      <c r="A1350">
        <v>1000</v>
      </c>
      <c r="B1350" s="3" t="s">
        <v>15018</v>
      </c>
      <c r="C1350" s="3" t="str">
        <f t="shared" si="63"/>
        <v>Damolo, Jarrode</v>
      </c>
      <c r="D1350" s="3" t="str">
        <f t="shared" si="64"/>
        <v>Damolo</v>
      </c>
      <c r="E1350" t="str">
        <f t="shared" si="65"/>
        <v>Jarrode</v>
      </c>
      <c r="F1350" t="s">
        <v>33210</v>
      </c>
      <c r="G1350" t="s">
        <v>35601</v>
      </c>
      <c r="H1350" t="s">
        <v>97</v>
      </c>
      <c r="I1350" t="s">
        <v>97</v>
      </c>
      <c r="J1350" t="s">
        <v>97</v>
      </c>
      <c r="K1350" t="s">
        <v>97</v>
      </c>
      <c r="L1350" s="4" t="s">
        <v>97</v>
      </c>
      <c r="M1350" t="s">
        <v>97</v>
      </c>
      <c r="N1350" t="s">
        <v>97</v>
      </c>
      <c r="O1350" t="s">
        <v>97</v>
      </c>
      <c r="P1350" t="s">
        <v>97</v>
      </c>
      <c r="Q1350" t="s">
        <v>97</v>
      </c>
      <c r="R1350">
        <v>1</v>
      </c>
      <c r="S1350" t="s">
        <v>97</v>
      </c>
      <c r="T1350" t="s">
        <v>97</v>
      </c>
      <c r="U1350" t="s">
        <v>97</v>
      </c>
      <c r="V1350" t="s">
        <v>97</v>
      </c>
      <c r="W1350">
        <v>12</v>
      </c>
      <c r="X1350" t="s">
        <v>97</v>
      </c>
      <c r="Y1350" t="s">
        <v>97</v>
      </c>
      <c r="Z1350" t="s">
        <v>97</v>
      </c>
      <c r="AA1350" t="s">
        <v>97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97</v>
      </c>
      <c r="AR1350" t="s">
        <v>97</v>
      </c>
      <c r="AS1350" t="s">
        <v>97</v>
      </c>
      <c r="AT1350" t="s">
        <v>97</v>
      </c>
      <c r="AU1350" t="s">
        <v>97</v>
      </c>
      <c r="AV1350" t="s">
        <v>97</v>
      </c>
      <c r="AW1350" t="s">
        <v>97</v>
      </c>
      <c r="AX1350" t="s">
        <v>97</v>
      </c>
      <c r="AY1350" t="s">
        <v>15019</v>
      </c>
    </row>
    <row r="1351" spans="1:51" x14ac:dyDescent="0.25">
      <c r="A1351">
        <v>4658</v>
      </c>
      <c r="B1351" s="3" t="s">
        <v>887</v>
      </c>
      <c r="C1351" s="3" t="str">
        <f t="shared" si="63"/>
        <v xml:space="preserve">Daño, Harold Jude M. </v>
      </c>
      <c r="D1351" s="3" t="str">
        <f t="shared" si="64"/>
        <v>Daño</v>
      </c>
      <c r="E1351" t="str">
        <f t="shared" si="65"/>
        <v xml:space="preserve">Harold Jude M. </v>
      </c>
      <c r="F1351" t="s">
        <v>33211</v>
      </c>
      <c r="G1351" t="s">
        <v>37155</v>
      </c>
      <c r="J1351" t="s">
        <v>888</v>
      </c>
      <c r="L1351" s="4" t="s">
        <v>88</v>
      </c>
      <c r="M1351" t="s">
        <v>89</v>
      </c>
      <c r="R1351">
        <v>1</v>
      </c>
      <c r="S1351" s="1">
        <v>41438.558217592596</v>
      </c>
      <c r="T1351" s="1">
        <v>42564.686319444445</v>
      </c>
      <c r="U1351" t="s">
        <v>91</v>
      </c>
      <c r="V1351" t="s">
        <v>91</v>
      </c>
      <c r="W1351">
        <v>12</v>
      </c>
      <c r="AA1351" t="s">
        <v>89</v>
      </c>
      <c r="AB1351" t="s">
        <v>88</v>
      </c>
      <c r="AE1351" t="s">
        <v>93</v>
      </c>
      <c r="AF1351" s="1">
        <v>26166</v>
      </c>
      <c r="AH1351" t="s">
        <v>94</v>
      </c>
      <c r="AI1351" t="s">
        <v>106</v>
      </c>
      <c r="AJ1351" t="s">
        <v>96</v>
      </c>
      <c r="AN1351" t="s">
        <v>93</v>
      </c>
      <c r="AO1351" t="s">
        <v>93</v>
      </c>
      <c r="AP1351" s="1">
        <v>28679</v>
      </c>
      <c r="AY1351" t="s">
        <v>97</v>
      </c>
    </row>
    <row r="1352" spans="1:51" x14ac:dyDescent="0.25">
      <c r="A1352">
        <v>4659</v>
      </c>
      <c r="B1352" s="3" t="s">
        <v>939</v>
      </c>
      <c r="C1352" s="3" t="str">
        <f t="shared" si="63"/>
        <v xml:space="preserve">Daño, Elizabeth </v>
      </c>
      <c r="D1352" s="3" t="str">
        <f t="shared" si="64"/>
        <v>Daño</v>
      </c>
      <c r="E1352" t="str">
        <f t="shared" si="65"/>
        <v xml:space="preserve">Elizabeth </v>
      </c>
      <c r="F1352" t="s">
        <v>33211</v>
      </c>
      <c r="G1352" t="s">
        <v>35602</v>
      </c>
      <c r="H1352" t="s">
        <v>940</v>
      </c>
      <c r="J1352">
        <v>9103547010</v>
      </c>
      <c r="M1352" t="s">
        <v>89</v>
      </c>
      <c r="N1352" t="s">
        <v>658</v>
      </c>
      <c r="O1352" t="s">
        <v>941</v>
      </c>
      <c r="R1352">
        <v>1</v>
      </c>
      <c r="S1352" s="1">
        <v>41439.673032407409</v>
      </c>
      <c r="T1352" s="1">
        <v>42210.767523148148</v>
      </c>
      <c r="U1352" t="s">
        <v>91</v>
      </c>
      <c r="V1352" t="s">
        <v>91</v>
      </c>
      <c r="W1352">
        <v>12</v>
      </c>
      <c r="X1352" t="s">
        <v>942</v>
      </c>
      <c r="Y1352" t="s">
        <v>941</v>
      </c>
      <c r="Z1352" t="s">
        <v>658</v>
      </c>
      <c r="AA1352" t="s">
        <v>89</v>
      </c>
      <c r="AE1352" t="s">
        <v>93</v>
      </c>
      <c r="AF1352" s="1">
        <v>23907</v>
      </c>
      <c r="AI1352" t="s">
        <v>95</v>
      </c>
      <c r="AJ1352" t="s">
        <v>107</v>
      </c>
      <c r="AL1352" t="s">
        <v>943</v>
      </c>
      <c r="AN1352" t="s">
        <v>93</v>
      </c>
      <c r="AO1352" t="s">
        <v>93</v>
      </c>
      <c r="AP1352" s="1">
        <v>40189</v>
      </c>
      <c r="AS1352">
        <v>9108387831</v>
      </c>
      <c r="AX1352" t="s">
        <v>944</v>
      </c>
      <c r="AY1352" t="s">
        <v>97</v>
      </c>
    </row>
    <row r="1353" spans="1:51" x14ac:dyDescent="0.25">
      <c r="A1353">
        <v>2013</v>
      </c>
      <c r="B1353" s="3" t="s">
        <v>23955</v>
      </c>
      <c r="C1353" s="3" t="str">
        <f t="shared" si="63"/>
        <v>Daquizo,George(Larkins)</v>
      </c>
      <c r="D1353" s="3" t="str">
        <f t="shared" si="64"/>
        <v>Daquizo</v>
      </c>
      <c r="E1353" t="str">
        <f t="shared" si="65"/>
        <v>eorge(Larkins)</v>
      </c>
      <c r="F1353" t="s">
        <v>33212</v>
      </c>
      <c r="G1353" t="s">
        <v>37156</v>
      </c>
      <c r="H1353" t="s">
        <v>23956</v>
      </c>
      <c r="I1353" t="s">
        <v>23957</v>
      </c>
      <c r="J1353">
        <v>9062051422</v>
      </c>
      <c r="L1353" s="4" t="s">
        <v>7077</v>
      </c>
      <c r="M1353" t="s">
        <v>1417</v>
      </c>
      <c r="N1353" t="s">
        <v>23958</v>
      </c>
      <c r="R1353">
        <v>1</v>
      </c>
      <c r="S1353" t="s">
        <v>2911</v>
      </c>
      <c r="T1353" s="1">
        <v>40714.621990740743</v>
      </c>
      <c r="V1353" t="s">
        <v>354</v>
      </c>
      <c r="W1353">
        <v>12</v>
      </c>
      <c r="X1353" t="s">
        <v>23959</v>
      </c>
      <c r="Z1353" t="s">
        <v>23958</v>
      </c>
      <c r="AA1353" t="s">
        <v>1417</v>
      </c>
      <c r="AB1353" t="s">
        <v>7077</v>
      </c>
      <c r="AE1353" t="s">
        <v>113</v>
      </c>
      <c r="AF1353" s="1">
        <v>25706</v>
      </c>
      <c r="AG1353" t="s">
        <v>23960</v>
      </c>
      <c r="AH1353" t="s">
        <v>105</v>
      </c>
      <c r="AI1353" t="s">
        <v>106</v>
      </c>
      <c r="AJ1353" t="s">
        <v>107</v>
      </c>
      <c r="AK1353" s="5">
        <v>42741</v>
      </c>
      <c r="AL1353" t="s">
        <v>23961</v>
      </c>
      <c r="AM1353" t="s">
        <v>7780</v>
      </c>
      <c r="AN1353" t="s">
        <v>117</v>
      </c>
      <c r="AP1353" s="1">
        <v>22077</v>
      </c>
      <c r="AS1353">
        <v>9062051422</v>
      </c>
      <c r="AW1353" t="s">
        <v>23962</v>
      </c>
      <c r="AX1353" t="s">
        <v>23963</v>
      </c>
      <c r="AY1353" t="s">
        <v>23964</v>
      </c>
    </row>
    <row r="1354" spans="1:51" x14ac:dyDescent="0.25">
      <c r="A1354">
        <v>4598</v>
      </c>
      <c r="B1354" s="3" t="s">
        <v>3192</v>
      </c>
      <c r="C1354" s="3" t="str">
        <f t="shared" si="63"/>
        <v xml:space="preserve">Dare, Patrick Rey </v>
      </c>
      <c r="D1354" s="3" t="str">
        <f t="shared" si="64"/>
        <v>Dare</v>
      </c>
      <c r="E1354" t="str">
        <f t="shared" si="65"/>
        <v xml:space="preserve">Patrick Rey </v>
      </c>
      <c r="F1354" t="s">
        <v>33213</v>
      </c>
      <c r="G1354" t="s">
        <v>35603</v>
      </c>
      <c r="H1354" t="s">
        <v>86</v>
      </c>
      <c r="J1354">
        <v>9273891848</v>
      </c>
      <c r="K1354" t="s">
        <v>3193</v>
      </c>
      <c r="L1354" s="4" t="s">
        <v>88</v>
      </c>
      <c r="M1354" t="s">
        <v>89</v>
      </c>
      <c r="N1354" t="s">
        <v>3194</v>
      </c>
      <c r="O1354" t="s">
        <v>3195</v>
      </c>
      <c r="R1354">
        <v>1</v>
      </c>
      <c r="S1354" s="1">
        <v>41348.560613425929</v>
      </c>
      <c r="T1354" s="1">
        <v>41964.646238425928</v>
      </c>
      <c r="U1354" t="s">
        <v>91</v>
      </c>
      <c r="V1354" t="s">
        <v>91</v>
      </c>
      <c r="W1354">
        <v>12</v>
      </c>
      <c r="X1354" t="s">
        <v>3196</v>
      </c>
      <c r="Y1354" t="s">
        <v>3195</v>
      </c>
      <c r="Z1354" t="s">
        <v>3194</v>
      </c>
      <c r="AA1354" t="s">
        <v>89</v>
      </c>
      <c r="AB1354" t="s">
        <v>88</v>
      </c>
      <c r="AE1354" t="s">
        <v>93</v>
      </c>
      <c r="AF1354" s="1">
        <v>32515</v>
      </c>
      <c r="AG1354" t="s">
        <v>379</v>
      </c>
      <c r="AH1354" t="s">
        <v>94</v>
      </c>
      <c r="AI1354" t="s">
        <v>106</v>
      </c>
      <c r="AJ1354" t="s">
        <v>96</v>
      </c>
      <c r="AN1354" t="s">
        <v>93</v>
      </c>
      <c r="AO1354" t="s">
        <v>93</v>
      </c>
      <c r="AP1354" s="1">
        <v>40189</v>
      </c>
      <c r="AY1354" t="s">
        <v>97</v>
      </c>
    </row>
    <row r="1355" spans="1:51" x14ac:dyDescent="0.25">
      <c r="A1355">
        <v>3262</v>
      </c>
      <c r="B1355" s="3" t="s">
        <v>8052</v>
      </c>
      <c r="C1355" s="3" t="str">
        <f t="shared" si="63"/>
        <v>Dare, Diana &amp; Dyane</v>
      </c>
      <c r="D1355" s="3" t="str">
        <f t="shared" si="64"/>
        <v>Dare</v>
      </c>
      <c r="E1355" t="str">
        <f t="shared" si="65"/>
        <v>Diana &amp; Dyane</v>
      </c>
      <c r="F1355" t="s">
        <v>33213</v>
      </c>
      <c r="G1355" t="s">
        <v>37157</v>
      </c>
      <c r="J1355" t="s">
        <v>8053</v>
      </c>
      <c r="L1355" s="4" t="s">
        <v>100</v>
      </c>
      <c r="M1355" t="s">
        <v>101</v>
      </c>
      <c r="N1355" t="s">
        <v>102</v>
      </c>
      <c r="O1355" t="s">
        <v>8054</v>
      </c>
      <c r="R1355">
        <v>1</v>
      </c>
      <c r="S1355" t="s">
        <v>2911</v>
      </c>
      <c r="T1355" s="1">
        <v>42129.4687037037</v>
      </c>
      <c r="V1355" t="s">
        <v>91</v>
      </c>
      <c r="W1355">
        <v>12</v>
      </c>
      <c r="X1355" t="s">
        <v>8055</v>
      </c>
      <c r="Y1355" t="s">
        <v>8054</v>
      </c>
      <c r="Z1355" t="s">
        <v>102</v>
      </c>
      <c r="AA1355" t="s">
        <v>101</v>
      </c>
      <c r="AB1355" t="s">
        <v>100</v>
      </c>
      <c r="AC1355" t="s">
        <v>8056</v>
      </c>
      <c r="AE1355" t="s">
        <v>113</v>
      </c>
      <c r="AF1355" s="1">
        <v>30020</v>
      </c>
      <c r="AG1355" t="s">
        <v>8057</v>
      </c>
      <c r="AH1355" t="s">
        <v>105</v>
      </c>
      <c r="AI1355" t="s">
        <v>95</v>
      </c>
      <c r="AL1355" t="s">
        <v>8058</v>
      </c>
      <c r="AM1355" t="s">
        <v>8059</v>
      </c>
      <c r="AN1355" t="s">
        <v>117</v>
      </c>
      <c r="AO1355" t="s">
        <v>146</v>
      </c>
      <c r="AP1355" t="s">
        <v>2911</v>
      </c>
      <c r="AX1355" t="s">
        <v>8060</v>
      </c>
      <c r="AY1355" t="s">
        <v>8061</v>
      </c>
    </row>
    <row r="1356" spans="1:51" x14ac:dyDescent="0.25">
      <c r="A1356">
        <v>222</v>
      </c>
      <c r="B1356" s="3" t="s">
        <v>10000</v>
      </c>
      <c r="C1356" s="3" t="e">
        <f t="shared" si="63"/>
        <v>#VALUE!</v>
      </c>
      <c r="D1356" s="3" t="str">
        <f t="shared" si="64"/>
        <v>Dare</v>
      </c>
      <c r="E1356" t="e">
        <f t="shared" si="65"/>
        <v>#VALUE!</v>
      </c>
      <c r="F1356" t="s">
        <v>33213</v>
      </c>
      <c r="G1356" t="s">
        <v>37158</v>
      </c>
      <c r="H1356" t="s">
        <v>10001</v>
      </c>
      <c r="I1356" t="s">
        <v>10002</v>
      </c>
      <c r="J1356" t="s">
        <v>10003</v>
      </c>
      <c r="L1356" s="4" t="s">
        <v>100</v>
      </c>
      <c r="M1356" t="s">
        <v>101</v>
      </c>
      <c r="N1356" t="s">
        <v>139</v>
      </c>
      <c r="O1356" t="s">
        <v>10004</v>
      </c>
      <c r="R1356">
        <v>1</v>
      </c>
      <c r="S1356" t="s">
        <v>2911</v>
      </c>
      <c r="T1356" s="1">
        <v>40815.624525462961</v>
      </c>
      <c r="V1356" t="s">
        <v>91</v>
      </c>
      <c r="W1356">
        <v>12</v>
      </c>
      <c r="AC1356" t="s">
        <v>10005</v>
      </c>
      <c r="AF1356" t="s">
        <v>2911</v>
      </c>
      <c r="AH1356" t="s">
        <v>105</v>
      </c>
      <c r="AI1356" t="s">
        <v>95</v>
      </c>
      <c r="AJ1356" t="s">
        <v>107</v>
      </c>
      <c r="AK1356" t="s">
        <v>10006</v>
      </c>
      <c r="AL1356" t="s">
        <v>10007</v>
      </c>
      <c r="AM1356" t="s">
        <v>8754</v>
      </c>
      <c r="AP1356" s="1">
        <v>19348</v>
      </c>
      <c r="AU1356" t="s">
        <v>10008</v>
      </c>
      <c r="AV1356" t="s">
        <v>10009</v>
      </c>
      <c r="AX1356" t="s">
        <v>10010</v>
      </c>
      <c r="AY1356" t="s">
        <v>10011</v>
      </c>
    </row>
    <row r="1357" spans="1:51" x14ac:dyDescent="0.25">
      <c r="A1357">
        <v>225</v>
      </c>
      <c r="B1357" s="3" t="s">
        <v>10024</v>
      </c>
      <c r="C1357" s="3" t="str">
        <f t="shared" si="63"/>
        <v xml:space="preserve">Dare, Reynaldo </v>
      </c>
      <c r="D1357" s="3" t="str">
        <f t="shared" si="64"/>
        <v>Dare</v>
      </c>
      <c r="E1357" t="str">
        <f t="shared" si="65"/>
        <v xml:space="preserve">Reynaldo </v>
      </c>
      <c r="F1357" t="s">
        <v>33213</v>
      </c>
      <c r="G1357" t="s">
        <v>35604</v>
      </c>
      <c r="H1357" t="s">
        <v>10025</v>
      </c>
      <c r="J1357">
        <v>9178207077</v>
      </c>
      <c r="L1357" s="4" t="s">
        <v>100</v>
      </c>
      <c r="M1357" t="s">
        <v>101</v>
      </c>
      <c r="N1357" t="s">
        <v>139</v>
      </c>
      <c r="O1357" t="s">
        <v>10026</v>
      </c>
      <c r="R1357">
        <v>1</v>
      </c>
      <c r="S1357" t="s">
        <v>2911</v>
      </c>
      <c r="T1357" s="1">
        <v>42174.434039351851</v>
      </c>
      <c r="V1357" t="s">
        <v>91</v>
      </c>
      <c r="W1357">
        <v>12</v>
      </c>
      <c r="AF1357" s="1">
        <v>19348</v>
      </c>
      <c r="AG1357" t="s">
        <v>10027</v>
      </c>
      <c r="AH1357" t="s">
        <v>105</v>
      </c>
      <c r="AI1357" t="s">
        <v>106</v>
      </c>
      <c r="AJ1357" t="s">
        <v>107</v>
      </c>
      <c r="AK1357" t="s">
        <v>10006</v>
      </c>
      <c r="AL1357" t="s">
        <v>10008</v>
      </c>
      <c r="AM1357" t="s">
        <v>10028</v>
      </c>
      <c r="AP1357" s="1">
        <v>20253</v>
      </c>
      <c r="AU1357" t="s">
        <v>10007</v>
      </c>
      <c r="AV1357" t="s">
        <v>8754</v>
      </c>
      <c r="AY1357" t="s">
        <v>10029</v>
      </c>
    </row>
    <row r="1358" spans="1:51" x14ac:dyDescent="0.25">
      <c r="A1358">
        <v>2019</v>
      </c>
      <c r="B1358" s="3" t="s">
        <v>24009</v>
      </c>
      <c r="C1358" s="3" t="str">
        <f t="shared" si="63"/>
        <v>Dare, Don Ray C.</v>
      </c>
      <c r="D1358" s="3" t="str">
        <f t="shared" si="64"/>
        <v>Dare</v>
      </c>
      <c r="E1358" t="str">
        <f t="shared" si="65"/>
        <v>Don Ray C.</v>
      </c>
      <c r="F1358" t="s">
        <v>33213</v>
      </c>
      <c r="G1358" t="s">
        <v>37159</v>
      </c>
      <c r="H1358" t="s">
        <v>86</v>
      </c>
      <c r="J1358" t="s">
        <v>24010</v>
      </c>
      <c r="L1358" s="4" t="s">
        <v>18199</v>
      </c>
      <c r="M1358" t="s">
        <v>101</v>
      </c>
      <c r="N1358" t="s">
        <v>102</v>
      </c>
      <c r="O1358" t="s">
        <v>24011</v>
      </c>
      <c r="R1358">
        <v>1</v>
      </c>
      <c r="S1358" t="s">
        <v>2911</v>
      </c>
      <c r="T1358" s="1">
        <v>40765.657175925924</v>
      </c>
      <c r="V1358" t="s">
        <v>91</v>
      </c>
      <c r="W1358">
        <v>12</v>
      </c>
      <c r="Y1358" t="s">
        <v>24011</v>
      </c>
      <c r="Z1358" t="s">
        <v>102</v>
      </c>
      <c r="AA1358" t="s">
        <v>101</v>
      </c>
      <c r="AB1358" t="s">
        <v>18199</v>
      </c>
      <c r="AC1358" t="s">
        <v>24010</v>
      </c>
      <c r="AE1358" t="s">
        <v>224</v>
      </c>
      <c r="AF1358" s="1">
        <v>30697</v>
      </c>
      <c r="AG1358" t="s">
        <v>1153</v>
      </c>
      <c r="AH1358" t="s">
        <v>105</v>
      </c>
      <c r="AI1358" t="s">
        <v>95</v>
      </c>
      <c r="AJ1358" t="s">
        <v>96</v>
      </c>
      <c r="AL1358" t="s">
        <v>24012</v>
      </c>
      <c r="AM1358" t="s">
        <v>2728</v>
      </c>
      <c r="AN1358" t="s">
        <v>239</v>
      </c>
      <c r="AP1358" t="s">
        <v>2911</v>
      </c>
      <c r="AW1358" t="s">
        <v>24013</v>
      </c>
      <c r="AX1358" t="s">
        <v>24014</v>
      </c>
      <c r="AY1358" t="s">
        <v>24015</v>
      </c>
    </row>
    <row r="1359" spans="1:51" x14ac:dyDescent="0.25">
      <c r="A1359">
        <v>1096</v>
      </c>
      <c r="B1359" s="3" t="s">
        <v>15573</v>
      </c>
      <c r="C1359" s="3" t="str">
        <f t="shared" si="63"/>
        <v>Darimbang, Mandangan P. XE</v>
      </c>
      <c r="D1359" s="3" t="str">
        <f t="shared" si="64"/>
        <v>Darimbang</v>
      </c>
      <c r="E1359" t="str">
        <f t="shared" si="65"/>
        <v>Mandangan P. XE</v>
      </c>
      <c r="F1359" t="s">
        <v>33214</v>
      </c>
      <c r="G1359" t="s">
        <v>37160</v>
      </c>
      <c r="H1359" t="s">
        <v>15574</v>
      </c>
      <c r="L1359" s="4" t="s">
        <v>88</v>
      </c>
      <c r="M1359" t="s">
        <v>89</v>
      </c>
      <c r="N1359" t="s">
        <v>923</v>
      </c>
      <c r="O1359" t="s">
        <v>15575</v>
      </c>
      <c r="R1359">
        <v>1</v>
      </c>
      <c r="S1359" t="s">
        <v>2911</v>
      </c>
      <c r="T1359" s="1">
        <v>41967.709988425922</v>
      </c>
      <c r="V1359" t="s">
        <v>91</v>
      </c>
      <c r="W1359">
        <v>12</v>
      </c>
      <c r="Y1359" t="s">
        <v>15575</v>
      </c>
      <c r="Z1359" t="s">
        <v>923</v>
      </c>
      <c r="AA1359" t="s">
        <v>89</v>
      </c>
      <c r="AB1359" t="s">
        <v>88</v>
      </c>
      <c r="AF1359" s="1">
        <v>25198</v>
      </c>
      <c r="AH1359" t="s">
        <v>105</v>
      </c>
      <c r="AI1359" t="s">
        <v>106</v>
      </c>
      <c r="AJ1359" t="s">
        <v>107</v>
      </c>
      <c r="AP1359" s="1">
        <v>22071</v>
      </c>
      <c r="AW1359" t="s">
        <v>15576</v>
      </c>
      <c r="AY1359" t="s">
        <v>15577</v>
      </c>
    </row>
    <row r="1360" spans="1:51" x14ac:dyDescent="0.25">
      <c r="A1360">
        <v>5068</v>
      </c>
      <c r="B1360" s="3" t="s">
        <v>15471</v>
      </c>
      <c r="C1360" s="3" t="str">
        <f t="shared" si="63"/>
        <v xml:space="preserve">Daroy, Jeehan Michael Y. </v>
      </c>
      <c r="D1360" s="3" t="str">
        <f t="shared" si="64"/>
        <v>Daroy</v>
      </c>
      <c r="E1360" t="str">
        <f t="shared" si="65"/>
        <v xml:space="preserve">Jeehan Michael Y. </v>
      </c>
      <c r="F1360" t="s">
        <v>33215</v>
      </c>
      <c r="G1360" t="s">
        <v>37161</v>
      </c>
      <c r="H1360" t="s">
        <v>86</v>
      </c>
      <c r="J1360">
        <v>9068135882</v>
      </c>
      <c r="K1360" t="s">
        <v>15472</v>
      </c>
      <c r="M1360" t="s">
        <v>89</v>
      </c>
      <c r="N1360" t="s">
        <v>589</v>
      </c>
      <c r="O1360" t="s">
        <v>15473</v>
      </c>
      <c r="R1360">
        <v>1</v>
      </c>
      <c r="S1360" s="1">
        <v>42062.688391203701</v>
      </c>
      <c r="T1360" s="1">
        <v>42210.590682870374</v>
      </c>
      <c r="U1360" t="s">
        <v>91</v>
      </c>
      <c r="V1360" t="s">
        <v>91</v>
      </c>
      <c r="W1360">
        <v>12</v>
      </c>
      <c r="Y1360" t="s">
        <v>15473</v>
      </c>
      <c r="Z1360" t="s">
        <v>589</v>
      </c>
      <c r="AA1360" t="s">
        <v>89</v>
      </c>
      <c r="AE1360" t="s">
        <v>93</v>
      </c>
      <c r="AF1360" s="1">
        <v>30614</v>
      </c>
      <c r="AH1360" t="s">
        <v>94</v>
      </c>
      <c r="AI1360" t="s">
        <v>106</v>
      </c>
      <c r="AJ1360" t="s">
        <v>96</v>
      </c>
      <c r="AL1360" t="s">
        <v>15474</v>
      </c>
      <c r="AN1360" t="s">
        <v>93</v>
      </c>
      <c r="AO1360" t="s">
        <v>93</v>
      </c>
      <c r="AP1360" s="1">
        <v>40189</v>
      </c>
      <c r="AX1360" t="s">
        <v>313</v>
      </c>
      <c r="AY1360" t="s">
        <v>97</v>
      </c>
    </row>
    <row r="1361" spans="1:51" x14ac:dyDescent="0.25">
      <c r="A1361">
        <v>223</v>
      </c>
      <c r="B1361" s="3" t="s">
        <v>10012</v>
      </c>
      <c r="C1361" s="3" t="e">
        <f t="shared" si="63"/>
        <v>#VALUE!</v>
      </c>
      <c r="D1361" s="3" t="str">
        <f t="shared" si="64"/>
        <v>Darunday</v>
      </c>
      <c r="E1361" t="e">
        <f t="shared" si="65"/>
        <v>#VALUE!</v>
      </c>
      <c r="F1361" t="s">
        <v>33216</v>
      </c>
      <c r="G1361" t="s">
        <v>37162</v>
      </c>
      <c r="H1361" t="s">
        <v>10013</v>
      </c>
      <c r="L1361" s="4" t="s">
        <v>100</v>
      </c>
      <c r="M1361" t="s">
        <v>101</v>
      </c>
      <c r="N1361" t="s">
        <v>1988</v>
      </c>
      <c r="O1361" t="s">
        <v>10014</v>
      </c>
      <c r="R1361">
        <v>1</v>
      </c>
      <c r="S1361" t="s">
        <v>2911</v>
      </c>
      <c r="T1361" s="1">
        <v>40819.569745370369</v>
      </c>
      <c r="V1361" t="s">
        <v>91</v>
      </c>
      <c r="W1361">
        <v>12</v>
      </c>
      <c r="X1361" t="s">
        <v>10015</v>
      </c>
      <c r="Y1361" t="s">
        <v>10014</v>
      </c>
      <c r="Z1361" t="s">
        <v>1988</v>
      </c>
      <c r="AA1361" t="s">
        <v>109</v>
      </c>
      <c r="AB1361" t="s">
        <v>100</v>
      </c>
      <c r="AF1361" t="s">
        <v>2911</v>
      </c>
      <c r="AI1361" t="s">
        <v>106</v>
      </c>
      <c r="AJ1361" t="s">
        <v>107</v>
      </c>
      <c r="AP1361" t="s">
        <v>2911</v>
      </c>
      <c r="AY1361" t="s">
        <v>10016</v>
      </c>
    </row>
    <row r="1362" spans="1:51" x14ac:dyDescent="0.25">
      <c r="A1362">
        <v>386</v>
      </c>
      <c r="B1362" s="3" t="s">
        <v>10972</v>
      </c>
      <c r="C1362" s="3" t="str">
        <f t="shared" si="63"/>
        <v>Daud, Aida</v>
      </c>
      <c r="D1362" s="3" t="str">
        <f t="shared" si="64"/>
        <v>Daud</v>
      </c>
      <c r="E1362" t="str">
        <f t="shared" si="65"/>
        <v>Aida</v>
      </c>
      <c r="F1362" t="s">
        <v>33217</v>
      </c>
      <c r="G1362" t="s">
        <v>35605</v>
      </c>
      <c r="H1362" t="s">
        <v>10973</v>
      </c>
      <c r="I1362" t="s">
        <v>9397</v>
      </c>
      <c r="J1362" t="s">
        <v>10974</v>
      </c>
      <c r="L1362" s="4" t="s">
        <v>100</v>
      </c>
      <c r="M1362" t="s">
        <v>109</v>
      </c>
      <c r="O1362" t="s">
        <v>10975</v>
      </c>
      <c r="R1362">
        <v>1</v>
      </c>
      <c r="S1362" t="s">
        <v>2911</v>
      </c>
      <c r="T1362" s="1">
        <v>40952.380300925928</v>
      </c>
      <c r="V1362" t="s">
        <v>91</v>
      </c>
      <c r="W1362">
        <v>12</v>
      </c>
      <c r="Y1362" t="s">
        <v>10975</v>
      </c>
      <c r="AA1362" t="s">
        <v>109</v>
      </c>
      <c r="AB1362" t="s">
        <v>100</v>
      </c>
      <c r="AF1362" s="1">
        <v>27403</v>
      </c>
      <c r="AG1362" t="s">
        <v>5055</v>
      </c>
      <c r="AH1362" t="s">
        <v>105</v>
      </c>
      <c r="AI1362" t="s">
        <v>95</v>
      </c>
      <c r="AJ1362" t="s">
        <v>107</v>
      </c>
      <c r="AL1362" t="s">
        <v>10976</v>
      </c>
      <c r="AP1362" t="s">
        <v>2911</v>
      </c>
      <c r="AU1362" t="s">
        <v>10977</v>
      </c>
      <c r="AW1362" t="s">
        <v>10978</v>
      </c>
      <c r="AY1362" t="s">
        <v>10979</v>
      </c>
    </row>
    <row r="1363" spans="1:51" x14ac:dyDescent="0.25">
      <c r="A1363">
        <v>1002</v>
      </c>
      <c r="B1363" s="3" t="s">
        <v>15029</v>
      </c>
      <c r="C1363" s="3" t="str">
        <f t="shared" si="63"/>
        <v>Daug, Cesario Jr.</v>
      </c>
      <c r="D1363" s="3" t="str">
        <f t="shared" si="64"/>
        <v>Daug</v>
      </c>
      <c r="E1363" t="str">
        <f t="shared" si="65"/>
        <v>Cesario Jr.</v>
      </c>
      <c r="F1363" t="s">
        <v>33218</v>
      </c>
      <c r="G1363" t="s">
        <v>35606</v>
      </c>
      <c r="H1363" t="s">
        <v>9969</v>
      </c>
      <c r="M1363" t="s">
        <v>7818</v>
      </c>
      <c r="O1363" t="s">
        <v>15030</v>
      </c>
      <c r="R1363">
        <v>1</v>
      </c>
      <c r="S1363" t="s">
        <v>2911</v>
      </c>
      <c r="T1363" s="1">
        <v>40925.434351851851</v>
      </c>
      <c r="V1363" t="s">
        <v>91</v>
      </c>
      <c r="W1363">
        <v>12</v>
      </c>
      <c r="X1363" t="s">
        <v>15031</v>
      </c>
      <c r="Y1363" t="s">
        <v>15030</v>
      </c>
      <c r="AA1363" t="s">
        <v>7818</v>
      </c>
      <c r="AF1363" s="1">
        <v>28711</v>
      </c>
      <c r="AG1363" t="s">
        <v>7818</v>
      </c>
      <c r="AH1363" t="s">
        <v>7819</v>
      </c>
      <c r="AI1363" t="s">
        <v>106</v>
      </c>
      <c r="AJ1363" t="s">
        <v>96</v>
      </c>
      <c r="AL1363" t="s">
        <v>15032</v>
      </c>
      <c r="AM1363" t="s">
        <v>15033</v>
      </c>
      <c r="AP1363" t="s">
        <v>2911</v>
      </c>
      <c r="AW1363" t="s">
        <v>15034</v>
      </c>
      <c r="AY1363" t="s">
        <v>15035</v>
      </c>
    </row>
    <row r="1364" spans="1:51" x14ac:dyDescent="0.25">
      <c r="A1364">
        <v>4721</v>
      </c>
      <c r="B1364" s="3" t="s">
        <v>4534</v>
      </c>
      <c r="C1364" s="3" t="str">
        <f t="shared" si="63"/>
        <v xml:space="preserve">Dauscher, Mercylen </v>
      </c>
      <c r="D1364" s="3" t="str">
        <f t="shared" si="64"/>
        <v>Dauscher</v>
      </c>
      <c r="E1364" t="str">
        <f t="shared" si="65"/>
        <v xml:space="preserve">Mercylen </v>
      </c>
      <c r="F1364" t="s">
        <v>33219</v>
      </c>
      <c r="G1364" t="s">
        <v>35607</v>
      </c>
      <c r="H1364" t="s">
        <v>4535</v>
      </c>
      <c r="K1364" t="s">
        <v>4536</v>
      </c>
      <c r="M1364" t="s">
        <v>1718</v>
      </c>
      <c r="N1364" t="s">
        <v>4537</v>
      </c>
      <c r="O1364" t="s">
        <v>4538</v>
      </c>
      <c r="R1364">
        <v>1</v>
      </c>
      <c r="S1364" s="1">
        <v>41523.670451388891</v>
      </c>
      <c r="T1364" s="1">
        <v>41752.566724537035</v>
      </c>
      <c r="U1364" t="s">
        <v>91</v>
      </c>
      <c r="V1364" t="s">
        <v>91</v>
      </c>
      <c r="W1364">
        <v>12</v>
      </c>
      <c r="Y1364" t="s">
        <v>4539</v>
      </c>
      <c r="AA1364" t="s">
        <v>420</v>
      </c>
      <c r="AB1364" t="s">
        <v>884</v>
      </c>
      <c r="AE1364" t="s">
        <v>93</v>
      </c>
      <c r="AF1364" s="1">
        <v>25134</v>
      </c>
      <c r="AG1364" t="s">
        <v>420</v>
      </c>
      <c r="AH1364" t="s">
        <v>94</v>
      </c>
      <c r="AI1364" t="s">
        <v>95</v>
      </c>
      <c r="AJ1364" t="s">
        <v>107</v>
      </c>
      <c r="AK1364" t="s">
        <v>4540</v>
      </c>
      <c r="AL1364" t="s">
        <v>4541</v>
      </c>
      <c r="AM1364" t="s">
        <v>4542</v>
      </c>
      <c r="AN1364" t="s">
        <v>93</v>
      </c>
      <c r="AO1364" t="s">
        <v>93</v>
      </c>
      <c r="AP1364" s="1">
        <v>21446</v>
      </c>
      <c r="AY1364" t="s">
        <v>97</v>
      </c>
    </row>
    <row r="1365" spans="1:51" x14ac:dyDescent="0.25">
      <c r="A1365">
        <v>1989</v>
      </c>
      <c r="B1365" s="3" t="s">
        <v>23795</v>
      </c>
      <c r="C1365" s="3" t="str">
        <f t="shared" si="63"/>
        <v>Davidson,Jocelyn C.</v>
      </c>
      <c r="D1365" s="3" t="str">
        <f t="shared" si="64"/>
        <v>Davidson</v>
      </c>
      <c r="E1365" t="str">
        <f t="shared" si="65"/>
        <v>ocelyn C.</v>
      </c>
      <c r="F1365" t="s">
        <v>33220</v>
      </c>
      <c r="G1365" t="s">
        <v>35325</v>
      </c>
      <c r="H1365" t="s">
        <v>23796</v>
      </c>
      <c r="I1365" t="s">
        <v>23797</v>
      </c>
      <c r="J1365" t="s">
        <v>23798</v>
      </c>
      <c r="M1365" t="s">
        <v>23799</v>
      </c>
      <c r="O1365" t="s">
        <v>23800</v>
      </c>
      <c r="R1365">
        <v>1</v>
      </c>
      <c r="S1365" t="s">
        <v>2911</v>
      </c>
      <c r="T1365" s="1">
        <v>40766.483668981484</v>
      </c>
      <c r="V1365" t="s">
        <v>91</v>
      </c>
      <c r="W1365">
        <v>12</v>
      </c>
      <c r="X1365" t="s">
        <v>23801</v>
      </c>
      <c r="Y1365" t="s">
        <v>23802</v>
      </c>
      <c r="Z1365" t="s">
        <v>102</v>
      </c>
      <c r="AA1365" t="s">
        <v>89</v>
      </c>
      <c r="AB1365" t="s">
        <v>88</v>
      </c>
      <c r="AC1365" t="s">
        <v>23803</v>
      </c>
      <c r="AF1365" s="1">
        <v>26091</v>
      </c>
      <c r="AG1365" t="s">
        <v>4977</v>
      </c>
      <c r="AH1365" t="s">
        <v>105</v>
      </c>
      <c r="AI1365" t="s">
        <v>95</v>
      </c>
      <c r="AJ1365" t="s">
        <v>107</v>
      </c>
      <c r="AP1365" s="1">
        <v>23146</v>
      </c>
      <c r="AR1365" t="s">
        <v>23804</v>
      </c>
      <c r="AU1365" t="s">
        <v>23805</v>
      </c>
      <c r="AX1365" t="s">
        <v>23806</v>
      </c>
      <c r="AY1365" t="s">
        <v>23807</v>
      </c>
    </row>
    <row r="1366" spans="1:51" x14ac:dyDescent="0.25">
      <c r="A1366">
        <v>1762</v>
      </c>
      <c r="B1366" s="3" t="s">
        <v>22152</v>
      </c>
      <c r="C1366" s="3" t="str">
        <f t="shared" si="63"/>
        <v>Davis, Cely B.</v>
      </c>
      <c r="D1366" s="3" t="str">
        <f t="shared" si="64"/>
        <v>Davis</v>
      </c>
      <c r="E1366" t="str">
        <f t="shared" si="65"/>
        <v>Cely B.</v>
      </c>
      <c r="F1366" t="s">
        <v>33221</v>
      </c>
      <c r="G1366" t="s">
        <v>37163</v>
      </c>
      <c r="H1366" t="s">
        <v>22153</v>
      </c>
      <c r="I1366" t="s">
        <v>22154</v>
      </c>
      <c r="O1366" t="s">
        <v>22155</v>
      </c>
      <c r="R1366">
        <v>1</v>
      </c>
      <c r="S1366" t="s">
        <v>2911</v>
      </c>
      <c r="T1366" s="1">
        <v>40805.533472222225</v>
      </c>
      <c r="V1366" t="s">
        <v>91</v>
      </c>
      <c r="W1366">
        <v>12</v>
      </c>
      <c r="X1366" t="s">
        <v>22156</v>
      </c>
      <c r="AF1366" s="1">
        <v>22292</v>
      </c>
      <c r="AG1366" t="s">
        <v>22157</v>
      </c>
      <c r="AH1366" t="s">
        <v>9661</v>
      </c>
      <c r="AI1366" t="s">
        <v>95</v>
      </c>
      <c r="AJ1366" t="s">
        <v>107</v>
      </c>
      <c r="AK1366" t="s">
        <v>22158</v>
      </c>
      <c r="AL1366" t="s">
        <v>22159</v>
      </c>
      <c r="AM1366" t="s">
        <v>22160</v>
      </c>
      <c r="AP1366" s="1">
        <v>22992</v>
      </c>
      <c r="AU1366" t="s">
        <v>22161</v>
      </c>
      <c r="AW1366" t="s">
        <v>22162</v>
      </c>
      <c r="AY1366" t="s">
        <v>22163</v>
      </c>
    </row>
    <row r="1367" spans="1:51" x14ac:dyDescent="0.25">
      <c r="A1367">
        <v>1763</v>
      </c>
      <c r="B1367" s="3" t="s">
        <v>22164</v>
      </c>
      <c r="C1367" s="3" t="str">
        <f t="shared" si="63"/>
        <v>Davis, Cely B.</v>
      </c>
      <c r="D1367" s="3" t="str">
        <f t="shared" si="64"/>
        <v>Davis</v>
      </c>
      <c r="E1367" t="str">
        <f t="shared" si="65"/>
        <v>Cely B.</v>
      </c>
      <c r="F1367" t="s">
        <v>33221</v>
      </c>
      <c r="G1367" t="s">
        <v>37163</v>
      </c>
      <c r="H1367" t="s">
        <v>22153</v>
      </c>
      <c r="I1367" t="s">
        <v>22154</v>
      </c>
      <c r="O1367" t="s">
        <v>22155</v>
      </c>
      <c r="R1367">
        <v>1</v>
      </c>
      <c r="S1367" t="s">
        <v>2911</v>
      </c>
      <c r="T1367" s="1">
        <v>40805.534097222226</v>
      </c>
      <c r="V1367" t="s">
        <v>91</v>
      </c>
      <c r="W1367">
        <v>12</v>
      </c>
      <c r="X1367" t="s">
        <v>22156</v>
      </c>
      <c r="AF1367" s="1">
        <v>22292</v>
      </c>
      <c r="AG1367" t="s">
        <v>22157</v>
      </c>
      <c r="AH1367" t="s">
        <v>9661</v>
      </c>
      <c r="AI1367" t="s">
        <v>95</v>
      </c>
      <c r="AJ1367" t="s">
        <v>107</v>
      </c>
      <c r="AK1367" t="s">
        <v>10888</v>
      </c>
      <c r="AM1367" t="s">
        <v>22160</v>
      </c>
      <c r="AP1367" s="1">
        <v>22992</v>
      </c>
      <c r="AW1367" t="s">
        <v>22162</v>
      </c>
      <c r="AY1367" t="s">
        <v>22165</v>
      </c>
    </row>
    <row r="1368" spans="1:51" x14ac:dyDescent="0.25">
      <c r="A1368">
        <v>1843</v>
      </c>
      <c r="B1368" s="3" t="s">
        <v>22747</v>
      </c>
      <c r="C1368" s="3" t="str">
        <f t="shared" si="63"/>
        <v xml:space="preserve">Davis, Cely </v>
      </c>
      <c r="D1368" s="3" t="str">
        <f t="shared" si="64"/>
        <v>Davis</v>
      </c>
      <c r="E1368" t="str">
        <f t="shared" si="65"/>
        <v xml:space="preserve">Cely </v>
      </c>
      <c r="F1368" t="s">
        <v>33221</v>
      </c>
      <c r="G1368" t="s">
        <v>35608</v>
      </c>
      <c r="H1368" t="s">
        <v>22748</v>
      </c>
      <c r="O1368" t="s">
        <v>22155</v>
      </c>
      <c r="R1368">
        <v>1</v>
      </c>
      <c r="S1368" t="s">
        <v>2911</v>
      </c>
      <c r="T1368" s="1">
        <v>40805.535555555558</v>
      </c>
      <c r="V1368" t="s">
        <v>91</v>
      </c>
      <c r="W1368">
        <v>12</v>
      </c>
      <c r="X1368" t="s">
        <v>22156</v>
      </c>
      <c r="AF1368" s="1">
        <v>22292</v>
      </c>
      <c r="AG1368" t="s">
        <v>22157</v>
      </c>
      <c r="AH1368" t="s">
        <v>9661</v>
      </c>
      <c r="AI1368" t="s">
        <v>95</v>
      </c>
      <c r="AJ1368" t="s">
        <v>107</v>
      </c>
      <c r="AK1368" t="s">
        <v>10888</v>
      </c>
      <c r="AP1368" s="1">
        <v>22992</v>
      </c>
      <c r="AW1368" t="s">
        <v>22162</v>
      </c>
      <c r="AY1368" t="s">
        <v>22749</v>
      </c>
    </row>
    <row r="1369" spans="1:51" x14ac:dyDescent="0.25">
      <c r="A1369">
        <v>1731</v>
      </c>
      <c r="B1369" s="3" t="s">
        <v>21928</v>
      </c>
      <c r="C1369" s="3" t="str">
        <f t="shared" si="63"/>
        <v>DAVIS,DOLLY(Jose(Cabrera,L)</v>
      </c>
      <c r="D1369" s="3" t="str">
        <f t="shared" si="64"/>
        <v>DAVIS</v>
      </c>
      <c r="E1369" t="str">
        <f t="shared" si="65"/>
        <v>OLLY(Jose(Cabrera,L)</v>
      </c>
      <c r="F1369" t="s">
        <v>33222</v>
      </c>
      <c r="G1369" t="s">
        <v>37164</v>
      </c>
      <c r="H1369" t="s">
        <v>21929</v>
      </c>
      <c r="I1369" t="s">
        <v>21930</v>
      </c>
      <c r="J1369">
        <v>1908362500</v>
      </c>
      <c r="L1369" s="4" t="s">
        <v>134</v>
      </c>
      <c r="M1369" t="s">
        <v>101</v>
      </c>
      <c r="N1369" t="s">
        <v>21931</v>
      </c>
      <c r="O1369" t="s">
        <v>15421</v>
      </c>
      <c r="R1369">
        <v>1</v>
      </c>
      <c r="S1369" t="s">
        <v>2911</v>
      </c>
      <c r="T1369" s="1">
        <v>40713.64334490741</v>
      </c>
      <c r="V1369" t="s">
        <v>354</v>
      </c>
      <c r="W1369">
        <v>12</v>
      </c>
      <c r="Y1369" t="s">
        <v>21932</v>
      </c>
      <c r="Z1369" t="s">
        <v>21931</v>
      </c>
      <c r="AA1369" t="s">
        <v>101</v>
      </c>
      <c r="AB1369" t="s">
        <v>134</v>
      </c>
      <c r="AE1369" t="s">
        <v>113</v>
      </c>
      <c r="AF1369" s="1">
        <v>30105</v>
      </c>
      <c r="AH1369" t="s">
        <v>105</v>
      </c>
      <c r="AI1369" t="s">
        <v>95</v>
      </c>
      <c r="AJ1369" t="s">
        <v>107</v>
      </c>
      <c r="AL1369" t="s">
        <v>21933</v>
      </c>
      <c r="AN1369" t="s">
        <v>117</v>
      </c>
      <c r="AP1369" s="1">
        <v>19385</v>
      </c>
      <c r="AS1369">
        <v>1908670081</v>
      </c>
      <c r="AU1369" t="s">
        <v>21934</v>
      </c>
      <c r="AW1369" t="s">
        <v>860</v>
      </c>
      <c r="AX1369" t="s">
        <v>21935</v>
      </c>
      <c r="AY1369" t="s">
        <v>21936</v>
      </c>
    </row>
    <row r="1370" spans="1:51" x14ac:dyDescent="0.25">
      <c r="A1370">
        <v>1691</v>
      </c>
      <c r="B1370" s="3" t="s">
        <v>21603</v>
      </c>
      <c r="C1370" s="3" t="str">
        <f t="shared" si="63"/>
        <v xml:space="preserve">Dayadaya, Dalia B. </v>
      </c>
      <c r="D1370" s="3" t="str">
        <f t="shared" si="64"/>
        <v>Dayadaya</v>
      </c>
      <c r="E1370" t="str">
        <f t="shared" si="65"/>
        <v xml:space="preserve">Dalia B. </v>
      </c>
      <c r="F1370" t="s">
        <v>33223</v>
      </c>
      <c r="G1370" t="s">
        <v>37165</v>
      </c>
      <c r="H1370" t="s">
        <v>86</v>
      </c>
      <c r="J1370" t="s">
        <v>21604</v>
      </c>
      <c r="L1370" s="4" t="s">
        <v>134</v>
      </c>
      <c r="M1370" t="s">
        <v>386</v>
      </c>
      <c r="N1370">
        <v>6</v>
      </c>
      <c r="O1370" t="s">
        <v>21605</v>
      </c>
      <c r="R1370">
        <v>1</v>
      </c>
      <c r="S1370" t="s">
        <v>2911</v>
      </c>
      <c r="T1370" s="1">
        <v>40805.54115740741</v>
      </c>
      <c r="V1370" t="s">
        <v>91</v>
      </c>
      <c r="W1370">
        <v>12</v>
      </c>
      <c r="X1370" t="s">
        <v>21606</v>
      </c>
      <c r="Y1370" t="s">
        <v>21605</v>
      </c>
      <c r="Z1370">
        <v>6</v>
      </c>
      <c r="AA1370" t="s">
        <v>9681</v>
      </c>
      <c r="AB1370" t="s">
        <v>100</v>
      </c>
      <c r="AC1370" t="s">
        <v>21604</v>
      </c>
      <c r="AF1370" s="1">
        <v>28036</v>
      </c>
      <c r="AG1370" t="s">
        <v>9681</v>
      </c>
      <c r="AH1370" t="s">
        <v>7819</v>
      </c>
      <c r="AI1370" t="s">
        <v>95</v>
      </c>
      <c r="AJ1370" t="s">
        <v>96</v>
      </c>
      <c r="AP1370" t="s">
        <v>2911</v>
      </c>
      <c r="AW1370" t="s">
        <v>21607</v>
      </c>
      <c r="AY1370" t="s">
        <v>21608</v>
      </c>
    </row>
    <row r="1371" spans="1:51" x14ac:dyDescent="0.25">
      <c r="A1371">
        <v>4328</v>
      </c>
      <c r="B1371" s="3" t="s">
        <v>4863</v>
      </c>
      <c r="C1371" s="3" t="str">
        <f t="shared" si="63"/>
        <v>Dayao, Robinson</v>
      </c>
      <c r="D1371" s="3" t="str">
        <f t="shared" si="64"/>
        <v>Dayao</v>
      </c>
      <c r="E1371" t="str">
        <f t="shared" si="65"/>
        <v>Robinson</v>
      </c>
      <c r="F1371" t="s">
        <v>33224</v>
      </c>
      <c r="G1371" t="s">
        <v>35609</v>
      </c>
      <c r="H1371" t="s">
        <v>4864</v>
      </c>
      <c r="I1371" t="s">
        <v>4865</v>
      </c>
      <c r="J1371">
        <v>9359994567</v>
      </c>
      <c r="L1371" s="4" t="s">
        <v>88</v>
      </c>
      <c r="M1371" t="s">
        <v>89</v>
      </c>
      <c r="N1371" t="s">
        <v>644</v>
      </c>
      <c r="O1371" t="s">
        <v>4866</v>
      </c>
      <c r="R1371">
        <v>1</v>
      </c>
      <c r="S1371" t="s">
        <v>2911</v>
      </c>
      <c r="T1371" s="1">
        <v>41341.403310185182</v>
      </c>
      <c r="V1371" t="s">
        <v>91</v>
      </c>
      <c r="W1371">
        <v>12</v>
      </c>
      <c r="X1371" t="s">
        <v>4867</v>
      </c>
      <c r="Y1371" t="s">
        <v>4866</v>
      </c>
      <c r="Z1371" t="s">
        <v>644</v>
      </c>
      <c r="AA1371" t="s">
        <v>89</v>
      </c>
      <c r="AB1371" t="s">
        <v>88</v>
      </c>
      <c r="AF1371" t="s">
        <v>2911</v>
      </c>
      <c r="AH1371" t="s">
        <v>94</v>
      </c>
      <c r="AI1371" t="s">
        <v>106</v>
      </c>
      <c r="AJ1371" t="s">
        <v>107</v>
      </c>
      <c r="AL1371" t="s">
        <v>4868</v>
      </c>
      <c r="AM1371" t="s">
        <v>1311</v>
      </c>
      <c r="AP1371" t="s">
        <v>2911</v>
      </c>
      <c r="AS1371">
        <v>9066377900</v>
      </c>
      <c r="AY1371" t="s">
        <v>4869</v>
      </c>
    </row>
    <row r="1372" spans="1:51" x14ac:dyDescent="0.25">
      <c r="A1372">
        <v>4329</v>
      </c>
      <c r="B1372" s="3" t="s">
        <v>4870</v>
      </c>
      <c r="C1372" s="3" t="str">
        <f t="shared" si="63"/>
        <v>Dayao, Robinson</v>
      </c>
      <c r="D1372" s="3" t="str">
        <f t="shared" si="64"/>
        <v>Dayao</v>
      </c>
      <c r="E1372" t="str">
        <f t="shared" si="65"/>
        <v>Robinson</v>
      </c>
      <c r="F1372" t="s">
        <v>33224</v>
      </c>
      <c r="G1372" t="s">
        <v>35609</v>
      </c>
      <c r="H1372" t="s">
        <v>4864</v>
      </c>
      <c r="I1372" t="s">
        <v>4865</v>
      </c>
      <c r="J1372">
        <v>9359994567</v>
      </c>
      <c r="L1372" s="4" t="s">
        <v>88</v>
      </c>
      <c r="M1372" t="s">
        <v>89</v>
      </c>
      <c r="N1372" t="s">
        <v>644</v>
      </c>
      <c r="O1372" t="s">
        <v>4866</v>
      </c>
      <c r="R1372">
        <v>1</v>
      </c>
      <c r="S1372" t="s">
        <v>2911</v>
      </c>
      <c r="T1372" s="1">
        <v>41341.404722222222</v>
      </c>
      <c r="V1372" t="s">
        <v>91</v>
      </c>
      <c r="W1372">
        <v>12</v>
      </c>
      <c r="X1372" t="s">
        <v>4867</v>
      </c>
      <c r="Y1372" t="s">
        <v>4866</v>
      </c>
      <c r="Z1372" t="s">
        <v>644</v>
      </c>
      <c r="AA1372" t="s">
        <v>89</v>
      </c>
      <c r="AB1372" t="s">
        <v>88</v>
      </c>
      <c r="AF1372" t="s">
        <v>2911</v>
      </c>
      <c r="AH1372" t="s">
        <v>94</v>
      </c>
      <c r="AI1372" t="s">
        <v>106</v>
      </c>
      <c r="AJ1372" t="s">
        <v>107</v>
      </c>
      <c r="AL1372" t="s">
        <v>4868</v>
      </c>
      <c r="AM1372" t="s">
        <v>1311</v>
      </c>
      <c r="AP1372" t="s">
        <v>2911</v>
      </c>
      <c r="AS1372">
        <v>9066377900</v>
      </c>
      <c r="AY1372" t="s">
        <v>4871</v>
      </c>
    </row>
    <row r="1373" spans="1:51" x14ac:dyDescent="0.25">
      <c r="A1373">
        <v>4330</v>
      </c>
      <c r="B1373" s="3" t="s">
        <v>4872</v>
      </c>
      <c r="C1373" s="3" t="str">
        <f t="shared" si="63"/>
        <v>Dayao, Param Sherwin</v>
      </c>
      <c r="D1373" s="3" t="str">
        <f t="shared" si="64"/>
        <v>Dayao</v>
      </c>
      <c r="E1373" t="str">
        <f t="shared" si="65"/>
        <v>Param Sherwin</v>
      </c>
      <c r="F1373" t="s">
        <v>33224</v>
      </c>
      <c r="G1373" t="s">
        <v>35610</v>
      </c>
      <c r="H1373" t="s">
        <v>4873</v>
      </c>
      <c r="I1373" t="s">
        <v>4874</v>
      </c>
      <c r="J1373">
        <v>9218545643</v>
      </c>
      <c r="L1373" s="4" t="s">
        <v>88</v>
      </c>
      <c r="M1373" t="s">
        <v>89</v>
      </c>
      <c r="N1373" t="s">
        <v>644</v>
      </c>
      <c r="O1373" t="s">
        <v>4866</v>
      </c>
      <c r="R1373">
        <v>1</v>
      </c>
      <c r="S1373" t="s">
        <v>2911</v>
      </c>
      <c r="T1373" s="1">
        <v>41341.401458333334</v>
      </c>
      <c r="V1373" t="s">
        <v>91</v>
      </c>
      <c r="W1373">
        <v>12</v>
      </c>
      <c r="X1373" t="s">
        <v>4875</v>
      </c>
      <c r="Y1373" t="s">
        <v>4866</v>
      </c>
      <c r="Z1373" t="s">
        <v>644</v>
      </c>
      <c r="AA1373" t="s">
        <v>89</v>
      </c>
      <c r="AB1373" t="s">
        <v>88</v>
      </c>
      <c r="AF1373" t="s">
        <v>2911</v>
      </c>
      <c r="AH1373" t="s">
        <v>94</v>
      </c>
      <c r="AI1373" t="s">
        <v>106</v>
      </c>
      <c r="AJ1373" t="s">
        <v>107</v>
      </c>
      <c r="AL1373" t="s">
        <v>4876</v>
      </c>
      <c r="AM1373" t="s">
        <v>4877</v>
      </c>
      <c r="AP1373" t="s">
        <v>2911</v>
      </c>
      <c r="AS1373">
        <v>9218545643</v>
      </c>
      <c r="AT1373" t="s">
        <v>4878</v>
      </c>
      <c r="AW1373" t="s">
        <v>4879</v>
      </c>
      <c r="AY1373" t="s">
        <v>4880</v>
      </c>
    </row>
    <row r="1374" spans="1:51" x14ac:dyDescent="0.25">
      <c r="A1374">
        <v>4331</v>
      </c>
      <c r="B1374" s="3" t="s">
        <v>4881</v>
      </c>
      <c r="C1374" s="3" t="str">
        <f t="shared" si="63"/>
        <v>Dayao, Param Sherwin</v>
      </c>
      <c r="D1374" s="3" t="str">
        <f t="shared" si="64"/>
        <v>Dayao</v>
      </c>
      <c r="E1374" t="str">
        <f t="shared" si="65"/>
        <v>Param Sherwin</v>
      </c>
      <c r="F1374" t="s">
        <v>33224</v>
      </c>
      <c r="G1374" t="s">
        <v>35610</v>
      </c>
      <c r="H1374" t="s">
        <v>4873</v>
      </c>
      <c r="I1374" t="s">
        <v>4874</v>
      </c>
      <c r="J1374">
        <v>9218545643</v>
      </c>
      <c r="L1374" s="4" t="s">
        <v>88</v>
      </c>
      <c r="M1374" t="s">
        <v>89</v>
      </c>
      <c r="N1374" t="s">
        <v>644</v>
      </c>
      <c r="O1374" t="s">
        <v>4866</v>
      </c>
      <c r="R1374">
        <v>1</v>
      </c>
      <c r="S1374" t="s">
        <v>2911</v>
      </c>
      <c r="T1374" s="1">
        <v>41341.398356481484</v>
      </c>
      <c r="V1374" t="s">
        <v>91</v>
      </c>
      <c r="W1374">
        <v>12</v>
      </c>
      <c r="X1374" t="s">
        <v>4875</v>
      </c>
      <c r="Y1374" t="s">
        <v>4866</v>
      </c>
      <c r="Z1374" t="s">
        <v>644</v>
      </c>
      <c r="AA1374" t="s">
        <v>89</v>
      </c>
      <c r="AB1374" t="s">
        <v>88</v>
      </c>
      <c r="AF1374" t="s">
        <v>2911</v>
      </c>
      <c r="AH1374" t="s">
        <v>94</v>
      </c>
      <c r="AI1374" t="s">
        <v>106</v>
      </c>
      <c r="AJ1374" t="s">
        <v>107</v>
      </c>
      <c r="AL1374" t="s">
        <v>4876</v>
      </c>
      <c r="AM1374" t="s">
        <v>4877</v>
      </c>
      <c r="AP1374" t="s">
        <v>2911</v>
      </c>
      <c r="AS1374">
        <v>9218545643</v>
      </c>
      <c r="AT1374" t="s">
        <v>4878</v>
      </c>
      <c r="AW1374" t="s">
        <v>4879</v>
      </c>
      <c r="AY1374" t="s">
        <v>4882</v>
      </c>
    </row>
    <row r="1375" spans="1:51" x14ac:dyDescent="0.25">
      <c r="A1375">
        <v>3730</v>
      </c>
      <c r="B1375" s="3" t="s">
        <v>4898</v>
      </c>
      <c r="C1375" s="3" t="str">
        <f t="shared" si="63"/>
        <v xml:space="preserve">Dayao, Robinson </v>
      </c>
      <c r="D1375" s="3" t="str">
        <f t="shared" si="64"/>
        <v>Dayao</v>
      </c>
      <c r="E1375" t="str">
        <f t="shared" si="65"/>
        <v xml:space="preserve">Robinson </v>
      </c>
      <c r="F1375" t="s">
        <v>33224</v>
      </c>
      <c r="G1375" t="s">
        <v>35611</v>
      </c>
      <c r="H1375" t="s">
        <v>4864</v>
      </c>
      <c r="I1375" t="s">
        <v>4865</v>
      </c>
      <c r="J1375">
        <v>9359994567</v>
      </c>
      <c r="L1375" s="4" t="s">
        <v>88</v>
      </c>
      <c r="M1375" t="s">
        <v>89</v>
      </c>
      <c r="N1375" t="s">
        <v>644</v>
      </c>
      <c r="O1375" t="s">
        <v>4866</v>
      </c>
      <c r="R1375">
        <v>1</v>
      </c>
      <c r="S1375" s="1">
        <v>41039.676377314812</v>
      </c>
      <c r="T1375" s="1">
        <v>42678.460335648146</v>
      </c>
      <c r="U1375" t="s">
        <v>91</v>
      </c>
      <c r="V1375" t="s">
        <v>91</v>
      </c>
      <c r="W1375">
        <v>12</v>
      </c>
      <c r="X1375" t="s">
        <v>4867</v>
      </c>
      <c r="Y1375" t="s">
        <v>4866</v>
      </c>
      <c r="Z1375" t="s">
        <v>644</v>
      </c>
      <c r="AA1375" t="s">
        <v>89</v>
      </c>
      <c r="AB1375" t="s">
        <v>88</v>
      </c>
      <c r="AE1375" t="s">
        <v>93</v>
      </c>
      <c r="AF1375" s="1">
        <v>30183</v>
      </c>
      <c r="AG1375" t="s">
        <v>89</v>
      </c>
      <c r="AH1375" t="s">
        <v>94</v>
      </c>
      <c r="AI1375" t="s">
        <v>106</v>
      </c>
      <c r="AJ1375" t="s">
        <v>107</v>
      </c>
      <c r="AK1375" t="s">
        <v>4899</v>
      </c>
      <c r="AL1375" t="s">
        <v>4900</v>
      </c>
      <c r="AM1375" t="s">
        <v>1311</v>
      </c>
      <c r="AN1375" t="s">
        <v>93</v>
      </c>
      <c r="AO1375" t="s">
        <v>93</v>
      </c>
      <c r="AP1375" s="1">
        <v>29957</v>
      </c>
      <c r="AS1375">
        <v>9066377900</v>
      </c>
      <c r="AX1375" t="s">
        <v>313</v>
      </c>
      <c r="AY1375" t="s">
        <v>97</v>
      </c>
    </row>
    <row r="1376" spans="1:51" x14ac:dyDescent="0.25">
      <c r="A1376">
        <v>4770</v>
      </c>
      <c r="B1376" s="3" t="s">
        <v>5555</v>
      </c>
      <c r="C1376" s="3" t="str">
        <f t="shared" si="63"/>
        <v>Dayao, Rona L.</v>
      </c>
      <c r="D1376" s="3" t="str">
        <f t="shared" si="64"/>
        <v>Dayao</v>
      </c>
      <c r="E1376" t="str">
        <f t="shared" si="65"/>
        <v>Rona L.</v>
      </c>
      <c r="F1376" t="s">
        <v>33224</v>
      </c>
      <c r="G1376" t="s">
        <v>37166</v>
      </c>
      <c r="H1376" t="s">
        <v>5556</v>
      </c>
      <c r="J1376">
        <v>9177062427</v>
      </c>
      <c r="L1376" s="4" t="s">
        <v>529</v>
      </c>
      <c r="M1376" t="s">
        <v>258</v>
      </c>
      <c r="N1376" t="s">
        <v>5557</v>
      </c>
      <c r="O1376" t="s">
        <v>5558</v>
      </c>
      <c r="R1376">
        <v>1</v>
      </c>
      <c r="S1376" s="1">
        <v>41576.469004629631</v>
      </c>
      <c r="T1376" s="1">
        <v>42600.566990740743</v>
      </c>
      <c r="U1376" t="s">
        <v>91</v>
      </c>
      <c r="V1376" t="s">
        <v>91</v>
      </c>
      <c r="W1376">
        <v>12</v>
      </c>
      <c r="X1376" t="s">
        <v>5559</v>
      </c>
      <c r="Y1376" t="s">
        <v>5558</v>
      </c>
      <c r="Z1376" t="s">
        <v>5557</v>
      </c>
      <c r="AA1376" t="s">
        <v>258</v>
      </c>
      <c r="AB1376" t="s">
        <v>529</v>
      </c>
      <c r="AE1376" t="s">
        <v>93</v>
      </c>
      <c r="AF1376" s="1">
        <v>25473</v>
      </c>
      <c r="AH1376" t="s">
        <v>94</v>
      </c>
      <c r="AI1376" t="s">
        <v>95</v>
      </c>
      <c r="AJ1376" t="s">
        <v>107</v>
      </c>
      <c r="AN1376" t="s">
        <v>93</v>
      </c>
      <c r="AO1376" t="s">
        <v>93</v>
      </c>
      <c r="AP1376" s="1">
        <v>22670</v>
      </c>
      <c r="AY1376" t="s">
        <v>97</v>
      </c>
    </row>
    <row r="1377" spans="1:51" x14ac:dyDescent="0.25">
      <c r="A1377">
        <v>5693</v>
      </c>
      <c r="B1377" s="3" t="s">
        <v>5437</v>
      </c>
      <c r="C1377" s="3" t="str">
        <f t="shared" si="63"/>
        <v xml:space="preserve">De Castro, Lyan Z. </v>
      </c>
      <c r="D1377" s="3" t="str">
        <f t="shared" si="64"/>
        <v>De Castro</v>
      </c>
      <c r="E1377" t="str">
        <f t="shared" si="65"/>
        <v xml:space="preserve">Lyan Z. </v>
      </c>
      <c r="F1377" t="s">
        <v>33225</v>
      </c>
      <c r="G1377" t="s">
        <v>37167</v>
      </c>
      <c r="H1377" t="s">
        <v>5438</v>
      </c>
      <c r="J1377">
        <v>9155179615</v>
      </c>
      <c r="K1377" t="s">
        <v>5439</v>
      </c>
      <c r="M1377" t="s">
        <v>5411</v>
      </c>
      <c r="O1377" t="s">
        <v>5440</v>
      </c>
      <c r="R1377">
        <v>1</v>
      </c>
      <c r="S1377" s="1">
        <v>42685.388749999998</v>
      </c>
      <c r="T1377" s="1">
        <v>42703.495069444441</v>
      </c>
      <c r="U1377" t="s">
        <v>91</v>
      </c>
      <c r="V1377" t="s">
        <v>91</v>
      </c>
      <c r="W1377">
        <v>12</v>
      </c>
      <c r="AE1377" t="s">
        <v>113</v>
      </c>
      <c r="AF1377" s="1">
        <v>24028</v>
      </c>
      <c r="AI1377" t="s">
        <v>95</v>
      </c>
      <c r="AJ1377" t="s">
        <v>107</v>
      </c>
      <c r="AK1377" t="s">
        <v>5441</v>
      </c>
      <c r="AL1377" t="s">
        <v>5442</v>
      </c>
      <c r="AM1377" t="s">
        <v>5443</v>
      </c>
      <c r="AN1377" t="s">
        <v>117</v>
      </c>
      <c r="AO1377" t="s">
        <v>146</v>
      </c>
      <c r="AP1377" s="1">
        <v>17819</v>
      </c>
      <c r="AY1377" t="s">
        <v>97</v>
      </c>
    </row>
    <row r="1378" spans="1:51" x14ac:dyDescent="0.25">
      <c r="A1378">
        <v>5289</v>
      </c>
      <c r="B1378" s="3" t="s">
        <v>26972</v>
      </c>
      <c r="C1378" s="3" t="str">
        <f t="shared" si="63"/>
        <v xml:space="preserve">De Dios, Ricardo </v>
      </c>
      <c r="D1378" s="3" t="str">
        <f t="shared" si="64"/>
        <v>De Dios</v>
      </c>
      <c r="E1378" t="str">
        <f t="shared" si="65"/>
        <v xml:space="preserve">Ricardo </v>
      </c>
      <c r="F1378" t="s">
        <v>33226</v>
      </c>
      <c r="G1378" t="s">
        <v>35612</v>
      </c>
      <c r="H1378" t="s">
        <v>86</v>
      </c>
      <c r="J1378">
        <v>9264456766</v>
      </c>
      <c r="K1378" t="s">
        <v>26973</v>
      </c>
      <c r="M1378" t="s">
        <v>89</v>
      </c>
      <c r="N1378" t="s">
        <v>644</v>
      </c>
      <c r="O1378" t="s">
        <v>26974</v>
      </c>
      <c r="R1378">
        <v>1</v>
      </c>
      <c r="S1378" s="1">
        <v>42214.484305555554</v>
      </c>
      <c r="T1378" s="1">
        <v>42226.548414351855</v>
      </c>
      <c r="U1378" t="s">
        <v>91</v>
      </c>
      <c r="V1378" t="s">
        <v>91</v>
      </c>
      <c r="W1378">
        <v>12</v>
      </c>
      <c r="X1378" t="s">
        <v>26975</v>
      </c>
      <c r="Y1378" t="s">
        <v>26974</v>
      </c>
      <c r="Z1378" t="s">
        <v>644</v>
      </c>
      <c r="AA1378" t="s">
        <v>89</v>
      </c>
      <c r="AE1378" t="s">
        <v>93</v>
      </c>
      <c r="AF1378" s="1">
        <v>20695</v>
      </c>
      <c r="AI1378" t="s">
        <v>106</v>
      </c>
      <c r="AJ1378" t="s">
        <v>96</v>
      </c>
      <c r="AL1378" t="s">
        <v>26976</v>
      </c>
      <c r="AM1378" t="s">
        <v>648</v>
      </c>
      <c r="AN1378" t="s">
        <v>93</v>
      </c>
      <c r="AO1378" t="s">
        <v>93</v>
      </c>
      <c r="AP1378" s="1">
        <v>40189</v>
      </c>
      <c r="AY1378" t="s">
        <v>97</v>
      </c>
    </row>
    <row r="1379" spans="1:51" x14ac:dyDescent="0.25">
      <c r="A1379">
        <v>4624</v>
      </c>
      <c r="B1379" s="3" t="s">
        <v>3439</v>
      </c>
      <c r="C1379" s="3" t="str">
        <f t="shared" si="63"/>
        <v xml:space="preserve">De Jesus, Joseph Antony </v>
      </c>
      <c r="D1379" s="3" t="str">
        <f t="shared" si="64"/>
        <v>De Jesus</v>
      </c>
      <c r="E1379" t="str">
        <f t="shared" si="65"/>
        <v xml:space="preserve">Joseph Antony </v>
      </c>
      <c r="F1379" t="s">
        <v>33227</v>
      </c>
      <c r="G1379" t="s">
        <v>35613</v>
      </c>
      <c r="H1379" t="s">
        <v>86</v>
      </c>
      <c r="J1379" t="s">
        <v>3440</v>
      </c>
      <c r="K1379" t="s">
        <v>3441</v>
      </c>
      <c r="L1379" s="4" t="s">
        <v>3442</v>
      </c>
      <c r="M1379" t="s">
        <v>3443</v>
      </c>
      <c r="N1379" t="s">
        <v>3444</v>
      </c>
      <c r="O1379" t="s">
        <v>3445</v>
      </c>
      <c r="R1379">
        <v>1</v>
      </c>
      <c r="S1379" s="1">
        <v>41393.452534722222</v>
      </c>
      <c r="T1379" s="1">
        <v>41621.462291666663</v>
      </c>
      <c r="U1379" t="s">
        <v>91</v>
      </c>
      <c r="V1379" t="s">
        <v>91</v>
      </c>
      <c r="W1379">
        <v>12</v>
      </c>
      <c r="X1379">
        <v>4378076001</v>
      </c>
      <c r="Y1379" t="s">
        <v>3445</v>
      </c>
      <c r="Z1379" t="s">
        <v>3444</v>
      </c>
      <c r="AA1379" t="s">
        <v>3443</v>
      </c>
      <c r="AB1379" t="s">
        <v>3442</v>
      </c>
      <c r="AE1379" t="s">
        <v>93</v>
      </c>
      <c r="AF1379" s="1">
        <v>30554</v>
      </c>
      <c r="AG1379" t="s">
        <v>3446</v>
      </c>
      <c r="AI1379" t="s">
        <v>106</v>
      </c>
      <c r="AJ1379" t="s">
        <v>96</v>
      </c>
      <c r="AN1379" t="s">
        <v>93</v>
      </c>
      <c r="AO1379" t="s">
        <v>93</v>
      </c>
      <c r="AP1379" s="1">
        <v>40189</v>
      </c>
      <c r="AY1379" t="s">
        <v>97</v>
      </c>
    </row>
    <row r="1380" spans="1:51" x14ac:dyDescent="0.25">
      <c r="A1380">
        <v>5359</v>
      </c>
      <c r="B1380" s="3" t="s">
        <v>17014</v>
      </c>
      <c r="C1380" s="3" t="str">
        <f t="shared" si="63"/>
        <v xml:space="preserve">De Jesus, Hanie J. </v>
      </c>
      <c r="D1380" s="3" t="str">
        <f t="shared" si="64"/>
        <v>De Jesus</v>
      </c>
      <c r="E1380" t="str">
        <f t="shared" si="65"/>
        <v xml:space="preserve">Hanie J. </v>
      </c>
      <c r="F1380" t="s">
        <v>33227</v>
      </c>
      <c r="G1380" t="s">
        <v>37168</v>
      </c>
      <c r="R1380">
        <v>1</v>
      </c>
      <c r="S1380" s="1">
        <v>42342.589942129627</v>
      </c>
      <c r="T1380" s="1">
        <v>42342.589942129627</v>
      </c>
      <c r="U1380" t="s">
        <v>91</v>
      </c>
      <c r="W1380">
        <v>12</v>
      </c>
      <c r="AE1380" t="s">
        <v>93</v>
      </c>
      <c r="AF1380" s="1">
        <v>40188</v>
      </c>
      <c r="AI1380" t="s">
        <v>93</v>
      </c>
      <c r="AJ1380" t="s">
        <v>93</v>
      </c>
      <c r="AN1380" t="s">
        <v>93</v>
      </c>
      <c r="AO1380" t="s">
        <v>93</v>
      </c>
      <c r="AP1380" s="1">
        <v>40189</v>
      </c>
      <c r="AY1380" t="s">
        <v>97</v>
      </c>
    </row>
    <row r="1381" spans="1:51" x14ac:dyDescent="0.25">
      <c r="A1381">
        <v>1702</v>
      </c>
      <c r="B1381" s="3" t="s">
        <v>21692</v>
      </c>
      <c r="C1381" s="3" t="str">
        <f t="shared" si="63"/>
        <v>De Jesus, Antonio&amp;Ma. Olivia</v>
      </c>
      <c r="D1381" s="3" t="str">
        <f t="shared" si="64"/>
        <v>De Jesus</v>
      </c>
      <c r="E1381" t="str">
        <f t="shared" si="65"/>
        <v>Antonio&amp;Ma. Olivia</v>
      </c>
      <c r="F1381" t="s">
        <v>33227</v>
      </c>
      <c r="G1381" t="s">
        <v>35515</v>
      </c>
      <c r="H1381" t="s">
        <v>21693</v>
      </c>
      <c r="I1381" t="s">
        <v>101</v>
      </c>
      <c r="L1381" s="4" t="s">
        <v>180</v>
      </c>
      <c r="O1381" t="s">
        <v>21694</v>
      </c>
      <c r="R1381">
        <v>1</v>
      </c>
      <c r="S1381" t="s">
        <v>2911</v>
      </c>
      <c r="T1381" s="1">
        <v>40863.635925925926</v>
      </c>
      <c r="V1381" t="s">
        <v>91</v>
      </c>
      <c r="W1381">
        <v>12</v>
      </c>
      <c r="Y1381" t="s">
        <v>21694</v>
      </c>
      <c r="AB1381" t="s">
        <v>10386</v>
      </c>
      <c r="AC1381" t="s">
        <v>21695</v>
      </c>
      <c r="AF1381" t="s">
        <v>2911</v>
      </c>
      <c r="AH1381" t="s">
        <v>105</v>
      </c>
      <c r="AI1381" t="s">
        <v>106</v>
      </c>
      <c r="AJ1381" t="s">
        <v>107</v>
      </c>
      <c r="AP1381" s="1">
        <v>17080</v>
      </c>
      <c r="AW1381" t="s">
        <v>21696</v>
      </c>
      <c r="AX1381" t="s">
        <v>21697</v>
      </c>
      <c r="AY1381" t="s">
        <v>21698</v>
      </c>
    </row>
    <row r="1382" spans="1:51" x14ac:dyDescent="0.25">
      <c r="A1382">
        <v>5653</v>
      </c>
      <c r="B1382" s="3" t="s">
        <v>16030</v>
      </c>
      <c r="C1382" s="3" t="str">
        <f t="shared" si="63"/>
        <v xml:space="preserve">De Jong, Rizalinda C. </v>
      </c>
      <c r="D1382" s="3" t="str">
        <f t="shared" si="64"/>
        <v>De Jong</v>
      </c>
      <c r="E1382" t="str">
        <f t="shared" si="65"/>
        <v xml:space="preserve">Rizalinda C. </v>
      </c>
      <c r="F1382" t="s">
        <v>33228</v>
      </c>
      <c r="G1382" t="s">
        <v>35614</v>
      </c>
      <c r="R1382">
        <v>1</v>
      </c>
      <c r="S1382" s="1">
        <v>42678.69158564815</v>
      </c>
      <c r="T1382" s="1">
        <v>42678.69158564815</v>
      </c>
      <c r="U1382" t="s">
        <v>91</v>
      </c>
      <c r="W1382">
        <v>12</v>
      </c>
      <c r="AE1382" t="s">
        <v>93</v>
      </c>
      <c r="AF1382" s="1">
        <v>40188</v>
      </c>
      <c r="AI1382" t="s">
        <v>93</v>
      </c>
      <c r="AJ1382" t="s">
        <v>93</v>
      </c>
      <c r="AN1382" t="s">
        <v>93</v>
      </c>
      <c r="AO1382" t="s">
        <v>93</v>
      </c>
      <c r="AP1382" s="1">
        <v>40189</v>
      </c>
      <c r="AY1382" t="s">
        <v>97</v>
      </c>
    </row>
    <row r="1383" spans="1:51" x14ac:dyDescent="0.25">
      <c r="A1383">
        <v>5632</v>
      </c>
      <c r="B1383" s="3" t="s">
        <v>16457</v>
      </c>
      <c r="C1383" s="3" t="str">
        <f t="shared" si="63"/>
        <v xml:space="preserve">De jong, Rizalinda C. </v>
      </c>
      <c r="D1383" s="3" t="str">
        <f t="shared" si="64"/>
        <v>De jong</v>
      </c>
      <c r="E1383" t="str">
        <f t="shared" si="65"/>
        <v xml:space="preserve">Rizalinda C. </v>
      </c>
      <c r="F1383" t="s">
        <v>33229</v>
      </c>
      <c r="G1383" t="s">
        <v>35614</v>
      </c>
      <c r="R1383">
        <v>1</v>
      </c>
      <c r="S1383" s="1">
        <v>42663.581006944441</v>
      </c>
      <c r="T1383" s="1">
        <v>42744.338969907411</v>
      </c>
      <c r="U1383" t="s">
        <v>91</v>
      </c>
      <c r="V1383" t="s">
        <v>91</v>
      </c>
      <c r="W1383">
        <v>12</v>
      </c>
      <c r="AE1383" t="s">
        <v>93</v>
      </c>
      <c r="AF1383" s="1">
        <v>40188</v>
      </c>
      <c r="AI1383" t="s">
        <v>93</v>
      </c>
      <c r="AJ1383" t="s">
        <v>93</v>
      </c>
      <c r="AN1383" t="s">
        <v>93</v>
      </c>
      <c r="AO1383" t="s">
        <v>93</v>
      </c>
      <c r="AP1383" s="1">
        <v>40189</v>
      </c>
      <c r="AY1383" t="s">
        <v>97</v>
      </c>
    </row>
    <row r="1384" spans="1:51" x14ac:dyDescent="0.25">
      <c r="A1384">
        <v>3012</v>
      </c>
      <c r="B1384" s="3" t="s">
        <v>31207</v>
      </c>
      <c r="C1384" s="3" t="str">
        <f t="shared" si="63"/>
        <v>De Jong, Rizalinda</v>
      </c>
      <c r="D1384" s="3" t="str">
        <f t="shared" si="64"/>
        <v>De Jong</v>
      </c>
      <c r="E1384" t="str">
        <f t="shared" si="65"/>
        <v>Rizalinda</v>
      </c>
      <c r="F1384" t="s">
        <v>33228</v>
      </c>
      <c r="G1384" t="s">
        <v>35614</v>
      </c>
      <c r="H1384" t="s">
        <v>31208</v>
      </c>
      <c r="J1384" t="s">
        <v>31209</v>
      </c>
      <c r="L1384" s="4" t="s">
        <v>88</v>
      </c>
      <c r="M1384" t="s">
        <v>89</v>
      </c>
      <c r="N1384" t="s">
        <v>589</v>
      </c>
      <c r="O1384" t="s">
        <v>18840</v>
      </c>
      <c r="R1384">
        <v>1</v>
      </c>
      <c r="S1384" t="s">
        <v>2911</v>
      </c>
      <c r="T1384" s="1">
        <v>40706.791921296295</v>
      </c>
      <c r="V1384" t="s">
        <v>91</v>
      </c>
      <c r="W1384">
        <v>12</v>
      </c>
      <c r="Y1384" t="s">
        <v>18840</v>
      </c>
      <c r="Z1384" t="s">
        <v>589</v>
      </c>
      <c r="AA1384" t="s">
        <v>89</v>
      </c>
      <c r="AB1384" t="s">
        <v>88</v>
      </c>
      <c r="AF1384" t="s">
        <v>2911</v>
      </c>
      <c r="AH1384" t="s">
        <v>105</v>
      </c>
      <c r="AI1384" t="s">
        <v>95</v>
      </c>
      <c r="AJ1384" t="s">
        <v>107</v>
      </c>
      <c r="AP1384" t="s">
        <v>2911</v>
      </c>
      <c r="AY1384" t="s">
        <v>31210</v>
      </c>
    </row>
    <row r="1385" spans="1:51" x14ac:dyDescent="0.25">
      <c r="A1385">
        <v>4193</v>
      </c>
      <c r="B1385" s="3" t="s">
        <v>3556</v>
      </c>
      <c r="C1385" s="3" t="str">
        <f t="shared" si="63"/>
        <v>De la Cruz, Gilbert</v>
      </c>
      <c r="D1385" s="3" t="str">
        <f t="shared" si="64"/>
        <v>De la Cruz</v>
      </c>
      <c r="E1385" t="str">
        <f t="shared" si="65"/>
        <v>Gilbert</v>
      </c>
      <c r="F1385" t="s">
        <v>33230</v>
      </c>
      <c r="G1385" t="s">
        <v>35615</v>
      </c>
      <c r="H1385" t="s">
        <v>3557</v>
      </c>
      <c r="K1385" t="s">
        <v>3553</v>
      </c>
      <c r="L1385" s="4" t="s">
        <v>3550</v>
      </c>
      <c r="M1385" t="s">
        <v>180</v>
      </c>
      <c r="O1385" t="s">
        <v>3551</v>
      </c>
      <c r="R1385">
        <v>1</v>
      </c>
      <c r="S1385" t="s">
        <v>2911</v>
      </c>
      <c r="T1385" s="1">
        <v>41566.638923611114</v>
      </c>
      <c r="V1385" t="s">
        <v>91</v>
      </c>
      <c r="W1385">
        <v>12</v>
      </c>
      <c r="X1385" t="s">
        <v>184</v>
      </c>
      <c r="Y1385" t="s">
        <v>3551</v>
      </c>
      <c r="AA1385" t="s">
        <v>180</v>
      </c>
      <c r="AB1385" t="s">
        <v>3550</v>
      </c>
      <c r="AF1385" s="1">
        <v>24228</v>
      </c>
      <c r="AH1385" t="s">
        <v>94</v>
      </c>
      <c r="AI1385" t="s">
        <v>106</v>
      </c>
      <c r="AJ1385" t="s">
        <v>107</v>
      </c>
      <c r="AL1385" t="s">
        <v>3558</v>
      </c>
      <c r="AM1385" t="s">
        <v>3559</v>
      </c>
      <c r="AP1385" s="1">
        <v>26040</v>
      </c>
      <c r="AT1385" t="s">
        <v>3549</v>
      </c>
      <c r="AU1385" t="s">
        <v>3560</v>
      </c>
      <c r="AV1385" t="s">
        <v>707</v>
      </c>
      <c r="AY1385" t="s">
        <v>3561</v>
      </c>
    </row>
    <row r="1386" spans="1:51" x14ac:dyDescent="0.25">
      <c r="A1386">
        <v>3299</v>
      </c>
      <c r="B1386" s="3" t="s">
        <v>8377</v>
      </c>
      <c r="C1386" s="3" t="str">
        <f t="shared" si="63"/>
        <v>De la Cruz, Michael</v>
      </c>
      <c r="D1386" s="3" t="str">
        <f t="shared" si="64"/>
        <v>De la Cruz</v>
      </c>
      <c r="E1386" t="str">
        <f t="shared" si="65"/>
        <v>Michael</v>
      </c>
      <c r="F1386" t="s">
        <v>33230</v>
      </c>
      <c r="G1386" t="s">
        <v>35278</v>
      </c>
      <c r="H1386" t="s">
        <v>8378</v>
      </c>
      <c r="J1386">
        <v>9059697599</v>
      </c>
      <c r="L1386" s="4" t="s">
        <v>100</v>
      </c>
      <c r="M1386" t="s">
        <v>101</v>
      </c>
      <c r="N1386" t="s">
        <v>1988</v>
      </c>
      <c r="O1386" t="s">
        <v>8379</v>
      </c>
      <c r="R1386">
        <v>1</v>
      </c>
      <c r="S1386" t="s">
        <v>2911</v>
      </c>
      <c r="T1386" s="1">
        <v>40864.470289351855</v>
      </c>
      <c r="V1386" t="s">
        <v>91</v>
      </c>
      <c r="W1386">
        <v>12</v>
      </c>
      <c r="X1386" t="s">
        <v>8380</v>
      </c>
      <c r="Y1386" t="s">
        <v>8379</v>
      </c>
      <c r="Z1386" t="s">
        <v>1988</v>
      </c>
      <c r="AA1386" t="s">
        <v>109</v>
      </c>
      <c r="AB1386" t="s">
        <v>100</v>
      </c>
      <c r="AF1386" t="s">
        <v>2911</v>
      </c>
      <c r="AH1386" t="s">
        <v>7819</v>
      </c>
      <c r="AI1386" t="s">
        <v>106</v>
      </c>
      <c r="AJ1386" t="s">
        <v>107</v>
      </c>
      <c r="AP1386" t="s">
        <v>2911</v>
      </c>
      <c r="AS1386">
        <v>9051371515</v>
      </c>
      <c r="AY1386" t="s">
        <v>8381</v>
      </c>
    </row>
    <row r="1387" spans="1:51" x14ac:dyDescent="0.25">
      <c r="A1387">
        <v>2844</v>
      </c>
      <c r="B1387" s="3" t="s">
        <v>29951</v>
      </c>
      <c r="C1387" s="3" t="str">
        <f t="shared" si="63"/>
        <v>De la Cruz, Susan</v>
      </c>
      <c r="D1387" s="3" t="str">
        <f t="shared" si="64"/>
        <v>De la Cruz</v>
      </c>
      <c r="E1387" t="str">
        <f t="shared" si="65"/>
        <v>Susan</v>
      </c>
      <c r="F1387" t="s">
        <v>33230</v>
      </c>
      <c r="G1387" t="s">
        <v>35352</v>
      </c>
      <c r="H1387" t="s">
        <v>86</v>
      </c>
      <c r="J1387">
        <v>9086647918</v>
      </c>
      <c r="L1387" s="4" t="s">
        <v>180</v>
      </c>
      <c r="M1387" t="s">
        <v>29952</v>
      </c>
      <c r="O1387" t="s">
        <v>29953</v>
      </c>
      <c r="R1387">
        <v>1</v>
      </c>
      <c r="S1387" t="s">
        <v>2911</v>
      </c>
      <c r="T1387" s="1">
        <v>40713.654988425929</v>
      </c>
      <c r="V1387" t="s">
        <v>354</v>
      </c>
      <c r="W1387">
        <v>12</v>
      </c>
      <c r="Y1387" t="s">
        <v>29953</v>
      </c>
      <c r="AA1387" t="s">
        <v>29952</v>
      </c>
      <c r="AB1387" t="s">
        <v>180</v>
      </c>
      <c r="AE1387" t="s">
        <v>224</v>
      </c>
      <c r="AF1387" s="1">
        <v>21440</v>
      </c>
      <c r="AG1387" t="s">
        <v>1925</v>
      </c>
      <c r="AH1387" t="s">
        <v>105</v>
      </c>
      <c r="AI1387" t="s">
        <v>95</v>
      </c>
      <c r="AL1387" t="s">
        <v>29954</v>
      </c>
      <c r="AM1387" t="s">
        <v>4017</v>
      </c>
      <c r="AN1387" t="s">
        <v>239</v>
      </c>
      <c r="AP1387" t="s">
        <v>2911</v>
      </c>
      <c r="AW1387" t="s">
        <v>29955</v>
      </c>
      <c r="AX1387" t="s">
        <v>29956</v>
      </c>
      <c r="AY1387" t="s">
        <v>29957</v>
      </c>
    </row>
    <row r="1388" spans="1:51" x14ac:dyDescent="0.25">
      <c r="A1388">
        <v>3235</v>
      </c>
      <c r="B1388" s="3" t="s">
        <v>7825</v>
      </c>
      <c r="C1388" s="3" t="e">
        <f t="shared" si="63"/>
        <v>#VALUE!</v>
      </c>
      <c r="D1388" s="3" t="str">
        <f t="shared" si="64"/>
        <v>De La Pena</v>
      </c>
      <c r="E1388" t="e">
        <f t="shared" si="65"/>
        <v>#VALUE!</v>
      </c>
      <c r="F1388" t="s">
        <v>33231</v>
      </c>
      <c r="G1388" t="s">
        <v>35491</v>
      </c>
      <c r="H1388" t="s">
        <v>7826</v>
      </c>
      <c r="I1388" t="s">
        <v>7827</v>
      </c>
      <c r="J1388" t="s">
        <v>7828</v>
      </c>
      <c r="L1388" s="4" t="s">
        <v>100</v>
      </c>
      <c r="M1388" t="s">
        <v>109</v>
      </c>
      <c r="N1388" t="s">
        <v>102</v>
      </c>
      <c r="O1388" t="s">
        <v>7829</v>
      </c>
      <c r="R1388">
        <v>1</v>
      </c>
      <c r="S1388" t="s">
        <v>2911</v>
      </c>
      <c r="T1388" s="1">
        <v>40925.458078703705</v>
      </c>
      <c r="V1388" t="s">
        <v>91</v>
      </c>
      <c r="W1388">
        <v>12</v>
      </c>
      <c r="X1388" t="s">
        <v>7830</v>
      </c>
      <c r="Y1388" t="s">
        <v>7829</v>
      </c>
      <c r="Z1388" t="s">
        <v>102</v>
      </c>
      <c r="AA1388" t="s">
        <v>109</v>
      </c>
      <c r="AB1388" t="s">
        <v>100</v>
      </c>
      <c r="AF1388" t="s">
        <v>2911</v>
      </c>
      <c r="AG1388" t="s">
        <v>7831</v>
      </c>
      <c r="AH1388" t="s">
        <v>105</v>
      </c>
      <c r="AI1388" t="s">
        <v>95</v>
      </c>
      <c r="AJ1388" t="s">
        <v>107</v>
      </c>
      <c r="AP1388" t="s">
        <v>2911</v>
      </c>
      <c r="AS1388" t="s">
        <v>7828</v>
      </c>
      <c r="AU1388" t="s">
        <v>7832</v>
      </c>
      <c r="AY1388" t="s">
        <v>7833</v>
      </c>
    </row>
    <row r="1389" spans="1:51" x14ac:dyDescent="0.25">
      <c r="A1389">
        <v>1298</v>
      </c>
      <c r="B1389" s="3" t="s">
        <v>18787</v>
      </c>
      <c r="C1389" s="3" t="str">
        <f t="shared" si="63"/>
        <v>De La Pena, Earl Fabious</v>
      </c>
      <c r="D1389" s="3" t="str">
        <f t="shared" si="64"/>
        <v>De La Pena</v>
      </c>
      <c r="E1389" t="str">
        <f t="shared" si="65"/>
        <v>Earl Fabious</v>
      </c>
      <c r="F1389" t="s">
        <v>33231</v>
      </c>
      <c r="G1389" t="s">
        <v>35616</v>
      </c>
      <c r="H1389" t="s">
        <v>86</v>
      </c>
      <c r="J1389">
        <v>9174441805</v>
      </c>
      <c r="L1389" s="4" t="s">
        <v>1085</v>
      </c>
      <c r="M1389" t="s">
        <v>18788</v>
      </c>
      <c r="N1389">
        <v>1</v>
      </c>
      <c r="O1389" t="s">
        <v>18789</v>
      </c>
      <c r="R1389">
        <v>1</v>
      </c>
      <c r="S1389" t="s">
        <v>2911</v>
      </c>
      <c r="T1389" s="1">
        <v>40710.79792824074</v>
      </c>
      <c r="V1389" t="s">
        <v>354</v>
      </c>
      <c r="W1389">
        <v>12</v>
      </c>
      <c r="Y1389" t="s">
        <v>18789</v>
      </c>
      <c r="Z1389">
        <v>1</v>
      </c>
      <c r="AA1389" t="s">
        <v>18788</v>
      </c>
      <c r="AB1389" t="s">
        <v>1085</v>
      </c>
      <c r="AC1389">
        <v>9174441805</v>
      </c>
      <c r="AF1389" s="1">
        <v>28145</v>
      </c>
      <c r="AG1389" t="s">
        <v>18790</v>
      </c>
      <c r="AH1389" t="s">
        <v>105</v>
      </c>
      <c r="AI1389" t="s">
        <v>106</v>
      </c>
      <c r="AJ1389" t="s">
        <v>96</v>
      </c>
      <c r="AP1389" t="s">
        <v>2911</v>
      </c>
      <c r="AW1389" t="s">
        <v>18791</v>
      </c>
      <c r="AX1389" t="s">
        <v>860</v>
      </c>
      <c r="AY1389" t="s">
        <v>18792</v>
      </c>
    </row>
    <row r="1390" spans="1:51" x14ac:dyDescent="0.25">
      <c r="A1390">
        <v>2897</v>
      </c>
      <c r="B1390" s="3" t="s">
        <v>30338</v>
      </c>
      <c r="C1390" s="3" t="str">
        <f t="shared" si="63"/>
        <v>De la Pena, Cheeryl</v>
      </c>
      <c r="D1390" s="3" t="str">
        <f t="shared" si="64"/>
        <v>De la Pena</v>
      </c>
      <c r="E1390" t="str">
        <f t="shared" si="65"/>
        <v>Cheeryl</v>
      </c>
      <c r="F1390" t="s">
        <v>33232</v>
      </c>
      <c r="G1390" t="s">
        <v>35617</v>
      </c>
      <c r="H1390" t="s">
        <v>7826</v>
      </c>
      <c r="I1390" t="s">
        <v>7827</v>
      </c>
      <c r="J1390" t="s">
        <v>7828</v>
      </c>
      <c r="L1390" s="4" t="s">
        <v>134</v>
      </c>
      <c r="M1390" t="s">
        <v>101</v>
      </c>
      <c r="N1390" t="s">
        <v>102</v>
      </c>
      <c r="O1390" t="s">
        <v>7829</v>
      </c>
      <c r="R1390">
        <v>1</v>
      </c>
      <c r="S1390" t="s">
        <v>2911</v>
      </c>
      <c r="T1390" s="1">
        <v>40714.504942129628</v>
      </c>
      <c r="V1390" t="s">
        <v>354</v>
      </c>
      <c r="W1390">
        <v>12</v>
      </c>
      <c r="X1390" t="s">
        <v>7830</v>
      </c>
      <c r="Y1390" t="s">
        <v>7829</v>
      </c>
      <c r="Z1390" t="s">
        <v>102</v>
      </c>
      <c r="AA1390" t="s">
        <v>101</v>
      </c>
      <c r="AB1390" t="s">
        <v>134</v>
      </c>
      <c r="AE1390" t="s">
        <v>213</v>
      </c>
      <c r="AF1390" s="1">
        <v>26641</v>
      </c>
      <c r="AG1390" t="s">
        <v>7831</v>
      </c>
      <c r="AH1390" t="s">
        <v>105</v>
      </c>
      <c r="AI1390" t="s">
        <v>95</v>
      </c>
      <c r="AJ1390" t="s">
        <v>107</v>
      </c>
      <c r="AK1390" t="s">
        <v>18805</v>
      </c>
      <c r="AN1390" t="s">
        <v>227</v>
      </c>
      <c r="AP1390" s="1">
        <v>25966</v>
      </c>
      <c r="AS1390" t="s">
        <v>7828</v>
      </c>
      <c r="AU1390" t="s">
        <v>7832</v>
      </c>
      <c r="AW1390" t="s">
        <v>860</v>
      </c>
      <c r="AY1390" t="s">
        <v>30339</v>
      </c>
    </row>
    <row r="1391" spans="1:51" x14ac:dyDescent="0.25">
      <c r="A1391">
        <v>235</v>
      </c>
      <c r="B1391" s="3" t="s">
        <v>10083</v>
      </c>
      <c r="C1391" s="3" t="e">
        <f t="shared" si="63"/>
        <v>#VALUE!</v>
      </c>
      <c r="D1391" s="3" t="str">
        <f t="shared" si="64"/>
        <v>De La Rosa</v>
      </c>
      <c r="E1391" t="e">
        <f t="shared" si="65"/>
        <v>#VALUE!</v>
      </c>
      <c r="F1391" t="s">
        <v>33233</v>
      </c>
      <c r="G1391" t="s">
        <v>37169</v>
      </c>
      <c r="L1391" s="4" t="s">
        <v>100</v>
      </c>
      <c r="M1391" t="s">
        <v>101</v>
      </c>
      <c r="N1391" t="s">
        <v>110</v>
      </c>
      <c r="O1391" t="s">
        <v>10084</v>
      </c>
      <c r="R1391">
        <v>1</v>
      </c>
      <c r="S1391" t="s">
        <v>2911</v>
      </c>
      <c r="T1391" s="1">
        <v>40819.658807870372</v>
      </c>
      <c r="V1391" t="s">
        <v>91</v>
      </c>
      <c r="W1391">
        <v>12</v>
      </c>
      <c r="Y1391" t="s">
        <v>10084</v>
      </c>
      <c r="Z1391" t="s">
        <v>110</v>
      </c>
      <c r="AA1391" t="s">
        <v>101</v>
      </c>
      <c r="AB1391" t="s">
        <v>100</v>
      </c>
      <c r="AF1391" t="s">
        <v>2911</v>
      </c>
      <c r="AP1391" t="s">
        <v>2911</v>
      </c>
      <c r="AY1391" t="s">
        <v>10085</v>
      </c>
    </row>
    <row r="1392" spans="1:51" x14ac:dyDescent="0.25">
      <c r="A1392">
        <v>1005</v>
      </c>
      <c r="B1392" s="3" t="s">
        <v>15052</v>
      </c>
      <c r="C1392" s="3" t="str">
        <f t="shared" si="63"/>
        <v>De la Rosa, Elmer</v>
      </c>
      <c r="D1392" s="3" t="str">
        <f t="shared" si="64"/>
        <v>De la Rosa</v>
      </c>
      <c r="E1392" t="str">
        <f t="shared" si="65"/>
        <v>Elmer</v>
      </c>
      <c r="F1392" t="s">
        <v>33234</v>
      </c>
      <c r="G1392" t="s">
        <v>35618</v>
      </c>
      <c r="H1392" t="s">
        <v>15053</v>
      </c>
      <c r="J1392" t="s">
        <v>15054</v>
      </c>
      <c r="L1392" s="4" t="s">
        <v>134</v>
      </c>
      <c r="M1392" t="s">
        <v>101</v>
      </c>
      <c r="N1392" t="s">
        <v>1963</v>
      </c>
      <c r="O1392" t="s">
        <v>15055</v>
      </c>
      <c r="R1392">
        <v>1</v>
      </c>
      <c r="S1392" t="s">
        <v>2911</v>
      </c>
      <c r="T1392" s="1">
        <v>40714.538703703707</v>
      </c>
      <c r="V1392" t="s">
        <v>354</v>
      </c>
      <c r="W1392">
        <v>12</v>
      </c>
      <c r="X1392" t="s">
        <v>15056</v>
      </c>
      <c r="Y1392" t="s">
        <v>15055</v>
      </c>
      <c r="Z1392" t="s">
        <v>1963</v>
      </c>
      <c r="AA1392" t="s">
        <v>101</v>
      </c>
      <c r="AB1392" t="s">
        <v>134</v>
      </c>
      <c r="AC1392" t="s">
        <v>15057</v>
      </c>
      <c r="AE1392" t="s">
        <v>224</v>
      </c>
      <c r="AF1392" s="1">
        <v>23680</v>
      </c>
      <c r="AG1392" t="s">
        <v>15058</v>
      </c>
      <c r="AH1392" t="s">
        <v>105</v>
      </c>
      <c r="AI1392" t="s">
        <v>106</v>
      </c>
      <c r="AJ1392" t="s">
        <v>107</v>
      </c>
      <c r="AK1392" t="s">
        <v>15059</v>
      </c>
      <c r="AL1392" t="s">
        <v>15060</v>
      </c>
      <c r="AM1392" t="s">
        <v>15061</v>
      </c>
      <c r="AN1392" t="s">
        <v>239</v>
      </c>
      <c r="AP1392" s="1">
        <v>24689</v>
      </c>
      <c r="AR1392" t="s">
        <v>15062</v>
      </c>
      <c r="AU1392" t="s">
        <v>15063</v>
      </c>
      <c r="AW1392" t="s">
        <v>15064</v>
      </c>
      <c r="AX1392" t="s">
        <v>860</v>
      </c>
      <c r="AY1392" t="s">
        <v>15065</v>
      </c>
    </row>
    <row r="1393" spans="1:51" x14ac:dyDescent="0.25">
      <c r="A1393">
        <v>1802</v>
      </c>
      <c r="B1393" s="3" t="s">
        <v>22450</v>
      </c>
      <c r="C1393" s="3" t="str">
        <f t="shared" si="63"/>
        <v xml:space="preserve">DE LA Victoria, Christine </v>
      </c>
      <c r="D1393" s="3" t="str">
        <f t="shared" si="64"/>
        <v>DE LA Victoria</v>
      </c>
      <c r="E1393" t="str">
        <f t="shared" si="65"/>
        <v xml:space="preserve">Christine </v>
      </c>
      <c r="F1393" t="s">
        <v>33235</v>
      </c>
      <c r="G1393" t="s">
        <v>35619</v>
      </c>
      <c r="H1393" t="s">
        <v>86</v>
      </c>
      <c r="J1393" t="s">
        <v>22451</v>
      </c>
      <c r="L1393" s="4" t="s">
        <v>1914</v>
      </c>
      <c r="O1393" t="s">
        <v>22452</v>
      </c>
      <c r="R1393">
        <v>1</v>
      </c>
      <c r="S1393" t="s">
        <v>2911</v>
      </c>
      <c r="T1393" s="1">
        <v>40988.364050925928</v>
      </c>
      <c r="V1393" t="s">
        <v>91</v>
      </c>
      <c r="W1393">
        <v>12</v>
      </c>
      <c r="X1393" t="s">
        <v>22453</v>
      </c>
      <c r="Y1393" t="s">
        <v>22452</v>
      </c>
      <c r="AB1393" t="s">
        <v>22454</v>
      </c>
      <c r="AF1393" s="1">
        <v>28899</v>
      </c>
      <c r="AG1393" t="s">
        <v>22347</v>
      </c>
      <c r="AH1393" t="s">
        <v>105</v>
      </c>
      <c r="AI1393" t="s">
        <v>95</v>
      </c>
      <c r="AJ1393" t="s">
        <v>96</v>
      </c>
      <c r="AP1393" t="s">
        <v>2911</v>
      </c>
      <c r="AW1393" t="s">
        <v>14446</v>
      </c>
      <c r="AY1393" t="s">
        <v>22455</v>
      </c>
    </row>
    <row r="1394" spans="1:51" x14ac:dyDescent="0.25">
      <c r="A1394">
        <v>5285</v>
      </c>
      <c r="B1394" s="3" t="s">
        <v>26961</v>
      </c>
      <c r="C1394" s="3" t="str">
        <f t="shared" si="63"/>
        <v xml:space="preserve">De las Alas, Marcelo &amp; Zenith </v>
      </c>
      <c r="D1394" s="3" t="str">
        <f t="shared" si="64"/>
        <v>De las Alas</v>
      </c>
      <c r="E1394" t="str">
        <f t="shared" si="65"/>
        <v xml:space="preserve">Marcelo &amp; Zenith </v>
      </c>
      <c r="F1394" t="s">
        <v>33236</v>
      </c>
      <c r="G1394" t="s">
        <v>37170</v>
      </c>
      <c r="H1394" t="s">
        <v>26962</v>
      </c>
      <c r="J1394" t="s">
        <v>26963</v>
      </c>
      <c r="R1394">
        <v>1</v>
      </c>
      <c r="S1394" s="1">
        <v>42212.437800925924</v>
      </c>
      <c r="T1394" s="1">
        <v>42426.598761574074</v>
      </c>
      <c r="U1394" t="s">
        <v>91</v>
      </c>
      <c r="V1394" t="s">
        <v>91</v>
      </c>
      <c r="W1394">
        <v>12</v>
      </c>
      <c r="AE1394" t="s">
        <v>93</v>
      </c>
      <c r="AF1394" s="1">
        <v>40188</v>
      </c>
      <c r="AI1394" t="s">
        <v>93</v>
      </c>
      <c r="AJ1394" t="s">
        <v>93</v>
      </c>
      <c r="AN1394" t="s">
        <v>93</v>
      </c>
      <c r="AO1394" t="s">
        <v>93</v>
      </c>
      <c r="AP1394" s="1">
        <v>40189</v>
      </c>
      <c r="AS1394">
        <v>9177912172</v>
      </c>
      <c r="AY1394" t="s">
        <v>97</v>
      </c>
    </row>
    <row r="1395" spans="1:51" x14ac:dyDescent="0.25">
      <c r="A1395">
        <v>3249</v>
      </c>
      <c r="B1395" s="3" t="s">
        <v>7927</v>
      </c>
      <c r="C1395" s="3" t="str">
        <f t="shared" si="63"/>
        <v>De Leon, Rodiel</v>
      </c>
      <c r="D1395" s="3" t="str">
        <f t="shared" si="64"/>
        <v>De Leon</v>
      </c>
      <c r="E1395" t="str">
        <f t="shared" si="65"/>
        <v>Rodiel</v>
      </c>
      <c r="F1395" t="s">
        <v>33237</v>
      </c>
      <c r="G1395" t="s">
        <v>35620</v>
      </c>
      <c r="H1395" t="s">
        <v>86</v>
      </c>
      <c r="J1395">
        <v>92881966310</v>
      </c>
      <c r="K1395" t="s">
        <v>7928</v>
      </c>
      <c r="L1395" s="4" t="s">
        <v>134</v>
      </c>
      <c r="M1395" t="s">
        <v>101</v>
      </c>
      <c r="N1395" t="s">
        <v>7929</v>
      </c>
      <c r="O1395" t="s">
        <v>7930</v>
      </c>
      <c r="R1395">
        <v>1</v>
      </c>
      <c r="S1395" t="s">
        <v>2911</v>
      </c>
      <c r="T1395" s="1">
        <v>40976.693715277775</v>
      </c>
      <c r="V1395" t="s">
        <v>600</v>
      </c>
      <c r="W1395">
        <v>12</v>
      </c>
      <c r="X1395" t="s">
        <v>7931</v>
      </c>
      <c r="Y1395" t="s">
        <v>7930</v>
      </c>
      <c r="Z1395" t="s">
        <v>7929</v>
      </c>
      <c r="AA1395" t="s">
        <v>101</v>
      </c>
      <c r="AC1395" t="s">
        <v>7932</v>
      </c>
      <c r="AE1395" t="s">
        <v>113</v>
      </c>
      <c r="AF1395" s="1">
        <v>22936</v>
      </c>
      <c r="AG1395" t="s">
        <v>7933</v>
      </c>
      <c r="AH1395" t="s">
        <v>105</v>
      </c>
      <c r="AI1395" t="s">
        <v>106</v>
      </c>
      <c r="AJ1395" t="s">
        <v>96</v>
      </c>
      <c r="AL1395" t="s">
        <v>7934</v>
      </c>
      <c r="AM1395" t="s">
        <v>145</v>
      </c>
      <c r="AN1395" t="s">
        <v>117</v>
      </c>
      <c r="AP1395" t="s">
        <v>2911</v>
      </c>
      <c r="AW1395" t="s">
        <v>860</v>
      </c>
      <c r="AX1395" t="s">
        <v>7935</v>
      </c>
      <c r="AY1395" t="s">
        <v>7936</v>
      </c>
    </row>
    <row r="1396" spans="1:51" x14ac:dyDescent="0.25">
      <c r="A1396">
        <v>232</v>
      </c>
      <c r="B1396" s="3" t="s">
        <v>10072</v>
      </c>
      <c r="C1396" s="3" t="e">
        <f t="shared" si="63"/>
        <v>#VALUE!</v>
      </c>
      <c r="D1396" s="3" t="str">
        <f t="shared" si="64"/>
        <v>De Leon</v>
      </c>
      <c r="E1396" t="e">
        <f t="shared" si="65"/>
        <v>#VALUE!</v>
      </c>
      <c r="F1396" t="s">
        <v>33237</v>
      </c>
      <c r="G1396" t="s">
        <v>37171</v>
      </c>
      <c r="H1396" t="s">
        <v>10073</v>
      </c>
      <c r="J1396">
        <v>735084</v>
      </c>
      <c r="L1396" s="4" t="s">
        <v>100</v>
      </c>
      <c r="M1396" t="s">
        <v>101</v>
      </c>
      <c r="N1396" t="s">
        <v>139</v>
      </c>
      <c r="O1396" t="s">
        <v>10074</v>
      </c>
      <c r="R1396">
        <v>1</v>
      </c>
      <c r="S1396" t="s">
        <v>2911</v>
      </c>
      <c r="T1396" s="1">
        <v>40819.607141203705</v>
      </c>
      <c r="V1396" t="s">
        <v>91</v>
      </c>
      <c r="W1396">
        <v>12</v>
      </c>
      <c r="Y1396" t="s">
        <v>10075</v>
      </c>
      <c r="Z1396" t="s">
        <v>139</v>
      </c>
      <c r="AA1396" t="s">
        <v>101</v>
      </c>
      <c r="AB1396" t="s">
        <v>100</v>
      </c>
      <c r="AF1396" t="s">
        <v>2911</v>
      </c>
      <c r="AI1396" t="s">
        <v>106</v>
      </c>
      <c r="AJ1396" t="s">
        <v>107</v>
      </c>
      <c r="AP1396" t="s">
        <v>2911</v>
      </c>
      <c r="AY1396" t="s">
        <v>10076</v>
      </c>
    </row>
    <row r="1397" spans="1:51" x14ac:dyDescent="0.25">
      <c r="A1397">
        <v>1076</v>
      </c>
      <c r="B1397" s="3" t="s">
        <v>15441</v>
      </c>
      <c r="C1397" s="3" t="str">
        <f t="shared" si="63"/>
        <v>De Leon,Karen B(Feliciano)</v>
      </c>
      <c r="D1397" s="3" t="str">
        <f t="shared" si="64"/>
        <v>De Leon</v>
      </c>
      <c r="E1397" t="str">
        <f t="shared" si="65"/>
        <v>aren B(Feliciano)</v>
      </c>
      <c r="F1397" t="s">
        <v>33237</v>
      </c>
      <c r="G1397" t="s">
        <v>35427</v>
      </c>
      <c r="H1397" t="s">
        <v>15442</v>
      </c>
      <c r="I1397" t="s">
        <v>276</v>
      </c>
      <c r="J1397" t="s">
        <v>15443</v>
      </c>
      <c r="M1397" t="s">
        <v>8057</v>
      </c>
      <c r="O1397" t="s">
        <v>15444</v>
      </c>
      <c r="R1397">
        <v>1</v>
      </c>
      <c r="S1397" t="s">
        <v>2911</v>
      </c>
      <c r="T1397" s="1">
        <v>40805.553819444445</v>
      </c>
      <c r="V1397" t="s">
        <v>91</v>
      </c>
      <c r="W1397">
        <v>12</v>
      </c>
      <c r="X1397" t="s">
        <v>15445</v>
      </c>
      <c r="AE1397" t="s">
        <v>113</v>
      </c>
      <c r="AF1397" s="1">
        <v>21965</v>
      </c>
      <c r="AG1397" t="s">
        <v>9512</v>
      </c>
      <c r="AH1397" t="s">
        <v>105</v>
      </c>
      <c r="AI1397" t="s">
        <v>95</v>
      </c>
      <c r="AJ1397" t="s">
        <v>107</v>
      </c>
      <c r="AL1397" t="s">
        <v>15446</v>
      </c>
      <c r="AM1397" t="s">
        <v>15447</v>
      </c>
      <c r="AN1397" t="s">
        <v>117</v>
      </c>
      <c r="AP1397" s="1">
        <v>22176</v>
      </c>
      <c r="AU1397" t="s">
        <v>15448</v>
      </c>
      <c r="AY1397" t="s">
        <v>15449</v>
      </c>
    </row>
    <row r="1398" spans="1:51" x14ac:dyDescent="0.25">
      <c r="A1398">
        <v>5413</v>
      </c>
      <c r="B1398" s="3" t="s">
        <v>3055</v>
      </c>
      <c r="C1398" s="3" t="str">
        <f t="shared" si="63"/>
        <v xml:space="preserve">De Lumban, Cynthia C. </v>
      </c>
      <c r="D1398" s="3" t="str">
        <f t="shared" si="64"/>
        <v>De Lumban</v>
      </c>
      <c r="E1398" t="str">
        <f t="shared" si="65"/>
        <v xml:space="preserve">Cynthia C. </v>
      </c>
      <c r="F1398" t="s">
        <v>33238</v>
      </c>
      <c r="G1398" t="s">
        <v>37172</v>
      </c>
      <c r="K1398" t="s">
        <v>3056</v>
      </c>
      <c r="R1398">
        <v>1</v>
      </c>
      <c r="S1398" s="1">
        <v>42429.342187499999</v>
      </c>
      <c r="T1398" s="1">
        <v>42548.445231481484</v>
      </c>
      <c r="U1398" t="s">
        <v>91</v>
      </c>
      <c r="V1398" t="s">
        <v>91</v>
      </c>
      <c r="W1398">
        <v>12</v>
      </c>
      <c r="X1398" t="s">
        <v>3057</v>
      </c>
      <c r="AE1398" t="s">
        <v>93</v>
      </c>
      <c r="AF1398" s="1">
        <v>40188</v>
      </c>
      <c r="AI1398" t="s">
        <v>93</v>
      </c>
      <c r="AJ1398" t="s">
        <v>93</v>
      </c>
      <c r="AN1398" t="s">
        <v>93</v>
      </c>
      <c r="AO1398" t="s">
        <v>93</v>
      </c>
      <c r="AP1398" s="1">
        <v>40189</v>
      </c>
      <c r="AX1398" t="s">
        <v>3058</v>
      </c>
      <c r="AY1398" t="s">
        <v>97</v>
      </c>
    </row>
    <row r="1399" spans="1:51" x14ac:dyDescent="0.25">
      <c r="A1399">
        <v>1605</v>
      </c>
      <c r="B1399" s="3" t="s">
        <v>20966</v>
      </c>
      <c r="C1399" s="3" t="str">
        <f t="shared" si="63"/>
        <v>De Luna, Rosemarie</v>
      </c>
      <c r="D1399" s="3" t="str">
        <f t="shared" si="64"/>
        <v>De Luna</v>
      </c>
      <c r="E1399" t="str">
        <f t="shared" si="65"/>
        <v>Rosemarie</v>
      </c>
      <c r="F1399" t="s">
        <v>33239</v>
      </c>
      <c r="G1399" t="s">
        <v>35621</v>
      </c>
      <c r="H1399" t="s">
        <v>20967</v>
      </c>
      <c r="I1399" t="s">
        <v>20968</v>
      </c>
      <c r="J1399" t="s">
        <v>20969</v>
      </c>
      <c r="L1399" s="4" t="s">
        <v>276</v>
      </c>
      <c r="M1399" t="s">
        <v>1153</v>
      </c>
      <c r="O1399" t="s">
        <v>20970</v>
      </c>
      <c r="R1399">
        <v>1</v>
      </c>
      <c r="S1399" t="s">
        <v>2911</v>
      </c>
      <c r="T1399" s="1">
        <v>40714.567083333335</v>
      </c>
      <c r="V1399" t="s">
        <v>354</v>
      </c>
      <c r="W1399">
        <v>12</v>
      </c>
      <c r="X1399" t="s">
        <v>20971</v>
      </c>
      <c r="Y1399" t="s">
        <v>20970</v>
      </c>
      <c r="AA1399" t="s">
        <v>1153</v>
      </c>
      <c r="AB1399" t="s">
        <v>276</v>
      </c>
      <c r="AE1399" t="s">
        <v>224</v>
      </c>
      <c r="AF1399" s="1">
        <v>20009</v>
      </c>
      <c r="AG1399" t="s">
        <v>138</v>
      </c>
      <c r="AH1399" t="s">
        <v>105</v>
      </c>
      <c r="AI1399" t="s">
        <v>95</v>
      </c>
      <c r="AJ1399" t="s">
        <v>107</v>
      </c>
      <c r="AK1399" t="s">
        <v>20972</v>
      </c>
      <c r="AL1399" t="s">
        <v>20973</v>
      </c>
      <c r="AM1399" t="s">
        <v>11794</v>
      </c>
      <c r="AN1399" t="s">
        <v>239</v>
      </c>
      <c r="AP1399" s="1">
        <v>19476</v>
      </c>
      <c r="AU1399" t="s">
        <v>20974</v>
      </c>
      <c r="AW1399" t="s">
        <v>20975</v>
      </c>
      <c r="AX1399" t="s">
        <v>20976</v>
      </c>
      <c r="AY1399" t="s">
        <v>20977</v>
      </c>
    </row>
    <row r="1400" spans="1:51" x14ac:dyDescent="0.25">
      <c r="A1400">
        <v>412</v>
      </c>
      <c r="B1400" s="3" t="s">
        <v>11173</v>
      </c>
      <c r="C1400" s="3" t="str">
        <f t="shared" si="63"/>
        <v>De Ono, Presarfa</v>
      </c>
      <c r="D1400" s="3" t="str">
        <f t="shared" si="64"/>
        <v>De Ono</v>
      </c>
      <c r="E1400" t="str">
        <f t="shared" si="65"/>
        <v>Presarfa</v>
      </c>
      <c r="F1400" t="s">
        <v>33240</v>
      </c>
      <c r="G1400" t="s">
        <v>35622</v>
      </c>
      <c r="H1400" t="s">
        <v>11174</v>
      </c>
      <c r="J1400" t="s">
        <v>11175</v>
      </c>
      <c r="M1400" t="s">
        <v>11176</v>
      </c>
      <c r="N1400" t="s">
        <v>11177</v>
      </c>
      <c r="O1400" t="s">
        <v>11178</v>
      </c>
      <c r="R1400">
        <v>1</v>
      </c>
      <c r="S1400" t="s">
        <v>2911</v>
      </c>
      <c r="T1400" s="1">
        <v>40820.367222222223</v>
      </c>
      <c r="V1400" t="s">
        <v>91</v>
      </c>
      <c r="W1400">
        <v>12</v>
      </c>
      <c r="Y1400" t="s">
        <v>11178</v>
      </c>
      <c r="Z1400" t="s">
        <v>11177</v>
      </c>
      <c r="AA1400" t="s">
        <v>11179</v>
      </c>
      <c r="AF1400" t="s">
        <v>2911</v>
      </c>
      <c r="AJ1400" t="s">
        <v>107</v>
      </c>
      <c r="AP1400" t="s">
        <v>2911</v>
      </c>
      <c r="AY1400" t="s">
        <v>11180</v>
      </c>
    </row>
    <row r="1401" spans="1:51" x14ac:dyDescent="0.25">
      <c r="A1401">
        <v>413</v>
      </c>
      <c r="B1401" s="3" t="s">
        <v>11181</v>
      </c>
      <c r="C1401" s="3" t="str">
        <f t="shared" si="63"/>
        <v>De Ono, Presarfa</v>
      </c>
      <c r="D1401" s="3" t="str">
        <f t="shared" si="64"/>
        <v>De Ono</v>
      </c>
      <c r="E1401" t="str">
        <f t="shared" si="65"/>
        <v>Presarfa</v>
      </c>
      <c r="F1401" t="s">
        <v>33240</v>
      </c>
      <c r="G1401" t="s">
        <v>35622</v>
      </c>
      <c r="H1401" t="s">
        <v>11174</v>
      </c>
      <c r="J1401" t="s">
        <v>11175</v>
      </c>
      <c r="M1401" t="s">
        <v>11176</v>
      </c>
      <c r="N1401" t="s">
        <v>11177</v>
      </c>
      <c r="O1401" t="s">
        <v>11178</v>
      </c>
      <c r="R1401">
        <v>1</v>
      </c>
      <c r="S1401" t="s">
        <v>2911</v>
      </c>
      <c r="T1401" s="1">
        <v>40706.607673611114</v>
      </c>
      <c r="V1401" t="s">
        <v>91</v>
      </c>
      <c r="W1401">
        <v>12</v>
      </c>
      <c r="Y1401" t="s">
        <v>11178</v>
      </c>
      <c r="Z1401" t="s">
        <v>11177</v>
      </c>
      <c r="AA1401" t="s">
        <v>11176</v>
      </c>
      <c r="AE1401" t="s">
        <v>213</v>
      </c>
      <c r="AF1401" t="s">
        <v>2911</v>
      </c>
      <c r="AG1401" t="s">
        <v>4977</v>
      </c>
      <c r="AN1401" t="s">
        <v>145</v>
      </c>
      <c r="AP1401" t="s">
        <v>2911</v>
      </c>
      <c r="AY1401" t="s">
        <v>11182</v>
      </c>
    </row>
    <row r="1402" spans="1:51" x14ac:dyDescent="0.25">
      <c r="A1402">
        <v>2826</v>
      </c>
      <c r="B1402" s="3" t="s">
        <v>29802</v>
      </c>
      <c r="C1402" s="3" t="str">
        <f t="shared" si="63"/>
        <v>DE PAZ, ANIE</v>
      </c>
      <c r="D1402" s="3" t="str">
        <f t="shared" si="64"/>
        <v>DE PAZ</v>
      </c>
      <c r="E1402" t="str">
        <f t="shared" si="65"/>
        <v>ANIE</v>
      </c>
      <c r="F1402" t="s">
        <v>33241</v>
      </c>
      <c r="G1402" t="s">
        <v>35623</v>
      </c>
      <c r="H1402" t="s">
        <v>86</v>
      </c>
      <c r="J1402" t="s">
        <v>29803</v>
      </c>
      <c r="L1402" s="4" t="s">
        <v>1085</v>
      </c>
      <c r="N1402" t="s">
        <v>29804</v>
      </c>
      <c r="R1402">
        <v>1</v>
      </c>
      <c r="S1402" t="s">
        <v>2911</v>
      </c>
      <c r="T1402" s="1">
        <v>40757.610694444447</v>
      </c>
      <c r="V1402" t="s">
        <v>91</v>
      </c>
      <c r="W1402">
        <v>12</v>
      </c>
      <c r="AC1402" t="s">
        <v>29805</v>
      </c>
      <c r="AF1402" s="1">
        <v>25304</v>
      </c>
      <c r="AG1402" t="s">
        <v>29806</v>
      </c>
      <c r="AH1402" t="s">
        <v>105</v>
      </c>
      <c r="AI1402" t="s">
        <v>95</v>
      </c>
      <c r="AJ1402" t="s">
        <v>96</v>
      </c>
      <c r="AL1402" t="s">
        <v>29807</v>
      </c>
      <c r="AM1402" t="s">
        <v>194</v>
      </c>
      <c r="AN1402" t="s">
        <v>239</v>
      </c>
      <c r="AP1402" t="s">
        <v>2911</v>
      </c>
      <c r="AY1402" t="s">
        <v>29808</v>
      </c>
    </row>
    <row r="1403" spans="1:51" x14ac:dyDescent="0.25">
      <c r="A1403">
        <v>3036</v>
      </c>
      <c r="B1403" s="3" t="s">
        <v>31337</v>
      </c>
      <c r="C1403" s="3" t="str">
        <f t="shared" si="63"/>
        <v>De Salit, Charito</v>
      </c>
      <c r="D1403" s="3" t="str">
        <f t="shared" si="64"/>
        <v>De Salit</v>
      </c>
      <c r="E1403" t="str">
        <f t="shared" si="65"/>
        <v>Charito</v>
      </c>
      <c r="F1403" t="s">
        <v>33242</v>
      </c>
      <c r="G1403" t="s">
        <v>35624</v>
      </c>
      <c r="H1403" t="s">
        <v>86</v>
      </c>
      <c r="K1403" t="s">
        <v>31338</v>
      </c>
      <c r="M1403" t="s">
        <v>31339</v>
      </c>
      <c r="N1403" t="s">
        <v>31340</v>
      </c>
      <c r="O1403" t="s">
        <v>31341</v>
      </c>
      <c r="R1403">
        <v>1</v>
      </c>
      <c r="S1403" t="s">
        <v>2911</v>
      </c>
      <c r="T1403" s="1">
        <v>40706.579212962963</v>
      </c>
      <c r="V1403" t="s">
        <v>91</v>
      </c>
      <c r="W1403">
        <v>12</v>
      </c>
      <c r="Y1403" t="s">
        <v>31341</v>
      </c>
      <c r="Z1403" t="s">
        <v>31340</v>
      </c>
      <c r="AA1403" t="s">
        <v>31339</v>
      </c>
      <c r="AD1403">
        <v>9729585220</v>
      </c>
      <c r="AE1403" t="s">
        <v>213</v>
      </c>
      <c r="AF1403" s="1">
        <v>22665</v>
      </c>
      <c r="AG1403" t="s">
        <v>11724</v>
      </c>
      <c r="AH1403" t="s">
        <v>105</v>
      </c>
      <c r="AI1403" t="s">
        <v>95</v>
      </c>
      <c r="AJ1403" t="s">
        <v>96</v>
      </c>
      <c r="AN1403" t="s">
        <v>145</v>
      </c>
      <c r="AP1403" t="s">
        <v>2911</v>
      </c>
      <c r="AX1403" t="s">
        <v>31342</v>
      </c>
      <c r="AY1403" t="s">
        <v>31343</v>
      </c>
    </row>
    <row r="1404" spans="1:51" x14ac:dyDescent="0.25">
      <c r="A1404">
        <v>2495</v>
      </c>
      <c r="B1404" s="3" t="s">
        <v>27397</v>
      </c>
      <c r="C1404" s="3" t="str">
        <f t="shared" si="63"/>
        <v>De Villa,Michael Celestino</v>
      </c>
      <c r="D1404" s="3" t="str">
        <f t="shared" si="64"/>
        <v>De Villa</v>
      </c>
      <c r="E1404" t="str">
        <f t="shared" si="65"/>
        <v>ichael Celestino</v>
      </c>
      <c r="F1404" t="s">
        <v>33243</v>
      </c>
      <c r="G1404" t="s">
        <v>37173</v>
      </c>
      <c r="H1404" t="s">
        <v>86</v>
      </c>
      <c r="M1404" t="s">
        <v>101</v>
      </c>
      <c r="N1404" t="s">
        <v>27398</v>
      </c>
      <c r="O1404" t="s">
        <v>27399</v>
      </c>
      <c r="R1404">
        <v>1</v>
      </c>
      <c r="S1404" t="s">
        <v>2911</v>
      </c>
      <c r="T1404" s="1">
        <v>40791.668865740743</v>
      </c>
      <c r="V1404" t="s">
        <v>91</v>
      </c>
      <c r="W1404">
        <v>12</v>
      </c>
      <c r="Y1404" t="s">
        <v>27399</v>
      </c>
      <c r="Z1404" t="s">
        <v>27398</v>
      </c>
      <c r="AA1404" t="s">
        <v>101</v>
      </c>
      <c r="AC1404">
        <v>928218191</v>
      </c>
      <c r="AE1404" t="s">
        <v>113</v>
      </c>
      <c r="AF1404" s="1">
        <v>28123</v>
      </c>
      <c r="AG1404" t="s">
        <v>276</v>
      </c>
      <c r="AH1404" t="s">
        <v>105</v>
      </c>
      <c r="AI1404" t="s">
        <v>106</v>
      </c>
      <c r="AJ1404" t="s">
        <v>96</v>
      </c>
      <c r="AK1404" t="s">
        <v>86</v>
      </c>
      <c r="AL1404" t="s">
        <v>27400</v>
      </c>
      <c r="AN1404" t="s">
        <v>117</v>
      </c>
      <c r="AP1404" t="s">
        <v>2911</v>
      </c>
      <c r="AW1404" t="s">
        <v>27401</v>
      </c>
      <c r="AY1404" t="s">
        <v>27402</v>
      </c>
    </row>
    <row r="1405" spans="1:51" x14ac:dyDescent="0.25">
      <c r="A1405">
        <v>2496</v>
      </c>
      <c r="B1405" s="3" t="s">
        <v>27403</v>
      </c>
      <c r="C1405" s="3" t="str">
        <f t="shared" si="63"/>
        <v>De Villa,Michael Celestino</v>
      </c>
      <c r="D1405" s="3" t="str">
        <f t="shared" si="64"/>
        <v>De Villa</v>
      </c>
      <c r="E1405" t="str">
        <f t="shared" si="65"/>
        <v>ichael Celestino</v>
      </c>
      <c r="F1405" t="s">
        <v>33243</v>
      </c>
      <c r="G1405" t="s">
        <v>37173</v>
      </c>
      <c r="H1405" t="s">
        <v>86</v>
      </c>
      <c r="M1405" t="s">
        <v>1153</v>
      </c>
      <c r="N1405" t="s">
        <v>27398</v>
      </c>
      <c r="O1405" t="s">
        <v>27404</v>
      </c>
      <c r="R1405">
        <v>1</v>
      </c>
      <c r="S1405" t="s">
        <v>2911</v>
      </c>
      <c r="T1405" s="1">
        <v>41913.568668981483</v>
      </c>
      <c r="V1405" t="s">
        <v>91</v>
      </c>
      <c r="W1405">
        <v>12</v>
      </c>
      <c r="Y1405" t="s">
        <v>27404</v>
      </c>
      <c r="Z1405" t="s">
        <v>27398</v>
      </c>
      <c r="AA1405" t="s">
        <v>1153</v>
      </c>
      <c r="AC1405">
        <v>928218191</v>
      </c>
      <c r="AE1405" t="s">
        <v>113</v>
      </c>
      <c r="AF1405" s="1">
        <v>28123</v>
      </c>
      <c r="AG1405" t="s">
        <v>276</v>
      </c>
      <c r="AH1405" t="s">
        <v>105</v>
      </c>
      <c r="AI1405" t="s">
        <v>106</v>
      </c>
      <c r="AJ1405" t="s">
        <v>96</v>
      </c>
      <c r="AK1405" t="s">
        <v>86</v>
      </c>
      <c r="AL1405" t="s">
        <v>27405</v>
      </c>
      <c r="AN1405" t="s">
        <v>239</v>
      </c>
      <c r="AP1405" t="s">
        <v>2911</v>
      </c>
      <c r="AW1405" t="s">
        <v>27401</v>
      </c>
      <c r="AY1405" t="s">
        <v>27406</v>
      </c>
    </row>
    <row r="1406" spans="1:51" x14ac:dyDescent="0.25">
      <c r="A1406">
        <v>2271</v>
      </c>
      <c r="B1406" s="3" t="s">
        <v>25779</v>
      </c>
      <c r="C1406" s="3" t="str">
        <f t="shared" si="63"/>
        <v>Decamotan,Carlito &amp; Daisy</v>
      </c>
      <c r="D1406" s="3" t="str">
        <f t="shared" si="64"/>
        <v>Decamotan</v>
      </c>
      <c r="E1406" t="str">
        <f t="shared" si="65"/>
        <v>arlito &amp; Daisy</v>
      </c>
      <c r="F1406" t="s">
        <v>33244</v>
      </c>
      <c r="G1406" t="s">
        <v>35665</v>
      </c>
      <c r="H1406" t="s">
        <v>25780</v>
      </c>
      <c r="I1406" t="s">
        <v>25781</v>
      </c>
      <c r="K1406" t="s">
        <v>25782</v>
      </c>
      <c r="L1406" s="4" t="s">
        <v>1914</v>
      </c>
      <c r="M1406" t="s">
        <v>8301</v>
      </c>
      <c r="O1406" t="s">
        <v>25783</v>
      </c>
      <c r="R1406">
        <v>1</v>
      </c>
      <c r="S1406" t="s">
        <v>2911</v>
      </c>
      <c r="T1406" s="1">
        <v>40820.401145833333</v>
      </c>
      <c r="V1406" t="s">
        <v>91</v>
      </c>
      <c r="W1406">
        <v>12</v>
      </c>
      <c r="X1406" t="s">
        <v>25784</v>
      </c>
      <c r="AF1406" s="1">
        <v>23424</v>
      </c>
      <c r="AG1406" t="s">
        <v>8301</v>
      </c>
      <c r="AH1406" t="s">
        <v>105</v>
      </c>
      <c r="AI1406" t="s">
        <v>106</v>
      </c>
      <c r="AJ1406" t="s">
        <v>107</v>
      </c>
      <c r="AP1406" s="1">
        <v>24081</v>
      </c>
      <c r="AY1406" t="s">
        <v>25785</v>
      </c>
    </row>
    <row r="1407" spans="1:51" x14ac:dyDescent="0.25">
      <c r="A1407">
        <v>3245</v>
      </c>
      <c r="B1407" s="3" t="s">
        <v>7904</v>
      </c>
      <c r="C1407" s="3" t="str">
        <f t="shared" si="63"/>
        <v xml:space="preserve">Decano, Antonio M. Jr </v>
      </c>
      <c r="D1407" s="3" t="str">
        <f t="shared" si="64"/>
        <v>Decano</v>
      </c>
      <c r="E1407" t="str">
        <f t="shared" si="65"/>
        <v xml:space="preserve">Antonio M. Jr </v>
      </c>
      <c r="F1407" t="s">
        <v>33245</v>
      </c>
      <c r="G1407" t="s">
        <v>35515</v>
      </c>
      <c r="H1407" t="s">
        <v>7905</v>
      </c>
      <c r="L1407" s="4" t="s">
        <v>529</v>
      </c>
      <c r="M1407" t="s">
        <v>258</v>
      </c>
      <c r="N1407" t="s">
        <v>7906</v>
      </c>
      <c r="O1407" t="s">
        <v>7907</v>
      </c>
      <c r="R1407">
        <v>1</v>
      </c>
      <c r="S1407" t="s">
        <v>2911</v>
      </c>
      <c r="T1407" s="1">
        <v>41219.728055555555</v>
      </c>
      <c r="V1407" t="s">
        <v>91</v>
      </c>
      <c r="W1407">
        <v>12</v>
      </c>
      <c r="Y1407" t="s">
        <v>7907</v>
      </c>
      <c r="Z1407" t="s">
        <v>7906</v>
      </c>
      <c r="AA1407" t="s">
        <v>258</v>
      </c>
      <c r="AB1407" t="s">
        <v>529</v>
      </c>
      <c r="AE1407" t="s">
        <v>224</v>
      </c>
      <c r="AF1407" s="1">
        <v>25627</v>
      </c>
      <c r="AH1407" t="s">
        <v>105</v>
      </c>
      <c r="AI1407" t="s">
        <v>106</v>
      </c>
      <c r="AJ1407" t="s">
        <v>107</v>
      </c>
      <c r="AN1407" t="s">
        <v>239</v>
      </c>
      <c r="AO1407" t="s">
        <v>146</v>
      </c>
      <c r="AP1407" s="1">
        <v>29037</v>
      </c>
      <c r="AY1407" t="s">
        <v>7908</v>
      </c>
    </row>
    <row r="1408" spans="1:51" x14ac:dyDescent="0.25">
      <c r="A1408">
        <v>4930</v>
      </c>
      <c r="B1408" s="3" t="s">
        <v>5364</v>
      </c>
      <c r="C1408" s="3" t="str">
        <f t="shared" si="63"/>
        <v xml:space="preserve">Dedicatoria, Romeo A. </v>
      </c>
      <c r="D1408" s="3" t="str">
        <f t="shared" si="64"/>
        <v>Dedicatoria</v>
      </c>
      <c r="E1408" t="str">
        <f t="shared" si="65"/>
        <v xml:space="preserve">Romeo A. </v>
      </c>
      <c r="F1408" t="s">
        <v>33246</v>
      </c>
      <c r="G1408" t="s">
        <v>36279</v>
      </c>
      <c r="H1408" t="s">
        <v>5365</v>
      </c>
      <c r="J1408">
        <v>9293210397</v>
      </c>
      <c r="K1408" t="s">
        <v>5366</v>
      </c>
      <c r="M1408" t="s">
        <v>420</v>
      </c>
      <c r="N1408" t="s">
        <v>774</v>
      </c>
      <c r="O1408" t="s">
        <v>5367</v>
      </c>
      <c r="R1408">
        <v>1</v>
      </c>
      <c r="S1408" s="1">
        <v>41897.40047453704</v>
      </c>
      <c r="T1408" s="1">
        <v>42210.778819444444</v>
      </c>
      <c r="U1408" t="s">
        <v>91</v>
      </c>
      <c r="V1408" t="s">
        <v>91</v>
      </c>
      <c r="W1408">
        <v>12</v>
      </c>
      <c r="X1408" t="s">
        <v>5368</v>
      </c>
      <c r="Y1408" t="s">
        <v>5367</v>
      </c>
      <c r="Z1408" t="s">
        <v>774</v>
      </c>
      <c r="AA1408" t="s">
        <v>420</v>
      </c>
      <c r="AC1408" t="s">
        <v>5369</v>
      </c>
      <c r="AE1408" t="s">
        <v>93</v>
      </c>
      <c r="AF1408" s="1">
        <v>25273</v>
      </c>
      <c r="AI1408" t="s">
        <v>106</v>
      </c>
      <c r="AJ1408" t="s">
        <v>107</v>
      </c>
      <c r="AL1408" t="s">
        <v>5370</v>
      </c>
      <c r="AN1408" t="s">
        <v>93</v>
      </c>
      <c r="AO1408" t="s">
        <v>93</v>
      </c>
      <c r="AP1408" s="1">
        <v>25554</v>
      </c>
      <c r="AQ1408" t="s">
        <v>5371</v>
      </c>
      <c r="AR1408" t="s">
        <v>5369</v>
      </c>
      <c r="AS1408">
        <v>9198092250</v>
      </c>
      <c r="AT1408" t="s">
        <v>5366</v>
      </c>
      <c r="AY1408" t="s">
        <v>97</v>
      </c>
    </row>
    <row r="1409" spans="1:51" x14ac:dyDescent="0.25">
      <c r="A1409">
        <v>2070</v>
      </c>
      <c r="B1409" s="3" t="s">
        <v>24368</v>
      </c>
      <c r="C1409" s="3" t="str">
        <f t="shared" si="63"/>
        <v>Deekirikewage,Marylyn</v>
      </c>
      <c r="D1409" s="3" t="str">
        <f t="shared" si="64"/>
        <v>Deekirikewage</v>
      </c>
      <c r="E1409" t="str">
        <f t="shared" si="65"/>
        <v>arylyn</v>
      </c>
      <c r="F1409" t="s">
        <v>33247</v>
      </c>
      <c r="G1409" t="s">
        <v>37174</v>
      </c>
      <c r="H1409" t="s">
        <v>24369</v>
      </c>
      <c r="I1409" t="s">
        <v>24370</v>
      </c>
      <c r="L1409" s="4" t="s">
        <v>11179</v>
      </c>
      <c r="N1409" t="s">
        <v>24371</v>
      </c>
      <c r="O1409" t="s">
        <v>24372</v>
      </c>
      <c r="R1409">
        <v>1</v>
      </c>
      <c r="S1409" t="s">
        <v>2911</v>
      </c>
      <c r="T1409" s="1">
        <v>40815.630312499998</v>
      </c>
      <c r="V1409" t="s">
        <v>91</v>
      </c>
      <c r="W1409">
        <v>12</v>
      </c>
      <c r="AC1409" t="s">
        <v>24373</v>
      </c>
      <c r="AF1409" t="s">
        <v>2911</v>
      </c>
      <c r="AG1409" t="s">
        <v>24374</v>
      </c>
      <c r="AH1409" t="s">
        <v>105</v>
      </c>
      <c r="AI1409" t="s">
        <v>95</v>
      </c>
      <c r="AJ1409" t="s">
        <v>107</v>
      </c>
      <c r="AK1409" t="s">
        <v>11313</v>
      </c>
      <c r="AL1409" t="s">
        <v>24375</v>
      </c>
      <c r="AM1409" t="s">
        <v>8754</v>
      </c>
      <c r="AP1409" s="1">
        <v>23634</v>
      </c>
      <c r="AU1409" t="s">
        <v>24376</v>
      </c>
      <c r="AW1409" t="s">
        <v>24377</v>
      </c>
      <c r="AY1409" t="s">
        <v>24378</v>
      </c>
    </row>
    <row r="1410" spans="1:51" x14ac:dyDescent="0.25">
      <c r="A1410">
        <v>2160</v>
      </c>
      <c r="B1410" s="3" t="s">
        <v>24986</v>
      </c>
      <c r="C1410" s="3" t="str">
        <f t="shared" si="63"/>
        <v>Deeprose, Maricel B.</v>
      </c>
      <c r="D1410" s="3" t="str">
        <f t="shared" si="64"/>
        <v>Deeprose</v>
      </c>
      <c r="E1410" t="str">
        <f t="shared" si="65"/>
        <v>Maricel B.</v>
      </c>
      <c r="F1410" t="s">
        <v>33248</v>
      </c>
      <c r="G1410" t="s">
        <v>35258</v>
      </c>
      <c r="H1410" t="s">
        <v>24987</v>
      </c>
      <c r="I1410" t="s">
        <v>24988</v>
      </c>
      <c r="J1410" t="s">
        <v>24989</v>
      </c>
      <c r="M1410" t="s">
        <v>12515</v>
      </c>
      <c r="O1410" t="s">
        <v>24990</v>
      </c>
      <c r="R1410">
        <v>1</v>
      </c>
      <c r="S1410" t="s">
        <v>2911</v>
      </c>
      <c r="T1410" s="1">
        <v>40807.539965277778</v>
      </c>
      <c r="V1410" t="s">
        <v>91</v>
      </c>
      <c r="W1410">
        <v>12</v>
      </c>
      <c r="AC1410">
        <v>7970520000</v>
      </c>
      <c r="AE1410" t="s">
        <v>113</v>
      </c>
      <c r="AF1410" s="1">
        <v>26990</v>
      </c>
      <c r="AG1410" t="s">
        <v>24991</v>
      </c>
      <c r="AH1410" t="s">
        <v>105</v>
      </c>
      <c r="AI1410" t="s">
        <v>95</v>
      </c>
      <c r="AJ1410" t="s">
        <v>24992</v>
      </c>
      <c r="AK1410" t="s">
        <v>24993</v>
      </c>
      <c r="AL1410" t="s">
        <v>24994</v>
      </c>
      <c r="AM1410" t="s">
        <v>21835</v>
      </c>
      <c r="AN1410" t="s">
        <v>117</v>
      </c>
      <c r="AP1410" t="s">
        <v>2911</v>
      </c>
      <c r="AU1410" t="s">
        <v>24995</v>
      </c>
      <c r="AW1410" t="s">
        <v>24996</v>
      </c>
      <c r="AY1410" t="s">
        <v>24997</v>
      </c>
    </row>
    <row r="1411" spans="1:51" x14ac:dyDescent="0.25">
      <c r="A1411">
        <v>4396</v>
      </c>
      <c r="B1411" s="3" t="s">
        <v>5618</v>
      </c>
      <c r="C1411" s="3" t="str">
        <f t="shared" ref="C1411:C1474" si="66">LEFT(B1411,FIND("/",B1411,1)-1)</f>
        <v>Dejos, Augusto</v>
      </c>
      <c r="D1411" s="3" t="str">
        <f t="shared" ref="D1411:D1474" si="67">LEFT(B1411,FIND(",",B1411)-1)</f>
        <v>Dejos</v>
      </c>
      <c r="E1411" t="str">
        <f t="shared" si="65"/>
        <v>Augusto</v>
      </c>
      <c r="F1411" t="s">
        <v>33249</v>
      </c>
      <c r="G1411" t="s">
        <v>35625</v>
      </c>
      <c r="L1411" s="4" t="s">
        <v>88</v>
      </c>
      <c r="M1411" t="s">
        <v>89</v>
      </c>
      <c r="N1411" t="s">
        <v>5619</v>
      </c>
      <c r="O1411" t="s">
        <v>5620</v>
      </c>
      <c r="R1411">
        <v>1</v>
      </c>
      <c r="S1411" t="s">
        <v>2911</v>
      </c>
      <c r="T1411" s="1">
        <v>41464.549849537034</v>
      </c>
      <c r="V1411" t="s">
        <v>91</v>
      </c>
      <c r="W1411">
        <v>12</v>
      </c>
      <c r="Y1411" t="s">
        <v>5620</v>
      </c>
      <c r="Z1411" t="s">
        <v>5619</v>
      </c>
      <c r="AA1411" t="s">
        <v>89</v>
      </c>
      <c r="AB1411" t="s">
        <v>88</v>
      </c>
      <c r="AF1411" t="s">
        <v>2911</v>
      </c>
      <c r="AP1411" t="s">
        <v>2911</v>
      </c>
      <c r="AY1411" t="s">
        <v>5621</v>
      </c>
    </row>
    <row r="1412" spans="1:51" x14ac:dyDescent="0.25">
      <c r="A1412">
        <v>4397</v>
      </c>
      <c r="B1412" s="3" t="s">
        <v>5622</v>
      </c>
      <c r="C1412" s="3" t="str">
        <f t="shared" si="66"/>
        <v>Dejos, Augusto</v>
      </c>
      <c r="D1412" s="3" t="str">
        <f t="shared" si="67"/>
        <v>Dejos</v>
      </c>
      <c r="E1412" t="str">
        <f t="shared" ref="E1412:E1475" si="68">RIGHT(C1412,LEN(C1412)-FIND(",",C1412,1)-1)</f>
        <v>Augusto</v>
      </c>
      <c r="F1412" t="s">
        <v>33249</v>
      </c>
      <c r="G1412" t="s">
        <v>35625</v>
      </c>
      <c r="L1412" s="4" t="s">
        <v>88</v>
      </c>
      <c r="M1412" t="s">
        <v>89</v>
      </c>
      <c r="N1412" t="s">
        <v>5619</v>
      </c>
      <c r="O1412" t="s">
        <v>5620</v>
      </c>
      <c r="R1412">
        <v>1</v>
      </c>
      <c r="S1412" t="s">
        <v>2911</v>
      </c>
      <c r="T1412" s="1">
        <v>41464.550173611111</v>
      </c>
      <c r="V1412" t="s">
        <v>91</v>
      </c>
      <c r="W1412">
        <v>12</v>
      </c>
      <c r="Y1412" t="s">
        <v>5620</v>
      </c>
      <c r="Z1412" t="s">
        <v>5619</v>
      </c>
      <c r="AA1412" t="s">
        <v>89</v>
      </c>
      <c r="AB1412" t="s">
        <v>88</v>
      </c>
      <c r="AF1412" t="s">
        <v>2911</v>
      </c>
      <c r="AP1412" t="s">
        <v>2911</v>
      </c>
      <c r="AY1412" t="s">
        <v>5623</v>
      </c>
    </row>
    <row r="1413" spans="1:51" x14ac:dyDescent="0.25">
      <c r="A1413">
        <v>2865</v>
      </c>
      <c r="B1413" s="3" t="s">
        <v>30092</v>
      </c>
      <c r="C1413" s="3" t="str">
        <f t="shared" si="66"/>
        <v>DEL CARPIO, GILDA</v>
      </c>
      <c r="D1413" s="3" t="str">
        <f t="shared" si="67"/>
        <v>DEL CARPIO</v>
      </c>
      <c r="E1413" t="str">
        <f t="shared" si="68"/>
        <v>GILDA</v>
      </c>
      <c r="F1413" t="s">
        <v>33250</v>
      </c>
      <c r="G1413" t="s">
        <v>35626</v>
      </c>
      <c r="H1413" t="s">
        <v>30093</v>
      </c>
      <c r="I1413" t="s">
        <v>30094</v>
      </c>
      <c r="J1413" t="s">
        <v>30095</v>
      </c>
      <c r="M1413" t="s">
        <v>30096</v>
      </c>
      <c r="N1413" t="s">
        <v>30097</v>
      </c>
      <c r="O1413" t="s">
        <v>30098</v>
      </c>
      <c r="R1413">
        <v>1</v>
      </c>
      <c r="S1413" t="s">
        <v>2911</v>
      </c>
      <c r="T1413" s="1">
        <v>40706.784236111111</v>
      </c>
      <c r="V1413" t="s">
        <v>91</v>
      </c>
      <c r="W1413">
        <v>12</v>
      </c>
      <c r="X1413" t="s">
        <v>30099</v>
      </c>
      <c r="Y1413" t="s">
        <v>30098</v>
      </c>
      <c r="Z1413" t="s">
        <v>30097</v>
      </c>
      <c r="AA1413" t="s">
        <v>30096</v>
      </c>
      <c r="AC1413" t="s">
        <v>30100</v>
      </c>
      <c r="AE1413" t="s">
        <v>213</v>
      </c>
      <c r="AF1413" s="1">
        <v>21439</v>
      </c>
      <c r="AG1413" t="s">
        <v>9716</v>
      </c>
      <c r="AH1413" t="s">
        <v>29202</v>
      </c>
      <c r="AI1413" t="s">
        <v>95</v>
      </c>
      <c r="AJ1413" t="s">
        <v>107</v>
      </c>
      <c r="AK1413">
        <v>1</v>
      </c>
      <c r="AL1413" t="s">
        <v>30101</v>
      </c>
      <c r="AM1413" t="s">
        <v>3786</v>
      </c>
      <c r="AN1413" t="s">
        <v>145</v>
      </c>
      <c r="AP1413" s="1">
        <v>22940</v>
      </c>
      <c r="AY1413" t="s">
        <v>30102</v>
      </c>
    </row>
    <row r="1414" spans="1:51" x14ac:dyDescent="0.25">
      <c r="A1414">
        <v>403</v>
      </c>
      <c r="B1414" s="3" t="s">
        <v>11107</v>
      </c>
      <c r="C1414" s="3" t="str">
        <f t="shared" si="66"/>
        <v>Del Fiero, Alfonso</v>
      </c>
      <c r="D1414" s="3" t="str">
        <f t="shared" si="67"/>
        <v>Del Fiero</v>
      </c>
      <c r="E1414" t="str">
        <f t="shared" si="68"/>
        <v>Alfonso</v>
      </c>
      <c r="F1414" t="s">
        <v>33251</v>
      </c>
      <c r="G1414" t="s">
        <v>35179</v>
      </c>
      <c r="H1414" t="s">
        <v>11108</v>
      </c>
      <c r="J1414">
        <v>725483</v>
      </c>
      <c r="L1414" s="4" t="s">
        <v>100</v>
      </c>
      <c r="M1414" t="s">
        <v>101</v>
      </c>
      <c r="O1414" t="s">
        <v>11109</v>
      </c>
      <c r="R1414">
        <v>1</v>
      </c>
      <c r="S1414" t="s">
        <v>2911</v>
      </c>
      <c r="T1414" s="1">
        <v>40820.372384259259</v>
      </c>
      <c r="V1414" t="s">
        <v>91</v>
      </c>
      <c r="W1414">
        <v>12</v>
      </c>
      <c r="Y1414" t="s">
        <v>11109</v>
      </c>
      <c r="AA1414" t="s">
        <v>101</v>
      </c>
      <c r="AB1414" t="s">
        <v>100</v>
      </c>
      <c r="AC1414">
        <v>724859</v>
      </c>
      <c r="AF1414" s="1">
        <v>16907</v>
      </c>
      <c r="AG1414" t="s">
        <v>11110</v>
      </c>
      <c r="AH1414" t="s">
        <v>105</v>
      </c>
      <c r="AI1414" t="s">
        <v>106</v>
      </c>
      <c r="AJ1414" t="s">
        <v>107</v>
      </c>
      <c r="AK1414">
        <v>2</v>
      </c>
      <c r="AL1414" t="s">
        <v>11111</v>
      </c>
      <c r="AM1414" t="s">
        <v>7888</v>
      </c>
      <c r="AP1414" s="1">
        <v>15149</v>
      </c>
      <c r="AU1414" t="s">
        <v>11112</v>
      </c>
      <c r="AV1414" t="s">
        <v>11113</v>
      </c>
      <c r="AY1414" t="s">
        <v>11114</v>
      </c>
    </row>
    <row r="1415" spans="1:51" x14ac:dyDescent="0.25">
      <c r="A1415">
        <v>406</v>
      </c>
      <c r="B1415" s="3" t="s">
        <v>11129</v>
      </c>
      <c r="C1415" s="3" t="str">
        <f t="shared" si="66"/>
        <v>Del Fiero, Mark Alf.</v>
      </c>
      <c r="D1415" s="3" t="str">
        <f t="shared" si="67"/>
        <v>Del Fiero</v>
      </c>
      <c r="E1415" t="str">
        <f t="shared" si="68"/>
        <v>Mark Alf.</v>
      </c>
      <c r="F1415" t="s">
        <v>33251</v>
      </c>
      <c r="G1415" t="s">
        <v>37175</v>
      </c>
      <c r="H1415" t="s">
        <v>11108</v>
      </c>
      <c r="J1415">
        <v>725483</v>
      </c>
      <c r="L1415" s="4" t="s">
        <v>100</v>
      </c>
      <c r="M1415" t="s">
        <v>101</v>
      </c>
      <c r="O1415" t="s">
        <v>11109</v>
      </c>
      <c r="R1415">
        <v>1</v>
      </c>
      <c r="S1415" t="s">
        <v>2911</v>
      </c>
      <c r="T1415" s="1">
        <v>40820.372916666667</v>
      </c>
      <c r="V1415" t="s">
        <v>91</v>
      </c>
      <c r="W1415">
        <v>12</v>
      </c>
      <c r="Y1415" t="s">
        <v>11109</v>
      </c>
      <c r="AA1415" t="s">
        <v>101</v>
      </c>
      <c r="AB1415" t="s">
        <v>100</v>
      </c>
      <c r="AC1415">
        <v>724859</v>
      </c>
      <c r="AF1415" s="1">
        <v>16907</v>
      </c>
      <c r="AG1415" t="s">
        <v>11110</v>
      </c>
      <c r="AH1415" t="s">
        <v>105</v>
      </c>
      <c r="AI1415" t="s">
        <v>106</v>
      </c>
      <c r="AJ1415" t="s">
        <v>107</v>
      </c>
      <c r="AL1415" t="s">
        <v>11112</v>
      </c>
      <c r="AM1415" t="s">
        <v>7888</v>
      </c>
      <c r="AP1415" s="1">
        <v>15149</v>
      </c>
      <c r="AU1415" t="s">
        <v>11130</v>
      </c>
      <c r="AV1415" t="s">
        <v>11131</v>
      </c>
      <c r="AY1415" t="s">
        <v>11132</v>
      </c>
    </row>
    <row r="1416" spans="1:51" x14ac:dyDescent="0.25">
      <c r="A1416">
        <v>2944</v>
      </c>
      <c r="B1416" s="3" t="s">
        <v>30696</v>
      </c>
      <c r="C1416" s="3" t="str">
        <f t="shared" si="66"/>
        <v>Del fierro, Ma. Corazon</v>
      </c>
      <c r="D1416" s="3" t="str">
        <f t="shared" si="67"/>
        <v>Del fierro</v>
      </c>
      <c r="E1416" t="str">
        <f t="shared" si="68"/>
        <v>Ma. Corazon</v>
      </c>
      <c r="F1416" t="s">
        <v>33252</v>
      </c>
      <c r="G1416" t="s">
        <v>35627</v>
      </c>
      <c r="H1416" t="s">
        <v>30697</v>
      </c>
      <c r="I1416" t="s">
        <v>8000</v>
      </c>
      <c r="J1416">
        <v>9177066545</v>
      </c>
      <c r="K1416" t="s">
        <v>30698</v>
      </c>
      <c r="L1416" s="4" t="s">
        <v>100</v>
      </c>
      <c r="M1416" t="s">
        <v>101</v>
      </c>
      <c r="N1416" t="s">
        <v>102</v>
      </c>
      <c r="O1416" t="s">
        <v>30699</v>
      </c>
      <c r="R1416">
        <v>1</v>
      </c>
      <c r="S1416" t="s">
        <v>2911</v>
      </c>
      <c r="T1416" s="1">
        <v>41390.439837962964</v>
      </c>
      <c r="V1416" t="s">
        <v>91</v>
      </c>
      <c r="W1416">
        <v>12</v>
      </c>
      <c r="X1416" t="s">
        <v>30700</v>
      </c>
      <c r="Y1416" t="s">
        <v>30699</v>
      </c>
      <c r="Z1416" t="s">
        <v>102</v>
      </c>
      <c r="AA1416" t="s">
        <v>101</v>
      </c>
      <c r="AB1416" t="s">
        <v>100</v>
      </c>
      <c r="AC1416" t="s">
        <v>30701</v>
      </c>
      <c r="AD1416" t="s">
        <v>30702</v>
      </c>
      <c r="AE1416" t="s">
        <v>113</v>
      </c>
      <c r="AF1416" s="1">
        <v>15149</v>
      </c>
      <c r="AG1416" t="s">
        <v>9512</v>
      </c>
      <c r="AH1416" t="s">
        <v>105</v>
      </c>
      <c r="AI1416" t="s">
        <v>95</v>
      </c>
      <c r="AJ1416" t="s">
        <v>107</v>
      </c>
      <c r="AL1416" t="s">
        <v>30703</v>
      </c>
      <c r="AM1416" t="s">
        <v>30704</v>
      </c>
      <c r="AN1416" t="s">
        <v>117</v>
      </c>
      <c r="AO1416" t="s">
        <v>146</v>
      </c>
      <c r="AP1416" s="1">
        <v>16907</v>
      </c>
      <c r="AQ1416" t="s">
        <v>30705</v>
      </c>
      <c r="AR1416">
        <v>888571241</v>
      </c>
      <c r="AS1416">
        <v>9177066546</v>
      </c>
      <c r="AT1416" t="s">
        <v>30706</v>
      </c>
      <c r="AU1416" t="s">
        <v>30703</v>
      </c>
      <c r="AV1416" t="s">
        <v>30707</v>
      </c>
      <c r="AY1416" t="s">
        <v>30708</v>
      </c>
    </row>
    <row r="1417" spans="1:51" x14ac:dyDescent="0.25">
      <c r="A1417">
        <v>3304</v>
      </c>
      <c r="B1417" s="3" t="s">
        <v>8404</v>
      </c>
      <c r="C1417" s="3" t="str">
        <f t="shared" si="66"/>
        <v>Del Rosario, Armand</v>
      </c>
      <c r="D1417" s="3" t="str">
        <f t="shared" si="67"/>
        <v>Del Rosario</v>
      </c>
      <c r="E1417" t="str">
        <f t="shared" si="68"/>
        <v>Armand</v>
      </c>
      <c r="F1417" t="s">
        <v>33253</v>
      </c>
      <c r="G1417" t="s">
        <v>35628</v>
      </c>
      <c r="H1417" t="s">
        <v>8405</v>
      </c>
      <c r="I1417" t="s">
        <v>8175</v>
      </c>
      <c r="J1417" t="s">
        <v>8406</v>
      </c>
      <c r="L1417" s="4" t="s">
        <v>100</v>
      </c>
      <c r="M1417" t="s">
        <v>101</v>
      </c>
      <c r="N1417" t="s">
        <v>139</v>
      </c>
      <c r="O1417" t="s">
        <v>8407</v>
      </c>
      <c r="R1417">
        <v>1</v>
      </c>
      <c r="S1417" t="s">
        <v>2911</v>
      </c>
      <c r="T1417" s="1">
        <v>40863.4531712963</v>
      </c>
      <c r="V1417" t="s">
        <v>91</v>
      </c>
      <c r="W1417">
        <v>12</v>
      </c>
      <c r="Y1417" t="s">
        <v>8407</v>
      </c>
      <c r="Z1417" t="s">
        <v>139</v>
      </c>
      <c r="AA1417" t="s">
        <v>109</v>
      </c>
      <c r="AB1417" t="s">
        <v>100</v>
      </c>
      <c r="AC1417" t="s">
        <v>8408</v>
      </c>
      <c r="AE1417" t="s">
        <v>113</v>
      </c>
      <c r="AF1417" t="s">
        <v>2911</v>
      </c>
      <c r="AG1417" t="s">
        <v>8409</v>
      </c>
      <c r="AH1417" t="s">
        <v>105</v>
      </c>
      <c r="AI1417" t="s">
        <v>106</v>
      </c>
      <c r="AJ1417" t="s">
        <v>107</v>
      </c>
      <c r="AK1417" t="s">
        <v>8410</v>
      </c>
      <c r="AL1417" t="s">
        <v>8411</v>
      </c>
      <c r="AM1417" t="s">
        <v>8412</v>
      </c>
      <c r="AN1417" t="s">
        <v>117</v>
      </c>
      <c r="AO1417" t="s">
        <v>146</v>
      </c>
      <c r="AP1417" t="s">
        <v>2911</v>
      </c>
      <c r="AS1417" t="s">
        <v>8406</v>
      </c>
      <c r="AU1417" t="s">
        <v>8413</v>
      </c>
      <c r="AW1417" t="s">
        <v>8414</v>
      </c>
      <c r="AY1417" t="s">
        <v>8415</v>
      </c>
    </row>
    <row r="1418" spans="1:51" x14ac:dyDescent="0.25">
      <c r="A1418">
        <v>4501</v>
      </c>
      <c r="B1418" s="3" t="s">
        <v>9255</v>
      </c>
      <c r="C1418" s="3" t="str">
        <f t="shared" si="66"/>
        <v>Del Rosario, Quarren</v>
      </c>
      <c r="D1418" s="3" t="str">
        <f t="shared" si="67"/>
        <v>Del Rosario</v>
      </c>
      <c r="E1418" t="str">
        <f t="shared" si="68"/>
        <v>Quarren</v>
      </c>
      <c r="F1418" t="s">
        <v>33253</v>
      </c>
      <c r="G1418" t="s">
        <v>35629</v>
      </c>
      <c r="H1418" t="s">
        <v>86</v>
      </c>
      <c r="J1418">
        <v>9177197005</v>
      </c>
      <c r="K1418" t="s">
        <v>9256</v>
      </c>
      <c r="L1418" s="4" t="s">
        <v>88</v>
      </c>
      <c r="M1418" t="s">
        <v>89</v>
      </c>
      <c r="N1418" t="s">
        <v>2319</v>
      </c>
      <c r="O1418" t="s">
        <v>9257</v>
      </c>
      <c r="R1418">
        <v>1</v>
      </c>
      <c r="S1418" t="s">
        <v>2911</v>
      </c>
      <c r="T1418" s="1">
        <v>41341.395752314813</v>
      </c>
      <c r="V1418" t="s">
        <v>91</v>
      </c>
      <c r="W1418">
        <v>12</v>
      </c>
      <c r="X1418" t="s">
        <v>9258</v>
      </c>
      <c r="Y1418" t="s">
        <v>9257</v>
      </c>
      <c r="Z1418" t="s">
        <v>2319</v>
      </c>
      <c r="AA1418" t="s">
        <v>89</v>
      </c>
      <c r="AB1418" t="s">
        <v>88</v>
      </c>
      <c r="AF1418" s="1">
        <v>32557</v>
      </c>
      <c r="AG1418" t="s">
        <v>1270</v>
      </c>
      <c r="AH1418" t="s">
        <v>94</v>
      </c>
      <c r="AI1418" t="s">
        <v>106</v>
      </c>
      <c r="AJ1418" t="s">
        <v>96</v>
      </c>
      <c r="AL1418" t="s">
        <v>9259</v>
      </c>
      <c r="AM1418" t="s">
        <v>9260</v>
      </c>
      <c r="AP1418" t="s">
        <v>2911</v>
      </c>
      <c r="AY1418" t="s">
        <v>9261</v>
      </c>
    </row>
    <row r="1419" spans="1:51" x14ac:dyDescent="0.25">
      <c r="A1419">
        <v>5579</v>
      </c>
      <c r="B1419" s="3" t="s">
        <v>16319</v>
      </c>
      <c r="C1419" s="3" t="str">
        <f t="shared" si="66"/>
        <v xml:space="preserve">Del Rosario, Quarren </v>
      </c>
      <c r="D1419" s="3" t="str">
        <f t="shared" si="67"/>
        <v>Del Rosario</v>
      </c>
      <c r="E1419" t="str">
        <f t="shared" si="68"/>
        <v xml:space="preserve">Quarren </v>
      </c>
      <c r="F1419" t="s">
        <v>33253</v>
      </c>
      <c r="G1419" t="s">
        <v>35630</v>
      </c>
      <c r="R1419">
        <v>1</v>
      </c>
      <c r="S1419" s="1">
        <v>42657.768055555556</v>
      </c>
      <c r="T1419" s="1">
        <v>42657.768055555556</v>
      </c>
      <c r="U1419" t="s">
        <v>91</v>
      </c>
      <c r="W1419">
        <v>12</v>
      </c>
      <c r="AE1419" t="s">
        <v>93</v>
      </c>
      <c r="AF1419" s="1">
        <v>40188</v>
      </c>
      <c r="AI1419" t="s">
        <v>93</v>
      </c>
      <c r="AJ1419" t="s">
        <v>93</v>
      </c>
      <c r="AN1419" t="s">
        <v>93</v>
      </c>
      <c r="AO1419" t="s">
        <v>93</v>
      </c>
      <c r="AP1419" s="1">
        <v>40189</v>
      </c>
      <c r="AY1419" t="s">
        <v>97</v>
      </c>
    </row>
    <row r="1420" spans="1:51" x14ac:dyDescent="0.25">
      <c r="A1420">
        <v>5580</v>
      </c>
      <c r="B1420" s="3" t="s">
        <v>16320</v>
      </c>
      <c r="C1420" s="3" t="str">
        <f t="shared" si="66"/>
        <v xml:space="preserve">Del Rosario, Virginia </v>
      </c>
      <c r="D1420" s="3" t="str">
        <f t="shared" si="67"/>
        <v>Del Rosario</v>
      </c>
      <c r="E1420" t="str">
        <f t="shared" si="68"/>
        <v xml:space="preserve">Virginia </v>
      </c>
      <c r="F1420" t="s">
        <v>33253</v>
      </c>
      <c r="G1420" t="s">
        <v>35631</v>
      </c>
      <c r="R1420">
        <v>1</v>
      </c>
      <c r="S1420" s="1">
        <v>42657.769699074073</v>
      </c>
      <c r="T1420" s="1">
        <v>42671.42015046296</v>
      </c>
      <c r="U1420" t="s">
        <v>91</v>
      </c>
      <c r="V1420" t="s">
        <v>91</v>
      </c>
      <c r="W1420">
        <v>12</v>
      </c>
      <c r="AE1420" t="s">
        <v>93</v>
      </c>
      <c r="AF1420" s="1">
        <v>40188</v>
      </c>
      <c r="AI1420" t="s">
        <v>93</v>
      </c>
      <c r="AJ1420" t="s">
        <v>93</v>
      </c>
      <c r="AN1420" t="s">
        <v>93</v>
      </c>
      <c r="AO1420" t="s">
        <v>93</v>
      </c>
      <c r="AP1420" s="1">
        <v>40189</v>
      </c>
      <c r="AY1420" t="s">
        <v>97</v>
      </c>
    </row>
    <row r="1421" spans="1:51" x14ac:dyDescent="0.25">
      <c r="A1421">
        <v>1241</v>
      </c>
      <c r="B1421" s="3" t="s">
        <v>18427</v>
      </c>
      <c r="C1421" s="3" t="str">
        <f t="shared" si="66"/>
        <v>Del Rosario, Armando</v>
      </c>
      <c r="D1421" s="3" t="str">
        <f t="shared" si="67"/>
        <v>Del Rosario</v>
      </c>
      <c r="E1421" t="str">
        <f t="shared" si="68"/>
        <v>Armando</v>
      </c>
      <c r="F1421" t="s">
        <v>33253</v>
      </c>
      <c r="G1421" t="s">
        <v>35632</v>
      </c>
      <c r="H1421" t="s">
        <v>18428</v>
      </c>
      <c r="I1421" t="s">
        <v>101</v>
      </c>
      <c r="J1421" t="s">
        <v>8406</v>
      </c>
      <c r="L1421" s="4" t="s">
        <v>134</v>
      </c>
      <c r="M1421" t="s">
        <v>101</v>
      </c>
      <c r="N1421" t="s">
        <v>8185</v>
      </c>
      <c r="O1421" t="s">
        <v>8407</v>
      </c>
      <c r="R1421">
        <v>1</v>
      </c>
      <c r="S1421" t="s">
        <v>2911</v>
      </c>
      <c r="T1421" s="1">
        <v>40736.56759259259</v>
      </c>
      <c r="V1421" t="s">
        <v>354</v>
      </c>
      <c r="W1421">
        <v>12</v>
      </c>
      <c r="Y1421" t="s">
        <v>8407</v>
      </c>
      <c r="Z1421" t="s">
        <v>8185</v>
      </c>
      <c r="AA1421" t="s">
        <v>101</v>
      </c>
      <c r="AB1421" t="s">
        <v>134</v>
      </c>
      <c r="AC1421" t="s">
        <v>8408</v>
      </c>
      <c r="AE1421" t="s">
        <v>113</v>
      </c>
      <c r="AF1421" s="1">
        <v>19907</v>
      </c>
      <c r="AG1421" t="s">
        <v>8409</v>
      </c>
      <c r="AH1421" t="s">
        <v>105</v>
      </c>
      <c r="AI1421" t="s">
        <v>106</v>
      </c>
      <c r="AJ1421" t="s">
        <v>107</v>
      </c>
      <c r="AK1421" t="s">
        <v>8410</v>
      </c>
      <c r="AL1421" t="s">
        <v>8411</v>
      </c>
      <c r="AM1421" t="s">
        <v>8412</v>
      </c>
      <c r="AN1421" t="s">
        <v>117</v>
      </c>
      <c r="AP1421" s="1">
        <v>20394</v>
      </c>
      <c r="AS1421" t="s">
        <v>8406</v>
      </c>
      <c r="AU1421" t="s">
        <v>18429</v>
      </c>
      <c r="AW1421" t="s">
        <v>8414</v>
      </c>
      <c r="AY1421" t="s">
        <v>18430</v>
      </c>
    </row>
    <row r="1422" spans="1:51" x14ac:dyDescent="0.25">
      <c r="A1422">
        <v>1301</v>
      </c>
      <c r="B1422" s="3" t="s">
        <v>18807</v>
      </c>
      <c r="C1422" s="3" t="str">
        <f t="shared" si="66"/>
        <v>Del Rosario, Armando</v>
      </c>
      <c r="D1422" s="3" t="str">
        <f t="shared" si="67"/>
        <v>Del Rosario</v>
      </c>
      <c r="E1422" t="str">
        <f t="shared" si="68"/>
        <v>Armando</v>
      </c>
      <c r="F1422" t="s">
        <v>33253</v>
      </c>
      <c r="G1422" t="s">
        <v>35632</v>
      </c>
      <c r="H1422" t="s">
        <v>18428</v>
      </c>
      <c r="I1422" t="s">
        <v>101</v>
      </c>
      <c r="J1422" t="s">
        <v>8406</v>
      </c>
      <c r="L1422" s="4" t="s">
        <v>134</v>
      </c>
      <c r="M1422" t="s">
        <v>101</v>
      </c>
      <c r="N1422" t="s">
        <v>8185</v>
      </c>
      <c r="O1422" t="s">
        <v>8407</v>
      </c>
      <c r="R1422">
        <v>1</v>
      </c>
      <c r="S1422" t="s">
        <v>2911</v>
      </c>
      <c r="T1422" s="1">
        <v>40736.567685185182</v>
      </c>
      <c r="V1422" t="s">
        <v>354</v>
      </c>
      <c r="W1422">
        <v>12</v>
      </c>
      <c r="Y1422" t="s">
        <v>8407</v>
      </c>
      <c r="Z1422" t="s">
        <v>8185</v>
      </c>
      <c r="AA1422" t="s">
        <v>101</v>
      </c>
      <c r="AB1422" t="s">
        <v>134</v>
      </c>
      <c r="AE1422" t="s">
        <v>113</v>
      </c>
      <c r="AF1422" s="1">
        <v>19907</v>
      </c>
      <c r="AG1422" t="s">
        <v>8409</v>
      </c>
      <c r="AH1422" t="s">
        <v>105</v>
      </c>
      <c r="AI1422" t="s">
        <v>106</v>
      </c>
      <c r="AJ1422" t="s">
        <v>107</v>
      </c>
      <c r="AL1422" t="s">
        <v>8411</v>
      </c>
      <c r="AN1422" t="s">
        <v>117</v>
      </c>
      <c r="AP1422" s="1">
        <v>20398</v>
      </c>
      <c r="AS1422" t="s">
        <v>8406</v>
      </c>
      <c r="AU1422" t="s">
        <v>18429</v>
      </c>
      <c r="AW1422" t="s">
        <v>8414</v>
      </c>
      <c r="AY1422" t="s">
        <v>18808</v>
      </c>
    </row>
    <row r="1423" spans="1:51" x14ac:dyDescent="0.25">
      <c r="A1423">
        <v>2761</v>
      </c>
      <c r="B1423" s="3" t="s">
        <v>29292</v>
      </c>
      <c r="C1423" s="3" t="str">
        <f t="shared" si="66"/>
        <v>DEL ROSARIO,FRANZWALD&amp;S.</v>
      </c>
      <c r="D1423" s="3" t="str">
        <f t="shared" si="67"/>
        <v>DEL ROSARIO</v>
      </c>
      <c r="E1423" t="str">
        <f t="shared" si="68"/>
        <v>RANZWALD&amp;S.</v>
      </c>
      <c r="F1423" t="s">
        <v>33254</v>
      </c>
      <c r="G1423" t="s">
        <v>37176</v>
      </c>
      <c r="H1423" t="s">
        <v>29293</v>
      </c>
      <c r="I1423" t="s">
        <v>2001</v>
      </c>
      <c r="J1423" t="s">
        <v>29294</v>
      </c>
      <c r="L1423" s="4" t="s">
        <v>3370</v>
      </c>
      <c r="M1423" t="s">
        <v>101</v>
      </c>
      <c r="O1423" t="s">
        <v>29295</v>
      </c>
      <c r="R1423">
        <v>1</v>
      </c>
      <c r="S1423" t="s">
        <v>2911</v>
      </c>
      <c r="T1423" s="1">
        <v>40787.603634259256</v>
      </c>
      <c r="V1423" t="s">
        <v>91</v>
      </c>
      <c r="W1423">
        <v>12</v>
      </c>
      <c r="AF1423" s="1">
        <v>25549</v>
      </c>
      <c r="AG1423" t="s">
        <v>2001</v>
      </c>
      <c r="AH1423" t="s">
        <v>105</v>
      </c>
      <c r="AI1423" t="s">
        <v>106</v>
      </c>
      <c r="AJ1423" t="s">
        <v>107</v>
      </c>
      <c r="AK1423" t="s">
        <v>29296</v>
      </c>
      <c r="AL1423" t="s">
        <v>29297</v>
      </c>
      <c r="AM1423" t="s">
        <v>29298</v>
      </c>
      <c r="AN1423" t="s">
        <v>117</v>
      </c>
      <c r="AP1423" s="1">
        <v>25629</v>
      </c>
      <c r="AY1423" t="s">
        <v>29299</v>
      </c>
    </row>
    <row r="1424" spans="1:51" x14ac:dyDescent="0.25">
      <c r="A1424">
        <v>2762</v>
      </c>
      <c r="B1424" s="3" t="s">
        <v>29300</v>
      </c>
      <c r="C1424" s="3" t="str">
        <f t="shared" si="66"/>
        <v>DEL ROSARIO,FRANZWALD&amp;S.</v>
      </c>
      <c r="D1424" s="3" t="str">
        <f t="shared" si="67"/>
        <v>DEL ROSARIO</v>
      </c>
      <c r="E1424" t="str">
        <f t="shared" si="68"/>
        <v>RANZWALD&amp;S.</v>
      </c>
      <c r="F1424" t="s">
        <v>33254</v>
      </c>
      <c r="G1424" t="s">
        <v>37176</v>
      </c>
      <c r="H1424" t="s">
        <v>29293</v>
      </c>
      <c r="I1424" t="s">
        <v>2001</v>
      </c>
      <c r="J1424" t="s">
        <v>29294</v>
      </c>
      <c r="L1424" s="4" t="s">
        <v>3370</v>
      </c>
      <c r="M1424" t="s">
        <v>101</v>
      </c>
      <c r="O1424" t="s">
        <v>29295</v>
      </c>
      <c r="R1424">
        <v>1</v>
      </c>
      <c r="S1424" t="s">
        <v>2911</v>
      </c>
      <c r="T1424" s="1">
        <v>40758.497916666667</v>
      </c>
      <c r="V1424" t="s">
        <v>91</v>
      </c>
      <c r="W1424">
        <v>12</v>
      </c>
      <c r="AF1424" s="1">
        <v>25549</v>
      </c>
      <c r="AG1424" t="s">
        <v>2001</v>
      </c>
      <c r="AH1424" t="s">
        <v>9103</v>
      </c>
      <c r="AI1424" t="s">
        <v>106</v>
      </c>
      <c r="AJ1424" t="s">
        <v>107</v>
      </c>
      <c r="AK1424" t="s">
        <v>29296</v>
      </c>
      <c r="AL1424" t="s">
        <v>29301</v>
      </c>
      <c r="AM1424" t="s">
        <v>29298</v>
      </c>
      <c r="AN1424" t="s">
        <v>117</v>
      </c>
      <c r="AP1424" s="1">
        <v>25651</v>
      </c>
      <c r="AY1424" t="s">
        <v>29302</v>
      </c>
    </row>
    <row r="1425" spans="1:51" x14ac:dyDescent="0.25">
      <c r="A1425">
        <v>5466</v>
      </c>
      <c r="B1425" s="3" t="s">
        <v>17186</v>
      </c>
      <c r="C1425" s="3" t="str">
        <f t="shared" si="66"/>
        <v xml:space="preserve">DEL SOCORRO, JONATHAN V. </v>
      </c>
      <c r="D1425" s="3" t="str">
        <f t="shared" si="67"/>
        <v>DEL SOCORRO</v>
      </c>
      <c r="E1425" t="str">
        <f t="shared" si="68"/>
        <v xml:space="preserve">JONATHAN V. </v>
      </c>
      <c r="F1425" t="s">
        <v>33255</v>
      </c>
      <c r="G1425" t="s">
        <v>35741</v>
      </c>
      <c r="H1425" t="s">
        <v>17187</v>
      </c>
      <c r="I1425" t="s">
        <v>579</v>
      </c>
      <c r="J1425">
        <v>9178956190</v>
      </c>
      <c r="K1425" t="s">
        <v>17188</v>
      </c>
      <c r="L1425" s="4" t="s">
        <v>88</v>
      </c>
      <c r="M1425" t="s">
        <v>89</v>
      </c>
      <c r="N1425" t="s">
        <v>260</v>
      </c>
      <c r="O1425" t="s">
        <v>17189</v>
      </c>
      <c r="R1425">
        <v>1</v>
      </c>
      <c r="S1425" s="1">
        <v>42492.609699074077</v>
      </c>
      <c r="T1425" s="1">
        <v>42501.399965277778</v>
      </c>
      <c r="U1425" t="s">
        <v>91</v>
      </c>
      <c r="V1425" t="s">
        <v>91</v>
      </c>
      <c r="W1425">
        <v>12</v>
      </c>
      <c r="X1425" t="s">
        <v>17190</v>
      </c>
      <c r="Y1425" t="s">
        <v>17189</v>
      </c>
      <c r="Z1425" t="s">
        <v>260</v>
      </c>
      <c r="AA1425" t="s">
        <v>89</v>
      </c>
      <c r="AE1425" t="s">
        <v>93</v>
      </c>
      <c r="AF1425" s="1">
        <v>30419</v>
      </c>
      <c r="AH1425" t="s">
        <v>94</v>
      </c>
      <c r="AI1425" t="s">
        <v>106</v>
      </c>
      <c r="AJ1425" t="s">
        <v>107</v>
      </c>
      <c r="AL1425" t="s">
        <v>17191</v>
      </c>
      <c r="AM1425" t="s">
        <v>267</v>
      </c>
      <c r="AN1425" t="s">
        <v>93</v>
      </c>
      <c r="AO1425" t="s">
        <v>93</v>
      </c>
      <c r="AP1425" s="1">
        <v>40189</v>
      </c>
      <c r="AS1425">
        <v>9258668631</v>
      </c>
      <c r="AY1425" t="s">
        <v>97</v>
      </c>
    </row>
    <row r="1426" spans="1:51" x14ac:dyDescent="0.25">
      <c r="A1426">
        <v>3999</v>
      </c>
      <c r="B1426" s="3" t="s">
        <v>26929</v>
      </c>
      <c r="C1426" s="3" t="e">
        <f t="shared" si="66"/>
        <v>#VALUE!</v>
      </c>
      <c r="D1426" s="3" t="str">
        <f t="shared" si="67"/>
        <v>Dela Concha</v>
      </c>
      <c r="E1426" t="e">
        <f t="shared" si="68"/>
        <v>#VALUE!</v>
      </c>
      <c r="F1426" t="s">
        <v>33256</v>
      </c>
      <c r="G1426" t="s">
        <v>33776</v>
      </c>
      <c r="H1426" t="s">
        <v>97</v>
      </c>
      <c r="I1426" t="s">
        <v>97</v>
      </c>
      <c r="J1426" t="s">
        <v>97</v>
      </c>
      <c r="K1426" t="s">
        <v>97</v>
      </c>
      <c r="L1426" s="4" t="s">
        <v>97</v>
      </c>
      <c r="M1426" t="s">
        <v>97</v>
      </c>
      <c r="N1426" t="s">
        <v>97</v>
      </c>
      <c r="O1426" t="s">
        <v>97</v>
      </c>
      <c r="P1426" t="s">
        <v>97</v>
      </c>
      <c r="Q1426" t="s">
        <v>97</v>
      </c>
      <c r="R1426">
        <v>1</v>
      </c>
      <c r="S1426" t="s">
        <v>97</v>
      </c>
      <c r="T1426" t="s">
        <v>97</v>
      </c>
      <c r="U1426" t="s">
        <v>97</v>
      </c>
      <c r="V1426" t="s">
        <v>97</v>
      </c>
      <c r="W1426">
        <v>12</v>
      </c>
      <c r="X1426" t="s">
        <v>97</v>
      </c>
      <c r="Y1426" t="s">
        <v>97</v>
      </c>
      <c r="Z1426" t="s">
        <v>97</v>
      </c>
      <c r="AA1426" t="s">
        <v>97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97</v>
      </c>
      <c r="AR1426" t="s">
        <v>97</v>
      </c>
      <c r="AS1426" t="s">
        <v>97</v>
      </c>
      <c r="AT1426" t="s">
        <v>97</v>
      </c>
      <c r="AU1426" t="s">
        <v>97</v>
      </c>
      <c r="AV1426" t="s">
        <v>97</v>
      </c>
      <c r="AW1426" t="s">
        <v>97</v>
      </c>
      <c r="AX1426" t="s">
        <v>97</v>
      </c>
      <c r="AY1426" t="s">
        <v>26930</v>
      </c>
    </row>
    <row r="1427" spans="1:51" x14ac:dyDescent="0.25">
      <c r="A1427">
        <v>3629</v>
      </c>
      <c r="B1427" s="3" t="s">
        <v>176</v>
      </c>
      <c r="C1427" s="3" t="str">
        <f t="shared" si="66"/>
        <v>DELA CRUZ,GILBERT A.</v>
      </c>
      <c r="D1427" s="3" t="str">
        <f t="shared" si="67"/>
        <v>DELA CRUZ</v>
      </c>
      <c r="E1427" t="str">
        <f t="shared" si="68"/>
        <v>ILBERT A.</v>
      </c>
      <c r="F1427" t="s">
        <v>33257</v>
      </c>
      <c r="G1427" t="s">
        <v>37177</v>
      </c>
      <c r="H1427" t="s">
        <v>177</v>
      </c>
      <c r="J1427" t="s">
        <v>178</v>
      </c>
      <c r="K1427" t="s">
        <v>179</v>
      </c>
      <c r="L1427" s="4" t="s">
        <v>180</v>
      </c>
      <c r="M1427" t="s">
        <v>181</v>
      </c>
      <c r="N1427" t="s">
        <v>182</v>
      </c>
      <c r="O1427" t="s">
        <v>183</v>
      </c>
      <c r="R1427">
        <v>1</v>
      </c>
      <c r="S1427" s="1">
        <v>40956.482719907406</v>
      </c>
      <c r="T1427" s="1">
        <v>42382.432060185187</v>
      </c>
      <c r="U1427" t="s">
        <v>91</v>
      </c>
      <c r="V1427" t="s">
        <v>91</v>
      </c>
      <c r="W1427">
        <v>12</v>
      </c>
      <c r="X1427" t="s">
        <v>184</v>
      </c>
      <c r="Y1427" t="s">
        <v>183</v>
      </c>
      <c r="Z1427" t="s">
        <v>182</v>
      </c>
      <c r="AA1427" t="s">
        <v>181</v>
      </c>
      <c r="AB1427" t="s">
        <v>180</v>
      </c>
      <c r="AC1427" t="s">
        <v>185</v>
      </c>
      <c r="AE1427" t="s">
        <v>113</v>
      </c>
      <c r="AF1427" s="1">
        <v>24228</v>
      </c>
      <c r="AG1427" t="s">
        <v>186</v>
      </c>
      <c r="AH1427" t="s">
        <v>105</v>
      </c>
      <c r="AI1427" t="s">
        <v>106</v>
      </c>
      <c r="AJ1427" t="s">
        <v>107</v>
      </c>
      <c r="AK1427" t="s">
        <v>187</v>
      </c>
      <c r="AL1427" t="s">
        <v>188</v>
      </c>
      <c r="AM1427" t="s">
        <v>189</v>
      </c>
      <c r="AN1427" t="s">
        <v>117</v>
      </c>
      <c r="AO1427" t="s">
        <v>93</v>
      </c>
      <c r="AP1427" s="1">
        <v>26040</v>
      </c>
      <c r="AR1427" t="s">
        <v>190</v>
      </c>
      <c r="AS1427" t="s">
        <v>191</v>
      </c>
      <c r="AT1427" t="s">
        <v>192</v>
      </c>
      <c r="AU1427" t="s">
        <v>193</v>
      </c>
      <c r="AV1427" t="s">
        <v>194</v>
      </c>
      <c r="AW1427" t="s">
        <v>195</v>
      </c>
      <c r="AY1427" t="s">
        <v>97</v>
      </c>
    </row>
    <row r="1428" spans="1:51" x14ac:dyDescent="0.25">
      <c r="A1428">
        <v>3630</v>
      </c>
      <c r="B1428" s="3" t="s">
        <v>2673</v>
      </c>
      <c r="C1428" s="3" t="str">
        <f t="shared" si="66"/>
        <v>DELA CRUZ, LILIBETH F.</v>
      </c>
      <c r="D1428" s="3" t="str">
        <f t="shared" si="67"/>
        <v>DELA CRUZ</v>
      </c>
      <c r="E1428" t="str">
        <f t="shared" si="68"/>
        <v>LILIBETH F.</v>
      </c>
      <c r="F1428" t="s">
        <v>33257</v>
      </c>
      <c r="G1428" t="s">
        <v>35349</v>
      </c>
      <c r="H1428" t="s">
        <v>2674</v>
      </c>
      <c r="I1428" t="s">
        <v>186</v>
      </c>
      <c r="J1428" t="s">
        <v>178</v>
      </c>
      <c r="K1428" t="s">
        <v>192</v>
      </c>
      <c r="L1428" s="4" t="s">
        <v>180</v>
      </c>
      <c r="M1428" t="s">
        <v>181</v>
      </c>
      <c r="N1428" t="s">
        <v>2675</v>
      </c>
      <c r="O1428" t="s">
        <v>2676</v>
      </c>
      <c r="R1428">
        <v>1</v>
      </c>
      <c r="S1428" s="1">
        <v>40956.483854166669</v>
      </c>
      <c r="T1428" s="1">
        <v>41351.738599537035</v>
      </c>
      <c r="U1428" t="s">
        <v>91</v>
      </c>
      <c r="V1428" t="s">
        <v>91</v>
      </c>
      <c r="W1428">
        <v>12</v>
      </c>
      <c r="Y1428" t="s">
        <v>2676</v>
      </c>
      <c r="Z1428" t="s">
        <v>2675</v>
      </c>
      <c r="AA1428" t="s">
        <v>181</v>
      </c>
      <c r="AB1428" t="s">
        <v>180</v>
      </c>
      <c r="AC1428" t="s">
        <v>190</v>
      </c>
      <c r="AE1428" t="s">
        <v>113</v>
      </c>
      <c r="AF1428" s="1">
        <v>26040</v>
      </c>
      <c r="AH1428" t="s">
        <v>105</v>
      </c>
      <c r="AI1428" t="s">
        <v>95</v>
      </c>
      <c r="AJ1428" t="s">
        <v>107</v>
      </c>
      <c r="AK1428" t="s">
        <v>187</v>
      </c>
      <c r="AL1428" t="s">
        <v>193</v>
      </c>
      <c r="AM1428" t="s">
        <v>194</v>
      </c>
      <c r="AN1428" t="s">
        <v>117</v>
      </c>
      <c r="AO1428" t="s">
        <v>93</v>
      </c>
      <c r="AP1428" s="1">
        <v>24228</v>
      </c>
      <c r="AQ1428" t="s">
        <v>184</v>
      </c>
      <c r="AR1428" t="s">
        <v>185</v>
      </c>
      <c r="AS1428" t="s">
        <v>2677</v>
      </c>
      <c r="AT1428" t="s">
        <v>179</v>
      </c>
      <c r="AU1428" t="s">
        <v>188</v>
      </c>
      <c r="AV1428" t="s">
        <v>2678</v>
      </c>
      <c r="AW1428" t="s">
        <v>195</v>
      </c>
      <c r="AY1428" t="s">
        <v>97</v>
      </c>
    </row>
    <row r="1429" spans="1:51" x14ac:dyDescent="0.25">
      <c r="A1429">
        <v>4192</v>
      </c>
      <c r="B1429" s="3" t="s">
        <v>3547</v>
      </c>
      <c r="C1429" s="3" t="str">
        <f t="shared" si="66"/>
        <v>Dela Cruz, Lilibeth</v>
      </c>
      <c r="D1429" s="3" t="str">
        <f t="shared" si="67"/>
        <v>Dela Cruz</v>
      </c>
      <c r="E1429" t="str">
        <f t="shared" si="68"/>
        <v>Lilibeth</v>
      </c>
      <c r="F1429" t="s">
        <v>33258</v>
      </c>
      <c r="G1429" t="s">
        <v>35349</v>
      </c>
      <c r="H1429" t="s">
        <v>3548</v>
      </c>
      <c r="K1429" t="s">
        <v>3549</v>
      </c>
      <c r="L1429" s="4" t="s">
        <v>3550</v>
      </c>
      <c r="M1429" t="s">
        <v>180</v>
      </c>
      <c r="O1429" t="s">
        <v>3551</v>
      </c>
      <c r="R1429">
        <v>1</v>
      </c>
      <c r="S1429" t="s">
        <v>2911</v>
      </c>
      <c r="T1429" s="1">
        <v>42404.349907407406</v>
      </c>
      <c r="V1429" t="s">
        <v>91</v>
      </c>
      <c r="W1429">
        <v>12</v>
      </c>
      <c r="X1429" t="s">
        <v>3552</v>
      </c>
      <c r="Y1429" t="s">
        <v>3551</v>
      </c>
      <c r="AA1429" t="s">
        <v>180</v>
      </c>
      <c r="AB1429" t="s">
        <v>3550</v>
      </c>
      <c r="AF1429" s="1">
        <v>26040</v>
      </c>
      <c r="AH1429" t="s">
        <v>94</v>
      </c>
      <c r="AI1429" t="s">
        <v>95</v>
      </c>
      <c r="AJ1429" t="s">
        <v>107</v>
      </c>
      <c r="AP1429" s="1">
        <v>24228</v>
      </c>
      <c r="AQ1429" t="s">
        <v>184</v>
      </c>
      <c r="AT1429" t="s">
        <v>3553</v>
      </c>
      <c r="AU1429" t="s">
        <v>3554</v>
      </c>
      <c r="AY1429" t="s">
        <v>3555</v>
      </c>
    </row>
    <row r="1430" spans="1:51" x14ac:dyDescent="0.25">
      <c r="A1430">
        <v>1494</v>
      </c>
      <c r="B1430" s="3" t="s">
        <v>20231</v>
      </c>
      <c r="C1430" s="3" t="str">
        <f t="shared" si="66"/>
        <v>Dela Cruz, Amor Adonis</v>
      </c>
      <c r="D1430" s="3" t="str">
        <f t="shared" si="67"/>
        <v>Dela Cruz</v>
      </c>
      <c r="E1430" t="str">
        <f t="shared" si="68"/>
        <v>Amor Adonis</v>
      </c>
      <c r="F1430" t="s">
        <v>33258</v>
      </c>
      <c r="G1430" t="s">
        <v>35633</v>
      </c>
      <c r="H1430" t="s">
        <v>20232</v>
      </c>
      <c r="I1430" t="s">
        <v>20233</v>
      </c>
      <c r="J1430" t="s">
        <v>20234</v>
      </c>
      <c r="L1430" s="4" t="s">
        <v>134</v>
      </c>
      <c r="M1430" t="s">
        <v>18964</v>
      </c>
      <c r="N1430" t="s">
        <v>20235</v>
      </c>
      <c r="R1430">
        <v>1</v>
      </c>
      <c r="S1430" t="s">
        <v>2911</v>
      </c>
      <c r="T1430" s="1">
        <v>40809.466435185182</v>
      </c>
      <c r="V1430" t="s">
        <v>91</v>
      </c>
      <c r="W1430">
        <v>12</v>
      </c>
      <c r="X1430" t="s">
        <v>20236</v>
      </c>
      <c r="Z1430" t="s">
        <v>20235</v>
      </c>
      <c r="AA1430" t="s">
        <v>18964</v>
      </c>
      <c r="AB1430" t="s">
        <v>134</v>
      </c>
      <c r="AC1430">
        <v>9189185528</v>
      </c>
      <c r="AE1430" t="s">
        <v>113</v>
      </c>
      <c r="AF1430" s="1">
        <v>26246</v>
      </c>
      <c r="AG1430" t="s">
        <v>20237</v>
      </c>
      <c r="AH1430" t="s">
        <v>105</v>
      </c>
      <c r="AI1430" t="s">
        <v>106</v>
      </c>
      <c r="AJ1430" t="s">
        <v>107</v>
      </c>
      <c r="AM1430" t="s">
        <v>12162</v>
      </c>
      <c r="AN1430" t="s">
        <v>117</v>
      </c>
      <c r="AP1430" s="1">
        <v>26072</v>
      </c>
      <c r="AR1430" t="s">
        <v>20234</v>
      </c>
      <c r="AS1430" t="s">
        <v>20234</v>
      </c>
      <c r="AW1430" t="s">
        <v>20238</v>
      </c>
      <c r="AY1430" t="s">
        <v>20239</v>
      </c>
    </row>
    <row r="1431" spans="1:51" x14ac:dyDescent="0.25">
      <c r="A1431">
        <v>1495</v>
      </c>
      <c r="B1431" s="3" t="s">
        <v>20240</v>
      </c>
      <c r="C1431" s="3" t="str">
        <f t="shared" si="66"/>
        <v>Dela Cruz, Amor Adonis</v>
      </c>
      <c r="D1431" s="3" t="str">
        <f t="shared" si="67"/>
        <v>Dela Cruz</v>
      </c>
      <c r="E1431" t="str">
        <f t="shared" si="68"/>
        <v>Amor Adonis</v>
      </c>
      <c r="F1431" t="s">
        <v>33258</v>
      </c>
      <c r="G1431" t="s">
        <v>35633</v>
      </c>
      <c r="H1431" t="s">
        <v>20232</v>
      </c>
      <c r="I1431" t="s">
        <v>20233</v>
      </c>
      <c r="J1431" t="s">
        <v>20234</v>
      </c>
      <c r="L1431" s="4" t="s">
        <v>9621</v>
      </c>
      <c r="M1431" t="s">
        <v>18964</v>
      </c>
      <c r="N1431" t="s">
        <v>20235</v>
      </c>
      <c r="R1431">
        <v>1</v>
      </c>
      <c r="S1431" t="s">
        <v>2911</v>
      </c>
      <c r="T1431" s="1">
        <v>40809.466249999998</v>
      </c>
      <c r="V1431" t="s">
        <v>91</v>
      </c>
      <c r="W1431">
        <v>12</v>
      </c>
      <c r="X1431" t="s">
        <v>20236</v>
      </c>
      <c r="Z1431" t="s">
        <v>20235</v>
      </c>
      <c r="AA1431" t="s">
        <v>18964</v>
      </c>
      <c r="AB1431" t="s">
        <v>9621</v>
      </c>
      <c r="AC1431">
        <v>9189185528</v>
      </c>
      <c r="AE1431" t="s">
        <v>113</v>
      </c>
      <c r="AF1431" s="1">
        <v>26246</v>
      </c>
      <c r="AG1431" t="s">
        <v>20237</v>
      </c>
      <c r="AH1431" t="s">
        <v>105</v>
      </c>
      <c r="AI1431" t="s">
        <v>106</v>
      </c>
      <c r="AJ1431" t="s">
        <v>107</v>
      </c>
      <c r="AK1431" t="s">
        <v>20241</v>
      </c>
      <c r="AM1431" t="s">
        <v>12162</v>
      </c>
      <c r="AN1431" t="s">
        <v>117</v>
      </c>
      <c r="AP1431" s="1">
        <v>26072</v>
      </c>
      <c r="AR1431" t="s">
        <v>20234</v>
      </c>
      <c r="AS1431" t="s">
        <v>20234</v>
      </c>
      <c r="AW1431" t="s">
        <v>20238</v>
      </c>
      <c r="AY1431" t="s">
        <v>20242</v>
      </c>
    </row>
    <row r="1432" spans="1:51" x14ac:dyDescent="0.25">
      <c r="A1432">
        <v>1752</v>
      </c>
      <c r="B1432" s="3" t="s">
        <v>22067</v>
      </c>
      <c r="C1432" s="3" t="str">
        <f t="shared" si="66"/>
        <v>Dela Cruz, Antonio E.</v>
      </c>
      <c r="D1432" s="3" t="str">
        <f t="shared" si="67"/>
        <v>Dela Cruz</v>
      </c>
      <c r="E1432" t="str">
        <f t="shared" si="68"/>
        <v>Antonio E.</v>
      </c>
      <c r="F1432" t="s">
        <v>33258</v>
      </c>
      <c r="G1432" t="s">
        <v>35515</v>
      </c>
      <c r="H1432" t="s">
        <v>22068</v>
      </c>
      <c r="I1432" t="s">
        <v>22069</v>
      </c>
      <c r="J1432">
        <v>9189091865</v>
      </c>
      <c r="K1432" t="s">
        <v>22070</v>
      </c>
      <c r="L1432" s="4" t="s">
        <v>5212</v>
      </c>
      <c r="M1432" t="s">
        <v>1035</v>
      </c>
      <c r="O1432" t="s">
        <v>22071</v>
      </c>
      <c r="R1432">
        <v>1</v>
      </c>
      <c r="S1432" t="s">
        <v>2911</v>
      </c>
      <c r="T1432" s="1">
        <v>41866.618310185186</v>
      </c>
      <c r="V1432" t="s">
        <v>91</v>
      </c>
      <c r="W1432">
        <v>12</v>
      </c>
      <c r="X1432" t="s">
        <v>22072</v>
      </c>
      <c r="Y1432" t="s">
        <v>22071</v>
      </c>
      <c r="AA1432" t="s">
        <v>1035</v>
      </c>
      <c r="AB1432" t="s">
        <v>134</v>
      </c>
      <c r="AE1432" t="s">
        <v>113</v>
      </c>
      <c r="AF1432" s="1">
        <v>17330</v>
      </c>
      <c r="AG1432" t="s">
        <v>4977</v>
      </c>
      <c r="AH1432" t="s">
        <v>105</v>
      </c>
      <c r="AI1432" t="s">
        <v>95</v>
      </c>
      <c r="AJ1432" t="s">
        <v>96</v>
      </c>
      <c r="AM1432" t="s">
        <v>22073</v>
      </c>
      <c r="AN1432" t="s">
        <v>1916</v>
      </c>
      <c r="AP1432" s="1">
        <v>19933</v>
      </c>
      <c r="AS1432" t="s">
        <v>22074</v>
      </c>
      <c r="AW1432" t="s">
        <v>860</v>
      </c>
      <c r="AY1432" t="s">
        <v>22075</v>
      </c>
    </row>
    <row r="1433" spans="1:51" x14ac:dyDescent="0.25">
      <c r="A1433">
        <v>1755</v>
      </c>
      <c r="B1433" s="3" t="s">
        <v>22101</v>
      </c>
      <c r="C1433" s="3" t="str">
        <f t="shared" si="66"/>
        <v>Dela Cruz, Antonio E.</v>
      </c>
      <c r="D1433" s="3" t="str">
        <f t="shared" si="67"/>
        <v>Dela Cruz</v>
      </c>
      <c r="E1433" t="str">
        <f t="shared" si="68"/>
        <v>Antonio E.</v>
      </c>
      <c r="F1433" t="s">
        <v>33258</v>
      </c>
      <c r="G1433" t="s">
        <v>35515</v>
      </c>
      <c r="H1433" t="s">
        <v>22068</v>
      </c>
      <c r="I1433" t="s">
        <v>22069</v>
      </c>
      <c r="J1433">
        <v>9189091865</v>
      </c>
      <c r="K1433" t="s">
        <v>22070</v>
      </c>
      <c r="L1433" s="4" t="s">
        <v>5212</v>
      </c>
      <c r="M1433" t="s">
        <v>1035</v>
      </c>
      <c r="O1433" t="s">
        <v>22071</v>
      </c>
      <c r="R1433">
        <v>1</v>
      </c>
      <c r="S1433" t="s">
        <v>2911</v>
      </c>
      <c r="T1433" s="1">
        <v>41866.619409722225</v>
      </c>
      <c r="V1433" t="s">
        <v>91</v>
      </c>
      <c r="W1433">
        <v>12</v>
      </c>
      <c r="X1433" t="s">
        <v>22072</v>
      </c>
      <c r="Y1433" t="s">
        <v>22071</v>
      </c>
      <c r="AA1433" t="s">
        <v>1035</v>
      </c>
      <c r="AB1433" t="s">
        <v>5212</v>
      </c>
      <c r="AF1433" s="1">
        <v>17330</v>
      </c>
      <c r="AG1433" t="s">
        <v>22102</v>
      </c>
      <c r="AH1433" t="s">
        <v>105</v>
      </c>
      <c r="AI1433" t="s">
        <v>106</v>
      </c>
      <c r="AJ1433" t="s">
        <v>107</v>
      </c>
      <c r="AM1433" t="s">
        <v>22103</v>
      </c>
      <c r="AN1433" t="s">
        <v>1916</v>
      </c>
      <c r="AP1433" s="1">
        <v>19933</v>
      </c>
      <c r="AS1433" t="s">
        <v>22104</v>
      </c>
      <c r="AY1433" t="s">
        <v>22105</v>
      </c>
    </row>
    <row r="1434" spans="1:51" x14ac:dyDescent="0.25">
      <c r="A1434">
        <v>2009</v>
      </c>
      <c r="B1434" s="3" t="s">
        <v>23933</v>
      </c>
      <c r="C1434" s="3" t="str">
        <f t="shared" si="66"/>
        <v>Dela Cruz, Guadencio</v>
      </c>
      <c r="D1434" s="3" t="str">
        <f t="shared" si="67"/>
        <v>Dela Cruz</v>
      </c>
      <c r="E1434" t="str">
        <f t="shared" si="68"/>
        <v>Guadencio</v>
      </c>
      <c r="F1434" t="s">
        <v>33258</v>
      </c>
      <c r="G1434" t="s">
        <v>35634</v>
      </c>
      <c r="H1434" t="s">
        <v>86</v>
      </c>
      <c r="J1434" t="s">
        <v>23934</v>
      </c>
      <c r="O1434" t="s">
        <v>23935</v>
      </c>
      <c r="R1434">
        <v>1</v>
      </c>
      <c r="S1434" t="s">
        <v>2911</v>
      </c>
      <c r="T1434" s="1">
        <v>40815.633657407408</v>
      </c>
      <c r="V1434" t="s">
        <v>91</v>
      </c>
      <c r="W1434">
        <v>12</v>
      </c>
      <c r="AC1434" t="s">
        <v>23936</v>
      </c>
      <c r="AF1434" s="1">
        <v>26341</v>
      </c>
      <c r="AG1434" t="s">
        <v>20777</v>
      </c>
      <c r="AH1434" t="s">
        <v>105</v>
      </c>
      <c r="AI1434" t="s">
        <v>106</v>
      </c>
      <c r="AJ1434" t="s">
        <v>96</v>
      </c>
      <c r="AL1434" t="s">
        <v>23937</v>
      </c>
      <c r="AM1434" t="s">
        <v>23938</v>
      </c>
      <c r="AP1434" t="s">
        <v>2911</v>
      </c>
      <c r="AY1434" t="s">
        <v>23939</v>
      </c>
    </row>
    <row r="1435" spans="1:51" x14ac:dyDescent="0.25">
      <c r="A1435">
        <v>390</v>
      </c>
      <c r="B1435" s="3" t="s">
        <v>11003</v>
      </c>
      <c r="C1435" s="3" t="str">
        <f t="shared" si="66"/>
        <v>Dela Paz, Ana Lucia</v>
      </c>
      <c r="D1435" s="3" t="str">
        <f t="shared" si="67"/>
        <v>Dela Paz</v>
      </c>
      <c r="E1435" t="str">
        <f t="shared" si="68"/>
        <v>Ana Lucia</v>
      </c>
      <c r="F1435" t="s">
        <v>33259</v>
      </c>
      <c r="G1435" t="s">
        <v>35635</v>
      </c>
      <c r="H1435" t="s">
        <v>11004</v>
      </c>
      <c r="I1435" t="s">
        <v>11005</v>
      </c>
      <c r="J1435" t="s">
        <v>11006</v>
      </c>
      <c r="L1435" s="4" t="s">
        <v>100</v>
      </c>
      <c r="M1435" t="s">
        <v>101</v>
      </c>
      <c r="N1435" t="s">
        <v>2051</v>
      </c>
      <c r="O1435" t="s">
        <v>11007</v>
      </c>
      <c r="R1435">
        <v>1</v>
      </c>
      <c r="S1435" t="s">
        <v>2911</v>
      </c>
      <c r="T1435" s="1">
        <v>40807.551898148151</v>
      </c>
      <c r="V1435" t="s">
        <v>91</v>
      </c>
      <c r="W1435">
        <v>12</v>
      </c>
      <c r="X1435" t="s">
        <v>11008</v>
      </c>
      <c r="AF1435" s="1">
        <v>22263</v>
      </c>
      <c r="AG1435" t="s">
        <v>101</v>
      </c>
      <c r="AH1435" t="s">
        <v>105</v>
      </c>
      <c r="AI1435" t="s">
        <v>95</v>
      </c>
      <c r="AJ1435" t="s">
        <v>107</v>
      </c>
      <c r="AL1435" t="s">
        <v>11009</v>
      </c>
      <c r="AM1435" t="s">
        <v>9465</v>
      </c>
      <c r="AP1435" s="1">
        <v>20904</v>
      </c>
      <c r="AU1435" t="s">
        <v>11010</v>
      </c>
      <c r="AW1435" t="s">
        <v>8640</v>
      </c>
      <c r="AY1435" t="s">
        <v>11011</v>
      </c>
    </row>
    <row r="1436" spans="1:51" x14ac:dyDescent="0.25">
      <c r="A1436">
        <v>392</v>
      </c>
      <c r="B1436" s="3" t="s">
        <v>11023</v>
      </c>
      <c r="C1436" s="3" t="str">
        <f t="shared" si="66"/>
        <v>Dela Paz, Reynaldo</v>
      </c>
      <c r="D1436" s="3" t="str">
        <f t="shared" si="67"/>
        <v>Dela Paz</v>
      </c>
      <c r="E1436" t="str">
        <f t="shared" si="68"/>
        <v>Reynaldo</v>
      </c>
      <c r="F1436" t="s">
        <v>33259</v>
      </c>
      <c r="G1436" t="s">
        <v>35360</v>
      </c>
      <c r="H1436" t="s">
        <v>11024</v>
      </c>
      <c r="I1436" t="s">
        <v>5128</v>
      </c>
      <c r="L1436" s="4" t="s">
        <v>100</v>
      </c>
      <c r="M1436" t="s">
        <v>101</v>
      </c>
      <c r="N1436" t="s">
        <v>102</v>
      </c>
      <c r="O1436" t="s">
        <v>11025</v>
      </c>
      <c r="R1436">
        <v>1</v>
      </c>
      <c r="S1436" t="s">
        <v>2911</v>
      </c>
      <c r="T1436" s="1">
        <v>40820.375451388885</v>
      </c>
      <c r="V1436" t="s">
        <v>91</v>
      </c>
      <c r="W1436">
        <v>12</v>
      </c>
      <c r="X1436" t="s">
        <v>11026</v>
      </c>
      <c r="Y1436" t="s">
        <v>11025</v>
      </c>
      <c r="Z1436" t="s">
        <v>102</v>
      </c>
      <c r="AA1436" t="s">
        <v>101</v>
      </c>
      <c r="AB1436" t="s">
        <v>100</v>
      </c>
      <c r="AF1436" t="s">
        <v>2911</v>
      </c>
      <c r="AG1436" t="s">
        <v>11027</v>
      </c>
      <c r="AH1436" t="s">
        <v>105</v>
      </c>
      <c r="AI1436" t="s">
        <v>106</v>
      </c>
      <c r="AJ1436" t="s">
        <v>107</v>
      </c>
      <c r="AL1436" t="s">
        <v>11010</v>
      </c>
      <c r="AM1436" t="s">
        <v>7987</v>
      </c>
      <c r="AP1436" t="s">
        <v>2911</v>
      </c>
      <c r="AU1436" t="s">
        <v>11009</v>
      </c>
      <c r="AY1436" t="s">
        <v>11028</v>
      </c>
    </row>
    <row r="1437" spans="1:51" x14ac:dyDescent="0.25">
      <c r="A1437">
        <v>395</v>
      </c>
      <c r="B1437" s="3" t="s">
        <v>11049</v>
      </c>
      <c r="C1437" s="3" t="str">
        <f t="shared" si="66"/>
        <v>Dela Paz, Reynaldo</v>
      </c>
      <c r="D1437" s="3" t="str">
        <f t="shared" si="67"/>
        <v>Dela Paz</v>
      </c>
      <c r="E1437" t="str">
        <f t="shared" si="68"/>
        <v>Reynaldo</v>
      </c>
      <c r="F1437" t="s">
        <v>33259</v>
      </c>
      <c r="G1437" t="s">
        <v>35360</v>
      </c>
      <c r="H1437" t="s">
        <v>11050</v>
      </c>
      <c r="I1437" t="s">
        <v>101</v>
      </c>
      <c r="J1437" t="s">
        <v>11051</v>
      </c>
      <c r="M1437" t="s">
        <v>10142</v>
      </c>
      <c r="O1437" t="s">
        <v>11052</v>
      </c>
      <c r="R1437">
        <v>1</v>
      </c>
      <c r="S1437" t="s">
        <v>2911</v>
      </c>
      <c r="T1437" s="1">
        <v>40934.404872685183</v>
      </c>
      <c r="V1437" t="s">
        <v>91</v>
      </c>
      <c r="W1437">
        <v>12</v>
      </c>
      <c r="X1437" t="s">
        <v>11026</v>
      </c>
      <c r="Y1437" t="s">
        <v>11052</v>
      </c>
      <c r="AA1437" t="s">
        <v>10142</v>
      </c>
      <c r="AC1437" t="s">
        <v>11051</v>
      </c>
      <c r="AF1437" s="1">
        <v>20904</v>
      </c>
      <c r="AG1437" t="s">
        <v>11027</v>
      </c>
      <c r="AH1437" t="s">
        <v>105</v>
      </c>
      <c r="AI1437" t="s">
        <v>106</v>
      </c>
      <c r="AJ1437" t="s">
        <v>107</v>
      </c>
      <c r="AL1437" t="s">
        <v>11010</v>
      </c>
      <c r="AM1437" t="s">
        <v>4017</v>
      </c>
      <c r="AP1437" s="1">
        <v>22264</v>
      </c>
      <c r="AQ1437" t="s">
        <v>11008</v>
      </c>
      <c r="AU1437" t="s">
        <v>11009</v>
      </c>
      <c r="AW1437" t="s">
        <v>11053</v>
      </c>
      <c r="AY1437" t="s">
        <v>11054</v>
      </c>
    </row>
    <row r="1438" spans="1:51" x14ac:dyDescent="0.25">
      <c r="A1438">
        <v>1007</v>
      </c>
      <c r="B1438" s="3" t="s">
        <v>15077</v>
      </c>
      <c r="C1438" s="3" t="str">
        <f t="shared" si="66"/>
        <v>Dela Paz, Reynaldo</v>
      </c>
      <c r="D1438" s="3" t="str">
        <f t="shared" si="67"/>
        <v>Dela Paz</v>
      </c>
      <c r="E1438" t="str">
        <f t="shared" si="68"/>
        <v>Reynaldo</v>
      </c>
      <c r="F1438" t="s">
        <v>33259</v>
      </c>
      <c r="G1438" t="s">
        <v>35360</v>
      </c>
      <c r="H1438" t="s">
        <v>11024</v>
      </c>
      <c r="I1438" t="s">
        <v>101</v>
      </c>
      <c r="J1438" t="s">
        <v>11051</v>
      </c>
      <c r="L1438" s="4" t="s">
        <v>100</v>
      </c>
      <c r="M1438" t="s">
        <v>101</v>
      </c>
      <c r="N1438" t="s">
        <v>102</v>
      </c>
      <c r="O1438" t="s">
        <v>15078</v>
      </c>
      <c r="R1438">
        <v>1</v>
      </c>
      <c r="S1438" t="s">
        <v>2911</v>
      </c>
      <c r="T1438" s="1">
        <v>40820.374722222223</v>
      </c>
      <c r="V1438" t="s">
        <v>91</v>
      </c>
      <c r="W1438">
        <v>12</v>
      </c>
      <c r="X1438" t="s">
        <v>11026</v>
      </c>
      <c r="Y1438" t="s">
        <v>11025</v>
      </c>
      <c r="Z1438" t="s">
        <v>102</v>
      </c>
      <c r="AA1438" t="s">
        <v>101</v>
      </c>
      <c r="AB1438" t="s">
        <v>100</v>
      </c>
      <c r="AF1438" t="s">
        <v>2911</v>
      </c>
      <c r="AG1438" t="s">
        <v>11027</v>
      </c>
      <c r="AH1438" t="s">
        <v>105</v>
      </c>
      <c r="AI1438" t="s">
        <v>106</v>
      </c>
      <c r="AJ1438" t="s">
        <v>107</v>
      </c>
      <c r="AL1438" t="s">
        <v>11010</v>
      </c>
      <c r="AM1438" t="s">
        <v>7987</v>
      </c>
      <c r="AP1438" t="s">
        <v>2911</v>
      </c>
      <c r="AQ1438" t="s">
        <v>11008</v>
      </c>
      <c r="AU1438" t="s">
        <v>11009</v>
      </c>
      <c r="AY1438" t="s">
        <v>15079</v>
      </c>
    </row>
    <row r="1439" spans="1:51" x14ac:dyDescent="0.25">
      <c r="A1439">
        <v>4574</v>
      </c>
      <c r="B1439" s="3" t="s">
        <v>1209</v>
      </c>
      <c r="C1439" s="3" t="str">
        <f t="shared" si="66"/>
        <v xml:space="preserve">Dela Peña, Merlita  </v>
      </c>
      <c r="D1439" s="3" t="str">
        <f t="shared" si="67"/>
        <v>Dela Peña</v>
      </c>
      <c r="E1439" t="str">
        <f t="shared" si="68"/>
        <v xml:space="preserve">Merlita  </v>
      </c>
      <c r="F1439" t="s">
        <v>33260</v>
      </c>
      <c r="G1439" t="s">
        <v>35636</v>
      </c>
      <c r="H1439" t="s">
        <v>86</v>
      </c>
      <c r="J1439">
        <v>9273382303</v>
      </c>
      <c r="K1439" t="s">
        <v>1210</v>
      </c>
      <c r="L1439" s="4" t="s">
        <v>88</v>
      </c>
      <c r="M1439" t="s">
        <v>89</v>
      </c>
      <c r="N1439" t="s">
        <v>658</v>
      </c>
      <c r="O1439" t="s">
        <v>1211</v>
      </c>
      <c r="R1439">
        <v>1</v>
      </c>
      <c r="S1439" s="1">
        <v>41320.712488425925</v>
      </c>
      <c r="T1439" s="1">
        <v>41485.442731481482</v>
      </c>
      <c r="U1439" t="s">
        <v>91</v>
      </c>
      <c r="V1439" t="s">
        <v>91</v>
      </c>
      <c r="W1439">
        <v>12</v>
      </c>
      <c r="X1439" t="s">
        <v>1212</v>
      </c>
      <c r="Y1439" t="s">
        <v>1211</v>
      </c>
      <c r="Z1439" t="s">
        <v>658</v>
      </c>
      <c r="AA1439" t="s">
        <v>89</v>
      </c>
      <c r="AB1439" t="s">
        <v>88</v>
      </c>
      <c r="AE1439" t="s">
        <v>93</v>
      </c>
      <c r="AF1439" s="1">
        <v>22912</v>
      </c>
      <c r="AH1439" t="s">
        <v>94</v>
      </c>
      <c r="AI1439" t="s">
        <v>95</v>
      </c>
      <c r="AJ1439" t="s">
        <v>96</v>
      </c>
      <c r="AL1439" t="s">
        <v>1213</v>
      </c>
      <c r="AM1439" t="s">
        <v>1214</v>
      </c>
      <c r="AN1439" t="s">
        <v>93</v>
      </c>
      <c r="AO1439" t="s">
        <v>93</v>
      </c>
      <c r="AP1439" s="1">
        <v>40189</v>
      </c>
      <c r="AX1439" t="s">
        <v>1215</v>
      </c>
      <c r="AY1439" t="s">
        <v>97</v>
      </c>
    </row>
    <row r="1440" spans="1:51" x14ac:dyDescent="0.25">
      <c r="A1440">
        <v>4575</v>
      </c>
      <c r="B1440" s="3" t="s">
        <v>4205</v>
      </c>
      <c r="C1440" s="3" t="str">
        <f t="shared" si="66"/>
        <v xml:space="preserve">Dela Peña, Merlita </v>
      </c>
      <c r="D1440" s="3" t="str">
        <f t="shared" si="67"/>
        <v>Dela Peña</v>
      </c>
      <c r="E1440" t="str">
        <f t="shared" si="68"/>
        <v xml:space="preserve">Merlita </v>
      </c>
      <c r="F1440" t="s">
        <v>33260</v>
      </c>
      <c r="G1440" t="s">
        <v>35637</v>
      </c>
      <c r="H1440" t="s">
        <v>86</v>
      </c>
      <c r="J1440">
        <v>9273382303</v>
      </c>
      <c r="K1440" t="s">
        <v>1210</v>
      </c>
      <c r="L1440" s="4" t="s">
        <v>88</v>
      </c>
      <c r="M1440" t="s">
        <v>89</v>
      </c>
      <c r="N1440" t="s">
        <v>658</v>
      </c>
      <c r="O1440" t="s">
        <v>1211</v>
      </c>
      <c r="R1440">
        <v>1</v>
      </c>
      <c r="S1440" s="1">
        <v>41320.712731481479</v>
      </c>
      <c r="T1440" s="1">
        <v>41569.526678240742</v>
      </c>
      <c r="U1440" t="s">
        <v>91</v>
      </c>
      <c r="V1440" t="s">
        <v>91</v>
      </c>
      <c r="W1440">
        <v>12</v>
      </c>
      <c r="X1440" t="s">
        <v>1212</v>
      </c>
      <c r="Y1440" t="s">
        <v>1211</v>
      </c>
      <c r="Z1440" t="s">
        <v>658</v>
      </c>
      <c r="AA1440" t="s">
        <v>89</v>
      </c>
      <c r="AB1440" t="s">
        <v>88</v>
      </c>
      <c r="AE1440" t="s">
        <v>93</v>
      </c>
      <c r="AF1440" s="1">
        <v>40188</v>
      </c>
      <c r="AI1440" t="s">
        <v>93</v>
      </c>
      <c r="AJ1440" t="s">
        <v>93</v>
      </c>
      <c r="AN1440" t="s">
        <v>93</v>
      </c>
      <c r="AO1440" t="s">
        <v>93</v>
      </c>
      <c r="AP1440" s="1">
        <v>40189</v>
      </c>
      <c r="AY1440" t="s">
        <v>97</v>
      </c>
    </row>
    <row r="1441" spans="1:51" x14ac:dyDescent="0.25">
      <c r="A1441">
        <v>400</v>
      </c>
      <c r="B1441" s="3" t="s">
        <v>11078</v>
      </c>
      <c r="C1441" s="3" t="str">
        <f t="shared" si="66"/>
        <v>Dela Peña, Divina</v>
      </c>
      <c r="D1441" s="3" t="str">
        <f t="shared" si="67"/>
        <v>Dela Peña</v>
      </c>
      <c r="E1441" t="str">
        <f t="shared" si="68"/>
        <v>Divina</v>
      </c>
      <c r="F1441" t="s">
        <v>33260</v>
      </c>
      <c r="G1441" t="s">
        <v>35638</v>
      </c>
      <c r="H1441" t="s">
        <v>11079</v>
      </c>
      <c r="J1441" t="s">
        <v>11080</v>
      </c>
      <c r="L1441" s="4" t="s">
        <v>134</v>
      </c>
      <c r="M1441" t="s">
        <v>101</v>
      </c>
      <c r="N1441" t="s">
        <v>853</v>
      </c>
      <c r="O1441" t="s">
        <v>11081</v>
      </c>
      <c r="R1441">
        <v>1</v>
      </c>
      <c r="S1441" t="s">
        <v>2911</v>
      </c>
      <c r="T1441" s="1">
        <v>40935.607372685183</v>
      </c>
      <c r="V1441" t="s">
        <v>91</v>
      </c>
      <c r="W1441">
        <v>12</v>
      </c>
      <c r="Y1441" t="s">
        <v>11081</v>
      </c>
      <c r="Z1441" t="s">
        <v>853</v>
      </c>
      <c r="AA1441" t="s">
        <v>101</v>
      </c>
      <c r="AB1441" t="s">
        <v>134</v>
      </c>
      <c r="AC1441" t="s">
        <v>11082</v>
      </c>
      <c r="AE1441" t="s">
        <v>113</v>
      </c>
      <c r="AF1441" s="1">
        <v>20559</v>
      </c>
      <c r="AG1441" t="s">
        <v>5166</v>
      </c>
      <c r="AH1441" t="s">
        <v>105</v>
      </c>
      <c r="AI1441" t="s">
        <v>95</v>
      </c>
      <c r="AJ1441" t="s">
        <v>107</v>
      </c>
      <c r="AK1441" t="s">
        <v>11083</v>
      </c>
      <c r="AL1441" t="s">
        <v>11084</v>
      </c>
      <c r="AM1441" t="s">
        <v>11085</v>
      </c>
      <c r="AN1441" t="s">
        <v>117</v>
      </c>
      <c r="AP1441" s="1">
        <v>18586</v>
      </c>
      <c r="AU1441" t="s">
        <v>11086</v>
      </c>
      <c r="AV1441" t="s">
        <v>11087</v>
      </c>
      <c r="AY1441" t="s">
        <v>11088</v>
      </c>
    </row>
    <row r="1442" spans="1:51" x14ac:dyDescent="0.25">
      <c r="A1442">
        <v>1299</v>
      </c>
      <c r="B1442" s="3" t="s">
        <v>18793</v>
      </c>
      <c r="C1442" s="3" t="str">
        <f t="shared" si="66"/>
        <v>Dela Peña, Cherry Marie</v>
      </c>
      <c r="D1442" s="3" t="str">
        <f t="shared" si="67"/>
        <v>Dela Peña</v>
      </c>
      <c r="E1442" t="str">
        <f t="shared" si="68"/>
        <v>Cherry Marie</v>
      </c>
      <c r="F1442" t="s">
        <v>33260</v>
      </c>
      <c r="G1442" t="s">
        <v>35639</v>
      </c>
      <c r="H1442" t="s">
        <v>18794</v>
      </c>
      <c r="I1442" t="s">
        <v>7827</v>
      </c>
      <c r="J1442" t="s">
        <v>18795</v>
      </c>
      <c r="K1442" t="s">
        <v>18796</v>
      </c>
      <c r="L1442" s="4" t="s">
        <v>134</v>
      </c>
      <c r="M1442" t="s">
        <v>101</v>
      </c>
      <c r="N1442" t="s">
        <v>102</v>
      </c>
      <c r="O1442" t="s">
        <v>18797</v>
      </c>
      <c r="R1442">
        <v>1</v>
      </c>
      <c r="S1442" t="s">
        <v>2911</v>
      </c>
      <c r="T1442" s="1">
        <v>40809.448298611111</v>
      </c>
      <c r="V1442" t="s">
        <v>91</v>
      </c>
      <c r="W1442">
        <v>12</v>
      </c>
      <c r="X1442" t="s">
        <v>18798</v>
      </c>
      <c r="Y1442" t="s">
        <v>18797</v>
      </c>
      <c r="Z1442" t="s">
        <v>102</v>
      </c>
      <c r="AA1442" t="s">
        <v>101</v>
      </c>
      <c r="AB1442" t="s">
        <v>134</v>
      </c>
      <c r="AE1442" t="s">
        <v>113</v>
      </c>
      <c r="AF1442" t="s">
        <v>2911</v>
      </c>
      <c r="AG1442" t="s">
        <v>7827</v>
      </c>
      <c r="AH1442" t="s">
        <v>105</v>
      </c>
      <c r="AI1442" t="s">
        <v>95</v>
      </c>
      <c r="AJ1442" t="s">
        <v>107</v>
      </c>
      <c r="AK1442" s="5">
        <v>42739</v>
      </c>
      <c r="AL1442" t="s">
        <v>18799</v>
      </c>
      <c r="AM1442" t="s">
        <v>1419</v>
      </c>
      <c r="AN1442" t="s">
        <v>117</v>
      </c>
      <c r="AP1442" s="1">
        <v>26371</v>
      </c>
      <c r="AS1442" t="s">
        <v>18795</v>
      </c>
      <c r="AU1442" t="s">
        <v>18800</v>
      </c>
      <c r="AV1442" t="s">
        <v>145</v>
      </c>
      <c r="AW1442" t="s">
        <v>18801</v>
      </c>
      <c r="AX1442" t="s">
        <v>860</v>
      </c>
      <c r="AY1442" t="s">
        <v>18802</v>
      </c>
    </row>
    <row r="1443" spans="1:51" x14ac:dyDescent="0.25">
      <c r="A1443">
        <v>1300</v>
      </c>
      <c r="B1443" s="3" t="s">
        <v>18803</v>
      </c>
      <c r="C1443" s="3" t="str">
        <f t="shared" si="66"/>
        <v xml:space="preserve">Dela Peña, Cherryl </v>
      </c>
      <c r="D1443" s="3" t="str">
        <f t="shared" si="67"/>
        <v>Dela Peña</v>
      </c>
      <c r="E1443" t="str">
        <f t="shared" si="68"/>
        <v xml:space="preserve">Cherryl </v>
      </c>
      <c r="F1443" t="s">
        <v>33260</v>
      </c>
      <c r="G1443" t="s">
        <v>35640</v>
      </c>
      <c r="H1443" t="s">
        <v>18804</v>
      </c>
      <c r="I1443" t="s">
        <v>7827</v>
      </c>
      <c r="J1443" t="s">
        <v>7828</v>
      </c>
      <c r="K1443" t="s">
        <v>18796</v>
      </c>
      <c r="L1443" s="4" t="s">
        <v>134</v>
      </c>
      <c r="M1443" t="s">
        <v>101</v>
      </c>
      <c r="N1443" t="s">
        <v>102</v>
      </c>
      <c r="O1443" t="s">
        <v>7829</v>
      </c>
      <c r="R1443">
        <v>1</v>
      </c>
      <c r="S1443" t="s">
        <v>2911</v>
      </c>
      <c r="T1443" s="1">
        <v>40820.375902777778</v>
      </c>
      <c r="V1443" t="s">
        <v>91</v>
      </c>
      <c r="W1443">
        <v>12</v>
      </c>
      <c r="X1443" t="s">
        <v>7830</v>
      </c>
      <c r="Y1443" t="s">
        <v>7829</v>
      </c>
      <c r="Z1443" t="s">
        <v>102</v>
      </c>
      <c r="AA1443" t="s">
        <v>101</v>
      </c>
      <c r="AB1443" t="s">
        <v>134</v>
      </c>
      <c r="AE1443" t="s">
        <v>213</v>
      </c>
      <c r="AF1443" s="1">
        <v>26641</v>
      </c>
      <c r="AG1443" t="s">
        <v>13713</v>
      </c>
      <c r="AH1443" t="s">
        <v>105</v>
      </c>
      <c r="AI1443" t="s">
        <v>95</v>
      </c>
      <c r="AJ1443" t="s">
        <v>107</v>
      </c>
      <c r="AK1443" t="s">
        <v>18805</v>
      </c>
      <c r="AN1443" t="s">
        <v>227</v>
      </c>
      <c r="AP1443" s="1">
        <v>25966</v>
      </c>
      <c r="AS1443" t="s">
        <v>7828</v>
      </c>
      <c r="AU1443" t="s">
        <v>7832</v>
      </c>
      <c r="AW1443" t="s">
        <v>860</v>
      </c>
      <c r="AY1443" t="s">
        <v>18806</v>
      </c>
    </row>
    <row r="1444" spans="1:51" x14ac:dyDescent="0.25">
      <c r="A1444">
        <v>3203</v>
      </c>
      <c r="B1444" s="3" t="s">
        <v>7768</v>
      </c>
      <c r="C1444" s="3" t="str">
        <f t="shared" si="66"/>
        <v>Dela Riarte, Ma. Lyra</v>
      </c>
      <c r="D1444" s="3" t="str">
        <f t="shared" si="67"/>
        <v>Dela Riarte</v>
      </c>
      <c r="E1444" t="str">
        <f t="shared" si="68"/>
        <v>Ma. Lyra</v>
      </c>
      <c r="F1444" t="s">
        <v>33261</v>
      </c>
      <c r="G1444" t="s">
        <v>35641</v>
      </c>
      <c r="H1444" t="s">
        <v>7769</v>
      </c>
      <c r="I1444" t="s">
        <v>3061</v>
      </c>
      <c r="J1444" t="s">
        <v>7770</v>
      </c>
      <c r="L1444" s="4" t="s">
        <v>88</v>
      </c>
      <c r="M1444" t="s">
        <v>89</v>
      </c>
      <c r="N1444" t="s">
        <v>7771</v>
      </c>
      <c r="O1444" t="s">
        <v>7772</v>
      </c>
      <c r="R1444">
        <v>1</v>
      </c>
      <c r="S1444" s="1">
        <v>40706.567048611112</v>
      </c>
      <c r="T1444" s="1">
        <v>40766.466053240743</v>
      </c>
      <c r="U1444" t="s">
        <v>91</v>
      </c>
      <c r="V1444" t="s">
        <v>91</v>
      </c>
      <c r="W1444">
        <v>12</v>
      </c>
      <c r="X1444" t="s">
        <v>7773</v>
      </c>
      <c r="Y1444" t="s">
        <v>7772</v>
      </c>
      <c r="Z1444" t="s">
        <v>7771</v>
      </c>
      <c r="AA1444" t="s">
        <v>89</v>
      </c>
      <c r="AB1444" t="s">
        <v>88</v>
      </c>
      <c r="AC1444" t="s">
        <v>7774</v>
      </c>
      <c r="AE1444" t="s">
        <v>113</v>
      </c>
      <c r="AF1444" s="1">
        <v>23996</v>
      </c>
      <c r="AG1444" t="s">
        <v>101</v>
      </c>
      <c r="AH1444" t="s">
        <v>105</v>
      </c>
      <c r="AI1444" t="s">
        <v>95</v>
      </c>
      <c r="AJ1444" t="s">
        <v>107</v>
      </c>
      <c r="AK1444" t="s">
        <v>7775</v>
      </c>
      <c r="AL1444" t="s">
        <v>7776</v>
      </c>
      <c r="AM1444" t="s">
        <v>7777</v>
      </c>
      <c r="AN1444" t="s">
        <v>117</v>
      </c>
      <c r="AP1444" s="1">
        <v>25194</v>
      </c>
      <c r="AR1444" t="s">
        <v>7778</v>
      </c>
      <c r="AS1444" t="s">
        <v>7770</v>
      </c>
      <c r="AU1444" t="s">
        <v>7779</v>
      </c>
      <c r="AV1444" t="s">
        <v>7780</v>
      </c>
      <c r="AW1444" t="s">
        <v>7781</v>
      </c>
      <c r="AY1444" t="s">
        <v>97</v>
      </c>
    </row>
    <row r="1445" spans="1:51" x14ac:dyDescent="0.25">
      <c r="A1445">
        <v>1938</v>
      </c>
      <c r="B1445" s="3" t="s">
        <v>23448</v>
      </c>
      <c r="C1445" s="3" t="str">
        <f t="shared" si="66"/>
        <v>Dela Riarte, Ma.Lyra</v>
      </c>
      <c r="D1445" s="3" t="str">
        <f t="shared" si="67"/>
        <v>Dela Riarte</v>
      </c>
      <c r="E1445" t="str">
        <f t="shared" si="68"/>
        <v>Ma.Lyra</v>
      </c>
      <c r="F1445" t="s">
        <v>33261</v>
      </c>
      <c r="G1445" t="s">
        <v>35641</v>
      </c>
      <c r="H1445" t="s">
        <v>7769</v>
      </c>
      <c r="I1445" t="s">
        <v>3061</v>
      </c>
      <c r="J1445" t="s">
        <v>7770</v>
      </c>
      <c r="L1445" s="4" t="s">
        <v>100</v>
      </c>
      <c r="M1445" t="s">
        <v>101</v>
      </c>
      <c r="N1445" t="s">
        <v>7771</v>
      </c>
      <c r="O1445" t="s">
        <v>7772</v>
      </c>
      <c r="R1445">
        <v>1</v>
      </c>
      <c r="S1445" t="s">
        <v>2911</v>
      </c>
      <c r="T1445" s="1">
        <v>40820.37908564815</v>
      </c>
      <c r="V1445" t="s">
        <v>91</v>
      </c>
      <c r="W1445">
        <v>12</v>
      </c>
      <c r="X1445" t="s">
        <v>7773</v>
      </c>
      <c r="Y1445" t="s">
        <v>7772</v>
      </c>
      <c r="Z1445" t="s">
        <v>7771</v>
      </c>
      <c r="AA1445" t="s">
        <v>101</v>
      </c>
      <c r="AB1445" t="s">
        <v>100</v>
      </c>
      <c r="AF1445" s="1">
        <v>23996</v>
      </c>
      <c r="AG1445" t="s">
        <v>109</v>
      </c>
      <c r="AH1445" t="s">
        <v>105</v>
      </c>
      <c r="AI1445" t="s">
        <v>95</v>
      </c>
      <c r="AJ1445" t="s">
        <v>107</v>
      </c>
      <c r="AK1445" t="s">
        <v>7775</v>
      </c>
      <c r="AL1445" t="s">
        <v>7776</v>
      </c>
      <c r="AM1445" t="s">
        <v>23449</v>
      </c>
      <c r="AP1445" t="s">
        <v>2911</v>
      </c>
      <c r="AU1445" t="s">
        <v>7779</v>
      </c>
      <c r="AV1445" t="s">
        <v>18912</v>
      </c>
      <c r="AW1445" t="s">
        <v>7781</v>
      </c>
      <c r="AY1445" t="s">
        <v>23450</v>
      </c>
    </row>
    <row r="1446" spans="1:51" x14ac:dyDescent="0.25">
      <c r="A1446">
        <v>1185</v>
      </c>
      <c r="B1446" s="3" t="s">
        <v>18088</v>
      </c>
      <c r="C1446" s="3" t="str">
        <f t="shared" si="66"/>
        <v>Dela Riarte,Mey(Jose)(Silva)</v>
      </c>
      <c r="D1446" s="3" t="str">
        <f t="shared" si="67"/>
        <v>Dela Riarte</v>
      </c>
      <c r="E1446" t="str">
        <f t="shared" si="68"/>
        <v>ey(Jose)(Silva)</v>
      </c>
      <c r="F1446" t="s">
        <v>33261</v>
      </c>
      <c r="G1446" t="s">
        <v>37178</v>
      </c>
      <c r="H1446" t="s">
        <v>18089</v>
      </c>
      <c r="I1446" t="s">
        <v>18090</v>
      </c>
      <c r="J1446" t="s">
        <v>18091</v>
      </c>
      <c r="L1446" s="4" t="s">
        <v>100</v>
      </c>
      <c r="O1446" t="s">
        <v>18092</v>
      </c>
      <c r="R1446">
        <v>1</v>
      </c>
      <c r="S1446" t="s">
        <v>2911</v>
      </c>
      <c r="T1446" s="1">
        <v>40819.567164351851</v>
      </c>
      <c r="V1446" t="s">
        <v>91</v>
      </c>
      <c r="W1446">
        <v>12</v>
      </c>
      <c r="X1446" t="s">
        <v>18093</v>
      </c>
      <c r="Y1446" t="s">
        <v>18092</v>
      </c>
      <c r="AB1446" t="s">
        <v>100</v>
      </c>
      <c r="AF1446" s="1">
        <v>19764</v>
      </c>
      <c r="AG1446" t="s">
        <v>109</v>
      </c>
      <c r="AH1446" t="s">
        <v>105</v>
      </c>
      <c r="AI1446" t="s">
        <v>106</v>
      </c>
      <c r="AJ1446" t="s">
        <v>107</v>
      </c>
      <c r="AL1446" t="s">
        <v>18094</v>
      </c>
      <c r="AM1446" t="s">
        <v>18095</v>
      </c>
      <c r="AP1446" s="1">
        <v>28363</v>
      </c>
      <c r="AU1446" t="s">
        <v>18096</v>
      </c>
      <c r="AX1446" t="s">
        <v>18097</v>
      </c>
      <c r="AY1446" t="s">
        <v>18098</v>
      </c>
    </row>
    <row r="1447" spans="1:51" x14ac:dyDescent="0.25">
      <c r="A1447">
        <v>397</v>
      </c>
      <c r="B1447" s="3" t="s">
        <v>11062</v>
      </c>
      <c r="C1447" s="3" t="str">
        <f t="shared" si="66"/>
        <v>Dela Rosa, Arthura</v>
      </c>
      <c r="D1447" s="3" t="str">
        <f t="shared" si="67"/>
        <v>Dela Rosa</v>
      </c>
      <c r="E1447" t="str">
        <f t="shared" si="68"/>
        <v>Arthura</v>
      </c>
      <c r="F1447" t="s">
        <v>33262</v>
      </c>
      <c r="G1447" t="s">
        <v>35642</v>
      </c>
      <c r="H1447" t="s">
        <v>11063</v>
      </c>
      <c r="M1447" t="s">
        <v>11064</v>
      </c>
      <c r="O1447" t="s">
        <v>11065</v>
      </c>
      <c r="R1447">
        <v>1</v>
      </c>
      <c r="S1447" t="s">
        <v>2911</v>
      </c>
      <c r="T1447" s="1">
        <v>40805.544490740744</v>
      </c>
      <c r="V1447" t="s">
        <v>91</v>
      </c>
      <c r="W1447">
        <v>12</v>
      </c>
      <c r="Y1447" t="s">
        <v>11065</v>
      </c>
      <c r="AA1447" t="s">
        <v>3061</v>
      </c>
      <c r="AF1447" s="1">
        <v>15443</v>
      </c>
      <c r="AG1447" t="s">
        <v>11066</v>
      </c>
      <c r="AH1447" t="s">
        <v>7819</v>
      </c>
      <c r="AI1447" t="s">
        <v>95</v>
      </c>
      <c r="AJ1447" t="s">
        <v>107</v>
      </c>
      <c r="AP1447" s="1">
        <v>12081</v>
      </c>
      <c r="AY1447" t="s">
        <v>11067</v>
      </c>
    </row>
    <row r="1448" spans="1:51" x14ac:dyDescent="0.25">
      <c r="A1448">
        <v>408</v>
      </c>
      <c r="B1448" s="3" t="s">
        <v>11140</v>
      </c>
      <c r="C1448" s="3" t="str">
        <f t="shared" si="66"/>
        <v>Deleste, Rosalinda</v>
      </c>
      <c r="D1448" s="3" t="str">
        <f t="shared" si="67"/>
        <v>Deleste</v>
      </c>
      <c r="E1448" t="str">
        <f t="shared" si="68"/>
        <v>Rosalinda</v>
      </c>
      <c r="F1448" t="s">
        <v>33263</v>
      </c>
      <c r="G1448" t="s">
        <v>35643</v>
      </c>
      <c r="H1448" t="s">
        <v>11141</v>
      </c>
      <c r="L1448" s="4" t="s">
        <v>100</v>
      </c>
      <c r="M1448" t="s">
        <v>7151</v>
      </c>
      <c r="N1448" t="s">
        <v>10583</v>
      </c>
      <c r="O1448" t="s">
        <v>11142</v>
      </c>
      <c r="R1448">
        <v>1</v>
      </c>
      <c r="S1448" t="s">
        <v>2911</v>
      </c>
      <c r="T1448" s="1">
        <v>40807.560671296298</v>
      </c>
      <c r="V1448" t="s">
        <v>91</v>
      </c>
      <c r="W1448">
        <v>12</v>
      </c>
      <c r="X1448" t="s">
        <v>11143</v>
      </c>
      <c r="AF1448" t="s">
        <v>2911</v>
      </c>
      <c r="AH1448" t="s">
        <v>105</v>
      </c>
      <c r="AI1448" t="s">
        <v>95</v>
      </c>
      <c r="AJ1448" t="s">
        <v>107</v>
      </c>
      <c r="AP1448" t="s">
        <v>2911</v>
      </c>
      <c r="AY1448" t="s">
        <v>11144</v>
      </c>
    </row>
    <row r="1449" spans="1:51" x14ac:dyDescent="0.25">
      <c r="A1449">
        <v>3861</v>
      </c>
      <c r="B1449" s="3" t="s">
        <v>675</v>
      </c>
      <c r="C1449" s="3" t="str">
        <f t="shared" si="66"/>
        <v xml:space="preserve">Delgado, Gloria </v>
      </c>
      <c r="D1449" s="3" t="str">
        <f t="shared" si="67"/>
        <v>Delgado</v>
      </c>
      <c r="E1449" t="str">
        <f t="shared" si="68"/>
        <v xml:space="preserve">Gloria </v>
      </c>
      <c r="F1449" t="s">
        <v>33264</v>
      </c>
      <c r="G1449" t="s">
        <v>35644</v>
      </c>
      <c r="L1449" s="4" t="s">
        <v>88</v>
      </c>
      <c r="M1449" t="s">
        <v>89</v>
      </c>
      <c r="O1449" t="s">
        <v>676</v>
      </c>
      <c r="R1449">
        <v>1</v>
      </c>
      <c r="S1449" s="1">
        <v>41123.415717592594</v>
      </c>
      <c r="T1449" s="1">
        <v>41123.439108796294</v>
      </c>
      <c r="U1449" t="s">
        <v>91</v>
      </c>
      <c r="V1449" t="s">
        <v>91</v>
      </c>
      <c r="W1449">
        <v>12</v>
      </c>
      <c r="Y1449" t="s">
        <v>676</v>
      </c>
      <c r="AA1449" t="s">
        <v>89</v>
      </c>
      <c r="AB1449" t="s">
        <v>88</v>
      </c>
      <c r="AE1449" t="s">
        <v>93</v>
      </c>
      <c r="AF1449" s="1">
        <v>40188</v>
      </c>
      <c r="AI1449" t="s">
        <v>95</v>
      </c>
      <c r="AJ1449" t="s">
        <v>460</v>
      </c>
      <c r="AN1449" t="s">
        <v>93</v>
      </c>
      <c r="AO1449" t="s">
        <v>93</v>
      </c>
      <c r="AP1449" s="1">
        <v>40189</v>
      </c>
      <c r="AY1449" t="s">
        <v>97</v>
      </c>
    </row>
    <row r="1450" spans="1:51" x14ac:dyDescent="0.25">
      <c r="A1450">
        <v>4000</v>
      </c>
      <c r="B1450" s="3" t="s">
        <v>26931</v>
      </c>
      <c r="C1450" s="3" t="e">
        <f t="shared" si="66"/>
        <v>#VALUE!</v>
      </c>
      <c r="D1450" s="3" t="str">
        <f t="shared" si="67"/>
        <v>Delgado</v>
      </c>
      <c r="E1450" t="e">
        <f t="shared" si="68"/>
        <v>#VALUE!</v>
      </c>
      <c r="F1450" t="s">
        <v>33264</v>
      </c>
      <c r="G1450" t="s">
        <v>35248</v>
      </c>
      <c r="H1450" t="s">
        <v>97</v>
      </c>
      <c r="I1450" t="s">
        <v>97</v>
      </c>
      <c r="J1450" t="s">
        <v>97</v>
      </c>
      <c r="K1450" t="s">
        <v>97</v>
      </c>
      <c r="L1450" s="4" t="s">
        <v>97</v>
      </c>
      <c r="M1450" t="s">
        <v>97</v>
      </c>
      <c r="N1450" t="s">
        <v>97</v>
      </c>
      <c r="O1450" t="s">
        <v>97</v>
      </c>
      <c r="P1450" t="s">
        <v>97</v>
      </c>
      <c r="Q1450" t="s">
        <v>97</v>
      </c>
      <c r="R1450">
        <v>1</v>
      </c>
      <c r="S1450" t="s">
        <v>97</v>
      </c>
      <c r="T1450" t="s">
        <v>97</v>
      </c>
      <c r="U1450" t="s">
        <v>97</v>
      </c>
      <c r="V1450" t="s">
        <v>97</v>
      </c>
      <c r="W1450">
        <v>12</v>
      </c>
      <c r="X1450" t="s">
        <v>97</v>
      </c>
      <c r="Y1450" t="s">
        <v>97</v>
      </c>
      <c r="Z1450" t="s">
        <v>97</v>
      </c>
      <c r="AA1450" t="s">
        <v>97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97</v>
      </c>
      <c r="AR1450" t="s">
        <v>97</v>
      </c>
      <c r="AS1450" t="s">
        <v>97</v>
      </c>
      <c r="AT1450" t="s">
        <v>97</v>
      </c>
      <c r="AU1450" t="s">
        <v>97</v>
      </c>
      <c r="AV1450" t="s">
        <v>97</v>
      </c>
      <c r="AW1450" t="s">
        <v>97</v>
      </c>
      <c r="AX1450" t="s">
        <v>97</v>
      </c>
      <c r="AY1450" t="s">
        <v>26932</v>
      </c>
    </row>
    <row r="1451" spans="1:51" x14ac:dyDescent="0.25">
      <c r="A1451">
        <v>409</v>
      </c>
      <c r="B1451" s="3" t="s">
        <v>11145</v>
      </c>
      <c r="C1451" s="3" t="str">
        <f t="shared" si="66"/>
        <v>Delos Santos, Angelo</v>
      </c>
      <c r="D1451" s="3" t="str">
        <f t="shared" si="67"/>
        <v>Delos Santos</v>
      </c>
      <c r="E1451" t="str">
        <f t="shared" si="68"/>
        <v>Angelo</v>
      </c>
      <c r="F1451" t="s">
        <v>33265</v>
      </c>
      <c r="G1451" t="s">
        <v>35645</v>
      </c>
      <c r="H1451" t="s">
        <v>10055</v>
      </c>
      <c r="I1451" t="s">
        <v>5128</v>
      </c>
      <c r="J1451" t="s">
        <v>10056</v>
      </c>
      <c r="L1451" s="4" t="s">
        <v>100</v>
      </c>
      <c r="M1451" t="s">
        <v>101</v>
      </c>
      <c r="N1451" t="s">
        <v>853</v>
      </c>
      <c r="O1451" t="s">
        <v>10057</v>
      </c>
      <c r="R1451">
        <v>1</v>
      </c>
      <c r="S1451" t="s">
        <v>2911</v>
      </c>
      <c r="T1451" s="1">
        <v>40819.589189814818</v>
      </c>
      <c r="V1451" t="s">
        <v>91</v>
      </c>
      <c r="W1451">
        <v>12</v>
      </c>
      <c r="X1451" t="s">
        <v>10058</v>
      </c>
      <c r="Y1451" t="s">
        <v>10057</v>
      </c>
      <c r="Z1451" t="s">
        <v>853</v>
      </c>
      <c r="AA1451" t="s">
        <v>101</v>
      </c>
      <c r="AB1451" t="s">
        <v>100</v>
      </c>
      <c r="AC1451" t="s">
        <v>11146</v>
      </c>
      <c r="AF1451" s="1">
        <v>23443</v>
      </c>
      <c r="AG1451" t="s">
        <v>10035</v>
      </c>
      <c r="AH1451" t="s">
        <v>7819</v>
      </c>
      <c r="AI1451" t="s">
        <v>106</v>
      </c>
      <c r="AJ1451" t="s">
        <v>107</v>
      </c>
      <c r="AK1451" t="s">
        <v>9541</v>
      </c>
      <c r="AL1451" t="s">
        <v>10060</v>
      </c>
      <c r="AM1451" t="s">
        <v>11147</v>
      </c>
      <c r="AP1451" s="1">
        <v>23202</v>
      </c>
      <c r="AU1451" t="s">
        <v>11148</v>
      </c>
      <c r="AW1451" t="s">
        <v>11149</v>
      </c>
      <c r="AY1451" t="s">
        <v>11150</v>
      </c>
    </row>
    <row r="1452" spans="1:51" x14ac:dyDescent="0.25">
      <c r="A1452">
        <v>229</v>
      </c>
      <c r="B1452" s="3" t="s">
        <v>10054</v>
      </c>
      <c r="C1452" s="3" t="e">
        <f t="shared" si="66"/>
        <v>#VALUE!</v>
      </c>
      <c r="D1452" s="3" t="str">
        <f t="shared" si="67"/>
        <v>Delos Santos</v>
      </c>
      <c r="E1452" t="e">
        <f t="shared" si="68"/>
        <v>#VALUE!</v>
      </c>
      <c r="F1452" t="s">
        <v>33265</v>
      </c>
      <c r="G1452" t="s">
        <v>37179</v>
      </c>
      <c r="H1452" t="s">
        <v>10055</v>
      </c>
      <c r="I1452" t="s">
        <v>101</v>
      </c>
      <c r="J1452" t="s">
        <v>10056</v>
      </c>
      <c r="L1452" s="4" t="s">
        <v>100</v>
      </c>
      <c r="M1452" t="s">
        <v>101</v>
      </c>
      <c r="N1452" t="s">
        <v>853</v>
      </c>
      <c r="O1452" t="s">
        <v>10057</v>
      </c>
      <c r="R1452">
        <v>1</v>
      </c>
      <c r="S1452" t="s">
        <v>2911</v>
      </c>
      <c r="T1452" s="1">
        <v>40819.661145833335</v>
      </c>
      <c r="V1452" t="s">
        <v>91</v>
      </c>
      <c r="W1452">
        <v>12</v>
      </c>
      <c r="X1452" t="s">
        <v>10058</v>
      </c>
      <c r="Y1452" t="s">
        <v>10057</v>
      </c>
      <c r="Z1452" t="s">
        <v>853</v>
      </c>
      <c r="AA1452" t="s">
        <v>101</v>
      </c>
      <c r="AB1452" t="s">
        <v>100</v>
      </c>
      <c r="AF1452" t="s">
        <v>10059</v>
      </c>
      <c r="AG1452" t="s">
        <v>9963</v>
      </c>
      <c r="AH1452" t="s">
        <v>7819</v>
      </c>
      <c r="AI1452" t="s">
        <v>106</v>
      </c>
      <c r="AJ1452" t="s">
        <v>107</v>
      </c>
      <c r="AK1452" t="s">
        <v>9541</v>
      </c>
      <c r="AL1452" t="s">
        <v>10060</v>
      </c>
      <c r="AM1452" t="s">
        <v>444</v>
      </c>
      <c r="AP1452" t="s">
        <v>2911</v>
      </c>
      <c r="AU1452" t="s">
        <v>10061</v>
      </c>
      <c r="AY1452" t="s">
        <v>10062</v>
      </c>
    </row>
    <row r="1453" spans="1:51" x14ac:dyDescent="0.25">
      <c r="A1453">
        <v>5560</v>
      </c>
      <c r="B1453" s="3" t="s">
        <v>16291</v>
      </c>
      <c r="C1453" s="3" t="str">
        <f t="shared" si="66"/>
        <v xml:space="preserve">Demafeliz, Glenda </v>
      </c>
      <c r="D1453" s="3" t="str">
        <f t="shared" si="67"/>
        <v>Demafeliz</v>
      </c>
      <c r="E1453" t="str">
        <f t="shared" si="68"/>
        <v xml:space="preserve">Glenda </v>
      </c>
      <c r="F1453" t="s">
        <v>33266</v>
      </c>
      <c r="G1453" t="s">
        <v>35646</v>
      </c>
      <c r="R1453">
        <v>1</v>
      </c>
      <c r="S1453" s="1">
        <v>42657.472418981481</v>
      </c>
      <c r="T1453" s="1">
        <v>42664.382581018515</v>
      </c>
      <c r="U1453" t="s">
        <v>91</v>
      </c>
      <c r="V1453" t="s">
        <v>91</v>
      </c>
      <c r="W1453">
        <v>12</v>
      </c>
      <c r="AE1453" t="s">
        <v>93</v>
      </c>
      <c r="AF1453" s="1">
        <v>40188</v>
      </c>
      <c r="AI1453" t="s">
        <v>93</v>
      </c>
      <c r="AJ1453" t="s">
        <v>93</v>
      </c>
      <c r="AN1453" t="s">
        <v>93</v>
      </c>
      <c r="AO1453" t="s">
        <v>93</v>
      </c>
      <c r="AP1453" s="1">
        <v>40189</v>
      </c>
      <c r="AY1453" t="s">
        <v>97</v>
      </c>
    </row>
    <row r="1454" spans="1:51" x14ac:dyDescent="0.25">
      <c r="A1454">
        <v>4875</v>
      </c>
      <c r="B1454" s="3" t="s">
        <v>4646</v>
      </c>
      <c r="C1454" s="3" t="str">
        <f t="shared" si="66"/>
        <v xml:space="preserve">Demmink, Concepcion </v>
      </c>
      <c r="D1454" s="3" t="str">
        <f t="shared" si="67"/>
        <v>Demmink</v>
      </c>
      <c r="E1454" t="str">
        <f t="shared" si="68"/>
        <v xml:space="preserve">Concepcion </v>
      </c>
      <c r="F1454" t="s">
        <v>33267</v>
      </c>
      <c r="G1454" t="s">
        <v>35647</v>
      </c>
      <c r="J1454">
        <v>99989880292</v>
      </c>
      <c r="R1454">
        <v>1</v>
      </c>
      <c r="S1454" s="1">
        <v>41780.650983796295</v>
      </c>
      <c r="T1454" s="1">
        <v>41961.39943287037</v>
      </c>
      <c r="U1454" t="s">
        <v>91</v>
      </c>
      <c r="V1454" t="s">
        <v>91</v>
      </c>
      <c r="W1454">
        <v>12</v>
      </c>
      <c r="AE1454" t="s">
        <v>93</v>
      </c>
      <c r="AF1454" s="1">
        <v>40188</v>
      </c>
      <c r="AI1454" t="s">
        <v>93</v>
      </c>
      <c r="AJ1454" t="s">
        <v>93</v>
      </c>
      <c r="AN1454" t="s">
        <v>93</v>
      </c>
      <c r="AO1454" t="s">
        <v>93</v>
      </c>
      <c r="AP1454" s="1">
        <v>40189</v>
      </c>
      <c r="AY1454" t="s">
        <v>97</v>
      </c>
    </row>
    <row r="1455" spans="1:51" x14ac:dyDescent="0.25">
      <c r="A1455">
        <v>3266</v>
      </c>
      <c r="B1455" s="3" t="s">
        <v>8967</v>
      </c>
      <c r="C1455" s="3" t="str">
        <f t="shared" si="66"/>
        <v>Demmink, Concepcion</v>
      </c>
      <c r="D1455" s="3" t="str">
        <f t="shared" si="67"/>
        <v>Demmink</v>
      </c>
      <c r="E1455" t="str">
        <f t="shared" si="68"/>
        <v>Concepcion</v>
      </c>
      <c r="F1455" t="s">
        <v>33267</v>
      </c>
      <c r="G1455" t="s">
        <v>1345</v>
      </c>
      <c r="H1455" t="s">
        <v>8968</v>
      </c>
      <c r="I1455" t="s">
        <v>8969</v>
      </c>
      <c r="L1455" s="4" t="s">
        <v>100</v>
      </c>
      <c r="M1455" t="s">
        <v>101</v>
      </c>
      <c r="N1455" t="s">
        <v>102</v>
      </c>
      <c r="O1455" t="s">
        <v>8970</v>
      </c>
      <c r="R1455">
        <v>1</v>
      </c>
      <c r="S1455" t="s">
        <v>2911</v>
      </c>
      <c r="T1455" s="1">
        <v>41787.487627314818</v>
      </c>
      <c r="V1455" t="s">
        <v>91</v>
      </c>
      <c r="W1455">
        <v>12</v>
      </c>
      <c r="X1455" t="s">
        <v>8971</v>
      </c>
      <c r="Y1455" t="s">
        <v>8970</v>
      </c>
      <c r="Z1455" t="s">
        <v>102</v>
      </c>
      <c r="AA1455" t="s">
        <v>109</v>
      </c>
      <c r="AB1455" t="s">
        <v>100</v>
      </c>
      <c r="AF1455" t="s">
        <v>2911</v>
      </c>
      <c r="AG1455" t="s">
        <v>5404</v>
      </c>
      <c r="AH1455" t="s">
        <v>105</v>
      </c>
      <c r="AI1455" t="s">
        <v>95</v>
      </c>
      <c r="AJ1455" t="s">
        <v>107</v>
      </c>
      <c r="AP1455" t="s">
        <v>2911</v>
      </c>
      <c r="AY1455" t="s">
        <v>8972</v>
      </c>
    </row>
    <row r="1456" spans="1:51" x14ac:dyDescent="0.25">
      <c r="A1456">
        <v>1569</v>
      </c>
      <c r="B1456" s="3" t="s">
        <v>20738</v>
      </c>
      <c r="C1456" s="3" t="str">
        <f t="shared" si="66"/>
        <v>Demmink,Concepcion,(Vios,G)</v>
      </c>
      <c r="D1456" s="3" t="str">
        <f t="shared" si="67"/>
        <v>Demmink</v>
      </c>
      <c r="E1456" t="str">
        <f t="shared" si="68"/>
        <v>oncepcion,(Vios,G)</v>
      </c>
      <c r="F1456" t="s">
        <v>33267</v>
      </c>
      <c r="G1456" t="s">
        <v>1345</v>
      </c>
      <c r="H1456" t="s">
        <v>20739</v>
      </c>
      <c r="I1456" t="s">
        <v>8969</v>
      </c>
      <c r="L1456" s="4" t="s">
        <v>100</v>
      </c>
      <c r="M1456" t="s">
        <v>101</v>
      </c>
      <c r="N1456" t="s">
        <v>102</v>
      </c>
      <c r="O1456" t="s">
        <v>8970</v>
      </c>
      <c r="R1456">
        <v>1</v>
      </c>
      <c r="S1456" t="s">
        <v>2911</v>
      </c>
      <c r="T1456" s="1">
        <v>40820.381157407406</v>
      </c>
      <c r="V1456" t="s">
        <v>91</v>
      </c>
      <c r="W1456">
        <v>12</v>
      </c>
      <c r="Y1456" t="s">
        <v>8970</v>
      </c>
      <c r="Z1456" t="s">
        <v>102</v>
      </c>
      <c r="AA1456" t="s">
        <v>101</v>
      </c>
      <c r="AB1456" t="s">
        <v>100</v>
      </c>
      <c r="AF1456" s="1">
        <v>19336</v>
      </c>
      <c r="AG1456" t="s">
        <v>20740</v>
      </c>
      <c r="AH1456" t="s">
        <v>20741</v>
      </c>
      <c r="AI1456" t="s">
        <v>95</v>
      </c>
      <c r="AJ1456" t="s">
        <v>107</v>
      </c>
      <c r="AP1456" t="s">
        <v>20742</v>
      </c>
      <c r="AY1456" t="s">
        <v>20743</v>
      </c>
    </row>
    <row r="1457" spans="1:51" x14ac:dyDescent="0.25">
      <c r="A1457">
        <v>1478</v>
      </c>
      <c r="B1457" s="3" t="s">
        <v>20103</v>
      </c>
      <c r="C1457" s="3" t="str">
        <f t="shared" si="66"/>
        <v>Denque, Arleen Macaraeg</v>
      </c>
      <c r="D1457" s="3" t="str">
        <f t="shared" si="67"/>
        <v>Denque</v>
      </c>
      <c r="E1457" t="str">
        <f t="shared" si="68"/>
        <v>Arleen Macaraeg</v>
      </c>
      <c r="F1457" t="s">
        <v>33268</v>
      </c>
      <c r="G1457" t="s">
        <v>35648</v>
      </c>
      <c r="H1457" t="s">
        <v>20104</v>
      </c>
      <c r="I1457" t="s">
        <v>101</v>
      </c>
      <c r="J1457" t="s">
        <v>20105</v>
      </c>
      <c r="M1457" t="s">
        <v>180</v>
      </c>
      <c r="N1457" t="s">
        <v>20106</v>
      </c>
      <c r="O1457" t="s">
        <v>20107</v>
      </c>
      <c r="R1457">
        <v>1</v>
      </c>
      <c r="S1457" t="s">
        <v>2911</v>
      </c>
      <c r="T1457" s="1">
        <v>40706.769641203704</v>
      </c>
      <c r="V1457" t="s">
        <v>91</v>
      </c>
      <c r="W1457">
        <v>12</v>
      </c>
      <c r="Y1457" t="s">
        <v>20107</v>
      </c>
      <c r="Z1457" t="s">
        <v>20106</v>
      </c>
      <c r="AA1457" t="s">
        <v>180</v>
      </c>
      <c r="AC1457" t="s">
        <v>20108</v>
      </c>
      <c r="AE1457" t="s">
        <v>213</v>
      </c>
      <c r="AF1457" s="1">
        <v>21841</v>
      </c>
      <c r="AG1457" t="s">
        <v>10635</v>
      </c>
      <c r="AH1457" t="s">
        <v>4978</v>
      </c>
      <c r="AI1457" t="s">
        <v>95</v>
      </c>
      <c r="AJ1457" t="s">
        <v>107</v>
      </c>
      <c r="AK1457" t="s">
        <v>20109</v>
      </c>
      <c r="AL1457" t="s">
        <v>20110</v>
      </c>
      <c r="AM1457" t="s">
        <v>20111</v>
      </c>
      <c r="AN1457" t="s">
        <v>145</v>
      </c>
      <c r="AP1457" s="1">
        <v>21511</v>
      </c>
      <c r="AR1457" t="s">
        <v>20112</v>
      </c>
      <c r="AS1457" t="s">
        <v>20105</v>
      </c>
      <c r="AU1457" t="s">
        <v>20113</v>
      </c>
      <c r="AV1457" t="s">
        <v>20114</v>
      </c>
      <c r="AW1457" t="s">
        <v>20115</v>
      </c>
      <c r="AY1457" t="s">
        <v>20116</v>
      </c>
    </row>
    <row r="1458" spans="1:51" x14ac:dyDescent="0.25">
      <c r="A1458">
        <v>1530</v>
      </c>
      <c r="B1458" s="3" t="s">
        <v>20485</v>
      </c>
      <c r="C1458" s="3" t="str">
        <f t="shared" si="66"/>
        <v>Denque, Arleen Macaraeg</v>
      </c>
      <c r="D1458" s="3" t="str">
        <f t="shared" si="67"/>
        <v>Denque</v>
      </c>
      <c r="E1458" t="str">
        <f t="shared" si="68"/>
        <v>Arleen Macaraeg</v>
      </c>
      <c r="F1458" t="s">
        <v>33268</v>
      </c>
      <c r="G1458" t="s">
        <v>35648</v>
      </c>
      <c r="H1458" t="s">
        <v>20104</v>
      </c>
      <c r="I1458" t="s">
        <v>101</v>
      </c>
      <c r="J1458" t="s">
        <v>20105</v>
      </c>
      <c r="M1458" t="s">
        <v>180</v>
      </c>
      <c r="N1458" t="s">
        <v>20106</v>
      </c>
      <c r="O1458" t="s">
        <v>20486</v>
      </c>
      <c r="R1458">
        <v>1</v>
      </c>
      <c r="S1458" t="s">
        <v>2911</v>
      </c>
      <c r="T1458" s="1">
        <v>40706.768819444442</v>
      </c>
      <c r="V1458" t="s">
        <v>91</v>
      </c>
      <c r="W1458">
        <v>12</v>
      </c>
      <c r="Y1458" t="s">
        <v>20486</v>
      </c>
      <c r="Z1458" t="s">
        <v>20106</v>
      </c>
      <c r="AA1458" t="s">
        <v>180</v>
      </c>
      <c r="AC1458" t="s">
        <v>20108</v>
      </c>
      <c r="AE1458" t="s">
        <v>213</v>
      </c>
      <c r="AF1458" s="1">
        <v>21841</v>
      </c>
      <c r="AG1458" t="s">
        <v>10635</v>
      </c>
      <c r="AH1458" t="s">
        <v>4978</v>
      </c>
      <c r="AI1458" t="s">
        <v>95</v>
      </c>
      <c r="AJ1458" t="s">
        <v>107</v>
      </c>
      <c r="AK1458" t="s">
        <v>20109</v>
      </c>
      <c r="AL1458" t="s">
        <v>20110</v>
      </c>
      <c r="AN1458" t="s">
        <v>145</v>
      </c>
      <c r="AP1458" s="1">
        <v>21511</v>
      </c>
      <c r="AR1458" t="s">
        <v>20112</v>
      </c>
      <c r="AS1458" t="s">
        <v>20105</v>
      </c>
      <c r="AU1458" t="s">
        <v>20113</v>
      </c>
      <c r="AV1458" t="s">
        <v>20487</v>
      </c>
      <c r="AW1458" t="s">
        <v>20115</v>
      </c>
      <c r="AY1458" t="s">
        <v>20488</v>
      </c>
    </row>
    <row r="1459" spans="1:51" x14ac:dyDescent="0.25">
      <c r="A1459">
        <v>4184</v>
      </c>
      <c r="B1459" s="3" t="s">
        <v>3340</v>
      </c>
      <c r="C1459" s="3" t="str">
        <f t="shared" si="66"/>
        <v>Derecho, Ronaldo</v>
      </c>
      <c r="D1459" s="3" t="str">
        <f t="shared" si="67"/>
        <v>Derecho</v>
      </c>
      <c r="E1459" t="str">
        <f t="shared" si="68"/>
        <v>Ronaldo</v>
      </c>
      <c r="F1459" t="s">
        <v>33269</v>
      </c>
      <c r="G1459" t="s">
        <v>35649</v>
      </c>
      <c r="H1459" t="s">
        <v>97</v>
      </c>
      <c r="I1459" t="s">
        <v>97</v>
      </c>
      <c r="J1459" t="s">
        <v>97</v>
      </c>
      <c r="K1459" t="s">
        <v>97</v>
      </c>
      <c r="L1459" s="4" t="s">
        <v>97</v>
      </c>
      <c r="M1459" t="s">
        <v>97</v>
      </c>
      <c r="N1459" t="s">
        <v>97</v>
      </c>
      <c r="O1459" t="s">
        <v>97</v>
      </c>
      <c r="P1459" t="s">
        <v>97</v>
      </c>
      <c r="Q1459" t="s">
        <v>97</v>
      </c>
      <c r="R1459">
        <v>1</v>
      </c>
      <c r="S1459" t="s">
        <v>97</v>
      </c>
      <c r="T1459" t="s">
        <v>97</v>
      </c>
      <c r="U1459" t="s">
        <v>97</v>
      </c>
      <c r="V1459" t="s">
        <v>97</v>
      </c>
      <c r="W1459">
        <v>12</v>
      </c>
      <c r="X1459" t="s">
        <v>97</v>
      </c>
      <c r="Y1459" t="s">
        <v>97</v>
      </c>
      <c r="Z1459" t="s">
        <v>97</v>
      </c>
      <c r="AA1459" t="s">
        <v>97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97</v>
      </c>
      <c r="AR1459" t="s">
        <v>97</v>
      </c>
      <c r="AS1459" t="s">
        <v>97</v>
      </c>
      <c r="AT1459" t="s">
        <v>97</v>
      </c>
      <c r="AU1459" t="s">
        <v>97</v>
      </c>
      <c r="AV1459" t="s">
        <v>97</v>
      </c>
      <c r="AW1459" t="s">
        <v>97</v>
      </c>
      <c r="AX1459" t="s">
        <v>97</v>
      </c>
      <c r="AY1459" t="s">
        <v>3341</v>
      </c>
    </row>
    <row r="1460" spans="1:51" x14ac:dyDescent="0.25">
      <c r="A1460">
        <v>3585</v>
      </c>
      <c r="B1460" s="3" t="s">
        <v>5099</v>
      </c>
      <c r="C1460" s="3" t="str">
        <f t="shared" si="66"/>
        <v>Derecho, Reynaldo</v>
      </c>
      <c r="D1460" s="3" t="str">
        <f t="shared" si="67"/>
        <v>Derecho</v>
      </c>
      <c r="E1460" t="str">
        <f t="shared" si="68"/>
        <v>Reynaldo</v>
      </c>
      <c r="F1460" t="s">
        <v>33269</v>
      </c>
      <c r="G1460" t="s">
        <v>35360</v>
      </c>
      <c r="H1460" t="s">
        <v>5100</v>
      </c>
      <c r="I1460" t="s">
        <v>101</v>
      </c>
      <c r="J1460" t="s">
        <v>5101</v>
      </c>
      <c r="L1460" s="4" t="s">
        <v>100</v>
      </c>
      <c r="M1460" t="s">
        <v>109</v>
      </c>
      <c r="N1460" t="s">
        <v>5102</v>
      </c>
      <c r="O1460" t="s">
        <v>5103</v>
      </c>
      <c r="R1460">
        <v>1</v>
      </c>
      <c r="S1460" t="s">
        <v>2911</v>
      </c>
      <c r="T1460" s="1">
        <v>40942.471539351849</v>
      </c>
      <c r="V1460" t="s">
        <v>91</v>
      </c>
      <c r="W1460">
        <v>12</v>
      </c>
      <c r="X1460" t="s">
        <v>5104</v>
      </c>
      <c r="Y1460" t="s">
        <v>5103</v>
      </c>
      <c r="Z1460" t="s">
        <v>5102</v>
      </c>
      <c r="AA1460" t="s">
        <v>109</v>
      </c>
      <c r="AB1460" t="s">
        <v>100</v>
      </c>
      <c r="AC1460" t="s">
        <v>5101</v>
      </c>
      <c r="AE1460" t="s">
        <v>224</v>
      </c>
      <c r="AF1460" t="s">
        <v>2911</v>
      </c>
      <c r="AG1460" t="s">
        <v>5105</v>
      </c>
      <c r="AH1460" t="s">
        <v>105</v>
      </c>
      <c r="AI1460" t="s">
        <v>106</v>
      </c>
      <c r="AJ1460" t="s">
        <v>107</v>
      </c>
      <c r="AL1460" t="s">
        <v>5106</v>
      </c>
      <c r="AM1460" t="s">
        <v>2728</v>
      </c>
      <c r="AN1460" t="s">
        <v>239</v>
      </c>
      <c r="AO1460" t="s">
        <v>146</v>
      </c>
      <c r="AP1460" t="s">
        <v>2911</v>
      </c>
      <c r="AR1460" t="s">
        <v>5101</v>
      </c>
      <c r="AS1460" t="s">
        <v>5101</v>
      </c>
      <c r="AU1460" t="s">
        <v>5107</v>
      </c>
      <c r="AV1460" t="s">
        <v>5108</v>
      </c>
      <c r="AW1460" t="s">
        <v>5109</v>
      </c>
      <c r="AY1460" t="s">
        <v>5110</v>
      </c>
    </row>
    <row r="1461" spans="1:51" x14ac:dyDescent="0.25">
      <c r="A1461">
        <v>2197</v>
      </c>
      <c r="B1461" s="3" t="s">
        <v>25271</v>
      </c>
      <c r="C1461" s="3" t="str">
        <f t="shared" si="66"/>
        <v>Derecho, Milrenah G.</v>
      </c>
      <c r="D1461" s="3" t="str">
        <f t="shared" si="67"/>
        <v>Derecho</v>
      </c>
      <c r="E1461" t="str">
        <f t="shared" si="68"/>
        <v>Milrenah G.</v>
      </c>
      <c r="F1461" t="s">
        <v>33269</v>
      </c>
      <c r="G1461" t="s">
        <v>37180</v>
      </c>
      <c r="H1461" t="s">
        <v>25272</v>
      </c>
      <c r="I1461" t="s">
        <v>25273</v>
      </c>
      <c r="J1461" t="s">
        <v>5101</v>
      </c>
      <c r="L1461" s="4" t="s">
        <v>134</v>
      </c>
      <c r="M1461" t="s">
        <v>101</v>
      </c>
      <c r="N1461" t="s">
        <v>5102</v>
      </c>
      <c r="O1461" t="s">
        <v>5103</v>
      </c>
      <c r="R1461">
        <v>1</v>
      </c>
      <c r="S1461" t="s">
        <v>2911</v>
      </c>
      <c r="T1461" s="1">
        <v>40714.56318287037</v>
      </c>
      <c r="V1461" t="s">
        <v>354</v>
      </c>
      <c r="W1461">
        <v>12</v>
      </c>
      <c r="X1461" t="s">
        <v>25274</v>
      </c>
      <c r="Y1461" t="s">
        <v>5103</v>
      </c>
      <c r="Z1461" t="s">
        <v>5102</v>
      </c>
      <c r="AA1461" t="s">
        <v>101</v>
      </c>
      <c r="AB1461" t="s">
        <v>134</v>
      </c>
      <c r="AE1461" t="s">
        <v>1294</v>
      </c>
      <c r="AF1461" s="1">
        <v>25388</v>
      </c>
      <c r="AG1461" t="s">
        <v>101</v>
      </c>
      <c r="AH1461" t="s">
        <v>105</v>
      </c>
      <c r="AI1461" t="s">
        <v>95</v>
      </c>
      <c r="AJ1461" t="s">
        <v>107</v>
      </c>
      <c r="AL1461" t="s">
        <v>5106</v>
      </c>
      <c r="AM1461" t="s">
        <v>5108</v>
      </c>
      <c r="AN1461" t="s">
        <v>117</v>
      </c>
      <c r="AP1461" s="1">
        <v>25135</v>
      </c>
      <c r="AR1461" t="s">
        <v>5101</v>
      </c>
      <c r="AS1461" t="s">
        <v>5101</v>
      </c>
      <c r="AU1461" t="s">
        <v>5107</v>
      </c>
      <c r="AW1461" t="s">
        <v>5109</v>
      </c>
      <c r="AX1461" t="s">
        <v>25275</v>
      </c>
      <c r="AY1461" t="s">
        <v>25276</v>
      </c>
    </row>
    <row r="1462" spans="1:51" x14ac:dyDescent="0.25">
      <c r="A1462">
        <v>2198</v>
      </c>
      <c r="B1462" s="3" t="s">
        <v>25277</v>
      </c>
      <c r="C1462" s="3" t="str">
        <f t="shared" si="66"/>
        <v>Derecho, Reynaldo</v>
      </c>
      <c r="D1462" s="3" t="str">
        <f t="shared" si="67"/>
        <v>Derecho</v>
      </c>
      <c r="E1462" t="str">
        <f t="shared" si="68"/>
        <v>Reynaldo</v>
      </c>
      <c r="F1462" t="s">
        <v>33269</v>
      </c>
      <c r="G1462" t="s">
        <v>35360</v>
      </c>
      <c r="H1462" t="s">
        <v>5100</v>
      </c>
      <c r="I1462" t="s">
        <v>101</v>
      </c>
      <c r="J1462" t="s">
        <v>5101</v>
      </c>
      <c r="L1462" s="4" t="s">
        <v>134</v>
      </c>
      <c r="M1462" t="s">
        <v>101</v>
      </c>
      <c r="N1462" t="s">
        <v>5102</v>
      </c>
      <c r="O1462" t="s">
        <v>5103</v>
      </c>
      <c r="R1462">
        <v>1</v>
      </c>
      <c r="S1462" t="s">
        <v>2911</v>
      </c>
      <c r="T1462" s="1">
        <v>40714.743854166663</v>
      </c>
      <c r="V1462" t="s">
        <v>354</v>
      </c>
      <c r="W1462">
        <v>12</v>
      </c>
      <c r="X1462" t="s">
        <v>5104</v>
      </c>
      <c r="Y1462" t="s">
        <v>5103</v>
      </c>
      <c r="Z1462" t="s">
        <v>5102</v>
      </c>
      <c r="AA1462" t="s">
        <v>101</v>
      </c>
      <c r="AB1462" t="s">
        <v>134</v>
      </c>
      <c r="AC1462" t="s">
        <v>5101</v>
      </c>
      <c r="AE1462" t="s">
        <v>224</v>
      </c>
      <c r="AF1462" s="1">
        <v>25135</v>
      </c>
      <c r="AG1462" t="s">
        <v>25278</v>
      </c>
      <c r="AH1462" t="s">
        <v>105</v>
      </c>
      <c r="AI1462" t="s">
        <v>106</v>
      </c>
      <c r="AJ1462" t="s">
        <v>107</v>
      </c>
      <c r="AL1462" t="s">
        <v>5106</v>
      </c>
      <c r="AM1462" t="s">
        <v>2728</v>
      </c>
      <c r="AN1462" t="s">
        <v>239</v>
      </c>
      <c r="AP1462" s="1">
        <v>25388</v>
      </c>
      <c r="AR1462" t="s">
        <v>5101</v>
      </c>
      <c r="AS1462" t="s">
        <v>5101</v>
      </c>
      <c r="AU1462" t="s">
        <v>5107</v>
      </c>
      <c r="AV1462" t="s">
        <v>5108</v>
      </c>
      <c r="AW1462" t="s">
        <v>5109</v>
      </c>
      <c r="AX1462" t="s">
        <v>25275</v>
      </c>
      <c r="AY1462" t="s">
        <v>25279</v>
      </c>
    </row>
    <row r="1463" spans="1:51" x14ac:dyDescent="0.25">
      <c r="A1463">
        <v>5556</v>
      </c>
      <c r="B1463" s="3" t="s">
        <v>15957</v>
      </c>
      <c r="C1463" s="3" t="str">
        <f t="shared" si="66"/>
        <v>Derequito, Cyril Ace</v>
      </c>
      <c r="D1463" s="3" t="str">
        <f t="shared" si="67"/>
        <v>Derequito</v>
      </c>
      <c r="E1463" t="str">
        <f t="shared" si="68"/>
        <v>Cyril Ace</v>
      </c>
      <c r="F1463" t="s">
        <v>33270</v>
      </c>
      <c r="G1463" t="s">
        <v>35650</v>
      </c>
      <c r="H1463" t="s">
        <v>15958</v>
      </c>
      <c r="J1463">
        <v>9177746772</v>
      </c>
      <c r="K1463" t="s">
        <v>15959</v>
      </c>
      <c r="M1463" t="s">
        <v>946</v>
      </c>
      <c r="N1463" t="s">
        <v>421</v>
      </c>
      <c r="O1463" t="s">
        <v>15960</v>
      </c>
      <c r="R1463">
        <v>1</v>
      </c>
      <c r="S1463" s="1">
        <v>42656.720451388886</v>
      </c>
      <c r="T1463" s="1">
        <v>42689.57912037037</v>
      </c>
      <c r="U1463" t="s">
        <v>91</v>
      </c>
      <c r="V1463" t="s">
        <v>91</v>
      </c>
      <c r="W1463">
        <v>12</v>
      </c>
      <c r="Y1463" t="s">
        <v>15960</v>
      </c>
      <c r="Z1463" t="s">
        <v>421</v>
      </c>
      <c r="AA1463" t="s">
        <v>946</v>
      </c>
      <c r="AE1463" t="s">
        <v>93</v>
      </c>
      <c r="AF1463" s="1">
        <v>29333</v>
      </c>
      <c r="AI1463" t="s">
        <v>106</v>
      </c>
      <c r="AJ1463" t="s">
        <v>107</v>
      </c>
      <c r="AN1463" t="s">
        <v>93</v>
      </c>
      <c r="AO1463" t="s">
        <v>93</v>
      </c>
      <c r="AP1463" s="1">
        <v>30686</v>
      </c>
      <c r="AT1463" t="s">
        <v>15961</v>
      </c>
      <c r="AU1463" t="s">
        <v>15962</v>
      </c>
      <c r="AV1463" t="s">
        <v>15963</v>
      </c>
      <c r="AY1463" t="s">
        <v>97</v>
      </c>
    </row>
    <row r="1464" spans="1:51" x14ac:dyDescent="0.25">
      <c r="A1464">
        <v>5350</v>
      </c>
      <c r="B1464" s="3" t="s">
        <v>16860</v>
      </c>
      <c r="C1464" s="3" t="str">
        <f t="shared" si="66"/>
        <v xml:space="preserve">Deresas, Myrna T. </v>
      </c>
      <c r="D1464" s="3" t="str">
        <f t="shared" si="67"/>
        <v>Deresas</v>
      </c>
      <c r="E1464" t="str">
        <f t="shared" si="68"/>
        <v xml:space="preserve">Myrna T. </v>
      </c>
      <c r="F1464" t="s">
        <v>33271</v>
      </c>
      <c r="G1464" t="s">
        <v>36065</v>
      </c>
      <c r="R1464">
        <v>1</v>
      </c>
      <c r="S1464" s="1">
        <v>42314.360613425924</v>
      </c>
      <c r="T1464" s="1">
        <v>42314.360613425924</v>
      </c>
      <c r="U1464" t="s">
        <v>91</v>
      </c>
      <c r="W1464">
        <v>12</v>
      </c>
      <c r="AE1464" t="s">
        <v>93</v>
      </c>
      <c r="AF1464" s="1">
        <v>40188</v>
      </c>
      <c r="AI1464" t="s">
        <v>93</v>
      </c>
      <c r="AJ1464" t="s">
        <v>93</v>
      </c>
      <c r="AN1464" t="s">
        <v>93</v>
      </c>
      <c r="AO1464" t="s">
        <v>93</v>
      </c>
      <c r="AP1464" s="1">
        <v>40189</v>
      </c>
      <c r="AY1464" t="s">
        <v>97</v>
      </c>
    </row>
    <row r="1465" spans="1:51" x14ac:dyDescent="0.25">
      <c r="A1465">
        <v>4469</v>
      </c>
      <c r="B1465" s="3" t="s">
        <v>9107</v>
      </c>
      <c r="C1465" s="3" t="str">
        <f t="shared" si="66"/>
        <v>Descallar, Mary Jane</v>
      </c>
      <c r="D1465" s="3" t="str">
        <f t="shared" si="67"/>
        <v>Descallar</v>
      </c>
      <c r="E1465" t="str">
        <f t="shared" si="68"/>
        <v>Mary Jane</v>
      </c>
      <c r="F1465" t="s">
        <v>33272</v>
      </c>
      <c r="G1465" t="s">
        <v>35651</v>
      </c>
      <c r="H1465" t="s">
        <v>86</v>
      </c>
      <c r="J1465">
        <v>9103426750</v>
      </c>
      <c r="K1465" t="s">
        <v>9108</v>
      </c>
      <c r="L1465" s="4" t="s">
        <v>88</v>
      </c>
      <c r="M1465" t="s">
        <v>89</v>
      </c>
      <c r="N1465" t="s">
        <v>589</v>
      </c>
      <c r="O1465" t="s">
        <v>9109</v>
      </c>
      <c r="R1465">
        <v>1</v>
      </c>
      <c r="S1465" t="s">
        <v>2911</v>
      </c>
      <c r="T1465" s="1">
        <v>41566.648078703707</v>
      </c>
      <c r="V1465" t="s">
        <v>91</v>
      </c>
      <c r="W1465">
        <v>12</v>
      </c>
      <c r="X1465" t="s">
        <v>9110</v>
      </c>
      <c r="Y1465" t="s">
        <v>9111</v>
      </c>
      <c r="Z1465" t="s">
        <v>719</v>
      </c>
      <c r="AA1465" t="s">
        <v>9112</v>
      </c>
      <c r="AB1465" t="s">
        <v>1765</v>
      </c>
      <c r="AF1465" s="1">
        <v>31295</v>
      </c>
      <c r="AH1465" t="s">
        <v>94</v>
      </c>
      <c r="AI1465" t="s">
        <v>95</v>
      </c>
      <c r="AJ1465" t="s">
        <v>96</v>
      </c>
      <c r="AL1465" t="s">
        <v>9113</v>
      </c>
      <c r="AM1465" t="s">
        <v>9114</v>
      </c>
      <c r="AP1465" t="s">
        <v>2911</v>
      </c>
      <c r="AX1465" t="s">
        <v>273</v>
      </c>
      <c r="AY1465" t="s">
        <v>9115</v>
      </c>
    </row>
    <row r="1466" spans="1:51" x14ac:dyDescent="0.25">
      <c r="A1466">
        <v>1302</v>
      </c>
      <c r="B1466" s="3" t="s">
        <v>18809</v>
      </c>
      <c r="C1466" s="3" t="str">
        <f t="shared" si="66"/>
        <v>Descartin, Karina S.</v>
      </c>
      <c r="D1466" s="3" t="str">
        <f t="shared" si="67"/>
        <v>Descartin</v>
      </c>
      <c r="E1466" t="str">
        <f t="shared" si="68"/>
        <v>Karina S.</v>
      </c>
      <c r="F1466" t="s">
        <v>33273</v>
      </c>
      <c r="G1466" t="s">
        <v>37181</v>
      </c>
      <c r="H1466" t="s">
        <v>86</v>
      </c>
      <c r="L1466" s="4" t="s">
        <v>100</v>
      </c>
      <c r="M1466" t="s">
        <v>101</v>
      </c>
      <c r="O1466" t="s">
        <v>18810</v>
      </c>
      <c r="R1466">
        <v>1</v>
      </c>
      <c r="S1466" t="s">
        <v>2911</v>
      </c>
      <c r="T1466" s="1">
        <v>40805.562534722223</v>
      </c>
      <c r="V1466" t="s">
        <v>91</v>
      </c>
      <c r="W1466">
        <v>12</v>
      </c>
      <c r="X1466" t="s">
        <v>18811</v>
      </c>
      <c r="AF1466" s="1">
        <v>27650</v>
      </c>
      <c r="AG1466" t="s">
        <v>7856</v>
      </c>
      <c r="AH1466" t="s">
        <v>18812</v>
      </c>
      <c r="AI1466" t="s">
        <v>95</v>
      </c>
      <c r="AJ1466" t="s">
        <v>15538</v>
      </c>
      <c r="AP1466" t="s">
        <v>2911</v>
      </c>
      <c r="AY1466" t="s">
        <v>18813</v>
      </c>
    </row>
    <row r="1467" spans="1:51" x14ac:dyDescent="0.25">
      <c r="A1467">
        <v>1303</v>
      </c>
      <c r="B1467" s="3" t="s">
        <v>18833</v>
      </c>
      <c r="C1467" s="3" t="str">
        <f t="shared" si="66"/>
        <v>Descartin, Karina S.</v>
      </c>
      <c r="D1467" s="3" t="str">
        <f t="shared" si="67"/>
        <v>Descartin</v>
      </c>
      <c r="E1467" t="str">
        <f t="shared" si="68"/>
        <v>Karina S.</v>
      </c>
      <c r="F1467" t="s">
        <v>33273</v>
      </c>
      <c r="G1467" t="s">
        <v>37181</v>
      </c>
      <c r="H1467" t="s">
        <v>86</v>
      </c>
      <c r="L1467" s="4" t="s">
        <v>100</v>
      </c>
      <c r="M1467" t="s">
        <v>109</v>
      </c>
      <c r="O1467" t="s">
        <v>18810</v>
      </c>
      <c r="R1467">
        <v>1</v>
      </c>
      <c r="S1467" t="s">
        <v>2911</v>
      </c>
      <c r="T1467" s="1">
        <v>40819.480381944442</v>
      </c>
      <c r="V1467" t="s">
        <v>91</v>
      </c>
      <c r="W1467">
        <v>12</v>
      </c>
      <c r="X1467" t="s">
        <v>18811</v>
      </c>
      <c r="AF1467" s="1">
        <v>27650</v>
      </c>
      <c r="AG1467" t="s">
        <v>7856</v>
      </c>
      <c r="AH1467" t="s">
        <v>7819</v>
      </c>
      <c r="AI1467" t="s">
        <v>95</v>
      </c>
      <c r="AJ1467" t="s">
        <v>96</v>
      </c>
      <c r="AP1467" t="s">
        <v>2911</v>
      </c>
      <c r="AY1467" t="s">
        <v>18834</v>
      </c>
    </row>
    <row r="1468" spans="1:51" x14ac:dyDescent="0.25">
      <c r="A1468">
        <v>1304</v>
      </c>
      <c r="B1468" s="3" t="s">
        <v>18835</v>
      </c>
      <c r="C1468" s="3" t="str">
        <f t="shared" si="66"/>
        <v>Descartin, Karina S.</v>
      </c>
      <c r="D1468" s="3" t="str">
        <f t="shared" si="67"/>
        <v>Descartin</v>
      </c>
      <c r="E1468" t="str">
        <f t="shared" si="68"/>
        <v>Karina S.</v>
      </c>
      <c r="F1468" t="s">
        <v>33273</v>
      </c>
      <c r="G1468" t="s">
        <v>37181</v>
      </c>
      <c r="H1468" t="s">
        <v>86</v>
      </c>
      <c r="L1468" s="4" t="s">
        <v>100</v>
      </c>
      <c r="M1468" t="s">
        <v>101</v>
      </c>
      <c r="O1468" t="s">
        <v>18810</v>
      </c>
      <c r="R1468">
        <v>1</v>
      </c>
      <c r="S1468" t="s">
        <v>2911</v>
      </c>
      <c r="T1468" s="1">
        <v>40805.563240740739</v>
      </c>
      <c r="V1468" t="s">
        <v>91</v>
      </c>
      <c r="W1468">
        <v>12</v>
      </c>
      <c r="X1468" t="s">
        <v>18811</v>
      </c>
      <c r="AF1468" t="s">
        <v>2911</v>
      </c>
      <c r="AG1468" t="s">
        <v>7856</v>
      </c>
      <c r="AH1468" t="s">
        <v>7819</v>
      </c>
      <c r="AI1468" t="s">
        <v>95</v>
      </c>
      <c r="AJ1468" t="s">
        <v>96</v>
      </c>
      <c r="AP1468" t="s">
        <v>2911</v>
      </c>
      <c r="AY1468" t="s">
        <v>18836</v>
      </c>
    </row>
    <row r="1469" spans="1:51" x14ac:dyDescent="0.25">
      <c r="A1469">
        <v>4828</v>
      </c>
      <c r="B1469" s="3" t="s">
        <v>4263</v>
      </c>
      <c r="C1469" s="3" t="str">
        <f t="shared" si="66"/>
        <v xml:space="preserve">Desiata, Marilou B. </v>
      </c>
      <c r="D1469" s="3" t="str">
        <f t="shared" si="67"/>
        <v>Desiata</v>
      </c>
      <c r="E1469" t="str">
        <f t="shared" si="68"/>
        <v xml:space="preserve">Marilou B. </v>
      </c>
      <c r="F1469" t="s">
        <v>33274</v>
      </c>
      <c r="G1469" t="s">
        <v>36338</v>
      </c>
      <c r="H1469" t="s">
        <v>86</v>
      </c>
      <c r="J1469">
        <v>9158127249</v>
      </c>
      <c r="K1469" t="s">
        <v>4264</v>
      </c>
      <c r="M1469" t="s">
        <v>420</v>
      </c>
      <c r="N1469" t="s">
        <v>4265</v>
      </c>
      <c r="O1469" t="s">
        <v>4266</v>
      </c>
      <c r="R1469">
        <v>1</v>
      </c>
      <c r="S1469" s="1">
        <v>41677.583541666667</v>
      </c>
      <c r="T1469" s="1">
        <v>41914.368263888886</v>
      </c>
      <c r="U1469" t="s">
        <v>91</v>
      </c>
      <c r="V1469" t="s">
        <v>91</v>
      </c>
      <c r="W1469">
        <v>12</v>
      </c>
      <c r="X1469" t="s">
        <v>4267</v>
      </c>
      <c r="Y1469" t="s">
        <v>4266</v>
      </c>
      <c r="Z1469" t="s">
        <v>4265</v>
      </c>
      <c r="AA1469" t="s">
        <v>420</v>
      </c>
      <c r="AE1469" t="s">
        <v>93</v>
      </c>
      <c r="AF1469" s="1">
        <v>40188</v>
      </c>
      <c r="AI1469" t="s">
        <v>93</v>
      </c>
      <c r="AJ1469" t="s">
        <v>93</v>
      </c>
      <c r="AN1469" t="s">
        <v>93</v>
      </c>
      <c r="AO1469" t="s">
        <v>93</v>
      </c>
      <c r="AP1469" s="1">
        <v>40189</v>
      </c>
      <c r="AY1469" t="s">
        <v>97</v>
      </c>
    </row>
    <row r="1470" spans="1:51" x14ac:dyDescent="0.25">
      <c r="A1470">
        <v>4829</v>
      </c>
      <c r="B1470" s="3" t="s">
        <v>4268</v>
      </c>
      <c r="C1470" s="3" t="str">
        <f t="shared" si="66"/>
        <v xml:space="preserve">Desiata, Marilou B. </v>
      </c>
      <c r="D1470" s="3" t="str">
        <f t="shared" si="67"/>
        <v>Desiata</v>
      </c>
      <c r="E1470" t="str">
        <f t="shared" si="68"/>
        <v xml:space="preserve">Marilou B. </v>
      </c>
      <c r="F1470" t="s">
        <v>33274</v>
      </c>
      <c r="G1470" t="s">
        <v>36338</v>
      </c>
      <c r="H1470" t="s">
        <v>86</v>
      </c>
      <c r="J1470">
        <v>9158127249</v>
      </c>
      <c r="K1470" t="s">
        <v>4264</v>
      </c>
      <c r="M1470" t="s">
        <v>420</v>
      </c>
      <c r="N1470" t="s">
        <v>4265</v>
      </c>
      <c r="O1470" t="s">
        <v>4266</v>
      </c>
      <c r="R1470">
        <v>1</v>
      </c>
      <c r="S1470" s="1">
        <v>41677.583877314813</v>
      </c>
      <c r="T1470" s="1">
        <v>41796.423900462964</v>
      </c>
      <c r="U1470" t="s">
        <v>91</v>
      </c>
      <c r="V1470" t="s">
        <v>91</v>
      </c>
      <c r="W1470">
        <v>12</v>
      </c>
      <c r="X1470" t="s">
        <v>4267</v>
      </c>
      <c r="Y1470" t="s">
        <v>4266</v>
      </c>
      <c r="Z1470" t="s">
        <v>4265</v>
      </c>
      <c r="AA1470" t="s">
        <v>420</v>
      </c>
      <c r="AE1470" t="s">
        <v>93</v>
      </c>
      <c r="AF1470" s="1">
        <v>24775</v>
      </c>
      <c r="AH1470" t="s">
        <v>94</v>
      </c>
      <c r="AI1470" t="s">
        <v>95</v>
      </c>
      <c r="AJ1470" t="s">
        <v>96</v>
      </c>
      <c r="AN1470" t="s">
        <v>93</v>
      </c>
      <c r="AO1470" t="s">
        <v>93</v>
      </c>
      <c r="AP1470" s="1">
        <v>40189</v>
      </c>
      <c r="AY1470" t="s">
        <v>97</v>
      </c>
    </row>
    <row r="1471" spans="1:51" x14ac:dyDescent="0.25">
      <c r="A1471">
        <v>417</v>
      </c>
      <c r="B1471" s="3" t="s">
        <v>11202</v>
      </c>
      <c r="C1471" s="3" t="str">
        <f t="shared" si="66"/>
        <v>Desoloc, Sps. Rodrigo</v>
      </c>
      <c r="D1471" s="3" t="str">
        <f t="shared" si="67"/>
        <v>Desoloc</v>
      </c>
      <c r="E1471" t="str">
        <f t="shared" si="68"/>
        <v>Sps. Rodrigo</v>
      </c>
      <c r="F1471" t="s">
        <v>33275</v>
      </c>
      <c r="G1471" t="s">
        <v>34583</v>
      </c>
      <c r="H1471" t="s">
        <v>11203</v>
      </c>
      <c r="J1471" t="s">
        <v>11204</v>
      </c>
      <c r="L1471" s="4" t="s">
        <v>100</v>
      </c>
      <c r="M1471" t="s">
        <v>101</v>
      </c>
      <c r="O1471" t="s">
        <v>11205</v>
      </c>
      <c r="R1471">
        <v>1</v>
      </c>
      <c r="S1471" t="s">
        <v>2911</v>
      </c>
      <c r="T1471" s="1">
        <v>40807.549189814818</v>
      </c>
      <c r="V1471" t="s">
        <v>91</v>
      </c>
      <c r="W1471">
        <v>12</v>
      </c>
      <c r="AF1471" s="1">
        <v>15779</v>
      </c>
      <c r="AG1471" t="s">
        <v>11206</v>
      </c>
      <c r="AH1471" t="s">
        <v>105</v>
      </c>
      <c r="AI1471" t="s">
        <v>106</v>
      </c>
      <c r="AJ1471" t="s">
        <v>107</v>
      </c>
      <c r="AK1471" t="s">
        <v>11207</v>
      </c>
      <c r="AP1471" s="1">
        <v>16286</v>
      </c>
      <c r="AY1471" t="s">
        <v>11208</v>
      </c>
    </row>
    <row r="1472" spans="1:51" x14ac:dyDescent="0.25">
      <c r="A1472">
        <v>3904</v>
      </c>
      <c r="B1472" s="3" t="s">
        <v>2332</v>
      </c>
      <c r="C1472" s="3" t="str">
        <f t="shared" si="66"/>
        <v xml:space="preserve">Desquitado, Joan Rose </v>
      </c>
      <c r="D1472" s="3" t="str">
        <f t="shared" si="67"/>
        <v>Desquitado</v>
      </c>
      <c r="E1472" t="str">
        <f t="shared" si="68"/>
        <v xml:space="preserve">Joan Rose </v>
      </c>
      <c r="F1472" t="s">
        <v>33276</v>
      </c>
      <c r="G1472" t="s">
        <v>35652</v>
      </c>
      <c r="H1472" t="s">
        <v>2333</v>
      </c>
      <c r="J1472">
        <v>9176208717</v>
      </c>
      <c r="K1472" t="s">
        <v>2334</v>
      </c>
      <c r="L1472" s="4" t="s">
        <v>88</v>
      </c>
      <c r="M1472" t="s">
        <v>89</v>
      </c>
      <c r="N1472" t="s">
        <v>756</v>
      </c>
      <c r="O1472" t="s">
        <v>2335</v>
      </c>
      <c r="R1472">
        <v>1</v>
      </c>
      <c r="S1472" s="1">
        <v>41193.748518518521</v>
      </c>
      <c r="T1472" s="1">
        <v>42257.630289351851</v>
      </c>
      <c r="U1472" t="s">
        <v>91</v>
      </c>
      <c r="V1472" t="s">
        <v>91</v>
      </c>
      <c r="W1472">
        <v>12</v>
      </c>
      <c r="Y1472" t="s">
        <v>2335</v>
      </c>
      <c r="Z1472" t="s">
        <v>756</v>
      </c>
      <c r="AA1472" t="s">
        <v>89</v>
      </c>
      <c r="AB1472" t="s">
        <v>88</v>
      </c>
      <c r="AC1472" t="s">
        <v>2336</v>
      </c>
      <c r="AE1472" t="s">
        <v>93</v>
      </c>
      <c r="AF1472" s="1">
        <v>28414</v>
      </c>
      <c r="AG1472" t="s">
        <v>2337</v>
      </c>
      <c r="AH1472" t="s">
        <v>94</v>
      </c>
      <c r="AI1472" t="s">
        <v>95</v>
      </c>
      <c r="AJ1472" t="s">
        <v>107</v>
      </c>
      <c r="AL1472" t="s">
        <v>2338</v>
      </c>
      <c r="AM1472" t="s">
        <v>2339</v>
      </c>
      <c r="AN1472" t="s">
        <v>93</v>
      </c>
      <c r="AO1472" t="s">
        <v>93</v>
      </c>
      <c r="AP1472" s="1">
        <v>28363</v>
      </c>
      <c r="AX1472" t="s">
        <v>313</v>
      </c>
      <c r="AY1472" t="s">
        <v>97</v>
      </c>
    </row>
    <row r="1473" spans="1:51" x14ac:dyDescent="0.25">
      <c r="A1473">
        <v>4465</v>
      </c>
      <c r="B1473" s="3" t="s">
        <v>6992</v>
      </c>
      <c r="C1473" s="3" t="str">
        <f t="shared" si="66"/>
        <v>Desquitado, Joan Rose</v>
      </c>
      <c r="D1473" s="3" t="str">
        <f t="shared" si="67"/>
        <v>Desquitado</v>
      </c>
      <c r="E1473" t="str">
        <f t="shared" si="68"/>
        <v>Joan Rose</v>
      </c>
      <c r="F1473" t="s">
        <v>33276</v>
      </c>
      <c r="G1473" t="s">
        <v>35653</v>
      </c>
      <c r="H1473" t="s">
        <v>2333</v>
      </c>
      <c r="J1473">
        <v>9176208717</v>
      </c>
      <c r="K1473" t="s">
        <v>2334</v>
      </c>
      <c r="L1473" s="4" t="s">
        <v>88</v>
      </c>
      <c r="M1473" t="s">
        <v>89</v>
      </c>
      <c r="N1473" t="s">
        <v>756</v>
      </c>
      <c r="O1473" t="s">
        <v>2335</v>
      </c>
      <c r="R1473">
        <v>1</v>
      </c>
      <c r="S1473" t="s">
        <v>2911</v>
      </c>
      <c r="T1473" s="1">
        <v>42257.631608796299</v>
      </c>
      <c r="V1473" t="s">
        <v>91</v>
      </c>
      <c r="W1473">
        <v>12</v>
      </c>
      <c r="X1473" t="s">
        <v>6993</v>
      </c>
      <c r="Y1473" t="s">
        <v>2335</v>
      </c>
      <c r="Z1473" t="s">
        <v>756</v>
      </c>
      <c r="AA1473" t="s">
        <v>89</v>
      </c>
      <c r="AB1473" t="s">
        <v>88</v>
      </c>
      <c r="AF1473" s="1">
        <v>28414</v>
      </c>
      <c r="AG1473" t="s">
        <v>6994</v>
      </c>
      <c r="AH1473" t="s">
        <v>94</v>
      </c>
      <c r="AI1473" t="s">
        <v>95</v>
      </c>
      <c r="AJ1473" t="s">
        <v>107</v>
      </c>
      <c r="AL1473" t="s">
        <v>2338</v>
      </c>
      <c r="AM1473" t="s">
        <v>2339</v>
      </c>
      <c r="AP1473" s="1">
        <v>28363</v>
      </c>
      <c r="AX1473" t="s">
        <v>313</v>
      </c>
      <c r="AY1473" t="s">
        <v>6995</v>
      </c>
    </row>
    <row r="1474" spans="1:51" x14ac:dyDescent="0.25">
      <c r="A1474">
        <v>2665</v>
      </c>
      <c r="B1474" s="3" t="s">
        <v>28601</v>
      </c>
      <c r="C1474" s="3" t="str">
        <f t="shared" si="66"/>
        <v>Detaro,Vivien Marie</v>
      </c>
      <c r="D1474" s="3" t="str">
        <f t="shared" si="67"/>
        <v>Detaro</v>
      </c>
      <c r="E1474" t="str">
        <f t="shared" si="68"/>
        <v>ivien Marie</v>
      </c>
      <c r="F1474" t="s">
        <v>33277</v>
      </c>
      <c r="G1474" t="s">
        <v>37182</v>
      </c>
      <c r="H1474" t="s">
        <v>86</v>
      </c>
      <c r="J1474" t="s">
        <v>28602</v>
      </c>
      <c r="L1474" s="4" t="s">
        <v>1085</v>
      </c>
      <c r="N1474" t="s">
        <v>28603</v>
      </c>
      <c r="O1474" t="s">
        <v>28604</v>
      </c>
      <c r="R1474">
        <v>1</v>
      </c>
      <c r="S1474" t="s">
        <v>2911</v>
      </c>
      <c r="T1474" s="1">
        <v>40820.381574074076</v>
      </c>
      <c r="V1474" t="s">
        <v>91</v>
      </c>
      <c r="W1474">
        <v>12</v>
      </c>
      <c r="Y1474" t="s">
        <v>28604</v>
      </c>
      <c r="Z1474" t="s">
        <v>28605</v>
      </c>
      <c r="AF1474" s="1">
        <v>29039</v>
      </c>
      <c r="AG1474" t="s">
        <v>1962</v>
      </c>
      <c r="AH1474" t="s">
        <v>105</v>
      </c>
      <c r="AI1474" t="s">
        <v>95</v>
      </c>
      <c r="AJ1474" t="s">
        <v>96</v>
      </c>
      <c r="AL1474" t="s">
        <v>28606</v>
      </c>
      <c r="AM1474" t="s">
        <v>24237</v>
      </c>
      <c r="AN1474" t="s">
        <v>145</v>
      </c>
      <c r="AP1474" t="s">
        <v>2911</v>
      </c>
      <c r="AY1474" t="s">
        <v>28607</v>
      </c>
    </row>
    <row r="1475" spans="1:51" x14ac:dyDescent="0.25">
      <c r="A1475">
        <v>2666</v>
      </c>
      <c r="B1475" s="3" t="s">
        <v>28608</v>
      </c>
      <c r="C1475" s="3" t="str">
        <f t="shared" ref="C1475:C1538" si="69">LEFT(B1475,FIND("/",B1475,1)-1)</f>
        <v>Detaro,Vivien Marie</v>
      </c>
      <c r="D1475" s="3" t="str">
        <f t="shared" ref="D1475:D1538" si="70">LEFT(B1475,FIND(",",B1475)-1)</f>
        <v>Detaro</v>
      </c>
      <c r="E1475" t="str">
        <f t="shared" si="68"/>
        <v>ivien Marie</v>
      </c>
      <c r="F1475" t="s">
        <v>33277</v>
      </c>
      <c r="G1475" t="s">
        <v>37182</v>
      </c>
      <c r="H1475" t="s">
        <v>86</v>
      </c>
      <c r="J1475" t="s">
        <v>28609</v>
      </c>
      <c r="L1475" s="4" t="s">
        <v>1085</v>
      </c>
      <c r="N1475" t="s">
        <v>28610</v>
      </c>
      <c r="O1475" t="s">
        <v>28611</v>
      </c>
      <c r="R1475">
        <v>1</v>
      </c>
      <c r="S1475" t="s">
        <v>2911</v>
      </c>
      <c r="T1475" s="1">
        <v>41226.609317129631</v>
      </c>
      <c r="V1475" t="s">
        <v>600</v>
      </c>
      <c r="W1475">
        <v>12</v>
      </c>
      <c r="Y1475" t="s">
        <v>28611</v>
      </c>
      <c r="Z1475" t="s">
        <v>28612</v>
      </c>
      <c r="AF1475" s="1">
        <v>29039</v>
      </c>
      <c r="AG1475" t="s">
        <v>1962</v>
      </c>
      <c r="AH1475" t="s">
        <v>105</v>
      </c>
      <c r="AI1475" t="s">
        <v>95</v>
      </c>
      <c r="AJ1475" t="s">
        <v>96</v>
      </c>
      <c r="AL1475" t="s">
        <v>28606</v>
      </c>
      <c r="AM1475" t="s">
        <v>24237</v>
      </c>
      <c r="AN1475" t="s">
        <v>145</v>
      </c>
      <c r="AP1475" t="s">
        <v>2911</v>
      </c>
      <c r="AY1475" t="s">
        <v>28613</v>
      </c>
    </row>
    <row r="1476" spans="1:51" x14ac:dyDescent="0.25">
      <c r="A1476">
        <v>2667</v>
      </c>
      <c r="B1476" s="3" t="s">
        <v>28614</v>
      </c>
      <c r="C1476" s="3" t="str">
        <f t="shared" si="69"/>
        <v>DETARO,VIVIEN(Ciasico)</v>
      </c>
      <c r="D1476" s="3" t="str">
        <f t="shared" si="70"/>
        <v>DETARO</v>
      </c>
      <c r="E1476" t="str">
        <f t="shared" ref="E1476:E1539" si="71">RIGHT(C1476,LEN(C1476)-FIND(",",C1476,1)-1)</f>
        <v>IVIEN(Ciasico)</v>
      </c>
      <c r="F1476" t="s">
        <v>33278</v>
      </c>
      <c r="G1476" t="s">
        <v>37182</v>
      </c>
      <c r="H1476" t="s">
        <v>86</v>
      </c>
      <c r="J1476" t="s">
        <v>28602</v>
      </c>
      <c r="N1476" t="s">
        <v>28603</v>
      </c>
      <c r="O1476" t="s">
        <v>28604</v>
      </c>
      <c r="R1476">
        <v>1</v>
      </c>
      <c r="S1476" t="s">
        <v>2911</v>
      </c>
      <c r="T1476" s="1">
        <v>40820.383287037039</v>
      </c>
      <c r="V1476" t="s">
        <v>91</v>
      </c>
      <c r="W1476">
        <v>12</v>
      </c>
      <c r="Y1476" t="s">
        <v>28604</v>
      </c>
      <c r="Z1476" t="s">
        <v>28605</v>
      </c>
      <c r="AF1476" s="1">
        <v>29039</v>
      </c>
      <c r="AG1476" t="s">
        <v>1962</v>
      </c>
      <c r="AH1476" t="s">
        <v>105</v>
      </c>
      <c r="AI1476" t="s">
        <v>95</v>
      </c>
      <c r="AJ1476" t="s">
        <v>96</v>
      </c>
      <c r="AL1476" t="s">
        <v>28606</v>
      </c>
      <c r="AM1476" t="s">
        <v>28615</v>
      </c>
      <c r="AP1476" t="s">
        <v>2911</v>
      </c>
      <c r="AY1476" t="s">
        <v>28616</v>
      </c>
    </row>
    <row r="1477" spans="1:51" x14ac:dyDescent="0.25">
      <c r="A1477">
        <v>5486</v>
      </c>
      <c r="B1477" s="3" t="s">
        <v>16966</v>
      </c>
      <c r="C1477" s="3" t="str">
        <f t="shared" si="69"/>
        <v xml:space="preserve">Detuyatu, Annmyl T. </v>
      </c>
      <c r="D1477" s="3" t="str">
        <f t="shared" si="70"/>
        <v>Detuyatu</v>
      </c>
      <c r="E1477" t="str">
        <f t="shared" si="71"/>
        <v xml:space="preserve">Annmyl T. </v>
      </c>
      <c r="F1477" t="s">
        <v>33279</v>
      </c>
      <c r="G1477" t="s">
        <v>37183</v>
      </c>
      <c r="R1477">
        <v>1</v>
      </c>
      <c r="S1477" s="1">
        <v>42534.725925925923</v>
      </c>
      <c r="T1477" s="1">
        <v>42534.725925925923</v>
      </c>
      <c r="U1477" t="s">
        <v>91</v>
      </c>
      <c r="W1477">
        <v>12</v>
      </c>
      <c r="AE1477" t="s">
        <v>93</v>
      </c>
      <c r="AF1477" s="1">
        <v>40188</v>
      </c>
      <c r="AI1477" t="s">
        <v>93</v>
      </c>
      <c r="AJ1477" t="s">
        <v>93</v>
      </c>
      <c r="AN1477" t="s">
        <v>93</v>
      </c>
      <c r="AO1477" t="s">
        <v>93</v>
      </c>
      <c r="AP1477" s="1">
        <v>40189</v>
      </c>
      <c r="AY1477" t="s">
        <v>97</v>
      </c>
    </row>
    <row r="1478" spans="1:51" x14ac:dyDescent="0.25">
      <c r="A1478">
        <v>3281</v>
      </c>
      <c r="B1478" s="3" t="s">
        <v>8209</v>
      </c>
      <c r="C1478" s="3" t="str">
        <f t="shared" si="69"/>
        <v>Devanney, Perla</v>
      </c>
      <c r="D1478" s="3" t="str">
        <f t="shared" si="70"/>
        <v>Devanney</v>
      </c>
      <c r="E1478" t="str">
        <f t="shared" si="71"/>
        <v>Perla</v>
      </c>
      <c r="F1478" t="s">
        <v>33280</v>
      </c>
      <c r="G1478" t="s">
        <v>35654</v>
      </c>
      <c r="H1478" t="s">
        <v>86</v>
      </c>
      <c r="J1478">
        <v>2158646015</v>
      </c>
      <c r="L1478" s="4" t="s">
        <v>100</v>
      </c>
      <c r="M1478" t="s">
        <v>101</v>
      </c>
      <c r="N1478" t="s">
        <v>102</v>
      </c>
      <c r="O1478" t="s">
        <v>8210</v>
      </c>
      <c r="R1478">
        <v>1</v>
      </c>
      <c r="S1478" t="s">
        <v>2911</v>
      </c>
      <c r="T1478" s="1">
        <v>40863.456608796296</v>
      </c>
      <c r="V1478" t="s">
        <v>91</v>
      </c>
      <c r="W1478">
        <v>12</v>
      </c>
      <c r="Y1478" t="s">
        <v>8210</v>
      </c>
      <c r="Z1478" t="s">
        <v>102</v>
      </c>
      <c r="AA1478" t="s">
        <v>109</v>
      </c>
      <c r="AB1478" t="s">
        <v>100</v>
      </c>
      <c r="AE1478" t="s">
        <v>1138</v>
      </c>
      <c r="AF1478" t="s">
        <v>8211</v>
      </c>
      <c r="AG1478" t="s">
        <v>8212</v>
      </c>
      <c r="AH1478" t="s">
        <v>105</v>
      </c>
      <c r="AI1478" t="s">
        <v>95</v>
      </c>
      <c r="AJ1478" t="s">
        <v>460</v>
      </c>
      <c r="AL1478" t="s">
        <v>8213</v>
      </c>
      <c r="AM1478" t="s">
        <v>8214</v>
      </c>
      <c r="AN1478" t="s">
        <v>1916</v>
      </c>
      <c r="AP1478" t="s">
        <v>2911</v>
      </c>
      <c r="AY1478" t="s">
        <v>8215</v>
      </c>
    </row>
    <row r="1479" spans="1:51" x14ac:dyDescent="0.25">
      <c r="A1479">
        <v>2202</v>
      </c>
      <c r="B1479" s="3" t="s">
        <v>25315</v>
      </c>
      <c r="C1479" s="3" t="str">
        <f t="shared" si="69"/>
        <v>Devanney, Perla G.</v>
      </c>
      <c r="D1479" s="3" t="str">
        <f t="shared" si="70"/>
        <v>Devanney</v>
      </c>
      <c r="E1479" t="str">
        <f t="shared" si="71"/>
        <v>Perla G.</v>
      </c>
      <c r="F1479" t="s">
        <v>33280</v>
      </c>
      <c r="G1479" t="s">
        <v>35654</v>
      </c>
      <c r="H1479" t="s">
        <v>86</v>
      </c>
      <c r="J1479">
        <v>2158646015</v>
      </c>
      <c r="L1479" s="4" t="s">
        <v>134</v>
      </c>
      <c r="M1479" t="s">
        <v>101</v>
      </c>
      <c r="N1479" t="s">
        <v>102</v>
      </c>
      <c r="O1479" t="s">
        <v>8210</v>
      </c>
      <c r="R1479">
        <v>1</v>
      </c>
      <c r="S1479" t="s">
        <v>2911</v>
      </c>
      <c r="T1479" s="1">
        <v>40728.363576388889</v>
      </c>
      <c r="V1479" t="s">
        <v>91</v>
      </c>
      <c r="W1479">
        <v>12</v>
      </c>
      <c r="Y1479" t="s">
        <v>8210</v>
      </c>
      <c r="Z1479" t="s">
        <v>102</v>
      </c>
      <c r="AA1479" t="s">
        <v>101</v>
      </c>
      <c r="AB1479" t="s">
        <v>134</v>
      </c>
      <c r="AE1479" t="s">
        <v>1138</v>
      </c>
      <c r="AF1479" s="1">
        <v>18962</v>
      </c>
      <c r="AG1479" t="s">
        <v>8212</v>
      </c>
      <c r="AH1479" t="s">
        <v>105</v>
      </c>
      <c r="AI1479" t="s">
        <v>95</v>
      </c>
      <c r="AJ1479" t="s">
        <v>460</v>
      </c>
      <c r="AL1479" t="s">
        <v>8213</v>
      </c>
      <c r="AM1479" t="s">
        <v>8214</v>
      </c>
      <c r="AN1479" t="s">
        <v>1916</v>
      </c>
      <c r="AP1479" t="s">
        <v>2911</v>
      </c>
      <c r="AW1479" t="s">
        <v>860</v>
      </c>
      <c r="AY1479" t="s">
        <v>25316</v>
      </c>
    </row>
    <row r="1480" spans="1:51" x14ac:dyDescent="0.25">
      <c r="A1480">
        <v>237</v>
      </c>
      <c r="B1480" s="3" t="s">
        <v>10089</v>
      </c>
      <c r="C1480" s="3" t="e">
        <f t="shared" si="69"/>
        <v>#VALUE!</v>
      </c>
      <c r="D1480" s="3" t="str">
        <f t="shared" si="70"/>
        <v>Diago</v>
      </c>
      <c r="E1480" t="e">
        <f t="shared" si="71"/>
        <v>#VALUE!</v>
      </c>
      <c r="F1480" t="s">
        <v>33281</v>
      </c>
      <c r="G1480" t="s">
        <v>37184</v>
      </c>
      <c r="J1480" t="s">
        <v>10090</v>
      </c>
      <c r="M1480" t="s">
        <v>10091</v>
      </c>
      <c r="O1480" t="s">
        <v>10092</v>
      </c>
      <c r="R1480">
        <v>1</v>
      </c>
      <c r="S1480" t="s">
        <v>2911</v>
      </c>
      <c r="T1480" s="1">
        <v>40815.665277777778</v>
      </c>
      <c r="V1480" t="s">
        <v>91</v>
      </c>
      <c r="W1480">
        <v>12</v>
      </c>
      <c r="X1480" t="s">
        <v>10093</v>
      </c>
      <c r="AD1480" t="s">
        <v>10094</v>
      </c>
      <c r="AF1480" t="s">
        <v>2911</v>
      </c>
      <c r="AI1480" t="s">
        <v>106</v>
      </c>
      <c r="AP1480" t="s">
        <v>2911</v>
      </c>
      <c r="AY1480" t="s">
        <v>10095</v>
      </c>
    </row>
    <row r="1481" spans="1:51" x14ac:dyDescent="0.25">
      <c r="A1481">
        <v>423</v>
      </c>
      <c r="B1481" s="3" t="s">
        <v>11243</v>
      </c>
      <c r="C1481" s="3" t="str">
        <f t="shared" si="69"/>
        <v>Dianalan, Sahzorida</v>
      </c>
      <c r="D1481" s="3" t="str">
        <f t="shared" si="70"/>
        <v>Dianalan</v>
      </c>
      <c r="E1481" t="str">
        <f t="shared" si="71"/>
        <v>Sahzorida</v>
      </c>
      <c r="F1481" t="s">
        <v>33282</v>
      </c>
      <c r="G1481" t="s">
        <v>35655</v>
      </c>
      <c r="H1481" t="s">
        <v>11244</v>
      </c>
      <c r="I1481" t="s">
        <v>9963</v>
      </c>
      <c r="M1481" t="s">
        <v>10035</v>
      </c>
      <c r="O1481" t="s">
        <v>11245</v>
      </c>
      <c r="R1481">
        <v>1</v>
      </c>
      <c r="S1481" t="s">
        <v>2911</v>
      </c>
      <c r="T1481" s="1">
        <v>40938.648402777777</v>
      </c>
      <c r="V1481" t="s">
        <v>91</v>
      </c>
      <c r="W1481">
        <v>12</v>
      </c>
      <c r="Y1481" t="s">
        <v>11245</v>
      </c>
      <c r="AA1481" t="s">
        <v>10035</v>
      </c>
      <c r="AE1481" t="s">
        <v>224</v>
      </c>
      <c r="AF1481" s="1">
        <v>24132</v>
      </c>
      <c r="AG1481" t="s">
        <v>10117</v>
      </c>
      <c r="AH1481" t="s">
        <v>105</v>
      </c>
      <c r="AI1481" t="s">
        <v>95</v>
      </c>
      <c r="AJ1481" t="s">
        <v>107</v>
      </c>
      <c r="AL1481" t="s">
        <v>11246</v>
      </c>
      <c r="AM1481" t="s">
        <v>5093</v>
      </c>
      <c r="AN1481" t="s">
        <v>239</v>
      </c>
      <c r="AP1481" t="s">
        <v>2911</v>
      </c>
      <c r="AU1481" t="s">
        <v>11247</v>
      </c>
      <c r="AW1481" t="s">
        <v>11248</v>
      </c>
      <c r="AY1481" t="s">
        <v>11249</v>
      </c>
    </row>
    <row r="1482" spans="1:51" x14ac:dyDescent="0.25">
      <c r="A1482">
        <v>418</v>
      </c>
      <c r="B1482" s="3" t="s">
        <v>11209</v>
      </c>
      <c r="C1482" s="3" t="str">
        <f t="shared" si="69"/>
        <v>Diangca, Ashley</v>
      </c>
      <c r="D1482" s="3" t="str">
        <f t="shared" si="70"/>
        <v>Diangca</v>
      </c>
      <c r="E1482" t="str">
        <f t="shared" si="71"/>
        <v>Ashley</v>
      </c>
      <c r="F1482" t="s">
        <v>33283</v>
      </c>
      <c r="G1482" t="s">
        <v>35656</v>
      </c>
      <c r="J1482" t="s">
        <v>11210</v>
      </c>
      <c r="L1482" s="4" t="s">
        <v>88</v>
      </c>
      <c r="M1482" t="s">
        <v>89</v>
      </c>
      <c r="N1482" t="s">
        <v>211</v>
      </c>
      <c r="O1482" t="s">
        <v>11211</v>
      </c>
      <c r="R1482">
        <v>1</v>
      </c>
      <c r="S1482" t="s">
        <v>2911</v>
      </c>
      <c r="T1482" s="1">
        <v>40878.383576388886</v>
      </c>
      <c r="V1482" t="s">
        <v>354</v>
      </c>
      <c r="W1482">
        <v>12</v>
      </c>
      <c r="Y1482" t="s">
        <v>11211</v>
      </c>
      <c r="Z1482" t="s">
        <v>211</v>
      </c>
      <c r="AA1482" t="s">
        <v>89</v>
      </c>
      <c r="AB1482" t="s">
        <v>88</v>
      </c>
      <c r="AC1482" t="s">
        <v>11212</v>
      </c>
      <c r="AE1482" t="s">
        <v>113</v>
      </c>
      <c r="AF1482" s="1">
        <v>25870</v>
      </c>
      <c r="AG1482" t="s">
        <v>473</v>
      </c>
      <c r="AH1482" t="s">
        <v>94</v>
      </c>
      <c r="AI1482" t="s">
        <v>106</v>
      </c>
      <c r="AJ1482" t="s">
        <v>96</v>
      </c>
      <c r="AL1482" t="s">
        <v>11213</v>
      </c>
      <c r="AM1482" t="s">
        <v>11214</v>
      </c>
      <c r="AN1482" t="s">
        <v>117</v>
      </c>
      <c r="AP1482" t="s">
        <v>2911</v>
      </c>
      <c r="AW1482" t="s">
        <v>860</v>
      </c>
      <c r="AY1482" t="s">
        <v>11215</v>
      </c>
    </row>
    <row r="1483" spans="1:51" x14ac:dyDescent="0.25">
      <c r="A1483">
        <v>420</v>
      </c>
      <c r="B1483" s="3" t="s">
        <v>11220</v>
      </c>
      <c r="C1483" s="3" t="str">
        <f t="shared" si="69"/>
        <v>Diangca, Ashnia</v>
      </c>
      <c r="D1483" s="3" t="str">
        <f t="shared" si="70"/>
        <v>Diangca</v>
      </c>
      <c r="E1483" t="str">
        <f t="shared" si="71"/>
        <v>Ashnia</v>
      </c>
      <c r="F1483" t="s">
        <v>33283</v>
      </c>
      <c r="G1483" t="s">
        <v>35657</v>
      </c>
      <c r="J1483">
        <v>9188372405</v>
      </c>
      <c r="L1483" s="4" t="s">
        <v>11221</v>
      </c>
      <c r="M1483" t="s">
        <v>11222</v>
      </c>
      <c r="R1483">
        <v>1</v>
      </c>
      <c r="S1483" t="s">
        <v>2911</v>
      </c>
      <c r="T1483" s="1">
        <v>40925.599212962959</v>
      </c>
      <c r="V1483" t="s">
        <v>91</v>
      </c>
      <c r="W1483">
        <v>12</v>
      </c>
      <c r="AA1483" t="s">
        <v>11222</v>
      </c>
      <c r="AB1483" t="s">
        <v>11221</v>
      </c>
      <c r="AF1483" t="s">
        <v>2911</v>
      </c>
      <c r="AI1483" t="s">
        <v>95</v>
      </c>
      <c r="AP1483" t="s">
        <v>2911</v>
      </c>
      <c r="AX1483" t="s">
        <v>11223</v>
      </c>
      <c r="AY1483" t="s">
        <v>11224</v>
      </c>
    </row>
    <row r="1484" spans="1:51" x14ac:dyDescent="0.25">
      <c r="A1484">
        <v>239</v>
      </c>
      <c r="B1484" s="3" t="s">
        <v>10101</v>
      </c>
      <c r="C1484" s="3" t="e">
        <f t="shared" si="69"/>
        <v>#VALUE!</v>
      </c>
      <c r="D1484" s="3" t="str">
        <f t="shared" si="70"/>
        <v>Diawatan</v>
      </c>
      <c r="E1484" t="e">
        <f t="shared" si="71"/>
        <v>#VALUE!</v>
      </c>
      <c r="F1484" t="s">
        <v>33284</v>
      </c>
      <c r="G1484" t="s">
        <v>37185</v>
      </c>
      <c r="L1484" s="4" t="s">
        <v>100</v>
      </c>
      <c r="M1484" t="s">
        <v>101</v>
      </c>
      <c r="N1484" t="s">
        <v>9743</v>
      </c>
      <c r="O1484" t="s">
        <v>10102</v>
      </c>
      <c r="R1484">
        <v>1</v>
      </c>
      <c r="S1484" t="s">
        <v>2911</v>
      </c>
      <c r="T1484" s="1">
        <v>40815.64638888889</v>
      </c>
      <c r="V1484" t="s">
        <v>91</v>
      </c>
      <c r="W1484">
        <v>12</v>
      </c>
      <c r="AF1484" t="s">
        <v>2911</v>
      </c>
      <c r="AG1484" t="s">
        <v>10103</v>
      </c>
      <c r="AI1484" t="s">
        <v>95</v>
      </c>
      <c r="AP1484" t="s">
        <v>2911</v>
      </c>
      <c r="AY1484" t="s">
        <v>10104</v>
      </c>
    </row>
    <row r="1485" spans="1:51" x14ac:dyDescent="0.25">
      <c r="A1485">
        <v>4781</v>
      </c>
      <c r="B1485" s="3" t="s">
        <v>974</v>
      </c>
      <c r="C1485" s="3" t="str">
        <f t="shared" si="69"/>
        <v xml:space="preserve">Diaz, Eric </v>
      </c>
      <c r="D1485" s="3" t="str">
        <f t="shared" si="70"/>
        <v>Diaz</v>
      </c>
      <c r="E1485" t="str">
        <f t="shared" si="71"/>
        <v xml:space="preserve">Eric </v>
      </c>
      <c r="F1485" t="s">
        <v>33285</v>
      </c>
      <c r="G1485" t="s">
        <v>35658</v>
      </c>
      <c r="H1485" t="s">
        <v>975</v>
      </c>
      <c r="J1485">
        <v>9399267030</v>
      </c>
      <c r="K1485" t="s">
        <v>976</v>
      </c>
      <c r="M1485" t="s">
        <v>977</v>
      </c>
      <c r="N1485" t="s">
        <v>978</v>
      </c>
      <c r="O1485" t="s">
        <v>979</v>
      </c>
      <c r="R1485">
        <v>1</v>
      </c>
      <c r="S1485" s="1">
        <v>41597.68277777778</v>
      </c>
      <c r="T1485" s="1">
        <v>42213.651724537034</v>
      </c>
      <c r="U1485" t="s">
        <v>91</v>
      </c>
      <c r="V1485" t="s">
        <v>91</v>
      </c>
      <c r="W1485">
        <v>12</v>
      </c>
      <c r="X1485" t="s">
        <v>980</v>
      </c>
      <c r="Y1485" t="s">
        <v>979</v>
      </c>
      <c r="Z1485" t="s">
        <v>978</v>
      </c>
      <c r="AA1485" t="s">
        <v>977</v>
      </c>
      <c r="AE1485" t="s">
        <v>93</v>
      </c>
      <c r="AF1485" s="1">
        <v>23567</v>
      </c>
      <c r="AH1485" t="s">
        <v>496</v>
      </c>
      <c r="AI1485" t="s">
        <v>106</v>
      </c>
      <c r="AJ1485" t="s">
        <v>107</v>
      </c>
      <c r="AN1485" t="s">
        <v>93</v>
      </c>
      <c r="AO1485" t="s">
        <v>93</v>
      </c>
      <c r="AP1485" s="1">
        <v>40189</v>
      </c>
      <c r="AQ1485" t="s">
        <v>981</v>
      </c>
      <c r="AY1485" t="s">
        <v>97</v>
      </c>
    </row>
    <row r="1486" spans="1:51" x14ac:dyDescent="0.25">
      <c r="A1486">
        <v>4865</v>
      </c>
      <c r="B1486" s="3" t="s">
        <v>3493</v>
      </c>
      <c r="C1486" s="3" t="str">
        <f t="shared" si="69"/>
        <v>Diaz, Iris May</v>
      </c>
      <c r="D1486" s="3" t="str">
        <f t="shared" si="70"/>
        <v>Diaz</v>
      </c>
      <c r="E1486" t="str">
        <f t="shared" si="71"/>
        <v>Iris May</v>
      </c>
      <c r="F1486" t="s">
        <v>33285</v>
      </c>
      <c r="G1486" t="s">
        <v>35659</v>
      </c>
      <c r="H1486" t="s">
        <v>86</v>
      </c>
      <c r="J1486">
        <v>9173148438</v>
      </c>
      <c r="K1486" t="s">
        <v>3494</v>
      </c>
      <c r="M1486" t="s">
        <v>420</v>
      </c>
      <c r="N1486" t="s">
        <v>3495</v>
      </c>
      <c r="O1486" t="s">
        <v>3496</v>
      </c>
      <c r="R1486">
        <v>1</v>
      </c>
      <c r="S1486" s="1">
        <v>41754.557245370372</v>
      </c>
      <c r="T1486" s="1">
        <v>41858.722754629627</v>
      </c>
      <c r="U1486" t="s">
        <v>91</v>
      </c>
      <c r="V1486" t="s">
        <v>91</v>
      </c>
      <c r="W1486">
        <v>12</v>
      </c>
      <c r="Y1486" t="s">
        <v>3496</v>
      </c>
      <c r="Z1486" t="s">
        <v>3495</v>
      </c>
      <c r="AA1486" t="s">
        <v>420</v>
      </c>
      <c r="AC1486">
        <v>9096178220</v>
      </c>
      <c r="AE1486" t="s">
        <v>224</v>
      </c>
      <c r="AF1486" s="1">
        <v>30438</v>
      </c>
      <c r="AH1486" t="s">
        <v>94</v>
      </c>
      <c r="AI1486" t="s">
        <v>95</v>
      </c>
      <c r="AJ1486" t="s">
        <v>96</v>
      </c>
      <c r="AL1486" t="s">
        <v>3497</v>
      </c>
      <c r="AN1486" t="s">
        <v>239</v>
      </c>
      <c r="AO1486" t="s">
        <v>146</v>
      </c>
      <c r="AP1486" s="1">
        <v>40189</v>
      </c>
      <c r="AY1486" t="s">
        <v>97</v>
      </c>
    </row>
    <row r="1487" spans="1:51" x14ac:dyDescent="0.25">
      <c r="A1487">
        <v>5203</v>
      </c>
      <c r="B1487" s="3" t="s">
        <v>6444</v>
      </c>
      <c r="C1487" s="3" t="str">
        <f t="shared" si="69"/>
        <v xml:space="preserve">DIAZ, ERIC </v>
      </c>
      <c r="D1487" s="3" t="str">
        <f t="shared" si="70"/>
        <v>DIAZ</v>
      </c>
      <c r="E1487" t="str">
        <f t="shared" si="71"/>
        <v xml:space="preserve">ERIC </v>
      </c>
      <c r="F1487" t="s">
        <v>33286</v>
      </c>
      <c r="G1487" t="s">
        <v>35660</v>
      </c>
      <c r="H1487" t="s">
        <v>6445</v>
      </c>
      <c r="J1487">
        <v>9399267030</v>
      </c>
      <c r="K1487" t="s">
        <v>976</v>
      </c>
      <c r="M1487" t="s">
        <v>89</v>
      </c>
      <c r="N1487" t="s">
        <v>448</v>
      </c>
      <c r="O1487" t="s">
        <v>6446</v>
      </c>
      <c r="R1487">
        <v>1</v>
      </c>
      <c r="S1487" s="1">
        <v>42104.731261574074</v>
      </c>
      <c r="T1487" s="1">
        <v>42647.697002314817</v>
      </c>
      <c r="U1487" t="s">
        <v>91</v>
      </c>
      <c r="V1487" t="s">
        <v>91</v>
      </c>
      <c r="W1487">
        <v>12</v>
      </c>
      <c r="X1487" t="s">
        <v>980</v>
      </c>
      <c r="Y1487" t="s">
        <v>6446</v>
      </c>
      <c r="Z1487" t="s">
        <v>448</v>
      </c>
      <c r="AA1487" t="s">
        <v>89</v>
      </c>
      <c r="AE1487" t="s">
        <v>93</v>
      </c>
      <c r="AF1487" s="1">
        <v>23567</v>
      </c>
      <c r="AI1487" t="s">
        <v>106</v>
      </c>
      <c r="AJ1487" t="s">
        <v>107</v>
      </c>
      <c r="AN1487" t="s">
        <v>93</v>
      </c>
      <c r="AO1487" t="s">
        <v>93</v>
      </c>
      <c r="AP1487" s="1">
        <v>25155</v>
      </c>
      <c r="AQ1487" t="s">
        <v>981</v>
      </c>
      <c r="AU1487" t="s">
        <v>6447</v>
      </c>
      <c r="AY1487" t="s">
        <v>97</v>
      </c>
    </row>
    <row r="1488" spans="1:51" x14ac:dyDescent="0.25">
      <c r="A1488">
        <v>421</v>
      </c>
      <c r="B1488" s="3" t="s">
        <v>11225</v>
      </c>
      <c r="C1488" s="3" t="str">
        <f t="shared" si="69"/>
        <v>Diaz, Fely</v>
      </c>
      <c r="D1488" s="3" t="str">
        <f t="shared" si="70"/>
        <v>Diaz</v>
      </c>
      <c r="E1488" t="str">
        <f t="shared" si="71"/>
        <v>Fely</v>
      </c>
      <c r="F1488" t="s">
        <v>33285</v>
      </c>
      <c r="G1488" t="s">
        <v>35661</v>
      </c>
      <c r="H1488" t="s">
        <v>11226</v>
      </c>
      <c r="J1488">
        <v>3093537</v>
      </c>
      <c r="L1488" s="4" t="s">
        <v>88</v>
      </c>
      <c r="M1488" t="s">
        <v>89</v>
      </c>
      <c r="N1488" t="s">
        <v>658</v>
      </c>
      <c r="O1488" t="s">
        <v>11227</v>
      </c>
      <c r="R1488">
        <v>1</v>
      </c>
      <c r="S1488" t="s">
        <v>2911</v>
      </c>
      <c r="T1488" s="1">
        <v>40765.740694444445</v>
      </c>
      <c r="V1488" t="s">
        <v>91</v>
      </c>
      <c r="W1488">
        <v>12</v>
      </c>
      <c r="X1488" t="s">
        <v>11228</v>
      </c>
      <c r="Y1488" t="s">
        <v>11227</v>
      </c>
      <c r="Z1488" t="s">
        <v>658</v>
      </c>
      <c r="AA1488" t="s">
        <v>89</v>
      </c>
      <c r="AB1488" t="s">
        <v>88</v>
      </c>
      <c r="AE1488" t="s">
        <v>224</v>
      </c>
      <c r="AF1488" s="1">
        <v>18443</v>
      </c>
      <c r="AG1488" t="s">
        <v>11229</v>
      </c>
      <c r="AH1488" t="s">
        <v>94</v>
      </c>
      <c r="AI1488" t="s">
        <v>95</v>
      </c>
      <c r="AJ1488" t="s">
        <v>107</v>
      </c>
      <c r="AL1488" t="s">
        <v>11230</v>
      </c>
      <c r="AN1488" t="s">
        <v>239</v>
      </c>
      <c r="AP1488" s="1">
        <v>12582</v>
      </c>
      <c r="AW1488" t="s">
        <v>860</v>
      </c>
      <c r="AY1488" t="s">
        <v>11231</v>
      </c>
    </row>
    <row r="1489" spans="1:51" x14ac:dyDescent="0.25">
      <c r="A1489">
        <v>422</v>
      </c>
      <c r="B1489" s="3" t="s">
        <v>11237</v>
      </c>
      <c r="C1489" s="3" t="str">
        <f t="shared" si="69"/>
        <v>Diaz, Raymundo</v>
      </c>
      <c r="D1489" s="3" t="str">
        <f t="shared" si="70"/>
        <v>Diaz</v>
      </c>
      <c r="E1489" t="str">
        <f t="shared" si="71"/>
        <v>Raymundo</v>
      </c>
      <c r="F1489" t="s">
        <v>33285</v>
      </c>
      <c r="G1489" t="s">
        <v>35570</v>
      </c>
      <c r="H1489" t="s">
        <v>11238</v>
      </c>
      <c r="J1489">
        <v>973373899</v>
      </c>
      <c r="L1489" s="4" t="s">
        <v>100</v>
      </c>
      <c r="M1489" t="s">
        <v>101</v>
      </c>
      <c r="N1489" t="s">
        <v>11239</v>
      </c>
      <c r="O1489" t="s">
        <v>11240</v>
      </c>
      <c r="R1489">
        <v>1</v>
      </c>
      <c r="S1489" t="s">
        <v>2911</v>
      </c>
      <c r="T1489" s="1">
        <v>40934.405960648146</v>
      </c>
      <c r="V1489" t="s">
        <v>91</v>
      </c>
      <c r="W1489">
        <v>12</v>
      </c>
      <c r="X1489" t="s">
        <v>11241</v>
      </c>
      <c r="Y1489" t="s">
        <v>11240</v>
      </c>
      <c r="Z1489" t="s">
        <v>11239</v>
      </c>
      <c r="AA1489" t="s">
        <v>101</v>
      </c>
      <c r="AB1489" t="s">
        <v>100</v>
      </c>
      <c r="AF1489" t="s">
        <v>2911</v>
      </c>
      <c r="AH1489" t="s">
        <v>105</v>
      </c>
      <c r="AI1489" t="s">
        <v>106</v>
      </c>
      <c r="AJ1489" t="s">
        <v>107</v>
      </c>
      <c r="AP1489" t="s">
        <v>2911</v>
      </c>
      <c r="AY1489" t="s">
        <v>11242</v>
      </c>
    </row>
    <row r="1490" spans="1:51" x14ac:dyDescent="0.25">
      <c r="A1490">
        <v>425</v>
      </c>
      <c r="B1490" s="3" t="s">
        <v>11256</v>
      </c>
      <c r="C1490" s="3" t="str">
        <f t="shared" si="69"/>
        <v>Diaz, RAYMUNDO&amp;ANGELITA</v>
      </c>
      <c r="D1490" s="3" t="str">
        <f t="shared" si="70"/>
        <v>Diaz</v>
      </c>
      <c r="E1490" t="str">
        <f t="shared" si="71"/>
        <v>RAYMUNDO&amp;ANGELITA</v>
      </c>
      <c r="F1490" t="s">
        <v>33285</v>
      </c>
      <c r="G1490" t="s">
        <v>37186</v>
      </c>
      <c r="H1490" t="s">
        <v>11257</v>
      </c>
      <c r="J1490">
        <v>973373899</v>
      </c>
      <c r="L1490" s="4" t="s">
        <v>134</v>
      </c>
      <c r="M1490" t="s">
        <v>109</v>
      </c>
      <c r="N1490" t="s">
        <v>5180</v>
      </c>
      <c r="O1490" t="s">
        <v>11240</v>
      </c>
      <c r="R1490">
        <v>1</v>
      </c>
      <c r="S1490" t="s">
        <v>2911</v>
      </c>
      <c r="T1490" s="1">
        <v>40935.622731481482</v>
      </c>
      <c r="V1490" t="s">
        <v>91</v>
      </c>
      <c r="W1490">
        <v>12</v>
      </c>
      <c r="X1490" t="s">
        <v>11258</v>
      </c>
      <c r="Y1490" t="s">
        <v>11240</v>
      </c>
      <c r="Z1490" t="s">
        <v>5180</v>
      </c>
      <c r="AA1490" t="s">
        <v>109</v>
      </c>
      <c r="AB1490" t="s">
        <v>100</v>
      </c>
      <c r="AF1490" t="s">
        <v>2911</v>
      </c>
      <c r="AH1490" t="s">
        <v>105</v>
      </c>
      <c r="AI1490" t="s">
        <v>106</v>
      </c>
      <c r="AJ1490" t="s">
        <v>107</v>
      </c>
      <c r="AP1490" t="s">
        <v>2911</v>
      </c>
      <c r="AY1490" t="s">
        <v>11259</v>
      </c>
    </row>
    <row r="1491" spans="1:51" x14ac:dyDescent="0.25">
      <c r="A1491">
        <v>1009</v>
      </c>
      <c r="B1491" s="3" t="s">
        <v>15090</v>
      </c>
      <c r="C1491" s="3" t="str">
        <f t="shared" si="69"/>
        <v>Diaz, Jose III</v>
      </c>
      <c r="D1491" s="3" t="str">
        <f t="shared" si="70"/>
        <v>Diaz</v>
      </c>
      <c r="E1491" t="str">
        <f t="shared" si="71"/>
        <v>Jose III</v>
      </c>
      <c r="F1491" t="s">
        <v>33285</v>
      </c>
      <c r="G1491" t="s">
        <v>35662</v>
      </c>
      <c r="H1491" t="s">
        <v>15091</v>
      </c>
      <c r="J1491">
        <v>9177180040</v>
      </c>
      <c r="M1491" t="s">
        <v>8170</v>
      </c>
      <c r="O1491" t="s">
        <v>15092</v>
      </c>
      <c r="R1491">
        <v>1</v>
      </c>
      <c r="S1491" t="s">
        <v>2911</v>
      </c>
      <c r="T1491" s="1">
        <v>40805.56863425926</v>
      </c>
      <c r="V1491" t="s">
        <v>91</v>
      </c>
      <c r="W1491">
        <v>12</v>
      </c>
      <c r="X1491" t="s">
        <v>15093</v>
      </c>
      <c r="AF1491" s="1">
        <v>17834</v>
      </c>
      <c r="AG1491" t="s">
        <v>8108</v>
      </c>
      <c r="AH1491" t="s">
        <v>7819</v>
      </c>
      <c r="AI1491" t="s">
        <v>106</v>
      </c>
      <c r="AJ1491" t="s">
        <v>460</v>
      </c>
      <c r="AK1491" t="s">
        <v>15094</v>
      </c>
      <c r="AL1491" t="s">
        <v>15095</v>
      </c>
      <c r="AM1491" t="s">
        <v>11806</v>
      </c>
      <c r="AP1491" s="1">
        <v>17573</v>
      </c>
      <c r="AU1491" t="s">
        <v>15096</v>
      </c>
      <c r="AY1491" t="s">
        <v>15097</v>
      </c>
    </row>
    <row r="1492" spans="1:51" x14ac:dyDescent="0.25">
      <c r="A1492">
        <v>1011</v>
      </c>
      <c r="B1492" s="3" t="s">
        <v>15108</v>
      </c>
      <c r="C1492" s="3" t="str">
        <f t="shared" si="69"/>
        <v>Diaz, Oderlie</v>
      </c>
      <c r="D1492" s="3" t="str">
        <f t="shared" si="70"/>
        <v>Diaz</v>
      </c>
      <c r="E1492" t="str">
        <f t="shared" si="71"/>
        <v>Oderlie</v>
      </c>
      <c r="F1492" t="s">
        <v>33285</v>
      </c>
      <c r="G1492" t="s">
        <v>35663</v>
      </c>
      <c r="H1492" t="s">
        <v>86</v>
      </c>
      <c r="J1492">
        <v>723602</v>
      </c>
      <c r="L1492" s="4" t="s">
        <v>100</v>
      </c>
      <c r="M1492" t="s">
        <v>109</v>
      </c>
      <c r="N1492" t="s">
        <v>110</v>
      </c>
      <c r="O1492" t="s">
        <v>15109</v>
      </c>
      <c r="R1492">
        <v>1</v>
      </c>
      <c r="S1492" t="s">
        <v>2911</v>
      </c>
      <c r="T1492" s="1">
        <v>40924.607453703706</v>
      </c>
      <c r="V1492" t="s">
        <v>91</v>
      </c>
      <c r="W1492">
        <v>12</v>
      </c>
      <c r="X1492" t="s">
        <v>15110</v>
      </c>
      <c r="Y1492" t="s">
        <v>15109</v>
      </c>
      <c r="Z1492" t="s">
        <v>110</v>
      </c>
      <c r="AA1492" t="s">
        <v>109</v>
      </c>
      <c r="AB1492" t="s">
        <v>100</v>
      </c>
      <c r="AF1492" s="1">
        <v>27868</v>
      </c>
      <c r="AG1492" t="s">
        <v>15111</v>
      </c>
      <c r="AH1492" t="s">
        <v>105</v>
      </c>
      <c r="AI1492" t="s">
        <v>106</v>
      </c>
      <c r="AJ1492" t="s">
        <v>96</v>
      </c>
      <c r="AP1492" t="s">
        <v>2911</v>
      </c>
      <c r="AY1492" t="s">
        <v>15112</v>
      </c>
    </row>
    <row r="1493" spans="1:51" x14ac:dyDescent="0.25">
      <c r="A1493">
        <v>1012</v>
      </c>
      <c r="B1493" s="3" t="s">
        <v>15113</v>
      </c>
      <c r="C1493" s="3" t="str">
        <f t="shared" si="69"/>
        <v>Diaz, Oderlie</v>
      </c>
      <c r="D1493" s="3" t="str">
        <f t="shared" si="70"/>
        <v>Diaz</v>
      </c>
      <c r="E1493" t="str">
        <f t="shared" si="71"/>
        <v>Oderlie</v>
      </c>
      <c r="F1493" t="s">
        <v>33285</v>
      </c>
      <c r="G1493" t="s">
        <v>35663</v>
      </c>
      <c r="H1493" t="s">
        <v>86</v>
      </c>
      <c r="J1493">
        <v>723602</v>
      </c>
      <c r="L1493" s="4" t="s">
        <v>100</v>
      </c>
      <c r="M1493" t="s">
        <v>109</v>
      </c>
      <c r="N1493" t="s">
        <v>110</v>
      </c>
      <c r="O1493" t="s">
        <v>15109</v>
      </c>
      <c r="R1493">
        <v>1</v>
      </c>
      <c r="S1493" t="s">
        <v>2911</v>
      </c>
      <c r="T1493" s="1">
        <v>40924.604722222219</v>
      </c>
      <c r="V1493" t="s">
        <v>91</v>
      </c>
      <c r="W1493">
        <v>12</v>
      </c>
      <c r="X1493" t="s">
        <v>15110</v>
      </c>
      <c r="Y1493" t="s">
        <v>15109</v>
      </c>
      <c r="Z1493" t="s">
        <v>110</v>
      </c>
      <c r="AA1493" t="s">
        <v>109</v>
      </c>
      <c r="AB1493" t="s">
        <v>100</v>
      </c>
      <c r="AF1493" s="1">
        <v>27868</v>
      </c>
      <c r="AG1493" t="s">
        <v>15111</v>
      </c>
      <c r="AH1493" t="s">
        <v>105</v>
      </c>
      <c r="AI1493" t="s">
        <v>106</v>
      </c>
      <c r="AJ1493" t="s">
        <v>96</v>
      </c>
      <c r="AP1493" t="s">
        <v>2911</v>
      </c>
      <c r="AY1493" t="s">
        <v>15114</v>
      </c>
    </row>
    <row r="1494" spans="1:51" x14ac:dyDescent="0.25">
      <c r="A1494">
        <v>5659</v>
      </c>
      <c r="B1494" s="3" t="s">
        <v>16184</v>
      </c>
      <c r="C1494" s="3" t="str">
        <f t="shared" si="69"/>
        <v xml:space="preserve">Diaz, Maria Eleanor T. </v>
      </c>
      <c r="D1494" s="3" t="str">
        <f t="shared" si="70"/>
        <v>Diaz</v>
      </c>
      <c r="E1494" t="str">
        <f t="shared" si="71"/>
        <v xml:space="preserve">Maria Eleanor T. </v>
      </c>
      <c r="F1494" t="s">
        <v>33285</v>
      </c>
      <c r="G1494" t="s">
        <v>37187</v>
      </c>
      <c r="R1494">
        <v>1</v>
      </c>
      <c r="S1494" s="1">
        <v>42683.70171296296</v>
      </c>
      <c r="T1494" s="1">
        <v>42683.70171296296</v>
      </c>
      <c r="U1494" t="s">
        <v>91</v>
      </c>
      <c r="W1494">
        <v>12</v>
      </c>
      <c r="AE1494" t="s">
        <v>93</v>
      </c>
      <c r="AF1494" s="1">
        <v>40188</v>
      </c>
      <c r="AI1494" t="s">
        <v>93</v>
      </c>
      <c r="AJ1494" t="s">
        <v>93</v>
      </c>
      <c r="AN1494" t="s">
        <v>93</v>
      </c>
      <c r="AO1494" t="s">
        <v>93</v>
      </c>
      <c r="AP1494" s="1">
        <v>40189</v>
      </c>
      <c r="AY1494" t="s">
        <v>97</v>
      </c>
    </row>
    <row r="1495" spans="1:51" x14ac:dyDescent="0.25">
      <c r="A1495">
        <v>5432</v>
      </c>
      <c r="B1495" s="3" t="s">
        <v>16932</v>
      </c>
      <c r="C1495" s="3" t="str">
        <f t="shared" si="69"/>
        <v xml:space="preserve">Diaz, Lorraine K. </v>
      </c>
      <c r="D1495" s="3" t="str">
        <f t="shared" si="70"/>
        <v>Diaz</v>
      </c>
      <c r="E1495" t="str">
        <f t="shared" si="71"/>
        <v xml:space="preserve">Lorraine K. </v>
      </c>
      <c r="F1495" t="s">
        <v>33285</v>
      </c>
      <c r="G1495" t="s">
        <v>35306</v>
      </c>
      <c r="R1495">
        <v>1</v>
      </c>
      <c r="S1495" s="1">
        <v>42447.575787037036</v>
      </c>
      <c r="T1495" s="1">
        <v>42579.580960648149</v>
      </c>
      <c r="U1495" t="s">
        <v>91</v>
      </c>
      <c r="V1495" t="s">
        <v>91</v>
      </c>
      <c r="W1495">
        <v>12</v>
      </c>
      <c r="AE1495" t="s">
        <v>93</v>
      </c>
      <c r="AF1495" s="1">
        <v>40188</v>
      </c>
      <c r="AI1495" t="s">
        <v>93</v>
      </c>
      <c r="AJ1495" t="s">
        <v>93</v>
      </c>
      <c r="AN1495" t="s">
        <v>93</v>
      </c>
      <c r="AO1495" t="s">
        <v>93</v>
      </c>
      <c r="AP1495" s="1">
        <v>40189</v>
      </c>
      <c r="AY1495" t="s">
        <v>97</v>
      </c>
    </row>
    <row r="1496" spans="1:51" x14ac:dyDescent="0.25">
      <c r="A1496">
        <v>1246</v>
      </c>
      <c r="B1496" s="3" t="s">
        <v>18452</v>
      </c>
      <c r="C1496" s="3" t="str">
        <f t="shared" si="69"/>
        <v>Diaz, Oderlie</v>
      </c>
      <c r="D1496" s="3" t="str">
        <f t="shared" si="70"/>
        <v>Diaz</v>
      </c>
      <c r="E1496" t="str">
        <f t="shared" si="71"/>
        <v>Oderlie</v>
      </c>
      <c r="F1496" t="s">
        <v>33285</v>
      </c>
      <c r="G1496" t="s">
        <v>35663</v>
      </c>
      <c r="H1496" t="s">
        <v>86</v>
      </c>
      <c r="J1496">
        <v>723602</v>
      </c>
      <c r="L1496" s="4" t="s">
        <v>100</v>
      </c>
      <c r="M1496" t="s">
        <v>109</v>
      </c>
      <c r="N1496" t="s">
        <v>110</v>
      </c>
      <c r="O1496" t="s">
        <v>15109</v>
      </c>
      <c r="R1496">
        <v>1</v>
      </c>
      <c r="S1496" t="s">
        <v>2911</v>
      </c>
      <c r="T1496" s="1">
        <v>40924.607175925928</v>
      </c>
      <c r="V1496" t="s">
        <v>91</v>
      </c>
      <c r="W1496">
        <v>12</v>
      </c>
      <c r="X1496" t="s">
        <v>15110</v>
      </c>
      <c r="Y1496" t="s">
        <v>15109</v>
      </c>
      <c r="Z1496" t="s">
        <v>110</v>
      </c>
      <c r="AA1496" t="s">
        <v>109</v>
      </c>
      <c r="AB1496" t="s">
        <v>100</v>
      </c>
      <c r="AF1496" s="1">
        <v>27868</v>
      </c>
      <c r="AG1496" t="s">
        <v>18453</v>
      </c>
      <c r="AH1496" t="s">
        <v>105</v>
      </c>
      <c r="AI1496" t="s">
        <v>106</v>
      </c>
      <c r="AJ1496" t="s">
        <v>96</v>
      </c>
      <c r="AP1496" t="s">
        <v>2911</v>
      </c>
      <c r="AY1496" t="s">
        <v>18454</v>
      </c>
    </row>
    <row r="1497" spans="1:51" x14ac:dyDescent="0.25">
      <c r="A1497">
        <v>1959</v>
      </c>
      <c r="B1497" s="3" t="s">
        <v>23577</v>
      </c>
      <c r="C1497" s="3" t="str">
        <f t="shared" si="69"/>
        <v>Diaz, Efren</v>
      </c>
      <c r="D1497" s="3" t="str">
        <f t="shared" si="70"/>
        <v>Diaz</v>
      </c>
      <c r="E1497" t="str">
        <f t="shared" si="71"/>
        <v>Efren</v>
      </c>
      <c r="F1497" t="s">
        <v>33285</v>
      </c>
      <c r="G1497" t="s">
        <v>33368</v>
      </c>
      <c r="H1497" t="s">
        <v>23578</v>
      </c>
      <c r="I1497" t="s">
        <v>23579</v>
      </c>
      <c r="J1497" t="s">
        <v>23580</v>
      </c>
      <c r="L1497" s="4" t="s">
        <v>529</v>
      </c>
      <c r="M1497" t="s">
        <v>6581</v>
      </c>
      <c r="N1497" t="s">
        <v>1119</v>
      </c>
      <c r="O1497" t="s">
        <v>23581</v>
      </c>
      <c r="R1497">
        <v>1</v>
      </c>
      <c r="S1497" t="s">
        <v>2911</v>
      </c>
      <c r="T1497" s="1">
        <v>40765.749155092592</v>
      </c>
      <c r="V1497" t="s">
        <v>91</v>
      </c>
      <c r="W1497">
        <v>12</v>
      </c>
      <c r="X1497" t="s">
        <v>23582</v>
      </c>
      <c r="Y1497" t="s">
        <v>23581</v>
      </c>
      <c r="Z1497" t="s">
        <v>1119</v>
      </c>
      <c r="AA1497" t="s">
        <v>6581</v>
      </c>
      <c r="AB1497" t="s">
        <v>529</v>
      </c>
      <c r="AE1497" t="s">
        <v>224</v>
      </c>
      <c r="AF1497" s="1">
        <v>18797</v>
      </c>
      <c r="AH1497" t="s">
        <v>94</v>
      </c>
      <c r="AI1497" t="s">
        <v>106</v>
      </c>
      <c r="AJ1497" t="s">
        <v>107</v>
      </c>
      <c r="AL1497" t="s">
        <v>226</v>
      </c>
      <c r="AN1497" t="s">
        <v>239</v>
      </c>
      <c r="AP1497" s="1">
        <v>20227</v>
      </c>
      <c r="AW1497" t="s">
        <v>860</v>
      </c>
      <c r="AY1497" t="s">
        <v>23583</v>
      </c>
    </row>
    <row r="1498" spans="1:51" x14ac:dyDescent="0.25">
      <c r="A1498">
        <v>43</v>
      </c>
      <c r="B1498" s="3" t="s">
        <v>9077</v>
      </c>
      <c r="C1498" s="3" t="e">
        <f t="shared" si="69"/>
        <v>#VALUE!</v>
      </c>
      <c r="D1498" s="3" t="str">
        <f t="shared" si="70"/>
        <v>Dicdiquin</v>
      </c>
      <c r="E1498" t="e">
        <f t="shared" si="71"/>
        <v>#VALUE!</v>
      </c>
      <c r="F1498" t="s">
        <v>33287</v>
      </c>
      <c r="G1498" t="s">
        <v>37188</v>
      </c>
      <c r="H1498" t="s">
        <v>9078</v>
      </c>
      <c r="I1498" t="s">
        <v>1925</v>
      </c>
      <c r="M1498" t="s">
        <v>7856</v>
      </c>
      <c r="N1498" t="s">
        <v>9079</v>
      </c>
      <c r="O1498" t="s">
        <v>9080</v>
      </c>
      <c r="R1498">
        <v>1</v>
      </c>
      <c r="S1498" t="s">
        <v>2911</v>
      </c>
      <c r="T1498" s="1">
        <v>40820.383877314816</v>
      </c>
      <c r="V1498" t="s">
        <v>91</v>
      </c>
      <c r="W1498">
        <v>12</v>
      </c>
      <c r="X1498" t="s">
        <v>9081</v>
      </c>
      <c r="Y1498" t="s">
        <v>9080</v>
      </c>
      <c r="Z1498" t="s">
        <v>9079</v>
      </c>
      <c r="AA1498" t="s">
        <v>7856</v>
      </c>
      <c r="AF1498" t="s">
        <v>2911</v>
      </c>
      <c r="AG1498" t="s">
        <v>101</v>
      </c>
      <c r="AH1498" t="s">
        <v>7819</v>
      </c>
      <c r="AI1498" t="s">
        <v>95</v>
      </c>
      <c r="AJ1498" t="s">
        <v>107</v>
      </c>
      <c r="AP1498" t="s">
        <v>2911</v>
      </c>
      <c r="AY1498" t="s">
        <v>9082</v>
      </c>
    </row>
    <row r="1499" spans="1:51" x14ac:dyDescent="0.25">
      <c r="A1499">
        <v>427</v>
      </c>
      <c r="B1499" s="3" t="s">
        <v>11273</v>
      </c>
      <c r="C1499" s="3" t="str">
        <f t="shared" si="69"/>
        <v>Dicdiquin, Dennis&amp;Cecilia</v>
      </c>
      <c r="D1499" s="3" t="str">
        <f t="shared" si="70"/>
        <v>Dicdiquin</v>
      </c>
      <c r="E1499" t="str">
        <f t="shared" si="71"/>
        <v>Dennis&amp;Cecilia</v>
      </c>
      <c r="F1499" t="s">
        <v>33287</v>
      </c>
      <c r="G1499" t="s">
        <v>35277</v>
      </c>
      <c r="H1499" t="s">
        <v>11274</v>
      </c>
      <c r="M1499" t="s">
        <v>7851</v>
      </c>
      <c r="N1499" t="s">
        <v>9079</v>
      </c>
      <c r="O1499" t="s">
        <v>9080</v>
      </c>
      <c r="R1499">
        <v>1</v>
      </c>
      <c r="S1499" t="s">
        <v>2911</v>
      </c>
      <c r="T1499" s="1">
        <v>40820.385324074072</v>
      </c>
      <c r="V1499" t="s">
        <v>91</v>
      </c>
      <c r="W1499">
        <v>12</v>
      </c>
      <c r="X1499" t="s">
        <v>9081</v>
      </c>
      <c r="Y1499" t="s">
        <v>9080</v>
      </c>
      <c r="Z1499" t="s">
        <v>9079</v>
      </c>
      <c r="AA1499" t="s">
        <v>7856</v>
      </c>
      <c r="AF1499" t="s">
        <v>2911</v>
      </c>
      <c r="AI1499" t="s">
        <v>106</v>
      </c>
      <c r="AJ1499" t="s">
        <v>107</v>
      </c>
      <c r="AP1499" t="s">
        <v>2911</v>
      </c>
      <c r="AY1499" t="s">
        <v>11275</v>
      </c>
    </row>
    <row r="1500" spans="1:51" x14ac:dyDescent="0.25">
      <c r="A1500">
        <v>2269</v>
      </c>
      <c r="B1500" s="3" t="s">
        <v>25769</v>
      </c>
      <c r="C1500" s="3" t="str">
        <f t="shared" si="69"/>
        <v>Dicdiquin,Dennis&amp; Cecilia</v>
      </c>
      <c r="D1500" s="3" t="str">
        <f t="shared" si="70"/>
        <v>Dicdiquin</v>
      </c>
      <c r="E1500" t="str">
        <f t="shared" si="71"/>
        <v>ennis&amp; Cecilia</v>
      </c>
      <c r="F1500" t="s">
        <v>33287</v>
      </c>
      <c r="G1500" t="s">
        <v>35277</v>
      </c>
      <c r="H1500" t="s">
        <v>25770</v>
      </c>
      <c r="I1500" t="s">
        <v>1925</v>
      </c>
      <c r="M1500" t="s">
        <v>7851</v>
      </c>
      <c r="N1500" t="s">
        <v>9079</v>
      </c>
      <c r="O1500" t="s">
        <v>9080</v>
      </c>
      <c r="R1500">
        <v>1</v>
      </c>
      <c r="S1500" t="s">
        <v>2911</v>
      </c>
      <c r="T1500" s="1">
        <v>40820.385081018518</v>
      </c>
      <c r="V1500" t="s">
        <v>91</v>
      </c>
      <c r="W1500">
        <v>12</v>
      </c>
      <c r="X1500" t="s">
        <v>9081</v>
      </c>
      <c r="Y1500" t="s">
        <v>9080</v>
      </c>
      <c r="Z1500" t="s">
        <v>25771</v>
      </c>
      <c r="AA1500" t="s">
        <v>7856</v>
      </c>
      <c r="AE1500" t="s">
        <v>113</v>
      </c>
      <c r="AF1500" t="s">
        <v>2911</v>
      </c>
      <c r="AG1500" t="s">
        <v>101</v>
      </c>
      <c r="AH1500" t="s">
        <v>105</v>
      </c>
      <c r="AI1500" t="s">
        <v>106</v>
      </c>
      <c r="AJ1500" t="s">
        <v>107</v>
      </c>
      <c r="AK1500" t="s">
        <v>25772</v>
      </c>
      <c r="AL1500" t="s">
        <v>25773</v>
      </c>
      <c r="AM1500" t="s">
        <v>25774</v>
      </c>
      <c r="AN1500" t="s">
        <v>117</v>
      </c>
      <c r="AP1500" s="1">
        <v>18932</v>
      </c>
      <c r="AU1500" t="s">
        <v>25775</v>
      </c>
      <c r="AY1500" t="s">
        <v>25776</v>
      </c>
    </row>
    <row r="1501" spans="1:51" x14ac:dyDescent="0.25">
      <c r="A1501">
        <v>2270</v>
      </c>
      <c r="B1501" s="3" t="s">
        <v>25777</v>
      </c>
      <c r="C1501" s="3" t="str">
        <f t="shared" si="69"/>
        <v>Dicdiquin,Dennis&amp;Cecilia</v>
      </c>
      <c r="D1501" s="3" t="str">
        <f t="shared" si="70"/>
        <v>Dicdiquin</v>
      </c>
      <c r="E1501" t="str">
        <f t="shared" si="71"/>
        <v>ennis&amp;Cecilia</v>
      </c>
      <c r="F1501" t="s">
        <v>33287</v>
      </c>
      <c r="G1501" t="s">
        <v>35277</v>
      </c>
      <c r="H1501" t="s">
        <v>11274</v>
      </c>
      <c r="I1501" t="s">
        <v>101</v>
      </c>
      <c r="M1501" t="s">
        <v>7851</v>
      </c>
      <c r="N1501" t="s">
        <v>9079</v>
      </c>
      <c r="O1501" t="s">
        <v>9080</v>
      </c>
      <c r="R1501">
        <v>1</v>
      </c>
      <c r="S1501" t="s">
        <v>2911</v>
      </c>
      <c r="T1501" s="1">
        <v>40820.386574074073</v>
      </c>
      <c r="V1501" t="s">
        <v>91</v>
      </c>
      <c r="W1501">
        <v>12</v>
      </c>
      <c r="X1501" t="s">
        <v>9081</v>
      </c>
      <c r="Y1501" t="s">
        <v>9080</v>
      </c>
      <c r="Z1501" t="s">
        <v>9079</v>
      </c>
      <c r="AA1501" t="s">
        <v>7856</v>
      </c>
      <c r="AF1501" t="s">
        <v>2911</v>
      </c>
      <c r="AG1501" t="s">
        <v>8427</v>
      </c>
      <c r="AH1501" t="s">
        <v>105</v>
      </c>
      <c r="AI1501" t="s">
        <v>106</v>
      </c>
      <c r="AJ1501" t="s">
        <v>107</v>
      </c>
      <c r="AP1501" t="s">
        <v>2911</v>
      </c>
      <c r="AY1501" t="s">
        <v>25778</v>
      </c>
    </row>
    <row r="1502" spans="1:51" x14ac:dyDescent="0.25">
      <c r="A1502">
        <v>551</v>
      </c>
      <c r="B1502" s="3" t="s">
        <v>12060</v>
      </c>
      <c r="C1502" s="3" t="str">
        <f t="shared" si="69"/>
        <v>Diel,  Fabia</v>
      </c>
      <c r="D1502" s="3" t="str">
        <f t="shared" si="70"/>
        <v>Diel</v>
      </c>
      <c r="E1502" t="str">
        <f t="shared" si="71"/>
        <v xml:space="preserve"> Fabia</v>
      </c>
      <c r="F1502" t="s">
        <v>33288</v>
      </c>
      <c r="G1502" t="s">
        <v>37988</v>
      </c>
      <c r="H1502" t="s">
        <v>86</v>
      </c>
      <c r="L1502" s="4" t="s">
        <v>100</v>
      </c>
      <c r="M1502" t="s">
        <v>101</v>
      </c>
      <c r="N1502" t="s">
        <v>1988</v>
      </c>
      <c r="O1502" t="s">
        <v>12061</v>
      </c>
      <c r="R1502">
        <v>1</v>
      </c>
      <c r="S1502" t="s">
        <v>2911</v>
      </c>
      <c r="T1502" s="1">
        <v>40815.377372685187</v>
      </c>
      <c r="V1502" t="s">
        <v>91</v>
      </c>
      <c r="W1502">
        <v>12</v>
      </c>
      <c r="X1502" t="s">
        <v>12062</v>
      </c>
      <c r="AF1502" s="1">
        <v>20197</v>
      </c>
      <c r="AG1502" t="s">
        <v>8427</v>
      </c>
      <c r="AH1502" t="s">
        <v>105</v>
      </c>
      <c r="AJ1502" t="s">
        <v>12063</v>
      </c>
      <c r="AP1502" t="s">
        <v>2911</v>
      </c>
      <c r="AW1502" t="s">
        <v>12064</v>
      </c>
      <c r="AY1502" t="s">
        <v>12065</v>
      </c>
    </row>
    <row r="1503" spans="1:51" x14ac:dyDescent="0.25">
      <c r="A1503">
        <v>430</v>
      </c>
      <c r="B1503" s="3" t="s">
        <v>11289</v>
      </c>
      <c r="C1503" s="3" t="str">
        <f t="shared" si="69"/>
        <v>Diesto, Dolores</v>
      </c>
      <c r="D1503" s="3" t="str">
        <f t="shared" si="70"/>
        <v>Diesto</v>
      </c>
      <c r="E1503" t="str">
        <f t="shared" si="71"/>
        <v>Dolores</v>
      </c>
      <c r="F1503" t="s">
        <v>33289</v>
      </c>
      <c r="G1503" t="s">
        <v>35664</v>
      </c>
      <c r="H1503" t="s">
        <v>11290</v>
      </c>
      <c r="I1503" t="s">
        <v>8307</v>
      </c>
      <c r="J1503" t="s">
        <v>11291</v>
      </c>
      <c r="L1503" s="4" t="s">
        <v>134</v>
      </c>
      <c r="M1503" t="s">
        <v>101</v>
      </c>
      <c r="N1503" t="s">
        <v>2051</v>
      </c>
      <c r="O1503" t="s">
        <v>11292</v>
      </c>
      <c r="R1503">
        <v>1</v>
      </c>
      <c r="S1503" t="s">
        <v>2911</v>
      </c>
      <c r="T1503" s="1">
        <v>40787.369375000002</v>
      </c>
      <c r="V1503" t="s">
        <v>91</v>
      </c>
      <c r="W1503">
        <v>12</v>
      </c>
      <c r="X1503" t="s">
        <v>11293</v>
      </c>
      <c r="Y1503" t="s">
        <v>11292</v>
      </c>
      <c r="Z1503" t="s">
        <v>2051</v>
      </c>
      <c r="AA1503" t="s">
        <v>101</v>
      </c>
      <c r="AB1503" t="s">
        <v>134</v>
      </c>
      <c r="AC1503" t="s">
        <v>11294</v>
      </c>
      <c r="AE1503" t="s">
        <v>224</v>
      </c>
      <c r="AF1503" s="1">
        <v>19018</v>
      </c>
      <c r="AG1503" t="s">
        <v>11295</v>
      </c>
      <c r="AH1503" t="s">
        <v>105</v>
      </c>
      <c r="AI1503" t="s">
        <v>106</v>
      </c>
      <c r="AJ1503" t="s">
        <v>107</v>
      </c>
      <c r="AK1503" t="s">
        <v>11296</v>
      </c>
      <c r="AL1503" t="s">
        <v>11297</v>
      </c>
      <c r="AM1503" t="s">
        <v>3854</v>
      </c>
      <c r="AN1503" t="s">
        <v>117</v>
      </c>
      <c r="AP1503" s="1">
        <v>19252</v>
      </c>
      <c r="AR1503" t="s">
        <v>11294</v>
      </c>
      <c r="AS1503" t="s">
        <v>11294</v>
      </c>
      <c r="AU1503" t="s">
        <v>11298</v>
      </c>
      <c r="AV1503" t="s">
        <v>3854</v>
      </c>
      <c r="AW1503" t="s">
        <v>11299</v>
      </c>
      <c r="AY1503" t="s">
        <v>11300</v>
      </c>
    </row>
    <row r="1504" spans="1:51" x14ac:dyDescent="0.25">
      <c r="A1504">
        <v>1515</v>
      </c>
      <c r="B1504" s="3" t="s">
        <v>20377</v>
      </c>
      <c r="C1504" s="3" t="str">
        <f t="shared" si="69"/>
        <v>Diez,Catherine</v>
      </c>
      <c r="D1504" s="3" t="str">
        <f t="shared" si="70"/>
        <v>Diez</v>
      </c>
      <c r="E1504" t="str">
        <f t="shared" si="71"/>
        <v>atherine</v>
      </c>
      <c r="F1504" t="s">
        <v>33290</v>
      </c>
      <c r="G1504" t="s">
        <v>35952</v>
      </c>
      <c r="H1504" t="s">
        <v>86</v>
      </c>
      <c r="J1504" t="s">
        <v>20378</v>
      </c>
      <c r="M1504" t="s">
        <v>20379</v>
      </c>
      <c r="O1504" t="s">
        <v>20380</v>
      </c>
      <c r="R1504">
        <v>1</v>
      </c>
      <c r="S1504" t="s">
        <v>2911</v>
      </c>
      <c r="T1504" s="1">
        <v>40706.598854166667</v>
      </c>
      <c r="V1504" t="s">
        <v>91</v>
      </c>
      <c r="W1504">
        <v>12</v>
      </c>
      <c r="X1504" t="s">
        <v>20381</v>
      </c>
      <c r="Y1504" t="s">
        <v>20380</v>
      </c>
      <c r="AA1504" t="s">
        <v>20379</v>
      </c>
      <c r="AC1504" t="s">
        <v>20382</v>
      </c>
      <c r="AE1504" t="s">
        <v>213</v>
      </c>
      <c r="AF1504" s="1">
        <v>25496</v>
      </c>
      <c r="AG1504" t="s">
        <v>4977</v>
      </c>
      <c r="AH1504" t="s">
        <v>7798</v>
      </c>
      <c r="AI1504" t="s">
        <v>95</v>
      </c>
      <c r="AJ1504" t="s">
        <v>96</v>
      </c>
      <c r="AL1504" t="s">
        <v>20383</v>
      </c>
      <c r="AM1504" t="s">
        <v>20384</v>
      </c>
      <c r="AN1504" t="s">
        <v>145</v>
      </c>
      <c r="AP1504" t="s">
        <v>2911</v>
      </c>
      <c r="AW1504" t="s">
        <v>20385</v>
      </c>
      <c r="AY1504" t="s">
        <v>20386</v>
      </c>
    </row>
    <row r="1505" spans="1:51" x14ac:dyDescent="0.25">
      <c r="A1505">
        <v>4928</v>
      </c>
      <c r="B1505" s="3" t="s">
        <v>1887</v>
      </c>
      <c r="C1505" s="3" t="str">
        <f t="shared" si="69"/>
        <v xml:space="preserve">Digal, Denise Matilde C. </v>
      </c>
      <c r="D1505" s="3" t="str">
        <f t="shared" si="70"/>
        <v>Digal</v>
      </c>
      <c r="E1505" t="str">
        <f t="shared" si="71"/>
        <v xml:space="preserve">Denise Matilde C. </v>
      </c>
      <c r="F1505" t="s">
        <v>33291</v>
      </c>
      <c r="G1505" t="s">
        <v>37189</v>
      </c>
      <c r="H1505" t="s">
        <v>1888</v>
      </c>
      <c r="J1505" t="s">
        <v>1889</v>
      </c>
      <c r="K1505" t="s">
        <v>1890</v>
      </c>
      <c r="L1505" s="4" t="s">
        <v>1891</v>
      </c>
      <c r="M1505" t="s">
        <v>1892</v>
      </c>
      <c r="N1505" t="s">
        <v>923</v>
      </c>
      <c r="O1505" t="s">
        <v>1893</v>
      </c>
      <c r="R1505">
        <v>1</v>
      </c>
      <c r="S1505" s="1">
        <v>41897.354814814818</v>
      </c>
      <c r="T1505" s="1">
        <v>41897.750023148146</v>
      </c>
      <c r="U1505" t="s">
        <v>91</v>
      </c>
      <c r="V1505" t="s">
        <v>91</v>
      </c>
      <c r="W1505">
        <v>12</v>
      </c>
      <c r="X1505" t="s">
        <v>1894</v>
      </c>
      <c r="Y1505" t="s">
        <v>1895</v>
      </c>
      <c r="Z1505" t="s">
        <v>923</v>
      </c>
      <c r="AA1505" t="s">
        <v>89</v>
      </c>
      <c r="AC1505" t="s">
        <v>1896</v>
      </c>
      <c r="AE1505" t="s">
        <v>224</v>
      </c>
      <c r="AF1505" s="1">
        <v>27797</v>
      </c>
      <c r="AG1505" t="s">
        <v>1897</v>
      </c>
      <c r="AH1505" t="s">
        <v>496</v>
      </c>
      <c r="AI1505" t="s">
        <v>93</v>
      </c>
      <c r="AJ1505" t="s">
        <v>93</v>
      </c>
      <c r="AK1505" t="s">
        <v>1898</v>
      </c>
      <c r="AM1505" t="s">
        <v>1899</v>
      </c>
      <c r="AN1505" t="s">
        <v>239</v>
      </c>
      <c r="AO1505" t="s">
        <v>93</v>
      </c>
      <c r="AP1505" s="1">
        <v>40189</v>
      </c>
      <c r="AS1505" t="s">
        <v>1900</v>
      </c>
      <c r="AT1505" t="s">
        <v>1901</v>
      </c>
      <c r="AU1505" t="s">
        <v>1902</v>
      </c>
      <c r="AV1505" t="s">
        <v>1903</v>
      </c>
      <c r="AX1505" t="s">
        <v>313</v>
      </c>
      <c r="AY1505" t="s">
        <v>97</v>
      </c>
    </row>
    <row r="1506" spans="1:51" x14ac:dyDescent="0.25">
      <c r="A1506">
        <v>1013</v>
      </c>
      <c r="B1506" s="3" t="s">
        <v>15115</v>
      </c>
      <c r="C1506" s="3" t="str">
        <f t="shared" si="69"/>
        <v>Digal, Carlito</v>
      </c>
      <c r="D1506" s="3" t="str">
        <f t="shared" si="70"/>
        <v>Digal</v>
      </c>
      <c r="E1506" t="str">
        <f t="shared" si="71"/>
        <v>Carlito</v>
      </c>
      <c r="F1506" t="s">
        <v>33291</v>
      </c>
      <c r="G1506" t="s">
        <v>35665</v>
      </c>
      <c r="H1506" t="s">
        <v>86</v>
      </c>
      <c r="O1506" t="s">
        <v>15116</v>
      </c>
      <c r="R1506">
        <v>1</v>
      </c>
      <c r="S1506" t="s">
        <v>2911</v>
      </c>
      <c r="T1506" s="1">
        <v>40805.588807870372</v>
      </c>
      <c r="V1506" t="s">
        <v>91</v>
      </c>
      <c r="W1506">
        <v>12</v>
      </c>
      <c r="AE1506" t="s">
        <v>113</v>
      </c>
      <c r="AF1506" s="1">
        <v>24778</v>
      </c>
      <c r="AG1506" t="s">
        <v>10620</v>
      </c>
      <c r="AH1506" t="s">
        <v>4978</v>
      </c>
      <c r="AI1506" t="s">
        <v>106</v>
      </c>
      <c r="AJ1506" t="s">
        <v>96</v>
      </c>
      <c r="AL1506" t="s">
        <v>15117</v>
      </c>
      <c r="AM1506" t="s">
        <v>2445</v>
      </c>
      <c r="AN1506" t="s">
        <v>117</v>
      </c>
      <c r="AP1506" t="s">
        <v>2911</v>
      </c>
      <c r="AW1506" t="s">
        <v>15118</v>
      </c>
      <c r="AY1506" t="s">
        <v>15119</v>
      </c>
    </row>
    <row r="1507" spans="1:51" x14ac:dyDescent="0.25">
      <c r="A1507">
        <v>1015</v>
      </c>
      <c r="B1507" s="3" t="s">
        <v>15122</v>
      </c>
      <c r="C1507" s="3" t="str">
        <f t="shared" si="69"/>
        <v>Digal, Margarita</v>
      </c>
      <c r="D1507" s="3" t="str">
        <f t="shared" si="70"/>
        <v>Digal</v>
      </c>
      <c r="E1507" t="str">
        <f t="shared" si="71"/>
        <v>Margarita</v>
      </c>
      <c r="F1507" t="s">
        <v>33291</v>
      </c>
      <c r="G1507" t="s">
        <v>35666</v>
      </c>
      <c r="H1507" t="s">
        <v>15123</v>
      </c>
      <c r="J1507" t="s">
        <v>15124</v>
      </c>
      <c r="O1507" t="s">
        <v>15125</v>
      </c>
      <c r="R1507">
        <v>1</v>
      </c>
      <c r="S1507" t="s">
        <v>2911</v>
      </c>
      <c r="T1507" s="1">
        <v>40805.585127314815</v>
      </c>
      <c r="V1507" t="s">
        <v>91</v>
      </c>
      <c r="W1507">
        <v>12</v>
      </c>
      <c r="AC1507" t="s">
        <v>15126</v>
      </c>
      <c r="AE1507" t="s">
        <v>113</v>
      </c>
      <c r="AF1507" s="1">
        <v>24032</v>
      </c>
      <c r="AG1507" t="s">
        <v>15127</v>
      </c>
      <c r="AH1507" t="s">
        <v>105</v>
      </c>
      <c r="AI1507" t="s">
        <v>95</v>
      </c>
      <c r="AJ1507" t="s">
        <v>107</v>
      </c>
      <c r="AK1507" t="s">
        <v>10036</v>
      </c>
      <c r="AL1507" t="s">
        <v>15128</v>
      </c>
      <c r="AM1507" t="s">
        <v>15129</v>
      </c>
      <c r="AN1507" t="s">
        <v>117</v>
      </c>
      <c r="AP1507" s="1">
        <v>22904</v>
      </c>
      <c r="AR1507" t="s">
        <v>15124</v>
      </c>
      <c r="AU1507" t="s">
        <v>15130</v>
      </c>
      <c r="AY1507" t="s">
        <v>15131</v>
      </c>
    </row>
    <row r="1508" spans="1:51" x14ac:dyDescent="0.25">
      <c r="A1508">
        <v>433</v>
      </c>
      <c r="B1508" s="3" t="s">
        <v>11319</v>
      </c>
      <c r="C1508" s="3" t="str">
        <f t="shared" si="69"/>
        <v>Dimaampao, Sittie Shuralah</v>
      </c>
      <c r="D1508" s="3" t="str">
        <f t="shared" si="70"/>
        <v>Dimaampao</v>
      </c>
      <c r="E1508" t="str">
        <f t="shared" si="71"/>
        <v>Sittie Shuralah</v>
      </c>
      <c r="F1508" t="s">
        <v>33292</v>
      </c>
      <c r="G1508" t="s">
        <v>35667</v>
      </c>
      <c r="H1508" t="s">
        <v>11320</v>
      </c>
      <c r="I1508" t="s">
        <v>11321</v>
      </c>
      <c r="J1508" t="s">
        <v>11322</v>
      </c>
      <c r="L1508" s="4" t="s">
        <v>566</v>
      </c>
      <c r="M1508" t="s">
        <v>4655</v>
      </c>
      <c r="O1508" t="s">
        <v>11323</v>
      </c>
      <c r="R1508">
        <v>1</v>
      </c>
      <c r="S1508" t="s">
        <v>2911</v>
      </c>
      <c r="T1508" s="1">
        <v>40765.727303240739</v>
      </c>
      <c r="V1508" t="s">
        <v>91</v>
      </c>
      <c r="W1508">
        <v>12</v>
      </c>
      <c r="X1508" t="s">
        <v>11324</v>
      </c>
      <c r="Y1508" t="s">
        <v>11323</v>
      </c>
      <c r="AA1508" t="s">
        <v>4655</v>
      </c>
      <c r="AB1508" t="s">
        <v>566</v>
      </c>
      <c r="AE1508" t="s">
        <v>1095</v>
      </c>
      <c r="AF1508" t="s">
        <v>2911</v>
      </c>
      <c r="AG1508" t="s">
        <v>4655</v>
      </c>
      <c r="AH1508" t="s">
        <v>94</v>
      </c>
      <c r="AI1508" t="s">
        <v>95</v>
      </c>
      <c r="AJ1508" t="s">
        <v>107</v>
      </c>
      <c r="AK1508">
        <v>5</v>
      </c>
      <c r="AM1508" t="s">
        <v>11325</v>
      </c>
      <c r="AN1508" t="s">
        <v>227</v>
      </c>
      <c r="AP1508" s="1">
        <v>21510</v>
      </c>
      <c r="AU1508" t="s">
        <v>11326</v>
      </c>
      <c r="AV1508" t="s">
        <v>2290</v>
      </c>
      <c r="AW1508" t="s">
        <v>860</v>
      </c>
      <c r="AY1508" t="s">
        <v>11327</v>
      </c>
    </row>
    <row r="1509" spans="1:51" x14ac:dyDescent="0.25">
      <c r="A1509">
        <v>5222</v>
      </c>
      <c r="B1509" s="3" t="s">
        <v>7228</v>
      </c>
      <c r="C1509" s="3" t="str">
        <f t="shared" si="69"/>
        <v xml:space="preserve">Dimaano, Dean Angelo D. </v>
      </c>
      <c r="D1509" s="3" t="str">
        <f t="shared" si="70"/>
        <v>Dimaano</v>
      </c>
      <c r="E1509" t="str">
        <f t="shared" si="71"/>
        <v xml:space="preserve">Dean Angelo D. </v>
      </c>
      <c r="F1509" t="s">
        <v>33293</v>
      </c>
      <c r="G1509" t="s">
        <v>37190</v>
      </c>
      <c r="H1509" t="s">
        <v>7229</v>
      </c>
      <c r="J1509">
        <v>9331399139</v>
      </c>
      <c r="K1509" t="s">
        <v>7230</v>
      </c>
      <c r="M1509" t="s">
        <v>1043</v>
      </c>
      <c r="N1509" t="s">
        <v>7231</v>
      </c>
      <c r="O1509" t="s">
        <v>7232</v>
      </c>
      <c r="R1509">
        <v>1</v>
      </c>
      <c r="S1509" s="1">
        <v>42135.400520833333</v>
      </c>
      <c r="T1509" s="1">
        <v>42210.366157407407</v>
      </c>
      <c r="U1509" t="s">
        <v>91</v>
      </c>
      <c r="V1509" t="s">
        <v>91</v>
      </c>
      <c r="W1509">
        <v>12</v>
      </c>
      <c r="X1509" t="s">
        <v>7233</v>
      </c>
      <c r="Y1509" t="s">
        <v>7232</v>
      </c>
      <c r="Z1509" t="s">
        <v>7231</v>
      </c>
      <c r="AA1509" t="s">
        <v>1043</v>
      </c>
      <c r="AE1509" t="s">
        <v>93</v>
      </c>
      <c r="AF1509" s="1">
        <v>30530</v>
      </c>
      <c r="AH1509" t="s">
        <v>94</v>
      </c>
      <c r="AI1509" t="s">
        <v>106</v>
      </c>
      <c r="AJ1509" t="s">
        <v>107</v>
      </c>
      <c r="AL1509" t="s">
        <v>7234</v>
      </c>
      <c r="AN1509" t="s">
        <v>93</v>
      </c>
      <c r="AO1509" t="s">
        <v>93</v>
      </c>
      <c r="AP1509" s="1">
        <v>30775</v>
      </c>
      <c r="AQ1509" t="s">
        <v>7235</v>
      </c>
      <c r="AS1509">
        <v>9331399140</v>
      </c>
      <c r="AT1509" t="s">
        <v>7236</v>
      </c>
      <c r="AU1509" t="s">
        <v>7234</v>
      </c>
      <c r="AV1509" t="s">
        <v>7237</v>
      </c>
      <c r="AX1509" t="s">
        <v>7238</v>
      </c>
      <c r="AY1509" t="s">
        <v>97</v>
      </c>
    </row>
    <row r="1510" spans="1:51" x14ac:dyDescent="0.25">
      <c r="A1510">
        <v>5223</v>
      </c>
      <c r="B1510" s="3" t="s">
        <v>7239</v>
      </c>
      <c r="C1510" s="3" t="str">
        <f t="shared" si="69"/>
        <v xml:space="preserve">Dimaano, Dean Angelo D. </v>
      </c>
      <c r="D1510" s="3" t="str">
        <f t="shared" si="70"/>
        <v>Dimaano</v>
      </c>
      <c r="E1510" t="str">
        <f t="shared" si="71"/>
        <v xml:space="preserve">Dean Angelo D. </v>
      </c>
      <c r="F1510" t="s">
        <v>33293</v>
      </c>
      <c r="G1510" t="s">
        <v>37190</v>
      </c>
      <c r="H1510" t="s">
        <v>7240</v>
      </c>
      <c r="J1510">
        <v>9331399139</v>
      </c>
      <c r="K1510" t="s">
        <v>7230</v>
      </c>
      <c r="M1510" t="s">
        <v>1043</v>
      </c>
      <c r="N1510" t="s">
        <v>7231</v>
      </c>
      <c r="O1510" t="s">
        <v>7232</v>
      </c>
      <c r="R1510">
        <v>1</v>
      </c>
      <c r="S1510" s="1">
        <v>42135.400659722225</v>
      </c>
      <c r="T1510" s="1">
        <v>42210.366064814814</v>
      </c>
      <c r="U1510" t="s">
        <v>91</v>
      </c>
      <c r="V1510" t="s">
        <v>91</v>
      </c>
      <c r="W1510">
        <v>12</v>
      </c>
      <c r="X1510" t="s">
        <v>7233</v>
      </c>
      <c r="Y1510" t="s">
        <v>7232</v>
      </c>
      <c r="Z1510" t="s">
        <v>7231</v>
      </c>
      <c r="AA1510" t="s">
        <v>1043</v>
      </c>
      <c r="AE1510" t="s">
        <v>93</v>
      </c>
      <c r="AF1510" s="1">
        <v>30530</v>
      </c>
      <c r="AI1510" t="s">
        <v>106</v>
      </c>
      <c r="AJ1510" t="s">
        <v>107</v>
      </c>
      <c r="AN1510" t="s">
        <v>93</v>
      </c>
      <c r="AO1510" t="s">
        <v>93</v>
      </c>
      <c r="AP1510" s="1">
        <v>40189</v>
      </c>
      <c r="AQ1510" t="s">
        <v>7235</v>
      </c>
      <c r="AS1510">
        <v>933199140</v>
      </c>
      <c r="AV1510" t="s">
        <v>7241</v>
      </c>
      <c r="AX1510" t="s">
        <v>7238</v>
      </c>
      <c r="AY1510" t="s">
        <v>97</v>
      </c>
    </row>
    <row r="1511" spans="1:51" x14ac:dyDescent="0.25">
      <c r="A1511">
        <v>5224</v>
      </c>
      <c r="B1511" s="3" t="s">
        <v>7242</v>
      </c>
      <c r="C1511" s="3" t="str">
        <f t="shared" si="69"/>
        <v xml:space="preserve">Dimaano, Miguel Angelo D. </v>
      </c>
      <c r="D1511" s="3" t="str">
        <f t="shared" si="70"/>
        <v>Dimaano</v>
      </c>
      <c r="E1511" t="str">
        <f t="shared" si="71"/>
        <v xml:space="preserve">Miguel Angelo D. </v>
      </c>
      <c r="F1511" t="s">
        <v>33293</v>
      </c>
      <c r="G1511" t="s">
        <v>37191</v>
      </c>
      <c r="H1511" t="s">
        <v>86</v>
      </c>
      <c r="J1511">
        <v>9177055988</v>
      </c>
      <c r="K1511" t="s">
        <v>7243</v>
      </c>
      <c r="L1511" s="4" t="s">
        <v>2348</v>
      </c>
      <c r="M1511" t="s">
        <v>2349</v>
      </c>
      <c r="N1511" t="s">
        <v>2350</v>
      </c>
      <c r="O1511" t="s">
        <v>7244</v>
      </c>
      <c r="R1511">
        <v>1</v>
      </c>
      <c r="S1511" s="1">
        <v>42135.400937500002</v>
      </c>
      <c r="T1511" s="1">
        <v>42209.397766203707</v>
      </c>
      <c r="U1511" t="s">
        <v>91</v>
      </c>
      <c r="V1511" t="s">
        <v>91</v>
      </c>
      <c r="W1511">
        <v>12</v>
      </c>
      <c r="X1511" t="s">
        <v>7245</v>
      </c>
      <c r="Y1511" t="s">
        <v>7244</v>
      </c>
      <c r="Z1511" t="s">
        <v>2350</v>
      </c>
      <c r="AA1511" t="s">
        <v>2349</v>
      </c>
      <c r="AB1511" t="s">
        <v>2348</v>
      </c>
      <c r="AE1511" t="s">
        <v>93</v>
      </c>
      <c r="AF1511" s="1">
        <v>32679</v>
      </c>
      <c r="AI1511" t="s">
        <v>106</v>
      </c>
      <c r="AJ1511" t="s">
        <v>96</v>
      </c>
      <c r="AN1511" t="s">
        <v>93</v>
      </c>
      <c r="AO1511" t="s">
        <v>93</v>
      </c>
      <c r="AP1511" s="1">
        <v>40189</v>
      </c>
      <c r="AX1511" t="s">
        <v>7246</v>
      </c>
      <c r="AY1511" t="s">
        <v>97</v>
      </c>
    </row>
    <row r="1512" spans="1:51" x14ac:dyDescent="0.25">
      <c r="A1512">
        <v>437</v>
      </c>
      <c r="B1512" s="3" t="s">
        <v>11361</v>
      </c>
      <c r="C1512" s="3" t="str">
        <f t="shared" si="69"/>
        <v>Dimaporo, Apipa</v>
      </c>
      <c r="D1512" s="3" t="str">
        <f t="shared" si="70"/>
        <v>Dimaporo</v>
      </c>
      <c r="E1512" t="str">
        <f t="shared" si="71"/>
        <v>Apipa</v>
      </c>
      <c r="F1512" t="s">
        <v>33294</v>
      </c>
      <c r="G1512" t="s">
        <v>35668</v>
      </c>
      <c r="H1512" t="s">
        <v>86</v>
      </c>
      <c r="J1512" t="s">
        <v>11362</v>
      </c>
      <c r="L1512" s="4" t="s">
        <v>100</v>
      </c>
      <c r="M1512" t="s">
        <v>101</v>
      </c>
      <c r="N1512" t="s">
        <v>5036</v>
      </c>
      <c r="O1512" t="s">
        <v>11363</v>
      </c>
      <c r="R1512">
        <v>1</v>
      </c>
      <c r="S1512" t="s">
        <v>2911</v>
      </c>
      <c r="T1512" s="1">
        <v>40820.388749999998</v>
      </c>
      <c r="V1512" t="s">
        <v>91</v>
      </c>
      <c r="W1512">
        <v>12</v>
      </c>
      <c r="Y1512" t="s">
        <v>11363</v>
      </c>
      <c r="Z1512" t="s">
        <v>10583</v>
      </c>
      <c r="AA1512" t="s">
        <v>101</v>
      </c>
      <c r="AB1512" t="s">
        <v>100</v>
      </c>
      <c r="AC1512" t="s">
        <v>11364</v>
      </c>
      <c r="AF1512" s="1">
        <v>19025</v>
      </c>
      <c r="AG1512" t="s">
        <v>9963</v>
      </c>
      <c r="AH1512" t="s">
        <v>105</v>
      </c>
      <c r="AI1512" t="s">
        <v>95</v>
      </c>
      <c r="AJ1512" t="s">
        <v>96</v>
      </c>
      <c r="AL1512" t="s">
        <v>11365</v>
      </c>
      <c r="AM1512" t="s">
        <v>5116</v>
      </c>
      <c r="AP1512" t="s">
        <v>2911</v>
      </c>
      <c r="AY1512" t="s">
        <v>11366</v>
      </c>
    </row>
    <row r="1513" spans="1:51" x14ac:dyDescent="0.25">
      <c r="A1513">
        <v>438</v>
      </c>
      <c r="B1513" s="3" t="s">
        <v>11367</v>
      </c>
      <c r="C1513" s="3" t="str">
        <f t="shared" si="69"/>
        <v>Dimaporo, Apipa</v>
      </c>
      <c r="D1513" s="3" t="str">
        <f t="shared" si="70"/>
        <v>Dimaporo</v>
      </c>
      <c r="E1513" t="str">
        <f t="shared" si="71"/>
        <v>Apipa</v>
      </c>
      <c r="F1513" t="s">
        <v>33294</v>
      </c>
      <c r="G1513" t="s">
        <v>35668</v>
      </c>
      <c r="H1513" t="s">
        <v>86</v>
      </c>
      <c r="J1513" t="s">
        <v>11362</v>
      </c>
      <c r="L1513" s="4" t="s">
        <v>100</v>
      </c>
      <c r="M1513" t="s">
        <v>101</v>
      </c>
      <c r="N1513" t="s">
        <v>5036</v>
      </c>
      <c r="O1513" t="s">
        <v>11363</v>
      </c>
      <c r="R1513">
        <v>1</v>
      </c>
      <c r="S1513" t="s">
        <v>2911</v>
      </c>
      <c r="T1513" s="1">
        <v>40820.387094907404</v>
      </c>
      <c r="V1513" t="s">
        <v>91</v>
      </c>
      <c r="W1513">
        <v>12</v>
      </c>
      <c r="Y1513" t="s">
        <v>11363</v>
      </c>
      <c r="Z1513" t="s">
        <v>5036</v>
      </c>
      <c r="AA1513" t="s">
        <v>101</v>
      </c>
      <c r="AB1513" t="s">
        <v>100</v>
      </c>
      <c r="AC1513" t="s">
        <v>11364</v>
      </c>
      <c r="AF1513" s="1">
        <v>19025</v>
      </c>
      <c r="AG1513" t="s">
        <v>9963</v>
      </c>
      <c r="AH1513" t="s">
        <v>105</v>
      </c>
      <c r="AI1513" t="s">
        <v>95</v>
      </c>
      <c r="AJ1513" t="s">
        <v>96</v>
      </c>
      <c r="AL1513" t="s">
        <v>11365</v>
      </c>
      <c r="AM1513" t="s">
        <v>3147</v>
      </c>
      <c r="AP1513" t="s">
        <v>2911</v>
      </c>
      <c r="AW1513" t="s">
        <v>11368</v>
      </c>
      <c r="AY1513" t="s">
        <v>11369</v>
      </c>
    </row>
    <row r="1514" spans="1:51" x14ac:dyDescent="0.25">
      <c r="A1514">
        <v>439</v>
      </c>
      <c r="B1514" s="3" t="s">
        <v>11370</v>
      </c>
      <c r="C1514" s="3" t="str">
        <f t="shared" si="69"/>
        <v>Dimaporo, Khadji</v>
      </c>
      <c r="D1514" s="3" t="str">
        <f t="shared" si="70"/>
        <v>Dimaporo</v>
      </c>
      <c r="E1514" t="str">
        <f t="shared" si="71"/>
        <v>Khadji</v>
      </c>
      <c r="F1514" t="s">
        <v>33294</v>
      </c>
      <c r="G1514" t="s">
        <v>35669</v>
      </c>
      <c r="H1514" t="s">
        <v>11371</v>
      </c>
      <c r="I1514" t="s">
        <v>8713</v>
      </c>
      <c r="L1514" s="4" t="s">
        <v>100</v>
      </c>
      <c r="M1514" t="s">
        <v>101</v>
      </c>
      <c r="N1514" t="s">
        <v>5036</v>
      </c>
      <c r="O1514" t="s">
        <v>11372</v>
      </c>
      <c r="R1514">
        <v>1</v>
      </c>
      <c r="S1514" t="s">
        <v>2911</v>
      </c>
      <c r="T1514" s="1">
        <v>40820.390833333331</v>
      </c>
      <c r="V1514" t="s">
        <v>91</v>
      </c>
      <c r="W1514">
        <v>12</v>
      </c>
      <c r="X1514" t="s">
        <v>11373</v>
      </c>
      <c r="Y1514" t="s">
        <v>11372</v>
      </c>
      <c r="Z1514" t="s">
        <v>5036</v>
      </c>
      <c r="AA1514" t="s">
        <v>101</v>
      </c>
      <c r="AB1514" t="s">
        <v>100</v>
      </c>
      <c r="AF1514" t="s">
        <v>2911</v>
      </c>
      <c r="AG1514" t="s">
        <v>7818</v>
      </c>
      <c r="AH1514" t="s">
        <v>7819</v>
      </c>
      <c r="AI1514" t="s">
        <v>95</v>
      </c>
      <c r="AJ1514" t="s">
        <v>107</v>
      </c>
      <c r="AP1514" t="s">
        <v>2911</v>
      </c>
      <c r="AY1514" t="s">
        <v>11374</v>
      </c>
    </row>
    <row r="1515" spans="1:51" x14ac:dyDescent="0.25">
      <c r="A1515">
        <v>440</v>
      </c>
      <c r="B1515" s="3" t="s">
        <v>11375</v>
      </c>
      <c r="C1515" s="3" t="str">
        <f t="shared" si="69"/>
        <v>Dimaporo, Khadija</v>
      </c>
      <c r="D1515" s="3" t="str">
        <f t="shared" si="70"/>
        <v>Dimaporo</v>
      </c>
      <c r="E1515" t="str">
        <f t="shared" si="71"/>
        <v>Khadija</v>
      </c>
      <c r="F1515" t="s">
        <v>33294</v>
      </c>
      <c r="G1515" t="s">
        <v>35670</v>
      </c>
      <c r="H1515" t="s">
        <v>11371</v>
      </c>
      <c r="I1515" t="s">
        <v>8713</v>
      </c>
      <c r="J1515" t="s">
        <v>11376</v>
      </c>
      <c r="L1515" s="4" t="s">
        <v>100</v>
      </c>
      <c r="M1515" t="s">
        <v>101</v>
      </c>
      <c r="N1515" t="s">
        <v>5036</v>
      </c>
      <c r="O1515" t="s">
        <v>11372</v>
      </c>
      <c r="R1515">
        <v>1</v>
      </c>
      <c r="S1515" t="s">
        <v>2911</v>
      </c>
      <c r="T1515" s="1">
        <v>40820.390219907407</v>
      </c>
      <c r="V1515" t="s">
        <v>91</v>
      </c>
      <c r="W1515">
        <v>12</v>
      </c>
      <c r="X1515" t="s">
        <v>11373</v>
      </c>
      <c r="Y1515" t="s">
        <v>11372</v>
      </c>
      <c r="Z1515" t="s">
        <v>10583</v>
      </c>
      <c r="AA1515" t="s">
        <v>101</v>
      </c>
      <c r="AB1515" t="s">
        <v>100</v>
      </c>
      <c r="AF1515" s="1">
        <v>22319</v>
      </c>
      <c r="AG1515" t="s">
        <v>8713</v>
      </c>
      <c r="AH1515" t="s">
        <v>105</v>
      </c>
      <c r="AI1515" t="s">
        <v>95</v>
      </c>
      <c r="AJ1515" t="s">
        <v>107</v>
      </c>
      <c r="AK1515" t="s">
        <v>11377</v>
      </c>
      <c r="AP1515" s="1">
        <v>22037</v>
      </c>
      <c r="AR1515">
        <v>9184910917</v>
      </c>
      <c r="AU1515" t="s">
        <v>11378</v>
      </c>
      <c r="AW1515" t="s">
        <v>11379</v>
      </c>
      <c r="AY1515" t="s">
        <v>11380</v>
      </c>
    </row>
    <row r="1516" spans="1:51" x14ac:dyDescent="0.25">
      <c r="A1516">
        <v>445</v>
      </c>
      <c r="B1516" s="3" t="s">
        <v>11402</v>
      </c>
      <c r="C1516" s="3" t="str">
        <f t="shared" si="69"/>
        <v>Dimaporo, Sultan Moham</v>
      </c>
      <c r="D1516" s="3" t="str">
        <f t="shared" si="70"/>
        <v>Dimaporo</v>
      </c>
      <c r="E1516" t="str">
        <f t="shared" si="71"/>
        <v>Sultan Moham</v>
      </c>
      <c r="F1516" t="s">
        <v>33294</v>
      </c>
      <c r="G1516" t="s">
        <v>35671</v>
      </c>
      <c r="H1516" t="s">
        <v>11403</v>
      </c>
      <c r="M1516" t="s">
        <v>7818</v>
      </c>
      <c r="O1516" t="s">
        <v>11404</v>
      </c>
      <c r="R1516">
        <v>1</v>
      </c>
      <c r="S1516" t="s">
        <v>2911</v>
      </c>
      <c r="T1516" s="1">
        <v>40805.597777777781</v>
      </c>
      <c r="V1516" t="s">
        <v>91</v>
      </c>
      <c r="W1516">
        <v>12</v>
      </c>
      <c r="AF1516" t="s">
        <v>2911</v>
      </c>
      <c r="AP1516" t="s">
        <v>2911</v>
      </c>
      <c r="AY1516" t="s">
        <v>11405</v>
      </c>
    </row>
    <row r="1517" spans="1:51" x14ac:dyDescent="0.25">
      <c r="A1517">
        <v>3648</v>
      </c>
      <c r="B1517" s="3" t="s">
        <v>256</v>
      </c>
      <c r="C1517" s="3" t="str">
        <f t="shared" si="69"/>
        <v xml:space="preserve">Dime, Celedonio M </v>
      </c>
      <c r="D1517" s="3" t="str">
        <f t="shared" si="70"/>
        <v>Dime</v>
      </c>
      <c r="E1517" t="str">
        <f t="shared" si="71"/>
        <v xml:space="preserve">Celedonio M </v>
      </c>
      <c r="F1517" t="s">
        <v>33295</v>
      </c>
      <c r="G1517" t="s">
        <v>35672</v>
      </c>
      <c r="H1517" t="s">
        <v>257</v>
      </c>
      <c r="I1517" t="s">
        <v>258</v>
      </c>
      <c r="J1517">
        <v>9209550553</v>
      </c>
      <c r="K1517" t="s">
        <v>259</v>
      </c>
      <c r="L1517" s="4" t="s">
        <v>212</v>
      </c>
      <c r="M1517" t="s">
        <v>89</v>
      </c>
      <c r="N1517" t="s">
        <v>260</v>
      </c>
      <c r="O1517" t="s">
        <v>261</v>
      </c>
      <c r="R1517">
        <v>1</v>
      </c>
      <c r="S1517" s="1">
        <v>40995.425393518519</v>
      </c>
      <c r="T1517" s="1">
        <v>40995.425393518519</v>
      </c>
      <c r="U1517" t="s">
        <v>91</v>
      </c>
      <c r="W1517">
        <v>12</v>
      </c>
      <c r="X1517" t="s">
        <v>262</v>
      </c>
      <c r="Y1517" t="s">
        <v>261</v>
      </c>
      <c r="Z1517" t="s">
        <v>260</v>
      </c>
      <c r="AA1517" t="s">
        <v>89</v>
      </c>
      <c r="AB1517" t="s">
        <v>212</v>
      </c>
      <c r="AC1517" t="s">
        <v>263</v>
      </c>
      <c r="AE1517" t="s">
        <v>113</v>
      </c>
      <c r="AF1517" s="1">
        <v>24151</v>
      </c>
      <c r="AG1517" t="s">
        <v>264</v>
      </c>
      <c r="AH1517" t="s">
        <v>94</v>
      </c>
      <c r="AI1517" t="s">
        <v>106</v>
      </c>
      <c r="AJ1517" t="s">
        <v>107</v>
      </c>
      <c r="AK1517" t="s">
        <v>265</v>
      </c>
      <c r="AL1517" t="s">
        <v>266</v>
      </c>
      <c r="AM1517" t="s">
        <v>267</v>
      </c>
      <c r="AN1517" t="s">
        <v>117</v>
      </c>
      <c r="AO1517" t="s">
        <v>146</v>
      </c>
      <c r="AP1517" s="1">
        <v>23722</v>
      </c>
      <c r="AQ1517" t="s">
        <v>268</v>
      </c>
      <c r="AS1517">
        <v>9233366482</v>
      </c>
      <c r="AT1517" t="s">
        <v>269</v>
      </c>
      <c r="AU1517" t="s">
        <v>270</v>
      </c>
      <c r="AV1517" t="s">
        <v>271</v>
      </c>
      <c r="AW1517" t="s">
        <v>272</v>
      </c>
      <c r="AX1517" t="s">
        <v>273</v>
      </c>
      <c r="AY1517" t="s">
        <v>97</v>
      </c>
    </row>
    <row r="1518" spans="1:51" x14ac:dyDescent="0.25">
      <c r="A1518">
        <v>4212</v>
      </c>
      <c r="B1518" s="3" t="s">
        <v>3837</v>
      </c>
      <c r="C1518" s="3" t="str">
        <f t="shared" si="69"/>
        <v>Dime, Celedonio</v>
      </c>
      <c r="D1518" s="3" t="str">
        <f t="shared" si="70"/>
        <v>Dime</v>
      </c>
      <c r="E1518" t="str">
        <f t="shared" si="71"/>
        <v>Celedonio</v>
      </c>
      <c r="F1518" t="s">
        <v>33295</v>
      </c>
      <c r="G1518" t="s">
        <v>35672</v>
      </c>
      <c r="H1518" t="s">
        <v>257</v>
      </c>
      <c r="I1518" t="s">
        <v>258</v>
      </c>
      <c r="J1518">
        <v>9209550553</v>
      </c>
      <c r="K1518" t="s">
        <v>259</v>
      </c>
      <c r="L1518" s="4" t="s">
        <v>88</v>
      </c>
      <c r="M1518" t="s">
        <v>89</v>
      </c>
      <c r="N1518" t="s">
        <v>260</v>
      </c>
      <c r="O1518" t="s">
        <v>261</v>
      </c>
      <c r="R1518">
        <v>1</v>
      </c>
      <c r="S1518" t="s">
        <v>2911</v>
      </c>
      <c r="T1518" s="1">
        <v>41566.652974537035</v>
      </c>
      <c r="V1518" t="s">
        <v>91</v>
      </c>
      <c r="W1518">
        <v>12</v>
      </c>
      <c r="X1518" t="s">
        <v>262</v>
      </c>
      <c r="Y1518" t="s">
        <v>261</v>
      </c>
      <c r="Z1518" t="s">
        <v>260</v>
      </c>
      <c r="AA1518" t="s">
        <v>89</v>
      </c>
      <c r="AB1518" t="s">
        <v>88</v>
      </c>
      <c r="AF1518" t="s">
        <v>2911</v>
      </c>
      <c r="AH1518" t="s">
        <v>94</v>
      </c>
      <c r="AI1518" t="s">
        <v>106</v>
      </c>
      <c r="AJ1518" t="s">
        <v>107</v>
      </c>
      <c r="AL1518" t="s">
        <v>266</v>
      </c>
      <c r="AP1518" t="s">
        <v>2911</v>
      </c>
      <c r="AS1518">
        <v>9233366482</v>
      </c>
      <c r="AX1518" t="s">
        <v>273</v>
      </c>
      <c r="AY1518" t="s">
        <v>3838</v>
      </c>
    </row>
    <row r="1519" spans="1:51" x14ac:dyDescent="0.25">
      <c r="A1519">
        <v>3271</v>
      </c>
      <c r="B1519" s="3" t="s">
        <v>8111</v>
      </c>
      <c r="C1519" s="3" t="str">
        <f t="shared" si="69"/>
        <v>Dimen, Josephine</v>
      </c>
      <c r="D1519" s="3" t="str">
        <f t="shared" si="70"/>
        <v>Dimen</v>
      </c>
      <c r="E1519" t="str">
        <f t="shared" si="71"/>
        <v>Josephine</v>
      </c>
      <c r="F1519" t="s">
        <v>33296</v>
      </c>
      <c r="G1519" t="s">
        <v>35143</v>
      </c>
      <c r="H1519" t="s">
        <v>8112</v>
      </c>
      <c r="I1519" t="s">
        <v>1990</v>
      </c>
      <c r="J1519">
        <v>9156691988</v>
      </c>
      <c r="L1519" s="4" t="s">
        <v>100</v>
      </c>
      <c r="M1519" t="s">
        <v>101</v>
      </c>
      <c r="N1519" t="s">
        <v>8095</v>
      </c>
      <c r="O1519" t="s">
        <v>8113</v>
      </c>
      <c r="R1519">
        <v>1</v>
      </c>
      <c r="S1519" t="s">
        <v>2911</v>
      </c>
      <c r="T1519" s="1">
        <v>40863.462858796294</v>
      </c>
      <c r="V1519" t="s">
        <v>91</v>
      </c>
      <c r="W1519">
        <v>12</v>
      </c>
      <c r="Y1519" t="s">
        <v>8113</v>
      </c>
      <c r="Z1519" t="s">
        <v>8095</v>
      </c>
      <c r="AA1519" t="s">
        <v>109</v>
      </c>
      <c r="AB1519" t="s">
        <v>100</v>
      </c>
      <c r="AE1519" t="s">
        <v>113</v>
      </c>
      <c r="AF1519" s="1">
        <v>23945</v>
      </c>
      <c r="AG1519" t="s">
        <v>8114</v>
      </c>
      <c r="AH1519" t="s">
        <v>105</v>
      </c>
      <c r="AI1519" t="s">
        <v>95</v>
      </c>
      <c r="AJ1519" t="s">
        <v>107</v>
      </c>
      <c r="AK1519" t="s">
        <v>8115</v>
      </c>
      <c r="AL1519" t="s">
        <v>8116</v>
      </c>
      <c r="AM1519" t="s">
        <v>8117</v>
      </c>
      <c r="AN1519" t="s">
        <v>117</v>
      </c>
      <c r="AP1519" s="1">
        <v>24294</v>
      </c>
      <c r="AS1519" t="s">
        <v>8118</v>
      </c>
      <c r="AX1519" t="s">
        <v>8119</v>
      </c>
      <c r="AY1519" t="s">
        <v>8120</v>
      </c>
    </row>
    <row r="1520" spans="1:51" x14ac:dyDescent="0.25">
      <c r="A1520">
        <v>5664</v>
      </c>
      <c r="B1520" s="3" t="s">
        <v>16050</v>
      </c>
      <c r="C1520" s="3" t="str">
        <f t="shared" si="69"/>
        <v xml:space="preserve">Dinagsao, Raul C. Jr </v>
      </c>
      <c r="D1520" s="3" t="str">
        <f t="shared" si="70"/>
        <v>Dinagsao</v>
      </c>
      <c r="E1520" t="str">
        <f t="shared" si="71"/>
        <v xml:space="preserve">Raul C. Jr </v>
      </c>
      <c r="F1520" t="s">
        <v>33297</v>
      </c>
      <c r="G1520" t="s">
        <v>37192</v>
      </c>
      <c r="J1520">
        <v>9057905120</v>
      </c>
      <c r="K1520" t="s">
        <v>16051</v>
      </c>
      <c r="R1520">
        <v>1</v>
      </c>
      <c r="S1520" s="1">
        <v>42684.677974537037</v>
      </c>
      <c r="T1520" s="1">
        <v>42702.3675</v>
      </c>
      <c r="U1520" t="s">
        <v>91</v>
      </c>
      <c r="V1520" t="s">
        <v>91</v>
      </c>
      <c r="W1520">
        <v>12</v>
      </c>
      <c r="X1520" t="s">
        <v>16052</v>
      </c>
      <c r="AE1520" t="s">
        <v>93</v>
      </c>
      <c r="AF1520" s="1">
        <v>35289</v>
      </c>
      <c r="AI1520" t="s">
        <v>106</v>
      </c>
      <c r="AJ1520" t="s">
        <v>96</v>
      </c>
      <c r="AN1520" t="s">
        <v>93</v>
      </c>
      <c r="AO1520" t="s">
        <v>93</v>
      </c>
      <c r="AP1520" s="1">
        <v>40189</v>
      </c>
      <c r="AY1520" t="s">
        <v>97</v>
      </c>
    </row>
    <row r="1521" spans="1:51" x14ac:dyDescent="0.25">
      <c r="A1521">
        <v>3261</v>
      </c>
      <c r="B1521" s="3" t="s">
        <v>8039</v>
      </c>
      <c r="C1521" s="3" t="str">
        <f t="shared" si="69"/>
        <v>Dionsay, Jeffrey</v>
      </c>
      <c r="D1521" s="3" t="str">
        <f t="shared" si="70"/>
        <v>Dionsay</v>
      </c>
      <c r="E1521" t="str">
        <f t="shared" si="71"/>
        <v>Jeffrey</v>
      </c>
      <c r="F1521" t="s">
        <v>33298</v>
      </c>
      <c r="G1521" t="s">
        <v>35223</v>
      </c>
      <c r="H1521" t="s">
        <v>8040</v>
      </c>
      <c r="J1521">
        <v>9359052621</v>
      </c>
      <c r="K1521" t="s">
        <v>8041</v>
      </c>
      <c r="L1521" s="4" t="s">
        <v>8042</v>
      </c>
      <c r="M1521" t="s">
        <v>8043</v>
      </c>
      <c r="N1521" t="s">
        <v>8044</v>
      </c>
      <c r="O1521" t="s">
        <v>8045</v>
      </c>
      <c r="R1521">
        <v>1</v>
      </c>
      <c r="S1521" t="s">
        <v>2911</v>
      </c>
      <c r="T1521" s="1">
        <v>40863.466307870367</v>
      </c>
      <c r="V1521" t="s">
        <v>91</v>
      </c>
      <c r="W1521">
        <v>12</v>
      </c>
      <c r="X1521" t="s">
        <v>8046</v>
      </c>
      <c r="Y1521" t="s">
        <v>8045</v>
      </c>
      <c r="Z1521" t="s">
        <v>8044</v>
      </c>
      <c r="AA1521" t="s">
        <v>8043</v>
      </c>
      <c r="AB1521" t="s">
        <v>8042</v>
      </c>
      <c r="AF1521" s="1">
        <v>24743</v>
      </c>
      <c r="AG1521" t="s">
        <v>8047</v>
      </c>
      <c r="AH1521" t="s">
        <v>105</v>
      </c>
      <c r="AI1521" t="s">
        <v>106</v>
      </c>
      <c r="AJ1521" t="s">
        <v>107</v>
      </c>
      <c r="AP1521" s="1">
        <v>25896</v>
      </c>
      <c r="AQ1521" t="s">
        <v>8048</v>
      </c>
      <c r="AU1521" t="s">
        <v>8049</v>
      </c>
      <c r="AV1521" t="s">
        <v>8050</v>
      </c>
      <c r="AY1521" t="s">
        <v>8051</v>
      </c>
    </row>
    <row r="1522" spans="1:51" x14ac:dyDescent="0.25">
      <c r="A1522">
        <v>5542</v>
      </c>
      <c r="B1522" s="3" t="s">
        <v>15901</v>
      </c>
      <c r="C1522" s="3" t="str">
        <f t="shared" si="69"/>
        <v xml:space="preserve">Dioquino, Ma. Mylionette M. </v>
      </c>
      <c r="D1522" s="3" t="str">
        <f t="shared" si="70"/>
        <v>Dioquino</v>
      </c>
      <c r="E1522" t="str">
        <f t="shared" si="71"/>
        <v xml:space="preserve">Ma. Mylionette M. </v>
      </c>
      <c r="F1522" t="s">
        <v>33299</v>
      </c>
      <c r="G1522" t="s">
        <v>37193</v>
      </c>
      <c r="H1522" t="s">
        <v>86</v>
      </c>
      <c r="J1522">
        <v>9261024675</v>
      </c>
      <c r="K1522" t="s">
        <v>15902</v>
      </c>
      <c r="M1522" t="s">
        <v>4687</v>
      </c>
      <c r="N1522" t="s">
        <v>260</v>
      </c>
      <c r="O1522" t="s">
        <v>15903</v>
      </c>
      <c r="R1522">
        <v>1</v>
      </c>
      <c r="S1522" s="1">
        <v>42628.635625000003</v>
      </c>
      <c r="T1522" s="1">
        <v>42635.683888888889</v>
      </c>
      <c r="U1522" t="s">
        <v>91</v>
      </c>
      <c r="V1522" t="s">
        <v>91</v>
      </c>
      <c r="W1522">
        <v>12</v>
      </c>
      <c r="X1522" t="s">
        <v>15904</v>
      </c>
      <c r="AC1522">
        <v>3240402</v>
      </c>
      <c r="AE1522" t="s">
        <v>224</v>
      </c>
      <c r="AF1522" s="1">
        <v>27693</v>
      </c>
      <c r="AH1522" t="s">
        <v>94</v>
      </c>
      <c r="AI1522" t="s">
        <v>95</v>
      </c>
      <c r="AJ1522" t="s">
        <v>96</v>
      </c>
      <c r="AK1522">
        <v>1</v>
      </c>
      <c r="AM1522" t="s">
        <v>202</v>
      </c>
      <c r="AN1522" t="s">
        <v>239</v>
      </c>
      <c r="AO1522" t="s">
        <v>93</v>
      </c>
      <c r="AP1522" s="1">
        <v>40189</v>
      </c>
      <c r="AY1522" t="s">
        <v>97</v>
      </c>
    </row>
    <row r="1523" spans="1:51" x14ac:dyDescent="0.25">
      <c r="A1523">
        <v>1662</v>
      </c>
      <c r="B1523" s="3" t="s">
        <v>21371</v>
      </c>
      <c r="C1523" s="3" t="str">
        <f t="shared" si="69"/>
        <v xml:space="preserve">Dioso, Flora May D. </v>
      </c>
      <c r="D1523" s="3" t="str">
        <f t="shared" si="70"/>
        <v>Dioso</v>
      </c>
      <c r="E1523" t="str">
        <f t="shared" si="71"/>
        <v xml:space="preserve">Flora May D. </v>
      </c>
      <c r="F1523" t="s">
        <v>33300</v>
      </c>
      <c r="G1523" t="s">
        <v>37194</v>
      </c>
      <c r="J1523">
        <v>8566605</v>
      </c>
      <c r="L1523" s="4" t="s">
        <v>100</v>
      </c>
      <c r="M1523" t="s">
        <v>109</v>
      </c>
      <c r="N1523" t="s">
        <v>1988</v>
      </c>
      <c r="O1523" t="s">
        <v>21372</v>
      </c>
      <c r="R1523">
        <v>1</v>
      </c>
      <c r="S1523" t="s">
        <v>2911</v>
      </c>
      <c r="T1523" s="1">
        <v>40924.532500000001</v>
      </c>
      <c r="V1523" t="s">
        <v>91</v>
      </c>
      <c r="W1523">
        <v>12</v>
      </c>
      <c r="Y1523" t="s">
        <v>21372</v>
      </c>
      <c r="Z1523" t="s">
        <v>1988</v>
      </c>
      <c r="AA1523" t="s">
        <v>109</v>
      </c>
      <c r="AB1523" t="s">
        <v>100</v>
      </c>
      <c r="AF1523" t="s">
        <v>2911</v>
      </c>
      <c r="AI1523" t="s">
        <v>95</v>
      </c>
      <c r="AP1523" t="s">
        <v>2911</v>
      </c>
      <c r="AY1523" t="s">
        <v>21373</v>
      </c>
    </row>
    <row r="1524" spans="1:51" x14ac:dyDescent="0.25">
      <c r="A1524">
        <v>241</v>
      </c>
      <c r="B1524" s="3" t="s">
        <v>10114</v>
      </c>
      <c r="C1524" s="3" t="e">
        <f t="shared" si="69"/>
        <v>#VALUE!</v>
      </c>
      <c r="D1524" s="3" t="str">
        <f t="shared" si="70"/>
        <v>Dipatuan</v>
      </c>
      <c r="E1524" t="e">
        <f t="shared" si="71"/>
        <v>#VALUE!</v>
      </c>
      <c r="F1524" t="s">
        <v>33301</v>
      </c>
      <c r="G1524" t="s">
        <v>37195</v>
      </c>
      <c r="H1524" t="s">
        <v>10115</v>
      </c>
      <c r="I1524" t="s">
        <v>9963</v>
      </c>
      <c r="J1524" t="s">
        <v>10116</v>
      </c>
      <c r="M1524" t="s">
        <v>10117</v>
      </c>
      <c r="O1524" t="s">
        <v>10118</v>
      </c>
      <c r="R1524">
        <v>1</v>
      </c>
      <c r="S1524" t="s">
        <v>2911</v>
      </c>
      <c r="T1524" s="1">
        <v>40820.394212962965</v>
      </c>
      <c r="V1524" t="s">
        <v>91</v>
      </c>
      <c r="W1524">
        <v>12</v>
      </c>
      <c r="X1524" t="s">
        <v>10119</v>
      </c>
      <c r="Y1524" t="s">
        <v>10118</v>
      </c>
      <c r="AA1524" t="s">
        <v>10120</v>
      </c>
      <c r="AF1524" t="s">
        <v>2911</v>
      </c>
      <c r="AG1524" t="s">
        <v>10121</v>
      </c>
      <c r="AJ1524" t="s">
        <v>107</v>
      </c>
      <c r="AL1524" t="s">
        <v>10122</v>
      </c>
      <c r="AM1524" t="s">
        <v>10123</v>
      </c>
      <c r="AP1524" t="s">
        <v>2911</v>
      </c>
      <c r="AU1524" t="s">
        <v>10122</v>
      </c>
      <c r="AY1524" t="s">
        <v>10124</v>
      </c>
    </row>
    <row r="1525" spans="1:51" x14ac:dyDescent="0.25">
      <c r="A1525">
        <v>447</v>
      </c>
      <c r="B1525" s="3" t="s">
        <v>11411</v>
      </c>
      <c r="C1525" s="3" t="str">
        <f t="shared" si="69"/>
        <v>Dipatuan, Noronisa</v>
      </c>
      <c r="D1525" s="3" t="str">
        <f t="shared" si="70"/>
        <v>Dipatuan</v>
      </c>
      <c r="E1525" t="str">
        <f t="shared" si="71"/>
        <v>Noronisa</v>
      </c>
      <c r="F1525" t="s">
        <v>33301</v>
      </c>
      <c r="G1525" t="s">
        <v>35673</v>
      </c>
      <c r="H1525" t="s">
        <v>11412</v>
      </c>
      <c r="J1525" t="s">
        <v>10116</v>
      </c>
      <c r="M1525" t="s">
        <v>10120</v>
      </c>
      <c r="O1525" t="s">
        <v>11413</v>
      </c>
      <c r="R1525">
        <v>1</v>
      </c>
      <c r="S1525" t="s">
        <v>2911</v>
      </c>
      <c r="T1525" s="1">
        <v>40820.393819444442</v>
      </c>
      <c r="V1525" t="s">
        <v>91</v>
      </c>
      <c r="W1525">
        <v>12</v>
      </c>
      <c r="X1525" t="s">
        <v>10119</v>
      </c>
      <c r="AF1525" s="1">
        <v>22769</v>
      </c>
      <c r="AG1525" t="s">
        <v>9963</v>
      </c>
      <c r="AH1525" t="s">
        <v>105</v>
      </c>
      <c r="AI1525" t="s">
        <v>95</v>
      </c>
      <c r="AJ1525" t="s">
        <v>107</v>
      </c>
      <c r="AM1525" t="s">
        <v>11414</v>
      </c>
      <c r="AP1525" s="1">
        <v>21912</v>
      </c>
      <c r="AR1525" t="s">
        <v>11415</v>
      </c>
      <c r="AU1525" t="s">
        <v>11416</v>
      </c>
      <c r="AY1525" t="s">
        <v>11417</v>
      </c>
    </row>
    <row r="1526" spans="1:51" x14ac:dyDescent="0.25">
      <c r="A1526">
        <v>450</v>
      </c>
      <c r="B1526" s="3" t="s">
        <v>11427</v>
      </c>
      <c r="C1526" s="3" t="str">
        <f t="shared" si="69"/>
        <v>Dipatuan, Saffrullah</v>
      </c>
      <c r="D1526" s="3" t="str">
        <f t="shared" si="70"/>
        <v>Dipatuan</v>
      </c>
      <c r="E1526" t="str">
        <f t="shared" si="71"/>
        <v>Saffrullah</v>
      </c>
      <c r="F1526" t="s">
        <v>33301</v>
      </c>
      <c r="G1526" t="s">
        <v>35674</v>
      </c>
      <c r="H1526" t="s">
        <v>10115</v>
      </c>
      <c r="I1526" t="s">
        <v>9963</v>
      </c>
      <c r="J1526" t="s">
        <v>10116</v>
      </c>
      <c r="M1526" t="s">
        <v>10120</v>
      </c>
      <c r="O1526" t="s">
        <v>10118</v>
      </c>
      <c r="R1526">
        <v>1</v>
      </c>
      <c r="S1526" t="s">
        <v>2911</v>
      </c>
      <c r="T1526" s="1">
        <v>40820.392650462964</v>
      </c>
      <c r="V1526" t="s">
        <v>91</v>
      </c>
      <c r="W1526">
        <v>12</v>
      </c>
      <c r="X1526" t="s">
        <v>10119</v>
      </c>
      <c r="Y1526" t="s">
        <v>10118</v>
      </c>
      <c r="AA1526" t="s">
        <v>10120</v>
      </c>
      <c r="AC1526" t="s">
        <v>10116</v>
      </c>
      <c r="AF1526" s="1">
        <v>36157</v>
      </c>
      <c r="AG1526" t="s">
        <v>10121</v>
      </c>
      <c r="AH1526" t="s">
        <v>105</v>
      </c>
      <c r="AI1526" t="s">
        <v>106</v>
      </c>
      <c r="AJ1526" t="s">
        <v>107</v>
      </c>
      <c r="AK1526" t="s">
        <v>11428</v>
      </c>
      <c r="AL1526" t="s">
        <v>10122</v>
      </c>
      <c r="AM1526" t="s">
        <v>11429</v>
      </c>
      <c r="AP1526" s="1">
        <v>22779</v>
      </c>
      <c r="AR1526" t="s">
        <v>11430</v>
      </c>
      <c r="AU1526" t="s">
        <v>11431</v>
      </c>
      <c r="AY1526" t="s">
        <v>11432</v>
      </c>
    </row>
    <row r="1527" spans="1:51" x14ac:dyDescent="0.25">
      <c r="A1527">
        <v>4002</v>
      </c>
      <c r="B1527" s="3" t="s">
        <v>26935</v>
      </c>
      <c r="C1527" s="3" t="e">
        <f t="shared" si="69"/>
        <v>#VALUE!</v>
      </c>
      <c r="D1527" s="3" t="str">
        <f t="shared" si="70"/>
        <v>Diputado</v>
      </c>
      <c r="E1527" t="e">
        <f t="shared" si="71"/>
        <v>#VALUE!</v>
      </c>
      <c r="F1527" t="s">
        <v>33302</v>
      </c>
      <c r="G1527" t="s">
        <v>37196</v>
      </c>
      <c r="H1527" t="s">
        <v>97</v>
      </c>
      <c r="I1527" t="s">
        <v>97</v>
      </c>
      <c r="J1527" t="s">
        <v>97</v>
      </c>
      <c r="K1527" t="s">
        <v>97</v>
      </c>
      <c r="L1527" s="4" t="s">
        <v>97</v>
      </c>
      <c r="M1527" t="s">
        <v>97</v>
      </c>
      <c r="N1527" t="s">
        <v>97</v>
      </c>
      <c r="O1527" t="s">
        <v>97</v>
      </c>
      <c r="P1527" t="s">
        <v>97</v>
      </c>
      <c r="Q1527" t="s">
        <v>97</v>
      </c>
      <c r="R1527">
        <v>1</v>
      </c>
      <c r="S1527" t="s">
        <v>97</v>
      </c>
      <c r="T1527" t="s">
        <v>97</v>
      </c>
      <c r="U1527" t="s">
        <v>97</v>
      </c>
      <c r="V1527" t="s">
        <v>97</v>
      </c>
      <c r="W1527">
        <v>12</v>
      </c>
      <c r="X1527" t="s">
        <v>97</v>
      </c>
      <c r="Y1527" t="s">
        <v>97</v>
      </c>
      <c r="Z1527" t="s">
        <v>97</v>
      </c>
      <c r="AA1527" t="s">
        <v>97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97</v>
      </c>
      <c r="AR1527" t="s">
        <v>97</v>
      </c>
      <c r="AS1527" t="s">
        <v>97</v>
      </c>
      <c r="AT1527" t="s">
        <v>97</v>
      </c>
      <c r="AU1527" t="s">
        <v>97</v>
      </c>
      <c r="AV1527" t="s">
        <v>97</v>
      </c>
      <c r="AW1527" t="s">
        <v>97</v>
      </c>
      <c r="AX1527" t="s">
        <v>97</v>
      </c>
      <c r="AY1527" t="s">
        <v>26936</v>
      </c>
    </row>
    <row r="1528" spans="1:51" x14ac:dyDescent="0.25">
      <c r="A1528">
        <v>5069</v>
      </c>
      <c r="B1528" s="3" t="s">
        <v>15487</v>
      </c>
      <c r="C1528" s="3" t="str">
        <f t="shared" si="69"/>
        <v xml:space="preserve">Dira, Ronwaldo </v>
      </c>
      <c r="D1528" s="3" t="str">
        <f t="shared" si="70"/>
        <v>Dira</v>
      </c>
      <c r="E1528" t="str">
        <f t="shared" si="71"/>
        <v xml:space="preserve">Ronwaldo </v>
      </c>
      <c r="F1528" t="s">
        <v>33303</v>
      </c>
      <c r="G1528" t="s">
        <v>35675</v>
      </c>
      <c r="H1528" t="s">
        <v>86</v>
      </c>
      <c r="J1528">
        <v>9177243472</v>
      </c>
      <c r="M1528" t="s">
        <v>89</v>
      </c>
      <c r="N1528" t="s">
        <v>448</v>
      </c>
      <c r="O1528" t="s">
        <v>15488</v>
      </c>
      <c r="R1528">
        <v>1</v>
      </c>
      <c r="S1528" s="1">
        <v>42062.689085648148</v>
      </c>
      <c r="T1528" s="1">
        <v>42210.5934837963</v>
      </c>
      <c r="U1528" t="s">
        <v>91</v>
      </c>
      <c r="V1528" t="s">
        <v>91</v>
      </c>
      <c r="W1528">
        <v>12</v>
      </c>
      <c r="X1528" t="s">
        <v>15489</v>
      </c>
      <c r="Y1528" t="s">
        <v>15488</v>
      </c>
      <c r="Z1528" t="s">
        <v>448</v>
      </c>
      <c r="AA1528" t="s">
        <v>89</v>
      </c>
      <c r="AC1528" t="s">
        <v>15490</v>
      </c>
      <c r="AE1528" t="s">
        <v>93</v>
      </c>
      <c r="AF1528" s="1">
        <v>29697</v>
      </c>
      <c r="AI1528" t="s">
        <v>106</v>
      </c>
      <c r="AJ1528" t="s">
        <v>96</v>
      </c>
      <c r="AL1528" t="s">
        <v>15491</v>
      </c>
      <c r="AM1528" t="s">
        <v>6790</v>
      </c>
      <c r="AN1528" t="s">
        <v>93</v>
      </c>
      <c r="AO1528" t="s">
        <v>93</v>
      </c>
      <c r="AP1528" s="1">
        <v>40189</v>
      </c>
      <c r="AX1528" t="s">
        <v>273</v>
      </c>
      <c r="AY1528" t="s">
        <v>97</v>
      </c>
    </row>
    <row r="1529" spans="1:51" x14ac:dyDescent="0.25">
      <c r="A1529">
        <v>452</v>
      </c>
      <c r="B1529" s="3" t="s">
        <v>11435</v>
      </c>
      <c r="C1529" s="3" t="str">
        <f t="shared" si="69"/>
        <v>Diron, Anna</v>
      </c>
      <c r="D1529" s="3" t="str">
        <f t="shared" si="70"/>
        <v>Diron</v>
      </c>
      <c r="E1529" t="str">
        <f t="shared" si="71"/>
        <v>Anna</v>
      </c>
      <c r="F1529" t="s">
        <v>33304</v>
      </c>
      <c r="G1529" t="s">
        <v>35676</v>
      </c>
      <c r="L1529" s="4" t="s">
        <v>100</v>
      </c>
      <c r="M1529" t="s">
        <v>109</v>
      </c>
      <c r="N1529" t="s">
        <v>102</v>
      </c>
      <c r="O1529" t="s">
        <v>11436</v>
      </c>
      <c r="R1529">
        <v>1</v>
      </c>
      <c r="S1529" t="s">
        <v>2911</v>
      </c>
      <c r="T1529" s="1">
        <v>40924.533888888887</v>
      </c>
      <c r="V1529" t="s">
        <v>91</v>
      </c>
      <c r="W1529">
        <v>12</v>
      </c>
      <c r="Y1529" t="s">
        <v>11436</v>
      </c>
      <c r="Z1529" t="s">
        <v>102</v>
      </c>
      <c r="AA1529" t="s">
        <v>109</v>
      </c>
      <c r="AB1529" t="s">
        <v>100</v>
      </c>
      <c r="AF1529" t="s">
        <v>2911</v>
      </c>
      <c r="AP1529" t="s">
        <v>2911</v>
      </c>
      <c r="AY1529" t="s">
        <v>11437</v>
      </c>
    </row>
    <row r="1530" spans="1:51" x14ac:dyDescent="0.25">
      <c r="A1530">
        <v>454</v>
      </c>
      <c r="B1530" s="3" t="s">
        <v>11443</v>
      </c>
      <c r="C1530" s="3" t="str">
        <f t="shared" si="69"/>
        <v>Disomangcop, Alaona</v>
      </c>
      <c r="D1530" s="3" t="str">
        <f t="shared" si="70"/>
        <v>Disomangcop</v>
      </c>
      <c r="E1530" t="str">
        <f t="shared" si="71"/>
        <v>Alaona</v>
      </c>
      <c r="F1530" t="s">
        <v>33305</v>
      </c>
      <c r="G1530" t="s">
        <v>35677</v>
      </c>
      <c r="J1530" t="s">
        <v>11444</v>
      </c>
      <c r="M1530" t="s">
        <v>10035</v>
      </c>
      <c r="O1530" t="s">
        <v>11445</v>
      </c>
      <c r="R1530">
        <v>1</v>
      </c>
      <c r="S1530" t="s">
        <v>2911</v>
      </c>
      <c r="T1530" s="1">
        <v>40805.592997685184</v>
      </c>
      <c r="V1530" t="s">
        <v>91</v>
      </c>
      <c r="W1530">
        <v>12</v>
      </c>
      <c r="X1530" t="s">
        <v>11446</v>
      </c>
      <c r="AC1530" t="s">
        <v>11447</v>
      </c>
      <c r="AE1530" t="s">
        <v>113</v>
      </c>
      <c r="AF1530" t="s">
        <v>2911</v>
      </c>
      <c r="AH1530" t="s">
        <v>7819</v>
      </c>
      <c r="AJ1530" t="s">
        <v>96</v>
      </c>
      <c r="AL1530" t="s">
        <v>11448</v>
      </c>
      <c r="AM1530" t="s">
        <v>11449</v>
      </c>
      <c r="AN1530" t="s">
        <v>117</v>
      </c>
      <c r="AP1530" t="s">
        <v>2911</v>
      </c>
      <c r="AY1530" t="s">
        <v>11450</v>
      </c>
    </row>
    <row r="1531" spans="1:51" x14ac:dyDescent="0.25">
      <c r="A1531">
        <v>459</v>
      </c>
      <c r="B1531" s="3" t="s">
        <v>11480</v>
      </c>
      <c r="C1531" s="3" t="str">
        <f t="shared" si="69"/>
        <v>Disomangcop, Arsadi</v>
      </c>
      <c r="D1531" s="3" t="str">
        <f t="shared" si="70"/>
        <v>Disomangcop</v>
      </c>
      <c r="E1531" t="str">
        <f t="shared" si="71"/>
        <v>Arsadi</v>
      </c>
      <c r="F1531" t="s">
        <v>33305</v>
      </c>
      <c r="G1531" t="s">
        <v>35678</v>
      </c>
      <c r="H1531" t="s">
        <v>11481</v>
      </c>
      <c r="I1531" t="s">
        <v>9963</v>
      </c>
      <c r="J1531" t="s">
        <v>11482</v>
      </c>
      <c r="M1531" t="s">
        <v>10035</v>
      </c>
      <c r="O1531" t="s">
        <v>11483</v>
      </c>
      <c r="R1531">
        <v>1</v>
      </c>
      <c r="S1531" t="s">
        <v>2911</v>
      </c>
      <c r="T1531" s="1">
        <v>40805.603784722225</v>
      </c>
      <c r="V1531" t="s">
        <v>91</v>
      </c>
      <c r="W1531">
        <v>12</v>
      </c>
      <c r="X1531" t="s">
        <v>11484</v>
      </c>
      <c r="AC1531" t="s">
        <v>11485</v>
      </c>
      <c r="AE1531" t="s">
        <v>113</v>
      </c>
      <c r="AF1531" s="1">
        <v>21575</v>
      </c>
      <c r="AG1531" t="s">
        <v>10035</v>
      </c>
      <c r="AH1531" t="s">
        <v>7819</v>
      </c>
      <c r="AI1531" t="s">
        <v>106</v>
      </c>
      <c r="AJ1531" t="s">
        <v>107</v>
      </c>
      <c r="AK1531" t="s">
        <v>11486</v>
      </c>
      <c r="AL1531" t="s">
        <v>11487</v>
      </c>
      <c r="AM1531" t="s">
        <v>11488</v>
      </c>
      <c r="AN1531" t="s">
        <v>117</v>
      </c>
      <c r="AP1531" s="1">
        <v>25172</v>
      </c>
      <c r="AU1531" t="s">
        <v>11489</v>
      </c>
      <c r="AW1531" t="s">
        <v>11490</v>
      </c>
      <c r="AY1531" t="s">
        <v>11491</v>
      </c>
    </row>
    <row r="1532" spans="1:51" x14ac:dyDescent="0.25">
      <c r="A1532">
        <v>3275</v>
      </c>
      <c r="B1532" s="3" t="s">
        <v>8155</v>
      </c>
      <c r="C1532" s="3" t="str">
        <f t="shared" si="69"/>
        <v>Distajo, Joel</v>
      </c>
      <c r="D1532" s="3" t="str">
        <f t="shared" si="70"/>
        <v>Distajo</v>
      </c>
      <c r="E1532" t="str">
        <f t="shared" si="71"/>
        <v>Joel</v>
      </c>
      <c r="F1532" t="s">
        <v>33306</v>
      </c>
      <c r="G1532" t="s">
        <v>35679</v>
      </c>
      <c r="H1532" t="s">
        <v>8156</v>
      </c>
      <c r="I1532" t="s">
        <v>101</v>
      </c>
      <c r="J1532">
        <v>9082310352</v>
      </c>
      <c r="K1532" t="s">
        <v>8157</v>
      </c>
      <c r="L1532" s="4" t="s">
        <v>100</v>
      </c>
      <c r="M1532" t="s">
        <v>101</v>
      </c>
      <c r="N1532" t="s">
        <v>8095</v>
      </c>
      <c r="O1532" t="s">
        <v>8158</v>
      </c>
      <c r="R1532">
        <v>1</v>
      </c>
      <c r="S1532" t="s">
        <v>2911</v>
      </c>
      <c r="T1532" s="1">
        <v>40863.480162037034</v>
      </c>
      <c r="V1532" t="s">
        <v>91</v>
      </c>
      <c r="W1532">
        <v>12</v>
      </c>
      <c r="Y1532" t="s">
        <v>8159</v>
      </c>
      <c r="Z1532" t="s">
        <v>8095</v>
      </c>
      <c r="AA1532" t="s">
        <v>109</v>
      </c>
      <c r="AB1532" t="s">
        <v>100</v>
      </c>
      <c r="AF1532" s="1">
        <v>25713</v>
      </c>
      <c r="AG1532" t="s">
        <v>109</v>
      </c>
      <c r="AH1532" t="s">
        <v>105</v>
      </c>
      <c r="AI1532" t="s">
        <v>106</v>
      </c>
      <c r="AJ1532" t="s">
        <v>107</v>
      </c>
      <c r="AK1532" t="s">
        <v>8160</v>
      </c>
      <c r="AL1532" t="s">
        <v>8161</v>
      </c>
      <c r="AM1532" t="s">
        <v>8162</v>
      </c>
      <c r="AN1532" t="s">
        <v>145</v>
      </c>
      <c r="AO1532" t="s">
        <v>217</v>
      </c>
      <c r="AP1532" s="1">
        <v>25685</v>
      </c>
      <c r="AQ1532" t="s">
        <v>8163</v>
      </c>
      <c r="AS1532">
        <v>9082310352</v>
      </c>
      <c r="AT1532" t="s">
        <v>8164</v>
      </c>
      <c r="AU1532" t="s">
        <v>8165</v>
      </c>
      <c r="AV1532" t="s">
        <v>8166</v>
      </c>
      <c r="AY1532" t="s">
        <v>8167</v>
      </c>
    </row>
    <row r="1533" spans="1:51" x14ac:dyDescent="0.25">
      <c r="A1533">
        <v>1253</v>
      </c>
      <c r="B1533" s="3" t="s">
        <v>18490</v>
      </c>
      <c r="C1533" s="3" t="str">
        <f t="shared" si="69"/>
        <v>Distrito, Julieta</v>
      </c>
      <c r="D1533" s="3" t="str">
        <f t="shared" si="70"/>
        <v>Distrito</v>
      </c>
      <c r="E1533" t="str">
        <f t="shared" si="71"/>
        <v>Julieta</v>
      </c>
      <c r="F1533" t="s">
        <v>33307</v>
      </c>
      <c r="G1533" t="s">
        <v>35680</v>
      </c>
      <c r="H1533" t="s">
        <v>2376</v>
      </c>
      <c r="J1533" t="s">
        <v>18491</v>
      </c>
      <c r="L1533" s="4" t="s">
        <v>100</v>
      </c>
      <c r="M1533" t="s">
        <v>101</v>
      </c>
      <c r="N1533" t="s">
        <v>1988</v>
      </c>
      <c r="O1533" t="s">
        <v>18492</v>
      </c>
      <c r="R1533">
        <v>1</v>
      </c>
      <c r="S1533" t="s">
        <v>2911</v>
      </c>
      <c r="T1533" s="1">
        <v>40807.570451388892</v>
      </c>
      <c r="V1533" t="s">
        <v>91</v>
      </c>
      <c r="W1533">
        <v>12</v>
      </c>
      <c r="X1533" t="s">
        <v>18493</v>
      </c>
      <c r="AC1533" t="s">
        <v>18491</v>
      </c>
      <c r="AF1533" s="1">
        <v>18810</v>
      </c>
      <c r="AG1533" t="s">
        <v>18494</v>
      </c>
      <c r="AH1533" t="s">
        <v>105</v>
      </c>
      <c r="AI1533" t="s">
        <v>95</v>
      </c>
      <c r="AJ1533" t="s">
        <v>460</v>
      </c>
      <c r="AL1533" t="s">
        <v>18495</v>
      </c>
      <c r="AM1533" t="s">
        <v>18496</v>
      </c>
      <c r="AP1533" t="s">
        <v>2911</v>
      </c>
      <c r="AY1533" t="s">
        <v>18497</v>
      </c>
    </row>
    <row r="1534" spans="1:51" x14ac:dyDescent="0.25">
      <c r="A1534">
        <v>2577</v>
      </c>
      <c r="B1534" s="3" t="s">
        <v>27955</v>
      </c>
      <c r="C1534" s="3" t="str">
        <f t="shared" si="69"/>
        <v>Dixon,Eleonor</v>
      </c>
      <c r="D1534" s="3" t="str">
        <f t="shared" si="70"/>
        <v>Dixon</v>
      </c>
      <c r="E1534" t="str">
        <f t="shared" si="71"/>
        <v>leonor</v>
      </c>
      <c r="F1534" t="s">
        <v>33308</v>
      </c>
      <c r="G1534" t="s">
        <v>35681</v>
      </c>
      <c r="H1534" t="s">
        <v>27956</v>
      </c>
      <c r="I1534" t="s">
        <v>27957</v>
      </c>
      <c r="O1534" t="s">
        <v>27958</v>
      </c>
      <c r="R1534">
        <v>1</v>
      </c>
      <c r="S1534" t="s">
        <v>2911</v>
      </c>
      <c r="T1534" s="1">
        <v>40805.611041666663</v>
      </c>
      <c r="V1534" t="s">
        <v>91</v>
      </c>
      <c r="W1534">
        <v>12</v>
      </c>
      <c r="X1534" t="s">
        <v>27959</v>
      </c>
      <c r="AE1534" t="s">
        <v>113</v>
      </c>
      <c r="AF1534" s="1">
        <v>27849</v>
      </c>
      <c r="AG1534" t="s">
        <v>27960</v>
      </c>
      <c r="AH1534" t="s">
        <v>7819</v>
      </c>
      <c r="AI1534" t="s">
        <v>95</v>
      </c>
      <c r="AJ1534" t="s">
        <v>107</v>
      </c>
      <c r="AK1534" t="s">
        <v>9803</v>
      </c>
      <c r="AL1534" t="s">
        <v>27961</v>
      </c>
      <c r="AM1534" t="s">
        <v>27962</v>
      </c>
      <c r="AN1534" t="s">
        <v>117</v>
      </c>
      <c r="AP1534" s="1">
        <v>21758</v>
      </c>
      <c r="AV1534" t="s">
        <v>27963</v>
      </c>
      <c r="AW1534" t="s">
        <v>27964</v>
      </c>
      <c r="AY1534" t="s">
        <v>27965</v>
      </c>
    </row>
    <row r="1535" spans="1:51" x14ac:dyDescent="0.25">
      <c r="A1535">
        <v>4670</v>
      </c>
      <c r="B1535" s="3" t="s">
        <v>2954</v>
      </c>
      <c r="C1535" s="3" t="str">
        <f t="shared" si="69"/>
        <v xml:space="preserve">Dizon, Mark Gerard </v>
      </c>
      <c r="D1535" s="3" t="str">
        <f t="shared" si="70"/>
        <v>Dizon</v>
      </c>
      <c r="E1535" t="str">
        <f t="shared" si="71"/>
        <v xml:space="preserve">Mark Gerard </v>
      </c>
      <c r="F1535" t="s">
        <v>33309</v>
      </c>
      <c r="G1535" t="s">
        <v>35682</v>
      </c>
      <c r="H1535" t="s">
        <v>86</v>
      </c>
      <c r="J1535">
        <v>9175367070</v>
      </c>
      <c r="K1535" t="s">
        <v>2955</v>
      </c>
      <c r="L1535" s="4" t="s">
        <v>507</v>
      </c>
      <c r="M1535" t="s">
        <v>507</v>
      </c>
      <c r="O1535" t="s">
        <v>2956</v>
      </c>
      <c r="R1535">
        <v>1</v>
      </c>
      <c r="S1535" s="1">
        <v>41454.743043981478</v>
      </c>
      <c r="T1535" s="1">
        <v>41566.658784722225</v>
      </c>
      <c r="U1535" t="s">
        <v>91</v>
      </c>
      <c r="V1535" t="s">
        <v>91</v>
      </c>
      <c r="W1535">
        <v>12</v>
      </c>
      <c r="X1535" t="s">
        <v>2957</v>
      </c>
      <c r="Y1535" t="s">
        <v>2956</v>
      </c>
      <c r="AA1535" t="s">
        <v>507</v>
      </c>
      <c r="AB1535" t="s">
        <v>507</v>
      </c>
      <c r="AE1535" t="s">
        <v>93</v>
      </c>
      <c r="AF1535" s="1">
        <v>28389</v>
      </c>
      <c r="AH1535" t="s">
        <v>94</v>
      </c>
      <c r="AI1535" t="s">
        <v>106</v>
      </c>
      <c r="AJ1535" t="s">
        <v>96</v>
      </c>
      <c r="AL1535" t="s">
        <v>2958</v>
      </c>
      <c r="AN1535" t="s">
        <v>93</v>
      </c>
      <c r="AO1535" t="s">
        <v>93</v>
      </c>
      <c r="AP1535" s="1">
        <v>40189</v>
      </c>
      <c r="AY1535" t="s">
        <v>97</v>
      </c>
    </row>
    <row r="1536" spans="1:51" x14ac:dyDescent="0.25">
      <c r="A1536">
        <v>3958</v>
      </c>
      <c r="B1536" s="3" t="s">
        <v>3200</v>
      </c>
      <c r="C1536" s="3" t="str">
        <f t="shared" si="69"/>
        <v>Dizon, Mark Dexter Elijah&amp;Juliet</v>
      </c>
      <c r="D1536" s="3" t="str">
        <f t="shared" si="70"/>
        <v>Dizon</v>
      </c>
      <c r="E1536" t="str">
        <f t="shared" si="71"/>
        <v>Mark Dexter Elijah&amp;Juliet</v>
      </c>
      <c r="F1536" t="s">
        <v>33309</v>
      </c>
      <c r="G1536" t="s">
        <v>37197</v>
      </c>
      <c r="H1536" t="s">
        <v>86</v>
      </c>
      <c r="K1536" t="s">
        <v>3201</v>
      </c>
      <c r="L1536" s="4" t="s">
        <v>88</v>
      </c>
      <c r="M1536" t="s">
        <v>89</v>
      </c>
      <c r="N1536" t="s">
        <v>589</v>
      </c>
      <c r="O1536" t="s">
        <v>3202</v>
      </c>
      <c r="R1536">
        <v>1</v>
      </c>
      <c r="S1536" s="1">
        <v>41232.744340277779</v>
      </c>
      <c r="T1536" s="1">
        <v>41566.673634259256</v>
      </c>
      <c r="U1536" t="s">
        <v>91</v>
      </c>
      <c r="V1536" t="s">
        <v>91</v>
      </c>
      <c r="W1536">
        <v>12</v>
      </c>
      <c r="Y1536" t="s">
        <v>3202</v>
      </c>
      <c r="Z1536" t="s">
        <v>589</v>
      </c>
      <c r="AA1536" t="s">
        <v>89</v>
      </c>
      <c r="AB1536" t="s">
        <v>88</v>
      </c>
      <c r="AE1536" t="s">
        <v>93</v>
      </c>
      <c r="AF1536" s="1">
        <v>40188</v>
      </c>
      <c r="AI1536" t="s">
        <v>93</v>
      </c>
      <c r="AJ1536" t="s">
        <v>96</v>
      </c>
      <c r="AN1536" t="s">
        <v>93</v>
      </c>
      <c r="AO1536" t="s">
        <v>93</v>
      </c>
      <c r="AP1536" s="1">
        <v>40189</v>
      </c>
      <c r="AY1536" t="s">
        <v>97</v>
      </c>
    </row>
    <row r="1537" spans="1:51" x14ac:dyDescent="0.25">
      <c r="A1537">
        <v>45</v>
      </c>
      <c r="B1537" s="3" t="s">
        <v>9083</v>
      </c>
      <c r="C1537" s="3" t="e">
        <f t="shared" si="69"/>
        <v>#VALUE!</v>
      </c>
      <c r="D1537" s="3" t="str">
        <f t="shared" si="70"/>
        <v>Dizon</v>
      </c>
      <c r="E1537" t="e">
        <f t="shared" si="71"/>
        <v>#VALUE!</v>
      </c>
      <c r="F1537" t="s">
        <v>33309</v>
      </c>
      <c r="G1537" t="s">
        <v>35277</v>
      </c>
      <c r="H1537" t="s">
        <v>9084</v>
      </c>
      <c r="L1537" s="4" t="s">
        <v>100</v>
      </c>
      <c r="M1537" t="s">
        <v>101</v>
      </c>
      <c r="N1537" t="s">
        <v>102</v>
      </c>
      <c r="O1537" t="s">
        <v>9085</v>
      </c>
      <c r="R1537">
        <v>1</v>
      </c>
      <c r="S1537" t="s">
        <v>2911</v>
      </c>
      <c r="T1537" s="1">
        <v>40820.606747685182</v>
      </c>
      <c r="V1537" t="s">
        <v>91</v>
      </c>
      <c r="W1537">
        <v>12</v>
      </c>
      <c r="Y1537" t="s">
        <v>9085</v>
      </c>
      <c r="Z1537" t="s">
        <v>102</v>
      </c>
      <c r="AA1537" t="s">
        <v>109</v>
      </c>
      <c r="AB1537" t="s">
        <v>100</v>
      </c>
      <c r="AF1537" t="s">
        <v>2911</v>
      </c>
      <c r="AI1537" t="s">
        <v>106</v>
      </c>
      <c r="AJ1537" t="s">
        <v>107</v>
      </c>
      <c r="AP1537" t="s">
        <v>2911</v>
      </c>
      <c r="AY1537" t="s">
        <v>9086</v>
      </c>
    </row>
    <row r="1538" spans="1:51" x14ac:dyDescent="0.25">
      <c r="A1538">
        <v>1244</v>
      </c>
      <c r="B1538" s="3" t="s">
        <v>18445</v>
      </c>
      <c r="C1538" s="3" t="str">
        <f t="shared" si="69"/>
        <v>Dizon, Sherlyn C.</v>
      </c>
      <c r="D1538" s="3" t="str">
        <f t="shared" si="70"/>
        <v>Dizon</v>
      </c>
      <c r="E1538" t="str">
        <f t="shared" si="71"/>
        <v>Sherlyn C.</v>
      </c>
      <c r="F1538" t="s">
        <v>33309</v>
      </c>
      <c r="G1538" t="s">
        <v>37198</v>
      </c>
      <c r="L1538" s="4" t="s">
        <v>5212</v>
      </c>
      <c r="M1538" t="s">
        <v>101</v>
      </c>
      <c r="N1538" t="s">
        <v>6471</v>
      </c>
      <c r="O1538" t="s">
        <v>18446</v>
      </c>
      <c r="R1538">
        <v>1</v>
      </c>
      <c r="S1538" t="s">
        <v>2911</v>
      </c>
      <c r="T1538" s="1">
        <v>40805.606851851851</v>
      </c>
      <c r="V1538" t="s">
        <v>91</v>
      </c>
      <c r="W1538">
        <v>12</v>
      </c>
      <c r="X1538" t="s">
        <v>18447</v>
      </c>
      <c r="AC1538">
        <v>9162774459</v>
      </c>
      <c r="AF1538" s="1">
        <v>30584</v>
      </c>
      <c r="AG1538" t="s">
        <v>18448</v>
      </c>
      <c r="AH1538" t="s">
        <v>105</v>
      </c>
      <c r="AI1538" t="s">
        <v>95</v>
      </c>
      <c r="AJ1538" t="s">
        <v>96</v>
      </c>
      <c r="AL1538" t="s">
        <v>18449</v>
      </c>
      <c r="AP1538" t="s">
        <v>2911</v>
      </c>
      <c r="AW1538" t="s">
        <v>18450</v>
      </c>
      <c r="AY1538" t="s">
        <v>18451</v>
      </c>
    </row>
    <row r="1539" spans="1:51" x14ac:dyDescent="0.25">
      <c r="A1539">
        <v>2244</v>
      </c>
      <c r="B1539" s="3" t="s">
        <v>25593</v>
      </c>
      <c r="C1539" s="3" t="str">
        <f t="shared" ref="C1539:C1602" si="72">LEFT(B1539,FIND("/",B1539,1)-1)</f>
        <v>Dizon, Denis Jay E.</v>
      </c>
      <c r="D1539" s="3" t="str">
        <f t="shared" ref="D1539:D1602" si="73">LEFT(B1539,FIND(",",B1539)-1)</f>
        <v>Dizon</v>
      </c>
      <c r="E1539" t="str">
        <f t="shared" si="71"/>
        <v>Denis Jay E.</v>
      </c>
      <c r="F1539" t="s">
        <v>33309</v>
      </c>
      <c r="G1539" t="s">
        <v>35683</v>
      </c>
      <c r="H1539" t="s">
        <v>25594</v>
      </c>
      <c r="I1539" t="s">
        <v>18390</v>
      </c>
      <c r="J1539" t="s">
        <v>25595</v>
      </c>
      <c r="L1539" s="4" t="s">
        <v>134</v>
      </c>
      <c r="M1539" t="s">
        <v>101</v>
      </c>
      <c r="N1539" t="s">
        <v>15252</v>
      </c>
      <c r="O1539" t="s">
        <v>25596</v>
      </c>
      <c r="R1539">
        <v>1</v>
      </c>
      <c r="S1539" t="s">
        <v>2911</v>
      </c>
      <c r="T1539" s="1">
        <v>40714.608923611115</v>
      </c>
      <c r="V1539" t="s">
        <v>354</v>
      </c>
      <c r="W1539">
        <v>12</v>
      </c>
      <c r="X1539" t="s">
        <v>25597</v>
      </c>
      <c r="Y1539" t="s">
        <v>25596</v>
      </c>
      <c r="Z1539" t="s">
        <v>15252</v>
      </c>
      <c r="AA1539" t="s">
        <v>101</v>
      </c>
      <c r="AB1539" t="s">
        <v>134</v>
      </c>
      <c r="AE1539" t="s">
        <v>113</v>
      </c>
      <c r="AF1539" s="1">
        <v>28626</v>
      </c>
      <c r="AG1539" t="s">
        <v>1417</v>
      </c>
      <c r="AH1539" t="s">
        <v>105</v>
      </c>
      <c r="AI1539" t="s">
        <v>106</v>
      </c>
      <c r="AJ1539" t="s">
        <v>107</v>
      </c>
      <c r="AL1539" t="s">
        <v>25598</v>
      </c>
      <c r="AM1539" t="s">
        <v>25599</v>
      </c>
      <c r="AN1539" t="s">
        <v>117</v>
      </c>
      <c r="AP1539" s="1">
        <v>28242</v>
      </c>
      <c r="AR1539" t="s">
        <v>25600</v>
      </c>
      <c r="AS1539" t="s">
        <v>25595</v>
      </c>
      <c r="AU1539" t="s">
        <v>25601</v>
      </c>
      <c r="AW1539" t="s">
        <v>25602</v>
      </c>
      <c r="AX1539" t="s">
        <v>860</v>
      </c>
      <c r="AY1539" t="s">
        <v>25603</v>
      </c>
    </row>
    <row r="1540" spans="1:51" x14ac:dyDescent="0.25">
      <c r="A1540">
        <v>2248</v>
      </c>
      <c r="B1540" s="3" t="s">
        <v>25615</v>
      </c>
      <c r="C1540" s="3" t="str">
        <f t="shared" si="72"/>
        <v>Dizon, Denis Jay</v>
      </c>
      <c r="D1540" s="3" t="str">
        <f t="shared" si="73"/>
        <v>Dizon</v>
      </c>
      <c r="E1540" t="str">
        <f t="shared" ref="E1540:E1603" si="74">RIGHT(C1540,LEN(C1540)-FIND(",",C1540,1)-1)</f>
        <v>Denis Jay</v>
      </c>
      <c r="F1540" t="s">
        <v>33309</v>
      </c>
      <c r="G1540" t="s">
        <v>35683</v>
      </c>
      <c r="H1540" t="s">
        <v>25594</v>
      </c>
      <c r="I1540" t="s">
        <v>25616</v>
      </c>
      <c r="J1540" t="s">
        <v>25595</v>
      </c>
      <c r="L1540" s="4" t="s">
        <v>134</v>
      </c>
      <c r="M1540" t="s">
        <v>101</v>
      </c>
      <c r="N1540" t="s">
        <v>15252</v>
      </c>
      <c r="O1540" t="s">
        <v>25596</v>
      </c>
      <c r="R1540">
        <v>1</v>
      </c>
      <c r="S1540" t="s">
        <v>2911</v>
      </c>
      <c r="T1540" s="1">
        <v>40714.60864583333</v>
      </c>
      <c r="V1540" t="s">
        <v>354</v>
      </c>
      <c r="W1540">
        <v>12</v>
      </c>
      <c r="X1540" t="s">
        <v>25597</v>
      </c>
      <c r="Y1540" t="s">
        <v>25596</v>
      </c>
      <c r="Z1540" t="s">
        <v>15252</v>
      </c>
      <c r="AA1540" t="s">
        <v>101</v>
      </c>
      <c r="AB1540" t="s">
        <v>134</v>
      </c>
      <c r="AC1540" t="s">
        <v>25617</v>
      </c>
      <c r="AE1540" t="s">
        <v>113</v>
      </c>
      <c r="AF1540" s="1">
        <v>28626</v>
      </c>
      <c r="AG1540" t="s">
        <v>1417</v>
      </c>
      <c r="AH1540" t="s">
        <v>105</v>
      </c>
      <c r="AI1540" t="s">
        <v>106</v>
      </c>
      <c r="AJ1540" t="s">
        <v>107</v>
      </c>
      <c r="AK1540" t="s">
        <v>25618</v>
      </c>
      <c r="AL1540" t="s">
        <v>25598</v>
      </c>
      <c r="AM1540" t="s">
        <v>25599</v>
      </c>
      <c r="AN1540" t="s">
        <v>117</v>
      </c>
      <c r="AP1540" s="1">
        <v>28242</v>
      </c>
      <c r="AR1540" t="s">
        <v>25600</v>
      </c>
      <c r="AS1540" t="s">
        <v>25595</v>
      </c>
      <c r="AU1540" t="s">
        <v>25601</v>
      </c>
      <c r="AW1540" t="s">
        <v>25619</v>
      </c>
      <c r="AX1540" t="s">
        <v>860</v>
      </c>
      <c r="AY1540" t="s">
        <v>25620</v>
      </c>
    </row>
    <row r="1541" spans="1:51" x14ac:dyDescent="0.25">
      <c r="A1541">
        <v>3136</v>
      </c>
      <c r="B1541" s="3" t="s">
        <v>32049</v>
      </c>
      <c r="C1541" s="3" t="str">
        <f t="shared" si="72"/>
        <v>Dizon, Denis</v>
      </c>
      <c r="D1541" s="3" t="str">
        <f t="shared" si="73"/>
        <v>Dizon</v>
      </c>
      <c r="E1541" t="str">
        <f t="shared" si="74"/>
        <v>Denis</v>
      </c>
      <c r="F1541" t="s">
        <v>33309</v>
      </c>
      <c r="G1541" t="s">
        <v>35684</v>
      </c>
      <c r="H1541" t="s">
        <v>9084</v>
      </c>
      <c r="L1541" s="4" t="s">
        <v>100</v>
      </c>
      <c r="M1541" t="s">
        <v>101</v>
      </c>
      <c r="N1541" t="s">
        <v>102</v>
      </c>
      <c r="O1541" t="s">
        <v>9085</v>
      </c>
      <c r="R1541">
        <v>1</v>
      </c>
      <c r="S1541" t="s">
        <v>2911</v>
      </c>
      <c r="T1541" s="1">
        <v>40820.428807870368</v>
      </c>
      <c r="V1541" t="s">
        <v>91</v>
      </c>
      <c r="W1541">
        <v>12</v>
      </c>
      <c r="Y1541" t="s">
        <v>9085</v>
      </c>
      <c r="Z1541" t="s">
        <v>102</v>
      </c>
      <c r="AF1541" t="s">
        <v>2911</v>
      </c>
      <c r="AI1541" t="s">
        <v>106</v>
      </c>
      <c r="AJ1541" t="s">
        <v>107</v>
      </c>
      <c r="AP1541" t="s">
        <v>2911</v>
      </c>
      <c r="AY1541" t="s">
        <v>32050</v>
      </c>
    </row>
    <row r="1542" spans="1:51" x14ac:dyDescent="0.25">
      <c r="A1542">
        <v>1311</v>
      </c>
      <c r="B1542" s="3" t="s">
        <v>18885</v>
      </c>
      <c r="C1542" s="3" t="str">
        <f t="shared" si="72"/>
        <v>Docog, Nenita Uy</v>
      </c>
      <c r="D1542" s="3" t="str">
        <f t="shared" si="73"/>
        <v>Docog</v>
      </c>
      <c r="E1542" t="str">
        <f t="shared" si="74"/>
        <v>Nenita Uy</v>
      </c>
      <c r="F1542" t="s">
        <v>33310</v>
      </c>
      <c r="G1542" t="s">
        <v>35685</v>
      </c>
      <c r="H1542" t="s">
        <v>86</v>
      </c>
      <c r="L1542" s="4" t="s">
        <v>8042</v>
      </c>
      <c r="M1542" t="s">
        <v>7818</v>
      </c>
      <c r="O1542" t="s">
        <v>18886</v>
      </c>
      <c r="R1542">
        <v>1</v>
      </c>
      <c r="S1542" t="s">
        <v>2911</v>
      </c>
      <c r="T1542" s="1">
        <v>40820.430138888885</v>
      </c>
      <c r="V1542" t="s">
        <v>91</v>
      </c>
      <c r="W1542">
        <v>12</v>
      </c>
      <c r="X1542" t="s">
        <v>18887</v>
      </c>
      <c r="Y1542" t="s">
        <v>18886</v>
      </c>
      <c r="AA1542" t="s">
        <v>7818</v>
      </c>
      <c r="AB1542" t="s">
        <v>8042</v>
      </c>
      <c r="AF1542" s="1">
        <v>16803</v>
      </c>
      <c r="AG1542" t="s">
        <v>18888</v>
      </c>
      <c r="AH1542" t="s">
        <v>105</v>
      </c>
      <c r="AI1542" t="s">
        <v>95</v>
      </c>
      <c r="AJ1542" t="s">
        <v>96</v>
      </c>
      <c r="AP1542" t="s">
        <v>2911</v>
      </c>
      <c r="AY1542" t="s">
        <v>18889</v>
      </c>
    </row>
    <row r="1543" spans="1:51" x14ac:dyDescent="0.25">
      <c r="A1543">
        <v>1322</v>
      </c>
      <c r="B1543" s="3" t="s">
        <v>18967</v>
      </c>
      <c r="C1543" s="3" t="str">
        <f t="shared" si="72"/>
        <v>Docog, Nenita Uy</v>
      </c>
      <c r="D1543" s="3" t="str">
        <f t="shared" si="73"/>
        <v>Docog</v>
      </c>
      <c r="E1543" t="str">
        <f t="shared" si="74"/>
        <v>Nenita Uy</v>
      </c>
      <c r="F1543" t="s">
        <v>33310</v>
      </c>
      <c r="G1543" t="s">
        <v>35685</v>
      </c>
      <c r="H1543" t="s">
        <v>86</v>
      </c>
      <c r="L1543" s="4" t="s">
        <v>8042</v>
      </c>
      <c r="M1543" t="s">
        <v>7818</v>
      </c>
      <c r="O1543" t="s">
        <v>18886</v>
      </c>
      <c r="R1543">
        <v>1</v>
      </c>
      <c r="S1543" t="s">
        <v>2911</v>
      </c>
      <c r="T1543" s="1">
        <v>40820.430532407408</v>
      </c>
      <c r="V1543" t="s">
        <v>91</v>
      </c>
      <c r="W1543">
        <v>12</v>
      </c>
      <c r="X1543" t="s">
        <v>18887</v>
      </c>
      <c r="Y1543" t="s">
        <v>18886</v>
      </c>
      <c r="AA1543" t="s">
        <v>7818</v>
      </c>
      <c r="AB1543" t="s">
        <v>8042</v>
      </c>
      <c r="AF1543" s="1">
        <v>16803</v>
      </c>
      <c r="AG1543" t="s">
        <v>18888</v>
      </c>
      <c r="AH1543" t="s">
        <v>105</v>
      </c>
      <c r="AI1543" t="s">
        <v>95</v>
      </c>
      <c r="AJ1543" t="s">
        <v>96</v>
      </c>
      <c r="AP1543" t="s">
        <v>2911</v>
      </c>
      <c r="AY1543" t="s">
        <v>18968</v>
      </c>
    </row>
    <row r="1544" spans="1:51" x14ac:dyDescent="0.25">
      <c r="A1544">
        <v>1323</v>
      </c>
      <c r="B1544" s="3" t="s">
        <v>18969</v>
      </c>
      <c r="C1544" s="3" t="str">
        <f t="shared" si="72"/>
        <v>Docog, Nenita Uy</v>
      </c>
      <c r="D1544" s="3" t="str">
        <f t="shared" si="73"/>
        <v>Docog</v>
      </c>
      <c r="E1544" t="str">
        <f t="shared" si="74"/>
        <v>Nenita Uy</v>
      </c>
      <c r="F1544" t="s">
        <v>33310</v>
      </c>
      <c r="G1544" t="s">
        <v>35685</v>
      </c>
      <c r="H1544" t="s">
        <v>86</v>
      </c>
      <c r="L1544" s="4" t="s">
        <v>8042</v>
      </c>
      <c r="M1544" t="s">
        <v>8713</v>
      </c>
      <c r="O1544" t="s">
        <v>18886</v>
      </c>
      <c r="R1544">
        <v>1</v>
      </c>
      <c r="S1544" t="s">
        <v>2911</v>
      </c>
      <c r="T1544" s="1">
        <v>40820.431504629632</v>
      </c>
      <c r="V1544" t="s">
        <v>91</v>
      </c>
      <c r="W1544">
        <v>12</v>
      </c>
      <c r="X1544" t="s">
        <v>18887</v>
      </c>
      <c r="Y1544" t="s">
        <v>18886</v>
      </c>
      <c r="AA1544" t="s">
        <v>7818</v>
      </c>
      <c r="AB1544" t="s">
        <v>8042</v>
      </c>
      <c r="AF1544" s="1">
        <v>16803</v>
      </c>
      <c r="AG1544" t="s">
        <v>18970</v>
      </c>
      <c r="AH1544" t="s">
        <v>105</v>
      </c>
      <c r="AI1544" t="s">
        <v>95</v>
      </c>
      <c r="AJ1544" t="s">
        <v>96</v>
      </c>
      <c r="AP1544" t="s">
        <v>2911</v>
      </c>
      <c r="AY1544" t="s">
        <v>18971</v>
      </c>
    </row>
    <row r="1545" spans="1:51" x14ac:dyDescent="0.25">
      <c r="A1545">
        <v>3745</v>
      </c>
      <c r="B1545" s="3" t="s">
        <v>447</v>
      </c>
      <c r="C1545" s="3" t="str">
        <f t="shared" si="72"/>
        <v xml:space="preserve">Dogeno, Mervin John </v>
      </c>
      <c r="D1545" s="3" t="str">
        <f t="shared" si="73"/>
        <v>Dogeno</v>
      </c>
      <c r="E1545" t="str">
        <f t="shared" si="74"/>
        <v xml:space="preserve">Mervin John </v>
      </c>
      <c r="F1545" t="s">
        <v>33311</v>
      </c>
      <c r="G1545" t="s">
        <v>35686</v>
      </c>
      <c r="H1545" t="s">
        <v>86</v>
      </c>
      <c r="J1545">
        <v>9209027718</v>
      </c>
      <c r="L1545" s="4" t="s">
        <v>88</v>
      </c>
      <c r="M1545" t="s">
        <v>89</v>
      </c>
      <c r="N1545" t="s">
        <v>448</v>
      </c>
      <c r="O1545" t="s">
        <v>449</v>
      </c>
      <c r="R1545">
        <v>1</v>
      </c>
      <c r="S1545" s="1">
        <v>41040.625428240739</v>
      </c>
      <c r="T1545" s="1">
        <v>41124.396481481483</v>
      </c>
      <c r="U1545" t="s">
        <v>91</v>
      </c>
      <c r="V1545" t="s">
        <v>91</v>
      </c>
      <c r="W1545">
        <v>12</v>
      </c>
      <c r="X1545" t="s">
        <v>450</v>
      </c>
      <c r="Y1545" t="s">
        <v>449</v>
      </c>
      <c r="Z1545" t="s">
        <v>448</v>
      </c>
      <c r="AA1545" t="s">
        <v>89</v>
      </c>
      <c r="AB1545" t="s">
        <v>88</v>
      </c>
      <c r="AE1545" t="s">
        <v>113</v>
      </c>
      <c r="AF1545" s="1">
        <v>28411</v>
      </c>
      <c r="AG1545" t="s">
        <v>451</v>
      </c>
      <c r="AH1545" t="s">
        <v>94</v>
      </c>
      <c r="AI1545" t="s">
        <v>106</v>
      </c>
      <c r="AJ1545" t="s">
        <v>96</v>
      </c>
      <c r="AL1545" t="s">
        <v>452</v>
      </c>
      <c r="AM1545" t="s">
        <v>453</v>
      </c>
      <c r="AN1545" t="s">
        <v>117</v>
      </c>
      <c r="AO1545" t="s">
        <v>146</v>
      </c>
      <c r="AP1545" s="1">
        <v>40189</v>
      </c>
      <c r="AW1545" t="s">
        <v>454</v>
      </c>
      <c r="AY1545" t="s">
        <v>97</v>
      </c>
    </row>
    <row r="1546" spans="1:51" x14ac:dyDescent="0.25">
      <c r="A1546">
        <v>4244</v>
      </c>
      <c r="B1546" s="3" t="s">
        <v>4045</v>
      </c>
      <c r="C1546" s="3" t="str">
        <f t="shared" si="72"/>
        <v>Dogeno, Mervyn John</v>
      </c>
      <c r="D1546" s="3" t="str">
        <f t="shared" si="73"/>
        <v>Dogeno</v>
      </c>
      <c r="E1546" t="str">
        <f t="shared" si="74"/>
        <v>Mervyn John</v>
      </c>
      <c r="F1546" t="s">
        <v>33311</v>
      </c>
      <c r="G1546" t="s">
        <v>35687</v>
      </c>
      <c r="H1546" t="s">
        <v>97</v>
      </c>
      <c r="I1546" t="s">
        <v>97</v>
      </c>
      <c r="J1546" t="s">
        <v>97</v>
      </c>
      <c r="K1546" t="s">
        <v>97</v>
      </c>
      <c r="L1546" s="4" t="s">
        <v>97</v>
      </c>
      <c r="M1546" t="s">
        <v>97</v>
      </c>
      <c r="N1546" t="s">
        <v>97</v>
      </c>
      <c r="O1546" t="s">
        <v>97</v>
      </c>
      <c r="P1546" t="s">
        <v>97</v>
      </c>
      <c r="Q1546" t="s">
        <v>97</v>
      </c>
      <c r="R1546">
        <v>1</v>
      </c>
      <c r="S1546" t="s">
        <v>97</v>
      </c>
      <c r="T1546" t="s">
        <v>97</v>
      </c>
      <c r="U1546" t="s">
        <v>97</v>
      </c>
      <c r="V1546" t="s">
        <v>97</v>
      </c>
      <c r="W1546">
        <v>12</v>
      </c>
      <c r="X1546" t="s">
        <v>97</v>
      </c>
      <c r="Y1546" t="s">
        <v>97</v>
      </c>
      <c r="Z1546" t="s">
        <v>97</v>
      </c>
      <c r="AA1546" t="s">
        <v>97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97</v>
      </c>
      <c r="AR1546" t="s">
        <v>97</v>
      </c>
      <c r="AS1546" t="s">
        <v>97</v>
      </c>
      <c r="AT1546" t="s">
        <v>97</v>
      </c>
      <c r="AU1546" t="s">
        <v>97</v>
      </c>
      <c r="AV1546" t="s">
        <v>97</v>
      </c>
      <c r="AW1546" t="s">
        <v>97</v>
      </c>
      <c r="AX1546" t="s">
        <v>97</v>
      </c>
      <c r="AY1546" t="s">
        <v>4046</v>
      </c>
    </row>
    <row r="1547" spans="1:51" x14ac:dyDescent="0.25">
      <c r="A1547">
        <v>5016</v>
      </c>
      <c r="B1547" s="3" t="s">
        <v>7364</v>
      </c>
      <c r="C1547" s="3" t="str">
        <f t="shared" si="72"/>
        <v xml:space="preserve">Dohlus, Annalean </v>
      </c>
      <c r="D1547" s="3" t="str">
        <f t="shared" si="73"/>
        <v>Dohlus</v>
      </c>
      <c r="E1547" t="str">
        <f t="shared" si="74"/>
        <v xml:space="preserve">Annalean </v>
      </c>
      <c r="F1547" t="s">
        <v>33312</v>
      </c>
      <c r="G1547" t="s">
        <v>35688</v>
      </c>
      <c r="H1547" t="s">
        <v>86</v>
      </c>
      <c r="J1547">
        <v>9065321488</v>
      </c>
      <c r="K1547" t="s">
        <v>7365</v>
      </c>
      <c r="M1547" t="s">
        <v>89</v>
      </c>
      <c r="N1547" t="s">
        <v>2118</v>
      </c>
      <c r="O1547" t="s">
        <v>7366</v>
      </c>
      <c r="R1547">
        <v>1</v>
      </c>
      <c r="S1547" s="1">
        <v>42062.63071759259</v>
      </c>
      <c r="T1547" s="1">
        <v>42210.573981481481</v>
      </c>
      <c r="U1547" t="s">
        <v>91</v>
      </c>
      <c r="V1547" t="s">
        <v>91</v>
      </c>
      <c r="W1547">
        <v>12</v>
      </c>
      <c r="X1547" t="s">
        <v>7367</v>
      </c>
      <c r="Y1547" t="s">
        <v>7366</v>
      </c>
      <c r="Z1547" t="s">
        <v>2118</v>
      </c>
      <c r="AA1547" t="s">
        <v>89</v>
      </c>
      <c r="AE1547" t="s">
        <v>93</v>
      </c>
      <c r="AF1547" s="1">
        <v>25629</v>
      </c>
      <c r="AH1547" t="s">
        <v>94</v>
      </c>
      <c r="AI1547" t="s">
        <v>95</v>
      </c>
      <c r="AJ1547" t="s">
        <v>96</v>
      </c>
      <c r="AL1547" t="s">
        <v>7368</v>
      </c>
      <c r="AM1547" t="s">
        <v>805</v>
      </c>
      <c r="AN1547" t="s">
        <v>93</v>
      </c>
      <c r="AO1547" t="s">
        <v>93</v>
      </c>
      <c r="AP1547" s="1">
        <v>40189</v>
      </c>
      <c r="AY1547" t="s">
        <v>97</v>
      </c>
    </row>
    <row r="1548" spans="1:51" x14ac:dyDescent="0.25">
      <c r="A1548">
        <v>3801</v>
      </c>
      <c r="B1548" s="3" t="s">
        <v>715</v>
      </c>
      <c r="C1548" s="3" t="str">
        <f t="shared" si="72"/>
        <v xml:space="preserve">Domenech, Vilma </v>
      </c>
      <c r="D1548" s="3" t="str">
        <f t="shared" si="73"/>
        <v>Domenech</v>
      </c>
      <c r="E1548" t="str">
        <f t="shared" si="74"/>
        <v xml:space="preserve">Vilma </v>
      </c>
      <c r="F1548" t="s">
        <v>33313</v>
      </c>
      <c r="G1548" t="s">
        <v>35689</v>
      </c>
      <c r="H1548" t="s">
        <v>86</v>
      </c>
      <c r="J1548">
        <v>9177183988</v>
      </c>
      <c r="K1548" t="s">
        <v>716</v>
      </c>
      <c r="L1548" s="4" t="s">
        <v>212</v>
      </c>
      <c r="M1548" t="s">
        <v>89</v>
      </c>
      <c r="N1548" t="s">
        <v>717</v>
      </c>
      <c r="O1548" t="s">
        <v>718</v>
      </c>
      <c r="R1548">
        <v>1</v>
      </c>
      <c r="S1548" s="1">
        <v>41103.484305555554</v>
      </c>
      <c r="T1548" s="1">
        <v>41103.704293981478</v>
      </c>
      <c r="U1548" t="s">
        <v>91</v>
      </c>
      <c r="V1548" t="s">
        <v>91</v>
      </c>
      <c r="W1548">
        <v>12</v>
      </c>
      <c r="Z1548" t="s">
        <v>719</v>
      </c>
      <c r="AC1548" t="s">
        <v>720</v>
      </c>
      <c r="AE1548" t="s">
        <v>213</v>
      </c>
      <c r="AF1548" s="1">
        <v>25198</v>
      </c>
      <c r="AG1548" t="s">
        <v>721</v>
      </c>
      <c r="AH1548" t="s">
        <v>94</v>
      </c>
      <c r="AI1548" t="s">
        <v>95</v>
      </c>
      <c r="AJ1548" t="s">
        <v>96</v>
      </c>
      <c r="AK1548" t="s">
        <v>722</v>
      </c>
      <c r="AL1548" t="s">
        <v>723</v>
      </c>
      <c r="AM1548" t="s">
        <v>724</v>
      </c>
      <c r="AN1548" t="s">
        <v>239</v>
      </c>
      <c r="AO1548" t="s">
        <v>146</v>
      </c>
      <c r="AP1548" s="1">
        <v>40189</v>
      </c>
      <c r="AY1548" t="s">
        <v>97</v>
      </c>
    </row>
    <row r="1549" spans="1:51" x14ac:dyDescent="0.25">
      <c r="A1549">
        <v>4413</v>
      </c>
      <c r="B1549" s="3" t="s">
        <v>5697</v>
      </c>
      <c r="C1549" s="3" t="str">
        <f t="shared" si="72"/>
        <v>Domenech, Vilma</v>
      </c>
      <c r="D1549" s="3" t="str">
        <f t="shared" si="73"/>
        <v>Domenech</v>
      </c>
      <c r="E1549" t="str">
        <f t="shared" si="74"/>
        <v>Vilma</v>
      </c>
      <c r="F1549" t="s">
        <v>33313</v>
      </c>
      <c r="G1549" t="s">
        <v>35412</v>
      </c>
      <c r="H1549" t="s">
        <v>97</v>
      </c>
      <c r="I1549" t="s">
        <v>97</v>
      </c>
      <c r="J1549" t="s">
        <v>97</v>
      </c>
      <c r="K1549" t="s">
        <v>97</v>
      </c>
      <c r="L1549" s="4" t="s">
        <v>97</v>
      </c>
      <c r="M1549" t="s">
        <v>97</v>
      </c>
      <c r="N1549" t="s">
        <v>97</v>
      </c>
      <c r="O1549" t="s">
        <v>97</v>
      </c>
      <c r="P1549" t="s">
        <v>97</v>
      </c>
      <c r="Q1549" t="s">
        <v>97</v>
      </c>
      <c r="R1549">
        <v>1</v>
      </c>
      <c r="S1549" t="s">
        <v>97</v>
      </c>
      <c r="T1549" t="s">
        <v>97</v>
      </c>
      <c r="U1549" t="s">
        <v>97</v>
      </c>
      <c r="V1549" t="s">
        <v>97</v>
      </c>
      <c r="W1549">
        <v>12</v>
      </c>
      <c r="X1549" t="s">
        <v>97</v>
      </c>
      <c r="Y1549" t="s">
        <v>97</v>
      </c>
      <c r="Z1549" t="s">
        <v>97</v>
      </c>
      <c r="AA1549" t="s">
        <v>97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97</v>
      </c>
      <c r="AR1549" t="s">
        <v>97</v>
      </c>
      <c r="AS1549" t="s">
        <v>97</v>
      </c>
      <c r="AT1549" t="s">
        <v>97</v>
      </c>
      <c r="AU1549" t="s">
        <v>97</v>
      </c>
      <c r="AV1549" t="s">
        <v>97</v>
      </c>
      <c r="AW1549" t="s">
        <v>97</v>
      </c>
      <c r="AX1549" t="s">
        <v>97</v>
      </c>
      <c r="AY1549" t="s">
        <v>5698</v>
      </c>
    </row>
    <row r="1550" spans="1:51" x14ac:dyDescent="0.25">
      <c r="A1550">
        <v>471</v>
      </c>
      <c r="B1550" s="3" t="s">
        <v>11554</v>
      </c>
      <c r="C1550" s="3" t="str">
        <f t="shared" si="72"/>
        <v>Domingo, Bilena</v>
      </c>
      <c r="D1550" s="3" t="str">
        <f t="shared" si="73"/>
        <v>Domingo</v>
      </c>
      <c r="E1550" t="str">
        <f t="shared" si="74"/>
        <v>Bilena</v>
      </c>
      <c r="F1550" t="s">
        <v>33314</v>
      </c>
      <c r="G1550" t="s">
        <v>35690</v>
      </c>
      <c r="H1550" t="s">
        <v>86</v>
      </c>
      <c r="J1550" t="s">
        <v>11555</v>
      </c>
      <c r="L1550" s="4" t="s">
        <v>134</v>
      </c>
      <c r="M1550" t="s">
        <v>101</v>
      </c>
      <c r="N1550" t="s">
        <v>102</v>
      </c>
      <c r="O1550" t="s">
        <v>11556</v>
      </c>
      <c r="R1550">
        <v>1</v>
      </c>
      <c r="S1550" t="s">
        <v>2911</v>
      </c>
      <c r="T1550" s="1">
        <v>40765.686759259261</v>
      </c>
      <c r="V1550" t="s">
        <v>91</v>
      </c>
      <c r="W1550">
        <v>12</v>
      </c>
      <c r="X1550" t="s">
        <v>11557</v>
      </c>
      <c r="Y1550" t="s">
        <v>11556</v>
      </c>
      <c r="Z1550" t="s">
        <v>102</v>
      </c>
      <c r="AA1550" t="s">
        <v>101</v>
      </c>
      <c r="AB1550" t="s">
        <v>134</v>
      </c>
      <c r="AC1550" t="s">
        <v>11558</v>
      </c>
      <c r="AD1550" t="s">
        <v>11559</v>
      </c>
      <c r="AE1550" t="s">
        <v>113</v>
      </c>
      <c r="AF1550" s="1">
        <v>17948</v>
      </c>
      <c r="AG1550" t="s">
        <v>101</v>
      </c>
      <c r="AH1550" t="s">
        <v>105</v>
      </c>
      <c r="AI1550" t="s">
        <v>95</v>
      </c>
      <c r="AJ1550" t="s">
        <v>96</v>
      </c>
      <c r="AL1550" t="s">
        <v>11560</v>
      </c>
      <c r="AM1550" t="s">
        <v>11561</v>
      </c>
      <c r="AN1550" t="s">
        <v>117</v>
      </c>
      <c r="AP1550" t="s">
        <v>2911</v>
      </c>
      <c r="AW1550" t="s">
        <v>860</v>
      </c>
      <c r="AX1550" t="s">
        <v>11562</v>
      </c>
      <c r="AY1550" t="s">
        <v>11563</v>
      </c>
    </row>
    <row r="1551" spans="1:51" x14ac:dyDescent="0.25">
      <c r="A1551">
        <v>1804</v>
      </c>
      <c r="B1551" s="3" t="s">
        <v>22463</v>
      </c>
      <c r="C1551" s="3" t="str">
        <f t="shared" si="72"/>
        <v>Domingo, Belina(Guevarra)</v>
      </c>
      <c r="D1551" s="3" t="str">
        <f t="shared" si="73"/>
        <v>Domingo</v>
      </c>
      <c r="E1551" t="str">
        <f t="shared" si="74"/>
        <v>Belina(Guevarra)</v>
      </c>
      <c r="F1551" t="s">
        <v>33314</v>
      </c>
      <c r="G1551" t="s">
        <v>37199</v>
      </c>
      <c r="H1551" t="s">
        <v>86</v>
      </c>
      <c r="J1551" t="s">
        <v>11555</v>
      </c>
      <c r="L1551" s="4" t="s">
        <v>134</v>
      </c>
      <c r="M1551" t="s">
        <v>101</v>
      </c>
      <c r="N1551" t="s">
        <v>102</v>
      </c>
      <c r="O1551" t="s">
        <v>11556</v>
      </c>
      <c r="R1551">
        <v>1</v>
      </c>
      <c r="S1551" t="s">
        <v>2911</v>
      </c>
      <c r="T1551" s="1">
        <v>40714.761840277781</v>
      </c>
      <c r="V1551" t="s">
        <v>354</v>
      </c>
      <c r="W1551">
        <v>12</v>
      </c>
      <c r="X1551" t="s">
        <v>11557</v>
      </c>
      <c r="Y1551" t="s">
        <v>11556</v>
      </c>
      <c r="Z1551" t="s">
        <v>102</v>
      </c>
      <c r="AA1551" t="s">
        <v>101</v>
      </c>
      <c r="AB1551" t="s">
        <v>134</v>
      </c>
      <c r="AC1551" t="s">
        <v>11558</v>
      </c>
      <c r="AD1551" t="s">
        <v>11559</v>
      </c>
      <c r="AE1551" t="s">
        <v>113</v>
      </c>
      <c r="AF1551" s="1">
        <v>17948</v>
      </c>
      <c r="AG1551" t="s">
        <v>101</v>
      </c>
      <c r="AH1551" t="s">
        <v>105</v>
      </c>
      <c r="AI1551" t="s">
        <v>95</v>
      </c>
      <c r="AJ1551" t="s">
        <v>96</v>
      </c>
      <c r="AL1551" t="s">
        <v>11560</v>
      </c>
      <c r="AM1551" t="s">
        <v>11561</v>
      </c>
      <c r="AN1551" t="s">
        <v>117</v>
      </c>
      <c r="AP1551" t="s">
        <v>2911</v>
      </c>
      <c r="AW1551" t="s">
        <v>860</v>
      </c>
      <c r="AX1551" t="s">
        <v>11562</v>
      </c>
      <c r="AY1551" t="s">
        <v>22464</v>
      </c>
    </row>
    <row r="1552" spans="1:51" x14ac:dyDescent="0.25">
      <c r="A1552">
        <v>1805</v>
      </c>
      <c r="B1552" s="3" t="s">
        <v>22465</v>
      </c>
      <c r="C1552" s="3" t="str">
        <f t="shared" si="72"/>
        <v>Domingo,Belina(Mabayo)</v>
      </c>
      <c r="D1552" s="3" t="str">
        <f t="shared" si="73"/>
        <v>Domingo</v>
      </c>
      <c r="E1552" t="str">
        <f t="shared" si="74"/>
        <v>elina(Mabayo)</v>
      </c>
      <c r="F1552" t="s">
        <v>33314</v>
      </c>
      <c r="G1552" t="s">
        <v>37199</v>
      </c>
      <c r="H1552" t="s">
        <v>86</v>
      </c>
      <c r="J1552" t="s">
        <v>11555</v>
      </c>
      <c r="L1552" s="4" t="s">
        <v>134</v>
      </c>
      <c r="M1552" t="s">
        <v>101</v>
      </c>
      <c r="N1552" t="s">
        <v>102</v>
      </c>
      <c r="O1552" t="s">
        <v>11556</v>
      </c>
      <c r="R1552">
        <v>1</v>
      </c>
      <c r="S1552" t="s">
        <v>2911</v>
      </c>
      <c r="T1552" s="1">
        <v>40714.76189814815</v>
      </c>
      <c r="V1552" t="s">
        <v>354</v>
      </c>
      <c r="W1552">
        <v>12</v>
      </c>
      <c r="X1552" t="s">
        <v>11557</v>
      </c>
      <c r="Y1552" t="s">
        <v>11556</v>
      </c>
      <c r="Z1552" t="s">
        <v>102</v>
      </c>
      <c r="AA1552" t="s">
        <v>101</v>
      </c>
      <c r="AB1552" t="s">
        <v>134</v>
      </c>
      <c r="AC1552" t="s">
        <v>11558</v>
      </c>
      <c r="AD1552" t="s">
        <v>11559</v>
      </c>
      <c r="AE1552" t="s">
        <v>113</v>
      </c>
      <c r="AF1552" s="1">
        <v>17948</v>
      </c>
      <c r="AG1552" t="s">
        <v>101</v>
      </c>
      <c r="AH1552" t="s">
        <v>105</v>
      </c>
      <c r="AI1552" t="s">
        <v>95</v>
      </c>
      <c r="AJ1552" t="s">
        <v>96</v>
      </c>
      <c r="AL1552" t="s">
        <v>11560</v>
      </c>
      <c r="AM1552" t="s">
        <v>11561</v>
      </c>
      <c r="AN1552" t="s">
        <v>117</v>
      </c>
      <c r="AP1552" t="s">
        <v>2911</v>
      </c>
      <c r="AW1552" t="s">
        <v>860</v>
      </c>
      <c r="AX1552" t="s">
        <v>22466</v>
      </c>
      <c r="AY1552" t="s">
        <v>22467</v>
      </c>
    </row>
    <row r="1553" spans="1:51" x14ac:dyDescent="0.25">
      <c r="A1553">
        <v>46</v>
      </c>
      <c r="B1553" s="3" t="s">
        <v>9087</v>
      </c>
      <c r="C1553" s="3" t="e">
        <f t="shared" si="72"/>
        <v>#VALUE!</v>
      </c>
      <c r="D1553" s="3" t="str">
        <f t="shared" si="73"/>
        <v>Dominguez</v>
      </c>
      <c r="E1553" t="e">
        <f t="shared" si="74"/>
        <v>#VALUE!</v>
      </c>
      <c r="F1553" t="s">
        <v>33315</v>
      </c>
      <c r="G1553" t="s">
        <v>35344</v>
      </c>
      <c r="H1553" t="s">
        <v>9088</v>
      </c>
      <c r="I1553" t="s">
        <v>9089</v>
      </c>
      <c r="L1553" s="4" t="s">
        <v>3370</v>
      </c>
      <c r="M1553" t="s">
        <v>101</v>
      </c>
      <c r="O1553" t="s">
        <v>9090</v>
      </c>
      <c r="R1553">
        <v>1</v>
      </c>
      <c r="S1553" t="s">
        <v>2911</v>
      </c>
      <c r="T1553" s="1">
        <v>40758.564282407409</v>
      </c>
      <c r="V1553" t="s">
        <v>91</v>
      </c>
      <c r="W1553">
        <v>12</v>
      </c>
      <c r="X1553" t="s">
        <v>9091</v>
      </c>
      <c r="AC1553" t="s">
        <v>9092</v>
      </c>
      <c r="AF1553" s="1">
        <v>26040</v>
      </c>
      <c r="AG1553" t="s">
        <v>9093</v>
      </c>
      <c r="AH1553" t="s">
        <v>105</v>
      </c>
      <c r="AI1553" t="s">
        <v>106</v>
      </c>
      <c r="AJ1553" t="s">
        <v>107</v>
      </c>
      <c r="AL1553" t="s">
        <v>9094</v>
      </c>
      <c r="AM1553" t="s">
        <v>9095</v>
      </c>
      <c r="AN1553" t="s">
        <v>117</v>
      </c>
      <c r="AP1553" s="1">
        <v>23834</v>
      </c>
      <c r="AY1553" t="s">
        <v>9096</v>
      </c>
    </row>
    <row r="1554" spans="1:51" x14ac:dyDescent="0.25">
      <c r="A1554">
        <v>2389</v>
      </c>
      <c r="B1554" s="3" t="s">
        <v>26609</v>
      </c>
      <c r="C1554" s="3" t="str">
        <f t="shared" si="72"/>
        <v>DOMINGUEZ, JAMES</v>
      </c>
      <c r="D1554" s="3" t="str">
        <f t="shared" si="73"/>
        <v>DOMINGUEZ</v>
      </c>
      <c r="E1554" t="str">
        <f t="shared" si="74"/>
        <v>JAMES</v>
      </c>
      <c r="F1554" t="s">
        <v>33316</v>
      </c>
      <c r="G1554" t="s">
        <v>35691</v>
      </c>
      <c r="H1554" t="s">
        <v>26610</v>
      </c>
      <c r="I1554" t="s">
        <v>26611</v>
      </c>
      <c r="L1554" s="4" t="s">
        <v>100</v>
      </c>
      <c r="M1554" t="s">
        <v>101</v>
      </c>
      <c r="N1554" t="s">
        <v>102</v>
      </c>
      <c r="O1554" t="s">
        <v>26612</v>
      </c>
      <c r="R1554">
        <v>1</v>
      </c>
      <c r="S1554" t="s">
        <v>2911</v>
      </c>
      <c r="T1554" s="1">
        <v>40819.597731481481</v>
      </c>
      <c r="V1554" t="s">
        <v>91</v>
      </c>
      <c r="W1554">
        <v>12</v>
      </c>
      <c r="X1554" t="s">
        <v>9091</v>
      </c>
      <c r="Y1554" t="s">
        <v>26612</v>
      </c>
      <c r="Z1554" t="s">
        <v>102</v>
      </c>
      <c r="AA1554" t="s">
        <v>101</v>
      </c>
      <c r="AB1554" t="s">
        <v>100</v>
      </c>
      <c r="AC1554" t="s">
        <v>9092</v>
      </c>
      <c r="AF1554" s="1">
        <v>26040</v>
      </c>
      <c r="AG1554" t="s">
        <v>26613</v>
      </c>
      <c r="AH1554" t="s">
        <v>105</v>
      </c>
      <c r="AI1554" t="s">
        <v>106</v>
      </c>
      <c r="AJ1554" t="s">
        <v>107</v>
      </c>
      <c r="AL1554" t="s">
        <v>26614</v>
      </c>
      <c r="AM1554" t="s">
        <v>26615</v>
      </c>
      <c r="AP1554" s="1">
        <v>23834</v>
      </c>
      <c r="AU1554" t="s">
        <v>8640</v>
      </c>
      <c r="AW1554" t="s">
        <v>26616</v>
      </c>
      <c r="AY1554" t="s">
        <v>26617</v>
      </c>
    </row>
    <row r="1555" spans="1:51" x14ac:dyDescent="0.25">
      <c r="A1555">
        <v>2950</v>
      </c>
      <c r="B1555" s="3" t="s">
        <v>30747</v>
      </c>
      <c r="C1555" s="3" t="str">
        <f t="shared" si="72"/>
        <v>Domugho, Jonas Jr.&amp; Edna</v>
      </c>
      <c r="D1555" s="3" t="str">
        <f t="shared" si="73"/>
        <v>Domugho</v>
      </c>
      <c r="E1555" t="str">
        <f t="shared" si="74"/>
        <v>Jonas Jr.&amp; Edna</v>
      </c>
      <c r="F1555" t="s">
        <v>33317</v>
      </c>
      <c r="G1555" t="s">
        <v>37200</v>
      </c>
      <c r="H1555" t="s">
        <v>30748</v>
      </c>
      <c r="I1555" t="s">
        <v>8713</v>
      </c>
      <c r="J1555">
        <v>9176184329</v>
      </c>
      <c r="K1555" t="s">
        <v>30749</v>
      </c>
      <c r="L1555" s="4" t="s">
        <v>134</v>
      </c>
      <c r="M1555" t="s">
        <v>101</v>
      </c>
      <c r="N1555" t="s">
        <v>6855</v>
      </c>
      <c r="O1555" t="s">
        <v>30750</v>
      </c>
      <c r="R1555">
        <v>1</v>
      </c>
      <c r="S1555" t="s">
        <v>2911</v>
      </c>
      <c r="T1555" s="1">
        <v>41740.728449074071</v>
      </c>
      <c r="V1555" t="s">
        <v>91</v>
      </c>
      <c r="W1555">
        <v>12</v>
      </c>
      <c r="X1555" t="s">
        <v>30751</v>
      </c>
      <c r="Y1555" t="s">
        <v>30750</v>
      </c>
      <c r="Z1555" t="s">
        <v>6855</v>
      </c>
      <c r="AA1555" t="s">
        <v>101</v>
      </c>
      <c r="AB1555" t="s">
        <v>134</v>
      </c>
      <c r="AE1555" t="s">
        <v>113</v>
      </c>
      <c r="AF1555" s="1">
        <v>25272</v>
      </c>
      <c r="AG1555" t="s">
        <v>30752</v>
      </c>
      <c r="AH1555" t="s">
        <v>105</v>
      </c>
      <c r="AI1555" t="s">
        <v>106</v>
      </c>
      <c r="AJ1555" t="s">
        <v>107</v>
      </c>
      <c r="AL1555" t="s">
        <v>30753</v>
      </c>
      <c r="AM1555" t="s">
        <v>30754</v>
      </c>
      <c r="AN1555" t="s">
        <v>117</v>
      </c>
      <c r="AP1555" s="1">
        <v>25158</v>
      </c>
      <c r="AQ1555" t="s">
        <v>30755</v>
      </c>
      <c r="AR1555" t="s">
        <v>30756</v>
      </c>
      <c r="AW1555" t="s">
        <v>860</v>
      </c>
      <c r="AY1555" t="s">
        <v>30757</v>
      </c>
    </row>
    <row r="1556" spans="1:51" x14ac:dyDescent="0.25">
      <c r="A1556">
        <v>1869</v>
      </c>
      <c r="B1556" s="3" t="s">
        <v>22933</v>
      </c>
      <c r="C1556" s="3" t="str">
        <f t="shared" si="72"/>
        <v xml:space="preserve">Donnelly(Q),Virginia </v>
      </c>
      <c r="D1556" s="3" t="str">
        <f t="shared" si="73"/>
        <v>Donnelly(Q)</v>
      </c>
      <c r="E1556" t="str">
        <f t="shared" si="74"/>
        <v xml:space="preserve">irginia </v>
      </c>
      <c r="F1556" t="s">
        <v>33318</v>
      </c>
      <c r="G1556" t="s">
        <v>35631</v>
      </c>
      <c r="H1556" t="s">
        <v>22934</v>
      </c>
      <c r="I1556" t="s">
        <v>19323</v>
      </c>
      <c r="J1556" t="s">
        <v>22935</v>
      </c>
      <c r="O1556" t="s">
        <v>22936</v>
      </c>
      <c r="R1556">
        <v>1</v>
      </c>
      <c r="S1556" t="s">
        <v>2911</v>
      </c>
      <c r="T1556" s="1">
        <v>40815.655578703707</v>
      </c>
      <c r="V1556" t="s">
        <v>91</v>
      </c>
      <c r="W1556">
        <v>12</v>
      </c>
      <c r="Y1556" t="s">
        <v>22937</v>
      </c>
      <c r="Z1556" t="s">
        <v>102</v>
      </c>
      <c r="AA1556" t="s">
        <v>101</v>
      </c>
      <c r="AB1556" t="s">
        <v>100</v>
      </c>
      <c r="AF1556" s="1">
        <v>21350</v>
      </c>
      <c r="AG1556" t="s">
        <v>22938</v>
      </c>
      <c r="AH1556" t="s">
        <v>4978</v>
      </c>
      <c r="AI1556" t="s">
        <v>95</v>
      </c>
      <c r="AJ1556" t="s">
        <v>107</v>
      </c>
      <c r="AK1556" t="s">
        <v>22939</v>
      </c>
      <c r="AM1556" t="s">
        <v>2445</v>
      </c>
      <c r="AP1556" s="1">
        <v>13579</v>
      </c>
      <c r="AU1556" t="s">
        <v>8347</v>
      </c>
      <c r="AW1556" t="s">
        <v>22940</v>
      </c>
      <c r="AX1556" t="s">
        <v>22941</v>
      </c>
      <c r="AY1556" t="s">
        <v>22942</v>
      </c>
    </row>
    <row r="1557" spans="1:51" x14ac:dyDescent="0.25">
      <c r="A1557">
        <v>5776</v>
      </c>
      <c r="B1557" s="3" t="s">
        <v>9075</v>
      </c>
      <c r="C1557" s="3" t="str">
        <f t="shared" si="72"/>
        <v xml:space="preserve">Donoso, Mary Ann S. </v>
      </c>
      <c r="D1557" s="3" t="str">
        <f t="shared" si="73"/>
        <v>Donoso</v>
      </c>
      <c r="E1557" t="str">
        <f t="shared" si="74"/>
        <v xml:space="preserve">Mary Ann S. </v>
      </c>
      <c r="F1557" t="s">
        <v>33319</v>
      </c>
      <c r="G1557" t="s">
        <v>36139</v>
      </c>
      <c r="R1557">
        <v>1</v>
      </c>
      <c r="S1557" s="1">
        <v>42738.439421296294</v>
      </c>
      <c r="T1557" s="1">
        <v>42738.439421296294</v>
      </c>
      <c r="U1557" t="s">
        <v>91</v>
      </c>
      <c r="W1557">
        <v>12</v>
      </c>
      <c r="AE1557" t="s">
        <v>93</v>
      </c>
      <c r="AF1557" s="1">
        <v>40188</v>
      </c>
      <c r="AI1557" t="s">
        <v>93</v>
      </c>
      <c r="AJ1557" t="s">
        <v>93</v>
      </c>
      <c r="AN1557" t="s">
        <v>93</v>
      </c>
      <c r="AO1557" t="s">
        <v>93</v>
      </c>
      <c r="AP1557" s="1">
        <v>40189</v>
      </c>
      <c r="AY1557" t="s">
        <v>97</v>
      </c>
    </row>
    <row r="1558" spans="1:51" x14ac:dyDescent="0.25">
      <c r="A1558">
        <v>3597</v>
      </c>
      <c r="B1558" s="3" t="s">
        <v>5178</v>
      </c>
      <c r="C1558" s="3" t="str">
        <f t="shared" si="72"/>
        <v>Doong, Bernard</v>
      </c>
      <c r="D1558" s="3" t="str">
        <f t="shared" si="73"/>
        <v>Doong</v>
      </c>
      <c r="E1558" t="str">
        <f t="shared" si="74"/>
        <v>Bernard</v>
      </c>
      <c r="F1558" t="s">
        <v>33320</v>
      </c>
      <c r="G1558" t="s">
        <v>35692</v>
      </c>
      <c r="H1558" t="s">
        <v>86</v>
      </c>
      <c r="J1558">
        <v>9069072736</v>
      </c>
      <c r="K1558" t="s">
        <v>5179</v>
      </c>
      <c r="L1558" s="4" t="s">
        <v>100</v>
      </c>
      <c r="M1558" t="s">
        <v>109</v>
      </c>
      <c r="N1558" t="s">
        <v>5180</v>
      </c>
      <c r="O1558" t="s">
        <v>5181</v>
      </c>
      <c r="R1558">
        <v>1</v>
      </c>
      <c r="S1558" t="s">
        <v>2911</v>
      </c>
      <c r="T1558" s="1">
        <v>40942.477453703701</v>
      </c>
      <c r="V1558" t="s">
        <v>91</v>
      </c>
      <c r="W1558">
        <v>12</v>
      </c>
      <c r="X1558" t="s">
        <v>5182</v>
      </c>
      <c r="Y1558" t="s">
        <v>5183</v>
      </c>
      <c r="Z1558" t="s">
        <v>5184</v>
      </c>
      <c r="AA1558" t="s">
        <v>3143</v>
      </c>
      <c r="AB1558" t="s">
        <v>1085</v>
      </c>
      <c r="AE1558" t="s">
        <v>113</v>
      </c>
      <c r="AF1558" s="1">
        <v>30321</v>
      </c>
      <c r="AG1558" t="s">
        <v>3144</v>
      </c>
      <c r="AH1558" t="s">
        <v>105</v>
      </c>
      <c r="AI1558" t="s">
        <v>106</v>
      </c>
      <c r="AJ1558" t="s">
        <v>96</v>
      </c>
      <c r="AK1558" t="s">
        <v>5185</v>
      </c>
      <c r="AM1558" t="s">
        <v>5186</v>
      </c>
      <c r="AN1558" t="s">
        <v>117</v>
      </c>
      <c r="AO1558" t="s">
        <v>118</v>
      </c>
      <c r="AP1558" t="s">
        <v>2911</v>
      </c>
      <c r="AX1558" t="s">
        <v>5187</v>
      </c>
      <c r="AY1558" t="s">
        <v>5188</v>
      </c>
    </row>
    <row r="1559" spans="1:51" x14ac:dyDescent="0.25">
      <c r="A1559">
        <v>5118</v>
      </c>
      <c r="B1559" s="3" t="s">
        <v>17582</v>
      </c>
      <c r="C1559" s="3" t="str">
        <f t="shared" si="72"/>
        <v xml:space="preserve">Dorado, Daisy </v>
      </c>
      <c r="D1559" s="3" t="str">
        <f t="shared" si="73"/>
        <v>Dorado</v>
      </c>
      <c r="E1559" t="str">
        <f t="shared" si="74"/>
        <v xml:space="preserve">Daisy </v>
      </c>
      <c r="F1559" t="s">
        <v>33321</v>
      </c>
      <c r="G1559" t="s">
        <v>35693</v>
      </c>
      <c r="H1559" t="s">
        <v>86</v>
      </c>
      <c r="J1559">
        <v>9152752351</v>
      </c>
      <c r="M1559" t="s">
        <v>89</v>
      </c>
      <c r="N1559" t="s">
        <v>923</v>
      </c>
      <c r="O1559" t="s">
        <v>17583</v>
      </c>
      <c r="R1559">
        <v>1</v>
      </c>
      <c r="S1559" s="1">
        <v>42062.858391203707</v>
      </c>
      <c r="T1559" s="1">
        <v>42212.420567129629</v>
      </c>
      <c r="U1559" t="s">
        <v>91</v>
      </c>
      <c r="V1559" t="s">
        <v>91</v>
      </c>
      <c r="W1559">
        <v>12</v>
      </c>
      <c r="Y1559" t="s">
        <v>17583</v>
      </c>
      <c r="Z1559" t="s">
        <v>923</v>
      </c>
      <c r="AA1559" t="s">
        <v>89</v>
      </c>
      <c r="AE1559" t="s">
        <v>93</v>
      </c>
      <c r="AF1559" s="1">
        <v>25696</v>
      </c>
      <c r="AI1559" t="s">
        <v>95</v>
      </c>
      <c r="AJ1559" t="s">
        <v>96</v>
      </c>
      <c r="AL1559" t="s">
        <v>17584</v>
      </c>
      <c r="AN1559" t="s">
        <v>93</v>
      </c>
      <c r="AO1559" t="s">
        <v>93</v>
      </c>
      <c r="AP1559" s="1">
        <v>40189</v>
      </c>
      <c r="AY1559" t="s">
        <v>97</v>
      </c>
    </row>
    <row r="1560" spans="1:51" x14ac:dyDescent="0.25">
      <c r="A1560">
        <v>3943</v>
      </c>
      <c r="B1560" s="3" t="s">
        <v>3408</v>
      </c>
      <c r="C1560" s="3" t="str">
        <f t="shared" si="72"/>
        <v xml:space="preserve">Dorin, Henry Joy </v>
      </c>
      <c r="D1560" s="3" t="str">
        <f t="shared" si="73"/>
        <v>Dorin</v>
      </c>
      <c r="E1560" t="str">
        <f t="shared" si="74"/>
        <v xml:space="preserve">Henry Joy </v>
      </c>
      <c r="F1560" t="s">
        <v>33322</v>
      </c>
      <c r="G1560" t="s">
        <v>35694</v>
      </c>
      <c r="H1560" t="s">
        <v>86</v>
      </c>
      <c r="R1560">
        <v>1</v>
      </c>
      <c r="S1560" s="1">
        <v>41218.424872685187</v>
      </c>
      <c r="T1560" s="1">
        <v>41218.424872685187</v>
      </c>
      <c r="U1560" t="s">
        <v>91</v>
      </c>
      <c r="W1560">
        <v>12</v>
      </c>
      <c r="AE1560" t="s">
        <v>93</v>
      </c>
      <c r="AF1560" s="1">
        <v>40188</v>
      </c>
      <c r="AI1560" t="s">
        <v>93</v>
      </c>
      <c r="AJ1560" t="s">
        <v>96</v>
      </c>
      <c r="AN1560" t="s">
        <v>93</v>
      </c>
      <c r="AO1560" t="s">
        <v>93</v>
      </c>
      <c r="AP1560" s="1">
        <v>40189</v>
      </c>
      <c r="AY1560" t="s">
        <v>97</v>
      </c>
    </row>
    <row r="1561" spans="1:51" x14ac:dyDescent="0.25">
      <c r="A1561">
        <v>4371</v>
      </c>
      <c r="B1561" s="3" t="s">
        <v>5309</v>
      </c>
      <c r="C1561" s="3" t="str">
        <f t="shared" si="72"/>
        <v>Dorin, Henry Joy</v>
      </c>
      <c r="D1561" s="3" t="str">
        <f t="shared" si="73"/>
        <v>Dorin</v>
      </c>
      <c r="E1561" t="str">
        <f t="shared" si="74"/>
        <v>Henry Joy</v>
      </c>
      <c r="F1561" t="s">
        <v>33322</v>
      </c>
      <c r="G1561" t="s">
        <v>35695</v>
      </c>
      <c r="H1561" t="s">
        <v>97</v>
      </c>
      <c r="I1561" t="s">
        <v>97</v>
      </c>
      <c r="J1561" t="s">
        <v>97</v>
      </c>
      <c r="K1561" t="s">
        <v>97</v>
      </c>
      <c r="L1561" s="4" t="s">
        <v>97</v>
      </c>
      <c r="M1561" t="s">
        <v>97</v>
      </c>
      <c r="N1561" t="s">
        <v>97</v>
      </c>
      <c r="O1561" t="s">
        <v>97</v>
      </c>
      <c r="P1561" t="s">
        <v>97</v>
      </c>
      <c r="Q1561" t="s">
        <v>97</v>
      </c>
      <c r="R1561">
        <v>1</v>
      </c>
      <c r="S1561" t="s">
        <v>97</v>
      </c>
      <c r="T1561" t="s">
        <v>97</v>
      </c>
      <c r="U1561" t="s">
        <v>97</v>
      </c>
      <c r="V1561" t="s">
        <v>97</v>
      </c>
      <c r="W1561">
        <v>12</v>
      </c>
      <c r="X1561" t="s">
        <v>97</v>
      </c>
      <c r="Y1561" t="s">
        <v>97</v>
      </c>
      <c r="Z1561" t="s">
        <v>97</v>
      </c>
      <c r="AA1561" t="s">
        <v>97</v>
      </c>
      <c r="AB1561" t="s">
        <v>97</v>
      </c>
      <c r="AC1561" t="s">
        <v>97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97</v>
      </c>
      <c r="AR1561" t="s">
        <v>97</v>
      </c>
      <c r="AS1561" t="s">
        <v>97</v>
      </c>
      <c r="AT1561" t="s">
        <v>97</v>
      </c>
      <c r="AU1561" t="s">
        <v>97</v>
      </c>
      <c r="AV1561" t="s">
        <v>97</v>
      </c>
      <c r="AW1561" t="s">
        <v>97</v>
      </c>
      <c r="AX1561" t="s">
        <v>97</v>
      </c>
      <c r="AY1561" t="s">
        <v>5310</v>
      </c>
    </row>
    <row r="1562" spans="1:51" x14ac:dyDescent="0.25">
      <c r="A1562">
        <v>47</v>
      </c>
      <c r="B1562" s="3" t="s">
        <v>9097</v>
      </c>
      <c r="C1562" s="3" t="e">
        <f t="shared" si="72"/>
        <v>#VALUE!</v>
      </c>
      <c r="D1562" s="3" t="str">
        <f t="shared" si="73"/>
        <v>Dorin</v>
      </c>
      <c r="E1562" t="e">
        <f t="shared" si="74"/>
        <v>#VALUE!</v>
      </c>
      <c r="F1562" t="s">
        <v>33322</v>
      </c>
      <c r="G1562" t="s">
        <v>35695</v>
      </c>
      <c r="H1562" t="s">
        <v>86</v>
      </c>
      <c r="J1562" t="s">
        <v>9098</v>
      </c>
      <c r="L1562" s="4" t="s">
        <v>3370</v>
      </c>
      <c r="M1562" t="s">
        <v>101</v>
      </c>
      <c r="N1562" t="s">
        <v>352</v>
      </c>
      <c r="O1562" t="s">
        <v>9099</v>
      </c>
      <c r="R1562">
        <v>1</v>
      </c>
      <c r="S1562" t="s">
        <v>2911</v>
      </c>
      <c r="T1562" s="1">
        <v>40758.739305555559</v>
      </c>
      <c r="V1562" t="s">
        <v>91</v>
      </c>
      <c r="W1562">
        <v>12</v>
      </c>
      <c r="X1562" t="s">
        <v>9100</v>
      </c>
      <c r="AC1562" t="s">
        <v>9101</v>
      </c>
      <c r="AF1562" s="1">
        <v>26081</v>
      </c>
      <c r="AG1562" t="s">
        <v>9102</v>
      </c>
      <c r="AH1562" t="s">
        <v>9103</v>
      </c>
      <c r="AI1562" t="s">
        <v>106</v>
      </c>
      <c r="AJ1562" t="s">
        <v>96</v>
      </c>
      <c r="AL1562" t="s">
        <v>9104</v>
      </c>
      <c r="AM1562" t="s">
        <v>9105</v>
      </c>
      <c r="AN1562" t="s">
        <v>117</v>
      </c>
      <c r="AP1562" t="s">
        <v>2911</v>
      </c>
      <c r="AY1562" t="s">
        <v>9106</v>
      </c>
    </row>
    <row r="1563" spans="1:51" x14ac:dyDescent="0.25">
      <c r="A1563">
        <v>2387</v>
      </c>
      <c r="B1563" s="3" t="s">
        <v>26596</v>
      </c>
      <c r="C1563" s="3" t="e">
        <f t="shared" si="72"/>
        <v>#VALUE!</v>
      </c>
      <c r="D1563" s="3" t="str">
        <f t="shared" si="73"/>
        <v>DORIN</v>
      </c>
      <c r="E1563" t="e">
        <f t="shared" si="74"/>
        <v>#VALUE!</v>
      </c>
      <c r="F1563" t="s">
        <v>33323</v>
      </c>
      <c r="G1563" t="s">
        <v>35695</v>
      </c>
      <c r="H1563" t="s">
        <v>86</v>
      </c>
      <c r="J1563" t="s">
        <v>9098</v>
      </c>
      <c r="L1563" s="4" t="s">
        <v>3370</v>
      </c>
      <c r="M1563" t="s">
        <v>101</v>
      </c>
      <c r="N1563" t="s">
        <v>352</v>
      </c>
      <c r="O1563" t="s">
        <v>9099</v>
      </c>
      <c r="R1563">
        <v>1</v>
      </c>
      <c r="S1563" t="s">
        <v>2911</v>
      </c>
      <c r="T1563" s="1">
        <v>40787.601273148146</v>
      </c>
      <c r="V1563" t="s">
        <v>91</v>
      </c>
      <c r="W1563">
        <v>12</v>
      </c>
      <c r="X1563" t="s">
        <v>9100</v>
      </c>
      <c r="AC1563" t="s">
        <v>9101</v>
      </c>
      <c r="AF1563" s="1">
        <v>26081</v>
      </c>
      <c r="AG1563" t="s">
        <v>9102</v>
      </c>
      <c r="AH1563" t="s">
        <v>105</v>
      </c>
      <c r="AI1563" t="s">
        <v>106</v>
      </c>
      <c r="AJ1563" t="s">
        <v>96</v>
      </c>
      <c r="AL1563" t="s">
        <v>26597</v>
      </c>
      <c r="AM1563" t="s">
        <v>9105</v>
      </c>
      <c r="AN1563" t="s">
        <v>117</v>
      </c>
      <c r="AP1563" t="s">
        <v>2911</v>
      </c>
      <c r="AY1563" t="s">
        <v>26598</v>
      </c>
    </row>
    <row r="1564" spans="1:51" x14ac:dyDescent="0.25">
      <c r="A1564">
        <v>2528</v>
      </c>
      <c r="B1564" s="3" t="s">
        <v>27581</v>
      </c>
      <c r="C1564" s="3" t="str">
        <f t="shared" si="72"/>
        <v>Dorin, Henry Joy</v>
      </c>
      <c r="D1564" s="3" t="str">
        <f t="shared" si="73"/>
        <v>Dorin</v>
      </c>
      <c r="E1564" t="str">
        <f t="shared" si="74"/>
        <v>Henry Joy</v>
      </c>
      <c r="F1564" t="s">
        <v>33322</v>
      </c>
      <c r="G1564" t="s">
        <v>35695</v>
      </c>
      <c r="H1564" t="s">
        <v>86</v>
      </c>
      <c r="J1564" t="s">
        <v>9098</v>
      </c>
      <c r="L1564" s="4" t="s">
        <v>3370</v>
      </c>
      <c r="M1564" t="s">
        <v>101</v>
      </c>
      <c r="N1564" t="s">
        <v>352</v>
      </c>
      <c r="O1564" t="s">
        <v>9099</v>
      </c>
      <c r="R1564">
        <v>1</v>
      </c>
      <c r="S1564" t="s">
        <v>2911</v>
      </c>
      <c r="T1564" s="1">
        <v>40758.741203703707</v>
      </c>
      <c r="V1564" t="s">
        <v>91</v>
      </c>
      <c r="W1564">
        <v>12</v>
      </c>
      <c r="X1564" t="s">
        <v>9100</v>
      </c>
      <c r="AC1564" t="s">
        <v>9101</v>
      </c>
      <c r="AF1564" s="1">
        <v>26081</v>
      </c>
      <c r="AG1564" t="s">
        <v>9102</v>
      </c>
      <c r="AH1564" t="s">
        <v>9103</v>
      </c>
      <c r="AI1564" t="s">
        <v>106</v>
      </c>
      <c r="AJ1564" t="s">
        <v>96</v>
      </c>
      <c r="AL1564" t="s">
        <v>9104</v>
      </c>
      <c r="AM1564" t="s">
        <v>9105</v>
      </c>
      <c r="AN1564" t="s">
        <v>117</v>
      </c>
      <c r="AP1564" t="s">
        <v>2911</v>
      </c>
      <c r="AY1564" t="s">
        <v>27582</v>
      </c>
    </row>
    <row r="1565" spans="1:51" x14ac:dyDescent="0.25">
      <c r="A1565">
        <v>3019</v>
      </c>
      <c r="B1565" s="3" t="s">
        <v>31249</v>
      </c>
      <c r="C1565" s="3" t="str">
        <f t="shared" si="72"/>
        <v>Doroy, Jose Jeffrey</v>
      </c>
      <c r="D1565" s="3" t="str">
        <f t="shared" si="73"/>
        <v>Doroy</v>
      </c>
      <c r="E1565" t="str">
        <f t="shared" si="74"/>
        <v>Jose Jeffrey</v>
      </c>
      <c r="F1565" t="s">
        <v>33324</v>
      </c>
      <c r="G1565" t="s">
        <v>35696</v>
      </c>
      <c r="H1565" t="s">
        <v>31250</v>
      </c>
      <c r="I1565" t="s">
        <v>301</v>
      </c>
      <c r="K1565" t="s">
        <v>31251</v>
      </c>
      <c r="L1565" s="4" t="s">
        <v>88</v>
      </c>
      <c r="M1565" t="s">
        <v>89</v>
      </c>
      <c r="N1565" t="s">
        <v>644</v>
      </c>
      <c r="O1565" t="s">
        <v>31252</v>
      </c>
      <c r="R1565">
        <v>1</v>
      </c>
      <c r="S1565" t="s">
        <v>2911</v>
      </c>
      <c r="T1565" s="1">
        <v>40707.841747685183</v>
      </c>
      <c r="V1565" t="s">
        <v>354</v>
      </c>
      <c r="W1565">
        <v>12</v>
      </c>
      <c r="X1565" t="s">
        <v>31253</v>
      </c>
      <c r="Y1565" t="s">
        <v>31252</v>
      </c>
      <c r="Z1565" t="s">
        <v>644</v>
      </c>
      <c r="AA1565" t="s">
        <v>89</v>
      </c>
      <c r="AB1565" t="s">
        <v>88</v>
      </c>
      <c r="AE1565" t="s">
        <v>113</v>
      </c>
      <c r="AF1565" s="1">
        <v>28968</v>
      </c>
      <c r="AG1565" t="s">
        <v>31254</v>
      </c>
      <c r="AH1565" t="s">
        <v>94</v>
      </c>
      <c r="AI1565" t="s">
        <v>95</v>
      </c>
      <c r="AJ1565" t="s">
        <v>107</v>
      </c>
      <c r="AL1565" t="s">
        <v>31255</v>
      </c>
      <c r="AM1565" t="s">
        <v>7176</v>
      </c>
      <c r="AN1565" t="s">
        <v>145</v>
      </c>
      <c r="AP1565" s="1">
        <v>29222</v>
      </c>
      <c r="AT1565" t="s">
        <v>31256</v>
      </c>
      <c r="AU1565" t="s">
        <v>31257</v>
      </c>
      <c r="AV1565" t="s">
        <v>31258</v>
      </c>
      <c r="AW1565" t="s">
        <v>860</v>
      </c>
      <c r="AY1565" t="s">
        <v>31259</v>
      </c>
    </row>
    <row r="1566" spans="1:51" x14ac:dyDescent="0.25">
      <c r="A1566">
        <v>793</v>
      </c>
      <c r="B1566" s="3" t="s">
        <v>13583</v>
      </c>
      <c r="C1566" s="3" t="str">
        <f t="shared" si="72"/>
        <v>Dosdos, Lourdes</v>
      </c>
      <c r="D1566" s="3" t="str">
        <f t="shared" si="73"/>
        <v>Dosdos</v>
      </c>
      <c r="E1566" t="str">
        <f t="shared" si="74"/>
        <v>Lourdes</v>
      </c>
      <c r="F1566" t="s">
        <v>33325</v>
      </c>
      <c r="G1566" t="s">
        <v>35132</v>
      </c>
      <c r="H1566" t="s">
        <v>86</v>
      </c>
      <c r="L1566" s="4" t="s">
        <v>100</v>
      </c>
      <c r="M1566" t="s">
        <v>109</v>
      </c>
      <c r="N1566">
        <v>24</v>
      </c>
      <c r="O1566" t="s">
        <v>13584</v>
      </c>
      <c r="R1566">
        <v>1</v>
      </c>
      <c r="S1566" t="s">
        <v>2911</v>
      </c>
      <c r="T1566" s="1">
        <v>40820.436666666668</v>
      </c>
      <c r="V1566" t="s">
        <v>91</v>
      </c>
      <c r="W1566">
        <v>12</v>
      </c>
      <c r="X1566" t="s">
        <v>13585</v>
      </c>
      <c r="Y1566" t="s">
        <v>13584</v>
      </c>
      <c r="AE1566" t="s">
        <v>224</v>
      </c>
      <c r="AF1566" t="s">
        <v>2911</v>
      </c>
      <c r="AH1566" t="s">
        <v>105</v>
      </c>
      <c r="AI1566" t="s">
        <v>95</v>
      </c>
      <c r="AJ1566" t="s">
        <v>9540</v>
      </c>
      <c r="AL1566" t="s">
        <v>13586</v>
      </c>
      <c r="AM1566" t="s">
        <v>13587</v>
      </c>
      <c r="AP1566" t="s">
        <v>2911</v>
      </c>
      <c r="AW1566" t="s">
        <v>13588</v>
      </c>
      <c r="AY1566" t="s">
        <v>13589</v>
      </c>
    </row>
    <row r="1567" spans="1:51" x14ac:dyDescent="0.25">
      <c r="A1567">
        <v>1533</v>
      </c>
      <c r="B1567" s="3" t="s">
        <v>20502</v>
      </c>
      <c r="C1567" s="3" t="e">
        <f t="shared" si="72"/>
        <v>#VALUE!</v>
      </c>
      <c r="D1567" s="3" t="str">
        <f t="shared" si="73"/>
        <v>Dosdos</v>
      </c>
      <c r="E1567" t="e">
        <f t="shared" si="74"/>
        <v>#VALUE!</v>
      </c>
      <c r="F1567" t="s">
        <v>33325</v>
      </c>
      <c r="G1567" t="s">
        <v>35132</v>
      </c>
      <c r="H1567" t="s">
        <v>86</v>
      </c>
      <c r="L1567" s="4" t="s">
        <v>134</v>
      </c>
      <c r="M1567" t="s">
        <v>101</v>
      </c>
      <c r="O1567" t="s">
        <v>13584</v>
      </c>
      <c r="R1567">
        <v>1</v>
      </c>
      <c r="S1567" t="s">
        <v>2911</v>
      </c>
      <c r="T1567" s="1">
        <v>40820.437974537039</v>
      </c>
      <c r="V1567" t="s">
        <v>91</v>
      </c>
      <c r="W1567">
        <v>12</v>
      </c>
      <c r="X1567" t="s">
        <v>13585</v>
      </c>
      <c r="Y1567" t="s">
        <v>13584</v>
      </c>
      <c r="AA1567" t="s">
        <v>101</v>
      </c>
      <c r="AB1567" t="s">
        <v>100</v>
      </c>
      <c r="AF1567" t="s">
        <v>2911</v>
      </c>
      <c r="AH1567" t="s">
        <v>105</v>
      </c>
      <c r="AI1567" t="s">
        <v>95</v>
      </c>
      <c r="AJ1567" t="s">
        <v>12063</v>
      </c>
      <c r="AL1567" t="s">
        <v>13586</v>
      </c>
      <c r="AM1567" t="s">
        <v>7888</v>
      </c>
      <c r="AP1567" t="s">
        <v>2911</v>
      </c>
      <c r="AY1567" t="s">
        <v>20503</v>
      </c>
    </row>
    <row r="1568" spans="1:51" x14ac:dyDescent="0.25">
      <c r="A1568">
        <v>3889</v>
      </c>
      <c r="B1568" s="3" t="s">
        <v>920</v>
      </c>
      <c r="C1568" s="3" t="str">
        <f t="shared" si="72"/>
        <v xml:space="preserve">Drake, Beverly </v>
      </c>
      <c r="D1568" s="3" t="str">
        <f t="shared" si="73"/>
        <v>Drake</v>
      </c>
      <c r="E1568" t="str">
        <f t="shared" si="74"/>
        <v xml:space="preserve">Beverly </v>
      </c>
      <c r="F1568" t="s">
        <v>33326</v>
      </c>
      <c r="G1568" t="s">
        <v>35697</v>
      </c>
      <c r="H1568" t="s">
        <v>921</v>
      </c>
      <c r="K1568" t="s">
        <v>922</v>
      </c>
      <c r="L1568" s="4" t="s">
        <v>212</v>
      </c>
      <c r="M1568" t="s">
        <v>89</v>
      </c>
      <c r="N1568" t="s">
        <v>923</v>
      </c>
      <c r="O1568" t="s">
        <v>924</v>
      </c>
      <c r="R1568">
        <v>1</v>
      </c>
      <c r="S1568" s="1">
        <v>41178.601030092592</v>
      </c>
      <c r="T1568" s="1">
        <v>41178.601030092592</v>
      </c>
      <c r="U1568" t="s">
        <v>91</v>
      </c>
      <c r="W1568">
        <v>12</v>
      </c>
      <c r="Y1568" t="s">
        <v>924</v>
      </c>
      <c r="Z1568" t="s">
        <v>923</v>
      </c>
      <c r="AA1568" t="s">
        <v>89</v>
      </c>
      <c r="AB1568" t="s">
        <v>212</v>
      </c>
      <c r="AE1568" t="s">
        <v>93</v>
      </c>
      <c r="AF1568" s="1">
        <v>29611</v>
      </c>
      <c r="AG1568" t="s">
        <v>89</v>
      </c>
      <c r="AH1568" t="s">
        <v>94</v>
      </c>
      <c r="AI1568" t="s">
        <v>95</v>
      </c>
      <c r="AJ1568" t="s">
        <v>107</v>
      </c>
      <c r="AN1568" t="s">
        <v>93</v>
      </c>
      <c r="AO1568" t="s">
        <v>93</v>
      </c>
      <c r="AP1568" s="1">
        <v>19903</v>
      </c>
      <c r="AT1568" t="s">
        <v>925</v>
      </c>
      <c r="AU1568" t="s">
        <v>926</v>
      </c>
      <c r="AV1568" t="s">
        <v>927</v>
      </c>
      <c r="AY1568" t="s">
        <v>97</v>
      </c>
    </row>
    <row r="1569" spans="1:51" x14ac:dyDescent="0.25">
      <c r="A1569">
        <v>4476</v>
      </c>
      <c r="B1569" s="3" t="s">
        <v>9157</v>
      </c>
      <c r="C1569" s="3" t="str">
        <f t="shared" si="72"/>
        <v>Drake, Beverly</v>
      </c>
      <c r="D1569" s="3" t="str">
        <f t="shared" si="73"/>
        <v>Drake</v>
      </c>
      <c r="E1569" t="str">
        <f t="shared" si="74"/>
        <v>Beverly</v>
      </c>
      <c r="F1569" t="s">
        <v>33326</v>
      </c>
      <c r="G1569" t="s">
        <v>35698</v>
      </c>
      <c r="H1569" t="s">
        <v>921</v>
      </c>
      <c r="K1569" t="s">
        <v>922</v>
      </c>
      <c r="L1569" s="4" t="s">
        <v>88</v>
      </c>
      <c r="M1569" t="s">
        <v>89</v>
      </c>
      <c r="N1569" t="s">
        <v>923</v>
      </c>
      <c r="O1569" t="s">
        <v>924</v>
      </c>
      <c r="R1569">
        <v>1</v>
      </c>
      <c r="S1569" t="s">
        <v>2911</v>
      </c>
      <c r="T1569" s="1">
        <v>41569.52988425926</v>
      </c>
      <c r="V1569" t="s">
        <v>91</v>
      </c>
      <c r="W1569">
        <v>12</v>
      </c>
      <c r="Y1569" t="s">
        <v>924</v>
      </c>
      <c r="Z1569" t="s">
        <v>923</v>
      </c>
      <c r="AA1569" t="s">
        <v>89</v>
      </c>
      <c r="AB1569" t="s">
        <v>88</v>
      </c>
      <c r="AF1569" t="s">
        <v>2911</v>
      </c>
      <c r="AP1569" t="s">
        <v>2911</v>
      </c>
      <c r="AT1569" t="s">
        <v>925</v>
      </c>
      <c r="AY1569" t="s">
        <v>9158</v>
      </c>
    </row>
    <row r="1570" spans="1:51" x14ac:dyDescent="0.25">
      <c r="A1570">
        <v>5335</v>
      </c>
      <c r="B1570" s="3" t="s">
        <v>16834</v>
      </c>
      <c r="C1570" s="3" t="str">
        <f t="shared" si="72"/>
        <v xml:space="preserve">Du, Alma D. </v>
      </c>
      <c r="D1570" s="3" t="str">
        <f t="shared" si="73"/>
        <v>Du</v>
      </c>
      <c r="E1570" t="str">
        <f t="shared" si="74"/>
        <v xml:space="preserve">Alma D. </v>
      </c>
      <c r="F1570" t="s">
        <v>33327</v>
      </c>
      <c r="G1570" t="s">
        <v>35373</v>
      </c>
      <c r="J1570">
        <v>9291562131</v>
      </c>
      <c r="K1570" t="s">
        <v>16835</v>
      </c>
      <c r="M1570" t="s">
        <v>3476</v>
      </c>
      <c r="N1570" t="s">
        <v>16836</v>
      </c>
      <c r="O1570" t="s">
        <v>16837</v>
      </c>
      <c r="R1570">
        <v>1</v>
      </c>
      <c r="S1570" s="1">
        <v>42279.483495370368</v>
      </c>
      <c r="T1570" s="1">
        <v>42439.417488425926</v>
      </c>
      <c r="U1570" t="s">
        <v>91</v>
      </c>
      <c r="V1570" t="s">
        <v>91</v>
      </c>
      <c r="W1570">
        <v>12</v>
      </c>
      <c r="Y1570" t="s">
        <v>16837</v>
      </c>
      <c r="Z1570" t="s">
        <v>16836</v>
      </c>
      <c r="AA1570" t="s">
        <v>3476</v>
      </c>
      <c r="AE1570" t="s">
        <v>93</v>
      </c>
      <c r="AF1570" s="1">
        <v>24786</v>
      </c>
      <c r="AH1570" t="s">
        <v>94</v>
      </c>
      <c r="AI1570" t="s">
        <v>95</v>
      </c>
      <c r="AJ1570" t="s">
        <v>96</v>
      </c>
      <c r="AL1570" t="s">
        <v>16838</v>
      </c>
      <c r="AM1570" t="s">
        <v>1005</v>
      </c>
      <c r="AN1570" t="s">
        <v>93</v>
      </c>
      <c r="AO1570" t="s">
        <v>93</v>
      </c>
      <c r="AP1570" s="1">
        <v>23354</v>
      </c>
      <c r="AX1570" t="s">
        <v>313</v>
      </c>
      <c r="AY1570" t="s">
        <v>97</v>
      </c>
    </row>
    <row r="1571" spans="1:51" x14ac:dyDescent="0.25">
      <c r="A1571">
        <v>5723</v>
      </c>
      <c r="B1571" s="3" t="s">
        <v>7103</v>
      </c>
      <c r="C1571" s="3" t="str">
        <f t="shared" si="72"/>
        <v xml:space="preserve">Duay, Den Mark John F. </v>
      </c>
      <c r="D1571" s="3" t="str">
        <f t="shared" si="73"/>
        <v>Duay</v>
      </c>
      <c r="E1571" t="str">
        <f t="shared" si="74"/>
        <v xml:space="preserve">Den Mark John F. </v>
      </c>
      <c r="F1571" t="s">
        <v>33328</v>
      </c>
      <c r="G1571" t="s">
        <v>37201</v>
      </c>
      <c r="H1571" t="s">
        <v>7104</v>
      </c>
      <c r="I1571" t="s">
        <v>3374</v>
      </c>
      <c r="J1571">
        <v>9152640309</v>
      </c>
      <c r="K1571" t="s">
        <v>7105</v>
      </c>
      <c r="L1571" s="4" t="s">
        <v>5212</v>
      </c>
      <c r="M1571" t="s">
        <v>7106</v>
      </c>
      <c r="N1571" t="s">
        <v>7107</v>
      </c>
      <c r="O1571" t="s">
        <v>7108</v>
      </c>
      <c r="R1571">
        <v>1</v>
      </c>
      <c r="S1571" s="1">
        <v>42685.490254629629</v>
      </c>
      <c r="T1571" s="1">
        <v>42765.612268518518</v>
      </c>
      <c r="U1571" t="s">
        <v>91</v>
      </c>
      <c r="V1571" t="s">
        <v>91</v>
      </c>
      <c r="W1571">
        <v>12</v>
      </c>
      <c r="X1571" t="s">
        <v>7109</v>
      </c>
      <c r="Y1571" t="s">
        <v>7108</v>
      </c>
      <c r="Z1571" t="s">
        <v>7107</v>
      </c>
      <c r="AA1571" t="s">
        <v>7106</v>
      </c>
      <c r="AB1571" t="s">
        <v>5212</v>
      </c>
      <c r="AE1571" t="s">
        <v>113</v>
      </c>
      <c r="AF1571" s="1">
        <v>30820</v>
      </c>
      <c r="AI1571" t="s">
        <v>106</v>
      </c>
      <c r="AJ1571" t="s">
        <v>107</v>
      </c>
      <c r="AK1571" t="s">
        <v>7110</v>
      </c>
      <c r="AL1571" t="s">
        <v>7111</v>
      </c>
      <c r="AM1571" t="s">
        <v>7112</v>
      </c>
      <c r="AN1571" t="s">
        <v>117</v>
      </c>
      <c r="AO1571" t="s">
        <v>7113</v>
      </c>
      <c r="AP1571" s="1">
        <v>31845</v>
      </c>
      <c r="AQ1571" t="s">
        <v>7114</v>
      </c>
      <c r="AS1571">
        <v>9158280309</v>
      </c>
      <c r="AY1571" t="s">
        <v>97</v>
      </c>
    </row>
    <row r="1572" spans="1:51" x14ac:dyDescent="0.25">
      <c r="A1572">
        <v>1018</v>
      </c>
      <c r="B1572" s="3" t="s">
        <v>15144</v>
      </c>
      <c r="C1572" s="3" t="str">
        <f t="shared" si="72"/>
        <v>Duckworth, Grace</v>
      </c>
      <c r="D1572" s="3" t="str">
        <f t="shared" si="73"/>
        <v>Duckworth</v>
      </c>
      <c r="E1572" t="str">
        <f t="shared" si="74"/>
        <v>Grace</v>
      </c>
      <c r="F1572" t="s">
        <v>33329</v>
      </c>
      <c r="G1572" t="s">
        <v>35112</v>
      </c>
      <c r="H1572" t="s">
        <v>15145</v>
      </c>
      <c r="L1572" s="4" t="s">
        <v>134</v>
      </c>
      <c r="M1572" t="s">
        <v>101</v>
      </c>
      <c r="N1572" t="s">
        <v>7771</v>
      </c>
      <c r="O1572" t="s">
        <v>15146</v>
      </c>
      <c r="R1572">
        <v>1</v>
      </c>
      <c r="S1572" t="s">
        <v>2911</v>
      </c>
      <c r="T1572" s="1">
        <v>41219.635509259257</v>
      </c>
      <c r="V1572" t="s">
        <v>91</v>
      </c>
      <c r="W1572">
        <v>12</v>
      </c>
      <c r="X1572" t="s">
        <v>15147</v>
      </c>
      <c r="Y1572" t="s">
        <v>15146</v>
      </c>
      <c r="Z1572" t="s">
        <v>7771</v>
      </c>
      <c r="AA1572" t="s">
        <v>101</v>
      </c>
      <c r="AB1572" t="s">
        <v>134</v>
      </c>
      <c r="AF1572" s="1">
        <v>23554</v>
      </c>
      <c r="AG1572" t="s">
        <v>9913</v>
      </c>
      <c r="AH1572" t="s">
        <v>105</v>
      </c>
      <c r="AI1572" t="s">
        <v>95</v>
      </c>
      <c r="AJ1572" t="s">
        <v>107</v>
      </c>
      <c r="AP1572" t="s">
        <v>2911</v>
      </c>
      <c r="AW1572" t="s">
        <v>15148</v>
      </c>
      <c r="AY1572" t="s">
        <v>15149</v>
      </c>
    </row>
    <row r="1573" spans="1:51" x14ac:dyDescent="0.25">
      <c r="A1573">
        <v>4929</v>
      </c>
      <c r="B1573" s="3" t="s">
        <v>5355</v>
      </c>
      <c r="C1573" s="3" t="str">
        <f t="shared" si="72"/>
        <v xml:space="preserve">Ducto, Denmark &amp; Tan, Sheryl Mae </v>
      </c>
      <c r="D1573" s="3" t="str">
        <f t="shared" si="73"/>
        <v>Ducto</v>
      </c>
      <c r="E1573" t="str">
        <f t="shared" si="74"/>
        <v xml:space="preserve">Denmark &amp; Tan, Sheryl Mae </v>
      </c>
      <c r="F1573" t="s">
        <v>33330</v>
      </c>
      <c r="G1573" t="s">
        <v>37202</v>
      </c>
      <c r="J1573">
        <v>9155636334</v>
      </c>
      <c r="K1573" t="s">
        <v>5356</v>
      </c>
      <c r="M1573" t="s">
        <v>89</v>
      </c>
      <c r="O1573" t="s">
        <v>5357</v>
      </c>
      <c r="R1573">
        <v>1</v>
      </c>
      <c r="S1573" s="1">
        <v>41897.358634259261</v>
      </c>
      <c r="T1573" s="1">
        <v>42320.774074074077</v>
      </c>
      <c r="U1573" t="s">
        <v>91</v>
      </c>
      <c r="V1573" t="s">
        <v>91</v>
      </c>
      <c r="W1573">
        <v>12</v>
      </c>
      <c r="X1573">
        <v>936245432</v>
      </c>
      <c r="Y1573" t="s">
        <v>5358</v>
      </c>
      <c r="Z1573" t="s">
        <v>5359</v>
      </c>
      <c r="AB1573" t="s">
        <v>88</v>
      </c>
      <c r="AE1573" t="s">
        <v>113</v>
      </c>
      <c r="AF1573" s="1">
        <v>30520</v>
      </c>
      <c r="AG1573" t="s">
        <v>5360</v>
      </c>
      <c r="AH1573" t="s">
        <v>94</v>
      </c>
      <c r="AI1573" t="s">
        <v>106</v>
      </c>
      <c r="AJ1573" t="s">
        <v>96</v>
      </c>
      <c r="AK1573" t="s">
        <v>5361</v>
      </c>
      <c r="AL1573" t="s">
        <v>5362</v>
      </c>
      <c r="AM1573" t="s">
        <v>5363</v>
      </c>
      <c r="AN1573" t="s">
        <v>117</v>
      </c>
      <c r="AO1573" t="s">
        <v>118</v>
      </c>
      <c r="AP1573" s="1">
        <v>40189</v>
      </c>
      <c r="AY1573" t="s">
        <v>97</v>
      </c>
    </row>
    <row r="1574" spans="1:51" x14ac:dyDescent="0.25">
      <c r="A1574">
        <v>4067</v>
      </c>
      <c r="B1574" s="3" t="s">
        <v>2651</v>
      </c>
      <c r="C1574" s="3" t="e">
        <f t="shared" si="72"/>
        <v>#VALUE!</v>
      </c>
      <c r="D1574" s="3" t="str">
        <f t="shared" si="73"/>
        <v>Duenas</v>
      </c>
      <c r="E1574" t="e">
        <f t="shared" si="74"/>
        <v>#VALUE!</v>
      </c>
      <c r="F1574" t="s">
        <v>33331</v>
      </c>
      <c r="G1574" t="s">
        <v>35328</v>
      </c>
      <c r="H1574" t="s">
        <v>97</v>
      </c>
      <c r="I1574" t="s">
        <v>97</v>
      </c>
      <c r="J1574" t="s">
        <v>97</v>
      </c>
      <c r="K1574" t="s">
        <v>97</v>
      </c>
      <c r="L1574" s="4" t="s">
        <v>97</v>
      </c>
      <c r="M1574" t="s">
        <v>97</v>
      </c>
      <c r="N1574" t="s">
        <v>97</v>
      </c>
      <c r="O1574" t="s">
        <v>97</v>
      </c>
      <c r="P1574" t="s">
        <v>97</v>
      </c>
      <c r="Q1574" t="s">
        <v>97</v>
      </c>
      <c r="R1574">
        <v>1</v>
      </c>
      <c r="S1574" t="s">
        <v>97</v>
      </c>
      <c r="T1574" t="s">
        <v>97</v>
      </c>
      <c r="U1574" t="s">
        <v>97</v>
      </c>
      <c r="V1574" t="s">
        <v>97</v>
      </c>
      <c r="W1574">
        <v>12</v>
      </c>
      <c r="X1574" t="s">
        <v>97</v>
      </c>
      <c r="Y1574" t="s">
        <v>97</v>
      </c>
      <c r="Z1574" t="s">
        <v>97</v>
      </c>
      <c r="AA1574" t="s">
        <v>97</v>
      </c>
      <c r="AB1574" t="s">
        <v>97</v>
      </c>
      <c r="AC1574" t="s">
        <v>97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97</v>
      </c>
      <c r="AR1574" t="s">
        <v>97</v>
      </c>
      <c r="AS1574" t="s">
        <v>97</v>
      </c>
      <c r="AT1574" t="s">
        <v>97</v>
      </c>
      <c r="AU1574" t="s">
        <v>97</v>
      </c>
      <c r="AV1574" t="s">
        <v>97</v>
      </c>
      <c r="AW1574" t="s">
        <v>97</v>
      </c>
      <c r="AX1574" t="s">
        <v>97</v>
      </c>
      <c r="AY1574" t="s">
        <v>2652</v>
      </c>
    </row>
    <row r="1575" spans="1:51" x14ac:dyDescent="0.25">
      <c r="A1575">
        <v>5472</v>
      </c>
      <c r="B1575" s="3" t="s">
        <v>16824</v>
      </c>
      <c r="C1575" s="3" t="str">
        <f t="shared" si="72"/>
        <v xml:space="preserve">Dueñas, Gaudencio Antonio G. </v>
      </c>
      <c r="D1575" s="3" t="str">
        <f t="shared" si="73"/>
        <v>Dueñas</v>
      </c>
      <c r="E1575" t="str">
        <f t="shared" si="74"/>
        <v xml:space="preserve">Gaudencio Antonio G. </v>
      </c>
      <c r="F1575" t="s">
        <v>33332</v>
      </c>
      <c r="G1575" t="s">
        <v>37203</v>
      </c>
      <c r="R1575">
        <v>1</v>
      </c>
      <c r="S1575" s="1">
        <v>42503.389328703706</v>
      </c>
      <c r="T1575" s="1">
        <v>42503.389328703706</v>
      </c>
      <c r="U1575" t="s">
        <v>91</v>
      </c>
      <c r="W1575">
        <v>12</v>
      </c>
      <c r="AE1575" t="s">
        <v>93</v>
      </c>
      <c r="AF1575" s="1">
        <v>40188</v>
      </c>
      <c r="AI1575" t="s">
        <v>93</v>
      </c>
      <c r="AJ1575" t="s">
        <v>93</v>
      </c>
      <c r="AN1575" t="s">
        <v>93</v>
      </c>
      <c r="AO1575" t="s">
        <v>93</v>
      </c>
      <c r="AP1575" s="1">
        <v>40189</v>
      </c>
      <c r="AY1575" t="s">
        <v>97</v>
      </c>
    </row>
    <row r="1576" spans="1:51" x14ac:dyDescent="0.25">
      <c r="A1576">
        <v>5468</v>
      </c>
      <c r="B1576" s="3" t="s">
        <v>16883</v>
      </c>
      <c r="C1576" s="3" t="str">
        <f t="shared" si="72"/>
        <v xml:space="preserve">Dueñas, Elma G. </v>
      </c>
      <c r="D1576" s="3" t="str">
        <f t="shared" si="73"/>
        <v>Dueñas</v>
      </c>
      <c r="E1576" t="str">
        <f t="shared" si="74"/>
        <v xml:space="preserve">Elma G. </v>
      </c>
      <c r="F1576" t="s">
        <v>33332</v>
      </c>
      <c r="G1576" t="s">
        <v>35872</v>
      </c>
      <c r="H1576" t="s">
        <v>16884</v>
      </c>
      <c r="J1576">
        <v>9177729405</v>
      </c>
      <c r="K1576" t="s">
        <v>16885</v>
      </c>
      <c r="L1576" s="4" t="s">
        <v>88</v>
      </c>
      <c r="M1576" t="s">
        <v>89</v>
      </c>
      <c r="N1576" t="s">
        <v>430</v>
      </c>
      <c r="O1576" t="s">
        <v>16886</v>
      </c>
      <c r="R1576">
        <v>1</v>
      </c>
      <c r="S1576" s="1">
        <v>42496.391018518516</v>
      </c>
      <c r="T1576" s="1">
        <v>42508.662534722222</v>
      </c>
      <c r="U1576" t="s">
        <v>91</v>
      </c>
      <c r="V1576" t="s">
        <v>91</v>
      </c>
      <c r="W1576">
        <v>12</v>
      </c>
      <c r="X1576" t="s">
        <v>16887</v>
      </c>
      <c r="Y1576" t="s">
        <v>16886</v>
      </c>
      <c r="Z1576" t="s">
        <v>430</v>
      </c>
      <c r="AA1576" t="s">
        <v>89</v>
      </c>
      <c r="AB1576" t="s">
        <v>88</v>
      </c>
      <c r="AE1576" t="s">
        <v>93</v>
      </c>
      <c r="AF1576" s="1">
        <v>27286</v>
      </c>
      <c r="AH1576" t="s">
        <v>94</v>
      </c>
      <c r="AI1576" t="s">
        <v>95</v>
      </c>
      <c r="AJ1576" t="s">
        <v>107</v>
      </c>
      <c r="AM1576" t="s">
        <v>1564</v>
      </c>
      <c r="AN1576" t="s">
        <v>93</v>
      </c>
      <c r="AO1576" t="s">
        <v>93</v>
      </c>
      <c r="AP1576" s="1">
        <v>25900</v>
      </c>
      <c r="AS1576">
        <v>9177931143</v>
      </c>
      <c r="AT1576" t="s">
        <v>16888</v>
      </c>
      <c r="AV1576" t="s">
        <v>1564</v>
      </c>
      <c r="AX1576" t="s">
        <v>313</v>
      </c>
      <c r="AY1576" t="s">
        <v>97</v>
      </c>
    </row>
    <row r="1577" spans="1:51" x14ac:dyDescent="0.25">
      <c r="A1577">
        <v>2336</v>
      </c>
      <c r="B1577" s="3" t="s">
        <v>26225</v>
      </c>
      <c r="C1577" s="3" t="str">
        <f t="shared" si="72"/>
        <v>Duhaylungsod,R.&amp;J.</v>
      </c>
      <c r="D1577" s="3" t="str">
        <f t="shared" si="73"/>
        <v>Duhaylungsod</v>
      </c>
      <c r="E1577" t="str">
        <f t="shared" si="74"/>
        <v>.&amp;J.</v>
      </c>
      <c r="F1577" t="s">
        <v>33333</v>
      </c>
      <c r="G1577" t="s">
        <v>36905</v>
      </c>
      <c r="H1577" t="s">
        <v>26226</v>
      </c>
      <c r="I1577" t="s">
        <v>26227</v>
      </c>
      <c r="J1577" t="s">
        <v>26228</v>
      </c>
      <c r="L1577" s="4" t="s">
        <v>26229</v>
      </c>
      <c r="M1577" t="s">
        <v>26230</v>
      </c>
      <c r="O1577" t="s">
        <v>26231</v>
      </c>
      <c r="R1577">
        <v>1</v>
      </c>
      <c r="S1577" t="s">
        <v>2911</v>
      </c>
      <c r="T1577" s="1">
        <v>40714.601875</v>
      </c>
      <c r="V1577" t="s">
        <v>354</v>
      </c>
      <c r="W1577">
        <v>12</v>
      </c>
      <c r="X1577" t="s">
        <v>26232</v>
      </c>
      <c r="Y1577" t="s">
        <v>26231</v>
      </c>
      <c r="AA1577" t="s">
        <v>26230</v>
      </c>
      <c r="AB1577" t="s">
        <v>26229</v>
      </c>
      <c r="AC1577" t="s">
        <v>26233</v>
      </c>
      <c r="AE1577" t="s">
        <v>113</v>
      </c>
      <c r="AF1577" s="1">
        <v>25399</v>
      </c>
      <c r="AG1577" t="s">
        <v>8718</v>
      </c>
      <c r="AH1577" t="s">
        <v>105</v>
      </c>
      <c r="AI1577" t="s">
        <v>95</v>
      </c>
      <c r="AJ1577" t="s">
        <v>107</v>
      </c>
      <c r="AK1577" t="s">
        <v>26234</v>
      </c>
      <c r="AL1577" t="s">
        <v>26235</v>
      </c>
      <c r="AM1577" t="s">
        <v>1155</v>
      </c>
      <c r="AN1577" t="s">
        <v>117</v>
      </c>
      <c r="AP1577" s="1">
        <v>24186</v>
      </c>
      <c r="AS1577" t="s">
        <v>26228</v>
      </c>
      <c r="AW1577" t="s">
        <v>26236</v>
      </c>
      <c r="AX1577" t="s">
        <v>26237</v>
      </c>
      <c r="AY1577" t="s">
        <v>26238</v>
      </c>
    </row>
    <row r="1578" spans="1:51" x14ac:dyDescent="0.25">
      <c r="A1578">
        <v>5488</v>
      </c>
      <c r="B1578" s="3" t="s">
        <v>16826</v>
      </c>
      <c r="C1578" s="3" t="str">
        <f t="shared" si="72"/>
        <v xml:space="preserve">Duka, Maricon </v>
      </c>
      <c r="D1578" s="3" t="str">
        <f t="shared" si="73"/>
        <v>Duka</v>
      </c>
      <c r="E1578" t="str">
        <f t="shared" si="74"/>
        <v xml:space="preserve">Maricon </v>
      </c>
      <c r="F1578" t="s">
        <v>33334</v>
      </c>
      <c r="G1578" t="s">
        <v>35699</v>
      </c>
      <c r="H1578" t="s">
        <v>16827</v>
      </c>
      <c r="J1578">
        <v>9176404112</v>
      </c>
      <c r="K1578" t="s">
        <v>16828</v>
      </c>
      <c r="L1578" s="4" t="s">
        <v>529</v>
      </c>
      <c r="M1578" t="s">
        <v>15798</v>
      </c>
      <c r="N1578" t="s">
        <v>16829</v>
      </c>
      <c r="O1578" t="s">
        <v>16830</v>
      </c>
      <c r="R1578">
        <v>1</v>
      </c>
      <c r="S1578" s="1">
        <v>42538.359027777777</v>
      </c>
      <c r="T1578" s="1">
        <v>42550.655960648146</v>
      </c>
      <c r="U1578" t="s">
        <v>91</v>
      </c>
      <c r="V1578" t="s">
        <v>91</v>
      </c>
      <c r="W1578">
        <v>12</v>
      </c>
      <c r="X1578" t="s">
        <v>16831</v>
      </c>
      <c r="Y1578" t="s">
        <v>16830</v>
      </c>
      <c r="Z1578" t="s">
        <v>16829</v>
      </c>
      <c r="AA1578" t="s">
        <v>15798</v>
      </c>
      <c r="AB1578" t="s">
        <v>529</v>
      </c>
      <c r="AE1578" t="s">
        <v>93</v>
      </c>
      <c r="AF1578" s="1">
        <v>31658</v>
      </c>
      <c r="AI1578" t="s">
        <v>95</v>
      </c>
      <c r="AJ1578" t="s">
        <v>107</v>
      </c>
      <c r="AN1578" t="s">
        <v>93</v>
      </c>
      <c r="AO1578" t="s">
        <v>93</v>
      </c>
      <c r="AP1578" s="1">
        <v>31335</v>
      </c>
      <c r="AQ1578" t="s">
        <v>16832</v>
      </c>
      <c r="AS1578">
        <v>9172097330</v>
      </c>
      <c r="AT1578" t="s">
        <v>16833</v>
      </c>
      <c r="AX1578" t="s">
        <v>5603</v>
      </c>
      <c r="AY1578" t="s">
        <v>97</v>
      </c>
    </row>
    <row r="1579" spans="1:51" x14ac:dyDescent="0.25">
      <c r="A1579">
        <v>2873</v>
      </c>
      <c r="B1579" s="3" t="s">
        <v>30165</v>
      </c>
      <c r="C1579" s="3" t="str">
        <f t="shared" si="72"/>
        <v>Dumaan, Carlito</v>
      </c>
      <c r="D1579" s="3" t="str">
        <f t="shared" si="73"/>
        <v>Dumaan</v>
      </c>
      <c r="E1579" t="str">
        <f t="shared" si="74"/>
        <v>Carlito</v>
      </c>
      <c r="F1579" t="s">
        <v>33335</v>
      </c>
      <c r="G1579" t="s">
        <v>35665</v>
      </c>
      <c r="H1579" t="s">
        <v>30166</v>
      </c>
      <c r="I1579" t="s">
        <v>8000</v>
      </c>
      <c r="J1579">
        <v>917718321</v>
      </c>
      <c r="K1579" t="s">
        <v>30167</v>
      </c>
      <c r="L1579" s="4" t="s">
        <v>134</v>
      </c>
      <c r="M1579" t="s">
        <v>101</v>
      </c>
      <c r="N1579" t="s">
        <v>5113</v>
      </c>
      <c r="O1579" t="s">
        <v>30168</v>
      </c>
      <c r="R1579">
        <v>1</v>
      </c>
      <c r="S1579" t="s">
        <v>2911</v>
      </c>
      <c r="T1579" s="1">
        <v>40713.639363425929</v>
      </c>
      <c r="V1579" t="s">
        <v>354</v>
      </c>
      <c r="W1579">
        <v>12</v>
      </c>
      <c r="X1579" t="s">
        <v>30169</v>
      </c>
      <c r="Y1579" t="s">
        <v>30168</v>
      </c>
      <c r="Z1579" t="s">
        <v>5113</v>
      </c>
      <c r="AA1579" t="s">
        <v>101</v>
      </c>
      <c r="AB1579" t="s">
        <v>134</v>
      </c>
      <c r="AC1579">
        <v>8134640</v>
      </c>
      <c r="AE1579" t="s">
        <v>113</v>
      </c>
      <c r="AF1579" s="1">
        <v>25707</v>
      </c>
      <c r="AG1579" t="s">
        <v>15561</v>
      </c>
      <c r="AH1579" t="s">
        <v>105</v>
      </c>
      <c r="AI1579" t="s">
        <v>95</v>
      </c>
      <c r="AJ1579" t="s">
        <v>107</v>
      </c>
      <c r="AK1579" t="s">
        <v>30170</v>
      </c>
      <c r="AL1579" t="s">
        <v>30171</v>
      </c>
      <c r="AM1579" t="s">
        <v>30172</v>
      </c>
      <c r="AN1579" t="s">
        <v>117</v>
      </c>
      <c r="AP1579" s="1">
        <v>27436</v>
      </c>
      <c r="AR1579">
        <v>9157018716</v>
      </c>
      <c r="AS1579">
        <v>2324916</v>
      </c>
      <c r="AW1579" t="s">
        <v>860</v>
      </c>
      <c r="AY1579" t="s">
        <v>30173</v>
      </c>
    </row>
    <row r="1580" spans="1:51" x14ac:dyDescent="0.25">
      <c r="A1580">
        <v>4857</v>
      </c>
      <c r="B1580" s="3" t="s">
        <v>2781</v>
      </c>
      <c r="C1580" s="3" t="str">
        <f t="shared" si="72"/>
        <v xml:space="preserve">Dumago, Emeliana A. </v>
      </c>
      <c r="D1580" s="3" t="str">
        <f t="shared" si="73"/>
        <v>Dumago</v>
      </c>
      <c r="E1580" t="str">
        <f t="shared" si="74"/>
        <v xml:space="preserve">Emeliana A. </v>
      </c>
      <c r="F1580" t="s">
        <v>33336</v>
      </c>
      <c r="G1580" t="s">
        <v>37204</v>
      </c>
      <c r="H1580" t="s">
        <v>2782</v>
      </c>
      <c r="J1580">
        <v>9496577157</v>
      </c>
      <c r="L1580" s="4" t="s">
        <v>88</v>
      </c>
      <c r="M1580" t="s">
        <v>264</v>
      </c>
      <c r="N1580" t="s">
        <v>2783</v>
      </c>
      <c r="O1580" t="s">
        <v>2784</v>
      </c>
      <c r="R1580">
        <v>1</v>
      </c>
      <c r="S1580" s="1">
        <v>41722.702569444446</v>
      </c>
      <c r="T1580" s="1">
        <v>41858.725578703707</v>
      </c>
      <c r="U1580" t="s">
        <v>91</v>
      </c>
      <c r="V1580" t="s">
        <v>91</v>
      </c>
      <c r="W1580">
        <v>12</v>
      </c>
      <c r="X1580" t="s">
        <v>2785</v>
      </c>
      <c r="Y1580" t="s">
        <v>2784</v>
      </c>
      <c r="Z1580" t="s">
        <v>2783</v>
      </c>
      <c r="AA1580" t="s">
        <v>264</v>
      </c>
      <c r="AB1580" t="s">
        <v>88</v>
      </c>
      <c r="AE1580" t="s">
        <v>93</v>
      </c>
      <c r="AF1580" s="1">
        <v>23578</v>
      </c>
      <c r="AH1580" t="s">
        <v>94</v>
      </c>
      <c r="AI1580" t="s">
        <v>95</v>
      </c>
      <c r="AJ1580" t="s">
        <v>107</v>
      </c>
      <c r="AN1580" t="s">
        <v>93</v>
      </c>
      <c r="AO1580" t="s">
        <v>93</v>
      </c>
      <c r="AP1580" s="1">
        <v>25334</v>
      </c>
      <c r="AS1580">
        <v>9081719861</v>
      </c>
      <c r="AU1580" t="s">
        <v>2786</v>
      </c>
      <c r="AV1580" t="s">
        <v>2787</v>
      </c>
      <c r="AX1580" t="s">
        <v>313</v>
      </c>
      <c r="AY1580" t="s">
        <v>97</v>
      </c>
    </row>
    <row r="1581" spans="1:51" x14ac:dyDescent="0.25">
      <c r="A1581">
        <v>472</v>
      </c>
      <c r="B1581" s="3" t="s">
        <v>11564</v>
      </c>
      <c r="C1581" s="3" t="str">
        <f t="shared" si="72"/>
        <v>Dumarpa, Faisa</v>
      </c>
      <c r="D1581" s="3" t="str">
        <f t="shared" si="73"/>
        <v>Dumarpa</v>
      </c>
      <c r="E1581" t="str">
        <f t="shared" si="74"/>
        <v>Faisa</v>
      </c>
      <c r="F1581" t="s">
        <v>33337</v>
      </c>
      <c r="G1581" t="s">
        <v>35700</v>
      </c>
      <c r="H1581" t="s">
        <v>11565</v>
      </c>
      <c r="L1581" s="4" t="s">
        <v>8042</v>
      </c>
      <c r="M1581" t="s">
        <v>9963</v>
      </c>
      <c r="O1581" t="s">
        <v>11566</v>
      </c>
      <c r="R1581">
        <v>1</v>
      </c>
      <c r="S1581" t="s">
        <v>2911</v>
      </c>
      <c r="T1581" s="1">
        <v>40819.487743055557</v>
      </c>
      <c r="V1581" t="s">
        <v>91</v>
      </c>
      <c r="W1581">
        <v>12</v>
      </c>
      <c r="AF1581" t="s">
        <v>2911</v>
      </c>
      <c r="AI1581" t="s">
        <v>95</v>
      </c>
      <c r="AJ1581" t="s">
        <v>107</v>
      </c>
      <c r="AP1581" t="s">
        <v>2911</v>
      </c>
      <c r="AY1581" t="s">
        <v>11567</v>
      </c>
    </row>
    <row r="1582" spans="1:51" x14ac:dyDescent="0.25">
      <c r="A1582">
        <v>474</v>
      </c>
      <c r="B1582" s="3" t="s">
        <v>11572</v>
      </c>
      <c r="C1582" s="3" t="str">
        <f t="shared" si="72"/>
        <v>Dumarpa, Faysah</v>
      </c>
      <c r="D1582" s="3" t="str">
        <f t="shared" si="73"/>
        <v>Dumarpa</v>
      </c>
      <c r="E1582" t="str">
        <f t="shared" si="74"/>
        <v>Faysah</v>
      </c>
      <c r="F1582" t="s">
        <v>33337</v>
      </c>
      <c r="G1582" t="s">
        <v>35701</v>
      </c>
      <c r="H1582" t="s">
        <v>11565</v>
      </c>
      <c r="L1582" s="4" t="s">
        <v>8042</v>
      </c>
      <c r="M1582" t="s">
        <v>9963</v>
      </c>
      <c r="O1582" t="s">
        <v>11566</v>
      </c>
      <c r="R1582">
        <v>1</v>
      </c>
      <c r="S1582" t="s">
        <v>2911</v>
      </c>
      <c r="T1582" s="1">
        <v>40819.487581018519</v>
      </c>
      <c r="V1582" t="s">
        <v>91</v>
      </c>
      <c r="W1582">
        <v>12</v>
      </c>
      <c r="AF1582" t="s">
        <v>2911</v>
      </c>
      <c r="AI1582" t="s">
        <v>95</v>
      </c>
      <c r="AJ1582" t="s">
        <v>107</v>
      </c>
      <c r="AP1582" t="s">
        <v>2911</v>
      </c>
      <c r="AY1582" t="s">
        <v>11573</v>
      </c>
    </row>
    <row r="1583" spans="1:51" x14ac:dyDescent="0.25">
      <c r="A1583">
        <v>1020</v>
      </c>
      <c r="B1583" s="3" t="s">
        <v>15150</v>
      </c>
      <c r="C1583" s="3" t="str">
        <f t="shared" si="72"/>
        <v>Dumas, Jeremiah</v>
      </c>
      <c r="D1583" s="3" t="str">
        <f t="shared" si="73"/>
        <v>Dumas</v>
      </c>
      <c r="E1583" t="str">
        <f t="shared" si="74"/>
        <v>Jeremiah</v>
      </c>
      <c r="F1583" t="s">
        <v>33338</v>
      </c>
      <c r="G1583" t="s">
        <v>35702</v>
      </c>
      <c r="H1583" t="s">
        <v>86</v>
      </c>
      <c r="O1583" t="s">
        <v>15151</v>
      </c>
      <c r="R1583">
        <v>1</v>
      </c>
      <c r="S1583" t="s">
        <v>2911</v>
      </c>
      <c r="T1583" s="1">
        <v>40946.608842592592</v>
      </c>
      <c r="V1583" t="s">
        <v>91</v>
      </c>
      <c r="W1583">
        <v>12</v>
      </c>
      <c r="AF1583" s="1">
        <v>20347</v>
      </c>
      <c r="AG1583" t="s">
        <v>15152</v>
      </c>
      <c r="AH1583" t="s">
        <v>105</v>
      </c>
      <c r="AI1583" t="s">
        <v>106</v>
      </c>
      <c r="AJ1583" t="s">
        <v>96</v>
      </c>
      <c r="AL1583" t="s">
        <v>15153</v>
      </c>
      <c r="AM1583" t="s">
        <v>7780</v>
      </c>
      <c r="AP1583" t="s">
        <v>2911</v>
      </c>
      <c r="AW1583" t="s">
        <v>15154</v>
      </c>
      <c r="AY1583" t="s">
        <v>15155</v>
      </c>
    </row>
    <row r="1584" spans="1:51" x14ac:dyDescent="0.25">
      <c r="A1584">
        <v>1023</v>
      </c>
      <c r="B1584" s="3" t="s">
        <v>15166</v>
      </c>
      <c r="C1584" s="3" t="str">
        <f t="shared" si="72"/>
        <v>Dumo, Rosalie</v>
      </c>
      <c r="D1584" s="3" t="str">
        <f t="shared" si="73"/>
        <v>Dumo</v>
      </c>
      <c r="E1584" t="str">
        <f t="shared" si="74"/>
        <v>Rosalie</v>
      </c>
      <c r="F1584" t="s">
        <v>33339</v>
      </c>
      <c r="G1584" t="s">
        <v>35703</v>
      </c>
      <c r="H1584" t="s">
        <v>15167</v>
      </c>
      <c r="I1584" t="s">
        <v>15168</v>
      </c>
      <c r="L1584" s="4" t="s">
        <v>15169</v>
      </c>
      <c r="O1584" t="s">
        <v>15170</v>
      </c>
      <c r="R1584">
        <v>1</v>
      </c>
      <c r="S1584" t="s">
        <v>2911</v>
      </c>
      <c r="T1584" s="1">
        <v>40820.611828703702</v>
      </c>
      <c r="V1584" t="s">
        <v>91</v>
      </c>
      <c r="W1584">
        <v>12</v>
      </c>
      <c r="X1584" t="s">
        <v>15171</v>
      </c>
      <c r="Y1584" t="s">
        <v>15170</v>
      </c>
      <c r="AB1584" t="s">
        <v>15169</v>
      </c>
      <c r="AF1584" s="1">
        <v>24788</v>
      </c>
      <c r="AG1584" t="s">
        <v>15172</v>
      </c>
      <c r="AH1584" t="s">
        <v>7819</v>
      </c>
      <c r="AI1584" t="s">
        <v>95</v>
      </c>
      <c r="AJ1584" t="s">
        <v>107</v>
      </c>
      <c r="AK1584" t="s">
        <v>11017</v>
      </c>
      <c r="AL1584" t="s">
        <v>15173</v>
      </c>
      <c r="AM1584" t="s">
        <v>15174</v>
      </c>
      <c r="AP1584" s="1">
        <v>20662</v>
      </c>
      <c r="AQ1584" t="s">
        <v>15171</v>
      </c>
      <c r="AR1584">
        <v>97165325353</v>
      </c>
      <c r="AU1584" t="s">
        <v>15175</v>
      </c>
      <c r="AV1584" t="s">
        <v>15176</v>
      </c>
      <c r="AW1584" t="s">
        <v>15177</v>
      </c>
      <c r="AY1584" t="s">
        <v>15178</v>
      </c>
    </row>
    <row r="1585" spans="1:51" x14ac:dyDescent="0.25">
      <c r="A1585">
        <v>3143</v>
      </c>
      <c r="B1585" s="3" t="s">
        <v>32089</v>
      </c>
      <c r="C1585" s="3" t="str">
        <f t="shared" si="72"/>
        <v>Dumo, Jeanette</v>
      </c>
      <c r="D1585" s="3" t="str">
        <f t="shared" si="73"/>
        <v>Dumo</v>
      </c>
      <c r="E1585" t="str">
        <f t="shared" si="74"/>
        <v>Jeanette</v>
      </c>
      <c r="F1585" t="s">
        <v>33339</v>
      </c>
      <c r="G1585" t="s">
        <v>35704</v>
      </c>
      <c r="H1585" t="s">
        <v>86</v>
      </c>
      <c r="J1585">
        <v>9087596897</v>
      </c>
      <c r="K1585" t="s">
        <v>32090</v>
      </c>
      <c r="L1585" s="4" t="s">
        <v>134</v>
      </c>
      <c r="M1585" t="s">
        <v>101</v>
      </c>
      <c r="N1585" t="s">
        <v>166</v>
      </c>
      <c r="O1585" t="s">
        <v>32091</v>
      </c>
      <c r="R1585">
        <v>1</v>
      </c>
      <c r="S1585" t="s">
        <v>2911</v>
      </c>
      <c r="T1585" s="1">
        <v>40819.6640162037</v>
      </c>
      <c r="V1585" t="s">
        <v>354</v>
      </c>
      <c r="W1585">
        <v>12</v>
      </c>
      <c r="X1585" t="s">
        <v>32092</v>
      </c>
      <c r="Y1585" t="s">
        <v>32091</v>
      </c>
      <c r="Z1585" t="s">
        <v>166</v>
      </c>
      <c r="AA1585" t="s">
        <v>101</v>
      </c>
      <c r="AB1585" t="s">
        <v>134</v>
      </c>
      <c r="AE1585" t="s">
        <v>113</v>
      </c>
      <c r="AF1585" s="1">
        <v>30550</v>
      </c>
      <c r="AG1585" t="s">
        <v>101</v>
      </c>
      <c r="AH1585" t="s">
        <v>105</v>
      </c>
      <c r="AI1585" t="s">
        <v>95</v>
      </c>
      <c r="AJ1585" t="s">
        <v>96</v>
      </c>
      <c r="AL1585" t="s">
        <v>32093</v>
      </c>
      <c r="AM1585" t="s">
        <v>32094</v>
      </c>
      <c r="AN1585" t="s">
        <v>117</v>
      </c>
      <c r="AP1585" t="s">
        <v>2911</v>
      </c>
      <c r="AW1585" t="s">
        <v>860</v>
      </c>
      <c r="AY1585" t="s">
        <v>32095</v>
      </c>
    </row>
    <row r="1586" spans="1:51" x14ac:dyDescent="0.25">
      <c r="A1586">
        <v>4513</v>
      </c>
      <c r="B1586" s="3" t="s">
        <v>1526</v>
      </c>
      <c r="C1586" s="3" t="str">
        <f t="shared" si="72"/>
        <v xml:space="preserve">Dupit, Domingo </v>
      </c>
      <c r="D1586" s="3" t="str">
        <f t="shared" si="73"/>
        <v>Dupit</v>
      </c>
      <c r="E1586" t="str">
        <f t="shared" si="74"/>
        <v xml:space="preserve">Domingo </v>
      </c>
      <c r="F1586" t="s">
        <v>33340</v>
      </c>
      <c r="G1586" t="s">
        <v>35705</v>
      </c>
      <c r="R1586">
        <v>1</v>
      </c>
      <c r="S1586" s="1">
        <v>41261.495358796295</v>
      </c>
      <c r="T1586" s="1">
        <v>41261.495358796295</v>
      </c>
      <c r="U1586" t="s">
        <v>91</v>
      </c>
      <c r="W1586">
        <v>12</v>
      </c>
      <c r="AE1586" t="s">
        <v>93</v>
      </c>
      <c r="AF1586" s="1">
        <v>40188</v>
      </c>
      <c r="AI1586" t="s">
        <v>93</v>
      </c>
      <c r="AJ1586" t="s">
        <v>93</v>
      </c>
      <c r="AN1586" t="s">
        <v>93</v>
      </c>
      <c r="AO1586" t="s">
        <v>93</v>
      </c>
      <c r="AP1586" s="1">
        <v>40189</v>
      </c>
      <c r="AY1586" t="s">
        <v>97</v>
      </c>
    </row>
    <row r="1587" spans="1:51" x14ac:dyDescent="0.25">
      <c r="A1587">
        <v>3875</v>
      </c>
      <c r="B1587" s="3" t="s">
        <v>3401</v>
      </c>
      <c r="C1587" s="3" t="str">
        <f t="shared" si="72"/>
        <v xml:space="preserve">Durain, Flordelis </v>
      </c>
      <c r="D1587" s="3" t="str">
        <f t="shared" si="73"/>
        <v>Durain</v>
      </c>
      <c r="E1587" t="str">
        <f t="shared" si="74"/>
        <v xml:space="preserve">Flordelis </v>
      </c>
      <c r="F1587" t="s">
        <v>33341</v>
      </c>
      <c r="G1587" t="s">
        <v>35706</v>
      </c>
      <c r="H1587" t="s">
        <v>86</v>
      </c>
      <c r="J1587">
        <v>9081368389</v>
      </c>
      <c r="K1587" t="s">
        <v>3402</v>
      </c>
      <c r="M1587" t="s">
        <v>3403</v>
      </c>
      <c r="N1587" t="s">
        <v>3404</v>
      </c>
      <c r="O1587" t="s">
        <v>3405</v>
      </c>
      <c r="R1587">
        <v>1</v>
      </c>
      <c r="S1587" s="1">
        <v>41137.635358796295</v>
      </c>
      <c r="T1587" s="1">
        <v>41569.533263888887</v>
      </c>
      <c r="U1587" t="s">
        <v>91</v>
      </c>
      <c r="V1587" t="s">
        <v>91</v>
      </c>
      <c r="W1587">
        <v>12</v>
      </c>
      <c r="X1587" t="s">
        <v>3406</v>
      </c>
      <c r="Y1587" t="s">
        <v>3407</v>
      </c>
      <c r="Z1587" t="s">
        <v>650</v>
      </c>
      <c r="AA1587" t="s">
        <v>89</v>
      </c>
      <c r="AB1587" t="s">
        <v>88</v>
      </c>
      <c r="AE1587" t="s">
        <v>93</v>
      </c>
      <c r="AF1587" s="1">
        <v>25962</v>
      </c>
      <c r="AH1587" t="s">
        <v>94</v>
      </c>
      <c r="AI1587" t="s">
        <v>95</v>
      </c>
      <c r="AJ1587" t="s">
        <v>96</v>
      </c>
      <c r="AN1587" t="s">
        <v>93</v>
      </c>
      <c r="AO1587" t="s">
        <v>93</v>
      </c>
      <c r="AP1587" s="1">
        <v>40189</v>
      </c>
      <c r="AY1587" t="s">
        <v>97</v>
      </c>
    </row>
    <row r="1588" spans="1:51" x14ac:dyDescent="0.25">
      <c r="A1588">
        <v>4438</v>
      </c>
      <c r="B1588" s="3" t="s">
        <v>6894</v>
      </c>
      <c r="C1588" s="3" t="str">
        <f t="shared" si="72"/>
        <v>Durain, Flordelis</v>
      </c>
      <c r="D1588" s="3" t="str">
        <f t="shared" si="73"/>
        <v>Durain</v>
      </c>
      <c r="E1588" t="str">
        <f t="shared" si="74"/>
        <v>Flordelis</v>
      </c>
      <c r="F1588" t="s">
        <v>33341</v>
      </c>
      <c r="G1588" t="s">
        <v>35707</v>
      </c>
      <c r="H1588" t="s">
        <v>86</v>
      </c>
      <c r="J1588">
        <v>9081368389</v>
      </c>
      <c r="K1588" t="s">
        <v>3402</v>
      </c>
      <c r="M1588" t="s">
        <v>3403</v>
      </c>
      <c r="N1588" t="s">
        <v>3404</v>
      </c>
      <c r="O1588" t="s">
        <v>3405</v>
      </c>
      <c r="R1588">
        <v>1</v>
      </c>
      <c r="S1588" t="s">
        <v>2911</v>
      </c>
      <c r="T1588" s="1">
        <v>41569.534282407411</v>
      </c>
      <c r="V1588" t="s">
        <v>91</v>
      </c>
      <c r="W1588">
        <v>12</v>
      </c>
      <c r="X1588" t="s">
        <v>3406</v>
      </c>
      <c r="Y1588" t="s">
        <v>3407</v>
      </c>
      <c r="Z1588" t="s">
        <v>650</v>
      </c>
      <c r="AA1588" t="s">
        <v>89</v>
      </c>
      <c r="AB1588" t="s">
        <v>88</v>
      </c>
      <c r="AF1588" t="s">
        <v>2911</v>
      </c>
      <c r="AP1588" t="s">
        <v>2911</v>
      </c>
      <c r="AY1588" t="s">
        <v>6895</v>
      </c>
    </row>
    <row r="1589" spans="1:51" x14ac:dyDescent="0.25">
      <c r="A1589">
        <v>477</v>
      </c>
      <c r="B1589" s="3" t="s">
        <v>11583</v>
      </c>
      <c r="C1589" s="3" t="str">
        <f t="shared" si="72"/>
        <v>Durain, Justino</v>
      </c>
      <c r="D1589" s="3" t="str">
        <f t="shared" si="73"/>
        <v>Durain</v>
      </c>
      <c r="E1589" t="str">
        <f t="shared" si="74"/>
        <v>Justino</v>
      </c>
      <c r="F1589" t="s">
        <v>33341</v>
      </c>
      <c r="G1589" t="s">
        <v>35708</v>
      </c>
      <c r="H1589" t="s">
        <v>11584</v>
      </c>
      <c r="I1589" t="s">
        <v>11585</v>
      </c>
      <c r="L1589" s="4" t="s">
        <v>100</v>
      </c>
      <c r="M1589" t="s">
        <v>101</v>
      </c>
      <c r="N1589" t="s">
        <v>9970</v>
      </c>
      <c r="O1589" t="s">
        <v>11586</v>
      </c>
      <c r="R1589">
        <v>1</v>
      </c>
      <c r="S1589" t="s">
        <v>2911</v>
      </c>
      <c r="T1589" s="1">
        <v>40820.441365740742</v>
      </c>
      <c r="V1589" t="s">
        <v>91</v>
      </c>
      <c r="W1589">
        <v>12</v>
      </c>
      <c r="Y1589" t="s">
        <v>11586</v>
      </c>
      <c r="Z1589" t="s">
        <v>8185</v>
      </c>
      <c r="AA1589" t="s">
        <v>109</v>
      </c>
      <c r="AB1589" t="s">
        <v>100</v>
      </c>
      <c r="AF1589" s="1">
        <v>14349</v>
      </c>
      <c r="AG1589" t="s">
        <v>11587</v>
      </c>
      <c r="AH1589" t="s">
        <v>7819</v>
      </c>
      <c r="AI1589" t="s">
        <v>106</v>
      </c>
      <c r="AJ1589" t="s">
        <v>107</v>
      </c>
      <c r="AK1589" t="s">
        <v>11588</v>
      </c>
      <c r="AP1589" s="1">
        <v>21663</v>
      </c>
      <c r="AY1589" t="s">
        <v>11589</v>
      </c>
    </row>
    <row r="1590" spans="1:51" x14ac:dyDescent="0.25">
      <c r="A1590">
        <v>479</v>
      </c>
      <c r="B1590" s="3" t="s">
        <v>11592</v>
      </c>
      <c r="C1590" s="3" t="str">
        <f t="shared" si="72"/>
        <v>Durain, Justino</v>
      </c>
      <c r="D1590" s="3" t="str">
        <f t="shared" si="73"/>
        <v>Durain</v>
      </c>
      <c r="E1590" t="str">
        <f t="shared" si="74"/>
        <v>Justino</v>
      </c>
      <c r="F1590" t="s">
        <v>33341</v>
      </c>
      <c r="G1590" t="s">
        <v>35708</v>
      </c>
      <c r="H1590" t="s">
        <v>11584</v>
      </c>
      <c r="I1590" t="s">
        <v>11585</v>
      </c>
      <c r="L1590" s="4" t="s">
        <v>100</v>
      </c>
      <c r="M1590" t="s">
        <v>109</v>
      </c>
      <c r="N1590" t="s">
        <v>8185</v>
      </c>
      <c r="O1590" t="s">
        <v>11586</v>
      </c>
      <c r="R1590">
        <v>1</v>
      </c>
      <c r="S1590" t="s">
        <v>2911</v>
      </c>
      <c r="T1590" s="1">
        <v>40820.439398148148</v>
      </c>
      <c r="V1590" t="s">
        <v>91</v>
      </c>
      <c r="W1590">
        <v>12</v>
      </c>
      <c r="Y1590" t="s">
        <v>11586</v>
      </c>
      <c r="Z1590" t="s">
        <v>8185</v>
      </c>
      <c r="AA1590" t="s">
        <v>109</v>
      </c>
      <c r="AB1590" t="s">
        <v>100</v>
      </c>
      <c r="AF1590" s="1">
        <v>14349</v>
      </c>
      <c r="AG1590" t="s">
        <v>11587</v>
      </c>
      <c r="AH1590" t="s">
        <v>105</v>
      </c>
      <c r="AI1590" t="s">
        <v>106</v>
      </c>
      <c r="AJ1590" t="s">
        <v>107</v>
      </c>
      <c r="AK1590" t="s">
        <v>11588</v>
      </c>
      <c r="AP1590" s="1">
        <v>16550</v>
      </c>
      <c r="AY1590" t="s">
        <v>11593</v>
      </c>
    </row>
    <row r="1591" spans="1:51" x14ac:dyDescent="0.25">
      <c r="A1591">
        <v>247</v>
      </c>
      <c r="B1591" s="3" t="s">
        <v>10163</v>
      </c>
      <c r="C1591" s="3" t="e">
        <f t="shared" si="72"/>
        <v>#VALUE!</v>
      </c>
      <c r="D1591" s="3" t="str">
        <f t="shared" si="73"/>
        <v>Durano</v>
      </c>
      <c r="E1591" t="e">
        <f t="shared" si="74"/>
        <v>#VALUE!</v>
      </c>
      <c r="F1591" t="s">
        <v>33342</v>
      </c>
      <c r="G1591" t="s">
        <v>37205</v>
      </c>
      <c r="J1591" t="s">
        <v>10164</v>
      </c>
      <c r="L1591" s="4" t="s">
        <v>100</v>
      </c>
      <c r="M1591" t="s">
        <v>101</v>
      </c>
      <c r="N1591" t="s">
        <v>853</v>
      </c>
      <c r="O1591" t="s">
        <v>10165</v>
      </c>
      <c r="R1591">
        <v>1</v>
      </c>
      <c r="S1591" t="s">
        <v>2911</v>
      </c>
      <c r="T1591" s="1">
        <v>40819.599745370368</v>
      </c>
      <c r="V1591" t="s">
        <v>91</v>
      </c>
      <c r="W1591">
        <v>12</v>
      </c>
      <c r="Y1591" t="s">
        <v>10165</v>
      </c>
      <c r="Z1591" t="s">
        <v>853</v>
      </c>
      <c r="AA1591" t="s">
        <v>101</v>
      </c>
      <c r="AB1591" t="s">
        <v>100</v>
      </c>
      <c r="AF1591" t="s">
        <v>2911</v>
      </c>
      <c r="AI1591" t="s">
        <v>106</v>
      </c>
      <c r="AP1591" t="s">
        <v>2911</v>
      </c>
      <c r="AY1591" t="s">
        <v>10166</v>
      </c>
    </row>
    <row r="1592" spans="1:51" x14ac:dyDescent="0.25">
      <c r="A1592">
        <v>3005</v>
      </c>
      <c r="B1592" s="3" t="s">
        <v>31157</v>
      </c>
      <c r="C1592" s="3" t="str">
        <f t="shared" si="72"/>
        <v>DURANO, CARMELA</v>
      </c>
      <c r="D1592" s="3" t="str">
        <f t="shared" si="73"/>
        <v>DURANO</v>
      </c>
      <c r="E1592" t="str">
        <f t="shared" si="74"/>
        <v>CARMELA</v>
      </c>
      <c r="F1592" t="s">
        <v>24551</v>
      </c>
      <c r="G1592" t="s">
        <v>35709</v>
      </c>
      <c r="H1592" t="s">
        <v>31158</v>
      </c>
      <c r="I1592" t="s">
        <v>101</v>
      </c>
      <c r="J1592">
        <v>9267028959</v>
      </c>
      <c r="K1592" t="s">
        <v>31159</v>
      </c>
      <c r="M1592" t="s">
        <v>101</v>
      </c>
      <c r="N1592" t="s">
        <v>8218</v>
      </c>
      <c r="O1592" t="s">
        <v>31160</v>
      </c>
      <c r="R1592">
        <v>1</v>
      </c>
      <c r="S1592" t="s">
        <v>2911</v>
      </c>
      <c r="T1592" s="1">
        <v>40787.599432870367</v>
      </c>
      <c r="V1592" t="s">
        <v>91</v>
      </c>
      <c r="W1592">
        <v>12</v>
      </c>
      <c r="Y1592" t="s">
        <v>31160</v>
      </c>
      <c r="Z1592" t="s">
        <v>8218</v>
      </c>
      <c r="AA1592" t="s">
        <v>101</v>
      </c>
      <c r="AF1592" s="1">
        <v>26860</v>
      </c>
      <c r="AH1592" t="s">
        <v>105</v>
      </c>
      <c r="AI1592" t="s">
        <v>95</v>
      </c>
      <c r="AJ1592" t="s">
        <v>107</v>
      </c>
      <c r="AK1592" t="s">
        <v>31161</v>
      </c>
      <c r="AP1592" s="1">
        <v>24559</v>
      </c>
      <c r="AU1592" t="s">
        <v>31162</v>
      </c>
      <c r="AV1592" t="s">
        <v>31163</v>
      </c>
      <c r="AY1592" t="s">
        <v>31164</v>
      </c>
    </row>
    <row r="1593" spans="1:51" x14ac:dyDescent="0.25">
      <c r="A1593">
        <v>2098</v>
      </c>
      <c r="B1593" s="3" t="s">
        <v>24541</v>
      </c>
      <c r="C1593" s="3" t="str">
        <f t="shared" si="72"/>
        <v>Durano,Michael&amp;Sabina</v>
      </c>
      <c r="D1593" s="3" t="str">
        <f t="shared" si="73"/>
        <v>Durano</v>
      </c>
      <c r="E1593" t="str">
        <f t="shared" si="74"/>
        <v>ichael&amp;Sabina</v>
      </c>
      <c r="F1593" t="s">
        <v>33342</v>
      </c>
      <c r="G1593" t="s">
        <v>35278</v>
      </c>
      <c r="H1593" t="s">
        <v>24542</v>
      </c>
      <c r="I1593" t="s">
        <v>8783</v>
      </c>
      <c r="L1593" s="4" t="s">
        <v>100</v>
      </c>
      <c r="M1593" t="s">
        <v>101</v>
      </c>
      <c r="N1593" t="s">
        <v>1988</v>
      </c>
      <c r="O1593" t="s">
        <v>24543</v>
      </c>
      <c r="R1593">
        <v>1</v>
      </c>
      <c r="S1593" t="s">
        <v>2911</v>
      </c>
      <c r="T1593" s="1">
        <v>40815.6640625</v>
      </c>
      <c r="V1593" t="s">
        <v>91</v>
      </c>
      <c r="W1593">
        <v>12</v>
      </c>
      <c r="X1593" t="s">
        <v>24544</v>
      </c>
      <c r="AC1593" t="s">
        <v>24545</v>
      </c>
      <c r="AF1593" s="1">
        <v>23552</v>
      </c>
      <c r="AG1593" t="s">
        <v>8427</v>
      </c>
      <c r="AH1593" t="s">
        <v>105</v>
      </c>
      <c r="AI1593" t="s">
        <v>106</v>
      </c>
      <c r="AJ1593" t="s">
        <v>107</v>
      </c>
      <c r="AK1593" t="s">
        <v>24546</v>
      </c>
      <c r="AL1593" t="s">
        <v>24547</v>
      </c>
      <c r="AM1593" t="s">
        <v>24548</v>
      </c>
      <c r="AP1593" s="1">
        <v>26233</v>
      </c>
      <c r="AW1593" t="s">
        <v>24549</v>
      </c>
      <c r="AX1593" t="s">
        <v>24550</v>
      </c>
      <c r="AY1593" t="s">
        <v>24551</v>
      </c>
    </row>
    <row r="1594" spans="1:51" x14ac:dyDescent="0.25">
      <c r="A1594">
        <v>3040</v>
      </c>
      <c r="B1594" s="3" t="s">
        <v>31360</v>
      </c>
      <c r="C1594" s="3" t="str">
        <f t="shared" si="72"/>
        <v>Durie, Ma. Lourdes</v>
      </c>
      <c r="D1594" s="3" t="str">
        <f t="shared" si="73"/>
        <v>Durie</v>
      </c>
      <c r="E1594" t="str">
        <f t="shared" si="74"/>
        <v>Ma. Lourdes</v>
      </c>
      <c r="F1594" t="s">
        <v>33343</v>
      </c>
      <c r="G1594" t="s">
        <v>35710</v>
      </c>
      <c r="H1594" t="s">
        <v>31361</v>
      </c>
      <c r="I1594" t="s">
        <v>31362</v>
      </c>
      <c r="K1594" t="s">
        <v>31363</v>
      </c>
      <c r="M1594" t="s">
        <v>1085</v>
      </c>
      <c r="N1594" t="s">
        <v>31364</v>
      </c>
      <c r="O1594" t="s">
        <v>7106</v>
      </c>
      <c r="R1594">
        <v>1</v>
      </c>
      <c r="S1594" t="s">
        <v>2911</v>
      </c>
      <c r="T1594" s="1">
        <v>41481.771921296298</v>
      </c>
      <c r="V1594" t="s">
        <v>91</v>
      </c>
      <c r="W1594">
        <v>12</v>
      </c>
      <c r="X1594" t="s">
        <v>31365</v>
      </c>
      <c r="AE1594" t="s">
        <v>213</v>
      </c>
      <c r="AF1594" s="1">
        <v>29936</v>
      </c>
      <c r="AG1594" t="s">
        <v>31366</v>
      </c>
      <c r="AH1594" t="s">
        <v>105</v>
      </c>
      <c r="AI1594" t="s">
        <v>95</v>
      </c>
      <c r="AJ1594" t="s">
        <v>107</v>
      </c>
      <c r="AK1594" t="s">
        <v>86</v>
      </c>
      <c r="AN1594" t="s">
        <v>145</v>
      </c>
      <c r="AP1594" s="1">
        <v>26095</v>
      </c>
      <c r="AU1594" t="s">
        <v>31367</v>
      </c>
      <c r="AV1594" t="s">
        <v>13629</v>
      </c>
      <c r="AW1594" t="s">
        <v>31368</v>
      </c>
      <c r="AX1594" t="s">
        <v>31369</v>
      </c>
      <c r="AY1594" t="s">
        <v>31370</v>
      </c>
    </row>
    <row r="1595" spans="1:51" x14ac:dyDescent="0.25">
      <c r="A1595">
        <v>5279</v>
      </c>
      <c r="B1595" s="3" t="s">
        <v>4721</v>
      </c>
      <c r="C1595" s="3" t="str">
        <f t="shared" si="72"/>
        <v xml:space="preserve">Duterte, Maureen Angel Mae </v>
      </c>
      <c r="D1595" s="3" t="str">
        <f t="shared" si="73"/>
        <v>Duterte</v>
      </c>
      <c r="E1595" t="str">
        <f t="shared" si="74"/>
        <v xml:space="preserve">Maureen Angel Mae </v>
      </c>
      <c r="F1595" t="s">
        <v>33344</v>
      </c>
      <c r="G1595" t="s">
        <v>35711</v>
      </c>
      <c r="H1595" t="s">
        <v>4722</v>
      </c>
      <c r="I1595" t="s">
        <v>4723</v>
      </c>
      <c r="J1595" t="s">
        <v>4724</v>
      </c>
      <c r="K1595" t="s">
        <v>4725</v>
      </c>
      <c r="L1595" s="4" t="s">
        <v>88</v>
      </c>
      <c r="M1595" t="s">
        <v>89</v>
      </c>
      <c r="O1595" t="s">
        <v>4726</v>
      </c>
      <c r="R1595">
        <v>1</v>
      </c>
      <c r="S1595" s="1">
        <v>42205.346388888887</v>
      </c>
      <c r="T1595" s="1">
        <v>42212.481134259258</v>
      </c>
      <c r="U1595" t="s">
        <v>91</v>
      </c>
      <c r="V1595" t="s">
        <v>91</v>
      </c>
      <c r="W1595">
        <v>12</v>
      </c>
      <c r="X1595" t="s">
        <v>4727</v>
      </c>
      <c r="Y1595" t="s">
        <v>4726</v>
      </c>
      <c r="AA1595" t="s">
        <v>89</v>
      </c>
      <c r="AB1595" t="s">
        <v>88</v>
      </c>
      <c r="AC1595" t="s">
        <v>4728</v>
      </c>
      <c r="AE1595" t="s">
        <v>93</v>
      </c>
      <c r="AF1595" s="1">
        <v>32696</v>
      </c>
      <c r="AG1595" t="s">
        <v>89</v>
      </c>
      <c r="AH1595" t="s">
        <v>2397</v>
      </c>
      <c r="AI1595" t="s">
        <v>95</v>
      </c>
      <c r="AJ1595" t="s">
        <v>107</v>
      </c>
      <c r="AL1595" t="s">
        <v>4729</v>
      </c>
      <c r="AM1595" t="s">
        <v>1005</v>
      </c>
      <c r="AN1595" t="s">
        <v>93</v>
      </c>
      <c r="AO1595" t="s">
        <v>93</v>
      </c>
      <c r="AP1595" s="1">
        <v>32797</v>
      </c>
      <c r="AR1595" t="s">
        <v>4728</v>
      </c>
      <c r="AU1595" t="s">
        <v>4730</v>
      </c>
      <c r="AV1595" t="s">
        <v>2329</v>
      </c>
      <c r="AY1595" t="s">
        <v>97</v>
      </c>
    </row>
    <row r="1596" spans="1:51" x14ac:dyDescent="0.25">
      <c r="A1596">
        <v>4830</v>
      </c>
      <c r="B1596" s="3" t="s">
        <v>5926</v>
      </c>
      <c r="C1596" s="3" t="str">
        <f t="shared" si="72"/>
        <v xml:space="preserve">Duterte, Carla Maria D. </v>
      </c>
      <c r="D1596" s="3" t="str">
        <f t="shared" si="73"/>
        <v>Duterte</v>
      </c>
      <c r="E1596" t="str">
        <f t="shared" si="74"/>
        <v xml:space="preserve">Carla Maria D. </v>
      </c>
      <c r="F1596" t="s">
        <v>33344</v>
      </c>
      <c r="G1596" t="s">
        <v>37206</v>
      </c>
      <c r="H1596" t="s">
        <v>86</v>
      </c>
      <c r="J1596" t="s">
        <v>5927</v>
      </c>
      <c r="M1596" t="s">
        <v>89</v>
      </c>
      <c r="N1596" t="s">
        <v>589</v>
      </c>
      <c r="O1596" t="s">
        <v>5928</v>
      </c>
      <c r="R1596">
        <v>1</v>
      </c>
      <c r="S1596" s="1">
        <v>41681.640960648147</v>
      </c>
      <c r="T1596" s="1">
        <v>42213.670370370368</v>
      </c>
      <c r="U1596" t="s">
        <v>91</v>
      </c>
      <c r="V1596" t="s">
        <v>91</v>
      </c>
      <c r="W1596">
        <v>12</v>
      </c>
      <c r="Y1596" t="s">
        <v>5928</v>
      </c>
      <c r="Z1596" t="s">
        <v>589</v>
      </c>
      <c r="AA1596" t="s">
        <v>89</v>
      </c>
      <c r="AE1596" t="s">
        <v>93</v>
      </c>
      <c r="AF1596" s="1">
        <v>40188</v>
      </c>
      <c r="AI1596" t="s">
        <v>93</v>
      </c>
      <c r="AJ1596" t="s">
        <v>93</v>
      </c>
      <c r="AN1596" t="s">
        <v>93</v>
      </c>
      <c r="AO1596" t="s">
        <v>93</v>
      </c>
      <c r="AP1596" s="1">
        <v>40189</v>
      </c>
      <c r="AX1596" t="s">
        <v>313</v>
      </c>
      <c r="AY1596" t="s">
        <v>97</v>
      </c>
    </row>
    <row r="1597" spans="1:51" x14ac:dyDescent="0.25">
      <c r="A1597">
        <v>481</v>
      </c>
      <c r="B1597" s="3" t="s">
        <v>11597</v>
      </c>
      <c r="C1597" s="3" t="e">
        <f t="shared" si="72"/>
        <v>#VALUE!</v>
      </c>
      <c r="D1597" s="3" t="str">
        <f t="shared" si="73"/>
        <v>Duterte</v>
      </c>
      <c r="E1597" t="e">
        <f t="shared" si="74"/>
        <v>#VALUE!</v>
      </c>
      <c r="F1597" t="s">
        <v>33344</v>
      </c>
      <c r="G1597" t="s">
        <v>35713</v>
      </c>
      <c r="H1597" t="s">
        <v>11598</v>
      </c>
      <c r="I1597" t="s">
        <v>101</v>
      </c>
      <c r="J1597">
        <v>9189258016</v>
      </c>
      <c r="K1597" t="s">
        <v>11599</v>
      </c>
      <c r="L1597" s="4" t="s">
        <v>134</v>
      </c>
      <c r="M1597" t="s">
        <v>101</v>
      </c>
      <c r="N1597" t="s">
        <v>102</v>
      </c>
      <c r="O1597" t="s">
        <v>11600</v>
      </c>
      <c r="R1597">
        <v>1</v>
      </c>
      <c r="S1597" t="s">
        <v>2911</v>
      </c>
      <c r="T1597" s="1">
        <v>40955.645243055558</v>
      </c>
      <c r="V1597" t="s">
        <v>91</v>
      </c>
      <c r="W1597">
        <v>12</v>
      </c>
      <c r="X1597" t="s">
        <v>11601</v>
      </c>
      <c r="Y1597" t="s">
        <v>11600</v>
      </c>
      <c r="Z1597" t="s">
        <v>102</v>
      </c>
      <c r="AA1597" t="s">
        <v>101</v>
      </c>
      <c r="AB1597" t="s">
        <v>134</v>
      </c>
      <c r="AC1597" t="s">
        <v>11602</v>
      </c>
      <c r="AF1597" s="1">
        <v>21033</v>
      </c>
      <c r="AG1597" t="s">
        <v>276</v>
      </c>
      <c r="AH1597" t="s">
        <v>105</v>
      </c>
      <c r="AI1597" t="s">
        <v>95</v>
      </c>
      <c r="AJ1597" t="s">
        <v>107</v>
      </c>
      <c r="AK1597" t="s">
        <v>11603</v>
      </c>
      <c r="AP1597" s="1">
        <v>21059</v>
      </c>
      <c r="AR1597" t="s">
        <v>11602</v>
      </c>
      <c r="AS1597" t="s">
        <v>11604</v>
      </c>
      <c r="AT1597" t="s">
        <v>11605</v>
      </c>
      <c r="AW1597" t="s">
        <v>860</v>
      </c>
      <c r="AY1597" t="s">
        <v>11606</v>
      </c>
    </row>
    <row r="1598" spans="1:51" x14ac:dyDescent="0.25">
      <c r="A1598">
        <v>483</v>
      </c>
      <c r="B1598" s="3" t="s">
        <v>11609</v>
      </c>
      <c r="C1598" s="3" t="str">
        <f t="shared" si="72"/>
        <v>Duterte, Emmanuel</v>
      </c>
      <c r="D1598" s="3" t="str">
        <f t="shared" si="73"/>
        <v>Duterte</v>
      </c>
      <c r="E1598" t="str">
        <f t="shared" si="74"/>
        <v>Emmanuel</v>
      </c>
      <c r="F1598" t="s">
        <v>33344</v>
      </c>
      <c r="G1598" t="s">
        <v>35210</v>
      </c>
      <c r="H1598" t="s">
        <v>11610</v>
      </c>
      <c r="L1598" s="4" t="s">
        <v>11611</v>
      </c>
      <c r="O1598" t="s">
        <v>11612</v>
      </c>
      <c r="R1598">
        <v>1</v>
      </c>
      <c r="S1598" t="s">
        <v>2911</v>
      </c>
      <c r="T1598" s="1">
        <v>40805.645914351851</v>
      </c>
      <c r="V1598" t="s">
        <v>91</v>
      </c>
      <c r="W1598">
        <v>12</v>
      </c>
      <c r="AF1598" t="s">
        <v>2911</v>
      </c>
      <c r="AH1598" t="s">
        <v>7819</v>
      </c>
      <c r="AI1598" t="s">
        <v>106</v>
      </c>
      <c r="AJ1598" t="s">
        <v>107</v>
      </c>
      <c r="AP1598" t="s">
        <v>2911</v>
      </c>
      <c r="AY1598" t="s">
        <v>11613</v>
      </c>
    </row>
    <row r="1599" spans="1:51" x14ac:dyDescent="0.25">
      <c r="A1599">
        <v>1026</v>
      </c>
      <c r="B1599" s="3" t="s">
        <v>15187</v>
      </c>
      <c r="C1599" s="3" t="str">
        <f t="shared" si="72"/>
        <v>Duterte, Renato</v>
      </c>
      <c r="D1599" s="3" t="str">
        <f t="shared" si="73"/>
        <v>Duterte</v>
      </c>
      <c r="E1599" t="str">
        <f t="shared" si="74"/>
        <v>Renato</v>
      </c>
      <c r="F1599" t="s">
        <v>33344</v>
      </c>
      <c r="G1599" t="s">
        <v>35712</v>
      </c>
      <c r="H1599" t="s">
        <v>15188</v>
      </c>
      <c r="I1599" t="s">
        <v>15189</v>
      </c>
      <c r="J1599" t="s">
        <v>15190</v>
      </c>
      <c r="L1599" s="4" t="s">
        <v>100</v>
      </c>
      <c r="M1599" t="s">
        <v>109</v>
      </c>
      <c r="N1599" t="s">
        <v>1988</v>
      </c>
      <c r="O1599" t="s">
        <v>15191</v>
      </c>
      <c r="R1599">
        <v>1</v>
      </c>
      <c r="S1599" t="s">
        <v>2911</v>
      </c>
      <c r="T1599" s="1">
        <v>41240.723854166667</v>
      </c>
      <c r="V1599" t="s">
        <v>91</v>
      </c>
      <c r="W1599">
        <v>12</v>
      </c>
      <c r="X1599" t="s">
        <v>15192</v>
      </c>
      <c r="AC1599" t="s">
        <v>15193</v>
      </c>
      <c r="AF1599" s="1">
        <v>18600</v>
      </c>
      <c r="AG1599" t="s">
        <v>9913</v>
      </c>
      <c r="AH1599" t="s">
        <v>105</v>
      </c>
      <c r="AI1599" t="s">
        <v>106</v>
      </c>
      <c r="AJ1599" t="s">
        <v>107</v>
      </c>
      <c r="AK1599" t="s">
        <v>15194</v>
      </c>
      <c r="AL1599" t="s">
        <v>15195</v>
      </c>
      <c r="AM1599" t="s">
        <v>15196</v>
      </c>
      <c r="AP1599" s="1">
        <v>18767</v>
      </c>
      <c r="AU1599" t="s">
        <v>15197</v>
      </c>
      <c r="AW1599" t="s">
        <v>15198</v>
      </c>
      <c r="AY1599" t="s">
        <v>15199</v>
      </c>
    </row>
    <row r="1600" spans="1:51" x14ac:dyDescent="0.25">
      <c r="A1600">
        <v>1509</v>
      </c>
      <c r="B1600" s="3" t="s">
        <v>20321</v>
      </c>
      <c r="C1600" s="3" t="str">
        <f t="shared" si="72"/>
        <v>Duterte, Arnold</v>
      </c>
      <c r="D1600" s="3" t="str">
        <f t="shared" si="73"/>
        <v>Duterte</v>
      </c>
      <c r="E1600" t="str">
        <f t="shared" si="74"/>
        <v>Arnold</v>
      </c>
      <c r="F1600" t="s">
        <v>33344</v>
      </c>
      <c r="G1600" t="s">
        <v>35713</v>
      </c>
      <c r="H1600" t="s">
        <v>20322</v>
      </c>
      <c r="I1600" t="s">
        <v>276</v>
      </c>
      <c r="J1600" t="s">
        <v>20323</v>
      </c>
      <c r="K1600" t="s">
        <v>11605</v>
      </c>
      <c r="L1600" s="4" t="s">
        <v>100</v>
      </c>
      <c r="M1600" t="s">
        <v>101</v>
      </c>
      <c r="N1600" t="s">
        <v>102</v>
      </c>
      <c r="O1600" t="s">
        <v>11600</v>
      </c>
      <c r="R1600">
        <v>1</v>
      </c>
      <c r="S1600" t="s">
        <v>2911</v>
      </c>
      <c r="T1600" s="1">
        <v>40820.443344907406</v>
      </c>
      <c r="V1600" t="s">
        <v>91</v>
      </c>
      <c r="W1600">
        <v>12</v>
      </c>
      <c r="X1600" t="s">
        <v>20324</v>
      </c>
      <c r="Y1600" t="s">
        <v>11600</v>
      </c>
      <c r="Z1600" t="s">
        <v>102</v>
      </c>
      <c r="AA1600" t="s">
        <v>101</v>
      </c>
      <c r="AB1600" t="s">
        <v>100</v>
      </c>
      <c r="AF1600" t="s">
        <v>2911</v>
      </c>
      <c r="AG1600" t="s">
        <v>109</v>
      </c>
      <c r="AH1600" t="s">
        <v>7819</v>
      </c>
      <c r="AI1600" t="s">
        <v>106</v>
      </c>
      <c r="AJ1600" t="s">
        <v>107</v>
      </c>
      <c r="AP1600" t="s">
        <v>2911</v>
      </c>
      <c r="AT1600" t="s">
        <v>20325</v>
      </c>
      <c r="AY1600" t="s">
        <v>20326</v>
      </c>
    </row>
    <row r="1601" spans="1:51" x14ac:dyDescent="0.25">
      <c r="A1601">
        <v>3204</v>
      </c>
      <c r="B1601" s="3" t="s">
        <v>25638</v>
      </c>
      <c r="C1601" s="3" t="str">
        <f t="shared" si="72"/>
        <v>Duterte, Arnold</v>
      </c>
      <c r="D1601" s="3" t="str">
        <f t="shared" si="73"/>
        <v>Duterte</v>
      </c>
      <c r="E1601" t="str">
        <f t="shared" si="74"/>
        <v>Arnold</v>
      </c>
      <c r="F1601" t="s">
        <v>33344</v>
      </c>
      <c r="G1601" t="s">
        <v>35713</v>
      </c>
      <c r="H1601" t="s">
        <v>20322</v>
      </c>
      <c r="I1601" t="s">
        <v>276</v>
      </c>
      <c r="J1601" t="s">
        <v>20323</v>
      </c>
      <c r="K1601" t="s">
        <v>11605</v>
      </c>
      <c r="L1601" s="4" t="s">
        <v>88</v>
      </c>
      <c r="M1601" t="s">
        <v>89</v>
      </c>
      <c r="N1601" t="s">
        <v>102</v>
      </c>
      <c r="O1601" t="s">
        <v>11600</v>
      </c>
      <c r="R1601">
        <v>1</v>
      </c>
      <c r="S1601" s="1">
        <v>40706.61347222222</v>
      </c>
      <c r="T1601" s="1">
        <v>40813.709120370368</v>
      </c>
      <c r="U1601" t="s">
        <v>91</v>
      </c>
      <c r="V1601" t="s">
        <v>354</v>
      </c>
      <c r="W1601">
        <v>12</v>
      </c>
      <c r="X1601" t="s">
        <v>20324</v>
      </c>
      <c r="Y1601" t="s">
        <v>11600</v>
      </c>
      <c r="Z1601" t="s">
        <v>102</v>
      </c>
      <c r="AA1601" t="s">
        <v>89</v>
      </c>
      <c r="AB1601" t="s">
        <v>88</v>
      </c>
      <c r="AC1601">
        <v>9189291295</v>
      </c>
      <c r="AE1601" t="s">
        <v>113</v>
      </c>
      <c r="AF1601" s="1">
        <v>40188</v>
      </c>
      <c r="AG1601" t="s">
        <v>101</v>
      </c>
      <c r="AH1601" t="s">
        <v>105</v>
      </c>
      <c r="AI1601" t="s">
        <v>106</v>
      </c>
      <c r="AJ1601" t="s">
        <v>107</v>
      </c>
      <c r="AN1601" t="s">
        <v>117</v>
      </c>
      <c r="AP1601" s="1">
        <v>40189</v>
      </c>
      <c r="AQ1601" t="s">
        <v>11601</v>
      </c>
      <c r="AR1601">
        <v>9189258016</v>
      </c>
      <c r="AS1601" t="s">
        <v>25639</v>
      </c>
      <c r="AT1601" t="s">
        <v>11599</v>
      </c>
      <c r="AW1601" t="s">
        <v>860</v>
      </c>
      <c r="AY1601" t="s">
        <v>97</v>
      </c>
    </row>
    <row r="1602" spans="1:51" x14ac:dyDescent="0.25">
      <c r="A1602">
        <v>3150</v>
      </c>
      <c r="B1602" s="3" t="s">
        <v>32158</v>
      </c>
      <c r="C1602" s="3" t="str">
        <f t="shared" si="72"/>
        <v>Duterte, Gian Paolo</v>
      </c>
      <c r="D1602" s="3" t="str">
        <f t="shared" si="73"/>
        <v>Duterte</v>
      </c>
      <c r="E1602" t="str">
        <f t="shared" si="74"/>
        <v>Gian Paolo</v>
      </c>
      <c r="F1602" t="s">
        <v>33344</v>
      </c>
      <c r="G1602" t="s">
        <v>35714</v>
      </c>
      <c r="H1602" t="s">
        <v>86</v>
      </c>
      <c r="J1602" t="s">
        <v>32159</v>
      </c>
      <c r="K1602" t="s">
        <v>32160</v>
      </c>
      <c r="L1602" s="4" t="s">
        <v>134</v>
      </c>
      <c r="M1602" t="s">
        <v>101</v>
      </c>
      <c r="N1602" t="s">
        <v>102</v>
      </c>
      <c r="O1602" t="s">
        <v>11600</v>
      </c>
      <c r="R1602">
        <v>1</v>
      </c>
      <c r="S1602" t="s">
        <v>2911</v>
      </c>
      <c r="T1602" s="1">
        <v>40813.730358796296</v>
      </c>
      <c r="V1602" t="s">
        <v>354</v>
      </c>
      <c r="W1602">
        <v>12</v>
      </c>
      <c r="X1602" t="s">
        <v>32161</v>
      </c>
      <c r="Y1602" t="s">
        <v>11600</v>
      </c>
      <c r="Z1602" t="s">
        <v>102</v>
      </c>
      <c r="AA1602" t="s">
        <v>101</v>
      </c>
      <c r="AB1602" t="s">
        <v>134</v>
      </c>
      <c r="AC1602" t="s">
        <v>11602</v>
      </c>
      <c r="AE1602" t="s">
        <v>113</v>
      </c>
      <c r="AF1602" s="1">
        <v>30787</v>
      </c>
      <c r="AG1602" t="s">
        <v>101</v>
      </c>
      <c r="AH1602" t="s">
        <v>105</v>
      </c>
      <c r="AI1602" t="s">
        <v>106</v>
      </c>
      <c r="AJ1602" t="s">
        <v>96</v>
      </c>
      <c r="AM1602" t="s">
        <v>8291</v>
      </c>
      <c r="AN1602" t="s">
        <v>117</v>
      </c>
      <c r="AP1602" t="s">
        <v>2911</v>
      </c>
      <c r="AW1602" t="s">
        <v>860</v>
      </c>
      <c r="AX1602" t="s">
        <v>32162</v>
      </c>
      <c r="AY1602" t="s">
        <v>32163</v>
      </c>
    </row>
    <row r="1603" spans="1:51" x14ac:dyDescent="0.25">
      <c r="A1603">
        <v>5166</v>
      </c>
      <c r="B1603" s="3" t="s">
        <v>7219</v>
      </c>
      <c r="C1603" s="3" t="str">
        <f t="shared" ref="C1603:C1666" si="75">LEFT(B1603,FIND("/",B1603,1)-1)</f>
        <v xml:space="preserve">Dutosme, Cindy Cababarros </v>
      </c>
      <c r="D1603" s="3" t="str">
        <f t="shared" ref="D1603:D1666" si="76">LEFT(B1603,FIND(",",B1603)-1)</f>
        <v>Dutosme</v>
      </c>
      <c r="E1603" t="str">
        <f t="shared" si="74"/>
        <v xml:space="preserve">Cindy Cababarros </v>
      </c>
      <c r="F1603" t="s">
        <v>33345</v>
      </c>
      <c r="G1603" t="s">
        <v>35715</v>
      </c>
      <c r="H1603" t="s">
        <v>7220</v>
      </c>
      <c r="J1603">
        <v>9174599419</v>
      </c>
      <c r="K1603" t="s">
        <v>7221</v>
      </c>
      <c r="M1603" t="s">
        <v>89</v>
      </c>
      <c r="N1603" t="s">
        <v>161</v>
      </c>
      <c r="O1603" t="s">
        <v>7222</v>
      </c>
      <c r="R1603">
        <v>1</v>
      </c>
      <c r="S1603" s="1">
        <v>42083.682893518519</v>
      </c>
      <c r="T1603" s="1">
        <v>42210.596516203703</v>
      </c>
      <c r="U1603" t="s">
        <v>91</v>
      </c>
      <c r="V1603" t="s">
        <v>91</v>
      </c>
      <c r="W1603">
        <v>12</v>
      </c>
      <c r="X1603" t="s">
        <v>7223</v>
      </c>
      <c r="Y1603" t="s">
        <v>7222</v>
      </c>
      <c r="Z1603" t="s">
        <v>161</v>
      </c>
      <c r="AA1603" t="s">
        <v>89</v>
      </c>
      <c r="AE1603" t="s">
        <v>93</v>
      </c>
      <c r="AF1603" s="1">
        <v>31276</v>
      </c>
      <c r="AH1603" t="s">
        <v>94</v>
      </c>
      <c r="AI1603" t="s">
        <v>95</v>
      </c>
      <c r="AJ1603" t="s">
        <v>107</v>
      </c>
      <c r="AL1603" t="s">
        <v>7224</v>
      </c>
      <c r="AM1603" t="s">
        <v>7225</v>
      </c>
      <c r="AN1603" t="s">
        <v>93</v>
      </c>
      <c r="AO1603" t="s">
        <v>93</v>
      </c>
      <c r="AP1603" s="1">
        <v>30067</v>
      </c>
      <c r="AQ1603" t="s">
        <v>7226</v>
      </c>
      <c r="AS1603">
        <v>9062466459</v>
      </c>
      <c r="AU1603" t="s">
        <v>7227</v>
      </c>
      <c r="AX1603" t="s">
        <v>714</v>
      </c>
      <c r="AY1603" t="s">
        <v>97</v>
      </c>
    </row>
    <row r="1604" spans="1:51" x14ac:dyDescent="0.25">
      <c r="A1604">
        <v>5172</v>
      </c>
      <c r="B1604" s="3" t="s">
        <v>7320</v>
      </c>
      <c r="C1604" s="3" t="str">
        <f t="shared" si="75"/>
        <v xml:space="preserve">Dutosme, Mary Chello A. </v>
      </c>
      <c r="D1604" s="3" t="str">
        <f t="shared" si="76"/>
        <v>Dutosme</v>
      </c>
      <c r="E1604" t="str">
        <f t="shared" ref="E1604:E1667" si="77">RIGHT(C1604,LEN(C1604)-FIND(",",C1604,1)-1)</f>
        <v xml:space="preserve">Mary Chello A. </v>
      </c>
      <c r="F1604" t="s">
        <v>33345</v>
      </c>
      <c r="G1604" t="s">
        <v>37207</v>
      </c>
      <c r="H1604" t="s">
        <v>7321</v>
      </c>
      <c r="J1604">
        <v>9352546716</v>
      </c>
      <c r="K1604" t="s">
        <v>7322</v>
      </c>
      <c r="M1604" t="s">
        <v>89</v>
      </c>
      <c r="N1604" t="s">
        <v>198</v>
      </c>
      <c r="O1604" t="s">
        <v>7323</v>
      </c>
      <c r="R1604">
        <v>1</v>
      </c>
      <c r="S1604" s="1">
        <v>42086.395243055558</v>
      </c>
      <c r="T1604" s="1">
        <v>42311.587002314816</v>
      </c>
      <c r="U1604" t="s">
        <v>91</v>
      </c>
      <c r="V1604" t="s">
        <v>91</v>
      </c>
      <c r="W1604">
        <v>12</v>
      </c>
      <c r="X1604" t="s">
        <v>7324</v>
      </c>
      <c r="Y1604" t="s">
        <v>7323</v>
      </c>
      <c r="Z1604" t="s">
        <v>198</v>
      </c>
      <c r="AA1604" t="s">
        <v>89</v>
      </c>
      <c r="AE1604" t="s">
        <v>93</v>
      </c>
      <c r="AF1604" s="1">
        <v>31075</v>
      </c>
      <c r="AI1604" t="s">
        <v>95</v>
      </c>
      <c r="AJ1604" t="s">
        <v>107</v>
      </c>
      <c r="AL1604" t="s">
        <v>7325</v>
      </c>
      <c r="AM1604" t="s">
        <v>2327</v>
      </c>
      <c r="AN1604" t="s">
        <v>93</v>
      </c>
      <c r="AO1604" t="s">
        <v>93</v>
      </c>
      <c r="AP1604" s="1">
        <v>31699</v>
      </c>
      <c r="AQ1604" t="s">
        <v>7326</v>
      </c>
      <c r="AS1604">
        <v>9266468295</v>
      </c>
      <c r="AT1604" t="s">
        <v>7327</v>
      </c>
      <c r="AU1604" t="s">
        <v>7328</v>
      </c>
      <c r="AV1604" t="s">
        <v>1114</v>
      </c>
      <c r="AY1604" t="s">
        <v>97</v>
      </c>
    </row>
    <row r="1605" spans="1:51" x14ac:dyDescent="0.25">
      <c r="A1605">
        <v>4684</v>
      </c>
      <c r="B1605" s="3" t="s">
        <v>554</v>
      </c>
      <c r="C1605" s="3" t="str">
        <f t="shared" si="75"/>
        <v xml:space="preserve">Dy, Jimson  </v>
      </c>
      <c r="D1605" s="3" t="str">
        <f t="shared" si="76"/>
        <v>Dy</v>
      </c>
      <c r="E1605" t="str">
        <f t="shared" si="77"/>
        <v xml:space="preserve">Jimson  </v>
      </c>
      <c r="F1605" t="s">
        <v>33346</v>
      </c>
      <c r="G1605" t="s">
        <v>35716</v>
      </c>
      <c r="H1605" t="s">
        <v>555</v>
      </c>
      <c r="J1605">
        <v>9212807328</v>
      </c>
      <c r="K1605" t="s">
        <v>556</v>
      </c>
      <c r="L1605" s="4" t="s">
        <v>457</v>
      </c>
      <c r="M1605" t="s">
        <v>420</v>
      </c>
      <c r="O1605" t="s">
        <v>557</v>
      </c>
      <c r="R1605">
        <v>1</v>
      </c>
      <c r="S1605" s="1">
        <v>41470.526458333334</v>
      </c>
      <c r="T1605" s="1">
        <v>42123.668032407404</v>
      </c>
      <c r="U1605" t="s">
        <v>91</v>
      </c>
      <c r="V1605" t="s">
        <v>91</v>
      </c>
      <c r="W1605">
        <v>12</v>
      </c>
      <c r="X1605" t="s">
        <v>558</v>
      </c>
      <c r="Y1605" t="s">
        <v>557</v>
      </c>
      <c r="AA1605" t="s">
        <v>420</v>
      </c>
      <c r="AE1605" t="s">
        <v>93</v>
      </c>
      <c r="AF1605" s="1">
        <v>30506</v>
      </c>
      <c r="AH1605" t="s">
        <v>94</v>
      </c>
      <c r="AI1605" t="s">
        <v>106</v>
      </c>
      <c r="AJ1605" t="s">
        <v>107</v>
      </c>
      <c r="AL1605" t="s">
        <v>559</v>
      </c>
      <c r="AM1605" t="s">
        <v>560</v>
      </c>
      <c r="AN1605" t="s">
        <v>93</v>
      </c>
      <c r="AO1605" t="s">
        <v>93</v>
      </c>
      <c r="AP1605" s="1">
        <v>40189</v>
      </c>
      <c r="AS1605">
        <v>9223738895</v>
      </c>
      <c r="AT1605" t="s">
        <v>561</v>
      </c>
      <c r="AX1605" t="s">
        <v>313</v>
      </c>
      <c r="AY1605" t="s">
        <v>97</v>
      </c>
    </row>
    <row r="1606" spans="1:51" x14ac:dyDescent="0.25">
      <c r="A1606">
        <v>4393</v>
      </c>
      <c r="B1606" s="3" t="s">
        <v>5611</v>
      </c>
      <c r="C1606" s="3" t="str">
        <f t="shared" si="75"/>
        <v>DY, STEPHANIE</v>
      </c>
      <c r="D1606" s="3" t="str">
        <f t="shared" si="76"/>
        <v>DY</v>
      </c>
      <c r="E1606" t="str">
        <f t="shared" si="77"/>
        <v>STEPHANIE</v>
      </c>
      <c r="F1606" t="s">
        <v>33347</v>
      </c>
      <c r="G1606" t="s">
        <v>35717</v>
      </c>
      <c r="R1606">
        <v>1</v>
      </c>
      <c r="S1606" t="s">
        <v>2911</v>
      </c>
      <c r="T1606" s="1">
        <v>42535.469849537039</v>
      </c>
      <c r="V1606" t="s">
        <v>91</v>
      </c>
      <c r="W1606">
        <v>12</v>
      </c>
      <c r="AF1606" t="s">
        <v>2911</v>
      </c>
      <c r="AP1606" t="s">
        <v>2911</v>
      </c>
      <c r="AY1606" t="s">
        <v>5612</v>
      </c>
    </row>
    <row r="1607" spans="1:51" x14ac:dyDescent="0.25">
      <c r="A1607">
        <v>4394</v>
      </c>
      <c r="B1607" s="3" t="s">
        <v>5613</v>
      </c>
      <c r="C1607" s="3" t="str">
        <f t="shared" si="75"/>
        <v>DY, STEPHANIE</v>
      </c>
      <c r="D1607" s="3" t="str">
        <f t="shared" si="76"/>
        <v>DY</v>
      </c>
      <c r="E1607" t="str">
        <f t="shared" si="77"/>
        <v>STEPHANIE</v>
      </c>
      <c r="F1607" t="s">
        <v>33347</v>
      </c>
      <c r="G1607" t="s">
        <v>35717</v>
      </c>
      <c r="L1607" s="4" t="s">
        <v>88</v>
      </c>
      <c r="M1607" t="s">
        <v>89</v>
      </c>
      <c r="N1607" t="s">
        <v>5614</v>
      </c>
      <c r="R1607">
        <v>1</v>
      </c>
      <c r="S1607" t="s">
        <v>2911</v>
      </c>
      <c r="T1607" s="1">
        <v>42535.469768518517</v>
      </c>
      <c r="V1607" t="s">
        <v>91</v>
      </c>
      <c r="W1607">
        <v>12</v>
      </c>
      <c r="Z1607" t="s">
        <v>5614</v>
      </c>
      <c r="AA1607" t="s">
        <v>89</v>
      </c>
      <c r="AB1607" t="s">
        <v>88</v>
      </c>
      <c r="AF1607" t="s">
        <v>2911</v>
      </c>
      <c r="AP1607" t="s">
        <v>2911</v>
      </c>
      <c r="AY1607" t="s">
        <v>5615</v>
      </c>
    </row>
    <row r="1608" spans="1:51" x14ac:dyDescent="0.25">
      <c r="A1608">
        <v>4395</v>
      </c>
      <c r="B1608" s="3" t="s">
        <v>5616</v>
      </c>
      <c r="C1608" s="3" t="str">
        <f t="shared" si="75"/>
        <v>DY, STEPHANIE</v>
      </c>
      <c r="D1608" s="3" t="str">
        <f t="shared" si="76"/>
        <v>DY</v>
      </c>
      <c r="E1608" t="str">
        <f t="shared" si="77"/>
        <v>STEPHANIE</v>
      </c>
      <c r="F1608" t="s">
        <v>33347</v>
      </c>
      <c r="G1608" t="s">
        <v>35717</v>
      </c>
      <c r="R1608">
        <v>1</v>
      </c>
      <c r="S1608" t="s">
        <v>2911</v>
      </c>
      <c r="T1608" s="1">
        <v>42535.469942129632</v>
      </c>
      <c r="V1608" t="s">
        <v>91</v>
      </c>
      <c r="W1608">
        <v>12</v>
      </c>
      <c r="AF1608" t="s">
        <v>2911</v>
      </c>
      <c r="AP1608" t="s">
        <v>2911</v>
      </c>
      <c r="AY1608" t="s">
        <v>5617</v>
      </c>
    </row>
    <row r="1609" spans="1:51" x14ac:dyDescent="0.25">
      <c r="A1609">
        <v>5785</v>
      </c>
      <c r="B1609" s="3" t="s">
        <v>6</v>
      </c>
      <c r="C1609" s="3" t="str">
        <f t="shared" si="75"/>
        <v xml:space="preserve">Dy, Cristine Y. </v>
      </c>
      <c r="D1609" s="3" t="str">
        <f t="shared" si="76"/>
        <v>Dy</v>
      </c>
      <c r="E1609" t="str">
        <f t="shared" si="77"/>
        <v xml:space="preserve">Cristine Y. </v>
      </c>
      <c r="F1609" t="s">
        <v>33346</v>
      </c>
      <c r="G1609" t="s">
        <v>36641</v>
      </c>
      <c r="R1609">
        <v>1</v>
      </c>
      <c r="S1609" s="1">
        <v>42744.61681712963</v>
      </c>
      <c r="T1609" s="1">
        <v>42744.61681712963</v>
      </c>
      <c r="U1609" t="s">
        <v>91</v>
      </c>
      <c r="W1609">
        <v>12</v>
      </c>
      <c r="AE1609" t="s">
        <v>93</v>
      </c>
      <c r="AF1609" s="1">
        <v>40188</v>
      </c>
      <c r="AI1609" t="s">
        <v>93</v>
      </c>
      <c r="AJ1609" t="s">
        <v>93</v>
      </c>
      <c r="AN1609" t="s">
        <v>93</v>
      </c>
      <c r="AO1609" t="s">
        <v>93</v>
      </c>
      <c r="AP1609" s="1">
        <v>40189</v>
      </c>
      <c r="AY1609" t="s">
        <v>97</v>
      </c>
    </row>
    <row r="1610" spans="1:51" x14ac:dyDescent="0.25">
      <c r="A1610">
        <v>5787</v>
      </c>
      <c r="B1610" s="3" t="s">
        <v>8</v>
      </c>
      <c r="C1610" s="3" t="str">
        <f t="shared" si="75"/>
        <v xml:space="preserve">Dy, Soledad Y. </v>
      </c>
      <c r="D1610" s="3" t="str">
        <f t="shared" si="76"/>
        <v>Dy</v>
      </c>
      <c r="E1610" t="str">
        <f t="shared" si="77"/>
        <v xml:space="preserve">Soledad Y. </v>
      </c>
      <c r="F1610" t="s">
        <v>33346</v>
      </c>
      <c r="G1610" t="s">
        <v>37208</v>
      </c>
      <c r="R1610">
        <v>1</v>
      </c>
      <c r="S1610" s="1">
        <v>42744.618900462963</v>
      </c>
      <c r="T1610" s="1">
        <v>42744.618900462963</v>
      </c>
      <c r="U1610" t="s">
        <v>91</v>
      </c>
      <c r="W1610">
        <v>12</v>
      </c>
      <c r="AE1610" t="s">
        <v>93</v>
      </c>
      <c r="AF1610" s="1">
        <v>40188</v>
      </c>
      <c r="AI1610" t="s">
        <v>93</v>
      </c>
      <c r="AJ1610" t="s">
        <v>93</v>
      </c>
      <c r="AN1610" t="s">
        <v>93</v>
      </c>
      <c r="AO1610" t="s">
        <v>93</v>
      </c>
      <c r="AP1610" s="1">
        <v>40189</v>
      </c>
      <c r="AY1610" t="s">
        <v>97</v>
      </c>
    </row>
    <row r="1611" spans="1:51" x14ac:dyDescent="0.25">
      <c r="A1611">
        <v>263</v>
      </c>
      <c r="B1611" s="3" t="s">
        <v>10242</v>
      </c>
      <c r="C1611" s="3" t="str">
        <f t="shared" si="75"/>
        <v xml:space="preserve">Dy, Lilia A. </v>
      </c>
      <c r="D1611" s="3" t="str">
        <f t="shared" si="76"/>
        <v>Dy</v>
      </c>
      <c r="E1611" t="str">
        <f t="shared" si="77"/>
        <v xml:space="preserve">Lilia A. </v>
      </c>
      <c r="F1611" t="s">
        <v>33346</v>
      </c>
      <c r="G1611" t="s">
        <v>35871</v>
      </c>
      <c r="H1611" t="s">
        <v>10243</v>
      </c>
      <c r="M1611" t="s">
        <v>220</v>
      </c>
      <c r="N1611" t="s">
        <v>592</v>
      </c>
      <c r="O1611" t="s">
        <v>10244</v>
      </c>
      <c r="R1611">
        <v>1</v>
      </c>
      <c r="S1611" t="s">
        <v>2911</v>
      </c>
      <c r="T1611" s="1">
        <v>42768.496122685188</v>
      </c>
      <c r="V1611" t="s">
        <v>91</v>
      </c>
      <c r="W1611">
        <v>12</v>
      </c>
      <c r="Y1611" t="s">
        <v>10244</v>
      </c>
      <c r="Z1611" t="s">
        <v>592</v>
      </c>
      <c r="AA1611" t="s">
        <v>220</v>
      </c>
      <c r="AE1611" t="s">
        <v>213</v>
      </c>
      <c r="AF1611" s="1">
        <v>73049</v>
      </c>
      <c r="AI1611" t="s">
        <v>95</v>
      </c>
      <c r="AJ1611" t="s">
        <v>107</v>
      </c>
      <c r="AN1611" t="s">
        <v>145</v>
      </c>
      <c r="AP1611" t="s">
        <v>2911</v>
      </c>
      <c r="AY1611" t="s">
        <v>10245</v>
      </c>
    </row>
    <row r="1612" spans="1:51" x14ac:dyDescent="0.25">
      <c r="A1612">
        <v>485</v>
      </c>
      <c r="B1612" s="3" t="s">
        <v>11624</v>
      </c>
      <c r="C1612" s="3" t="str">
        <f t="shared" si="75"/>
        <v>Dy, Bernaditha</v>
      </c>
      <c r="D1612" s="3" t="str">
        <f t="shared" si="76"/>
        <v>Dy</v>
      </c>
      <c r="E1612" t="str">
        <f t="shared" si="77"/>
        <v>Bernaditha</v>
      </c>
      <c r="F1612" t="s">
        <v>33346</v>
      </c>
      <c r="G1612" t="s">
        <v>35718</v>
      </c>
      <c r="H1612" t="s">
        <v>11625</v>
      </c>
      <c r="I1612" t="s">
        <v>101</v>
      </c>
      <c r="J1612" t="s">
        <v>11626</v>
      </c>
      <c r="L1612" s="4" t="s">
        <v>100</v>
      </c>
      <c r="M1612" t="s">
        <v>101</v>
      </c>
      <c r="N1612" t="s">
        <v>7983</v>
      </c>
      <c r="O1612" t="s">
        <v>11627</v>
      </c>
      <c r="R1612">
        <v>1</v>
      </c>
      <c r="S1612" t="s">
        <v>2911</v>
      </c>
      <c r="T1612" s="1">
        <v>40805.655300925922</v>
      </c>
      <c r="V1612" t="s">
        <v>91</v>
      </c>
      <c r="W1612">
        <v>12</v>
      </c>
      <c r="AC1612" t="s">
        <v>11628</v>
      </c>
      <c r="AE1612" t="s">
        <v>113</v>
      </c>
      <c r="AF1612" s="1">
        <v>16855</v>
      </c>
      <c r="AG1612" t="s">
        <v>11629</v>
      </c>
      <c r="AH1612" t="s">
        <v>7819</v>
      </c>
      <c r="AI1612" t="s">
        <v>95</v>
      </c>
      <c r="AJ1612" t="s">
        <v>107</v>
      </c>
      <c r="AK1612" t="s">
        <v>11630</v>
      </c>
      <c r="AL1612" t="s">
        <v>11631</v>
      </c>
      <c r="AM1612" t="s">
        <v>11632</v>
      </c>
      <c r="AN1612" t="s">
        <v>117</v>
      </c>
      <c r="AP1612" s="1">
        <v>15065</v>
      </c>
      <c r="AQ1612" t="s">
        <v>11633</v>
      </c>
      <c r="AR1612" t="s">
        <v>10690</v>
      </c>
      <c r="AU1612" t="s">
        <v>11634</v>
      </c>
      <c r="AW1612" t="s">
        <v>11635</v>
      </c>
      <c r="AY1612" t="s">
        <v>11636</v>
      </c>
    </row>
    <row r="1613" spans="1:51" x14ac:dyDescent="0.25">
      <c r="A1613">
        <v>487</v>
      </c>
      <c r="B1613" s="3" t="s">
        <v>11642</v>
      </c>
      <c r="C1613" s="3" t="str">
        <f t="shared" si="75"/>
        <v>Dy, Fernando</v>
      </c>
      <c r="D1613" s="3" t="str">
        <f t="shared" si="76"/>
        <v>Dy</v>
      </c>
      <c r="E1613" t="str">
        <f t="shared" si="77"/>
        <v>Fernando</v>
      </c>
      <c r="F1613" t="s">
        <v>33346</v>
      </c>
      <c r="G1613" t="s">
        <v>33459</v>
      </c>
      <c r="H1613" t="s">
        <v>86</v>
      </c>
      <c r="J1613" t="s">
        <v>11643</v>
      </c>
      <c r="L1613" s="4" t="s">
        <v>134</v>
      </c>
      <c r="M1613" t="s">
        <v>101</v>
      </c>
      <c r="O1613" t="s">
        <v>11644</v>
      </c>
      <c r="R1613">
        <v>1</v>
      </c>
      <c r="S1613" t="s">
        <v>2911</v>
      </c>
      <c r="T1613" s="1">
        <v>40714.640821759262</v>
      </c>
      <c r="V1613" t="s">
        <v>354</v>
      </c>
      <c r="W1613">
        <v>12</v>
      </c>
      <c r="Y1613" t="s">
        <v>11644</v>
      </c>
      <c r="AA1613" t="s">
        <v>101</v>
      </c>
      <c r="AB1613" t="s">
        <v>134</v>
      </c>
      <c r="AC1613" t="s">
        <v>11643</v>
      </c>
      <c r="AE1613" t="s">
        <v>113</v>
      </c>
      <c r="AF1613" s="1">
        <v>23786</v>
      </c>
      <c r="AG1613" t="s">
        <v>101</v>
      </c>
      <c r="AH1613" t="s">
        <v>105</v>
      </c>
      <c r="AI1613" t="s">
        <v>106</v>
      </c>
      <c r="AJ1613" t="s">
        <v>96</v>
      </c>
      <c r="AL1613" t="s">
        <v>11645</v>
      </c>
      <c r="AM1613" t="s">
        <v>11646</v>
      </c>
      <c r="AN1613" t="s">
        <v>117</v>
      </c>
      <c r="AP1613" t="s">
        <v>2911</v>
      </c>
      <c r="AW1613" t="s">
        <v>11647</v>
      </c>
      <c r="AX1613" t="s">
        <v>860</v>
      </c>
      <c r="AY1613" t="s">
        <v>11648</v>
      </c>
    </row>
    <row r="1614" spans="1:51" x14ac:dyDescent="0.25">
      <c r="A1614">
        <v>491</v>
      </c>
      <c r="B1614" s="3" t="s">
        <v>11666</v>
      </c>
      <c r="C1614" s="3" t="str">
        <f t="shared" si="75"/>
        <v>Dy, Maura Eufemia</v>
      </c>
      <c r="D1614" s="3" t="str">
        <f t="shared" si="76"/>
        <v>Dy</v>
      </c>
      <c r="E1614" t="str">
        <f t="shared" si="77"/>
        <v>Maura Eufemia</v>
      </c>
      <c r="F1614" t="s">
        <v>33346</v>
      </c>
      <c r="G1614" t="s">
        <v>35719</v>
      </c>
      <c r="J1614" t="s">
        <v>11667</v>
      </c>
      <c r="L1614" s="4" t="s">
        <v>100</v>
      </c>
      <c r="M1614" t="s">
        <v>101</v>
      </c>
      <c r="O1614" t="s">
        <v>11668</v>
      </c>
      <c r="R1614">
        <v>1</v>
      </c>
      <c r="S1614" t="s">
        <v>2911</v>
      </c>
      <c r="T1614" s="1">
        <v>40805.648368055554</v>
      </c>
      <c r="V1614" t="s">
        <v>91</v>
      </c>
      <c r="W1614">
        <v>12</v>
      </c>
      <c r="X1614" t="s">
        <v>11669</v>
      </c>
      <c r="AF1614" s="1">
        <v>24301</v>
      </c>
      <c r="AH1614" t="s">
        <v>7819</v>
      </c>
      <c r="AI1614" t="s">
        <v>95</v>
      </c>
      <c r="AJ1614" t="s">
        <v>96</v>
      </c>
      <c r="AP1614" t="s">
        <v>2911</v>
      </c>
      <c r="AY1614" t="s">
        <v>11670</v>
      </c>
    </row>
    <row r="1615" spans="1:51" x14ac:dyDescent="0.25">
      <c r="A1615">
        <v>496</v>
      </c>
      <c r="B1615" s="3" t="s">
        <v>11705</v>
      </c>
      <c r="C1615" s="3" t="str">
        <f t="shared" si="75"/>
        <v>Dy, Theresa</v>
      </c>
      <c r="D1615" s="3" t="str">
        <f t="shared" si="76"/>
        <v>Dy</v>
      </c>
      <c r="E1615" t="str">
        <f t="shared" si="77"/>
        <v>Theresa</v>
      </c>
      <c r="F1615" t="s">
        <v>33346</v>
      </c>
      <c r="G1615" t="s">
        <v>35451</v>
      </c>
      <c r="H1615" t="s">
        <v>11706</v>
      </c>
      <c r="I1615" t="s">
        <v>11707</v>
      </c>
      <c r="L1615" s="4" t="s">
        <v>100</v>
      </c>
      <c r="M1615" t="s">
        <v>101</v>
      </c>
      <c r="N1615" t="s">
        <v>853</v>
      </c>
      <c r="O1615" t="s">
        <v>11708</v>
      </c>
      <c r="R1615">
        <v>1</v>
      </c>
      <c r="S1615" t="s">
        <v>2911</v>
      </c>
      <c r="T1615" s="1">
        <v>40815.637650462966</v>
      </c>
      <c r="V1615" t="s">
        <v>91</v>
      </c>
      <c r="W1615">
        <v>12</v>
      </c>
      <c r="X1615" t="s">
        <v>11709</v>
      </c>
      <c r="AC1615" t="s">
        <v>11710</v>
      </c>
      <c r="AF1615" s="1">
        <v>22878</v>
      </c>
      <c r="AG1615" t="s">
        <v>11711</v>
      </c>
      <c r="AH1615" t="s">
        <v>105</v>
      </c>
      <c r="AI1615" t="s">
        <v>95</v>
      </c>
      <c r="AJ1615" t="s">
        <v>107</v>
      </c>
      <c r="AK1615" t="s">
        <v>11712</v>
      </c>
      <c r="AL1615" t="s">
        <v>11713</v>
      </c>
      <c r="AM1615" t="s">
        <v>11714</v>
      </c>
      <c r="AP1615" s="1">
        <v>22513</v>
      </c>
      <c r="AY1615" t="s">
        <v>11715</v>
      </c>
    </row>
    <row r="1616" spans="1:51" x14ac:dyDescent="0.25">
      <c r="A1616">
        <v>826</v>
      </c>
      <c r="B1616" s="3" t="s">
        <v>13808</v>
      </c>
      <c r="C1616" s="3" t="str">
        <f t="shared" si="75"/>
        <v>Dy, Carlo &amp; Jennifer</v>
      </c>
      <c r="D1616" s="3" t="str">
        <f t="shared" si="76"/>
        <v>Dy</v>
      </c>
      <c r="E1616" t="str">
        <f t="shared" si="77"/>
        <v>Carlo &amp; Jennifer</v>
      </c>
      <c r="F1616" t="s">
        <v>33346</v>
      </c>
      <c r="G1616" t="s">
        <v>36508</v>
      </c>
      <c r="H1616" t="s">
        <v>13809</v>
      </c>
      <c r="I1616" t="s">
        <v>101</v>
      </c>
      <c r="J1616" t="s">
        <v>13810</v>
      </c>
      <c r="L1616" s="4" t="s">
        <v>100</v>
      </c>
      <c r="M1616" t="s">
        <v>101</v>
      </c>
      <c r="N1616" t="s">
        <v>1988</v>
      </c>
      <c r="O1616" t="s">
        <v>13811</v>
      </c>
      <c r="R1616">
        <v>1</v>
      </c>
      <c r="S1616" t="s">
        <v>2911</v>
      </c>
      <c r="T1616" s="1">
        <v>40819.60434027778</v>
      </c>
      <c r="V1616" t="s">
        <v>91</v>
      </c>
      <c r="W1616">
        <v>12</v>
      </c>
      <c r="X1616" t="s">
        <v>13812</v>
      </c>
      <c r="Y1616" t="s">
        <v>13811</v>
      </c>
      <c r="Z1616" t="s">
        <v>1988</v>
      </c>
      <c r="AA1616" t="s">
        <v>101</v>
      </c>
      <c r="AB1616" t="s">
        <v>100</v>
      </c>
      <c r="AC1616" t="s">
        <v>13813</v>
      </c>
      <c r="AE1616" t="s">
        <v>113</v>
      </c>
      <c r="AF1616" s="1">
        <v>28555</v>
      </c>
      <c r="AG1616" t="s">
        <v>109</v>
      </c>
      <c r="AH1616" t="s">
        <v>105</v>
      </c>
      <c r="AI1616" t="s">
        <v>106</v>
      </c>
      <c r="AJ1616" t="s">
        <v>107</v>
      </c>
      <c r="AL1616" t="s">
        <v>13814</v>
      </c>
      <c r="AN1616" t="s">
        <v>117</v>
      </c>
      <c r="AP1616" s="1">
        <v>28325</v>
      </c>
      <c r="AR1616" t="s">
        <v>13813</v>
      </c>
      <c r="AU1616" t="s">
        <v>13815</v>
      </c>
      <c r="AV1616" t="s">
        <v>13816</v>
      </c>
      <c r="AW1616" t="s">
        <v>13817</v>
      </c>
      <c r="AX1616" t="s">
        <v>13818</v>
      </c>
      <c r="AY1616" t="s">
        <v>13819</v>
      </c>
    </row>
    <row r="1617" spans="1:51" x14ac:dyDescent="0.25">
      <c r="A1617">
        <v>1033</v>
      </c>
      <c r="B1617" s="3" t="s">
        <v>15222</v>
      </c>
      <c r="C1617" s="3" t="str">
        <f t="shared" si="75"/>
        <v>Dy, Ricardo</v>
      </c>
      <c r="D1617" s="3" t="str">
        <f t="shared" si="76"/>
        <v>Dy</v>
      </c>
      <c r="E1617" t="str">
        <f t="shared" si="77"/>
        <v>Ricardo</v>
      </c>
      <c r="F1617" t="s">
        <v>33346</v>
      </c>
      <c r="G1617" t="s">
        <v>35600</v>
      </c>
      <c r="H1617" t="s">
        <v>15223</v>
      </c>
      <c r="I1617" t="s">
        <v>15224</v>
      </c>
      <c r="J1617" t="s">
        <v>15225</v>
      </c>
      <c r="M1617" t="s">
        <v>7856</v>
      </c>
      <c r="O1617" t="s">
        <v>15226</v>
      </c>
      <c r="R1617">
        <v>1</v>
      </c>
      <c r="S1617" t="s">
        <v>2911</v>
      </c>
      <c r="T1617" s="1">
        <v>40815.668229166666</v>
      </c>
      <c r="V1617" t="s">
        <v>91</v>
      </c>
      <c r="W1617">
        <v>12</v>
      </c>
      <c r="X1617" t="s">
        <v>15227</v>
      </c>
      <c r="AC1617" t="s">
        <v>15228</v>
      </c>
      <c r="AF1617" s="1">
        <v>21571</v>
      </c>
      <c r="AG1617" t="s">
        <v>15229</v>
      </c>
      <c r="AH1617" t="s">
        <v>105</v>
      </c>
      <c r="AI1617" t="s">
        <v>106</v>
      </c>
      <c r="AJ1617" t="s">
        <v>107</v>
      </c>
      <c r="AK1617" t="s">
        <v>15230</v>
      </c>
      <c r="AL1617" t="s">
        <v>15231</v>
      </c>
      <c r="AM1617" t="s">
        <v>15232</v>
      </c>
      <c r="AP1617" s="1">
        <v>21725</v>
      </c>
      <c r="AW1617" t="s">
        <v>15233</v>
      </c>
      <c r="AY1617" t="s">
        <v>15234</v>
      </c>
    </row>
    <row r="1618" spans="1:51" x14ac:dyDescent="0.25">
      <c r="A1618">
        <v>1254</v>
      </c>
      <c r="B1618" s="3" t="s">
        <v>18498</v>
      </c>
      <c r="C1618" s="3" t="str">
        <f t="shared" si="75"/>
        <v>Dy, Fredy</v>
      </c>
      <c r="D1618" s="3" t="str">
        <f t="shared" si="76"/>
        <v>Dy</v>
      </c>
      <c r="E1618" t="str">
        <f t="shared" si="77"/>
        <v>Fredy</v>
      </c>
      <c r="F1618" t="s">
        <v>33346</v>
      </c>
      <c r="G1618" t="s">
        <v>35720</v>
      </c>
      <c r="H1618" t="s">
        <v>18499</v>
      </c>
      <c r="J1618" t="s">
        <v>18500</v>
      </c>
      <c r="L1618" s="4" t="s">
        <v>134</v>
      </c>
      <c r="M1618" t="s">
        <v>101</v>
      </c>
      <c r="O1618" t="s">
        <v>18501</v>
      </c>
      <c r="R1618">
        <v>1</v>
      </c>
      <c r="S1618" t="s">
        <v>2911</v>
      </c>
      <c r="T1618" s="1">
        <v>41150.485844907409</v>
      </c>
      <c r="V1618" t="s">
        <v>91</v>
      </c>
      <c r="W1618">
        <v>12</v>
      </c>
      <c r="X1618" t="s">
        <v>18502</v>
      </c>
      <c r="Y1618" t="s">
        <v>18501</v>
      </c>
      <c r="AA1618" t="s">
        <v>101</v>
      </c>
      <c r="AB1618" t="s">
        <v>100</v>
      </c>
      <c r="AF1618" t="s">
        <v>2911</v>
      </c>
      <c r="AI1618" t="s">
        <v>106</v>
      </c>
      <c r="AJ1618" t="s">
        <v>107</v>
      </c>
      <c r="AP1618" t="s">
        <v>2911</v>
      </c>
      <c r="AY1618" t="s">
        <v>18503</v>
      </c>
    </row>
    <row r="1619" spans="1:51" x14ac:dyDescent="0.25">
      <c r="A1619">
        <v>1255</v>
      </c>
      <c r="B1619" s="3" t="s">
        <v>18504</v>
      </c>
      <c r="C1619" s="3" t="str">
        <f t="shared" si="75"/>
        <v>Dy, Fredy S.</v>
      </c>
      <c r="D1619" s="3" t="str">
        <f t="shared" si="76"/>
        <v>Dy</v>
      </c>
      <c r="E1619" t="str">
        <f t="shared" si="77"/>
        <v>Fredy S.</v>
      </c>
      <c r="F1619" t="s">
        <v>33346</v>
      </c>
      <c r="G1619" t="s">
        <v>35720</v>
      </c>
      <c r="H1619" t="s">
        <v>18499</v>
      </c>
      <c r="J1619" t="s">
        <v>18500</v>
      </c>
      <c r="L1619" s="4" t="s">
        <v>100</v>
      </c>
      <c r="M1619" t="s">
        <v>101</v>
      </c>
      <c r="O1619" t="s">
        <v>18501</v>
      </c>
      <c r="R1619">
        <v>1</v>
      </c>
      <c r="S1619" t="s">
        <v>2911</v>
      </c>
      <c r="T1619" s="1">
        <v>40819.591481481482</v>
      </c>
      <c r="V1619" t="s">
        <v>91</v>
      </c>
      <c r="W1619">
        <v>12</v>
      </c>
      <c r="X1619" t="s">
        <v>18502</v>
      </c>
      <c r="Y1619" t="s">
        <v>18501</v>
      </c>
      <c r="AA1619" t="s">
        <v>101</v>
      </c>
      <c r="AB1619" t="s">
        <v>100</v>
      </c>
      <c r="AF1619" t="s">
        <v>2911</v>
      </c>
      <c r="AI1619" t="s">
        <v>106</v>
      </c>
      <c r="AJ1619" t="s">
        <v>107</v>
      </c>
      <c r="AP1619" t="s">
        <v>2911</v>
      </c>
      <c r="AY1619" t="s">
        <v>18505</v>
      </c>
    </row>
    <row r="1620" spans="1:51" x14ac:dyDescent="0.25">
      <c r="A1620">
        <v>1508</v>
      </c>
      <c r="B1620" s="3" t="s">
        <v>20317</v>
      </c>
      <c r="C1620" s="3" t="str">
        <f t="shared" si="75"/>
        <v>Dy, Francisco</v>
      </c>
      <c r="D1620" s="3" t="str">
        <f t="shared" si="76"/>
        <v>Dy</v>
      </c>
      <c r="E1620" t="str">
        <f t="shared" si="77"/>
        <v>Francisco</v>
      </c>
      <c r="F1620" t="s">
        <v>33346</v>
      </c>
      <c r="G1620" t="s">
        <v>35187</v>
      </c>
      <c r="H1620" t="s">
        <v>86</v>
      </c>
      <c r="J1620" t="s">
        <v>11643</v>
      </c>
      <c r="L1620" s="4" t="s">
        <v>134</v>
      </c>
      <c r="M1620" t="s">
        <v>101</v>
      </c>
      <c r="O1620" t="s">
        <v>20318</v>
      </c>
      <c r="R1620">
        <v>1</v>
      </c>
      <c r="S1620" t="s">
        <v>2911</v>
      </c>
      <c r="T1620" s="1">
        <v>40714.640613425923</v>
      </c>
      <c r="V1620" t="s">
        <v>354</v>
      </c>
      <c r="W1620">
        <v>12</v>
      </c>
      <c r="Y1620" t="s">
        <v>20319</v>
      </c>
      <c r="AA1620" t="s">
        <v>101</v>
      </c>
      <c r="AB1620" t="s">
        <v>134</v>
      </c>
      <c r="AC1620" t="s">
        <v>11643</v>
      </c>
      <c r="AE1620" t="s">
        <v>113</v>
      </c>
      <c r="AF1620" s="1">
        <v>23786</v>
      </c>
      <c r="AG1620" t="s">
        <v>101</v>
      </c>
      <c r="AH1620" t="s">
        <v>105</v>
      </c>
      <c r="AI1620" t="s">
        <v>106</v>
      </c>
      <c r="AJ1620" t="s">
        <v>96</v>
      </c>
      <c r="AL1620" t="s">
        <v>11645</v>
      </c>
      <c r="AM1620" t="s">
        <v>11646</v>
      </c>
      <c r="AN1620" t="s">
        <v>117</v>
      </c>
      <c r="AP1620" t="s">
        <v>2911</v>
      </c>
      <c r="AW1620" t="s">
        <v>11647</v>
      </c>
      <c r="AX1620" t="s">
        <v>860</v>
      </c>
      <c r="AY1620" t="s">
        <v>20320</v>
      </c>
    </row>
    <row r="1621" spans="1:51" x14ac:dyDescent="0.25">
      <c r="A1621">
        <v>2537</v>
      </c>
      <c r="B1621" s="3" t="s">
        <v>27647</v>
      </c>
      <c r="C1621" s="3" t="str">
        <f t="shared" si="75"/>
        <v>Dy, Doreenjill K.</v>
      </c>
      <c r="D1621" s="3" t="str">
        <f t="shared" si="76"/>
        <v>Dy</v>
      </c>
      <c r="E1621" t="str">
        <f t="shared" si="77"/>
        <v>Doreenjill K.</v>
      </c>
      <c r="F1621" t="s">
        <v>33346</v>
      </c>
      <c r="G1621" t="s">
        <v>37209</v>
      </c>
      <c r="H1621" t="s">
        <v>86</v>
      </c>
      <c r="J1621" t="s">
        <v>27648</v>
      </c>
      <c r="K1621" t="s">
        <v>27649</v>
      </c>
      <c r="L1621" s="4" t="s">
        <v>134</v>
      </c>
      <c r="M1621" t="s">
        <v>101</v>
      </c>
      <c r="N1621" t="s">
        <v>110</v>
      </c>
      <c r="O1621" t="s">
        <v>27650</v>
      </c>
      <c r="R1621">
        <v>1</v>
      </c>
      <c r="S1621" t="s">
        <v>2911</v>
      </c>
      <c r="T1621" s="1">
        <v>40736.585960648146</v>
      </c>
      <c r="V1621" t="s">
        <v>354</v>
      </c>
      <c r="W1621">
        <v>12</v>
      </c>
      <c r="X1621" t="s">
        <v>27651</v>
      </c>
      <c r="Y1621" t="s">
        <v>27650</v>
      </c>
      <c r="Z1621" t="s">
        <v>110</v>
      </c>
      <c r="AA1621" t="s">
        <v>101</v>
      </c>
      <c r="AB1621" t="s">
        <v>134</v>
      </c>
      <c r="AC1621" t="s">
        <v>27652</v>
      </c>
      <c r="AE1621" t="s">
        <v>113</v>
      </c>
      <c r="AF1621" s="1">
        <v>28525</v>
      </c>
      <c r="AG1621" t="s">
        <v>101</v>
      </c>
      <c r="AH1621" t="s">
        <v>105</v>
      </c>
      <c r="AI1621" t="s">
        <v>95</v>
      </c>
      <c r="AJ1621" t="s">
        <v>96</v>
      </c>
      <c r="AL1621" t="s">
        <v>27653</v>
      </c>
      <c r="AM1621" t="s">
        <v>27654</v>
      </c>
      <c r="AN1621" t="s">
        <v>117</v>
      </c>
      <c r="AP1621" t="s">
        <v>2911</v>
      </c>
      <c r="AY1621" t="s">
        <v>27655</v>
      </c>
    </row>
    <row r="1622" spans="1:51" x14ac:dyDescent="0.25">
      <c r="A1622">
        <v>2884</v>
      </c>
      <c r="B1622" s="3" t="s">
        <v>30246</v>
      </c>
      <c r="C1622" s="3" t="str">
        <f t="shared" si="75"/>
        <v xml:space="preserve">Dy, Nenito R. </v>
      </c>
      <c r="D1622" s="3" t="str">
        <f t="shared" si="76"/>
        <v>Dy</v>
      </c>
      <c r="E1622" t="str">
        <f t="shared" si="77"/>
        <v xml:space="preserve">Nenito R. </v>
      </c>
      <c r="F1622" t="s">
        <v>33346</v>
      </c>
      <c r="G1622" t="s">
        <v>37210</v>
      </c>
      <c r="H1622" t="s">
        <v>86</v>
      </c>
      <c r="L1622" s="4" t="s">
        <v>134</v>
      </c>
      <c r="M1622" t="s">
        <v>101</v>
      </c>
      <c r="N1622" t="s">
        <v>589</v>
      </c>
      <c r="O1622" t="s">
        <v>30247</v>
      </c>
      <c r="R1622">
        <v>1</v>
      </c>
      <c r="S1622" t="s">
        <v>2911</v>
      </c>
      <c r="T1622" s="1">
        <v>41921.706932870373</v>
      </c>
      <c r="V1622" t="s">
        <v>91</v>
      </c>
      <c r="W1622">
        <v>12</v>
      </c>
      <c r="Y1622" t="s">
        <v>30247</v>
      </c>
      <c r="Z1622" t="s">
        <v>589</v>
      </c>
      <c r="AA1622" t="s">
        <v>101</v>
      </c>
      <c r="AB1622" t="s">
        <v>134</v>
      </c>
      <c r="AE1622" t="s">
        <v>113</v>
      </c>
      <c r="AF1622" s="1">
        <v>19950</v>
      </c>
      <c r="AH1622" t="s">
        <v>105</v>
      </c>
      <c r="AI1622" t="s">
        <v>95</v>
      </c>
      <c r="AJ1622" t="s">
        <v>460</v>
      </c>
      <c r="AN1622" t="s">
        <v>117</v>
      </c>
      <c r="AP1622" t="s">
        <v>2911</v>
      </c>
      <c r="AX1622" t="s">
        <v>30248</v>
      </c>
      <c r="AY1622" t="s">
        <v>30249</v>
      </c>
    </row>
    <row r="1623" spans="1:51" x14ac:dyDescent="0.25">
      <c r="A1623">
        <v>3072</v>
      </c>
      <c r="B1623" s="3" t="s">
        <v>31583</v>
      </c>
      <c r="C1623" s="3" t="str">
        <f t="shared" si="75"/>
        <v>Dy, Mary Rosalyn(Graham)</v>
      </c>
      <c r="D1623" s="3" t="str">
        <f t="shared" si="76"/>
        <v>Dy</v>
      </c>
      <c r="E1623" t="str">
        <f t="shared" si="77"/>
        <v>Mary Rosalyn(Graham)</v>
      </c>
      <c r="F1623" t="s">
        <v>33346</v>
      </c>
      <c r="G1623" t="s">
        <v>37211</v>
      </c>
      <c r="H1623" t="s">
        <v>86</v>
      </c>
      <c r="J1623" t="s">
        <v>31584</v>
      </c>
      <c r="K1623" t="s">
        <v>31585</v>
      </c>
      <c r="L1623" s="4" t="s">
        <v>100</v>
      </c>
      <c r="M1623" t="s">
        <v>109</v>
      </c>
      <c r="N1623" t="s">
        <v>1988</v>
      </c>
      <c r="O1623" t="s">
        <v>31586</v>
      </c>
      <c r="R1623">
        <v>1</v>
      </c>
      <c r="S1623" t="s">
        <v>2911</v>
      </c>
      <c r="T1623" s="1">
        <v>42732.494583333333</v>
      </c>
      <c r="V1623" t="s">
        <v>91</v>
      </c>
      <c r="W1623">
        <v>12</v>
      </c>
      <c r="Y1623" t="s">
        <v>31587</v>
      </c>
      <c r="Z1623" t="s">
        <v>31588</v>
      </c>
      <c r="AA1623" t="s">
        <v>31589</v>
      </c>
      <c r="AF1623" s="1">
        <v>28514</v>
      </c>
      <c r="AG1623" t="s">
        <v>5055</v>
      </c>
      <c r="AH1623" t="s">
        <v>105</v>
      </c>
      <c r="AI1623" t="s">
        <v>95</v>
      </c>
      <c r="AJ1623" t="s">
        <v>96</v>
      </c>
      <c r="AM1623" t="s">
        <v>28615</v>
      </c>
      <c r="AP1623" t="s">
        <v>2911</v>
      </c>
      <c r="AY1623" t="s">
        <v>31590</v>
      </c>
    </row>
    <row r="1624" spans="1:51" x14ac:dyDescent="0.25">
      <c r="A1624">
        <v>2567</v>
      </c>
      <c r="B1624" s="3" t="s">
        <v>27895</v>
      </c>
      <c r="C1624" s="3" t="str">
        <f t="shared" si="75"/>
        <v>DY,ALAN(Chee de Jong)</v>
      </c>
      <c r="D1624" s="3" t="str">
        <f t="shared" si="76"/>
        <v>DY</v>
      </c>
      <c r="E1624" t="str">
        <f t="shared" si="77"/>
        <v>LAN(Chee de Jong)</v>
      </c>
      <c r="F1624" t="s">
        <v>33347</v>
      </c>
      <c r="G1624" t="s">
        <v>35216</v>
      </c>
      <c r="J1624" t="s">
        <v>27896</v>
      </c>
      <c r="L1624" s="4" t="s">
        <v>457</v>
      </c>
      <c r="M1624" t="s">
        <v>5514</v>
      </c>
      <c r="N1624" t="s">
        <v>414</v>
      </c>
      <c r="R1624">
        <v>1</v>
      </c>
      <c r="S1624" t="s">
        <v>2911</v>
      </c>
      <c r="T1624" s="1">
        <v>40707.849861111114</v>
      </c>
      <c r="V1624" t="s">
        <v>354</v>
      </c>
      <c r="W1624">
        <v>12</v>
      </c>
      <c r="X1624" t="s">
        <v>27897</v>
      </c>
      <c r="Z1624" t="s">
        <v>414</v>
      </c>
      <c r="AA1624" t="s">
        <v>5514</v>
      </c>
      <c r="AB1624" t="s">
        <v>457</v>
      </c>
      <c r="AF1624" s="1">
        <v>17800</v>
      </c>
      <c r="AH1624" t="s">
        <v>94</v>
      </c>
      <c r="AI1624" t="s">
        <v>106</v>
      </c>
      <c r="AJ1624" t="s">
        <v>96</v>
      </c>
      <c r="AP1624" t="s">
        <v>2911</v>
      </c>
      <c r="AW1624" t="s">
        <v>860</v>
      </c>
      <c r="AX1624" t="s">
        <v>27898</v>
      </c>
      <c r="AY1624" t="s">
        <v>27899</v>
      </c>
    </row>
    <row r="1625" spans="1:51" x14ac:dyDescent="0.25">
      <c r="A1625">
        <v>2568</v>
      </c>
      <c r="B1625" s="3" t="s">
        <v>27900</v>
      </c>
      <c r="C1625" s="3" t="str">
        <f t="shared" si="75"/>
        <v>DY,ALAN(Chee de Jong)</v>
      </c>
      <c r="D1625" s="3" t="str">
        <f t="shared" si="76"/>
        <v>DY</v>
      </c>
      <c r="E1625" t="str">
        <f t="shared" si="77"/>
        <v>LAN(Chee de Jong)</v>
      </c>
      <c r="F1625" t="s">
        <v>33347</v>
      </c>
      <c r="G1625" t="s">
        <v>35216</v>
      </c>
      <c r="H1625" t="s">
        <v>86</v>
      </c>
      <c r="O1625" t="s">
        <v>27901</v>
      </c>
      <c r="R1625">
        <v>1</v>
      </c>
      <c r="S1625" t="s">
        <v>2911</v>
      </c>
      <c r="T1625" s="1">
        <v>40807.628784722219</v>
      </c>
      <c r="V1625" t="s">
        <v>91</v>
      </c>
      <c r="W1625">
        <v>12</v>
      </c>
      <c r="X1625" t="s">
        <v>27897</v>
      </c>
      <c r="AF1625" s="1">
        <v>17800</v>
      </c>
      <c r="AJ1625" t="s">
        <v>96</v>
      </c>
      <c r="AP1625" t="s">
        <v>2911</v>
      </c>
      <c r="AW1625" t="s">
        <v>27902</v>
      </c>
      <c r="AY1625" t="s">
        <v>27903</v>
      </c>
    </row>
    <row r="1626" spans="1:51" x14ac:dyDescent="0.25">
      <c r="A1626">
        <v>2605</v>
      </c>
      <c r="B1626" s="3" t="s">
        <v>28150</v>
      </c>
      <c r="C1626" s="3" t="str">
        <f t="shared" si="75"/>
        <v>Dy,Benjamin</v>
      </c>
      <c r="D1626" s="3" t="str">
        <f t="shared" si="76"/>
        <v>Dy</v>
      </c>
      <c r="E1626" t="str">
        <f t="shared" si="77"/>
        <v>enjamin</v>
      </c>
      <c r="F1626" t="s">
        <v>33346</v>
      </c>
      <c r="G1626" t="s">
        <v>35244</v>
      </c>
      <c r="H1626" t="s">
        <v>28151</v>
      </c>
      <c r="I1626" t="s">
        <v>28152</v>
      </c>
      <c r="M1626" t="s">
        <v>101</v>
      </c>
      <c r="N1626" t="s">
        <v>110</v>
      </c>
      <c r="O1626" t="s">
        <v>14912</v>
      </c>
      <c r="R1626">
        <v>1</v>
      </c>
      <c r="S1626" t="s">
        <v>2911</v>
      </c>
      <c r="T1626" s="1">
        <v>40791.661597222221</v>
      </c>
      <c r="V1626" t="s">
        <v>91</v>
      </c>
      <c r="W1626">
        <v>12</v>
      </c>
      <c r="Y1626" t="s">
        <v>14912</v>
      </c>
      <c r="Z1626" t="s">
        <v>110</v>
      </c>
      <c r="AA1626" t="s">
        <v>101</v>
      </c>
      <c r="AC1626" t="s">
        <v>28153</v>
      </c>
      <c r="AE1626" t="s">
        <v>224</v>
      </c>
      <c r="AF1626" s="1">
        <v>16440</v>
      </c>
      <c r="AG1626" t="s">
        <v>28154</v>
      </c>
      <c r="AH1626" t="s">
        <v>105</v>
      </c>
      <c r="AI1626" t="s">
        <v>106</v>
      </c>
      <c r="AJ1626" t="s">
        <v>107</v>
      </c>
      <c r="AK1626" t="s">
        <v>86</v>
      </c>
      <c r="AL1626" t="s">
        <v>28155</v>
      </c>
      <c r="AM1626" t="s">
        <v>2728</v>
      </c>
      <c r="AN1626" t="s">
        <v>239</v>
      </c>
      <c r="AP1626" s="1">
        <v>16187</v>
      </c>
      <c r="AS1626" t="s">
        <v>28153</v>
      </c>
      <c r="AY1626" t="s">
        <v>28156</v>
      </c>
    </row>
    <row r="1627" spans="1:51" x14ac:dyDescent="0.25">
      <c r="A1627">
        <v>2487</v>
      </c>
      <c r="B1627" s="3" t="s">
        <v>27342</v>
      </c>
      <c r="C1627" s="3" t="str">
        <f t="shared" si="75"/>
        <v xml:space="preserve">Dy Pico,Francisco Pinga </v>
      </c>
      <c r="D1627" s="3" t="str">
        <f t="shared" si="76"/>
        <v>Dy Pico</v>
      </c>
      <c r="E1627" t="str">
        <f t="shared" si="77"/>
        <v xml:space="preserve">rancisco Pinga </v>
      </c>
      <c r="F1627" t="s">
        <v>33348</v>
      </c>
      <c r="G1627" t="s">
        <v>37212</v>
      </c>
      <c r="L1627" s="4" t="s">
        <v>8042</v>
      </c>
      <c r="M1627" t="s">
        <v>7818</v>
      </c>
      <c r="O1627" t="s">
        <v>27343</v>
      </c>
      <c r="R1627">
        <v>1</v>
      </c>
      <c r="S1627" t="s">
        <v>2911</v>
      </c>
      <c r="T1627" s="1">
        <v>40924.409583333334</v>
      </c>
      <c r="V1627" t="s">
        <v>91</v>
      </c>
      <c r="W1627">
        <v>12</v>
      </c>
      <c r="Y1627" t="s">
        <v>27344</v>
      </c>
      <c r="AA1627" t="s">
        <v>8713</v>
      </c>
      <c r="AB1627" t="s">
        <v>8042</v>
      </c>
      <c r="AF1627" t="s">
        <v>2911</v>
      </c>
      <c r="AI1627" t="s">
        <v>106</v>
      </c>
      <c r="AJ1627" t="s">
        <v>96</v>
      </c>
      <c r="AP1627" t="s">
        <v>2911</v>
      </c>
      <c r="AX1627" t="s">
        <v>27345</v>
      </c>
      <c r="AY1627" t="s">
        <v>27346</v>
      </c>
    </row>
    <row r="1628" spans="1:51" x14ac:dyDescent="0.25">
      <c r="A1628">
        <v>2710</v>
      </c>
      <c r="B1628" s="3" t="s">
        <v>28933</v>
      </c>
      <c r="C1628" s="3" t="str">
        <f t="shared" si="75"/>
        <v>Dy-Cezar,Nikki</v>
      </c>
      <c r="D1628" s="3" t="str">
        <f t="shared" si="76"/>
        <v>Dy-Cezar</v>
      </c>
      <c r="E1628" t="str">
        <f t="shared" si="77"/>
        <v>ikki</v>
      </c>
      <c r="F1628" t="s">
        <v>33349</v>
      </c>
      <c r="G1628" t="s">
        <v>37213</v>
      </c>
      <c r="J1628" t="s">
        <v>28934</v>
      </c>
      <c r="K1628" t="s">
        <v>28935</v>
      </c>
      <c r="L1628" s="4" t="s">
        <v>88</v>
      </c>
      <c r="M1628" t="s">
        <v>89</v>
      </c>
      <c r="N1628" t="s">
        <v>198</v>
      </c>
      <c r="O1628" t="s">
        <v>28936</v>
      </c>
      <c r="R1628">
        <v>1</v>
      </c>
      <c r="S1628" t="s">
        <v>2911</v>
      </c>
      <c r="T1628" s="1">
        <v>40707.840787037036</v>
      </c>
      <c r="V1628" t="s">
        <v>354</v>
      </c>
      <c r="W1628">
        <v>12</v>
      </c>
      <c r="X1628" t="s">
        <v>28937</v>
      </c>
      <c r="Y1628" t="s">
        <v>28936</v>
      </c>
      <c r="Z1628" t="s">
        <v>198</v>
      </c>
      <c r="AA1628" t="s">
        <v>89</v>
      </c>
      <c r="AB1628" t="s">
        <v>88</v>
      </c>
      <c r="AC1628">
        <f>971-4-3521304</f>
        <v>-3520337</v>
      </c>
      <c r="AE1628" t="s">
        <v>113</v>
      </c>
      <c r="AF1628" s="1">
        <v>30614</v>
      </c>
      <c r="AG1628" t="s">
        <v>89</v>
      </c>
      <c r="AH1628" t="s">
        <v>94</v>
      </c>
      <c r="AI1628" t="s">
        <v>95</v>
      </c>
      <c r="AJ1628" t="s">
        <v>96</v>
      </c>
      <c r="AL1628" t="s">
        <v>28938</v>
      </c>
      <c r="AM1628" t="s">
        <v>2833</v>
      </c>
      <c r="AN1628" t="s">
        <v>117</v>
      </c>
      <c r="AP1628" t="s">
        <v>2911</v>
      </c>
      <c r="AW1628" t="s">
        <v>28939</v>
      </c>
      <c r="AX1628" t="s">
        <v>28940</v>
      </c>
      <c r="AY1628" t="s">
        <v>28941</v>
      </c>
    </row>
    <row r="1629" spans="1:51" x14ac:dyDescent="0.25">
      <c r="A1629">
        <v>5764</v>
      </c>
      <c r="B1629" s="3" t="s">
        <v>7602</v>
      </c>
      <c r="C1629" s="3" t="str">
        <f t="shared" si="75"/>
        <v xml:space="preserve">Ebaning, Engeline V. </v>
      </c>
      <c r="D1629" s="3" t="str">
        <f t="shared" si="76"/>
        <v>Ebaning</v>
      </c>
      <c r="E1629" t="str">
        <f t="shared" si="77"/>
        <v xml:space="preserve">Engeline V. </v>
      </c>
      <c r="F1629" t="s">
        <v>33350</v>
      </c>
      <c r="G1629" t="s">
        <v>37214</v>
      </c>
      <c r="R1629">
        <v>1</v>
      </c>
      <c r="S1629" s="1">
        <v>42723.558541666665</v>
      </c>
      <c r="T1629" s="1">
        <v>42723.559155092589</v>
      </c>
      <c r="U1629" t="s">
        <v>91</v>
      </c>
      <c r="V1629" t="s">
        <v>91</v>
      </c>
      <c r="W1629">
        <v>12</v>
      </c>
      <c r="AE1629" t="s">
        <v>93</v>
      </c>
      <c r="AF1629" s="1">
        <v>40188</v>
      </c>
      <c r="AI1629" t="s">
        <v>93</v>
      </c>
      <c r="AJ1629" t="s">
        <v>93</v>
      </c>
      <c r="AN1629" t="s">
        <v>93</v>
      </c>
      <c r="AO1629" t="s">
        <v>93</v>
      </c>
      <c r="AP1629" s="1">
        <v>40189</v>
      </c>
      <c r="AY1629" t="s">
        <v>97</v>
      </c>
    </row>
    <row r="1630" spans="1:51" x14ac:dyDescent="0.25">
      <c r="A1630">
        <v>4798</v>
      </c>
      <c r="B1630" s="3" t="s">
        <v>6125</v>
      </c>
      <c r="C1630" s="3" t="str">
        <f t="shared" si="75"/>
        <v xml:space="preserve">Ebare, Sarah Mae </v>
      </c>
      <c r="D1630" s="3" t="str">
        <f t="shared" si="76"/>
        <v>Ebare</v>
      </c>
      <c r="E1630" t="str">
        <f t="shared" si="77"/>
        <v xml:space="preserve">Sarah Mae </v>
      </c>
      <c r="F1630" t="s">
        <v>33351</v>
      </c>
      <c r="G1630" t="s">
        <v>35721</v>
      </c>
      <c r="H1630" t="s">
        <v>86</v>
      </c>
      <c r="J1630">
        <v>9369382156</v>
      </c>
      <c r="L1630" s="4" t="s">
        <v>88</v>
      </c>
      <c r="M1630" t="s">
        <v>89</v>
      </c>
      <c r="N1630" t="s">
        <v>538</v>
      </c>
      <c r="O1630" t="s">
        <v>6126</v>
      </c>
      <c r="R1630">
        <v>1</v>
      </c>
      <c r="S1630" s="1">
        <v>41634.646458333336</v>
      </c>
      <c r="T1630" s="1">
        <v>42501.572418981479</v>
      </c>
      <c r="U1630" t="s">
        <v>91</v>
      </c>
      <c r="V1630" t="s">
        <v>91</v>
      </c>
      <c r="W1630">
        <v>12</v>
      </c>
      <c r="X1630" t="s">
        <v>6127</v>
      </c>
      <c r="Y1630" t="s">
        <v>6126</v>
      </c>
      <c r="Z1630" t="s">
        <v>538</v>
      </c>
      <c r="AA1630" t="s">
        <v>89</v>
      </c>
      <c r="AB1630" t="s">
        <v>88</v>
      </c>
      <c r="AE1630" t="s">
        <v>93</v>
      </c>
      <c r="AF1630" s="1">
        <v>40188</v>
      </c>
      <c r="AI1630" t="s">
        <v>93</v>
      </c>
      <c r="AJ1630" t="s">
        <v>93</v>
      </c>
      <c r="AN1630" t="s">
        <v>93</v>
      </c>
      <c r="AO1630" t="s">
        <v>93</v>
      </c>
      <c r="AP1630" s="1">
        <v>40189</v>
      </c>
      <c r="AY1630" t="s">
        <v>97</v>
      </c>
    </row>
    <row r="1631" spans="1:51" x14ac:dyDescent="0.25">
      <c r="A1631">
        <v>1887</v>
      </c>
      <c r="B1631" s="3" t="s">
        <v>23086</v>
      </c>
      <c r="C1631" s="3" t="str">
        <f t="shared" si="75"/>
        <v>Ebare, Sarah Mae (Chee, R)</v>
      </c>
      <c r="D1631" s="3" t="str">
        <f t="shared" si="76"/>
        <v>Ebare</v>
      </c>
      <c r="E1631" t="str">
        <f t="shared" si="77"/>
        <v>Sarah Mae (Chee, R)</v>
      </c>
      <c r="F1631" t="s">
        <v>33351</v>
      </c>
      <c r="G1631" t="s">
        <v>35463</v>
      </c>
      <c r="H1631" t="s">
        <v>86</v>
      </c>
      <c r="K1631" t="s">
        <v>23087</v>
      </c>
      <c r="L1631" s="4" t="s">
        <v>134</v>
      </c>
      <c r="M1631" t="s">
        <v>101</v>
      </c>
      <c r="N1631" t="s">
        <v>538</v>
      </c>
      <c r="O1631" t="s">
        <v>6126</v>
      </c>
      <c r="R1631">
        <v>1</v>
      </c>
      <c r="S1631" t="s">
        <v>2911</v>
      </c>
      <c r="T1631" s="1">
        <v>42501.572523148148</v>
      </c>
      <c r="V1631" t="s">
        <v>91</v>
      </c>
      <c r="W1631">
        <v>12</v>
      </c>
      <c r="X1631" t="s">
        <v>6127</v>
      </c>
      <c r="Y1631" t="s">
        <v>23088</v>
      </c>
      <c r="Z1631" t="s">
        <v>538</v>
      </c>
      <c r="AA1631" t="s">
        <v>101</v>
      </c>
      <c r="AB1631" t="s">
        <v>134</v>
      </c>
      <c r="AE1631" t="s">
        <v>224</v>
      </c>
      <c r="AF1631" s="1">
        <v>33816</v>
      </c>
      <c r="AH1631" t="s">
        <v>105</v>
      </c>
      <c r="AI1631" t="s">
        <v>95</v>
      </c>
      <c r="AJ1631" t="s">
        <v>96</v>
      </c>
      <c r="AN1631" t="s">
        <v>239</v>
      </c>
      <c r="AP1631" s="1">
        <v>14614</v>
      </c>
      <c r="AX1631" t="s">
        <v>23089</v>
      </c>
      <c r="AY1631" t="s">
        <v>23090</v>
      </c>
    </row>
    <row r="1632" spans="1:51" x14ac:dyDescent="0.25">
      <c r="A1632">
        <v>3569</v>
      </c>
      <c r="B1632" s="3" t="s">
        <v>4982</v>
      </c>
      <c r="C1632" s="3" t="str">
        <f t="shared" si="75"/>
        <v>Ebarle, Joena</v>
      </c>
      <c r="D1632" s="3" t="str">
        <f t="shared" si="76"/>
        <v>Ebarle</v>
      </c>
      <c r="E1632" t="str">
        <f t="shared" si="77"/>
        <v>Joena</v>
      </c>
      <c r="F1632" t="s">
        <v>33352</v>
      </c>
      <c r="G1632" t="s">
        <v>35722</v>
      </c>
      <c r="H1632" t="s">
        <v>86</v>
      </c>
      <c r="J1632">
        <v>9262175389</v>
      </c>
      <c r="K1632" t="s">
        <v>4983</v>
      </c>
      <c r="L1632" s="4" t="s">
        <v>134</v>
      </c>
      <c r="M1632" t="s">
        <v>109</v>
      </c>
      <c r="N1632" t="s">
        <v>1932</v>
      </c>
      <c r="R1632">
        <v>1</v>
      </c>
      <c r="S1632" t="s">
        <v>2911</v>
      </c>
      <c r="T1632" s="1">
        <v>41067.415497685186</v>
      </c>
      <c r="V1632" t="s">
        <v>91</v>
      </c>
      <c r="W1632">
        <v>12</v>
      </c>
      <c r="Z1632" t="s">
        <v>1932</v>
      </c>
      <c r="AA1632" t="s">
        <v>101</v>
      </c>
      <c r="AB1632" t="s">
        <v>100</v>
      </c>
      <c r="AF1632" s="1">
        <v>33764</v>
      </c>
      <c r="AH1632" t="s">
        <v>105</v>
      </c>
      <c r="AI1632" t="s">
        <v>95</v>
      </c>
      <c r="AJ1632" t="s">
        <v>96</v>
      </c>
      <c r="AL1632" t="s">
        <v>4984</v>
      </c>
      <c r="AM1632" t="s">
        <v>4985</v>
      </c>
      <c r="AP1632" t="s">
        <v>2911</v>
      </c>
      <c r="AY1632" t="s">
        <v>4986</v>
      </c>
    </row>
    <row r="1633" spans="1:51" x14ac:dyDescent="0.25">
      <c r="A1633">
        <v>5779</v>
      </c>
      <c r="B1633" s="3" t="s">
        <v>15</v>
      </c>
      <c r="C1633" s="3" t="str">
        <f t="shared" si="75"/>
        <v xml:space="preserve">Ebarle, Daryl Albert P. </v>
      </c>
      <c r="D1633" s="3" t="str">
        <f t="shared" si="76"/>
        <v>Ebarle</v>
      </c>
      <c r="E1633" t="str">
        <f t="shared" si="77"/>
        <v xml:space="preserve">Daryl Albert P. </v>
      </c>
      <c r="F1633" t="s">
        <v>33352</v>
      </c>
      <c r="G1633" t="s">
        <v>37215</v>
      </c>
      <c r="R1633">
        <v>1</v>
      </c>
      <c r="S1633" s="1">
        <v>42742.695856481485</v>
      </c>
      <c r="T1633" s="1">
        <v>42742.695856481485</v>
      </c>
      <c r="U1633" t="s">
        <v>91</v>
      </c>
      <c r="W1633">
        <v>12</v>
      </c>
      <c r="AE1633" t="s">
        <v>93</v>
      </c>
      <c r="AF1633" s="1">
        <v>40188</v>
      </c>
      <c r="AI1633" t="s">
        <v>93</v>
      </c>
      <c r="AJ1633" t="s">
        <v>93</v>
      </c>
      <c r="AN1633" t="s">
        <v>93</v>
      </c>
      <c r="AO1633" t="s">
        <v>93</v>
      </c>
      <c r="AP1633" s="1">
        <v>40189</v>
      </c>
      <c r="AY1633" t="s">
        <v>97</v>
      </c>
    </row>
    <row r="1634" spans="1:51" x14ac:dyDescent="0.25">
      <c r="A1634">
        <v>3390</v>
      </c>
      <c r="B1634" s="3" t="s">
        <v>8872</v>
      </c>
      <c r="C1634" s="3" t="str">
        <f t="shared" si="75"/>
        <v>Ebarle, Joena</v>
      </c>
      <c r="D1634" s="3" t="str">
        <f t="shared" si="76"/>
        <v>Ebarle</v>
      </c>
      <c r="E1634" t="str">
        <f t="shared" si="77"/>
        <v>Joena</v>
      </c>
      <c r="F1634" t="s">
        <v>33352</v>
      </c>
      <c r="G1634" t="s">
        <v>35722</v>
      </c>
      <c r="H1634" t="s">
        <v>86</v>
      </c>
      <c r="J1634">
        <v>9262175389</v>
      </c>
      <c r="K1634" t="s">
        <v>4983</v>
      </c>
      <c r="L1634" s="4" t="s">
        <v>100</v>
      </c>
      <c r="M1634" t="s">
        <v>101</v>
      </c>
      <c r="N1634" t="s">
        <v>1932</v>
      </c>
      <c r="R1634">
        <v>1</v>
      </c>
      <c r="S1634" t="s">
        <v>2911</v>
      </c>
      <c r="T1634" s="1">
        <v>40863.489421296297</v>
      </c>
      <c r="V1634" t="s">
        <v>91</v>
      </c>
      <c r="W1634">
        <v>12</v>
      </c>
      <c r="Z1634" t="s">
        <v>1932</v>
      </c>
      <c r="AA1634" t="s">
        <v>109</v>
      </c>
      <c r="AB1634" t="s">
        <v>100</v>
      </c>
      <c r="AE1634" t="s">
        <v>1095</v>
      </c>
      <c r="AF1634" s="1">
        <v>33764</v>
      </c>
      <c r="AH1634" t="s">
        <v>105</v>
      </c>
      <c r="AI1634" t="s">
        <v>95</v>
      </c>
      <c r="AJ1634" t="s">
        <v>96</v>
      </c>
      <c r="AL1634" t="s">
        <v>4984</v>
      </c>
      <c r="AM1634" t="s">
        <v>4985</v>
      </c>
      <c r="AN1634" t="s">
        <v>117</v>
      </c>
      <c r="AO1634" t="s">
        <v>146</v>
      </c>
      <c r="AP1634" t="s">
        <v>2911</v>
      </c>
      <c r="AX1634" t="s">
        <v>8873</v>
      </c>
      <c r="AY1634" t="s">
        <v>8874</v>
      </c>
    </row>
    <row r="1635" spans="1:51" x14ac:dyDescent="0.25">
      <c r="A1635">
        <v>5070</v>
      </c>
      <c r="B1635" s="3" t="s">
        <v>15520</v>
      </c>
      <c r="C1635" s="3" t="str">
        <f t="shared" si="75"/>
        <v xml:space="preserve">Ebarle, Jennifer </v>
      </c>
      <c r="D1635" s="3" t="str">
        <f t="shared" si="76"/>
        <v>Ebarle</v>
      </c>
      <c r="E1635" t="str">
        <f t="shared" si="77"/>
        <v xml:space="preserve">Jennifer </v>
      </c>
      <c r="F1635" t="s">
        <v>33352</v>
      </c>
      <c r="G1635" t="s">
        <v>35723</v>
      </c>
      <c r="H1635" t="s">
        <v>15521</v>
      </c>
      <c r="I1635" t="s">
        <v>264</v>
      </c>
      <c r="J1635">
        <v>9275560675</v>
      </c>
      <c r="L1635" s="4" t="s">
        <v>88</v>
      </c>
      <c r="M1635" t="s">
        <v>522</v>
      </c>
      <c r="N1635" t="s">
        <v>632</v>
      </c>
      <c r="O1635" t="s">
        <v>15522</v>
      </c>
      <c r="R1635">
        <v>1</v>
      </c>
      <c r="S1635" s="1">
        <v>42062.689618055556</v>
      </c>
      <c r="T1635" s="1">
        <v>42210.67391203704</v>
      </c>
      <c r="U1635" t="s">
        <v>91</v>
      </c>
      <c r="V1635" t="s">
        <v>91</v>
      </c>
      <c r="W1635">
        <v>12</v>
      </c>
      <c r="X1635" t="s">
        <v>15523</v>
      </c>
      <c r="Y1635" t="s">
        <v>15522</v>
      </c>
      <c r="Z1635" t="s">
        <v>632</v>
      </c>
      <c r="AA1635" t="s">
        <v>522</v>
      </c>
      <c r="AB1635" t="s">
        <v>88</v>
      </c>
      <c r="AE1635" t="s">
        <v>93</v>
      </c>
      <c r="AF1635" s="1">
        <v>26951</v>
      </c>
      <c r="AG1635" t="s">
        <v>2001</v>
      </c>
      <c r="AH1635" t="s">
        <v>94</v>
      </c>
      <c r="AI1635" t="s">
        <v>93</v>
      </c>
      <c r="AJ1635" t="s">
        <v>93</v>
      </c>
      <c r="AK1635">
        <v>1</v>
      </c>
      <c r="AL1635" t="s">
        <v>15524</v>
      </c>
      <c r="AM1635" t="s">
        <v>202</v>
      </c>
      <c r="AN1635" t="s">
        <v>93</v>
      </c>
      <c r="AO1635" t="s">
        <v>93</v>
      </c>
      <c r="AP1635" s="1">
        <v>26419</v>
      </c>
      <c r="AU1635" t="s">
        <v>15525</v>
      </c>
      <c r="AY1635" t="s">
        <v>97</v>
      </c>
    </row>
    <row r="1636" spans="1:51" x14ac:dyDescent="0.25">
      <c r="A1636">
        <v>5072</v>
      </c>
      <c r="B1636" s="3" t="s">
        <v>17253</v>
      </c>
      <c r="C1636" s="3" t="str">
        <f t="shared" si="75"/>
        <v xml:space="preserve">Ebcas, Grace </v>
      </c>
      <c r="D1636" s="3" t="str">
        <f t="shared" si="76"/>
        <v>Ebcas</v>
      </c>
      <c r="E1636" t="str">
        <f t="shared" si="77"/>
        <v xml:space="preserve">Grace </v>
      </c>
      <c r="F1636" t="s">
        <v>33353</v>
      </c>
      <c r="G1636" t="s">
        <v>35724</v>
      </c>
      <c r="H1636" t="s">
        <v>86</v>
      </c>
      <c r="J1636">
        <v>9778168687</v>
      </c>
      <c r="K1636" t="s">
        <v>17254</v>
      </c>
      <c r="M1636" t="s">
        <v>946</v>
      </c>
      <c r="N1636" t="s">
        <v>198</v>
      </c>
      <c r="O1636" t="s">
        <v>17255</v>
      </c>
      <c r="R1636">
        <v>1</v>
      </c>
      <c r="S1636" s="1">
        <v>42062.691307870373</v>
      </c>
      <c r="T1636" s="1">
        <v>42553.389722222222</v>
      </c>
      <c r="U1636" t="s">
        <v>91</v>
      </c>
      <c r="V1636" t="s">
        <v>91</v>
      </c>
      <c r="W1636">
        <v>12</v>
      </c>
      <c r="Y1636" t="s">
        <v>17256</v>
      </c>
      <c r="Z1636" t="s">
        <v>726</v>
      </c>
      <c r="AA1636" t="s">
        <v>88</v>
      </c>
      <c r="AE1636" t="s">
        <v>93</v>
      </c>
      <c r="AF1636" s="1">
        <v>27900</v>
      </c>
      <c r="AG1636" t="s">
        <v>17257</v>
      </c>
      <c r="AI1636" t="s">
        <v>95</v>
      </c>
      <c r="AJ1636" t="s">
        <v>96</v>
      </c>
      <c r="AL1636" t="s">
        <v>17258</v>
      </c>
      <c r="AN1636" t="s">
        <v>93</v>
      </c>
      <c r="AO1636" t="s">
        <v>93</v>
      </c>
      <c r="AP1636" s="1">
        <v>40189</v>
      </c>
      <c r="AX1636">
        <v>9178313545</v>
      </c>
      <c r="AY1636" t="s">
        <v>97</v>
      </c>
    </row>
    <row r="1637" spans="1:51" x14ac:dyDescent="0.25">
      <c r="A1637">
        <v>1353</v>
      </c>
      <c r="B1637" s="3" t="s">
        <v>19205</v>
      </c>
      <c r="C1637" s="3" t="str">
        <f t="shared" si="75"/>
        <v>Ebcas, Adrian</v>
      </c>
      <c r="D1637" s="3" t="str">
        <f t="shared" si="76"/>
        <v>Ebcas</v>
      </c>
      <c r="E1637" t="str">
        <f t="shared" si="77"/>
        <v>Adrian</v>
      </c>
      <c r="F1637" t="s">
        <v>33353</v>
      </c>
      <c r="G1637" t="s">
        <v>35725</v>
      </c>
      <c r="H1637" t="s">
        <v>19206</v>
      </c>
      <c r="I1637" t="s">
        <v>276</v>
      </c>
      <c r="J1637">
        <v>9178329009</v>
      </c>
      <c r="L1637" s="4" t="s">
        <v>134</v>
      </c>
      <c r="M1637" t="s">
        <v>101</v>
      </c>
      <c r="N1637" t="s">
        <v>5113</v>
      </c>
      <c r="O1637" t="s">
        <v>19207</v>
      </c>
      <c r="R1637">
        <v>1</v>
      </c>
      <c r="S1637" t="s">
        <v>2911</v>
      </c>
      <c r="T1637" s="1">
        <v>40714.801423611112</v>
      </c>
      <c r="V1637" t="s">
        <v>354</v>
      </c>
      <c r="W1637">
        <v>12</v>
      </c>
      <c r="X1637" t="s">
        <v>19208</v>
      </c>
      <c r="Y1637" t="s">
        <v>19207</v>
      </c>
      <c r="Z1637" t="s">
        <v>5113</v>
      </c>
      <c r="AA1637" t="s">
        <v>101</v>
      </c>
      <c r="AB1637" t="s">
        <v>134</v>
      </c>
      <c r="AC1637">
        <v>9209142439</v>
      </c>
      <c r="AD1637" t="s">
        <v>19209</v>
      </c>
      <c r="AE1637" t="s">
        <v>113</v>
      </c>
      <c r="AF1637" s="1">
        <v>23262</v>
      </c>
      <c r="AG1637" t="s">
        <v>19210</v>
      </c>
      <c r="AH1637" t="s">
        <v>105</v>
      </c>
      <c r="AI1637" t="s">
        <v>106</v>
      </c>
      <c r="AJ1637" t="s">
        <v>107</v>
      </c>
      <c r="AK1637" t="s">
        <v>19211</v>
      </c>
      <c r="AL1637" t="s">
        <v>19212</v>
      </c>
      <c r="AM1637" t="s">
        <v>444</v>
      </c>
      <c r="AN1637" t="s">
        <v>117</v>
      </c>
      <c r="AP1637" t="s">
        <v>2911</v>
      </c>
      <c r="AS1637">
        <v>9178399833</v>
      </c>
      <c r="AW1637" t="s">
        <v>19213</v>
      </c>
      <c r="AY1637" t="s">
        <v>19214</v>
      </c>
    </row>
    <row r="1638" spans="1:51" x14ac:dyDescent="0.25">
      <c r="A1638">
        <v>5483</v>
      </c>
      <c r="B1638" s="3" t="s">
        <v>16825</v>
      </c>
      <c r="C1638" s="3" t="str">
        <f t="shared" si="75"/>
        <v xml:space="preserve">Ebol, Fidel G. </v>
      </c>
      <c r="D1638" s="3" t="str">
        <f t="shared" si="76"/>
        <v>Ebol</v>
      </c>
      <c r="E1638" t="str">
        <f t="shared" si="77"/>
        <v xml:space="preserve">Fidel G. </v>
      </c>
      <c r="F1638" t="s">
        <v>33354</v>
      </c>
      <c r="G1638" t="s">
        <v>37216</v>
      </c>
      <c r="R1638">
        <v>1</v>
      </c>
      <c r="S1638" s="1">
        <v>42523.599282407406</v>
      </c>
      <c r="T1638" s="1">
        <v>42523.599282407406</v>
      </c>
      <c r="U1638" t="s">
        <v>91</v>
      </c>
      <c r="W1638">
        <v>12</v>
      </c>
      <c r="AE1638" t="s">
        <v>93</v>
      </c>
      <c r="AF1638" s="1">
        <v>40188</v>
      </c>
      <c r="AI1638" t="s">
        <v>93</v>
      </c>
      <c r="AJ1638" t="s">
        <v>93</v>
      </c>
      <c r="AN1638" t="s">
        <v>93</v>
      </c>
      <c r="AO1638" t="s">
        <v>93</v>
      </c>
      <c r="AP1638" s="1">
        <v>40189</v>
      </c>
      <c r="AY1638" t="s">
        <v>97</v>
      </c>
    </row>
    <row r="1639" spans="1:51" x14ac:dyDescent="0.25">
      <c r="A1639">
        <v>5529</v>
      </c>
      <c r="B1639" s="3" t="s">
        <v>15998</v>
      </c>
      <c r="C1639" s="3" t="e">
        <f t="shared" si="75"/>
        <v>#VALUE!</v>
      </c>
      <c r="D1639" s="3" t="str">
        <f t="shared" si="76"/>
        <v>EBRON</v>
      </c>
      <c r="E1639" t="e">
        <f t="shared" si="77"/>
        <v>#VALUE!</v>
      </c>
      <c r="F1639" t="s">
        <v>33355</v>
      </c>
      <c r="G1639" t="s">
        <v>37217</v>
      </c>
      <c r="H1639" t="s">
        <v>86</v>
      </c>
      <c r="J1639">
        <v>9199252171</v>
      </c>
      <c r="K1639" t="s">
        <v>15999</v>
      </c>
      <c r="M1639" t="s">
        <v>6683</v>
      </c>
      <c r="N1639" t="s">
        <v>756</v>
      </c>
      <c r="O1639" t="s">
        <v>16000</v>
      </c>
      <c r="R1639">
        <v>1</v>
      </c>
      <c r="S1639" s="1">
        <v>42612.399398148147</v>
      </c>
      <c r="T1639" s="1">
        <v>42643.561574074076</v>
      </c>
      <c r="U1639" t="s">
        <v>91</v>
      </c>
      <c r="V1639" t="s">
        <v>91</v>
      </c>
      <c r="W1639">
        <v>12</v>
      </c>
      <c r="X1639" t="s">
        <v>16001</v>
      </c>
      <c r="Y1639" t="s">
        <v>16000</v>
      </c>
      <c r="Z1639" t="s">
        <v>756</v>
      </c>
      <c r="AA1639" t="s">
        <v>6683</v>
      </c>
      <c r="AE1639" t="s">
        <v>93</v>
      </c>
      <c r="AF1639" s="1">
        <v>29319</v>
      </c>
      <c r="AH1639" t="s">
        <v>16002</v>
      </c>
      <c r="AI1639" t="s">
        <v>95</v>
      </c>
      <c r="AJ1639" t="s">
        <v>96</v>
      </c>
      <c r="AM1639" t="s">
        <v>202</v>
      </c>
      <c r="AN1639" t="s">
        <v>93</v>
      </c>
      <c r="AO1639" t="s">
        <v>93</v>
      </c>
      <c r="AP1639" s="1">
        <v>40189</v>
      </c>
      <c r="AY1639" t="s">
        <v>97</v>
      </c>
    </row>
    <row r="1640" spans="1:51" x14ac:dyDescent="0.25">
      <c r="A1640">
        <v>499</v>
      </c>
      <c r="B1640" s="3" t="s">
        <v>11735</v>
      </c>
      <c r="C1640" s="3" t="str">
        <f t="shared" si="75"/>
        <v>Ecelo, Reuben</v>
      </c>
      <c r="D1640" s="3" t="str">
        <f t="shared" si="76"/>
        <v>Ecelo</v>
      </c>
      <c r="E1640" t="str">
        <f t="shared" si="77"/>
        <v>Reuben</v>
      </c>
      <c r="F1640" t="s">
        <v>33356</v>
      </c>
      <c r="G1640" t="s">
        <v>35726</v>
      </c>
      <c r="H1640" t="s">
        <v>97</v>
      </c>
      <c r="I1640" t="s">
        <v>97</v>
      </c>
      <c r="J1640" t="s">
        <v>97</v>
      </c>
      <c r="K1640" t="s">
        <v>97</v>
      </c>
      <c r="L1640" s="4" t="s">
        <v>97</v>
      </c>
      <c r="M1640" t="s">
        <v>97</v>
      </c>
      <c r="N1640" t="s">
        <v>97</v>
      </c>
      <c r="O1640" t="s">
        <v>97</v>
      </c>
      <c r="P1640" t="s">
        <v>97</v>
      </c>
      <c r="Q1640" t="s">
        <v>97</v>
      </c>
      <c r="R1640">
        <v>1</v>
      </c>
      <c r="S1640" t="s">
        <v>97</v>
      </c>
      <c r="T1640" t="s">
        <v>97</v>
      </c>
      <c r="U1640" t="s">
        <v>97</v>
      </c>
      <c r="V1640" t="s">
        <v>97</v>
      </c>
      <c r="W1640">
        <v>12</v>
      </c>
      <c r="X1640" t="s">
        <v>97</v>
      </c>
      <c r="Y1640" t="s">
        <v>97</v>
      </c>
      <c r="Z1640" t="s">
        <v>97</v>
      </c>
      <c r="AA1640" t="s">
        <v>97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97</v>
      </c>
      <c r="AR1640" t="s">
        <v>97</v>
      </c>
      <c r="AS1640" t="s">
        <v>97</v>
      </c>
      <c r="AT1640" t="s">
        <v>97</v>
      </c>
      <c r="AU1640" t="s">
        <v>97</v>
      </c>
      <c r="AV1640" t="s">
        <v>97</v>
      </c>
      <c r="AW1640" t="s">
        <v>97</v>
      </c>
      <c r="AX1640" t="s">
        <v>97</v>
      </c>
      <c r="AY1640" t="s">
        <v>11736</v>
      </c>
    </row>
    <row r="1641" spans="1:51" x14ac:dyDescent="0.25">
      <c r="A1641">
        <v>4768</v>
      </c>
      <c r="B1641" s="3" t="s">
        <v>2723</v>
      </c>
      <c r="C1641" s="3" t="str">
        <f t="shared" si="75"/>
        <v xml:space="preserve">Echavez, Miraflor M. </v>
      </c>
      <c r="D1641" s="3" t="str">
        <f t="shared" si="76"/>
        <v>Echavez</v>
      </c>
      <c r="E1641" t="str">
        <f t="shared" si="77"/>
        <v xml:space="preserve">Miraflor M. </v>
      </c>
      <c r="F1641" t="s">
        <v>33357</v>
      </c>
      <c r="G1641" t="s">
        <v>37218</v>
      </c>
      <c r="J1641">
        <v>9272855608</v>
      </c>
      <c r="L1641" s="4" t="s">
        <v>134</v>
      </c>
      <c r="M1641" t="s">
        <v>2724</v>
      </c>
      <c r="N1641" t="s">
        <v>2725</v>
      </c>
      <c r="O1641" t="s">
        <v>2726</v>
      </c>
      <c r="R1641">
        <v>1</v>
      </c>
      <c r="S1641" s="1">
        <v>41576.45585648148</v>
      </c>
      <c r="T1641" s="1">
        <v>41625.777615740742</v>
      </c>
      <c r="U1641" t="s">
        <v>91</v>
      </c>
      <c r="V1641" t="s">
        <v>91</v>
      </c>
      <c r="W1641">
        <v>12</v>
      </c>
      <c r="Y1641" t="s">
        <v>2726</v>
      </c>
      <c r="Z1641" t="s">
        <v>2725</v>
      </c>
      <c r="AA1641" t="s">
        <v>2724</v>
      </c>
      <c r="AB1641" t="s">
        <v>134</v>
      </c>
      <c r="AE1641" t="s">
        <v>93</v>
      </c>
      <c r="AF1641" s="1">
        <v>30746</v>
      </c>
      <c r="AH1641" t="s">
        <v>105</v>
      </c>
      <c r="AI1641" t="s">
        <v>95</v>
      </c>
      <c r="AJ1641" t="s">
        <v>107</v>
      </c>
      <c r="AL1641" t="s">
        <v>2727</v>
      </c>
      <c r="AM1641" t="s">
        <v>2728</v>
      </c>
      <c r="AN1641" t="s">
        <v>93</v>
      </c>
      <c r="AO1641" t="s">
        <v>93</v>
      </c>
      <c r="AP1641" s="1">
        <v>28444</v>
      </c>
      <c r="AS1641">
        <v>9272855608</v>
      </c>
      <c r="AX1641" t="s">
        <v>2729</v>
      </c>
      <c r="AY1641" t="s">
        <v>97</v>
      </c>
    </row>
    <row r="1642" spans="1:51" x14ac:dyDescent="0.25">
      <c r="A1642">
        <v>4838</v>
      </c>
      <c r="B1642" s="3" t="s">
        <v>4622</v>
      </c>
      <c r="C1642" s="3" t="e">
        <f t="shared" si="75"/>
        <v>#VALUE!</v>
      </c>
      <c r="D1642" s="3" t="str">
        <f t="shared" si="76"/>
        <v>Echavez</v>
      </c>
      <c r="E1642" t="e">
        <f t="shared" si="77"/>
        <v>#VALUE!</v>
      </c>
      <c r="F1642" t="s">
        <v>33357</v>
      </c>
      <c r="G1642" t="s">
        <v>35762</v>
      </c>
      <c r="J1642">
        <v>9209627019</v>
      </c>
      <c r="L1642" s="4" t="s">
        <v>566</v>
      </c>
      <c r="M1642" t="s">
        <v>473</v>
      </c>
      <c r="N1642" t="s">
        <v>3820</v>
      </c>
      <c r="O1642" t="s">
        <v>4623</v>
      </c>
      <c r="R1642">
        <v>1</v>
      </c>
      <c r="S1642" s="1">
        <v>41694.713900462964</v>
      </c>
      <c r="T1642" s="1">
        <v>41961.390752314815</v>
      </c>
      <c r="U1642" t="s">
        <v>91</v>
      </c>
      <c r="V1642" t="s">
        <v>91</v>
      </c>
      <c r="W1642">
        <v>12</v>
      </c>
      <c r="X1642" t="s">
        <v>4624</v>
      </c>
      <c r="Y1642" t="s">
        <v>4623</v>
      </c>
      <c r="Z1642" t="s">
        <v>3820</v>
      </c>
      <c r="AA1642" t="s">
        <v>473</v>
      </c>
      <c r="AB1642" t="s">
        <v>566</v>
      </c>
      <c r="AE1642" t="s">
        <v>93</v>
      </c>
      <c r="AF1642" s="1">
        <v>40188</v>
      </c>
      <c r="AI1642" t="s">
        <v>93</v>
      </c>
      <c r="AJ1642" t="s">
        <v>93</v>
      </c>
      <c r="AN1642" t="s">
        <v>93</v>
      </c>
      <c r="AO1642" t="s">
        <v>93</v>
      </c>
      <c r="AP1642" s="1">
        <v>40189</v>
      </c>
      <c r="AQ1642" t="s">
        <v>4625</v>
      </c>
      <c r="AY1642" t="s">
        <v>97</v>
      </c>
    </row>
    <row r="1643" spans="1:51" x14ac:dyDescent="0.25">
      <c r="A1643">
        <v>3577</v>
      </c>
      <c r="B1643" s="3" t="s">
        <v>5042</v>
      </c>
      <c r="C1643" s="3" t="str">
        <f t="shared" si="75"/>
        <v xml:space="preserve">Echavez, Emelita </v>
      </c>
      <c r="D1643" s="3" t="str">
        <f t="shared" si="76"/>
        <v>Echavez</v>
      </c>
      <c r="E1643" t="str">
        <f t="shared" si="77"/>
        <v xml:space="preserve">Emelita </v>
      </c>
      <c r="F1643" t="s">
        <v>33357</v>
      </c>
      <c r="G1643" t="s">
        <v>35727</v>
      </c>
      <c r="R1643">
        <v>1</v>
      </c>
      <c r="S1643" t="s">
        <v>2911</v>
      </c>
      <c r="T1643" s="1">
        <v>41204.739733796298</v>
      </c>
      <c r="V1643" t="s">
        <v>91</v>
      </c>
      <c r="W1643">
        <v>12</v>
      </c>
      <c r="AE1643" t="s">
        <v>224</v>
      </c>
      <c r="AF1643" s="1">
        <v>36884</v>
      </c>
      <c r="AH1643" t="s">
        <v>105</v>
      </c>
      <c r="AI1643" t="s">
        <v>95</v>
      </c>
      <c r="AJ1643" t="s">
        <v>107</v>
      </c>
      <c r="AN1643" t="s">
        <v>239</v>
      </c>
      <c r="AO1643" t="s">
        <v>146</v>
      </c>
      <c r="AP1643" s="1">
        <v>36737</v>
      </c>
      <c r="AX1643" t="s">
        <v>2729</v>
      </c>
      <c r="AY1643" t="s">
        <v>5043</v>
      </c>
    </row>
    <row r="1644" spans="1:51" x14ac:dyDescent="0.25">
      <c r="A1644">
        <v>5548</v>
      </c>
      <c r="B1644" s="3" t="s">
        <v>16281</v>
      </c>
      <c r="C1644" s="3" t="str">
        <f t="shared" si="75"/>
        <v xml:space="preserve">Echavez, Chona Patricia &amp; Bu Semana </v>
      </c>
      <c r="D1644" s="3" t="str">
        <f t="shared" si="76"/>
        <v>Echavez</v>
      </c>
      <c r="E1644" t="str">
        <f t="shared" si="77"/>
        <v xml:space="preserve">Chona Patricia &amp; Bu Semana </v>
      </c>
      <c r="F1644" t="s">
        <v>33357</v>
      </c>
      <c r="G1644" t="s">
        <v>37219</v>
      </c>
      <c r="R1644">
        <v>1</v>
      </c>
      <c r="S1644" s="1">
        <v>42655.630358796298</v>
      </c>
      <c r="T1644" s="1">
        <v>42655.642060185186</v>
      </c>
      <c r="U1644" t="s">
        <v>91</v>
      </c>
      <c r="V1644" t="s">
        <v>91</v>
      </c>
      <c r="W1644">
        <v>12</v>
      </c>
      <c r="AE1644" t="s">
        <v>93</v>
      </c>
      <c r="AF1644" s="1">
        <v>40188</v>
      </c>
      <c r="AI1644" t="s">
        <v>93</v>
      </c>
      <c r="AJ1644" t="s">
        <v>93</v>
      </c>
      <c r="AN1644" t="s">
        <v>93</v>
      </c>
      <c r="AO1644" t="s">
        <v>93</v>
      </c>
      <c r="AP1644" s="1">
        <v>40189</v>
      </c>
      <c r="AY1644" t="s">
        <v>97</v>
      </c>
    </row>
    <row r="1645" spans="1:51" x14ac:dyDescent="0.25">
      <c r="A1645">
        <v>2097</v>
      </c>
      <c r="B1645" s="3" t="s">
        <v>24532</v>
      </c>
      <c r="C1645" s="3" t="str">
        <f t="shared" si="75"/>
        <v>Echavez, Jenie P.</v>
      </c>
      <c r="D1645" s="3" t="str">
        <f t="shared" si="76"/>
        <v>Echavez</v>
      </c>
      <c r="E1645" t="str">
        <f t="shared" si="77"/>
        <v>Jenie P.</v>
      </c>
      <c r="F1645" t="s">
        <v>33357</v>
      </c>
      <c r="G1645" t="s">
        <v>37220</v>
      </c>
      <c r="H1645" t="s">
        <v>24533</v>
      </c>
      <c r="I1645" t="s">
        <v>24534</v>
      </c>
      <c r="L1645" s="4" t="s">
        <v>100</v>
      </c>
      <c r="O1645" t="s">
        <v>24535</v>
      </c>
      <c r="R1645">
        <v>1</v>
      </c>
      <c r="S1645" t="s">
        <v>2911</v>
      </c>
      <c r="T1645" s="1">
        <v>40807.61990740741</v>
      </c>
      <c r="V1645" t="s">
        <v>91</v>
      </c>
      <c r="W1645">
        <v>12</v>
      </c>
      <c r="X1645" t="s">
        <v>24536</v>
      </c>
      <c r="AF1645" s="1">
        <v>24610</v>
      </c>
      <c r="AG1645" t="s">
        <v>24537</v>
      </c>
      <c r="AH1645" t="s">
        <v>105</v>
      </c>
      <c r="AI1645" t="s">
        <v>106</v>
      </c>
      <c r="AJ1645" t="s">
        <v>107</v>
      </c>
      <c r="AK1645" t="s">
        <v>8640</v>
      </c>
      <c r="AP1645" t="s">
        <v>24538</v>
      </c>
      <c r="AW1645" t="s">
        <v>24539</v>
      </c>
      <c r="AY1645" t="s">
        <v>24540</v>
      </c>
    </row>
    <row r="1646" spans="1:51" x14ac:dyDescent="0.25">
      <c r="A1646">
        <v>2103</v>
      </c>
      <c r="B1646" s="3" t="s">
        <v>24576</v>
      </c>
      <c r="C1646" s="3" t="str">
        <f t="shared" si="75"/>
        <v>Echavez, Heric Lou</v>
      </c>
      <c r="D1646" s="3" t="str">
        <f t="shared" si="76"/>
        <v>Echavez</v>
      </c>
      <c r="E1646" t="str">
        <f t="shared" si="77"/>
        <v>Heric Lou</v>
      </c>
      <c r="F1646" t="s">
        <v>33357</v>
      </c>
      <c r="G1646" t="s">
        <v>35728</v>
      </c>
      <c r="H1646" t="s">
        <v>86</v>
      </c>
      <c r="J1646">
        <v>9274086598</v>
      </c>
      <c r="L1646" s="4" t="s">
        <v>100</v>
      </c>
      <c r="O1646" t="s">
        <v>24577</v>
      </c>
      <c r="R1646">
        <v>1</v>
      </c>
      <c r="S1646" t="s">
        <v>2911</v>
      </c>
      <c r="T1646" s="1">
        <v>40807.614583333336</v>
      </c>
      <c r="V1646" t="s">
        <v>91</v>
      </c>
      <c r="W1646">
        <v>12</v>
      </c>
      <c r="X1646" t="s">
        <v>24519</v>
      </c>
      <c r="AE1646" t="s">
        <v>224</v>
      </c>
      <c r="AF1646" s="1">
        <v>28079</v>
      </c>
      <c r="AG1646" t="s">
        <v>24578</v>
      </c>
      <c r="AH1646" t="s">
        <v>105</v>
      </c>
      <c r="AI1646" t="s">
        <v>106</v>
      </c>
      <c r="AJ1646" t="s">
        <v>96</v>
      </c>
      <c r="AM1646" t="s">
        <v>9624</v>
      </c>
      <c r="AP1646" t="s">
        <v>2911</v>
      </c>
      <c r="AY1646" t="s">
        <v>24579</v>
      </c>
    </row>
    <row r="1647" spans="1:51" x14ac:dyDescent="0.25">
      <c r="A1647">
        <v>2095</v>
      </c>
      <c r="B1647" s="3" t="s">
        <v>24517</v>
      </c>
      <c r="C1647" s="3" t="str">
        <f t="shared" si="75"/>
        <v>Echavez,Heric Lou</v>
      </c>
      <c r="D1647" s="3" t="str">
        <f t="shared" si="76"/>
        <v>Echavez</v>
      </c>
      <c r="E1647" t="str">
        <f t="shared" si="77"/>
        <v>eric Lou</v>
      </c>
      <c r="F1647" t="s">
        <v>33357</v>
      </c>
      <c r="G1647" t="s">
        <v>35728</v>
      </c>
      <c r="H1647" t="s">
        <v>86</v>
      </c>
      <c r="L1647" s="4" t="s">
        <v>100</v>
      </c>
      <c r="O1647" t="s">
        <v>24518</v>
      </c>
      <c r="R1647">
        <v>1</v>
      </c>
      <c r="S1647" t="s">
        <v>2911</v>
      </c>
      <c r="T1647" s="1">
        <v>40807.617222222223</v>
      </c>
      <c r="V1647" t="s">
        <v>91</v>
      </c>
      <c r="W1647">
        <v>12</v>
      </c>
      <c r="X1647" t="s">
        <v>24519</v>
      </c>
      <c r="AE1647" t="s">
        <v>224</v>
      </c>
      <c r="AF1647" s="1">
        <v>28444</v>
      </c>
      <c r="AG1647" t="s">
        <v>24520</v>
      </c>
      <c r="AH1647" t="s">
        <v>105</v>
      </c>
      <c r="AI1647" t="s">
        <v>106</v>
      </c>
      <c r="AJ1647" t="s">
        <v>96</v>
      </c>
      <c r="AM1647" t="s">
        <v>238</v>
      </c>
      <c r="AP1647" t="s">
        <v>2911</v>
      </c>
      <c r="AY1647" t="s">
        <v>24521</v>
      </c>
    </row>
    <row r="1648" spans="1:51" x14ac:dyDescent="0.25">
      <c r="A1648">
        <v>5737</v>
      </c>
      <c r="B1648" s="3" t="s">
        <v>16151</v>
      </c>
      <c r="C1648" s="3" t="str">
        <f t="shared" si="75"/>
        <v xml:space="preserve">Echeveria, Amalia </v>
      </c>
      <c r="D1648" s="3" t="str">
        <f t="shared" si="76"/>
        <v>Echeveria</v>
      </c>
      <c r="E1648" t="str">
        <f t="shared" si="77"/>
        <v xml:space="preserve">Amalia </v>
      </c>
      <c r="F1648" t="s">
        <v>33358</v>
      </c>
      <c r="G1648" t="s">
        <v>35729</v>
      </c>
      <c r="R1648">
        <v>1</v>
      </c>
      <c r="S1648" s="1">
        <v>42686.668275462966</v>
      </c>
      <c r="T1648" s="1">
        <v>42765.629305555558</v>
      </c>
      <c r="U1648" t="s">
        <v>91</v>
      </c>
      <c r="V1648" t="s">
        <v>91</v>
      </c>
      <c r="W1648">
        <v>12</v>
      </c>
      <c r="AE1648" t="s">
        <v>93</v>
      </c>
      <c r="AF1648" s="1">
        <v>40188</v>
      </c>
      <c r="AI1648" t="s">
        <v>93</v>
      </c>
      <c r="AJ1648" t="s">
        <v>93</v>
      </c>
      <c r="AN1648" t="s">
        <v>93</v>
      </c>
      <c r="AO1648" t="s">
        <v>93</v>
      </c>
      <c r="AP1648" s="1">
        <v>40189</v>
      </c>
      <c r="AY1648" t="s">
        <v>97</v>
      </c>
    </row>
    <row r="1649" spans="1:51" x14ac:dyDescent="0.25">
      <c r="A1649">
        <v>3130</v>
      </c>
      <c r="B1649" s="3" t="s">
        <v>32014</v>
      </c>
      <c r="C1649" s="3" t="str">
        <f t="shared" si="75"/>
        <v>Echeveria, Khristine</v>
      </c>
      <c r="D1649" s="3" t="str">
        <f t="shared" si="76"/>
        <v>Echeveria</v>
      </c>
      <c r="E1649" t="str">
        <f t="shared" si="77"/>
        <v>Khristine</v>
      </c>
      <c r="F1649" t="s">
        <v>33358</v>
      </c>
      <c r="G1649" t="s">
        <v>35730</v>
      </c>
      <c r="H1649" t="s">
        <v>86</v>
      </c>
      <c r="K1649" t="s">
        <v>32015</v>
      </c>
      <c r="L1649" s="4" t="s">
        <v>88</v>
      </c>
      <c r="M1649" t="s">
        <v>89</v>
      </c>
      <c r="N1649" t="s">
        <v>211</v>
      </c>
      <c r="O1649" t="s">
        <v>32016</v>
      </c>
      <c r="R1649">
        <v>1</v>
      </c>
      <c r="S1649" t="s">
        <v>2911</v>
      </c>
      <c r="T1649" s="1">
        <v>41566.694722222222</v>
      </c>
      <c r="V1649" t="s">
        <v>91</v>
      </c>
      <c r="W1649">
        <v>12</v>
      </c>
      <c r="Y1649" t="s">
        <v>32016</v>
      </c>
      <c r="Z1649" t="s">
        <v>211</v>
      </c>
      <c r="AA1649" t="s">
        <v>89</v>
      </c>
      <c r="AB1649" t="s">
        <v>88</v>
      </c>
      <c r="AC1649" t="s">
        <v>24441</v>
      </c>
      <c r="AE1649" t="s">
        <v>113</v>
      </c>
      <c r="AF1649" s="1">
        <v>30014</v>
      </c>
      <c r="AH1649" t="s">
        <v>105</v>
      </c>
      <c r="AI1649" t="s">
        <v>95</v>
      </c>
      <c r="AJ1649" t="s">
        <v>96</v>
      </c>
      <c r="AL1649" t="s">
        <v>32017</v>
      </c>
      <c r="AM1649" t="s">
        <v>32018</v>
      </c>
      <c r="AN1649" t="s">
        <v>117</v>
      </c>
      <c r="AP1649" t="s">
        <v>2911</v>
      </c>
      <c r="AW1649" t="s">
        <v>860</v>
      </c>
      <c r="AY1649" t="s">
        <v>32019</v>
      </c>
    </row>
    <row r="1650" spans="1:51" x14ac:dyDescent="0.25">
      <c r="A1650">
        <v>5012</v>
      </c>
      <c r="B1650" s="3" t="s">
        <v>7004</v>
      </c>
      <c r="C1650" s="3" t="str">
        <f t="shared" si="75"/>
        <v xml:space="preserve">Echiverri, Emelie </v>
      </c>
      <c r="D1650" s="3" t="str">
        <f t="shared" si="76"/>
        <v>Echiverri</v>
      </c>
      <c r="E1650" t="str">
        <f t="shared" si="77"/>
        <v xml:space="preserve">Emelie </v>
      </c>
      <c r="F1650" t="s">
        <v>33359</v>
      </c>
      <c r="G1650" t="s">
        <v>35731</v>
      </c>
      <c r="R1650">
        <v>1</v>
      </c>
      <c r="S1650" s="1">
        <v>42058.344988425924</v>
      </c>
      <c r="T1650" s="1">
        <v>42079.499374999999</v>
      </c>
      <c r="U1650" t="s">
        <v>91</v>
      </c>
      <c r="V1650" t="s">
        <v>91</v>
      </c>
      <c r="W1650">
        <v>12</v>
      </c>
      <c r="AE1650" t="s">
        <v>93</v>
      </c>
      <c r="AF1650" s="1">
        <v>40188</v>
      </c>
      <c r="AI1650" t="s">
        <v>93</v>
      </c>
      <c r="AJ1650" t="s">
        <v>93</v>
      </c>
      <c r="AN1650" t="s">
        <v>93</v>
      </c>
      <c r="AO1650" t="s">
        <v>93</v>
      </c>
      <c r="AP1650" s="1">
        <v>40189</v>
      </c>
      <c r="AY1650" t="s">
        <v>97</v>
      </c>
    </row>
    <row r="1651" spans="1:51" x14ac:dyDescent="0.25">
      <c r="A1651">
        <v>5116</v>
      </c>
      <c r="B1651" s="3" t="s">
        <v>17574</v>
      </c>
      <c r="C1651" s="3" t="str">
        <f t="shared" si="75"/>
        <v xml:space="preserve">Ecol, Liezyl </v>
      </c>
      <c r="D1651" s="3" t="str">
        <f t="shared" si="76"/>
        <v>Ecol</v>
      </c>
      <c r="E1651" t="str">
        <f t="shared" si="77"/>
        <v xml:space="preserve">Liezyl </v>
      </c>
      <c r="F1651" t="s">
        <v>33360</v>
      </c>
      <c r="G1651" t="s">
        <v>35732</v>
      </c>
      <c r="R1651">
        <v>1</v>
      </c>
      <c r="S1651" s="1">
        <v>42062.857164351852</v>
      </c>
      <c r="T1651" s="1">
        <v>42452.433900462966</v>
      </c>
      <c r="U1651" t="s">
        <v>91</v>
      </c>
      <c r="V1651" t="s">
        <v>91</v>
      </c>
      <c r="W1651">
        <v>12</v>
      </c>
      <c r="AE1651" t="s">
        <v>93</v>
      </c>
      <c r="AF1651" s="1">
        <v>40188</v>
      </c>
      <c r="AI1651" t="s">
        <v>93</v>
      </c>
      <c r="AJ1651" t="s">
        <v>93</v>
      </c>
      <c r="AN1651" t="s">
        <v>93</v>
      </c>
      <c r="AO1651" t="s">
        <v>93</v>
      </c>
      <c r="AP1651" s="1">
        <v>40189</v>
      </c>
      <c r="AY1651" t="s">
        <v>97</v>
      </c>
    </row>
    <row r="1652" spans="1:51" x14ac:dyDescent="0.25">
      <c r="A1652">
        <v>462</v>
      </c>
      <c r="B1652" s="3" t="s">
        <v>11499</v>
      </c>
      <c r="C1652" s="3" t="str">
        <f t="shared" si="75"/>
        <v>Edding,Norbi(Salloman)</v>
      </c>
      <c r="D1652" s="3" t="str">
        <f t="shared" si="76"/>
        <v>Edding</v>
      </c>
      <c r="E1652" t="str">
        <f t="shared" si="77"/>
        <v>orbi(Salloman)</v>
      </c>
      <c r="F1652" t="s">
        <v>33361</v>
      </c>
      <c r="G1652" t="s">
        <v>37221</v>
      </c>
      <c r="H1652" t="s">
        <v>11500</v>
      </c>
      <c r="I1652" t="s">
        <v>11501</v>
      </c>
      <c r="J1652" t="s">
        <v>11502</v>
      </c>
      <c r="L1652" s="4" t="s">
        <v>4491</v>
      </c>
      <c r="M1652" t="s">
        <v>4491</v>
      </c>
      <c r="N1652" t="s">
        <v>11503</v>
      </c>
      <c r="O1652" t="s">
        <v>685</v>
      </c>
      <c r="R1652">
        <v>1</v>
      </c>
      <c r="S1652" t="s">
        <v>2911</v>
      </c>
      <c r="T1652" s="1">
        <v>40765.72828703704</v>
      </c>
      <c r="V1652" t="s">
        <v>91</v>
      </c>
      <c r="W1652">
        <v>12</v>
      </c>
      <c r="Y1652" t="s">
        <v>685</v>
      </c>
      <c r="Z1652" t="s">
        <v>11503</v>
      </c>
      <c r="AA1652" t="s">
        <v>4491</v>
      </c>
      <c r="AB1652" t="s">
        <v>4491</v>
      </c>
      <c r="AE1652" t="s">
        <v>113</v>
      </c>
      <c r="AF1652" s="1">
        <v>19369</v>
      </c>
      <c r="AG1652" t="s">
        <v>11504</v>
      </c>
      <c r="AH1652" t="s">
        <v>94</v>
      </c>
      <c r="AI1652" t="s">
        <v>106</v>
      </c>
      <c r="AJ1652" t="s">
        <v>107</v>
      </c>
      <c r="AK1652">
        <v>5</v>
      </c>
      <c r="AL1652" t="s">
        <v>11505</v>
      </c>
      <c r="AM1652" t="s">
        <v>11506</v>
      </c>
      <c r="AN1652" t="s">
        <v>117</v>
      </c>
      <c r="AP1652" s="1">
        <v>20737</v>
      </c>
      <c r="AR1652" t="s">
        <v>11507</v>
      </c>
      <c r="AV1652" t="s">
        <v>688</v>
      </c>
      <c r="AW1652" t="s">
        <v>11508</v>
      </c>
      <c r="AX1652" t="s">
        <v>11509</v>
      </c>
      <c r="AY1652" t="s">
        <v>11510</v>
      </c>
    </row>
    <row r="1653" spans="1:51" x14ac:dyDescent="0.25">
      <c r="A1653">
        <v>4935</v>
      </c>
      <c r="B1653" s="3" t="s">
        <v>1256</v>
      </c>
      <c r="C1653" s="3" t="str">
        <f t="shared" si="75"/>
        <v xml:space="preserve">Ederosas, Randy M. </v>
      </c>
      <c r="D1653" s="3" t="str">
        <f t="shared" si="76"/>
        <v>Ederosas</v>
      </c>
      <c r="E1653" t="str">
        <f t="shared" si="77"/>
        <v xml:space="preserve">Randy M. </v>
      </c>
      <c r="F1653" t="s">
        <v>33362</v>
      </c>
      <c r="G1653" t="s">
        <v>37222</v>
      </c>
      <c r="H1653" t="s">
        <v>1257</v>
      </c>
      <c r="I1653" t="s">
        <v>946</v>
      </c>
      <c r="J1653">
        <v>9169207620</v>
      </c>
      <c r="K1653" t="s">
        <v>1258</v>
      </c>
      <c r="L1653" s="4" t="s">
        <v>88</v>
      </c>
      <c r="M1653" t="s">
        <v>89</v>
      </c>
      <c r="N1653" t="s">
        <v>658</v>
      </c>
      <c r="O1653" t="s">
        <v>1259</v>
      </c>
      <c r="R1653">
        <v>1</v>
      </c>
      <c r="S1653" s="1">
        <v>41908.443773148145</v>
      </c>
      <c r="T1653" s="1">
        <v>41928.630393518521</v>
      </c>
      <c r="U1653" t="s">
        <v>91</v>
      </c>
      <c r="V1653" t="s">
        <v>91</v>
      </c>
      <c r="W1653">
        <v>12</v>
      </c>
      <c r="Y1653" t="s">
        <v>1259</v>
      </c>
      <c r="Z1653" t="s">
        <v>658</v>
      </c>
      <c r="AA1653" t="s">
        <v>89</v>
      </c>
      <c r="AB1653" t="s">
        <v>88</v>
      </c>
      <c r="AE1653" t="s">
        <v>93</v>
      </c>
      <c r="AF1653" s="1">
        <v>27672</v>
      </c>
      <c r="AG1653" t="s">
        <v>1260</v>
      </c>
      <c r="AH1653" t="s">
        <v>94</v>
      </c>
      <c r="AI1653" t="s">
        <v>106</v>
      </c>
      <c r="AJ1653" t="s">
        <v>107</v>
      </c>
      <c r="AK1653" t="s">
        <v>1261</v>
      </c>
      <c r="AL1653" t="s">
        <v>1262</v>
      </c>
      <c r="AM1653" t="s">
        <v>1263</v>
      </c>
      <c r="AN1653" t="s">
        <v>93</v>
      </c>
      <c r="AO1653" t="s">
        <v>93</v>
      </c>
      <c r="AP1653" s="1">
        <v>28449</v>
      </c>
      <c r="AS1653">
        <v>9069130430</v>
      </c>
      <c r="AX1653" t="s">
        <v>1264</v>
      </c>
      <c r="AY1653" t="s">
        <v>97</v>
      </c>
    </row>
    <row r="1654" spans="1:51" x14ac:dyDescent="0.25">
      <c r="A1654">
        <v>121</v>
      </c>
      <c r="B1654" s="3" t="s">
        <v>9343</v>
      </c>
      <c r="C1654" s="3" t="str">
        <f t="shared" si="75"/>
        <v>Edillor, Eddie</v>
      </c>
      <c r="D1654" s="3" t="str">
        <f t="shared" si="76"/>
        <v>Edillor</v>
      </c>
      <c r="E1654" t="str">
        <f t="shared" si="77"/>
        <v>Eddie</v>
      </c>
      <c r="F1654" t="s">
        <v>33363</v>
      </c>
      <c r="G1654" t="s">
        <v>35733</v>
      </c>
      <c r="H1654" t="s">
        <v>9344</v>
      </c>
      <c r="I1654" t="s">
        <v>1925</v>
      </c>
      <c r="J1654" t="s">
        <v>9345</v>
      </c>
      <c r="L1654" s="4" t="s">
        <v>9346</v>
      </c>
      <c r="M1654" t="s">
        <v>9347</v>
      </c>
      <c r="N1654" t="s">
        <v>9348</v>
      </c>
      <c r="O1654" t="s">
        <v>9349</v>
      </c>
      <c r="R1654">
        <v>1</v>
      </c>
      <c r="S1654" t="s">
        <v>2911</v>
      </c>
      <c r="T1654" s="1">
        <v>42521.576226851852</v>
      </c>
      <c r="V1654" t="s">
        <v>91</v>
      </c>
      <c r="W1654">
        <v>12</v>
      </c>
      <c r="Y1654" t="s">
        <v>9349</v>
      </c>
      <c r="Z1654" t="s">
        <v>9348</v>
      </c>
      <c r="AA1654" t="s">
        <v>9347</v>
      </c>
      <c r="AB1654" t="s">
        <v>9346</v>
      </c>
      <c r="AE1654" t="s">
        <v>113</v>
      </c>
      <c r="AF1654" s="1">
        <v>20694</v>
      </c>
      <c r="AG1654" t="s">
        <v>101</v>
      </c>
      <c r="AH1654" t="s">
        <v>4978</v>
      </c>
      <c r="AI1654" t="s">
        <v>106</v>
      </c>
      <c r="AJ1654" t="s">
        <v>107</v>
      </c>
      <c r="AK1654" t="s">
        <v>9350</v>
      </c>
      <c r="AL1654" t="s">
        <v>9351</v>
      </c>
      <c r="AM1654" t="s">
        <v>9352</v>
      </c>
      <c r="AN1654" t="s">
        <v>117</v>
      </c>
      <c r="AP1654" s="1">
        <v>20913</v>
      </c>
      <c r="AR1654" t="s">
        <v>9353</v>
      </c>
      <c r="AS1654" t="s">
        <v>9345</v>
      </c>
      <c r="AU1654" t="s">
        <v>9354</v>
      </c>
      <c r="AW1654" t="s">
        <v>9355</v>
      </c>
      <c r="AX1654" t="s">
        <v>9356</v>
      </c>
      <c r="AY1654" t="s">
        <v>9357</v>
      </c>
    </row>
    <row r="1655" spans="1:51" x14ac:dyDescent="0.25">
      <c r="A1655">
        <v>122</v>
      </c>
      <c r="B1655" s="3" t="s">
        <v>9358</v>
      </c>
      <c r="C1655" s="3" t="str">
        <f t="shared" si="75"/>
        <v>Edillor, Eddie</v>
      </c>
      <c r="D1655" s="3" t="str">
        <f t="shared" si="76"/>
        <v>Edillor</v>
      </c>
      <c r="E1655" t="str">
        <f t="shared" si="77"/>
        <v>Eddie</v>
      </c>
      <c r="F1655" t="s">
        <v>33363</v>
      </c>
      <c r="G1655" t="s">
        <v>35733</v>
      </c>
      <c r="H1655" t="s">
        <v>9344</v>
      </c>
      <c r="I1655" t="s">
        <v>1925</v>
      </c>
      <c r="J1655" t="s">
        <v>9345</v>
      </c>
      <c r="L1655" s="4" t="s">
        <v>9346</v>
      </c>
      <c r="M1655" t="s">
        <v>9359</v>
      </c>
      <c r="N1655" t="s">
        <v>9360</v>
      </c>
      <c r="O1655" t="s">
        <v>9361</v>
      </c>
      <c r="R1655">
        <v>1</v>
      </c>
      <c r="S1655" t="s">
        <v>2911</v>
      </c>
      <c r="T1655" s="1">
        <v>42521.576423611114</v>
      </c>
      <c r="V1655" t="s">
        <v>91</v>
      </c>
      <c r="W1655">
        <v>12</v>
      </c>
      <c r="Y1655" t="s">
        <v>9361</v>
      </c>
      <c r="Z1655" t="s">
        <v>9360</v>
      </c>
      <c r="AA1655" t="s">
        <v>9359</v>
      </c>
      <c r="AB1655" t="s">
        <v>9346</v>
      </c>
      <c r="AE1655" t="s">
        <v>113</v>
      </c>
      <c r="AF1655" s="1">
        <v>20694</v>
      </c>
      <c r="AG1655" t="s">
        <v>101</v>
      </c>
      <c r="AH1655" t="s">
        <v>4978</v>
      </c>
      <c r="AI1655" t="s">
        <v>106</v>
      </c>
      <c r="AJ1655" t="s">
        <v>107</v>
      </c>
      <c r="AL1655" t="s">
        <v>9351</v>
      </c>
      <c r="AM1655" t="s">
        <v>9352</v>
      </c>
      <c r="AN1655" t="s">
        <v>117</v>
      </c>
      <c r="AP1655" s="1">
        <v>20913</v>
      </c>
      <c r="AR1655" t="s">
        <v>9353</v>
      </c>
      <c r="AS1655" t="s">
        <v>9345</v>
      </c>
      <c r="AU1655" t="s">
        <v>9354</v>
      </c>
      <c r="AX1655" t="s">
        <v>9356</v>
      </c>
      <c r="AY1655" t="s">
        <v>9362</v>
      </c>
    </row>
    <row r="1656" spans="1:51" x14ac:dyDescent="0.25">
      <c r="A1656">
        <v>3179</v>
      </c>
      <c r="B1656" s="3" t="s">
        <v>32265</v>
      </c>
      <c r="C1656" s="3" t="str">
        <f t="shared" si="75"/>
        <v>Edmilao, Manuel Ignatius</v>
      </c>
      <c r="D1656" s="3" t="str">
        <f t="shared" si="76"/>
        <v>Edmilao</v>
      </c>
      <c r="E1656" t="str">
        <f t="shared" si="77"/>
        <v>Manuel Ignatius</v>
      </c>
      <c r="F1656" t="s">
        <v>33364</v>
      </c>
      <c r="G1656" t="s">
        <v>35734</v>
      </c>
      <c r="H1656" t="s">
        <v>32266</v>
      </c>
      <c r="I1656" t="s">
        <v>7851</v>
      </c>
      <c r="J1656">
        <v>9209235721</v>
      </c>
      <c r="K1656" t="s">
        <v>32267</v>
      </c>
      <c r="L1656" s="4" t="s">
        <v>134</v>
      </c>
      <c r="M1656" t="s">
        <v>101</v>
      </c>
      <c r="N1656" t="s">
        <v>102</v>
      </c>
      <c r="O1656" t="s">
        <v>32268</v>
      </c>
      <c r="R1656">
        <v>1</v>
      </c>
      <c r="S1656" t="s">
        <v>2911</v>
      </c>
      <c r="T1656" s="1">
        <v>40876.408148148148</v>
      </c>
      <c r="V1656" t="s">
        <v>354</v>
      </c>
      <c r="W1656">
        <v>12</v>
      </c>
      <c r="X1656" t="s">
        <v>32269</v>
      </c>
      <c r="Y1656" t="s">
        <v>32268</v>
      </c>
      <c r="Z1656" t="s">
        <v>102</v>
      </c>
      <c r="AA1656" t="s">
        <v>101</v>
      </c>
      <c r="AB1656" t="s">
        <v>134</v>
      </c>
      <c r="AC1656" t="s">
        <v>32270</v>
      </c>
      <c r="AE1656" t="s">
        <v>113</v>
      </c>
      <c r="AF1656" s="1">
        <v>23589</v>
      </c>
      <c r="AG1656" t="s">
        <v>8000</v>
      </c>
      <c r="AH1656" t="s">
        <v>105</v>
      </c>
      <c r="AI1656" t="s">
        <v>106</v>
      </c>
      <c r="AJ1656" t="s">
        <v>107</v>
      </c>
      <c r="AK1656">
        <v>4</v>
      </c>
      <c r="AM1656" t="s">
        <v>7955</v>
      </c>
      <c r="AN1656" t="s">
        <v>117</v>
      </c>
      <c r="AP1656" s="1">
        <v>23762</v>
      </c>
      <c r="AS1656">
        <v>9228865120</v>
      </c>
      <c r="AT1656" t="s">
        <v>32271</v>
      </c>
      <c r="AW1656" t="s">
        <v>860</v>
      </c>
      <c r="AY1656" t="s">
        <v>32272</v>
      </c>
    </row>
    <row r="1657" spans="1:51" x14ac:dyDescent="0.25">
      <c r="A1657">
        <v>501</v>
      </c>
      <c r="B1657" s="3" t="s">
        <v>11748</v>
      </c>
      <c r="C1657" s="3" t="str">
        <f t="shared" si="75"/>
        <v>Edralin, Emelinda</v>
      </c>
      <c r="D1657" s="3" t="str">
        <f t="shared" si="76"/>
        <v>Edralin</v>
      </c>
      <c r="E1657" t="str">
        <f t="shared" si="77"/>
        <v>Emelinda</v>
      </c>
      <c r="F1657" t="s">
        <v>33365</v>
      </c>
      <c r="G1657" t="s">
        <v>35571</v>
      </c>
      <c r="H1657" t="s">
        <v>86</v>
      </c>
      <c r="J1657">
        <v>973722173</v>
      </c>
      <c r="L1657" s="4" t="s">
        <v>100</v>
      </c>
      <c r="M1657" t="s">
        <v>101</v>
      </c>
      <c r="N1657" t="s">
        <v>9172</v>
      </c>
      <c r="O1657" t="s">
        <v>11749</v>
      </c>
      <c r="R1657">
        <v>1</v>
      </c>
      <c r="S1657" t="s">
        <v>2911</v>
      </c>
      <c r="T1657" s="1">
        <v>40819.541620370372</v>
      </c>
      <c r="V1657" t="s">
        <v>91</v>
      </c>
      <c r="W1657">
        <v>12</v>
      </c>
      <c r="X1657" t="s">
        <v>11750</v>
      </c>
      <c r="Y1657" t="s">
        <v>11749</v>
      </c>
      <c r="Z1657" t="s">
        <v>9172</v>
      </c>
      <c r="AA1657" t="s">
        <v>101</v>
      </c>
      <c r="AB1657" t="s">
        <v>100</v>
      </c>
      <c r="AC1657" t="s">
        <v>11751</v>
      </c>
      <c r="AE1657" t="s">
        <v>113</v>
      </c>
      <c r="AF1657" s="1">
        <v>25860</v>
      </c>
      <c r="AG1657" t="s">
        <v>11752</v>
      </c>
      <c r="AH1657" t="s">
        <v>105</v>
      </c>
      <c r="AI1657" t="s">
        <v>95</v>
      </c>
      <c r="AJ1657" t="s">
        <v>96</v>
      </c>
      <c r="AK1657" t="s">
        <v>11753</v>
      </c>
      <c r="AL1657" t="s">
        <v>11754</v>
      </c>
      <c r="AM1657" t="s">
        <v>10123</v>
      </c>
      <c r="AN1657" t="s">
        <v>117</v>
      </c>
      <c r="AP1657" t="s">
        <v>2911</v>
      </c>
      <c r="AY1657" t="s">
        <v>11755</v>
      </c>
    </row>
    <row r="1658" spans="1:51" x14ac:dyDescent="0.25">
      <c r="A1658">
        <v>503</v>
      </c>
      <c r="B1658" s="3" t="s">
        <v>11762</v>
      </c>
      <c r="C1658" s="3" t="str">
        <f t="shared" si="75"/>
        <v>Edralin, Emelinda</v>
      </c>
      <c r="D1658" s="3" t="str">
        <f t="shared" si="76"/>
        <v>Edralin</v>
      </c>
      <c r="E1658" t="str">
        <f t="shared" si="77"/>
        <v>Emelinda</v>
      </c>
      <c r="F1658" t="s">
        <v>33365</v>
      </c>
      <c r="G1658" t="s">
        <v>35571</v>
      </c>
      <c r="H1658" t="s">
        <v>86</v>
      </c>
      <c r="J1658">
        <v>973722173</v>
      </c>
      <c r="L1658" s="4" t="s">
        <v>100</v>
      </c>
      <c r="M1658" t="s">
        <v>101</v>
      </c>
      <c r="N1658" t="s">
        <v>9172</v>
      </c>
      <c r="O1658" t="s">
        <v>11749</v>
      </c>
      <c r="R1658">
        <v>1</v>
      </c>
      <c r="S1658" t="s">
        <v>2911</v>
      </c>
      <c r="T1658" s="1">
        <v>40819.541724537034</v>
      </c>
      <c r="V1658" t="s">
        <v>91</v>
      </c>
      <c r="W1658">
        <v>12</v>
      </c>
      <c r="X1658" t="s">
        <v>11750</v>
      </c>
      <c r="Y1658" t="s">
        <v>11749</v>
      </c>
      <c r="Z1658" t="s">
        <v>9172</v>
      </c>
      <c r="AA1658" t="s">
        <v>101</v>
      </c>
      <c r="AB1658" t="s">
        <v>100</v>
      </c>
      <c r="AC1658" t="s">
        <v>11751</v>
      </c>
      <c r="AE1658" t="s">
        <v>113</v>
      </c>
      <c r="AF1658" s="1">
        <v>25860</v>
      </c>
      <c r="AG1658" t="s">
        <v>11752</v>
      </c>
      <c r="AH1658" t="s">
        <v>105</v>
      </c>
      <c r="AI1658" t="s">
        <v>95</v>
      </c>
      <c r="AJ1658" t="s">
        <v>96</v>
      </c>
      <c r="AK1658" t="s">
        <v>11753</v>
      </c>
      <c r="AL1658" t="s">
        <v>11754</v>
      </c>
      <c r="AM1658" t="s">
        <v>10123</v>
      </c>
      <c r="AN1658" t="s">
        <v>117</v>
      </c>
      <c r="AP1658" t="s">
        <v>2911</v>
      </c>
      <c r="AY1658" t="s">
        <v>11763</v>
      </c>
    </row>
    <row r="1659" spans="1:51" x14ac:dyDescent="0.25">
      <c r="A1659">
        <v>508</v>
      </c>
      <c r="B1659" s="3" t="s">
        <v>11791</v>
      </c>
      <c r="C1659" s="3" t="str">
        <f t="shared" si="75"/>
        <v>Edralin, Emelinda</v>
      </c>
      <c r="D1659" s="3" t="str">
        <f t="shared" si="76"/>
        <v>Edralin</v>
      </c>
      <c r="E1659" t="str">
        <f t="shared" si="77"/>
        <v>Emelinda</v>
      </c>
      <c r="F1659" t="s">
        <v>33365</v>
      </c>
      <c r="G1659" t="s">
        <v>35571</v>
      </c>
      <c r="H1659" t="s">
        <v>86</v>
      </c>
      <c r="L1659" s="4" t="s">
        <v>100</v>
      </c>
      <c r="M1659" t="s">
        <v>101</v>
      </c>
      <c r="N1659" t="s">
        <v>11792</v>
      </c>
      <c r="O1659" t="s">
        <v>11749</v>
      </c>
      <c r="R1659">
        <v>1</v>
      </c>
      <c r="S1659" t="s">
        <v>2911</v>
      </c>
      <c r="T1659" s="1">
        <v>40819.542951388888</v>
      </c>
      <c r="V1659" t="s">
        <v>91</v>
      </c>
      <c r="W1659">
        <v>12</v>
      </c>
      <c r="X1659" t="s">
        <v>11750</v>
      </c>
      <c r="Y1659" t="s">
        <v>11749</v>
      </c>
      <c r="Z1659" t="s">
        <v>11792</v>
      </c>
      <c r="AA1659" t="s">
        <v>101</v>
      </c>
      <c r="AB1659" t="s">
        <v>100</v>
      </c>
      <c r="AE1659" t="s">
        <v>113</v>
      </c>
      <c r="AF1659" s="1">
        <v>25860</v>
      </c>
      <c r="AG1659" t="s">
        <v>11752</v>
      </c>
      <c r="AH1659" t="s">
        <v>105</v>
      </c>
      <c r="AI1659" t="s">
        <v>95</v>
      </c>
      <c r="AJ1659" t="s">
        <v>96</v>
      </c>
      <c r="AK1659" t="s">
        <v>11793</v>
      </c>
      <c r="AL1659" t="s">
        <v>11754</v>
      </c>
      <c r="AM1659" t="s">
        <v>11794</v>
      </c>
      <c r="AN1659" t="s">
        <v>117</v>
      </c>
      <c r="AP1659" t="s">
        <v>2911</v>
      </c>
      <c r="AY1659" t="s">
        <v>11795</v>
      </c>
    </row>
    <row r="1660" spans="1:51" x14ac:dyDescent="0.25">
      <c r="A1660">
        <v>2491</v>
      </c>
      <c r="B1660" s="3" t="s">
        <v>27370</v>
      </c>
      <c r="C1660" s="3" t="str">
        <f t="shared" si="75"/>
        <v>Eduave,Mercy Dita&amp;Danilo</v>
      </c>
      <c r="D1660" s="3" t="str">
        <f t="shared" si="76"/>
        <v>Eduave</v>
      </c>
      <c r="E1660" t="str">
        <f t="shared" si="77"/>
        <v>ercy Dita&amp;Danilo</v>
      </c>
      <c r="F1660" t="s">
        <v>33366</v>
      </c>
      <c r="G1660" t="s">
        <v>37223</v>
      </c>
      <c r="H1660" t="s">
        <v>27371</v>
      </c>
      <c r="I1660" t="s">
        <v>258</v>
      </c>
      <c r="J1660" t="s">
        <v>27372</v>
      </c>
      <c r="L1660" s="4" t="s">
        <v>529</v>
      </c>
      <c r="M1660" t="s">
        <v>258</v>
      </c>
      <c r="O1660" t="s">
        <v>27373</v>
      </c>
      <c r="R1660">
        <v>1</v>
      </c>
      <c r="S1660" t="s">
        <v>2911</v>
      </c>
      <c r="T1660" s="1">
        <v>40707.836921296293</v>
      </c>
      <c r="V1660" t="s">
        <v>354</v>
      </c>
      <c r="W1660">
        <v>12</v>
      </c>
      <c r="X1660" t="s">
        <v>27374</v>
      </c>
      <c r="Y1660" t="s">
        <v>27373</v>
      </c>
      <c r="AA1660" t="s">
        <v>258</v>
      </c>
      <c r="AB1660" t="s">
        <v>529</v>
      </c>
      <c r="AC1660" t="s">
        <v>27375</v>
      </c>
      <c r="AE1660" t="s">
        <v>113</v>
      </c>
      <c r="AF1660" s="1">
        <v>20864</v>
      </c>
      <c r="AG1660" t="s">
        <v>27376</v>
      </c>
      <c r="AH1660" t="s">
        <v>94</v>
      </c>
      <c r="AI1660" t="s">
        <v>95</v>
      </c>
      <c r="AJ1660" t="s">
        <v>107</v>
      </c>
      <c r="AK1660" t="s">
        <v>27377</v>
      </c>
      <c r="AL1660" t="s">
        <v>27378</v>
      </c>
      <c r="AM1660" t="s">
        <v>27379</v>
      </c>
      <c r="AN1660" t="s">
        <v>117</v>
      </c>
      <c r="AP1660" t="s">
        <v>2911</v>
      </c>
      <c r="AS1660">
        <v>9209235766</v>
      </c>
      <c r="AU1660" t="s">
        <v>27380</v>
      </c>
      <c r="AW1660" t="s">
        <v>860</v>
      </c>
      <c r="AY1660" t="s">
        <v>27381</v>
      </c>
    </row>
    <row r="1661" spans="1:51" x14ac:dyDescent="0.25">
      <c r="A1661">
        <v>3325</v>
      </c>
      <c r="B1661" s="3" t="s">
        <v>8532</v>
      </c>
      <c r="C1661" s="3" t="str">
        <f t="shared" si="75"/>
        <v>Eduria, Samuel</v>
      </c>
      <c r="D1661" s="3" t="str">
        <f t="shared" si="76"/>
        <v>Eduria</v>
      </c>
      <c r="E1661" t="str">
        <f t="shared" si="77"/>
        <v>Samuel</v>
      </c>
      <c r="F1661" t="s">
        <v>33367</v>
      </c>
      <c r="G1661" t="s">
        <v>35735</v>
      </c>
      <c r="J1661">
        <v>9196722216</v>
      </c>
      <c r="K1661" t="s">
        <v>8533</v>
      </c>
      <c r="L1661" s="4" t="s">
        <v>100</v>
      </c>
      <c r="M1661" t="s">
        <v>101</v>
      </c>
      <c r="N1661" t="s">
        <v>1988</v>
      </c>
      <c r="O1661" t="s">
        <v>8534</v>
      </c>
      <c r="R1661">
        <v>1</v>
      </c>
      <c r="S1661" t="s">
        <v>2911</v>
      </c>
      <c r="T1661" s="1">
        <v>40863.491342592592</v>
      </c>
      <c r="V1661" t="s">
        <v>91</v>
      </c>
      <c r="W1661">
        <v>12</v>
      </c>
      <c r="Y1661" t="s">
        <v>8535</v>
      </c>
      <c r="Z1661" t="s">
        <v>1988</v>
      </c>
      <c r="AA1661" t="s">
        <v>109</v>
      </c>
      <c r="AB1661" t="s">
        <v>100</v>
      </c>
      <c r="AF1661" t="s">
        <v>2911</v>
      </c>
      <c r="AI1661" t="s">
        <v>106</v>
      </c>
      <c r="AP1661" t="s">
        <v>2911</v>
      </c>
      <c r="AY1661" t="s">
        <v>8536</v>
      </c>
    </row>
    <row r="1662" spans="1:51" x14ac:dyDescent="0.25">
      <c r="A1662">
        <v>5582</v>
      </c>
      <c r="B1662" s="3" t="s">
        <v>16203</v>
      </c>
      <c r="C1662" s="3" t="str">
        <f t="shared" si="75"/>
        <v xml:space="preserve">Eduria, Marieanne Chris O. </v>
      </c>
      <c r="D1662" s="3" t="str">
        <f t="shared" si="76"/>
        <v>Eduria</v>
      </c>
      <c r="E1662" t="str">
        <f t="shared" si="77"/>
        <v xml:space="preserve">Marieanne Chris O. </v>
      </c>
      <c r="F1662" t="s">
        <v>33367</v>
      </c>
      <c r="G1662" t="s">
        <v>37224</v>
      </c>
      <c r="R1662">
        <v>1</v>
      </c>
      <c r="S1662" s="1">
        <v>42659.50885416667</v>
      </c>
      <c r="T1662" s="1">
        <v>42659.50885416667</v>
      </c>
      <c r="U1662" t="s">
        <v>91</v>
      </c>
      <c r="W1662">
        <v>12</v>
      </c>
      <c r="AE1662" t="s">
        <v>93</v>
      </c>
      <c r="AF1662" s="1">
        <v>40188</v>
      </c>
      <c r="AI1662" t="s">
        <v>93</v>
      </c>
      <c r="AJ1662" t="s">
        <v>93</v>
      </c>
      <c r="AN1662" t="s">
        <v>93</v>
      </c>
      <c r="AO1662" t="s">
        <v>93</v>
      </c>
      <c r="AP1662" s="1">
        <v>40189</v>
      </c>
      <c r="AY1662" t="s">
        <v>97</v>
      </c>
    </row>
    <row r="1663" spans="1:51" x14ac:dyDescent="0.25">
      <c r="A1663">
        <v>1043</v>
      </c>
      <c r="B1663" s="3" t="s">
        <v>15274</v>
      </c>
      <c r="C1663" s="3" t="str">
        <f t="shared" si="75"/>
        <v>Efren, Nora</v>
      </c>
      <c r="D1663" s="3" t="str">
        <f t="shared" si="76"/>
        <v>Efren</v>
      </c>
      <c r="E1663" t="str">
        <f t="shared" si="77"/>
        <v>Nora</v>
      </c>
      <c r="F1663" t="s">
        <v>33368</v>
      </c>
      <c r="G1663" t="s">
        <v>35736</v>
      </c>
      <c r="H1663" t="s">
        <v>86</v>
      </c>
      <c r="M1663" t="s">
        <v>14171</v>
      </c>
      <c r="O1663" t="s">
        <v>15275</v>
      </c>
      <c r="R1663">
        <v>1</v>
      </c>
      <c r="S1663" t="s">
        <v>2911</v>
      </c>
      <c r="T1663" s="1">
        <v>40805.671157407407</v>
      </c>
      <c r="V1663" t="s">
        <v>91</v>
      </c>
      <c r="W1663">
        <v>12</v>
      </c>
      <c r="X1663" t="s">
        <v>15276</v>
      </c>
      <c r="AF1663" s="1">
        <v>25926</v>
      </c>
      <c r="AH1663" t="s">
        <v>105</v>
      </c>
      <c r="AI1663" t="s">
        <v>95</v>
      </c>
      <c r="AJ1663" t="s">
        <v>96</v>
      </c>
      <c r="AL1663" t="s">
        <v>15277</v>
      </c>
      <c r="AM1663" t="s">
        <v>11806</v>
      </c>
      <c r="AP1663" t="s">
        <v>2911</v>
      </c>
      <c r="AY1663" t="s">
        <v>15278</v>
      </c>
    </row>
    <row r="1664" spans="1:51" x14ac:dyDescent="0.25">
      <c r="A1664">
        <v>1439</v>
      </c>
      <c r="B1664" s="3" t="s">
        <v>19826</v>
      </c>
      <c r="C1664" s="3" t="str">
        <f t="shared" si="75"/>
        <v>Egar, Mindell</v>
      </c>
      <c r="D1664" s="3" t="str">
        <f t="shared" si="76"/>
        <v>Egar</v>
      </c>
      <c r="E1664" t="str">
        <f t="shared" si="77"/>
        <v>Mindell</v>
      </c>
      <c r="F1664" t="s">
        <v>33369</v>
      </c>
      <c r="G1664" t="s">
        <v>35737</v>
      </c>
      <c r="H1664" t="s">
        <v>86</v>
      </c>
      <c r="J1664">
        <v>88249561</v>
      </c>
      <c r="L1664" s="4" t="s">
        <v>134</v>
      </c>
      <c r="M1664" t="s">
        <v>101</v>
      </c>
      <c r="N1664" t="s">
        <v>5036</v>
      </c>
      <c r="O1664" t="s">
        <v>19827</v>
      </c>
      <c r="R1664">
        <v>1</v>
      </c>
      <c r="S1664" t="s">
        <v>2911</v>
      </c>
      <c r="T1664" s="1">
        <v>40714.804594907408</v>
      </c>
      <c r="V1664" t="s">
        <v>354</v>
      </c>
      <c r="W1664">
        <v>12</v>
      </c>
      <c r="Y1664" t="s">
        <v>19827</v>
      </c>
      <c r="Z1664" t="s">
        <v>5036</v>
      </c>
      <c r="AA1664" t="s">
        <v>101</v>
      </c>
      <c r="AB1664" t="s">
        <v>134</v>
      </c>
      <c r="AE1664" t="s">
        <v>1294</v>
      </c>
      <c r="AF1664" s="1">
        <v>28054</v>
      </c>
      <c r="AG1664" t="s">
        <v>19828</v>
      </c>
      <c r="AH1664" t="s">
        <v>105</v>
      </c>
      <c r="AI1664" t="s">
        <v>106</v>
      </c>
      <c r="AJ1664" t="s">
        <v>96</v>
      </c>
      <c r="AL1664" t="s">
        <v>19829</v>
      </c>
      <c r="AM1664" t="s">
        <v>19830</v>
      </c>
      <c r="AN1664" t="s">
        <v>117</v>
      </c>
      <c r="AP1664" t="s">
        <v>2911</v>
      </c>
      <c r="AY1664" t="s">
        <v>19831</v>
      </c>
    </row>
    <row r="1665" spans="1:51" x14ac:dyDescent="0.25">
      <c r="A1665">
        <v>4966</v>
      </c>
      <c r="B1665" s="3" t="s">
        <v>3523</v>
      </c>
      <c r="C1665" s="3" t="str">
        <f t="shared" si="75"/>
        <v xml:space="preserve">Ege, Mary Joy C. </v>
      </c>
      <c r="D1665" s="3" t="str">
        <f t="shared" si="76"/>
        <v>Ege</v>
      </c>
      <c r="E1665" t="str">
        <f t="shared" si="77"/>
        <v xml:space="preserve">Mary Joy C. </v>
      </c>
      <c r="F1665" t="s">
        <v>33370</v>
      </c>
      <c r="G1665" t="s">
        <v>36467</v>
      </c>
      <c r="H1665" t="s">
        <v>3524</v>
      </c>
      <c r="J1665">
        <v>9177166215</v>
      </c>
      <c r="K1665" t="s">
        <v>3525</v>
      </c>
      <c r="L1665" s="4" t="s">
        <v>566</v>
      </c>
      <c r="M1665" t="s">
        <v>473</v>
      </c>
      <c r="N1665" t="s">
        <v>3526</v>
      </c>
      <c r="O1665" t="s">
        <v>3527</v>
      </c>
      <c r="R1665">
        <v>1</v>
      </c>
      <c r="S1665" s="1">
        <v>41953.369606481479</v>
      </c>
      <c r="T1665" s="1">
        <v>42209.609050925923</v>
      </c>
      <c r="U1665" t="s">
        <v>91</v>
      </c>
      <c r="V1665" t="s">
        <v>91</v>
      </c>
      <c r="W1665">
        <v>12</v>
      </c>
      <c r="X1665" t="s">
        <v>3528</v>
      </c>
      <c r="Y1665" t="s">
        <v>3527</v>
      </c>
      <c r="Z1665" t="s">
        <v>3526</v>
      </c>
      <c r="AA1665" t="s">
        <v>473</v>
      </c>
      <c r="AB1665" t="s">
        <v>566</v>
      </c>
      <c r="AE1665" t="s">
        <v>93</v>
      </c>
      <c r="AF1665" s="1">
        <v>23510</v>
      </c>
      <c r="AH1665" t="s">
        <v>94</v>
      </c>
      <c r="AI1665" t="s">
        <v>95</v>
      </c>
      <c r="AJ1665" t="s">
        <v>107</v>
      </c>
      <c r="AL1665" t="s">
        <v>3529</v>
      </c>
      <c r="AM1665" t="s">
        <v>3530</v>
      </c>
      <c r="AN1665" t="s">
        <v>93</v>
      </c>
      <c r="AO1665" t="s">
        <v>93</v>
      </c>
      <c r="AP1665" s="1">
        <v>22351</v>
      </c>
      <c r="AY1665" t="s">
        <v>97</v>
      </c>
    </row>
    <row r="1666" spans="1:51" x14ac:dyDescent="0.25">
      <c r="A1666">
        <v>5562</v>
      </c>
      <c r="B1666" s="3" t="s">
        <v>16293</v>
      </c>
      <c r="C1666" s="3" t="str">
        <f t="shared" si="75"/>
        <v xml:space="preserve">Eguia, Joel A. </v>
      </c>
      <c r="D1666" s="3" t="str">
        <f t="shared" si="76"/>
        <v>Eguia</v>
      </c>
      <c r="E1666" t="str">
        <f t="shared" si="77"/>
        <v xml:space="preserve">Joel A. </v>
      </c>
      <c r="F1666" t="s">
        <v>33371</v>
      </c>
      <c r="G1666" t="s">
        <v>35679</v>
      </c>
      <c r="R1666">
        <v>1</v>
      </c>
      <c r="S1666" s="1">
        <v>42657.562488425923</v>
      </c>
      <c r="T1666" s="1">
        <v>42657.562488425923</v>
      </c>
      <c r="U1666" t="s">
        <v>91</v>
      </c>
      <c r="W1666">
        <v>12</v>
      </c>
      <c r="AE1666" t="s">
        <v>93</v>
      </c>
      <c r="AF1666" s="1">
        <v>40188</v>
      </c>
      <c r="AI1666" t="s">
        <v>93</v>
      </c>
      <c r="AJ1666" t="s">
        <v>93</v>
      </c>
      <c r="AN1666" t="s">
        <v>93</v>
      </c>
      <c r="AO1666" t="s">
        <v>93</v>
      </c>
      <c r="AP1666" s="1">
        <v>40189</v>
      </c>
      <c r="AY1666" t="s">
        <v>97</v>
      </c>
    </row>
    <row r="1667" spans="1:51" x14ac:dyDescent="0.25">
      <c r="A1667">
        <v>5206</v>
      </c>
      <c r="B1667" s="3" t="s">
        <v>5542</v>
      </c>
      <c r="C1667" s="3" t="str">
        <f t="shared" ref="C1667:C1730" si="78">LEFT(B1667,FIND("/",B1667,1)-1)</f>
        <v xml:space="preserve">Elago, Vincent John A. </v>
      </c>
      <c r="D1667" s="3" t="str">
        <f t="shared" ref="D1667:D1730" si="79">LEFT(B1667,FIND(",",B1667)-1)</f>
        <v>Elago</v>
      </c>
      <c r="E1667" t="str">
        <f t="shared" si="77"/>
        <v xml:space="preserve">Vincent John A. </v>
      </c>
      <c r="F1667" t="s">
        <v>26937</v>
      </c>
      <c r="G1667" t="s">
        <v>37225</v>
      </c>
      <c r="H1667" t="s">
        <v>5543</v>
      </c>
      <c r="I1667" t="s">
        <v>4916</v>
      </c>
      <c r="J1667">
        <v>9178194031</v>
      </c>
      <c r="K1667" t="s">
        <v>5544</v>
      </c>
      <c r="L1667" s="4" t="s">
        <v>88</v>
      </c>
      <c r="M1667" t="s">
        <v>89</v>
      </c>
      <c r="N1667" t="s">
        <v>4639</v>
      </c>
      <c r="O1667" t="s">
        <v>5545</v>
      </c>
      <c r="R1667">
        <v>1</v>
      </c>
      <c r="S1667" s="1">
        <v>42107.349872685183</v>
      </c>
      <c r="T1667" s="1">
        <v>42108.411145833335</v>
      </c>
      <c r="U1667" t="s">
        <v>91</v>
      </c>
      <c r="V1667" t="s">
        <v>91</v>
      </c>
      <c r="W1667">
        <v>12</v>
      </c>
      <c r="X1667" t="s">
        <v>5546</v>
      </c>
      <c r="Y1667" t="s">
        <v>5547</v>
      </c>
      <c r="AA1667" t="s">
        <v>4916</v>
      </c>
      <c r="AC1667" t="s">
        <v>5548</v>
      </c>
      <c r="AE1667" t="s">
        <v>93</v>
      </c>
      <c r="AF1667" s="1">
        <v>26649</v>
      </c>
      <c r="AG1667" t="s">
        <v>4916</v>
      </c>
      <c r="AH1667" t="s">
        <v>94</v>
      </c>
      <c r="AI1667" t="s">
        <v>106</v>
      </c>
      <c r="AJ1667" t="s">
        <v>107</v>
      </c>
      <c r="AL1667" t="s">
        <v>5549</v>
      </c>
      <c r="AM1667" t="s">
        <v>309</v>
      </c>
      <c r="AN1667" t="s">
        <v>93</v>
      </c>
      <c r="AO1667" t="s">
        <v>93</v>
      </c>
      <c r="AP1667" s="1">
        <v>26809</v>
      </c>
      <c r="AQ1667" t="s">
        <v>5550</v>
      </c>
      <c r="AR1667" t="s">
        <v>5548</v>
      </c>
      <c r="AS1667">
        <v>9175002279</v>
      </c>
      <c r="AT1667" t="s">
        <v>5551</v>
      </c>
      <c r="AU1667" t="s">
        <v>5549</v>
      </c>
      <c r="AV1667" t="s">
        <v>5552</v>
      </c>
      <c r="AY1667" t="s">
        <v>97</v>
      </c>
    </row>
    <row r="1668" spans="1:51" x14ac:dyDescent="0.25">
      <c r="A1668">
        <v>5255</v>
      </c>
      <c r="B1668" s="3" t="s">
        <v>7014</v>
      </c>
      <c r="C1668" s="3" t="str">
        <f t="shared" si="78"/>
        <v xml:space="preserve">Elango, Robert Allan </v>
      </c>
      <c r="D1668" s="3" t="str">
        <f t="shared" si="79"/>
        <v>Elango</v>
      </c>
      <c r="E1668" t="str">
        <f t="shared" ref="E1668:E1731" si="80">RIGHT(C1668,LEN(C1668)-FIND(",",C1668,1)-1)</f>
        <v xml:space="preserve">Robert Allan </v>
      </c>
      <c r="F1668" t="s">
        <v>33372</v>
      </c>
      <c r="G1668" t="s">
        <v>35738</v>
      </c>
      <c r="H1668" t="s">
        <v>86</v>
      </c>
      <c r="K1668" t="s">
        <v>7015</v>
      </c>
      <c r="M1668" t="s">
        <v>89</v>
      </c>
      <c r="N1668" t="s">
        <v>650</v>
      </c>
      <c r="O1668" t="s">
        <v>7016</v>
      </c>
      <c r="R1668">
        <v>1</v>
      </c>
      <c r="S1668" s="1">
        <v>42166.427002314813</v>
      </c>
      <c r="T1668" s="1">
        <v>42212.444687499999</v>
      </c>
      <c r="U1668" t="s">
        <v>91</v>
      </c>
      <c r="V1668" t="s">
        <v>91</v>
      </c>
      <c r="W1668">
        <v>12</v>
      </c>
      <c r="Y1668" t="s">
        <v>7016</v>
      </c>
      <c r="Z1668" t="s">
        <v>650</v>
      </c>
      <c r="AA1668" t="s">
        <v>89</v>
      </c>
      <c r="AE1668" t="s">
        <v>93</v>
      </c>
      <c r="AF1668" s="1">
        <v>31469</v>
      </c>
      <c r="AH1668" t="s">
        <v>94</v>
      </c>
      <c r="AI1668" t="s">
        <v>106</v>
      </c>
      <c r="AJ1668" t="s">
        <v>96</v>
      </c>
      <c r="AL1668" t="s">
        <v>7017</v>
      </c>
      <c r="AM1668" t="s">
        <v>7018</v>
      </c>
      <c r="AN1668" t="s">
        <v>93</v>
      </c>
      <c r="AO1668" t="s">
        <v>93</v>
      </c>
      <c r="AP1668" s="1">
        <v>40189</v>
      </c>
      <c r="AX1668" t="s">
        <v>313</v>
      </c>
      <c r="AY1668" t="s">
        <v>97</v>
      </c>
    </row>
    <row r="1669" spans="1:51" x14ac:dyDescent="0.25">
      <c r="A1669">
        <v>5600</v>
      </c>
      <c r="B1669" s="3" t="s">
        <v>15851</v>
      </c>
      <c r="C1669" s="3" t="str">
        <f t="shared" si="78"/>
        <v xml:space="preserve">Elango, Robert Lou </v>
      </c>
      <c r="D1669" s="3" t="str">
        <f t="shared" si="79"/>
        <v>Elango</v>
      </c>
      <c r="E1669" t="str">
        <f t="shared" si="80"/>
        <v xml:space="preserve">Robert Lou </v>
      </c>
      <c r="F1669" t="s">
        <v>33372</v>
      </c>
      <c r="G1669" t="s">
        <v>35739</v>
      </c>
      <c r="H1669" t="s">
        <v>15852</v>
      </c>
      <c r="J1669">
        <v>9172507510</v>
      </c>
      <c r="K1669" t="s">
        <v>15853</v>
      </c>
      <c r="L1669" s="4" t="s">
        <v>88</v>
      </c>
      <c r="M1669" t="s">
        <v>89</v>
      </c>
      <c r="N1669" t="s">
        <v>650</v>
      </c>
      <c r="O1669" t="s">
        <v>7016</v>
      </c>
      <c r="R1669">
        <v>1</v>
      </c>
      <c r="S1669" s="1">
        <v>42660.362268518518</v>
      </c>
      <c r="T1669" s="1">
        <v>42664.498391203706</v>
      </c>
      <c r="U1669" t="s">
        <v>91</v>
      </c>
      <c r="V1669" t="s">
        <v>91</v>
      </c>
      <c r="W1669">
        <v>12</v>
      </c>
      <c r="X1669" t="s">
        <v>15854</v>
      </c>
      <c r="Y1669" t="s">
        <v>7016</v>
      </c>
      <c r="Z1669" t="s">
        <v>650</v>
      </c>
      <c r="AA1669" t="s">
        <v>89</v>
      </c>
      <c r="AB1669" t="s">
        <v>88</v>
      </c>
      <c r="AE1669" t="s">
        <v>93</v>
      </c>
      <c r="AF1669" s="1">
        <v>23364</v>
      </c>
      <c r="AI1669" t="s">
        <v>106</v>
      </c>
      <c r="AJ1669" t="s">
        <v>107</v>
      </c>
      <c r="AL1669" t="s">
        <v>15855</v>
      </c>
      <c r="AM1669" t="s">
        <v>15856</v>
      </c>
      <c r="AN1669" t="s">
        <v>93</v>
      </c>
      <c r="AO1669" t="s">
        <v>93</v>
      </c>
      <c r="AP1669" s="1">
        <v>22873</v>
      </c>
      <c r="AS1669">
        <v>9065281332</v>
      </c>
      <c r="AU1669" t="s">
        <v>15857</v>
      </c>
      <c r="AY1669" t="s">
        <v>97</v>
      </c>
    </row>
    <row r="1670" spans="1:51" x14ac:dyDescent="0.25">
      <c r="A1670">
        <v>2958</v>
      </c>
      <c r="B1670" s="3" t="s">
        <v>30811</v>
      </c>
      <c r="C1670" s="3" t="str">
        <f t="shared" si="78"/>
        <v>Ele, Jonathan</v>
      </c>
      <c r="D1670" s="3" t="str">
        <f t="shared" si="79"/>
        <v>Ele</v>
      </c>
      <c r="E1670" t="str">
        <f t="shared" si="80"/>
        <v>Jonathan</v>
      </c>
      <c r="F1670" t="s">
        <v>33373</v>
      </c>
      <c r="G1670" t="s">
        <v>35740</v>
      </c>
      <c r="H1670" t="s">
        <v>86</v>
      </c>
      <c r="J1670">
        <v>9209010994</v>
      </c>
      <c r="K1670" t="s">
        <v>30812</v>
      </c>
      <c r="L1670" s="4" t="s">
        <v>100</v>
      </c>
      <c r="M1670" t="s">
        <v>101</v>
      </c>
      <c r="N1670" t="s">
        <v>6855</v>
      </c>
      <c r="O1670" t="s">
        <v>30813</v>
      </c>
      <c r="R1670">
        <v>1</v>
      </c>
      <c r="S1670" t="s">
        <v>2911</v>
      </c>
      <c r="T1670" s="1">
        <v>40863.499745370369</v>
      </c>
      <c r="V1670" t="s">
        <v>91</v>
      </c>
      <c r="W1670">
        <v>12</v>
      </c>
      <c r="Y1670" t="s">
        <v>30813</v>
      </c>
      <c r="Z1670" t="s">
        <v>6855</v>
      </c>
      <c r="AA1670" t="s">
        <v>109</v>
      </c>
      <c r="AB1670" t="s">
        <v>100</v>
      </c>
      <c r="AC1670" t="s">
        <v>30814</v>
      </c>
      <c r="AE1670" t="s">
        <v>113</v>
      </c>
      <c r="AF1670" s="1">
        <v>26436</v>
      </c>
      <c r="AG1670" t="s">
        <v>276</v>
      </c>
      <c r="AH1670" t="s">
        <v>105</v>
      </c>
      <c r="AI1670" t="s">
        <v>106</v>
      </c>
      <c r="AJ1670" t="s">
        <v>96</v>
      </c>
      <c r="AL1670" t="s">
        <v>30815</v>
      </c>
      <c r="AM1670" t="s">
        <v>7955</v>
      </c>
      <c r="AN1670" t="s">
        <v>117</v>
      </c>
      <c r="AO1670" t="s">
        <v>476</v>
      </c>
      <c r="AP1670" t="s">
        <v>2911</v>
      </c>
      <c r="AY1670" t="s">
        <v>30816</v>
      </c>
    </row>
    <row r="1671" spans="1:51" x14ac:dyDescent="0.25">
      <c r="A1671">
        <v>2982</v>
      </c>
      <c r="B1671" s="3" t="s">
        <v>30972</v>
      </c>
      <c r="C1671" s="3" t="str">
        <f t="shared" si="78"/>
        <v>ELE, JONATHAN</v>
      </c>
      <c r="D1671" s="3" t="str">
        <f t="shared" si="79"/>
        <v>ELE</v>
      </c>
      <c r="E1671" t="str">
        <f t="shared" si="80"/>
        <v>JONATHAN</v>
      </c>
      <c r="F1671" t="s">
        <v>33374</v>
      </c>
      <c r="G1671" t="s">
        <v>35741</v>
      </c>
      <c r="H1671" t="s">
        <v>86</v>
      </c>
      <c r="J1671">
        <v>9209010994</v>
      </c>
      <c r="K1671" t="s">
        <v>30812</v>
      </c>
      <c r="L1671" s="4" t="s">
        <v>100</v>
      </c>
      <c r="M1671" t="s">
        <v>101</v>
      </c>
      <c r="N1671" t="s">
        <v>6855</v>
      </c>
      <c r="O1671" t="s">
        <v>30973</v>
      </c>
      <c r="R1671">
        <v>1</v>
      </c>
      <c r="S1671" t="s">
        <v>2911</v>
      </c>
      <c r="T1671" s="1">
        <v>40863.499652777777</v>
      </c>
      <c r="V1671" t="s">
        <v>91</v>
      </c>
      <c r="W1671">
        <v>12</v>
      </c>
      <c r="Y1671" t="s">
        <v>30973</v>
      </c>
      <c r="Z1671" t="s">
        <v>6855</v>
      </c>
      <c r="AA1671" t="s">
        <v>109</v>
      </c>
      <c r="AB1671" t="s">
        <v>100</v>
      </c>
      <c r="AC1671" t="s">
        <v>30814</v>
      </c>
      <c r="AE1671" t="s">
        <v>113</v>
      </c>
      <c r="AF1671" s="1">
        <v>26436</v>
      </c>
      <c r="AG1671" t="s">
        <v>276</v>
      </c>
      <c r="AH1671" t="s">
        <v>105</v>
      </c>
      <c r="AI1671" t="s">
        <v>106</v>
      </c>
      <c r="AJ1671" t="s">
        <v>96</v>
      </c>
      <c r="AL1671" t="s">
        <v>30974</v>
      </c>
      <c r="AM1671" t="s">
        <v>30975</v>
      </c>
      <c r="AN1671" t="s">
        <v>239</v>
      </c>
      <c r="AO1671" t="s">
        <v>476</v>
      </c>
      <c r="AP1671" t="s">
        <v>2911</v>
      </c>
      <c r="AY1671" t="s">
        <v>30976</v>
      </c>
    </row>
    <row r="1672" spans="1:51" x14ac:dyDescent="0.25">
      <c r="A1672">
        <v>2986</v>
      </c>
      <c r="B1672" s="3" t="s">
        <v>31007</v>
      </c>
      <c r="C1672" s="3" t="str">
        <f t="shared" si="78"/>
        <v>Ele, Henrietta</v>
      </c>
      <c r="D1672" s="3" t="str">
        <f t="shared" si="79"/>
        <v>Ele</v>
      </c>
      <c r="E1672" t="str">
        <f t="shared" si="80"/>
        <v>Henrietta</v>
      </c>
      <c r="F1672" t="s">
        <v>33373</v>
      </c>
      <c r="G1672" t="s">
        <v>35742</v>
      </c>
      <c r="H1672" t="s">
        <v>2376</v>
      </c>
      <c r="J1672">
        <v>9209928728</v>
      </c>
      <c r="M1672" t="s">
        <v>10035</v>
      </c>
      <c r="O1672" t="s">
        <v>31008</v>
      </c>
      <c r="R1672">
        <v>1</v>
      </c>
      <c r="S1672" t="s">
        <v>2911</v>
      </c>
      <c r="T1672" s="1">
        <v>40864.47314814815</v>
      </c>
      <c r="V1672" t="s">
        <v>91</v>
      </c>
      <c r="W1672">
        <v>12</v>
      </c>
      <c r="X1672" t="s">
        <v>31009</v>
      </c>
      <c r="Y1672" t="s">
        <v>31008</v>
      </c>
      <c r="AA1672" t="s">
        <v>10035</v>
      </c>
      <c r="AF1672" s="1">
        <v>13085</v>
      </c>
      <c r="AG1672" t="s">
        <v>31010</v>
      </c>
      <c r="AH1672" t="s">
        <v>105</v>
      </c>
      <c r="AI1672" t="s">
        <v>95</v>
      </c>
      <c r="AJ1672" t="s">
        <v>460</v>
      </c>
      <c r="AM1672" t="s">
        <v>8347</v>
      </c>
      <c r="AP1672" t="s">
        <v>2911</v>
      </c>
      <c r="AX1672" t="s">
        <v>31011</v>
      </c>
      <c r="AY1672" t="s">
        <v>31012</v>
      </c>
    </row>
    <row r="1673" spans="1:51" x14ac:dyDescent="0.25">
      <c r="A1673">
        <v>511</v>
      </c>
      <c r="B1673" s="3" t="s">
        <v>11798</v>
      </c>
      <c r="C1673" s="3" t="str">
        <f t="shared" si="78"/>
        <v>Eleazar, Nancy</v>
      </c>
      <c r="D1673" s="3" t="str">
        <f t="shared" si="79"/>
        <v>Eleazar</v>
      </c>
      <c r="E1673" t="str">
        <f t="shared" si="80"/>
        <v>Nancy</v>
      </c>
      <c r="F1673" t="s">
        <v>33375</v>
      </c>
      <c r="G1673" t="s">
        <v>35743</v>
      </c>
      <c r="L1673" s="4" t="s">
        <v>100</v>
      </c>
      <c r="M1673" t="s">
        <v>101</v>
      </c>
      <c r="O1673" t="s">
        <v>11799</v>
      </c>
      <c r="R1673">
        <v>1</v>
      </c>
      <c r="S1673" t="s">
        <v>2911</v>
      </c>
      <c r="T1673" s="1">
        <v>40807.622395833336</v>
      </c>
      <c r="V1673" t="s">
        <v>91</v>
      </c>
      <c r="W1673">
        <v>12</v>
      </c>
      <c r="AF1673" t="s">
        <v>2911</v>
      </c>
      <c r="AI1673" t="s">
        <v>95</v>
      </c>
      <c r="AP1673" t="s">
        <v>2911</v>
      </c>
      <c r="AY1673" t="s">
        <v>11800</v>
      </c>
    </row>
    <row r="1674" spans="1:51" x14ac:dyDescent="0.25">
      <c r="A1674">
        <v>1917</v>
      </c>
      <c r="B1674" s="3" t="s">
        <v>23295</v>
      </c>
      <c r="C1674" s="3" t="str">
        <f t="shared" si="78"/>
        <v>Electona, Clifford</v>
      </c>
      <c r="D1674" s="3" t="str">
        <f t="shared" si="79"/>
        <v>Electona</v>
      </c>
      <c r="E1674" t="str">
        <f t="shared" si="80"/>
        <v>Clifford</v>
      </c>
      <c r="F1674" t="s">
        <v>33376</v>
      </c>
      <c r="G1674" t="s">
        <v>35744</v>
      </c>
      <c r="L1674" s="4" t="s">
        <v>100</v>
      </c>
      <c r="M1674" t="s">
        <v>109</v>
      </c>
      <c r="N1674" t="s">
        <v>5113</v>
      </c>
      <c r="O1674" t="s">
        <v>23296</v>
      </c>
      <c r="R1674">
        <v>1</v>
      </c>
      <c r="S1674" t="s">
        <v>2911</v>
      </c>
      <c r="T1674" s="1">
        <v>40924.537893518522</v>
      </c>
      <c r="V1674" t="s">
        <v>91</v>
      </c>
      <c r="W1674">
        <v>12</v>
      </c>
      <c r="Y1674" t="s">
        <v>23296</v>
      </c>
      <c r="Z1674" t="s">
        <v>5113</v>
      </c>
      <c r="AA1674" t="s">
        <v>109</v>
      </c>
      <c r="AB1674" t="s">
        <v>100</v>
      </c>
      <c r="AF1674" t="s">
        <v>2911</v>
      </c>
      <c r="AH1674" t="s">
        <v>105</v>
      </c>
      <c r="AI1674" t="s">
        <v>106</v>
      </c>
      <c r="AP1674" t="s">
        <v>2911</v>
      </c>
      <c r="AY1674" t="s">
        <v>23297</v>
      </c>
    </row>
    <row r="1675" spans="1:51" x14ac:dyDescent="0.25">
      <c r="A1675">
        <v>3827</v>
      </c>
      <c r="B1675" s="3" t="s">
        <v>3667</v>
      </c>
      <c r="C1675" s="3" t="str">
        <f t="shared" si="78"/>
        <v xml:space="preserve">Eligado, Jennifer </v>
      </c>
      <c r="D1675" s="3" t="str">
        <f t="shared" si="79"/>
        <v>Eligado</v>
      </c>
      <c r="E1675" t="str">
        <f t="shared" si="80"/>
        <v xml:space="preserve">Jennifer </v>
      </c>
      <c r="F1675" t="s">
        <v>33377</v>
      </c>
      <c r="G1675" t="s">
        <v>35723</v>
      </c>
      <c r="H1675" t="s">
        <v>3668</v>
      </c>
      <c r="I1675" t="s">
        <v>3669</v>
      </c>
      <c r="J1675">
        <v>18087411086</v>
      </c>
      <c r="L1675" s="4" t="s">
        <v>529</v>
      </c>
      <c r="M1675" t="s">
        <v>3670</v>
      </c>
      <c r="N1675" t="s">
        <v>685</v>
      </c>
      <c r="O1675" t="s">
        <v>3671</v>
      </c>
      <c r="R1675">
        <v>1</v>
      </c>
      <c r="S1675" s="1">
        <v>41120.652916666666</v>
      </c>
      <c r="T1675" s="1">
        <v>41408.739907407406</v>
      </c>
      <c r="U1675" t="s">
        <v>91</v>
      </c>
      <c r="V1675" t="s">
        <v>91</v>
      </c>
      <c r="W1675">
        <v>12</v>
      </c>
      <c r="Y1675" t="s">
        <v>3671</v>
      </c>
      <c r="Z1675" t="s">
        <v>685</v>
      </c>
      <c r="AA1675" t="s">
        <v>3670</v>
      </c>
      <c r="AB1675" t="s">
        <v>529</v>
      </c>
      <c r="AE1675" t="s">
        <v>213</v>
      </c>
      <c r="AF1675" s="1">
        <v>26334</v>
      </c>
      <c r="AG1675" t="s">
        <v>721</v>
      </c>
      <c r="AH1675" t="s">
        <v>94</v>
      </c>
      <c r="AI1675" t="s">
        <v>95</v>
      </c>
      <c r="AJ1675" t="s">
        <v>107</v>
      </c>
      <c r="AL1675" t="s">
        <v>3672</v>
      </c>
      <c r="AN1675" t="s">
        <v>117</v>
      </c>
      <c r="AO1675" t="s">
        <v>146</v>
      </c>
      <c r="AP1675" s="1">
        <v>25936</v>
      </c>
      <c r="AU1675" t="s">
        <v>3672</v>
      </c>
      <c r="AY1675" t="s">
        <v>97</v>
      </c>
    </row>
    <row r="1676" spans="1:51" x14ac:dyDescent="0.25">
      <c r="A1676">
        <v>4254</v>
      </c>
      <c r="B1676" s="3" t="s">
        <v>4335</v>
      </c>
      <c r="C1676" s="3" t="str">
        <f t="shared" si="78"/>
        <v>Eligado, Jennifer</v>
      </c>
      <c r="D1676" s="3" t="str">
        <f t="shared" si="79"/>
        <v>Eligado</v>
      </c>
      <c r="E1676" t="str">
        <f t="shared" si="80"/>
        <v>Jennifer</v>
      </c>
      <c r="F1676" t="s">
        <v>33377</v>
      </c>
      <c r="G1676" t="s">
        <v>35368</v>
      </c>
      <c r="H1676" t="s">
        <v>3668</v>
      </c>
      <c r="I1676" t="s">
        <v>3669</v>
      </c>
      <c r="J1676">
        <v>18087411086</v>
      </c>
      <c r="L1676" s="4" t="s">
        <v>180</v>
      </c>
      <c r="M1676" t="s">
        <v>4336</v>
      </c>
      <c r="N1676" t="s">
        <v>4337</v>
      </c>
      <c r="O1676" t="s">
        <v>4338</v>
      </c>
      <c r="R1676">
        <v>1</v>
      </c>
      <c r="S1676" t="s">
        <v>2911</v>
      </c>
      <c r="T1676" s="1">
        <v>41338.599560185183</v>
      </c>
      <c r="V1676" t="s">
        <v>91</v>
      </c>
      <c r="W1676">
        <v>12</v>
      </c>
      <c r="Y1676" t="s">
        <v>3671</v>
      </c>
      <c r="Z1676" t="s">
        <v>685</v>
      </c>
      <c r="AA1676" t="s">
        <v>3670</v>
      </c>
      <c r="AB1676" t="s">
        <v>529</v>
      </c>
      <c r="AF1676" t="s">
        <v>2911</v>
      </c>
      <c r="AH1676" t="s">
        <v>94</v>
      </c>
      <c r="AI1676" t="s">
        <v>95</v>
      </c>
      <c r="AJ1676" t="s">
        <v>107</v>
      </c>
      <c r="AL1676" t="s">
        <v>3672</v>
      </c>
      <c r="AP1676" t="s">
        <v>2911</v>
      </c>
      <c r="AX1676" t="s">
        <v>3672</v>
      </c>
      <c r="AY1676" t="s">
        <v>4339</v>
      </c>
    </row>
    <row r="1677" spans="1:51" x14ac:dyDescent="0.25">
      <c r="A1677">
        <v>3009</v>
      </c>
      <c r="B1677" s="3" t="s">
        <v>31188</v>
      </c>
      <c r="C1677" s="3" t="str">
        <f t="shared" si="78"/>
        <v>Eligado, Jennifer</v>
      </c>
      <c r="D1677" s="3" t="str">
        <f t="shared" si="79"/>
        <v>Eligado</v>
      </c>
      <c r="E1677" t="str">
        <f t="shared" si="80"/>
        <v>Jennifer</v>
      </c>
      <c r="F1677" t="s">
        <v>33377</v>
      </c>
      <c r="G1677" t="s">
        <v>35368</v>
      </c>
      <c r="H1677" t="s">
        <v>31189</v>
      </c>
      <c r="I1677" t="s">
        <v>4977</v>
      </c>
      <c r="J1677" t="s">
        <v>31190</v>
      </c>
      <c r="K1677" t="s">
        <v>31191</v>
      </c>
      <c r="L1677" s="4" t="s">
        <v>18270</v>
      </c>
      <c r="M1677" t="s">
        <v>25390</v>
      </c>
      <c r="O1677" t="s">
        <v>31192</v>
      </c>
      <c r="R1677">
        <v>1</v>
      </c>
      <c r="S1677" t="s">
        <v>2911</v>
      </c>
      <c r="T1677" s="1">
        <v>40712.4296875</v>
      </c>
      <c r="V1677" t="s">
        <v>91</v>
      </c>
      <c r="W1677">
        <v>12</v>
      </c>
      <c r="Y1677" t="s">
        <v>31192</v>
      </c>
      <c r="AA1677" t="s">
        <v>25390</v>
      </c>
      <c r="AC1677" t="s">
        <v>31190</v>
      </c>
      <c r="AF1677" s="1">
        <v>26334</v>
      </c>
      <c r="AG1677" t="s">
        <v>4977</v>
      </c>
      <c r="AH1677" t="s">
        <v>11095</v>
      </c>
      <c r="AI1677" t="s">
        <v>95</v>
      </c>
      <c r="AJ1677" t="s">
        <v>107</v>
      </c>
      <c r="AL1677" t="s">
        <v>31193</v>
      </c>
      <c r="AM1677" t="s">
        <v>1155</v>
      </c>
      <c r="AN1677" t="s">
        <v>145</v>
      </c>
      <c r="AO1677" t="s">
        <v>146</v>
      </c>
      <c r="AP1677" s="1">
        <v>25936</v>
      </c>
      <c r="AR1677" t="s">
        <v>31194</v>
      </c>
      <c r="AS1677" t="s">
        <v>31194</v>
      </c>
      <c r="AT1677" t="s">
        <v>31191</v>
      </c>
      <c r="AU1677" t="s">
        <v>31195</v>
      </c>
      <c r="AV1677" t="s">
        <v>30600</v>
      </c>
      <c r="AW1677" t="s">
        <v>31196</v>
      </c>
      <c r="AY1677" t="s">
        <v>31197</v>
      </c>
    </row>
    <row r="1678" spans="1:51" x14ac:dyDescent="0.25">
      <c r="A1678">
        <v>514</v>
      </c>
      <c r="B1678" s="3" t="s">
        <v>11813</v>
      </c>
      <c r="C1678" s="3" t="str">
        <f t="shared" si="78"/>
        <v>Elizaga, Zaldo</v>
      </c>
      <c r="D1678" s="3" t="str">
        <f t="shared" si="79"/>
        <v>Elizaga</v>
      </c>
      <c r="E1678" t="str">
        <f t="shared" si="80"/>
        <v>Zaldo</v>
      </c>
      <c r="F1678" t="s">
        <v>33378</v>
      </c>
      <c r="G1678" t="s">
        <v>35745</v>
      </c>
      <c r="H1678" t="s">
        <v>86</v>
      </c>
      <c r="J1678" t="s">
        <v>11814</v>
      </c>
      <c r="L1678" s="4" t="s">
        <v>100</v>
      </c>
      <c r="M1678" t="s">
        <v>101</v>
      </c>
      <c r="N1678" t="s">
        <v>5036</v>
      </c>
      <c r="O1678" t="s">
        <v>11815</v>
      </c>
      <c r="R1678">
        <v>1</v>
      </c>
      <c r="S1678" t="s">
        <v>2911</v>
      </c>
      <c r="T1678" s="1">
        <v>40815.701388888891</v>
      </c>
      <c r="V1678" t="s">
        <v>91</v>
      </c>
      <c r="W1678">
        <v>12</v>
      </c>
      <c r="AC1678" t="s">
        <v>11816</v>
      </c>
      <c r="AF1678" s="1">
        <v>23502</v>
      </c>
      <c r="AG1678" t="s">
        <v>101</v>
      </c>
      <c r="AH1678" t="s">
        <v>7819</v>
      </c>
      <c r="AI1678" t="s">
        <v>106</v>
      </c>
      <c r="AJ1678" t="s">
        <v>96</v>
      </c>
      <c r="AL1678" t="s">
        <v>11817</v>
      </c>
      <c r="AM1678" t="s">
        <v>11806</v>
      </c>
      <c r="AP1678" t="s">
        <v>2911</v>
      </c>
      <c r="AY1678" t="s">
        <v>11818</v>
      </c>
    </row>
    <row r="1679" spans="1:51" x14ac:dyDescent="0.25">
      <c r="A1679">
        <v>5550</v>
      </c>
      <c r="B1679" s="3" t="s">
        <v>16286</v>
      </c>
      <c r="C1679" s="3" t="str">
        <f t="shared" si="78"/>
        <v xml:space="preserve">Elizaga, Adlai T. </v>
      </c>
      <c r="D1679" s="3" t="str">
        <f t="shared" si="79"/>
        <v>Elizaga</v>
      </c>
      <c r="E1679" t="str">
        <f t="shared" si="80"/>
        <v xml:space="preserve">Adlai T. </v>
      </c>
      <c r="F1679" t="s">
        <v>33378</v>
      </c>
      <c r="G1679" t="s">
        <v>37226</v>
      </c>
      <c r="J1679">
        <v>9177233777</v>
      </c>
      <c r="K1679" t="s">
        <v>16287</v>
      </c>
      <c r="R1679">
        <v>1</v>
      </c>
      <c r="S1679" s="1">
        <v>42655.726377314815</v>
      </c>
      <c r="T1679" s="1">
        <v>42760.441631944443</v>
      </c>
      <c r="U1679" t="s">
        <v>91</v>
      </c>
      <c r="V1679" t="s">
        <v>91</v>
      </c>
      <c r="W1679">
        <v>12</v>
      </c>
      <c r="AE1679" t="s">
        <v>93</v>
      </c>
      <c r="AF1679" s="1">
        <v>40188</v>
      </c>
      <c r="AI1679" t="s">
        <v>93</v>
      </c>
      <c r="AJ1679" t="s">
        <v>93</v>
      </c>
      <c r="AN1679" t="s">
        <v>93</v>
      </c>
      <c r="AO1679" t="s">
        <v>93</v>
      </c>
      <c r="AP1679" s="1">
        <v>40189</v>
      </c>
      <c r="AY1679" t="s">
        <v>97</v>
      </c>
    </row>
    <row r="1680" spans="1:51" x14ac:dyDescent="0.25">
      <c r="A1680">
        <v>2719</v>
      </c>
      <c r="B1680" s="3" t="s">
        <v>29011</v>
      </c>
      <c r="C1680" s="3" t="str">
        <f t="shared" si="78"/>
        <v>Elk, Meyannie</v>
      </c>
      <c r="D1680" s="3" t="str">
        <f t="shared" si="79"/>
        <v>Elk</v>
      </c>
      <c r="E1680" t="str">
        <f t="shared" si="80"/>
        <v>Meyannie</v>
      </c>
      <c r="F1680" t="s">
        <v>33379</v>
      </c>
      <c r="G1680" t="s">
        <v>35746</v>
      </c>
      <c r="H1680" t="s">
        <v>25531</v>
      </c>
      <c r="J1680">
        <v>9705636028</v>
      </c>
      <c r="K1680" t="s">
        <v>25532</v>
      </c>
      <c r="L1680" s="4" t="s">
        <v>25533</v>
      </c>
      <c r="M1680" t="s">
        <v>25533</v>
      </c>
      <c r="N1680" t="s">
        <v>25534</v>
      </c>
      <c r="O1680" t="s">
        <v>25535</v>
      </c>
      <c r="R1680">
        <v>1</v>
      </c>
      <c r="S1680" t="s">
        <v>2911</v>
      </c>
      <c r="T1680" s="1">
        <v>41221.616585648146</v>
      </c>
      <c r="V1680" t="s">
        <v>91</v>
      </c>
      <c r="W1680">
        <v>12</v>
      </c>
      <c r="X1680" t="s">
        <v>25536</v>
      </c>
      <c r="Y1680" t="s">
        <v>25535</v>
      </c>
      <c r="Z1680" t="s">
        <v>25534</v>
      </c>
      <c r="AA1680" t="s">
        <v>25533</v>
      </c>
      <c r="AB1680" t="s">
        <v>25533</v>
      </c>
      <c r="AF1680" s="1">
        <v>21988</v>
      </c>
      <c r="AH1680" t="s">
        <v>105</v>
      </c>
      <c r="AI1680" t="s">
        <v>95</v>
      </c>
      <c r="AJ1680" t="s">
        <v>107</v>
      </c>
      <c r="AP1680" s="1">
        <v>21560</v>
      </c>
      <c r="AY1680" t="s">
        <v>29012</v>
      </c>
    </row>
    <row r="1681" spans="1:51" x14ac:dyDescent="0.25">
      <c r="A1681">
        <v>2233</v>
      </c>
      <c r="B1681" s="3" t="s">
        <v>25530</v>
      </c>
      <c r="C1681" s="3" t="str">
        <f t="shared" si="78"/>
        <v>Elk,Meyannie(cANETE).</v>
      </c>
      <c r="D1681" s="3" t="str">
        <f t="shared" si="79"/>
        <v>Elk</v>
      </c>
      <c r="E1681" t="str">
        <f t="shared" si="80"/>
        <v>eyannie(cANETE).</v>
      </c>
      <c r="F1681" t="s">
        <v>33379</v>
      </c>
      <c r="G1681" t="s">
        <v>35746</v>
      </c>
      <c r="H1681" t="s">
        <v>25531</v>
      </c>
      <c r="I1681" t="s">
        <v>4978</v>
      </c>
      <c r="J1681">
        <v>9705636028</v>
      </c>
      <c r="K1681" t="s">
        <v>25532</v>
      </c>
      <c r="L1681" s="4" t="s">
        <v>25533</v>
      </c>
      <c r="M1681" t="s">
        <v>25533</v>
      </c>
      <c r="N1681" t="s">
        <v>25534</v>
      </c>
      <c r="O1681" t="s">
        <v>25535</v>
      </c>
      <c r="R1681">
        <v>1</v>
      </c>
      <c r="S1681" t="s">
        <v>2911</v>
      </c>
      <c r="T1681" s="1">
        <v>40975.612824074073</v>
      </c>
      <c r="V1681" t="s">
        <v>91</v>
      </c>
      <c r="W1681">
        <v>12</v>
      </c>
      <c r="X1681" t="s">
        <v>25536</v>
      </c>
      <c r="Y1681" t="s">
        <v>25535</v>
      </c>
      <c r="Z1681" t="s">
        <v>25534</v>
      </c>
      <c r="AA1681" t="s">
        <v>25533</v>
      </c>
      <c r="AB1681" t="s">
        <v>25533</v>
      </c>
      <c r="AC1681">
        <v>9266908804</v>
      </c>
      <c r="AF1681" s="1">
        <v>30566</v>
      </c>
      <c r="AG1681" t="s">
        <v>25537</v>
      </c>
      <c r="AH1681" t="s">
        <v>105</v>
      </c>
      <c r="AI1681" t="s">
        <v>95</v>
      </c>
      <c r="AJ1681" t="s">
        <v>107</v>
      </c>
      <c r="AP1681" s="1">
        <v>22191</v>
      </c>
      <c r="AS1681">
        <v>9705636028</v>
      </c>
      <c r="AV1681" t="s">
        <v>238</v>
      </c>
      <c r="AW1681" t="s">
        <v>25538</v>
      </c>
      <c r="AX1681" t="s">
        <v>25539</v>
      </c>
      <c r="AY1681" t="s">
        <v>25540</v>
      </c>
    </row>
    <row r="1682" spans="1:51" x14ac:dyDescent="0.25">
      <c r="A1682">
        <v>515</v>
      </c>
      <c r="B1682" s="3" t="s">
        <v>11819</v>
      </c>
      <c r="C1682" s="3" t="str">
        <f t="shared" si="78"/>
        <v>Ellinwood, Araceli</v>
      </c>
      <c r="D1682" s="3" t="str">
        <f t="shared" si="79"/>
        <v>Ellinwood</v>
      </c>
      <c r="E1682" t="str">
        <f t="shared" si="80"/>
        <v>Araceli</v>
      </c>
      <c r="F1682" t="s">
        <v>33380</v>
      </c>
      <c r="G1682" t="s">
        <v>35747</v>
      </c>
      <c r="H1682" t="s">
        <v>11820</v>
      </c>
      <c r="I1682" t="s">
        <v>11821</v>
      </c>
      <c r="J1682" t="s">
        <v>11822</v>
      </c>
      <c r="L1682" s="4" t="s">
        <v>100</v>
      </c>
      <c r="M1682" t="s">
        <v>101</v>
      </c>
      <c r="N1682" t="s">
        <v>853</v>
      </c>
      <c r="O1682" t="s">
        <v>11823</v>
      </c>
      <c r="R1682">
        <v>1</v>
      </c>
      <c r="S1682" t="s">
        <v>2911</v>
      </c>
      <c r="T1682" s="1">
        <v>40807.639432870368</v>
      </c>
      <c r="V1682" t="s">
        <v>91</v>
      </c>
      <c r="W1682">
        <v>12</v>
      </c>
      <c r="X1682" t="s">
        <v>11824</v>
      </c>
      <c r="AC1682" t="s">
        <v>11825</v>
      </c>
      <c r="AE1682" t="s">
        <v>113</v>
      </c>
      <c r="AF1682" s="1">
        <v>19292</v>
      </c>
      <c r="AG1682" t="s">
        <v>8713</v>
      </c>
      <c r="AH1682" t="s">
        <v>105</v>
      </c>
      <c r="AI1682" t="s">
        <v>95</v>
      </c>
      <c r="AJ1682" t="s">
        <v>107</v>
      </c>
      <c r="AK1682" t="s">
        <v>11826</v>
      </c>
      <c r="AL1682" t="s">
        <v>11827</v>
      </c>
      <c r="AM1682" t="s">
        <v>2445</v>
      </c>
      <c r="AN1682" t="s">
        <v>117</v>
      </c>
      <c r="AP1682" s="1">
        <v>22140</v>
      </c>
      <c r="AR1682" t="s">
        <v>11828</v>
      </c>
      <c r="AU1682" t="s">
        <v>11829</v>
      </c>
      <c r="AV1682" t="s">
        <v>11830</v>
      </c>
      <c r="AW1682" t="s">
        <v>11831</v>
      </c>
      <c r="AY1682" t="s">
        <v>11832</v>
      </c>
    </row>
    <row r="1683" spans="1:51" x14ac:dyDescent="0.25">
      <c r="A1683">
        <v>5039</v>
      </c>
      <c r="B1683" s="3" t="s">
        <v>7513</v>
      </c>
      <c r="C1683" s="3" t="str">
        <f t="shared" si="78"/>
        <v xml:space="preserve">Elorde, Jessica R. </v>
      </c>
      <c r="D1683" s="3" t="str">
        <f t="shared" si="79"/>
        <v>Elorde</v>
      </c>
      <c r="E1683" t="str">
        <f t="shared" si="80"/>
        <v xml:space="preserve">Jessica R. </v>
      </c>
      <c r="F1683" t="s">
        <v>33381</v>
      </c>
      <c r="G1683" t="s">
        <v>36234</v>
      </c>
      <c r="H1683" t="s">
        <v>7514</v>
      </c>
      <c r="J1683">
        <v>9363022638</v>
      </c>
      <c r="L1683" s="4" t="s">
        <v>88</v>
      </c>
      <c r="M1683" t="s">
        <v>4833</v>
      </c>
      <c r="N1683" t="s">
        <v>7515</v>
      </c>
      <c r="O1683" t="s">
        <v>330</v>
      </c>
      <c r="R1683">
        <v>1</v>
      </c>
      <c r="S1683" s="1">
        <v>42062.653124999997</v>
      </c>
      <c r="T1683" s="1">
        <v>42212.399953703702</v>
      </c>
      <c r="U1683" t="s">
        <v>91</v>
      </c>
      <c r="V1683" t="s">
        <v>91</v>
      </c>
      <c r="W1683">
        <v>12</v>
      </c>
      <c r="Y1683" t="s">
        <v>330</v>
      </c>
      <c r="Z1683" t="s">
        <v>7515</v>
      </c>
      <c r="AA1683" t="s">
        <v>4833</v>
      </c>
      <c r="AB1683" t="s">
        <v>88</v>
      </c>
      <c r="AE1683" t="s">
        <v>93</v>
      </c>
      <c r="AF1683" s="1">
        <v>29050</v>
      </c>
      <c r="AI1683" t="s">
        <v>95</v>
      </c>
      <c r="AJ1683" t="s">
        <v>107</v>
      </c>
      <c r="AL1683" t="s">
        <v>7516</v>
      </c>
      <c r="AM1683" t="s">
        <v>7517</v>
      </c>
      <c r="AO1683" t="s">
        <v>93</v>
      </c>
      <c r="AP1683" s="1">
        <v>40334</v>
      </c>
      <c r="AY1683" t="s">
        <v>97</v>
      </c>
    </row>
    <row r="1684" spans="1:51" x14ac:dyDescent="0.25">
      <c r="A1684">
        <v>5835</v>
      </c>
      <c r="B1684" s="3" t="s">
        <v>15695</v>
      </c>
      <c r="C1684" s="3" t="str">
        <f t="shared" si="78"/>
        <v xml:space="preserve">Elorde, Elma Eleanor E. </v>
      </c>
      <c r="D1684" s="3" t="str">
        <f t="shared" si="79"/>
        <v>Elorde</v>
      </c>
      <c r="E1684" t="str">
        <f t="shared" si="80"/>
        <v xml:space="preserve">Elma Eleanor E. </v>
      </c>
      <c r="F1684" t="s">
        <v>33381</v>
      </c>
      <c r="G1684" t="s">
        <v>37227</v>
      </c>
      <c r="R1684">
        <v>1</v>
      </c>
      <c r="S1684" s="1">
        <v>42781.710405092592</v>
      </c>
      <c r="T1684" s="1">
        <v>42781.710405092592</v>
      </c>
      <c r="U1684" t="s">
        <v>91</v>
      </c>
      <c r="W1684">
        <v>12</v>
      </c>
      <c r="AE1684" t="s">
        <v>93</v>
      </c>
      <c r="AF1684" s="1">
        <v>40188</v>
      </c>
      <c r="AI1684" t="s">
        <v>93</v>
      </c>
      <c r="AJ1684" t="s">
        <v>93</v>
      </c>
      <c r="AN1684" t="s">
        <v>93</v>
      </c>
      <c r="AO1684" t="s">
        <v>93</v>
      </c>
      <c r="AP1684" s="1">
        <v>40189</v>
      </c>
      <c r="AY1684" t="s">
        <v>97</v>
      </c>
    </row>
    <row r="1685" spans="1:51" x14ac:dyDescent="0.25">
      <c r="A1685">
        <v>1048</v>
      </c>
      <c r="B1685" s="3" t="s">
        <v>15286</v>
      </c>
      <c r="C1685" s="3" t="str">
        <f t="shared" si="78"/>
        <v>Elot, Frederick</v>
      </c>
      <c r="D1685" s="3" t="str">
        <f t="shared" si="79"/>
        <v>Elot</v>
      </c>
      <c r="E1685" t="str">
        <f t="shared" si="80"/>
        <v>Frederick</v>
      </c>
      <c r="F1685" t="s">
        <v>33382</v>
      </c>
      <c r="G1685" t="s">
        <v>35748</v>
      </c>
      <c r="H1685" t="s">
        <v>9969</v>
      </c>
      <c r="L1685" s="4" t="s">
        <v>100</v>
      </c>
      <c r="M1685" t="s">
        <v>101</v>
      </c>
      <c r="N1685" t="s">
        <v>2051</v>
      </c>
      <c r="O1685" t="s">
        <v>15287</v>
      </c>
      <c r="R1685">
        <v>1</v>
      </c>
      <c r="S1685" t="s">
        <v>2911</v>
      </c>
      <c r="T1685" s="1">
        <v>40805.673726851855</v>
      </c>
      <c r="V1685" t="s">
        <v>91</v>
      </c>
      <c r="W1685">
        <v>12</v>
      </c>
      <c r="X1685" t="s">
        <v>15288</v>
      </c>
      <c r="AF1685" s="1">
        <v>24980</v>
      </c>
      <c r="AG1685" t="s">
        <v>15289</v>
      </c>
      <c r="AH1685" t="s">
        <v>105</v>
      </c>
      <c r="AI1685" t="s">
        <v>106</v>
      </c>
      <c r="AJ1685" t="s">
        <v>96</v>
      </c>
      <c r="AL1685" t="s">
        <v>15290</v>
      </c>
      <c r="AM1685" t="s">
        <v>15291</v>
      </c>
      <c r="AP1685" t="s">
        <v>2911</v>
      </c>
      <c r="AY1685" t="s">
        <v>15292</v>
      </c>
    </row>
    <row r="1686" spans="1:51" x14ac:dyDescent="0.25">
      <c r="A1686">
        <v>2310</v>
      </c>
      <c r="B1686" s="3" t="s">
        <v>26044</v>
      </c>
      <c r="C1686" s="3" t="str">
        <f t="shared" si="78"/>
        <v>El-Rahi, Jay Pris</v>
      </c>
      <c r="D1686" s="3" t="str">
        <f t="shared" si="79"/>
        <v>El-Rahi</v>
      </c>
      <c r="E1686" t="str">
        <f t="shared" si="80"/>
        <v>Jay Pris</v>
      </c>
      <c r="F1686" t="s">
        <v>33383</v>
      </c>
      <c r="G1686" t="s">
        <v>35749</v>
      </c>
      <c r="J1686" t="s">
        <v>26045</v>
      </c>
      <c r="K1686" t="s">
        <v>26046</v>
      </c>
      <c r="O1686" t="s">
        <v>26047</v>
      </c>
      <c r="R1686">
        <v>1</v>
      </c>
      <c r="S1686" t="s">
        <v>2911</v>
      </c>
      <c r="T1686" s="1">
        <v>40819.632222222222</v>
      </c>
      <c r="V1686" t="s">
        <v>91</v>
      </c>
      <c r="W1686">
        <v>12</v>
      </c>
      <c r="Y1686" t="s">
        <v>26047</v>
      </c>
      <c r="AC1686" t="s">
        <v>26048</v>
      </c>
      <c r="AF1686" t="s">
        <v>2911</v>
      </c>
      <c r="AJ1686" t="s">
        <v>107</v>
      </c>
      <c r="AP1686" t="s">
        <v>2911</v>
      </c>
      <c r="AT1686" t="s">
        <v>26049</v>
      </c>
      <c r="AY1686" t="s">
        <v>26050</v>
      </c>
    </row>
    <row r="1687" spans="1:51" x14ac:dyDescent="0.25">
      <c r="A1687">
        <v>2311</v>
      </c>
      <c r="B1687" s="3" t="s">
        <v>26051</v>
      </c>
      <c r="C1687" s="3" t="str">
        <f t="shared" si="78"/>
        <v>El-Rahi, Jay Pris</v>
      </c>
      <c r="D1687" s="3" t="str">
        <f t="shared" si="79"/>
        <v>El-Rahi</v>
      </c>
      <c r="E1687" t="str">
        <f t="shared" si="80"/>
        <v>Jay Pris</v>
      </c>
      <c r="F1687" t="s">
        <v>33383</v>
      </c>
      <c r="G1687" t="s">
        <v>35749</v>
      </c>
      <c r="J1687" t="s">
        <v>26045</v>
      </c>
      <c r="K1687" t="s">
        <v>26046</v>
      </c>
      <c r="O1687" t="s">
        <v>26047</v>
      </c>
      <c r="R1687">
        <v>1</v>
      </c>
      <c r="S1687" t="s">
        <v>2911</v>
      </c>
      <c r="T1687" s="1">
        <v>40819.633125</v>
      </c>
      <c r="V1687" t="s">
        <v>91</v>
      </c>
      <c r="W1687">
        <v>12</v>
      </c>
      <c r="Y1687" t="s">
        <v>26047</v>
      </c>
      <c r="AC1687" t="s">
        <v>26048</v>
      </c>
      <c r="AF1687" t="s">
        <v>2911</v>
      </c>
      <c r="AI1687" t="s">
        <v>106</v>
      </c>
      <c r="AJ1687" t="s">
        <v>107</v>
      </c>
      <c r="AP1687" t="s">
        <v>2911</v>
      </c>
      <c r="AT1687" t="s">
        <v>26049</v>
      </c>
      <c r="AY1687" t="s">
        <v>26052</v>
      </c>
    </row>
    <row r="1688" spans="1:51" x14ac:dyDescent="0.25">
      <c r="A1688">
        <v>1327</v>
      </c>
      <c r="B1688" s="3" t="s">
        <v>18994</v>
      </c>
      <c r="C1688" s="3" t="str">
        <f t="shared" si="78"/>
        <v>Eltanal, Serverino</v>
      </c>
      <c r="D1688" s="3" t="str">
        <f t="shared" si="79"/>
        <v>Eltanal</v>
      </c>
      <c r="E1688" t="str">
        <f t="shared" si="80"/>
        <v>Serverino</v>
      </c>
      <c r="F1688" t="s">
        <v>33384</v>
      </c>
      <c r="G1688" t="s">
        <v>35750</v>
      </c>
      <c r="L1688" s="4" t="s">
        <v>2141</v>
      </c>
      <c r="M1688" t="s">
        <v>8713</v>
      </c>
      <c r="N1688" t="s">
        <v>15718</v>
      </c>
      <c r="O1688" t="s">
        <v>18995</v>
      </c>
      <c r="R1688">
        <v>1</v>
      </c>
      <c r="S1688" t="s">
        <v>2911</v>
      </c>
      <c r="T1688" s="1">
        <v>40714.797418981485</v>
      </c>
      <c r="V1688" t="s">
        <v>354</v>
      </c>
      <c r="W1688">
        <v>12</v>
      </c>
      <c r="Y1688" t="s">
        <v>18995</v>
      </c>
      <c r="Z1688" t="s">
        <v>15718</v>
      </c>
      <c r="AA1688" t="s">
        <v>8713</v>
      </c>
      <c r="AB1688" t="s">
        <v>2141</v>
      </c>
      <c r="AF1688" t="s">
        <v>2911</v>
      </c>
      <c r="AP1688" t="s">
        <v>2911</v>
      </c>
      <c r="AW1688" t="s">
        <v>18996</v>
      </c>
      <c r="AY1688" t="s">
        <v>18997</v>
      </c>
    </row>
    <row r="1689" spans="1:51" x14ac:dyDescent="0.25">
      <c r="A1689">
        <v>1867</v>
      </c>
      <c r="B1689" s="3" t="s">
        <v>22927</v>
      </c>
      <c r="C1689" s="3" t="str">
        <f t="shared" si="78"/>
        <v xml:space="preserve">Eltanal, Rebecca </v>
      </c>
      <c r="D1689" s="3" t="str">
        <f t="shared" si="79"/>
        <v>Eltanal</v>
      </c>
      <c r="E1689" t="str">
        <f t="shared" si="80"/>
        <v xml:space="preserve">Rebecca </v>
      </c>
      <c r="F1689" t="s">
        <v>33384</v>
      </c>
      <c r="G1689" t="s">
        <v>35457</v>
      </c>
      <c r="J1689">
        <v>9177161944</v>
      </c>
      <c r="M1689" t="s">
        <v>7818</v>
      </c>
      <c r="O1689" t="s">
        <v>22928</v>
      </c>
      <c r="R1689">
        <v>1</v>
      </c>
      <c r="S1689" t="s">
        <v>2911</v>
      </c>
      <c r="T1689" s="1">
        <v>40949.713252314818</v>
      </c>
      <c r="V1689" t="s">
        <v>91</v>
      </c>
      <c r="W1689">
        <v>12</v>
      </c>
      <c r="Y1689" t="s">
        <v>22928</v>
      </c>
      <c r="AA1689" t="s">
        <v>7818</v>
      </c>
      <c r="AF1689" t="s">
        <v>2911</v>
      </c>
      <c r="AH1689" t="s">
        <v>105</v>
      </c>
      <c r="AI1689" t="s">
        <v>95</v>
      </c>
      <c r="AP1689" t="s">
        <v>2911</v>
      </c>
      <c r="AY1689" t="s">
        <v>22929</v>
      </c>
    </row>
    <row r="1690" spans="1:51" x14ac:dyDescent="0.25">
      <c r="A1690">
        <v>3865</v>
      </c>
      <c r="B1690" s="3" t="s">
        <v>2233</v>
      </c>
      <c r="C1690" s="3" t="str">
        <f t="shared" si="78"/>
        <v>Emano, Heckert Alejandro Ruiz Q.</v>
      </c>
      <c r="D1690" s="3" t="str">
        <f t="shared" si="79"/>
        <v>Emano</v>
      </c>
      <c r="E1690" t="str">
        <f t="shared" si="80"/>
        <v>Heckert Alejandro Ruiz Q.</v>
      </c>
      <c r="F1690" t="s">
        <v>33385</v>
      </c>
      <c r="G1690" t="s">
        <v>37228</v>
      </c>
      <c r="H1690" t="s">
        <v>2234</v>
      </c>
      <c r="J1690">
        <v>9176262665</v>
      </c>
      <c r="L1690" s="4" t="s">
        <v>88</v>
      </c>
      <c r="M1690" t="s">
        <v>89</v>
      </c>
      <c r="N1690" t="s">
        <v>756</v>
      </c>
      <c r="O1690" t="s">
        <v>2235</v>
      </c>
      <c r="R1690">
        <v>1</v>
      </c>
      <c r="S1690" s="1">
        <v>41136.49722222222</v>
      </c>
      <c r="T1690" s="1">
        <v>41566.715057870373</v>
      </c>
      <c r="U1690" t="s">
        <v>91</v>
      </c>
      <c r="V1690" t="s">
        <v>91</v>
      </c>
      <c r="W1690">
        <v>12</v>
      </c>
      <c r="X1690" t="s">
        <v>2236</v>
      </c>
      <c r="Y1690" t="s">
        <v>2235</v>
      </c>
      <c r="Z1690" t="s">
        <v>756</v>
      </c>
      <c r="AA1690" t="s">
        <v>89</v>
      </c>
      <c r="AB1690" t="s">
        <v>88</v>
      </c>
      <c r="AE1690" t="s">
        <v>93</v>
      </c>
      <c r="AF1690" s="1">
        <v>40188</v>
      </c>
      <c r="AI1690" t="s">
        <v>106</v>
      </c>
      <c r="AJ1690" t="s">
        <v>96</v>
      </c>
      <c r="AN1690" t="s">
        <v>93</v>
      </c>
      <c r="AO1690" t="s">
        <v>93</v>
      </c>
      <c r="AP1690" s="1">
        <v>40189</v>
      </c>
      <c r="AY1690" t="s">
        <v>97</v>
      </c>
    </row>
    <row r="1691" spans="1:51" x14ac:dyDescent="0.25">
      <c r="A1691">
        <v>3866</v>
      </c>
      <c r="B1691" s="3" t="s">
        <v>2237</v>
      </c>
      <c r="C1691" s="3" t="str">
        <f t="shared" si="78"/>
        <v xml:space="preserve">Emano, Heckert Hernando Jude V. </v>
      </c>
      <c r="D1691" s="3" t="str">
        <f t="shared" si="79"/>
        <v>Emano</v>
      </c>
      <c r="E1691" t="str">
        <f t="shared" si="80"/>
        <v xml:space="preserve">Heckert Hernando Jude V. </v>
      </c>
      <c r="F1691" t="s">
        <v>33385</v>
      </c>
      <c r="G1691" t="s">
        <v>37229</v>
      </c>
      <c r="H1691" t="s">
        <v>86</v>
      </c>
      <c r="J1691">
        <v>9176262665</v>
      </c>
      <c r="K1691" t="s">
        <v>2238</v>
      </c>
      <c r="L1691" s="4" t="s">
        <v>88</v>
      </c>
      <c r="M1691" t="s">
        <v>89</v>
      </c>
      <c r="N1691" t="s">
        <v>756</v>
      </c>
      <c r="O1691" t="s">
        <v>2235</v>
      </c>
      <c r="R1691">
        <v>1</v>
      </c>
      <c r="S1691" s="1">
        <v>41136.497361111113</v>
      </c>
      <c r="T1691" s="1">
        <v>41566.714814814812</v>
      </c>
      <c r="U1691" t="s">
        <v>91</v>
      </c>
      <c r="V1691" t="s">
        <v>91</v>
      </c>
      <c r="W1691">
        <v>12</v>
      </c>
      <c r="X1691" t="s">
        <v>2236</v>
      </c>
      <c r="Y1691" t="s">
        <v>2235</v>
      </c>
      <c r="Z1691" t="s">
        <v>756</v>
      </c>
      <c r="AA1691" t="s">
        <v>89</v>
      </c>
      <c r="AB1691" t="s">
        <v>88</v>
      </c>
      <c r="AE1691" t="s">
        <v>93</v>
      </c>
      <c r="AF1691" s="1">
        <v>26589</v>
      </c>
      <c r="AH1691" t="s">
        <v>94</v>
      </c>
      <c r="AI1691" t="s">
        <v>106</v>
      </c>
      <c r="AJ1691" t="s">
        <v>96</v>
      </c>
      <c r="AN1691" t="s">
        <v>93</v>
      </c>
      <c r="AO1691" t="s">
        <v>93</v>
      </c>
      <c r="AP1691" s="1">
        <v>40189</v>
      </c>
      <c r="AX1691" t="s">
        <v>313</v>
      </c>
      <c r="AY1691" t="s">
        <v>97</v>
      </c>
    </row>
    <row r="1692" spans="1:51" x14ac:dyDescent="0.25">
      <c r="A1692">
        <v>3872</v>
      </c>
      <c r="B1692" s="3" t="s">
        <v>3394</v>
      </c>
      <c r="C1692" s="3" t="str">
        <f t="shared" si="78"/>
        <v xml:space="preserve">Emano, Gilbert </v>
      </c>
      <c r="D1692" s="3" t="str">
        <f t="shared" si="79"/>
        <v>Emano</v>
      </c>
      <c r="E1692" t="str">
        <f t="shared" si="80"/>
        <v xml:space="preserve">Gilbert </v>
      </c>
      <c r="F1692" t="s">
        <v>33385</v>
      </c>
      <c r="G1692" t="s">
        <v>35751</v>
      </c>
      <c r="H1692" t="s">
        <v>3395</v>
      </c>
      <c r="J1692" t="s">
        <v>3396</v>
      </c>
      <c r="L1692" s="4" t="s">
        <v>212</v>
      </c>
      <c r="M1692" t="s">
        <v>89</v>
      </c>
      <c r="N1692" t="s">
        <v>198</v>
      </c>
      <c r="O1692" t="s">
        <v>3397</v>
      </c>
      <c r="R1692">
        <v>1</v>
      </c>
      <c r="S1692" s="1">
        <v>41137.422361111108</v>
      </c>
      <c r="T1692" s="1">
        <v>41137.422361111108</v>
      </c>
      <c r="U1692" t="s">
        <v>91</v>
      </c>
      <c r="W1692">
        <v>12</v>
      </c>
      <c r="X1692" t="s">
        <v>3398</v>
      </c>
      <c r="Y1692" t="s">
        <v>3397</v>
      </c>
      <c r="Z1692" t="s">
        <v>198</v>
      </c>
      <c r="AA1692" t="s">
        <v>89</v>
      </c>
      <c r="AB1692" t="s">
        <v>212</v>
      </c>
      <c r="AE1692" t="s">
        <v>93</v>
      </c>
      <c r="AF1692" s="1">
        <v>40188</v>
      </c>
      <c r="AH1692" t="s">
        <v>94</v>
      </c>
      <c r="AI1692" t="s">
        <v>106</v>
      </c>
      <c r="AJ1692" t="s">
        <v>107</v>
      </c>
      <c r="AN1692" t="s">
        <v>93</v>
      </c>
      <c r="AO1692" t="s">
        <v>93</v>
      </c>
      <c r="AP1692" s="1">
        <v>40189</v>
      </c>
      <c r="AY1692" t="s">
        <v>97</v>
      </c>
    </row>
    <row r="1693" spans="1:51" x14ac:dyDescent="0.25">
      <c r="A1693">
        <v>2266</v>
      </c>
      <c r="B1693" s="3" t="s">
        <v>25753</v>
      </c>
      <c r="C1693" s="3" t="str">
        <f t="shared" si="78"/>
        <v>Emano, Dujie Anna V.</v>
      </c>
      <c r="D1693" s="3" t="str">
        <f t="shared" si="79"/>
        <v>Emano</v>
      </c>
      <c r="E1693" t="str">
        <f t="shared" si="80"/>
        <v>Dujie Anna V.</v>
      </c>
      <c r="F1693" t="s">
        <v>33385</v>
      </c>
      <c r="G1693" t="s">
        <v>37230</v>
      </c>
      <c r="H1693" t="s">
        <v>86</v>
      </c>
      <c r="J1693">
        <v>9177224749</v>
      </c>
      <c r="K1693" t="s">
        <v>25754</v>
      </c>
      <c r="L1693" s="4" t="s">
        <v>100</v>
      </c>
      <c r="M1693" t="s">
        <v>101</v>
      </c>
      <c r="N1693" t="s">
        <v>166</v>
      </c>
      <c r="O1693" t="s">
        <v>25755</v>
      </c>
      <c r="R1693">
        <v>1</v>
      </c>
      <c r="S1693" t="s">
        <v>2911</v>
      </c>
      <c r="T1693" s="1">
        <v>41107.452060185184</v>
      </c>
      <c r="V1693" t="s">
        <v>91</v>
      </c>
      <c r="W1693">
        <v>12</v>
      </c>
      <c r="X1693" t="s">
        <v>25756</v>
      </c>
      <c r="Y1693" t="s">
        <v>25755</v>
      </c>
      <c r="Z1693" t="s">
        <v>166</v>
      </c>
      <c r="AA1693" t="s">
        <v>101</v>
      </c>
      <c r="AB1693" t="s">
        <v>100</v>
      </c>
      <c r="AF1693" s="1">
        <v>28543</v>
      </c>
      <c r="AG1693" t="s">
        <v>109</v>
      </c>
      <c r="AH1693" t="s">
        <v>7819</v>
      </c>
      <c r="AI1693" t="s">
        <v>95</v>
      </c>
      <c r="AJ1693" t="s">
        <v>96</v>
      </c>
      <c r="AP1693" t="s">
        <v>2911</v>
      </c>
      <c r="AY1693" t="s">
        <v>25757</v>
      </c>
    </row>
    <row r="1694" spans="1:51" x14ac:dyDescent="0.25">
      <c r="A1694">
        <v>4704</v>
      </c>
      <c r="B1694" s="3" t="s">
        <v>196</v>
      </c>
      <c r="C1694" s="3" t="str">
        <f t="shared" si="78"/>
        <v xml:space="preserve">Emata, Lea Lilibeth </v>
      </c>
      <c r="D1694" s="3" t="str">
        <f t="shared" si="79"/>
        <v>Emata</v>
      </c>
      <c r="E1694" t="str">
        <f t="shared" si="80"/>
        <v xml:space="preserve">Lea Lilibeth </v>
      </c>
      <c r="F1694" t="s">
        <v>33386</v>
      </c>
      <c r="G1694" t="s">
        <v>35752</v>
      </c>
      <c r="H1694" t="s">
        <v>86</v>
      </c>
      <c r="J1694">
        <v>9328873055</v>
      </c>
      <c r="K1694" t="s">
        <v>197</v>
      </c>
      <c r="L1694" s="4" t="s">
        <v>88</v>
      </c>
      <c r="M1694" t="s">
        <v>89</v>
      </c>
      <c r="N1694" t="s">
        <v>198</v>
      </c>
      <c r="O1694" t="s">
        <v>199</v>
      </c>
      <c r="R1694">
        <v>1</v>
      </c>
      <c r="S1694" s="1">
        <v>41505.634606481479</v>
      </c>
      <c r="T1694" s="1">
        <v>41566.70212962963</v>
      </c>
      <c r="U1694" t="s">
        <v>91</v>
      </c>
      <c r="V1694" t="s">
        <v>91</v>
      </c>
      <c r="W1694">
        <v>12</v>
      </c>
      <c r="X1694" t="s">
        <v>200</v>
      </c>
      <c r="Y1694" t="s">
        <v>199</v>
      </c>
      <c r="Z1694" t="s">
        <v>198</v>
      </c>
      <c r="AA1694" t="s">
        <v>89</v>
      </c>
      <c r="AB1694" t="s">
        <v>88</v>
      </c>
      <c r="AE1694" t="s">
        <v>93</v>
      </c>
      <c r="AF1694" s="1">
        <v>40188</v>
      </c>
      <c r="AH1694" t="s">
        <v>94</v>
      </c>
      <c r="AI1694" t="s">
        <v>95</v>
      </c>
      <c r="AJ1694" t="s">
        <v>96</v>
      </c>
      <c r="AL1694" t="s">
        <v>201</v>
      </c>
      <c r="AM1694" t="s">
        <v>202</v>
      </c>
      <c r="AN1694" t="s">
        <v>93</v>
      </c>
      <c r="AO1694" t="s">
        <v>93</v>
      </c>
      <c r="AP1694" s="1">
        <v>40189</v>
      </c>
      <c r="AY1694" t="s">
        <v>97</v>
      </c>
    </row>
    <row r="1695" spans="1:51" x14ac:dyDescent="0.25">
      <c r="A1695">
        <v>4103</v>
      </c>
      <c r="B1695" s="3" t="s">
        <v>2929</v>
      </c>
      <c r="C1695" s="3" t="e">
        <f t="shared" si="78"/>
        <v>#VALUE!</v>
      </c>
      <c r="D1695" s="3" t="str">
        <f t="shared" si="79"/>
        <v>Emata</v>
      </c>
      <c r="E1695" t="e">
        <f t="shared" si="80"/>
        <v>#VALUE!</v>
      </c>
      <c r="F1695" t="s">
        <v>33386</v>
      </c>
      <c r="G1695" t="s">
        <v>35301</v>
      </c>
      <c r="H1695" t="s">
        <v>97</v>
      </c>
      <c r="I1695" t="s">
        <v>97</v>
      </c>
      <c r="J1695" t="s">
        <v>97</v>
      </c>
      <c r="K1695" t="s">
        <v>97</v>
      </c>
      <c r="L1695" s="4" t="s">
        <v>97</v>
      </c>
      <c r="M1695" t="s">
        <v>97</v>
      </c>
      <c r="N1695" t="s">
        <v>97</v>
      </c>
      <c r="O1695" t="s">
        <v>97</v>
      </c>
      <c r="P1695" t="s">
        <v>97</v>
      </c>
      <c r="Q1695" t="s">
        <v>97</v>
      </c>
      <c r="R1695">
        <v>1</v>
      </c>
      <c r="S1695" t="s">
        <v>97</v>
      </c>
      <c r="T1695" t="s">
        <v>97</v>
      </c>
      <c r="U1695" t="s">
        <v>97</v>
      </c>
      <c r="V1695" t="s">
        <v>97</v>
      </c>
      <c r="W1695">
        <v>12</v>
      </c>
      <c r="X1695" t="s">
        <v>97</v>
      </c>
      <c r="Y1695" t="s">
        <v>97</v>
      </c>
      <c r="Z1695" t="s">
        <v>97</v>
      </c>
      <c r="AA1695" t="s">
        <v>97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97</v>
      </c>
      <c r="AR1695" t="s">
        <v>97</v>
      </c>
      <c r="AS1695" t="s">
        <v>97</v>
      </c>
      <c r="AT1695" t="s">
        <v>97</v>
      </c>
      <c r="AU1695" t="s">
        <v>97</v>
      </c>
      <c r="AV1695" t="s">
        <v>97</v>
      </c>
      <c r="AW1695" t="s">
        <v>97</v>
      </c>
      <c r="AX1695" t="s">
        <v>97</v>
      </c>
      <c r="AY1695" t="s">
        <v>2930</v>
      </c>
    </row>
    <row r="1696" spans="1:51" x14ac:dyDescent="0.25">
      <c r="A1696">
        <v>1828</v>
      </c>
      <c r="B1696" s="3" t="s">
        <v>22660</v>
      </c>
      <c r="C1696" s="3" t="str">
        <f t="shared" si="78"/>
        <v>Emata, Joseph</v>
      </c>
      <c r="D1696" s="3" t="str">
        <f t="shared" si="79"/>
        <v>Emata</v>
      </c>
      <c r="E1696" t="str">
        <f t="shared" si="80"/>
        <v>Joseph</v>
      </c>
      <c r="F1696" t="s">
        <v>33386</v>
      </c>
      <c r="G1696" t="s">
        <v>35753</v>
      </c>
      <c r="H1696" t="s">
        <v>22661</v>
      </c>
      <c r="L1696" s="4" t="s">
        <v>100</v>
      </c>
      <c r="M1696" t="s">
        <v>101</v>
      </c>
      <c r="N1696" t="s">
        <v>352</v>
      </c>
      <c r="O1696" t="s">
        <v>21710</v>
      </c>
      <c r="R1696">
        <v>1</v>
      </c>
      <c r="S1696" t="s">
        <v>2911</v>
      </c>
      <c r="T1696" s="1">
        <v>40820.649201388886</v>
      </c>
      <c r="V1696" t="s">
        <v>91</v>
      </c>
      <c r="W1696">
        <v>12</v>
      </c>
      <c r="Y1696" t="s">
        <v>13299</v>
      </c>
      <c r="Z1696" t="s">
        <v>352</v>
      </c>
      <c r="AA1696" t="s">
        <v>101</v>
      </c>
      <c r="AB1696" t="s">
        <v>100</v>
      </c>
      <c r="AF1696" t="s">
        <v>2911</v>
      </c>
      <c r="AH1696" t="s">
        <v>7819</v>
      </c>
      <c r="AI1696" t="s">
        <v>106</v>
      </c>
      <c r="AJ1696" t="s">
        <v>107</v>
      </c>
      <c r="AP1696" t="s">
        <v>2911</v>
      </c>
      <c r="AT1696" t="s">
        <v>22662</v>
      </c>
      <c r="AY1696" t="s">
        <v>22663</v>
      </c>
    </row>
    <row r="1697" spans="1:51" x14ac:dyDescent="0.25">
      <c r="A1697">
        <v>1827</v>
      </c>
      <c r="B1697" s="3" t="s">
        <v>22657</v>
      </c>
      <c r="C1697" s="3" t="str">
        <f t="shared" si="78"/>
        <v>EMATA,JOSEPH</v>
      </c>
      <c r="D1697" s="3" t="str">
        <f t="shared" si="79"/>
        <v>EMATA</v>
      </c>
      <c r="E1697" t="str">
        <f t="shared" si="80"/>
        <v>OSEPH</v>
      </c>
      <c r="F1697" t="s">
        <v>33387</v>
      </c>
      <c r="G1697" t="s">
        <v>37510</v>
      </c>
      <c r="H1697" t="s">
        <v>22658</v>
      </c>
      <c r="L1697" s="4" t="s">
        <v>100</v>
      </c>
      <c r="M1697" t="s">
        <v>101</v>
      </c>
      <c r="N1697" t="s">
        <v>352</v>
      </c>
      <c r="O1697" t="s">
        <v>21710</v>
      </c>
      <c r="R1697">
        <v>1</v>
      </c>
      <c r="S1697" t="s">
        <v>2911</v>
      </c>
      <c r="T1697" s="1">
        <v>40820.649918981479</v>
      </c>
      <c r="V1697" t="s">
        <v>91</v>
      </c>
      <c r="W1697">
        <v>12</v>
      </c>
      <c r="Y1697" t="s">
        <v>13299</v>
      </c>
      <c r="Z1697" t="s">
        <v>352</v>
      </c>
      <c r="AA1697" t="s">
        <v>109</v>
      </c>
      <c r="AB1697" t="s">
        <v>100</v>
      </c>
      <c r="AF1697" t="s">
        <v>2911</v>
      </c>
      <c r="AH1697" t="s">
        <v>105</v>
      </c>
      <c r="AI1697" t="s">
        <v>106</v>
      </c>
      <c r="AJ1697" t="s">
        <v>107</v>
      </c>
      <c r="AP1697" t="s">
        <v>2911</v>
      </c>
      <c r="AY1697" t="s">
        <v>22659</v>
      </c>
    </row>
    <row r="1698" spans="1:51" x14ac:dyDescent="0.25">
      <c r="A1698">
        <v>4726</v>
      </c>
      <c r="B1698" s="3" t="s">
        <v>429</v>
      </c>
      <c r="C1698" s="3" t="str">
        <f t="shared" si="78"/>
        <v xml:space="preserve">Emborgo, Kathleen Jade </v>
      </c>
      <c r="D1698" s="3" t="str">
        <f t="shared" si="79"/>
        <v>Emborgo</v>
      </c>
      <c r="E1698" t="str">
        <f t="shared" si="80"/>
        <v xml:space="preserve">Kathleen Jade </v>
      </c>
      <c r="F1698" t="s">
        <v>33388</v>
      </c>
      <c r="G1698" t="s">
        <v>35754</v>
      </c>
      <c r="H1698" t="s">
        <v>86</v>
      </c>
      <c r="L1698" s="4" t="s">
        <v>88</v>
      </c>
      <c r="M1698" t="s">
        <v>89</v>
      </c>
      <c r="N1698" t="s">
        <v>430</v>
      </c>
      <c r="O1698" t="s">
        <v>431</v>
      </c>
      <c r="R1698">
        <v>1</v>
      </c>
      <c r="S1698" s="1">
        <v>41530.745462962965</v>
      </c>
      <c r="T1698" s="1">
        <v>42200.458275462966</v>
      </c>
      <c r="U1698" t="s">
        <v>91</v>
      </c>
      <c r="V1698" t="s">
        <v>91</v>
      </c>
      <c r="W1698">
        <v>12</v>
      </c>
      <c r="X1698" t="s">
        <v>432</v>
      </c>
      <c r="Y1698" t="s">
        <v>431</v>
      </c>
      <c r="Z1698" t="s">
        <v>430</v>
      </c>
      <c r="AA1698" t="s">
        <v>89</v>
      </c>
      <c r="AB1698" t="s">
        <v>88</v>
      </c>
      <c r="AE1698" t="s">
        <v>93</v>
      </c>
      <c r="AF1698" s="1">
        <v>30801</v>
      </c>
      <c r="AH1698" t="s">
        <v>94</v>
      </c>
      <c r="AI1698" t="s">
        <v>95</v>
      </c>
      <c r="AJ1698" t="s">
        <v>96</v>
      </c>
      <c r="AM1698" t="s">
        <v>433</v>
      </c>
      <c r="AN1698" t="s">
        <v>93</v>
      </c>
      <c r="AO1698" t="s">
        <v>93</v>
      </c>
      <c r="AP1698" s="1">
        <v>40189</v>
      </c>
      <c r="AY1698" t="s">
        <v>97</v>
      </c>
    </row>
    <row r="1699" spans="1:51" x14ac:dyDescent="0.25">
      <c r="A1699">
        <v>4727</v>
      </c>
      <c r="B1699" s="3" t="s">
        <v>2425</v>
      </c>
      <c r="C1699" s="3" t="str">
        <f t="shared" si="78"/>
        <v xml:space="preserve">Emborgo, Kristian Lawrence </v>
      </c>
      <c r="D1699" s="3" t="str">
        <f t="shared" si="79"/>
        <v>Emborgo</v>
      </c>
      <c r="E1699" t="str">
        <f t="shared" si="80"/>
        <v xml:space="preserve">Kristian Lawrence </v>
      </c>
      <c r="F1699" t="s">
        <v>33388</v>
      </c>
      <c r="G1699" t="s">
        <v>35755</v>
      </c>
      <c r="H1699" t="s">
        <v>2426</v>
      </c>
      <c r="J1699">
        <v>9177141182</v>
      </c>
      <c r="L1699" s="4" t="s">
        <v>88</v>
      </c>
      <c r="M1699" t="s">
        <v>89</v>
      </c>
      <c r="N1699" t="s">
        <v>430</v>
      </c>
      <c r="O1699" t="s">
        <v>431</v>
      </c>
      <c r="R1699">
        <v>1</v>
      </c>
      <c r="S1699" s="1">
        <v>41530.745983796296</v>
      </c>
      <c r="T1699" s="1">
        <v>42591.553831018522</v>
      </c>
      <c r="U1699" t="s">
        <v>91</v>
      </c>
      <c r="V1699" t="s">
        <v>91</v>
      </c>
      <c r="W1699">
        <v>12</v>
      </c>
      <c r="X1699" t="s">
        <v>2427</v>
      </c>
      <c r="Y1699" t="s">
        <v>431</v>
      </c>
      <c r="Z1699" t="s">
        <v>430</v>
      </c>
      <c r="AA1699" t="s">
        <v>89</v>
      </c>
      <c r="AB1699" t="s">
        <v>88</v>
      </c>
      <c r="AE1699" t="s">
        <v>93</v>
      </c>
      <c r="AF1699" s="1">
        <v>30279</v>
      </c>
      <c r="AH1699" t="s">
        <v>94</v>
      </c>
      <c r="AI1699" t="s">
        <v>106</v>
      </c>
      <c r="AJ1699" t="s">
        <v>107</v>
      </c>
      <c r="AN1699" t="s">
        <v>93</v>
      </c>
      <c r="AO1699" t="s">
        <v>93</v>
      </c>
      <c r="AP1699" s="1">
        <v>29960</v>
      </c>
      <c r="AQ1699" t="s">
        <v>2428</v>
      </c>
      <c r="AR1699" t="s">
        <v>2429</v>
      </c>
      <c r="AS1699">
        <v>9177162426</v>
      </c>
      <c r="AT1699" t="s">
        <v>2430</v>
      </c>
      <c r="AU1699" t="s">
        <v>2431</v>
      </c>
      <c r="AV1699" t="s">
        <v>2432</v>
      </c>
      <c r="AY1699" t="s">
        <v>97</v>
      </c>
    </row>
    <row r="1700" spans="1:51" x14ac:dyDescent="0.25">
      <c r="A1700">
        <v>5074</v>
      </c>
      <c r="B1700" s="3" t="s">
        <v>17262</v>
      </c>
      <c r="C1700" s="3" t="str">
        <f t="shared" si="78"/>
        <v xml:space="preserve">Emborgo,  Charlene V. </v>
      </c>
      <c r="D1700" s="3" t="str">
        <f t="shared" si="79"/>
        <v>Emborgo</v>
      </c>
      <c r="E1700" t="str">
        <f t="shared" si="80"/>
        <v xml:space="preserve"> Charlene V. </v>
      </c>
      <c r="F1700" t="s">
        <v>33388</v>
      </c>
      <c r="G1700" t="s">
        <v>37511</v>
      </c>
      <c r="H1700" t="s">
        <v>17263</v>
      </c>
      <c r="I1700">
        <v>9177162426</v>
      </c>
      <c r="J1700">
        <v>9177141182</v>
      </c>
      <c r="M1700" t="s">
        <v>89</v>
      </c>
      <c r="N1700" t="s">
        <v>430</v>
      </c>
      <c r="O1700" t="s">
        <v>431</v>
      </c>
      <c r="R1700">
        <v>1</v>
      </c>
      <c r="S1700" s="1">
        <v>42062.695243055554</v>
      </c>
      <c r="T1700" s="1">
        <v>42591.553715277776</v>
      </c>
      <c r="U1700" t="s">
        <v>91</v>
      </c>
      <c r="V1700" t="s">
        <v>91</v>
      </c>
      <c r="W1700">
        <v>12</v>
      </c>
      <c r="Y1700" t="s">
        <v>431</v>
      </c>
      <c r="AE1700" t="s">
        <v>93</v>
      </c>
      <c r="AF1700" s="1">
        <v>40188</v>
      </c>
      <c r="AI1700" t="s">
        <v>93</v>
      </c>
      <c r="AJ1700" t="s">
        <v>93</v>
      </c>
      <c r="AN1700" t="s">
        <v>93</v>
      </c>
      <c r="AO1700" t="s">
        <v>93</v>
      </c>
      <c r="AP1700" s="1">
        <v>40189</v>
      </c>
      <c r="AU1700" t="s">
        <v>2431</v>
      </c>
      <c r="AY1700" t="s">
        <v>97</v>
      </c>
    </row>
    <row r="1701" spans="1:51" x14ac:dyDescent="0.25">
      <c r="A1701">
        <v>2880</v>
      </c>
      <c r="B1701" s="3" t="s">
        <v>30224</v>
      </c>
      <c r="C1701" s="3" t="str">
        <f t="shared" si="78"/>
        <v>Empedrad, Danilo</v>
      </c>
      <c r="D1701" s="3" t="str">
        <f t="shared" si="79"/>
        <v>Empedrad</v>
      </c>
      <c r="E1701" t="str">
        <f t="shared" si="80"/>
        <v>Danilo</v>
      </c>
      <c r="F1701" t="s">
        <v>33389</v>
      </c>
      <c r="G1701" t="s">
        <v>35321</v>
      </c>
      <c r="H1701" t="s">
        <v>29678</v>
      </c>
      <c r="I1701" t="s">
        <v>1086</v>
      </c>
      <c r="J1701">
        <v>9177167444</v>
      </c>
      <c r="L1701" s="4" t="s">
        <v>100</v>
      </c>
      <c r="M1701" t="s">
        <v>101</v>
      </c>
      <c r="N1701" t="s">
        <v>110</v>
      </c>
      <c r="O1701" t="s">
        <v>29679</v>
      </c>
      <c r="R1701">
        <v>1</v>
      </c>
      <c r="S1701" t="s">
        <v>2911</v>
      </c>
      <c r="T1701" s="1">
        <v>40820.446574074071</v>
      </c>
      <c r="V1701" t="s">
        <v>91</v>
      </c>
      <c r="W1701">
        <v>12</v>
      </c>
      <c r="X1701" t="s">
        <v>29680</v>
      </c>
      <c r="Y1701" t="s">
        <v>29679</v>
      </c>
      <c r="Z1701" t="s">
        <v>10461</v>
      </c>
      <c r="AA1701" t="s">
        <v>109</v>
      </c>
      <c r="AB1701" t="s">
        <v>100</v>
      </c>
      <c r="AF1701" s="1">
        <v>19846</v>
      </c>
      <c r="AG1701" t="s">
        <v>29895</v>
      </c>
      <c r="AH1701" t="s">
        <v>105</v>
      </c>
      <c r="AI1701" t="s">
        <v>106</v>
      </c>
      <c r="AJ1701" t="s">
        <v>107</v>
      </c>
      <c r="AL1701" t="s">
        <v>29682</v>
      </c>
      <c r="AM1701" t="s">
        <v>11999</v>
      </c>
      <c r="AP1701" t="s">
        <v>30225</v>
      </c>
      <c r="AY1701" t="s">
        <v>30226</v>
      </c>
    </row>
    <row r="1702" spans="1:51" x14ac:dyDescent="0.25">
      <c r="A1702">
        <v>2809</v>
      </c>
      <c r="B1702" s="3" t="s">
        <v>29677</v>
      </c>
      <c r="C1702" s="3" t="str">
        <f t="shared" si="78"/>
        <v>Empedrad,Danilo</v>
      </c>
      <c r="D1702" s="3" t="str">
        <f t="shared" si="79"/>
        <v>Empedrad</v>
      </c>
      <c r="E1702" t="str">
        <f t="shared" si="80"/>
        <v>anilo</v>
      </c>
      <c r="F1702" t="s">
        <v>33389</v>
      </c>
      <c r="G1702" t="s">
        <v>35321</v>
      </c>
      <c r="H1702" t="s">
        <v>29678</v>
      </c>
      <c r="I1702" t="s">
        <v>1086</v>
      </c>
      <c r="J1702">
        <v>9177167444</v>
      </c>
      <c r="L1702" s="4" t="s">
        <v>88</v>
      </c>
      <c r="M1702" t="s">
        <v>89</v>
      </c>
      <c r="N1702" t="s">
        <v>110</v>
      </c>
      <c r="O1702" t="s">
        <v>29679</v>
      </c>
      <c r="R1702">
        <v>1</v>
      </c>
      <c r="S1702" t="s">
        <v>2911</v>
      </c>
      <c r="T1702" s="1">
        <v>40809.471597222226</v>
      </c>
      <c r="V1702" t="s">
        <v>91</v>
      </c>
      <c r="W1702">
        <v>12</v>
      </c>
      <c r="X1702" t="s">
        <v>29680</v>
      </c>
      <c r="Y1702" t="s">
        <v>29679</v>
      </c>
      <c r="Z1702" t="s">
        <v>110</v>
      </c>
      <c r="AA1702" t="s">
        <v>89</v>
      </c>
      <c r="AB1702" t="s">
        <v>88</v>
      </c>
      <c r="AE1702" t="s">
        <v>113</v>
      </c>
      <c r="AF1702" s="1">
        <v>19846</v>
      </c>
      <c r="AG1702" t="s">
        <v>29681</v>
      </c>
      <c r="AH1702" t="s">
        <v>105</v>
      </c>
      <c r="AI1702" t="s">
        <v>106</v>
      </c>
      <c r="AJ1702" t="s">
        <v>107</v>
      </c>
      <c r="AL1702" t="s">
        <v>29682</v>
      </c>
      <c r="AM1702" t="s">
        <v>11999</v>
      </c>
      <c r="AN1702" t="s">
        <v>117</v>
      </c>
      <c r="AP1702" s="1">
        <v>20640</v>
      </c>
      <c r="AY1702" t="s">
        <v>29683</v>
      </c>
    </row>
    <row r="1703" spans="1:51" x14ac:dyDescent="0.25">
      <c r="A1703">
        <v>2838</v>
      </c>
      <c r="B1703" s="3" t="s">
        <v>29894</v>
      </c>
      <c r="C1703" s="3" t="str">
        <f t="shared" si="78"/>
        <v>Empedrad,Danilo</v>
      </c>
      <c r="D1703" s="3" t="str">
        <f t="shared" si="79"/>
        <v>Empedrad</v>
      </c>
      <c r="E1703" t="str">
        <f t="shared" si="80"/>
        <v>anilo</v>
      </c>
      <c r="F1703" t="s">
        <v>33389</v>
      </c>
      <c r="G1703" t="s">
        <v>35321</v>
      </c>
      <c r="H1703" t="s">
        <v>29678</v>
      </c>
      <c r="I1703" t="s">
        <v>1086</v>
      </c>
      <c r="J1703">
        <v>9177167444</v>
      </c>
      <c r="L1703" s="4" t="s">
        <v>134</v>
      </c>
      <c r="M1703" t="s">
        <v>101</v>
      </c>
      <c r="N1703" t="s">
        <v>110</v>
      </c>
      <c r="O1703" t="s">
        <v>29679</v>
      </c>
      <c r="R1703">
        <v>1</v>
      </c>
      <c r="S1703" t="s">
        <v>2911</v>
      </c>
      <c r="T1703" s="1">
        <v>40809.47216435185</v>
      </c>
      <c r="V1703" t="s">
        <v>91</v>
      </c>
      <c r="W1703">
        <v>12</v>
      </c>
      <c r="X1703" t="s">
        <v>29680</v>
      </c>
      <c r="Y1703" t="s">
        <v>29679</v>
      </c>
      <c r="Z1703" t="s">
        <v>10461</v>
      </c>
      <c r="AA1703" t="s">
        <v>101</v>
      </c>
      <c r="AB1703" t="s">
        <v>100</v>
      </c>
      <c r="AE1703" t="s">
        <v>113</v>
      </c>
      <c r="AF1703" s="1">
        <v>19846</v>
      </c>
      <c r="AG1703" t="s">
        <v>29895</v>
      </c>
      <c r="AH1703" t="s">
        <v>105</v>
      </c>
      <c r="AI1703" t="s">
        <v>106</v>
      </c>
      <c r="AJ1703" t="s">
        <v>107</v>
      </c>
      <c r="AM1703" t="s">
        <v>29896</v>
      </c>
      <c r="AN1703" t="s">
        <v>117</v>
      </c>
      <c r="AP1703" s="1">
        <v>20640</v>
      </c>
      <c r="AY1703" t="s">
        <v>29897</v>
      </c>
    </row>
    <row r="1704" spans="1:51" x14ac:dyDescent="0.25">
      <c r="A1704">
        <v>1825</v>
      </c>
      <c r="B1704" s="3" t="s">
        <v>22634</v>
      </c>
      <c r="C1704" s="3" t="str">
        <f t="shared" si="78"/>
        <v>Emperado, Elmer</v>
      </c>
      <c r="D1704" s="3" t="str">
        <f t="shared" si="79"/>
        <v>Emperado</v>
      </c>
      <c r="E1704" t="str">
        <f t="shared" si="80"/>
        <v>Elmer</v>
      </c>
      <c r="F1704" t="s">
        <v>33390</v>
      </c>
      <c r="G1704" t="s">
        <v>35618</v>
      </c>
      <c r="H1704" t="s">
        <v>22635</v>
      </c>
      <c r="I1704" t="s">
        <v>22636</v>
      </c>
      <c r="J1704">
        <v>9153618702</v>
      </c>
      <c r="L1704" s="4" t="s">
        <v>100</v>
      </c>
      <c r="M1704" t="s">
        <v>101</v>
      </c>
      <c r="N1704" t="s">
        <v>110</v>
      </c>
      <c r="O1704" t="s">
        <v>22637</v>
      </c>
      <c r="R1704">
        <v>1</v>
      </c>
      <c r="S1704" t="s">
        <v>2911</v>
      </c>
      <c r="T1704" s="1">
        <v>40863.56318287037</v>
      </c>
      <c r="V1704" t="s">
        <v>91</v>
      </c>
      <c r="W1704">
        <v>12</v>
      </c>
      <c r="X1704" t="s">
        <v>22638</v>
      </c>
      <c r="Y1704" t="s">
        <v>22637</v>
      </c>
      <c r="Z1704" t="s">
        <v>110</v>
      </c>
      <c r="AA1704" t="s">
        <v>109</v>
      </c>
      <c r="AB1704" t="s">
        <v>100</v>
      </c>
      <c r="AC1704">
        <v>9177072740</v>
      </c>
      <c r="AF1704" s="1">
        <v>18432</v>
      </c>
      <c r="AG1704" t="s">
        <v>22639</v>
      </c>
      <c r="AH1704" t="s">
        <v>105</v>
      </c>
      <c r="AI1704" t="s">
        <v>106</v>
      </c>
      <c r="AJ1704" t="s">
        <v>107</v>
      </c>
      <c r="AL1704" t="s">
        <v>22640</v>
      </c>
      <c r="AM1704" t="s">
        <v>22641</v>
      </c>
      <c r="AP1704" s="1">
        <v>18302</v>
      </c>
      <c r="AS1704">
        <v>9153618701</v>
      </c>
      <c r="AX1704" t="s">
        <v>22642</v>
      </c>
      <c r="AY1704" t="s">
        <v>22643</v>
      </c>
    </row>
    <row r="1705" spans="1:51" x14ac:dyDescent="0.25">
      <c r="A1705">
        <v>5494</v>
      </c>
      <c r="B1705" s="3" t="s">
        <v>15768</v>
      </c>
      <c r="C1705" s="3" t="str">
        <f t="shared" si="78"/>
        <v xml:space="preserve">Emphasis, O Retirado </v>
      </c>
      <c r="D1705" s="3" t="str">
        <f t="shared" si="79"/>
        <v>Emphasis</v>
      </c>
      <c r="E1705" t="str">
        <f t="shared" si="80"/>
        <v xml:space="preserve">O Retirado </v>
      </c>
      <c r="F1705" t="s">
        <v>33391</v>
      </c>
      <c r="G1705" t="s">
        <v>37231</v>
      </c>
      <c r="H1705" t="s">
        <v>15769</v>
      </c>
      <c r="J1705" t="s">
        <v>15770</v>
      </c>
      <c r="K1705" t="s">
        <v>15771</v>
      </c>
      <c r="L1705" s="4" t="s">
        <v>15772</v>
      </c>
      <c r="M1705" t="s">
        <v>15773</v>
      </c>
      <c r="N1705" t="s">
        <v>15774</v>
      </c>
      <c r="O1705" t="s">
        <v>15775</v>
      </c>
      <c r="R1705">
        <v>1</v>
      </c>
      <c r="S1705" s="1">
        <v>42545.625937500001</v>
      </c>
      <c r="T1705" s="1">
        <v>42637.693784722222</v>
      </c>
      <c r="U1705" t="s">
        <v>91</v>
      </c>
      <c r="V1705" t="s">
        <v>91</v>
      </c>
      <c r="W1705">
        <v>12</v>
      </c>
      <c r="X1705" t="s">
        <v>15776</v>
      </c>
      <c r="Y1705" t="s">
        <v>15777</v>
      </c>
      <c r="Z1705" t="s">
        <v>421</v>
      </c>
      <c r="AA1705" t="s">
        <v>89</v>
      </c>
      <c r="AE1705" t="s">
        <v>93</v>
      </c>
      <c r="AF1705" s="1">
        <v>20082</v>
      </c>
      <c r="AH1705" t="s">
        <v>94</v>
      </c>
      <c r="AI1705" t="s">
        <v>95</v>
      </c>
      <c r="AJ1705" t="s">
        <v>107</v>
      </c>
      <c r="AL1705" t="s">
        <v>15778</v>
      </c>
      <c r="AM1705" t="s">
        <v>433</v>
      </c>
      <c r="AN1705" t="s">
        <v>93</v>
      </c>
      <c r="AO1705" t="s">
        <v>93</v>
      </c>
      <c r="AP1705" s="1">
        <v>40189</v>
      </c>
      <c r="AS1705" t="s">
        <v>15779</v>
      </c>
      <c r="AY1705" t="s">
        <v>97</v>
      </c>
    </row>
    <row r="1706" spans="1:51" x14ac:dyDescent="0.25">
      <c r="A1706">
        <v>2806</v>
      </c>
      <c r="B1706" s="3" t="s">
        <v>29649</v>
      </c>
      <c r="C1706" s="3" t="str">
        <f t="shared" si="78"/>
        <v>ENCABO, JEROME</v>
      </c>
      <c r="D1706" s="3" t="str">
        <f t="shared" si="79"/>
        <v>ENCABO</v>
      </c>
      <c r="E1706" t="str">
        <f t="shared" si="80"/>
        <v>JEROME</v>
      </c>
      <c r="F1706" t="s">
        <v>33392</v>
      </c>
      <c r="G1706" t="s">
        <v>35756</v>
      </c>
      <c r="H1706" t="s">
        <v>86</v>
      </c>
      <c r="J1706" t="s">
        <v>28592</v>
      </c>
      <c r="K1706" t="s">
        <v>28593</v>
      </c>
      <c r="L1706" s="4" t="s">
        <v>134</v>
      </c>
      <c r="M1706" t="s">
        <v>1417</v>
      </c>
      <c r="N1706" t="s">
        <v>29650</v>
      </c>
      <c r="O1706" t="s">
        <v>29651</v>
      </c>
      <c r="R1706">
        <v>1</v>
      </c>
      <c r="S1706" t="s">
        <v>2911</v>
      </c>
      <c r="T1706" s="1">
        <v>40716.571018518516</v>
      </c>
      <c r="V1706" t="s">
        <v>354</v>
      </c>
      <c r="W1706">
        <v>12</v>
      </c>
      <c r="Y1706" t="s">
        <v>29651</v>
      </c>
      <c r="Z1706" t="s">
        <v>29650</v>
      </c>
      <c r="AA1706" t="s">
        <v>1417</v>
      </c>
      <c r="AB1706" t="s">
        <v>134</v>
      </c>
      <c r="AE1706" t="s">
        <v>113</v>
      </c>
      <c r="AF1706" s="1">
        <v>28446</v>
      </c>
      <c r="AG1706" t="s">
        <v>1417</v>
      </c>
      <c r="AH1706" t="s">
        <v>105</v>
      </c>
      <c r="AI1706" t="s">
        <v>106</v>
      </c>
      <c r="AJ1706" t="s">
        <v>96</v>
      </c>
      <c r="AL1706" t="s">
        <v>28597</v>
      </c>
      <c r="AM1706" t="s">
        <v>28598</v>
      </c>
      <c r="AN1706" t="s">
        <v>117</v>
      </c>
      <c r="AP1706" t="s">
        <v>2911</v>
      </c>
      <c r="AW1706" t="s">
        <v>860</v>
      </c>
      <c r="AX1706" t="s">
        <v>29652</v>
      </c>
      <c r="AY1706" t="s">
        <v>29653</v>
      </c>
    </row>
    <row r="1707" spans="1:51" x14ac:dyDescent="0.25">
      <c r="A1707">
        <v>2664</v>
      </c>
      <c r="B1707" s="3" t="s">
        <v>28591</v>
      </c>
      <c r="C1707" s="3" t="str">
        <f t="shared" si="78"/>
        <v>Encabo,Jerome</v>
      </c>
      <c r="D1707" s="3" t="str">
        <f t="shared" si="79"/>
        <v>Encabo</v>
      </c>
      <c r="E1707" t="str">
        <f t="shared" si="80"/>
        <v>erome</v>
      </c>
      <c r="F1707" t="s">
        <v>33393</v>
      </c>
      <c r="G1707" t="s">
        <v>35826</v>
      </c>
      <c r="H1707" t="s">
        <v>86</v>
      </c>
      <c r="J1707" t="s">
        <v>28592</v>
      </c>
      <c r="K1707" t="s">
        <v>28593</v>
      </c>
      <c r="L1707" s="4" t="s">
        <v>180</v>
      </c>
      <c r="M1707" t="s">
        <v>28594</v>
      </c>
      <c r="N1707" t="s">
        <v>28595</v>
      </c>
      <c r="O1707" t="s">
        <v>28596</v>
      </c>
      <c r="R1707">
        <v>1</v>
      </c>
      <c r="S1707" t="s">
        <v>2911</v>
      </c>
      <c r="T1707" s="1">
        <v>40716.571122685185</v>
      </c>
      <c r="V1707" t="s">
        <v>354</v>
      </c>
      <c r="W1707">
        <v>12</v>
      </c>
      <c r="Y1707" t="s">
        <v>28596</v>
      </c>
      <c r="Z1707" t="s">
        <v>28595</v>
      </c>
      <c r="AA1707" t="s">
        <v>28594</v>
      </c>
      <c r="AB1707" t="s">
        <v>180</v>
      </c>
      <c r="AE1707" t="s">
        <v>113</v>
      </c>
      <c r="AF1707" s="1">
        <v>28446</v>
      </c>
      <c r="AG1707" t="s">
        <v>1417</v>
      </c>
      <c r="AH1707" t="s">
        <v>105</v>
      </c>
      <c r="AI1707" t="s">
        <v>106</v>
      </c>
      <c r="AJ1707" t="s">
        <v>96</v>
      </c>
      <c r="AL1707" t="s">
        <v>28597</v>
      </c>
      <c r="AM1707" t="s">
        <v>28598</v>
      </c>
      <c r="AN1707" t="s">
        <v>117</v>
      </c>
      <c r="AP1707" t="s">
        <v>2911</v>
      </c>
      <c r="AW1707" t="s">
        <v>28599</v>
      </c>
      <c r="AY1707" t="s">
        <v>28600</v>
      </c>
    </row>
    <row r="1708" spans="1:51" x14ac:dyDescent="0.25">
      <c r="A1708">
        <v>1324</v>
      </c>
      <c r="B1708" s="3" t="s">
        <v>18972</v>
      </c>
      <c r="C1708" s="3" t="str">
        <f t="shared" si="78"/>
        <v>Encarnacion, Marlon S.</v>
      </c>
      <c r="D1708" s="3" t="str">
        <f t="shared" si="79"/>
        <v>Encarnacion</v>
      </c>
      <c r="E1708" t="str">
        <f t="shared" si="80"/>
        <v>Marlon S.</v>
      </c>
      <c r="F1708" t="s">
        <v>33394</v>
      </c>
      <c r="G1708" t="s">
        <v>36092</v>
      </c>
      <c r="H1708" t="s">
        <v>18973</v>
      </c>
      <c r="I1708" t="s">
        <v>18974</v>
      </c>
      <c r="J1708" t="s">
        <v>18975</v>
      </c>
      <c r="L1708" s="4" t="s">
        <v>100</v>
      </c>
      <c r="M1708" t="s">
        <v>101</v>
      </c>
      <c r="N1708" t="s">
        <v>853</v>
      </c>
      <c r="O1708" t="s">
        <v>18976</v>
      </c>
      <c r="R1708">
        <v>1</v>
      </c>
      <c r="S1708" t="s">
        <v>2911</v>
      </c>
      <c r="T1708" s="1">
        <v>40815.694016203706</v>
      </c>
      <c r="V1708" t="s">
        <v>91</v>
      </c>
      <c r="W1708">
        <v>12</v>
      </c>
      <c r="X1708" t="s">
        <v>18977</v>
      </c>
      <c r="AC1708" t="s">
        <v>18978</v>
      </c>
      <c r="AF1708" s="1">
        <v>20938</v>
      </c>
      <c r="AG1708" t="s">
        <v>9512</v>
      </c>
      <c r="AH1708" t="s">
        <v>105</v>
      </c>
      <c r="AI1708" t="s">
        <v>106</v>
      </c>
      <c r="AJ1708" t="s">
        <v>107</v>
      </c>
      <c r="AK1708" t="s">
        <v>18979</v>
      </c>
      <c r="AL1708" t="s">
        <v>18980</v>
      </c>
      <c r="AM1708" t="s">
        <v>18981</v>
      </c>
      <c r="AP1708" s="1">
        <v>24307</v>
      </c>
      <c r="AR1708" t="s">
        <v>18975</v>
      </c>
      <c r="AY1708" t="s">
        <v>18982</v>
      </c>
    </row>
    <row r="1709" spans="1:51" x14ac:dyDescent="0.25">
      <c r="A1709">
        <v>2340</v>
      </c>
      <c r="B1709" s="3" t="s">
        <v>26267</v>
      </c>
      <c r="C1709" s="3" t="str">
        <f t="shared" si="78"/>
        <v>Encarnacion,Ramon</v>
      </c>
      <c r="D1709" s="3" t="str">
        <f t="shared" si="79"/>
        <v>Encarnacion</v>
      </c>
      <c r="E1709" t="str">
        <f t="shared" si="80"/>
        <v>amon</v>
      </c>
      <c r="F1709" t="s">
        <v>33394</v>
      </c>
      <c r="G1709" t="s">
        <v>36674</v>
      </c>
      <c r="H1709" t="s">
        <v>26268</v>
      </c>
      <c r="I1709" t="s">
        <v>9102</v>
      </c>
      <c r="J1709" t="s">
        <v>26269</v>
      </c>
      <c r="L1709" s="4" t="s">
        <v>134</v>
      </c>
      <c r="M1709" t="s">
        <v>101</v>
      </c>
      <c r="N1709" t="s">
        <v>102</v>
      </c>
      <c r="O1709" t="s">
        <v>26270</v>
      </c>
      <c r="R1709">
        <v>1</v>
      </c>
      <c r="S1709" t="s">
        <v>2911</v>
      </c>
      <c r="T1709" s="1">
        <v>40714.794942129629</v>
      </c>
      <c r="V1709" t="s">
        <v>354</v>
      </c>
      <c r="W1709">
        <v>12</v>
      </c>
      <c r="X1709" t="s">
        <v>26271</v>
      </c>
      <c r="Y1709" t="s">
        <v>26270</v>
      </c>
      <c r="Z1709" t="s">
        <v>102</v>
      </c>
      <c r="AA1709" t="s">
        <v>101</v>
      </c>
      <c r="AB1709" t="s">
        <v>134</v>
      </c>
      <c r="AC1709">
        <v>905243847</v>
      </c>
      <c r="AE1709" t="s">
        <v>224</v>
      </c>
      <c r="AF1709" s="1">
        <v>23949</v>
      </c>
      <c r="AG1709" t="s">
        <v>101</v>
      </c>
      <c r="AH1709" t="s">
        <v>105</v>
      </c>
      <c r="AI1709" t="s">
        <v>106</v>
      </c>
      <c r="AJ1709" t="s">
        <v>107</v>
      </c>
      <c r="AK1709" t="s">
        <v>26272</v>
      </c>
      <c r="AL1709" t="s">
        <v>26273</v>
      </c>
      <c r="AM1709" t="s">
        <v>2728</v>
      </c>
      <c r="AN1709" t="s">
        <v>239</v>
      </c>
      <c r="AP1709" s="1">
        <v>23911</v>
      </c>
      <c r="AR1709" t="s">
        <v>26269</v>
      </c>
      <c r="AS1709" t="s">
        <v>26269</v>
      </c>
      <c r="AW1709" t="s">
        <v>860</v>
      </c>
      <c r="AX1709" t="s">
        <v>26274</v>
      </c>
      <c r="AY1709" t="s">
        <v>26275</v>
      </c>
    </row>
    <row r="1710" spans="1:51" x14ac:dyDescent="0.25">
      <c r="A1710">
        <v>2345</v>
      </c>
      <c r="B1710" s="3" t="s">
        <v>26310</v>
      </c>
      <c r="C1710" s="3" t="str">
        <f t="shared" si="78"/>
        <v>Encarnacion,Ramon</v>
      </c>
      <c r="D1710" s="3" t="str">
        <f t="shared" si="79"/>
        <v>Encarnacion</v>
      </c>
      <c r="E1710" t="str">
        <f t="shared" si="80"/>
        <v>amon</v>
      </c>
      <c r="F1710" t="s">
        <v>33394</v>
      </c>
      <c r="G1710" t="s">
        <v>36674</v>
      </c>
      <c r="H1710" t="s">
        <v>26268</v>
      </c>
      <c r="I1710" t="s">
        <v>9102</v>
      </c>
      <c r="J1710" t="s">
        <v>26311</v>
      </c>
      <c r="L1710" s="4" t="s">
        <v>134</v>
      </c>
      <c r="M1710" t="s">
        <v>101</v>
      </c>
      <c r="N1710" t="s">
        <v>102</v>
      </c>
      <c r="O1710" t="s">
        <v>26270</v>
      </c>
      <c r="R1710">
        <v>1</v>
      </c>
      <c r="S1710" t="s">
        <v>2911</v>
      </c>
      <c r="T1710" s="1">
        <v>40714.794675925928</v>
      </c>
      <c r="V1710" t="s">
        <v>354</v>
      </c>
      <c r="W1710">
        <v>12</v>
      </c>
      <c r="X1710" t="s">
        <v>26271</v>
      </c>
      <c r="Y1710" t="s">
        <v>26270</v>
      </c>
      <c r="Z1710" t="s">
        <v>102</v>
      </c>
      <c r="AA1710" t="s">
        <v>101</v>
      </c>
      <c r="AB1710" t="s">
        <v>26312</v>
      </c>
      <c r="AC1710">
        <v>9052438477</v>
      </c>
      <c r="AE1710" t="s">
        <v>224</v>
      </c>
      <c r="AF1710" s="1">
        <v>23949</v>
      </c>
      <c r="AG1710" t="s">
        <v>101</v>
      </c>
      <c r="AH1710" t="s">
        <v>105</v>
      </c>
      <c r="AI1710" t="s">
        <v>106</v>
      </c>
      <c r="AJ1710" t="s">
        <v>107</v>
      </c>
      <c r="AK1710" t="s">
        <v>26272</v>
      </c>
      <c r="AL1710" t="s">
        <v>26273</v>
      </c>
      <c r="AM1710" t="s">
        <v>2728</v>
      </c>
      <c r="AN1710" t="s">
        <v>239</v>
      </c>
      <c r="AP1710" s="1">
        <v>23911</v>
      </c>
      <c r="AR1710" t="s">
        <v>26311</v>
      </c>
      <c r="AS1710" t="s">
        <v>26311</v>
      </c>
      <c r="AV1710" t="s">
        <v>2728</v>
      </c>
      <c r="AW1710" t="s">
        <v>860</v>
      </c>
      <c r="AX1710" t="s">
        <v>26274</v>
      </c>
      <c r="AY1710" t="s">
        <v>26313</v>
      </c>
    </row>
    <row r="1711" spans="1:51" x14ac:dyDescent="0.25">
      <c r="A1711">
        <v>2583</v>
      </c>
      <c r="B1711" s="3" t="s">
        <v>27992</v>
      </c>
      <c r="C1711" s="3" t="str">
        <f t="shared" si="78"/>
        <v>Encarnancion,Ramon R.</v>
      </c>
      <c r="D1711" s="3" t="str">
        <f t="shared" si="79"/>
        <v>Encarnancion</v>
      </c>
      <c r="E1711" t="str">
        <f t="shared" si="80"/>
        <v>amon R.</v>
      </c>
      <c r="F1711" t="s">
        <v>33395</v>
      </c>
      <c r="G1711" t="s">
        <v>36674</v>
      </c>
      <c r="H1711" t="s">
        <v>26268</v>
      </c>
      <c r="I1711" t="s">
        <v>9102</v>
      </c>
      <c r="J1711" t="s">
        <v>26311</v>
      </c>
      <c r="L1711" s="4" t="s">
        <v>134</v>
      </c>
      <c r="M1711" t="s">
        <v>101</v>
      </c>
      <c r="N1711" t="s">
        <v>102</v>
      </c>
      <c r="O1711" t="s">
        <v>26270</v>
      </c>
      <c r="R1711">
        <v>1</v>
      </c>
      <c r="S1711" t="s">
        <v>2911</v>
      </c>
      <c r="T1711" s="1">
        <v>40714.795682870368</v>
      </c>
      <c r="V1711" t="s">
        <v>354</v>
      </c>
      <c r="W1711">
        <v>12</v>
      </c>
      <c r="X1711" t="s">
        <v>26271</v>
      </c>
      <c r="Y1711" t="s">
        <v>26270</v>
      </c>
      <c r="Z1711" t="s">
        <v>102</v>
      </c>
      <c r="AA1711" t="s">
        <v>101</v>
      </c>
      <c r="AB1711" t="s">
        <v>134</v>
      </c>
      <c r="AC1711">
        <v>9052438477</v>
      </c>
      <c r="AE1711" t="s">
        <v>224</v>
      </c>
      <c r="AF1711" s="1">
        <v>23949</v>
      </c>
      <c r="AG1711" t="s">
        <v>101</v>
      </c>
      <c r="AH1711" t="s">
        <v>105</v>
      </c>
      <c r="AI1711" t="s">
        <v>106</v>
      </c>
      <c r="AJ1711" t="s">
        <v>107</v>
      </c>
      <c r="AK1711" t="s">
        <v>27993</v>
      </c>
      <c r="AL1711" t="s">
        <v>26273</v>
      </c>
      <c r="AM1711" t="s">
        <v>2728</v>
      </c>
      <c r="AN1711" t="s">
        <v>239</v>
      </c>
      <c r="AP1711" s="1">
        <v>23911</v>
      </c>
      <c r="AR1711" t="s">
        <v>26311</v>
      </c>
      <c r="AS1711" t="s">
        <v>26311</v>
      </c>
      <c r="AV1711" t="s">
        <v>2728</v>
      </c>
      <c r="AW1711" t="s">
        <v>860</v>
      </c>
      <c r="AX1711" t="s">
        <v>26274</v>
      </c>
      <c r="AY1711" t="s">
        <v>27994</v>
      </c>
    </row>
    <row r="1712" spans="1:51" x14ac:dyDescent="0.25">
      <c r="A1712">
        <v>3305</v>
      </c>
      <c r="B1712" s="3" t="s">
        <v>8416</v>
      </c>
      <c r="C1712" s="3" t="str">
        <f t="shared" si="78"/>
        <v>Encong, Jiryn</v>
      </c>
      <c r="D1712" s="3" t="str">
        <f t="shared" si="79"/>
        <v>Encong</v>
      </c>
      <c r="E1712" t="str">
        <f t="shared" si="80"/>
        <v>Jiryn</v>
      </c>
      <c r="F1712" t="s">
        <v>33396</v>
      </c>
      <c r="G1712" t="s">
        <v>35757</v>
      </c>
      <c r="H1712" t="s">
        <v>8417</v>
      </c>
      <c r="I1712" t="s">
        <v>8418</v>
      </c>
      <c r="J1712">
        <v>9177061377</v>
      </c>
      <c r="K1712" t="s">
        <v>8419</v>
      </c>
      <c r="L1712" s="4" t="s">
        <v>134</v>
      </c>
      <c r="M1712" t="s">
        <v>101</v>
      </c>
      <c r="N1712" t="s">
        <v>102</v>
      </c>
      <c r="O1712" t="s">
        <v>8420</v>
      </c>
      <c r="R1712">
        <v>1</v>
      </c>
      <c r="S1712" t="s">
        <v>2911</v>
      </c>
      <c r="T1712" s="1">
        <v>40863.572546296295</v>
      </c>
      <c r="V1712" t="s">
        <v>91</v>
      </c>
      <c r="W1712">
        <v>12</v>
      </c>
      <c r="Y1712" t="s">
        <v>8420</v>
      </c>
      <c r="Z1712" t="s">
        <v>102</v>
      </c>
      <c r="AA1712" t="s">
        <v>109</v>
      </c>
      <c r="AB1712" t="s">
        <v>100</v>
      </c>
      <c r="AC1712" t="s">
        <v>8421</v>
      </c>
      <c r="AD1712" t="s">
        <v>8422</v>
      </c>
      <c r="AE1712" t="s">
        <v>224</v>
      </c>
      <c r="AF1712" s="1">
        <v>26036</v>
      </c>
      <c r="AG1712" t="s">
        <v>7818</v>
      </c>
      <c r="AH1712" t="s">
        <v>105</v>
      </c>
      <c r="AI1712" t="s">
        <v>95</v>
      </c>
      <c r="AJ1712" t="s">
        <v>107</v>
      </c>
      <c r="AN1712" t="s">
        <v>239</v>
      </c>
      <c r="AP1712" s="1">
        <v>26065</v>
      </c>
      <c r="AR1712" t="s">
        <v>8421</v>
      </c>
      <c r="AS1712" t="s">
        <v>8423</v>
      </c>
      <c r="AY1712" t="s">
        <v>8424</v>
      </c>
    </row>
    <row r="1713" spans="1:51" x14ac:dyDescent="0.25">
      <c r="A1713">
        <v>1785</v>
      </c>
      <c r="B1713" s="3" t="s">
        <v>22315</v>
      </c>
      <c r="C1713" s="3" t="str">
        <f t="shared" si="78"/>
        <v xml:space="preserve">Encong, Edwin S. </v>
      </c>
      <c r="D1713" s="3" t="str">
        <f t="shared" si="79"/>
        <v>Encong</v>
      </c>
      <c r="E1713" t="str">
        <f t="shared" si="80"/>
        <v xml:space="preserve">Edwin S. </v>
      </c>
      <c r="F1713" t="s">
        <v>33396</v>
      </c>
      <c r="G1713" t="s">
        <v>35208</v>
      </c>
      <c r="H1713" t="s">
        <v>22031</v>
      </c>
      <c r="I1713" t="s">
        <v>8713</v>
      </c>
      <c r="J1713" t="s">
        <v>22032</v>
      </c>
      <c r="L1713" s="4" t="s">
        <v>134</v>
      </c>
      <c r="M1713" t="s">
        <v>101</v>
      </c>
      <c r="N1713" t="s">
        <v>102</v>
      </c>
      <c r="O1713" t="s">
        <v>22033</v>
      </c>
      <c r="R1713">
        <v>1</v>
      </c>
      <c r="S1713" t="s">
        <v>2911</v>
      </c>
      <c r="T1713" s="1">
        <v>40716.556122685186</v>
      </c>
      <c r="V1713" t="s">
        <v>354</v>
      </c>
      <c r="W1713">
        <v>12</v>
      </c>
      <c r="X1713" t="s">
        <v>22034</v>
      </c>
      <c r="Y1713" t="s">
        <v>22033</v>
      </c>
      <c r="Z1713" t="s">
        <v>102</v>
      </c>
      <c r="AA1713" t="s">
        <v>101</v>
      </c>
      <c r="AB1713" t="s">
        <v>134</v>
      </c>
      <c r="AC1713" t="s">
        <v>22035</v>
      </c>
      <c r="AE1713" t="s">
        <v>224</v>
      </c>
      <c r="AF1713" s="1">
        <v>26065</v>
      </c>
      <c r="AG1713" t="s">
        <v>22316</v>
      </c>
      <c r="AH1713" t="s">
        <v>105</v>
      </c>
      <c r="AI1713" t="s">
        <v>106</v>
      </c>
      <c r="AJ1713" t="s">
        <v>107</v>
      </c>
      <c r="AL1713" t="s">
        <v>22037</v>
      </c>
      <c r="AM1713" t="s">
        <v>22038</v>
      </c>
      <c r="AN1713" t="s">
        <v>239</v>
      </c>
      <c r="AP1713" s="1">
        <v>26036</v>
      </c>
      <c r="AQ1713" t="s">
        <v>22039</v>
      </c>
      <c r="AR1713" t="s">
        <v>22035</v>
      </c>
      <c r="AS1713" t="s">
        <v>22032</v>
      </c>
      <c r="AU1713" t="s">
        <v>22040</v>
      </c>
      <c r="AW1713" t="s">
        <v>860</v>
      </c>
      <c r="AX1713" t="s">
        <v>22317</v>
      </c>
      <c r="AY1713" t="s">
        <v>22318</v>
      </c>
    </row>
    <row r="1714" spans="1:51" x14ac:dyDescent="0.25">
      <c r="A1714">
        <v>2981</v>
      </c>
      <c r="B1714" s="3" t="s">
        <v>30969</v>
      </c>
      <c r="C1714" s="3" t="str">
        <f t="shared" si="78"/>
        <v>Encong, Edwino</v>
      </c>
      <c r="D1714" s="3" t="str">
        <f t="shared" si="79"/>
        <v>Encong</v>
      </c>
      <c r="E1714" t="str">
        <f t="shared" si="80"/>
        <v>Edwino</v>
      </c>
      <c r="F1714" t="s">
        <v>33396</v>
      </c>
      <c r="G1714" t="s">
        <v>35758</v>
      </c>
      <c r="H1714" t="s">
        <v>22031</v>
      </c>
      <c r="I1714" t="s">
        <v>8713</v>
      </c>
      <c r="J1714" t="s">
        <v>22032</v>
      </c>
      <c r="L1714" s="4" t="s">
        <v>134</v>
      </c>
      <c r="M1714" t="s">
        <v>101</v>
      </c>
      <c r="N1714" t="s">
        <v>102</v>
      </c>
      <c r="O1714" t="s">
        <v>22033</v>
      </c>
      <c r="R1714">
        <v>1</v>
      </c>
      <c r="S1714" t="s">
        <v>2911</v>
      </c>
      <c r="T1714" s="1">
        <v>40716.556192129632</v>
      </c>
      <c r="V1714" t="s">
        <v>354</v>
      </c>
      <c r="W1714">
        <v>12</v>
      </c>
      <c r="X1714" t="s">
        <v>22034</v>
      </c>
      <c r="Y1714" t="s">
        <v>22033</v>
      </c>
      <c r="Z1714" t="s">
        <v>102</v>
      </c>
      <c r="AA1714" t="s">
        <v>101</v>
      </c>
      <c r="AB1714" t="s">
        <v>134</v>
      </c>
      <c r="AC1714" t="s">
        <v>22035</v>
      </c>
      <c r="AE1714" t="s">
        <v>224</v>
      </c>
      <c r="AF1714" s="1">
        <v>26065</v>
      </c>
      <c r="AG1714" t="s">
        <v>30970</v>
      </c>
      <c r="AH1714" t="s">
        <v>105</v>
      </c>
      <c r="AI1714" t="s">
        <v>106</v>
      </c>
      <c r="AJ1714" t="s">
        <v>107</v>
      </c>
      <c r="AL1714" t="s">
        <v>22037</v>
      </c>
      <c r="AM1714" t="s">
        <v>22038</v>
      </c>
      <c r="AN1714" t="s">
        <v>239</v>
      </c>
      <c r="AP1714" s="1">
        <v>26036</v>
      </c>
      <c r="AQ1714" t="s">
        <v>22039</v>
      </c>
      <c r="AR1714" t="s">
        <v>22035</v>
      </c>
      <c r="AS1714" t="s">
        <v>22032</v>
      </c>
      <c r="AU1714" t="s">
        <v>22040</v>
      </c>
      <c r="AV1714" t="s">
        <v>22038</v>
      </c>
      <c r="AW1714" t="s">
        <v>860</v>
      </c>
      <c r="AX1714" t="s">
        <v>27645</v>
      </c>
      <c r="AY1714" t="s">
        <v>30971</v>
      </c>
    </row>
    <row r="1715" spans="1:51" x14ac:dyDescent="0.25">
      <c r="A1715">
        <v>2536</v>
      </c>
      <c r="B1715" s="3" t="s">
        <v>27642</v>
      </c>
      <c r="C1715" s="3" t="str">
        <f t="shared" si="78"/>
        <v>Encong,Jiryn</v>
      </c>
      <c r="D1715" s="3" t="str">
        <f t="shared" si="79"/>
        <v>Encong</v>
      </c>
      <c r="E1715" t="str">
        <f t="shared" si="80"/>
        <v>iryn</v>
      </c>
      <c r="F1715" t="s">
        <v>33396</v>
      </c>
      <c r="G1715" t="s">
        <v>35757</v>
      </c>
      <c r="H1715" t="s">
        <v>27643</v>
      </c>
      <c r="I1715" t="s">
        <v>22036</v>
      </c>
      <c r="J1715">
        <v>9177073409</v>
      </c>
      <c r="L1715" s="4" t="s">
        <v>134</v>
      </c>
      <c r="M1715" t="s">
        <v>101</v>
      </c>
      <c r="N1715" t="s">
        <v>102</v>
      </c>
      <c r="O1715" t="s">
        <v>22033</v>
      </c>
      <c r="R1715">
        <v>1</v>
      </c>
      <c r="S1715" t="s">
        <v>2911</v>
      </c>
      <c r="T1715" s="1">
        <v>40716.556493055556</v>
      </c>
      <c r="V1715" t="s">
        <v>354</v>
      </c>
      <c r="W1715">
        <v>12</v>
      </c>
      <c r="X1715" t="s">
        <v>22039</v>
      </c>
      <c r="Y1715" t="s">
        <v>22033</v>
      </c>
      <c r="Z1715" t="s">
        <v>102</v>
      </c>
      <c r="AA1715" t="s">
        <v>101</v>
      </c>
      <c r="AB1715" t="s">
        <v>134</v>
      </c>
      <c r="AC1715" t="s">
        <v>27644</v>
      </c>
      <c r="AE1715" t="s">
        <v>224</v>
      </c>
      <c r="AF1715" s="1">
        <v>26036</v>
      </c>
      <c r="AG1715" t="s">
        <v>8713</v>
      </c>
      <c r="AH1715" t="s">
        <v>105</v>
      </c>
      <c r="AI1715" t="s">
        <v>95</v>
      </c>
      <c r="AJ1715" t="s">
        <v>107</v>
      </c>
      <c r="AL1715" t="s">
        <v>22037</v>
      </c>
      <c r="AM1715" t="s">
        <v>2728</v>
      </c>
      <c r="AN1715" t="s">
        <v>239</v>
      </c>
      <c r="AP1715" t="s">
        <v>2911</v>
      </c>
      <c r="AQ1715" t="s">
        <v>22034</v>
      </c>
      <c r="AR1715" t="s">
        <v>27644</v>
      </c>
      <c r="AU1715" t="s">
        <v>22040</v>
      </c>
      <c r="AV1715" t="s">
        <v>2728</v>
      </c>
      <c r="AW1715" t="s">
        <v>860</v>
      </c>
      <c r="AX1715" t="s">
        <v>27645</v>
      </c>
      <c r="AY1715" t="s">
        <v>27646</v>
      </c>
    </row>
    <row r="1716" spans="1:51" x14ac:dyDescent="0.25">
      <c r="A1716">
        <v>5399</v>
      </c>
      <c r="B1716" s="3" t="s">
        <v>16897</v>
      </c>
      <c r="C1716" s="3" t="str">
        <f t="shared" si="78"/>
        <v xml:space="preserve">Endrano, Annie </v>
      </c>
      <c r="D1716" s="3" t="str">
        <f t="shared" si="79"/>
        <v>Endrano</v>
      </c>
      <c r="E1716" t="str">
        <f t="shared" si="80"/>
        <v xml:space="preserve">Annie </v>
      </c>
      <c r="F1716" t="s">
        <v>33397</v>
      </c>
      <c r="G1716" t="s">
        <v>35759</v>
      </c>
      <c r="H1716" t="s">
        <v>16898</v>
      </c>
      <c r="J1716">
        <v>9052550924</v>
      </c>
      <c r="K1716" t="s">
        <v>16899</v>
      </c>
      <c r="L1716" s="4" t="s">
        <v>88</v>
      </c>
      <c r="M1716" t="s">
        <v>522</v>
      </c>
      <c r="N1716" t="s">
        <v>632</v>
      </c>
      <c r="O1716" t="s">
        <v>16900</v>
      </c>
      <c r="R1716">
        <v>1</v>
      </c>
      <c r="S1716" s="1">
        <v>42394.395949074074</v>
      </c>
      <c r="T1716" s="1">
        <v>42516.586736111109</v>
      </c>
      <c r="U1716" t="s">
        <v>91</v>
      </c>
      <c r="V1716" t="s">
        <v>91</v>
      </c>
      <c r="W1716">
        <v>12</v>
      </c>
      <c r="X1716" t="s">
        <v>16901</v>
      </c>
      <c r="Y1716" t="s">
        <v>16900</v>
      </c>
      <c r="Z1716" t="s">
        <v>632</v>
      </c>
      <c r="AA1716" t="s">
        <v>522</v>
      </c>
      <c r="AB1716" t="s">
        <v>88</v>
      </c>
      <c r="AE1716" t="s">
        <v>93</v>
      </c>
      <c r="AF1716" s="1">
        <v>24023</v>
      </c>
      <c r="AI1716" t="s">
        <v>95</v>
      </c>
      <c r="AJ1716" t="s">
        <v>107</v>
      </c>
      <c r="AN1716" t="s">
        <v>93</v>
      </c>
      <c r="AO1716" t="s">
        <v>93</v>
      </c>
      <c r="AP1716" s="1">
        <v>23730</v>
      </c>
      <c r="AQ1716" t="s">
        <v>16902</v>
      </c>
      <c r="AX1716" t="s">
        <v>313</v>
      </c>
      <c r="AY1716" t="s">
        <v>97</v>
      </c>
    </row>
    <row r="1717" spans="1:51" x14ac:dyDescent="0.25">
      <c r="A1717">
        <v>1921</v>
      </c>
      <c r="B1717" s="3" t="s">
        <v>23313</v>
      </c>
      <c r="C1717" s="3" t="str">
        <f t="shared" si="78"/>
        <v>ENERIO, MICHELLE MAE</v>
      </c>
      <c r="D1717" s="3" t="str">
        <f t="shared" si="79"/>
        <v>ENERIO</v>
      </c>
      <c r="E1717" t="str">
        <f t="shared" si="80"/>
        <v>MICHELLE MAE</v>
      </c>
      <c r="F1717" t="s">
        <v>29263</v>
      </c>
      <c r="G1717" t="s">
        <v>35760</v>
      </c>
      <c r="H1717" t="s">
        <v>86</v>
      </c>
      <c r="K1717" t="s">
        <v>23314</v>
      </c>
      <c r="L1717" s="4" t="s">
        <v>100</v>
      </c>
      <c r="M1717" t="s">
        <v>101</v>
      </c>
      <c r="N1717" t="s">
        <v>5113</v>
      </c>
      <c r="O1717" t="s">
        <v>23315</v>
      </c>
      <c r="R1717">
        <v>1</v>
      </c>
      <c r="S1717" t="s">
        <v>2911</v>
      </c>
      <c r="T1717" s="1">
        <v>40815.691076388888</v>
      </c>
      <c r="V1717" t="s">
        <v>91</v>
      </c>
      <c r="W1717">
        <v>12</v>
      </c>
      <c r="X1717" t="s">
        <v>23316</v>
      </c>
      <c r="Y1717" t="s">
        <v>23317</v>
      </c>
      <c r="AF1717" s="1">
        <v>29673</v>
      </c>
      <c r="AG1717" t="s">
        <v>109</v>
      </c>
      <c r="AH1717" t="s">
        <v>105</v>
      </c>
      <c r="AI1717" t="s">
        <v>95</v>
      </c>
      <c r="AJ1717" t="s">
        <v>96</v>
      </c>
      <c r="AM1717" t="s">
        <v>2445</v>
      </c>
      <c r="AN1717" t="s">
        <v>117</v>
      </c>
      <c r="AP1717" t="s">
        <v>2911</v>
      </c>
      <c r="AY1717" t="s">
        <v>23318</v>
      </c>
    </row>
    <row r="1718" spans="1:51" x14ac:dyDescent="0.25">
      <c r="A1718">
        <v>2476</v>
      </c>
      <c r="B1718" s="3" t="s">
        <v>27281</v>
      </c>
      <c r="C1718" s="3" t="str">
        <f t="shared" si="78"/>
        <v>Enerio, Michael Rey</v>
      </c>
      <c r="D1718" s="3" t="str">
        <f t="shared" si="79"/>
        <v>Enerio</v>
      </c>
      <c r="E1718" t="str">
        <f t="shared" si="80"/>
        <v>Michael Rey</v>
      </c>
      <c r="F1718" t="s">
        <v>33398</v>
      </c>
      <c r="G1718" t="s">
        <v>35761</v>
      </c>
      <c r="L1718" s="4" t="s">
        <v>100</v>
      </c>
      <c r="M1718" t="s">
        <v>109</v>
      </c>
      <c r="N1718" t="s">
        <v>1953</v>
      </c>
      <c r="O1718" t="s">
        <v>27282</v>
      </c>
      <c r="R1718">
        <v>1</v>
      </c>
      <c r="S1718" t="s">
        <v>2911</v>
      </c>
      <c r="T1718" s="1">
        <v>40863.579837962963</v>
      </c>
      <c r="V1718" t="s">
        <v>91</v>
      </c>
      <c r="W1718">
        <v>12</v>
      </c>
      <c r="Y1718" t="s">
        <v>27282</v>
      </c>
      <c r="Z1718" t="s">
        <v>1953</v>
      </c>
      <c r="AA1718" t="s">
        <v>109</v>
      </c>
      <c r="AB1718" t="s">
        <v>100</v>
      </c>
      <c r="AF1718" t="s">
        <v>2911</v>
      </c>
      <c r="AP1718" t="s">
        <v>2911</v>
      </c>
      <c r="AY1718" t="s">
        <v>27283</v>
      </c>
    </row>
    <row r="1719" spans="1:51" x14ac:dyDescent="0.25">
      <c r="A1719">
        <v>2833</v>
      </c>
      <c r="B1719" s="3" t="s">
        <v>29854</v>
      </c>
      <c r="C1719" s="3" t="str">
        <f t="shared" si="78"/>
        <v>Enerio, Melanie</v>
      </c>
      <c r="D1719" s="3" t="str">
        <f t="shared" si="79"/>
        <v>Enerio</v>
      </c>
      <c r="E1719" t="str">
        <f t="shared" si="80"/>
        <v>Melanie</v>
      </c>
      <c r="F1719" t="s">
        <v>33398</v>
      </c>
      <c r="G1719" t="s">
        <v>35762</v>
      </c>
      <c r="H1719" t="s">
        <v>86</v>
      </c>
      <c r="M1719" t="s">
        <v>101</v>
      </c>
      <c r="N1719" t="s">
        <v>5113</v>
      </c>
      <c r="O1719" t="s">
        <v>29855</v>
      </c>
      <c r="R1719">
        <v>1</v>
      </c>
      <c r="S1719" t="s">
        <v>2911</v>
      </c>
      <c r="T1719" s="1">
        <v>40791.701006944444</v>
      </c>
      <c r="V1719" t="s">
        <v>91</v>
      </c>
      <c r="W1719">
        <v>12</v>
      </c>
      <c r="Y1719" t="s">
        <v>29855</v>
      </c>
      <c r="Z1719" t="s">
        <v>5113</v>
      </c>
      <c r="AA1719" t="s">
        <v>101</v>
      </c>
      <c r="AF1719" s="1">
        <v>31044</v>
      </c>
      <c r="AG1719" t="s">
        <v>101</v>
      </c>
      <c r="AH1719" t="s">
        <v>105</v>
      </c>
      <c r="AI1719" t="s">
        <v>95</v>
      </c>
      <c r="AJ1719" t="s">
        <v>96</v>
      </c>
      <c r="AP1719" t="s">
        <v>2911</v>
      </c>
      <c r="AY1719" t="s">
        <v>29856</v>
      </c>
    </row>
    <row r="1720" spans="1:51" x14ac:dyDescent="0.25">
      <c r="A1720">
        <v>3119</v>
      </c>
      <c r="B1720" s="3" t="s">
        <v>31921</v>
      </c>
      <c r="C1720" s="3" t="str">
        <f t="shared" si="78"/>
        <v>Enerio, Ruaida</v>
      </c>
      <c r="D1720" s="3" t="str">
        <f t="shared" si="79"/>
        <v>Enerio</v>
      </c>
      <c r="E1720" t="str">
        <f t="shared" si="80"/>
        <v>Ruaida</v>
      </c>
      <c r="F1720" t="s">
        <v>33398</v>
      </c>
      <c r="G1720" t="s">
        <v>35763</v>
      </c>
      <c r="H1720" t="s">
        <v>86</v>
      </c>
      <c r="K1720" t="s">
        <v>31922</v>
      </c>
      <c r="L1720" s="4" t="s">
        <v>31923</v>
      </c>
      <c r="M1720" t="s">
        <v>31924</v>
      </c>
      <c r="N1720" t="s">
        <v>31925</v>
      </c>
      <c r="O1720" t="s">
        <v>31926</v>
      </c>
      <c r="R1720">
        <v>1</v>
      </c>
      <c r="S1720" t="s">
        <v>2911</v>
      </c>
      <c r="T1720" s="1">
        <v>40739.593206018515</v>
      </c>
      <c r="V1720" t="s">
        <v>354</v>
      </c>
      <c r="W1720">
        <v>12</v>
      </c>
      <c r="Y1720" t="s">
        <v>31926</v>
      </c>
      <c r="Z1720" t="s">
        <v>31925</v>
      </c>
      <c r="AA1720" t="s">
        <v>31924</v>
      </c>
      <c r="AB1720" t="s">
        <v>31923</v>
      </c>
      <c r="AE1720" t="s">
        <v>113</v>
      </c>
      <c r="AF1720" s="1">
        <v>29057</v>
      </c>
      <c r="AG1720" t="s">
        <v>2211</v>
      </c>
      <c r="AH1720" t="s">
        <v>105</v>
      </c>
      <c r="AI1720" t="s">
        <v>95</v>
      </c>
      <c r="AJ1720" t="s">
        <v>96</v>
      </c>
      <c r="AL1720" t="s">
        <v>31927</v>
      </c>
      <c r="AM1720" t="s">
        <v>31928</v>
      </c>
      <c r="AN1720" t="s">
        <v>117</v>
      </c>
      <c r="AP1720" t="s">
        <v>2911</v>
      </c>
      <c r="AW1720" t="s">
        <v>860</v>
      </c>
      <c r="AY1720" t="s">
        <v>31929</v>
      </c>
    </row>
    <row r="1721" spans="1:51" x14ac:dyDescent="0.25">
      <c r="A1721">
        <v>2475</v>
      </c>
      <c r="B1721" s="3" t="s">
        <v>27272</v>
      </c>
      <c r="C1721" s="3" t="str">
        <f t="shared" si="78"/>
        <v>Enerio,Margie</v>
      </c>
      <c r="D1721" s="3" t="str">
        <f t="shared" si="79"/>
        <v>Enerio</v>
      </c>
      <c r="E1721" t="str">
        <f t="shared" si="80"/>
        <v>argie</v>
      </c>
      <c r="F1721" t="s">
        <v>33398</v>
      </c>
      <c r="G1721" t="s">
        <v>37232</v>
      </c>
      <c r="H1721" t="s">
        <v>27273</v>
      </c>
      <c r="I1721" t="s">
        <v>101</v>
      </c>
      <c r="J1721">
        <v>2124123632</v>
      </c>
      <c r="M1721" t="s">
        <v>26431</v>
      </c>
      <c r="O1721" t="s">
        <v>27274</v>
      </c>
      <c r="R1721">
        <v>1</v>
      </c>
      <c r="S1721" t="s">
        <v>2911</v>
      </c>
      <c r="T1721" s="1">
        <v>40791.69771990741</v>
      </c>
      <c r="V1721" t="s">
        <v>91</v>
      </c>
      <c r="W1721">
        <v>12</v>
      </c>
      <c r="X1721" t="s">
        <v>27275</v>
      </c>
      <c r="AE1721" t="s">
        <v>213</v>
      </c>
      <c r="AF1721" s="1">
        <v>21402</v>
      </c>
      <c r="AG1721" t="s">
        <v>27276</v>
      </c>
      <c r="AH1721" t="s">
        <v>105</v>
      </c>
      <c r="AI1721" t="s">
        <v>95</v>
      </c>
      <c r="AJ1721" t="s">
        <v>107</v>
      </c>
      <c r="AK1721" s="5">
        <v>42797</v>
      </c>
      <c r="AL1721" t="s">
        <v>27277</v>
      </c>
      <c r="AM1721" t="s">
        <v>27278</v>
      </c>
      <c r="AN1721" t="s">
        <v>145</v>
      </c>
      <c r="AP1721" s="1">
        <v>20176</v>
      </c>
      <c r="AW1721" t="s">
        <v>27279</v>
      </c>
      <c r="AY1721" t="s">
        <v>27280</v>
      </c>
    </row>
    <row r="1722" spans="1:51" x14ac:dyDescent="0.25">
      <c r="A1722">
        <v>2755</v>
      </c>
      <c r="B1722" s="3" t="s">
        <v>29259</v>
      </c>
      <c r="C1722" s="3" t="str">
        <f t="shared" si="78"/>
        <v>ENERIO,EDELYN</v>
      </c>
      <c r="D1722" s="3" t="str">
        <f t="shared" si="79"/>
        <v>ENERIO</v>
      </c>
      <c r="E1722" t="str">
        <f t="shared" si="80"/>
        <v>DELYN</v>
      </c>
      <c r="F1722" t="s">
        <v>29263</v>
      </c>
      <c r="G1722" t="s">
        <v>35764</v>
      </c>
      <c r="H1722" t="s">
        <v>86</v>
      </c>
      <c r="J1722" t="s">
        <v>29260</v>
      </c>
      <c r="L1722" s="4" t="s">
        <v>134</v>
      </c>
      <c r="M1722" t="s">
        <v>101</v>
      </c>
      <c r="N1722" t="s">
        <v>853</v>
      </c>
      <c r="O1722" t="s">
        <v>19217</v>
      </c>
      <c r="R1722">
        <v>1</v>
      </c>
      <c r="S1722" t="s">
        <v>2911</v>
      </c>
      <c r="T1722" s="1">
        <v>40716.561053240737</v>
      </c>
      <c r="V1722" t="s">
        <v>354</v>
      </c>
      <c r="W1722">
        <v>12</v>
      </c>
      <c r="X1722" t="s">
        <v>19218</v>
      </c>
      <c r="Y1722" t="s">
        <v>19217</v>
      </c>
      <c r="Z1722" t="s">
        <v>853</v>
      </c>
      <c r="AA1722" t="s">
        <v>101</v>
      </c>
      <c r="AB1722" t="s">
        <v>134</v>
      </c>
      <c r="AC1722" t="s">
        <v>29261</v>
      </c>
      <c r="AE1722" t="s">
        <v>113</v>
      </c>
      <c r="AF1722" s="1">
        <v>30504</v>
      </c>
      <c r="AG1722" t="s">
        <v>101</v>
      </c>
      <c r="AH1722" t="s">
        <v>105</v>
      </c>
      <c r="AI1722" t="s">
        <v>95</v>
      </c>
      <c r="AJ1722" t="s">
        <v>96</v>
      </c>
      <c r="AL1722" t="s">
        <v>19220</v>
      </c>
      <c r="AM1722" t="s">
        <v>29262</v>
      </c>
      <c r="AN1722" t="s">
        <v>117</v>
      </c>
      <c r="AP1722" t="s">
        <v>2911</v>
      </c>
      <c r="AW1722" t="s">
        <v>860</v>
      </c>
      <c r="AY1722" t="s">
        <v>29263</v>
      </c>
    </row>
    <row r="1723" spans="1:51" x14ac:dyDescent="0.25">
      <c r="A1723">
        <v>1354</v>
      </c>
      <c r="B1723" s="3" t="s">
        <v>19215</v>
      </c>
      <c r="C1723" s="3" t="str">
        <f t="shared" si="78"/>
        <v>Enerio ,Edelyn</v>
      </c>
      <c r="D1723" s="3" t="str">
        <f t="shared" si="79"/>
        <v xml:space="preserve">Enerio </v>
      </c>
      <c r="E1723" t="str">
        <f t="shared" si="80"/>
        <v>delyn</v>
      </c>
      <c r="F1723" t="s">
        <v>33399</v>
      </c>
      <c r="G1723" t="s">
        <v>37233</v>
      </c>
      <c r="H1723" t="s">
        <v>86</v>
      </c>
      <c r="J1723" t="s">
        <v>19216</v>
      </c>
      <c r="L1723" s="4" t="s">
        <v>134</v>
      </c>
      <c r="M1723" t="s">
        <v>101</v>
      </c>
      <c r="N1723" t="s">
        <v>853</v>
      </c>
      <c r="O1723" t="s">
        <v>19217</v>
      </c>
      <c r="R1723">
        <v>1</v>
      </c>
      <c r="S1723" t="s">
        <v>2911</v>
      </c>
      <c r="T1723" s="1">
        <v>40716.561516203707</v>
      </c>
      <c r="V1723" t="s">
        <v>354</v>
      </c>
      <c r="W1723">
        <v>12</v>
      </c>
      <c r="X1723" t="s">
        <v>19218</v>
      </c>
      <c r="Y1723" t="s">
        <v>19217</v>
      </c>
      <c r="Z1723" t="s">
        <v>853</v>
      </c>
      <c r="AA1723" t="s">
        <v>101</v>
      </c>
      <c r="AB1723" t="s">
        <v>134</v>
      </c>
      <c r="AC1723" t="s">
        <v>19219</v>
      </c>
      <c r="AE1723" t="s">
        <v>113</v>
      </c>
      <c r="AF1723" s="1">
        <v>30504</v>
      </c>
      <c r="AG1723" t="s">
        <v>101</v>
      </c>
      <c r="AH1723" t="s">
        <v>105</v>
      </c>
      <c r="AI1723" t="s">
        <v>95</v>
      </c>
      <c r="AJ1723" t="s">
        <v>96</v>
      </c>
      <c r="AL1723" t="s">
        <v>19220</v>
      </c>
      <c r="AN1723" t="s">
        <v>117</v>
      </c>
      <c r="AP1723" t="s">
        <v>2911</v>
      </c>
      <c r="AW1723" t="s">
        <v>860</v>
      </c>
      <c r="AY1723" t="s">
        <v>19221</v>
      </c>
    </row>
    <row r="1724" spans="1:51" x14ac:dyDescent="0.25">
      <c r="A1724">
        <v>5665</v>
      </c>
      <c r="B1724" s="3" t="s">
        <v>16053</v>
      </c>
      <c r="C1724" s="3" t="str">
        <f t="shared" si="78"/>
        <v xml:space="preserve">Eng, Cherry Shein </v>
      </c>
      <c r="D1724" s="3" t="str">
        <f t="shared" si="79"/>
        <v>Eng</v>
      </c>
      <c r="E1724" t="str">
        <f t="shared" si="80"/>
        <v xml:space="preserve">Cherry Shein </v>
      </c>
      <c r="F1724" t="s">
        <v>33400</v>
      </c>
      <c r="G1724" t="s">
        <v>35765</v>
      </c>
      <c r="R1724">
        <v>1</v>
      </c>
      <c r="S1724" s="1">
        <v>42684.680949074071</v>
      </c>
      <c r="T1724" s="1">
        <v>42684.680949074071</v>
      </c>
      <c r="U1724" t="s">
        <v>91</v>
      </c>
      <c r="W1724">
        <v>12</v>
      </c>
      <c r="AE1724" t="s">
        <v>93</v>
      </c>
      <c r="AF1724" s="1">
        <v>40188</v>
      </c>
      <c r="AI1724" t="s">
        <v>93</v>
      </c>
      <c r="AJ1724" t="s">
        <v>93</v>
      </c>
      <c r="AN1724" t="s">
        <v>93</v>
      </c>
      <c r="AO1724" t="s">
        <v>93</v>
      </c>
      <c r="AP1724" s="1">
        <v>40189</v>
      </c>
      <c r="AY1724" t="s">
        <v>97</v>
      </c>
    </row>
    <row r="1725" spans="1:51" x14ac:dyDescent="0.25">
      <c r="A1725">
        <v>5821</v>
      </c>
      <c r="B1725" s="3" t="s">
        <v>16189</v>
      </c>
      <c r="C1725" s="3" t="str">
        <f t="shared" si="78"/>
        <v xml:space="preserve">Engada, Daylinda P. </v>
      </c>
      <c r="D1725" s="3" t="str">
        <f t="shared" si="79"/>
        <v>Engada</v>
      </c>
      <c r="E1725" t="str">
        <f t="shared" si="80"/>
        <v xml:space="preserve">Daylinda P. </v>
      </c>
      <c r="F1725" t="s">
        <v>33401</v>
      </c>
      <c r="G1725" t="s">
        <v>37234</v>
      </c>
      <c r="R1725">
        <v>1</v>
      </c>
      <c r="S1725" s="1">
        <v>42774.580381944441</v>
      </c>
      <c r="T1725" s="1">
        <v>42774.580381944441</v>
      </c>
      <c r="U1725" t="s">
        <v>91</v>
      </c>
      <c r="W1725">
        <v>12</v>
      </c>
      <c r="AE1725" t="s">
        <v>93</v>
      </c>
      <c r="AF1725" s="1">
        <v>40188</v>
      </c>
      <c r="AI1725" t="s">
        <v>93</v>
      </c>
      <c r="AJ1725" t="s">
        <v>93</v>
      </c>
      <c r="AN1725" t="s">
        <v>93</v>
      </c>
      <c r="AO1725" t="s">
        <v>93</v>
      </c>
      <c r="AP1725" s="1">
        <v>40189</v>
      </c>
      <c r="AY1725" t="s">
        <v>97</v>
      </c>
    </row>
    <row r="1726" spans="1:51" x14ac:dyDescent="0.25">
      <c r="A1726">
        <v>5075</v>
      </c>
      <c r="B1726" s="3" t="s">
        <v>17264</v>
      </c>
      <c r="C1726" s="3" t="str">
        <f t="shared" si="78"/>
        <v xml:space="preserve">Engana, Jinky </v>
      </c>
      <c r="D1726" s="3" t="str">
        <f t="shared" si="79"/>
        <v>Engana</v>
      </c>
      <c r="E1726" t="str">
        <f t="shared" si="80"/>
        <v xml:space="preserve">Jinky </v>
      </c>
      <c r="F1726" t="s">
        <v>33402</v>
      </c>
      <c r="G1726" t="s">
        <v>35766</v>
      </c>
      <c r="H1726" t="s">
        <v>17265</v>
      </c>
      <c r="J1726">
        <v>9159660825</v>
      </c>
      <c r="M1726" t="s">
        <v>89</v>
      </c>
      <c r="N1726" t="s">
        <v>260</v>
      </c>
      <c r="O1726" t="s">
        <v>17266</v>
      </c>
      <c r="R1726">
        <v>1</v>
      </c>
      <c r="S1726" s="1">
        <v>42062.695914351854</v>
      </c>
      <c r="T1726" s="1">
        <v>42210.599259259259</v>
      </c>
      <c r="U1726" t="s">
        <v>91</v>
      </c>
      <c r="V1726" t="s">
        <v>91</v>
      </c>
      <c r="W1726">
        <v>12</v>
      </c>
      <c r="Y1726" t="s">
        <v>17266</v>
      </c>
      <c r="Z1726" t="s">
        <v>260</v>
      </c>
      <c r="AA1726" t="s">
        <v>89</v>
      </c>
      <c r="AE1726" t="s">
        <v>93</v>
      </c>
      <c r="AF1726" s="1">
        <v>28700</v>
      </c>
      <c r="AI1726" t="s">
        <v>95</v>
      </c>
      <c r="AJ1726" t="s">
        <v>107</v>
      </c>
      <c r="AL1726" t="s">
        <v>17267</v>
      </c>
      <c r="AM1726" t="s">
        <v>1535</v>
      </c>
      <c r="AN1726" t="s">
        <v>93</v>
      </c>
      <c r="AO1726" t="s">
        <v>93</v>
      </c>
      <c r="AP1726" s="1">
        <v>26509</v>
      </c>
      <c r="AT1726" t="s">
        <v>17268</v>
      </c>
      <c r="AU1726" t="s">
        <v>17269</v>
      </c>
      <c r="AV1726" t="s">
        <v>17270</v>
      </c>
      <c r="AX1726" t="s">
        <v>313</v>
      </c>
      <c r="AY1726" t="s">
        <v>97</v>
      </c>
    </row>
    <row r="1727" spans="1:51" x14ac:dyDescent="0.25">
      <c r="A1727">
        <v>5077</v>
      </c>
      <c r="B1727" s="3" t="s">
        <v>17274</v>
      </c>
      <c r="C1727" s="3" t="str">
        <f t="shared" si="78"/>
        <v xml:space="preserve">Engana, Lutchie </v>
      </c>
      <c r="D1727" s="3" t="str">
        <f t="shared" si="79"/>
        <v>Engana</v>
      </c>
      <c r="E1727" t="str">
        <f t="shared" si="80"/>
        <v xml:space="preserve">Lutchie </v>
      </c>
      <c r="F1727" t="s">
        <v>33402</v>
      </c>
      <c r="G1727" t="s">
        <v>35767</v>
      </c>
      <c r="H1727" t="s">
        <v>17275</v>
      </c>
      <c r="J1727">
        <v>9399320308</v>
      </c>
      <c r="K1727" t="s">
        <v>17276</v>
      </c>
      <c r="L1727" s="4" t="s">
        <v>220</v>
      </c>
      <c r="M1727" t="s">
        <v>1796</v>
      </c>
      <c r="N1727" t="s">
        <v>17277</v>
      </c>
      <c r="R1727">
        <v>1</v>
      </c>
      <c r="S1727" s="1">
        <v>42062.697928240741</v>
      </c>
      <c r="T1727" s="1">
        <v>42210.581226851849</v>
      </c>
      <c r="U1727" t="s">
        <v>91</v>
      </c>
      <c r="V1727" t="s">
        <v>91</v>
      </c>
      <c r="W1727">
        <v>12</v>
      </c>
      <c r="X1727" t="s">
        <v>17278</v>
      </c>
      <c r="Z1727" t="s">
        <v>17277</v>
      </c>
      <c r="AA1727" t="s">
        <v>1796</v>
      </c>
      <c r="AB1727" t="s">
        <v>220</v>
      </c>
      <c r="AE1727" t="s">
        <v>93</v>
      </c>
      <c r="AF1727" s="1">
        <v>29944</v>
      </c>
      <c r="AH1727" t="s">
        <v>94</v>
      </c>
      <c r="AI1727" t="s">
        <v>95</v>
      </c>
      <c r="AJ1727" t="s">
        <v>107</v>
      </c>
      <c r="AL1727" t="s">
        <v>17279</v>
      </c>
      <c r="AM1727" t="s">
        <v>7394</v>
      </c>
      <c r="AN1727" t="s">
        <v>93</v>
      </c>
      <c r="AO1727" t="s">
        <v>93</v>
      </c>
      <c r="AP1727" s="1">
        <v>28737</v>
      </c>
      <c r="AQ1727" t="s">
        <v>17280</v>
      </c>
      <c r="AS1727">
        <v>9394062102</v>
      </c>
      <c r="AT1727" t="s">
        <v>17281</v>
      </c>
      <c r="AU1727" t="s">
        <v>17282</v>
      </c>
      <c r="AV1727" t="s">
        <v>17283</v>
      </c>
      <c r="AX1727" t="s">
        <v>17284</v>
      </c>
      <c r="AY1727" t="s">
        <v>97</v>
      </c>
    </row>
    <row r="1728" spans="1:51" x14ac:dyDescent="0.25">
      <c r="A1728">
        <v>519</v>
      </c>
      <c r="B1728" s="3" t="s">
        <v>11848</v>
      </c>
      <c r="C1728" s="3" t="str">
        <f t="shared" si="78"/>
        <v>Engelhardt, Teresita</v>
      </c>
      <c r="D1728" s="3" t="str">
        <f t="shared" si="79"/>
        <v>Engelhardt</v>
      </c>
      <c r="E1728" t="str">
        <f t="shared" si="80"/>
        <v>Teresita</v>
      </c>
      <c r="F1728" t="s">
        <v>33403</v>
      </c>
      <c r="G1728" t="s">
        <v>35364</v>
      </c>
      <c r="H1728" t="s">
        <v>11849</v>
      </c>
      <c r="I1728" t="s">
        <v>11850</v>
      </c>
      <c r="O1728" t="s">
        <v>11851</v>
      </c>
      <c r="R1728">
        <v>1</v>
      </c>
      <c r="S1728" t="s">
        <v>2911</v>
      </c>
      <c r="T1728" s="1">
        <v>40805.663182870368</v>
      </c>
      <c r="V1728" t="s">
        <v>91</v>
      </c>
      <c r="W1728">
        <v>12</v>
      </c>
      <c r="AF1728" s="1">
        <v>23807</v>
      </c>
      <c r="AG1728" t="s">
        <v>10856</v>
      </c>
      <c r="AH1728" t="s">
        <v>105</v>
      </c>
      <c r="AI1728" t="s">
        <v>95</v>
      </c>
      <c r="AJ1728" t="s">
        <v>107</v>
      </c>
      <c r="AL1728" t="s">
        <v>11852</v>
      </c>
      <c r="AM1728" t="s">
        <v>11853</v>
      </c>
      <c r="AP1728" s="1">
        <v>24670</v>
      </c>
      <c r="AU1728" t="s">
        <v>11854</v>
      </c>
      <c r="AW1728" t="s">
        <v>11855</v>
      </c>
      <c r="AY1728" t="s">
        <v>11856</v>
      </c>
    </row>
    <row r="1729" spans="1:51" x14ac:dyDescent="0.25">
      <c r="A1729">
        <v>2629</v>
      </c>
      <c r="B1729" s="3" t="s">
        <v>28310</v>
      </c>
      <c r="C1729" s="3" t="str">
        <f t="shared" si="78"/>
        <v>Enguio,Ma. Luz</v>
      </c>
      <c r="D1729" s="3" t="str">
        <f t="shared" si="79"/>
        <v>Enguio</v>
      </c>
      <c r="E1729" t="str">
        <f t="shared" si="80"/>
        <v>a. Luz</v>
      </c>
      <c r="F1729" t="s">
        <v>33404</v>
      </c>
      <c r="G1729" t="s">
        <v>37235</v>
      </c>
      <c r="H1729" t="s">
        <v>28311</v>
      </c>
      <c r="I1729" t="s">
        <v>9621</v>
      </c>
      <c r="K1729" t="s">
        <v>28312</v>
      </c>
      <c r="L1729" s="4" t="s">
        <v>1085</v>
      </c>
      <c r="N1729" t="s">
        <v>10326</v>
      </c>
      <c r="R1729">
        <v>1</v>
      </c>
      <c r="S1729" t="s">
        <v>2911</v>
      </c>
      <c r="T1729" s="1">
        <v>40757.371932870374</v>
      </c>
      <c r="V1729" t="s">
        <v>91</v>
      </c>
      <c r="W1729">
        <v>12</v>
      </c>
      <c r="X1729" t="s">
        <v>28313</v>
      </c>
      <c r="AC1729" t="s">
        <v>28314</v>
      </c>
      <c r="AF1729" s="1">
        <v>24524</v>
      </c>
      <c r="AG1729" t="s">
        <v>12091</v>
      </c>
      <c r="AH1729" t="s">
        <v>105</v>
      </c>
      <c r="AI1729" t="s">
        <v>95</v>
      </c>
      <c r="AJ1729" t="s">
        <v>107</v>
      </c>
      <c r="AK1729" t="s">
        <v>28315</v>
      </c>
      <c r="AL1729" t="s">
        <v>28316</v>
      </c>
      <c r="AM1729" t="s">
        <v>2728</v>
      </c>
      <c r="AN1729" t="s">
        <v>239</v>
      </c>
      <c r="AP1729" s="1">
        <v>24319</v>
      </c>
      <c r="AU1729" t="s">
        <v>28317</v>
      </c>
      <c r="AV1729" t="s">
        <v>2728</v>
      </c>
      <c r="AY1729" t="s">
        <v>28318</v>
      </c>
    </row>
    <row r="1730" spans="1:51" x14ac:dyDescent="0.25">
      <c r="A1730">
        <v>2630</v>
      </c>
      <c r="B1730" s="3" t="s">
        <v>28319</v>
      </c>
      <c r="C1730" s="3" t="str">
        <f t="shared" si="78"/>
        <v>Enguio,Ma. Luz</v>
      </c>
      <c r="D1730" s="3" t="str">
        <f t="shared" si="79"/>
        <v>Enguio</v>
      </c>
      <c r="E1730" t="str">
        <f t="shared" si="80"/>
        <v>a. Luz</v>
      </c>
      <c r="F1730" t="s">
        <v>33404</v>
      </c>
      <c r="G1730" t="s">
        <v>37235</v>
      </c>
      <c r="H1730" t="s">
        <v>28311</v>
      </c>
      <c r="I1730" t="s">
        <v>9621</v>
      </c>
      <c r="K1730" t="s">
        <v>28312</v>
      </c>
      <c r="L1730" s="4" t="s">
        <v>1085</v>
      </c>
      <c r="N1730" t="s">
        <v>10326</v>
      </c>
      <c r="R1730">
        <v>1</v>
      </c>
      <c r="S1730" t="s">
        <v>2911</v>
      </c>
      <c r="T1730" s="1">
        <v>40757.353078703702</v>
      </c>
      <c r="V1730" t="s">
        <v>91</v>
      </c>
      <c r="W1730">
        <v>12</v>
      </c>
      <c r="X1730" t="s">
        <v>28313</v>
      </c>
      <c r="AC1730" t="s">
        <v>28314</v>
      </c>
      <c r="AF1730" s="1">
        <v>24524</v>
      </c>
      <c r="AG1730" t="s">
        <v>14753</v>
      </c>
      <c r="AH1730" t="s">
        <v>105</v>
      </c>
      <c r="AI1730" t="s">
        <v>95</v>
      </c>
      <c r="AJ1730" t="s">
        <v>107</v>
      </c>
      <c r="AK1730" t="s">
        <v>28315</v>
      </c>
      <c r="AL1730" t="s">
        <v>28320</v>
      </c>
      <c r="AM1730" t="s">
        <v>2728</v>
      </c>
      <c r="AN1730" t="s">
        <v>239</v>
      </c>
      <c r="AP1730" s="1">
        <v>24319</v>
      </c>
      <c r="AU1730" t="s">
        <v>28321</v>
      </c>
      <c r="AV1730" t="s">
        <v>2728</v>
      </c>
      <c r="AY1730" t="s">
        <v>28322</v>
      </c>
    </row>
    <row r="1731" spans="1:51" x14ac:dyDescent="0.25">
      <c r="A1731">
        <v>2631</v>
      </c>
      <c r="B1731" s="3" t="s">
        <v>28323</v>
      </c>
      <c r="C1731" s="3" t="str">
        <f t="shared" ref="C1731:C1794" si="81">LEFT(B1731,FIND("/",B1731,1)-1)</f>
        <v>Enguio,Ma. Luz</v>
      </c>
      <c r="D1731" s="3" t="str">
        <f t="shared" ref="D1731:D1794" si="82">LEFT(B1731,FIND(",",B1731)-1)</f>
        <v>Enguio</v>
      </c>
      <c r="E1731" t="str">
        <f t="shared" si="80"/>
        <v>a. Luz</v>
      </c>
      <c r="F1731" t="s">
        <v>33404</v>
      </c>
      <c r="G1731" t="s">
        <v>37235</v>
      </c>
      <c r="H1731" t="s">
        <v>28311</v>
      </c>
      <c r="I1731" t="s">
        <v>9621</v>
      </c>
      <c r="J1731">
        <v>9175173166</v>
      </c>
      <c r="K1731" t="s">
        <v>28324</v>
      </c>
      <c r="L1731" s="4" t="s">
        <v>1085</v>
      </c>
      <c r="N1731" t="s">
        <v>10326</v>
      </c>
      <c r="R1731">
        <v>1</v>
      </c>
      <c r="S1731" t="s">
        <v>2911</v>
      </c>
      <c r="T1731" s="1">
        <v>40791.374849537038</v>
      </c>
      <c r="V1731" t="s">
        <v>91</v>
      </c>
      <c r="W1731">
        <v>12</v>
      </c>
      <c r="X1731" t="s">
        <v>28313</v>
      </c>
      <c r="AB1731" t="s">
        <v>1085</v>
      </c>
      <c r="AC1731" t="s">
        <v>28314</v>
      </c>
      <c r="AE1731" t="s">
        <v>224</v>
      </c>
      <c r="AF1731" s="1">
        <v>24524</v>
      </c>
      <c r="AG1731" t="s">
        <v>28325</v>
      </c>
      <c r="AH1731" t="s">
        <v>105</v>
      </c>
      <c r="AI1731" t="s">
        <v>106</v>
      </c>
      <c r="AJ1731" t="s">
        <v>107</v>
      </c>
      <c r="AK1731" t="s">
        <v>28315</v>
      </c>
      <c r="AL1731" t="s">
        <v>28326</v>
      </c>
      <c r="AM1731" t="s">
        <v>28327</v>
      </c>
      <c r="AN1731" t="s">
        <v>239</v>
      </c>
      <c r="AP1731" s="1">
        <v>24319</v>
      </c>
      <c r="AW1731" t="s">
        <v>28328</v>
      </c>
      <c r="AY1731" t="s">
        <v>28329</v>
      </c>
    </row>
    <row r="1732" spans="1:51" x14ac:dyDescent="0.25">
      <c r="A1732">
        <v>2632</v>
      </c>
      <c r="B1732" s="3" t="s">
        <v>28330</v>
      </c>
      <c r="C1732" s="3" t="str">
        <f t="shared" si="81"/>
        <v>Enguio,Ma. Luz</v>
      </c>
      <c r="D1732" s="3" t="str">
        <f t="shared" si="82"/>
        <v>Enguio</v>
      </c>
      <c r="E1732" t="str">
        <f t="shared" ref="E1732:E1795" si="83">RIGHT(C1732,LEN(C1732)-FIND(",",C1732,1)-1)</f>
        <v>a. Luz</v>
      </c>
      <c r="F1732" t="s">
        <v>33404</v>
      </c>
      <c r="G1732" t="s">
        <v>37235</v>
      </c>
      <c r="H1732" t="s">
        <v>28311</v>
      </c>
      <c r="I1732" t="s">
        <v>9621</v>
      </c>
      <c r="K1732" t="s">
        <v>28312</v>
      </c>
      <c r="L1732" s="4" t="s">
        <v>1085</v>
      </c>
      <c r="N1732" t="s">
        <v>10326</v>
      </c>
      <c r="R1732">
        <v>1</v>
      </c>
      <c r="S1732" t="s">
        <v>2911</v>
      </c>
      <c r="T1732" s="1">
        <v>40757.367905092593</v>
      </c>
      <c r="V1732" t="s">
        <v>91</v>
      </c>
      <c r="W1732">
        <v>12</v>
      </c>
      <c r="X1732" t="s">
        <v>28313</v>
      </c>
      <c r="AC1732" t="s">
        <v>28314</v>
      </c>
      <c r="AF1732" s="1">
        <v>24524</v>
      </c>
      <c r="AG1732" t="s">
        <v>12091</v>
      </c>
      <c r="AH1732" t="s">
        <v>105</v>
      </c>
      <c r="AI1732" t="s">
        <v>95</v>
      </c>
      <c r="AJ1732" t="s">
        <v>107</v>
      </c>
      <c r="AK1732" t="s">
        <v>28315</v>
      </c>
      <c r="AL1732" t="s">
        <v>28331</v>
      </c>
      <c r="AM1732" t="s">
        <v>2728</v>
      </c>
      <c r="AN1732" t="s">
        <v>239</v>
      </c>
      <c r="AP1732" t="s">
        <v>2911</v>
      </c>
      <c r="AU1732" t="s">
        <v>28321</v>
      </c>
      <c r="AV1732" t="s">
        <v>2728</v>
      </c>
      <c r="AY1732" t="s">
        <v>28332</v>
      </c>
    </row>
    <row r="1733" spans="1:51" x14ac:dyDescent="0.25">
      <c r="A1733">
        <v>5171</v>
      </c>
      <c r="B1733" s="3" t="s">
        <v>7311</v>
      </c>
      <c r="C1733" s="3" t="str">
        <f t="shared" si="81"/>
        <v xml:space="preserve">Enopia, Darwin &amp; Maria Elena </v>
      </c>
      <c r="D1733" s="3" t="str">
        <f t="shared" si="82"/>
        <v>Enopia</v>
      </c>
      <c r="E1733" t="str">
        <f t="shared" si="83"/>
        <v xml:space="preserve">Darwin &amp; Maria Elena </v>
      </c>
      <c r="F1733" t="s">
        <v>33405</v>
      </c>
      <c r="G1733" t="s">
        <v>37236</v>
      </c>
      <c r="H1733" t="s">
        <v>7312</v>
      </c>
      <c r="J1733">
        <v>9272793421</v>
      </c>
      <c r="K1733" t="s">
        <v>7313</v>
      </c>
      <c r="L1733" s="4" t="s">
        <v>88</v>
      </c>
      <c r="M1733" t="s">
        <v>89</v>
      </c>
      <c r="N1733" t="s">
        <v>923</v>
      </c>
      <c r="O1733" t="s">
        <v>7314</v>
      </c>
      <c r="R1733">
        <v>1</v>
      </c>
      <c r="S1733" s="1">
        <v>42086.383414351854</v>
      </c>
      <c r="T1733" s="1">
        <v>42460.759166666663</v>
      </c>
      <c r="U1733" t="s">
        <v>91</v>
      </c>
      <c r="V1733" t="s">
        <v>91</v>
      </c>
      <c r="W1733">
        <v>12</v>
      </c>
      <c r="X1733" t="s">
        <v>7315</v>
      </c>
      <c r="Y1733" t="s">
        <v>7314</v>
      </c>
      <c r="Z1733" t="s">
        <v>923</v>
      </c>
      <c r="AA1733" t="s">
        <v>89</v>
      </c>
      <c r="AB1733" t="s">
        <v>88</v>
      </c>
      <c r="AE1733" t="s">
        <v>93</v>
      </c>
      <c r="AF1733" s="1">
        <v>29952</v>
      </c>
      <c r="AH1733" t="s">
        <v>94</v>
      </c>
      <c r="AI1733" t="s">
        <v>106</v>
      </c>
      <c r="AJ1733" t="s">
        <v>107</v>
      </c>
      <c r="AL1733" t="s">
        <v>2381</v>
      </c>
      <c r="AM1733" t="s">
        <v>7316</v>
      </c>
      <c r="AN1733" t="s">
        <v>93</v>
      </c>
      <c r="AO1733" t="s">
        <v>93</v>
      </c>
      <c r="AP1733" s="1">
        <v>30906</v>
      </c>
      <c r="AQ1733" t="s">
        <v>7317</v>
      </c>
      <c r="AS1733">
        <v>9177710002</v>
      </c>
      <c r="AT1733" t="s">
        <v>7318</v>
      </c>
      <c r="AU1733" t="s">
        <v>7319</v>
      </c>
      <c r="AV1733" t="s">
        <v>1167</v>
      </c>
      <c r="AY1733" t="s">
        <v>97</v>
      </c>
    </row>
    <row r="1734" spans="1:51" x14ac:dyDescent="0.25">
      <c r="A1734">
        <v>4707</v>
      </c>
      <c r="B1734" s="3" t="s">
        <v>792</v>
      </c>
      <c r="C1734" s="3" t="str">
        <f t="shared" si="81"/>
        <v xml:space="preserve">Enriquez, Janice Eve </v>
      </c>
      <c r="D1734" s="3" t="str">
        <f t="shared" si="82"/>
        <v>Enriquez</v>
      </c>
      <c r="E1734" t="str">
        <f t="shared" si="83"/>
        <v xml:space="preserve">Janice Eve </v>
      </c>
      <c r="F1734" t="s">
        <v>33406</v>
      </c>
      <c r="G1734" t="s">
        <v>35768</v>
      </c>
      <c r="H1734" t="s">
        <v>86</v>
      </c>
      <c r="J1734">
        <v>9062852766</v>
      </c>
      <c r="K1734" t="s">
        <v>793</v>
      </c>
      <c r="L1734" s="4" t="s">
        <v>88</v>
      </c>
      <c r="M1734" t="s">
        <v>89</v>
      </c>
      <c r="N1734" t="s">
        <v>794</v>
      </c>
      <c r="O1734" t="s">
        <v>795</v>
      </c>
      <c r="R1734">
        <v>1</v>
      </c>
      <c r="S1734" s="1">
        <v>41513.386273148149</v>
      </c>
      <c r="T1734" s="1">
        <v>41535.484560185185</v>
      </c>
      <c r="U1734" t="s">
        <v>91</v>
      </c>
      <c r="V1734" t="s">
        <v>91</v>
      </c>
      <c r="W1734">
        <v>12</v>
      </c>
      <c r="X1734" t="s">
        <v>796</v>
      </c>
      <c r="Y1734" t="s">
        <v>795</v>
      </c>
      <c r="Z1734" t="s">
        <v>794</v>
      </c>
      <c r="AA1734" t="s">
        <v>89</v>
      </c>
      <c r="AB1734" t="s">
        <v>88</v>
      </c>
      <c r="AC1734" t="s">
        <v>797</v>
      </c>
      <c r="AD1734" t="s">
        <v>798</v>
      </c>
      <c r="AE1734" t="s">
        <v>93</v>
      </c>
      <c r="AF1734" s="1">
        <v>40188</v>
      </c>
      <c r="AI1734" t="s">
        <v>93</v>
      </c>
      <c r="AJ1734" t="s">
        <v>93</v>
      </c>
      <c r="AL1734" t="s">
        <v>239</v>
      </c>
      <c r="AN1734" t="s">
        <v>93</v>
      </c>
      <c r="AO1734" t="s">
        <v>93</v>
      </c>
      <c r="AP1734" s="1">
        <v>40189</v>
      </c>
      <c r="AX1734" t="s">
        <v>289</v>
      </c>
      <c r="AY1734" t="s">
        <v>97</v>
      </c>
    </row>
    <row r="1735" spans="1:51" x14ac:dyDescent="0.25">
      <c r="A1735">
        <v>4703</v>
      </c>
      <c r="B1735" s="3" t="s">
        <v>4579</v>
      </c>
      <c r="C1735" s="3" t="str">
        <f t="shared" si="81"/>
        <v xml:space="preserve">Enriquez, Sophia P. </v>
      </c>
      <c r="D1735" s="3" t="str">
        <f t="shared" si="82"/>
        <v>Enriquez</v>
      </c>
      <c r="E1735" t="str">
        <f t="shared" si="83"/>
        <v xml:space="preserve">Sophia P. </v>
      </c>
      <c r="F1735" t="s">
        <v>33406</v>
      </c>
      <c r="G1735" t="s">
        <v>37237</v>
      </c>
      <c r="J1735">
        <v>9178855098</v>
      </c>
      <c r="M1735" t="s">
        <v>2415</v>
      </c>
      <c r="N1735" t="s">
        <v>4580</v>
      </c>
      <c r="O1735" t="s">
        <v>4581</v>
      </c>
      <c r="R1735">
        <v>1</v>
      </c>
      <c r="S1735" s="1">
        <v>41502.748333333337</v>
      </c>
      <c r="T1735" s="1">
        <v>42765.589675925927</v>
      </c>
      <c r="U1735" t="s">
        <v>91</v>
      </c>
      <c r="V1735" t="s">
        <v>91</v>
      </c>
      <c r="W1735">
        <v>12</v>
      </c>
      <c r="Y1735" t="s">
        <v>4581</v>
      </c>
      <c r="Z1735" t="s">
        <v>4580</v>
      </c>
      <c r="AA1735" t="s">
        <v>2415</v>
      </c>
      <c r="AE1735" t="s">
        <v>93</v>
      </c>
      <c r="AF1735" s="1">
        <v>26948</v>
      </c>
      <c r="AI1735" t="s">
        <v>95</v>
      </c>
      <c r="AJ1735" t="s">
        <v>107</v>
      </c>
      <c r="AN1735" t="s">
        <v>93</v>
      </c>
      <c r="AO1735" t="s">
        <v>93</v>
      </c>
      <c r="AP1735" s="1">
        <v>18507</v>
      </c>
      <c r="AY1735" t="s">
        <v>97</v>
      </c>
    </row>
    <row r="1736" spans="1:51" x14ac:dyDescent="0.25">
      <c r="A1736">
        <v>521</v>
      </c>
      <c r="B1736" s="3" t="s">
        <v>11869</v>
      </c>
      <c r="C1736" s="3" t="str">
        <f t="shared" si="81"/>
        <v>Enriquez, Ponciano</v>
      </c>
      <c r="D1736" s="3" t="str">
        <f t="shared" si="82"/>
        <v>Enriquez</v>
      </c>
      <c r="E1736" t="str">
        <f t="shared" si="83"/>
        <v>Ponciano</v>
      </c>
      <c r="F1736" t="s">
        <v>33406</v>
      </c>
      <c r="G1736" t="s">
        <v>35769</v>
      </c>
      <c r="H1736" t="s">
        <v>11870</v>
      </c>
      <c r="I1736" t="s">
        <v>89</v>
      </c>
      <c r="J1736" t="s">
        <v>11871</v>
      </c>
      <c r="L1736" s="4" t="s">
        <v>88</v>
      </c>
      <c r="M1736" t="s">
        <v>89</v>
      </c>
      <c r="N1736" t="s">
        <v>11872</v>
      </c>
      <c r="O1736" t="s">
        <v>11873</v>
      </c>
      <c r="R1736">
        <v>1</v>
      </c>
      <c r="S1736" t="s">
        <v>2911</v>
      </c>
      <c r="T1736" s="1">
        <v>40707.83766203704</v>
      </c>
      <c r="V1736" t="s">
        <v>354</v>
      </c>
      <c r="W1736">
        <v>12</v>
      </c>
      <c r="X1736" t="s">
        <v>11874</v>
      </c>
      <c r="Y1736" t="s">
        <v>11873</v>
      </c>
      <c r="Z1736" t="s">
        <v>11872</v>
      </c>
      <c r="AA1736" t="s">
        <v>89</v>
      </c>
      <c r="AB1736" t="s">
        <v>88</v>
      </c>
      <c r="AE1736" t="s">
        <v>113</v>
      </c>
      <c r="AF1736" s="1">
        <v>20412</v>
      </c>
      <c r="AG1736" t="s">
        <v>11875</v>
      </c>
      <c r="AH1736" t="s">
        <v>94</v>
      </c>
      <c r="AI1736" t="s">
        <v>106</v>
      </c>
      <c r="AJ1736" t="s">
        <v>107</v>
      </c>
      <c r="AK1736">
        <v>1</v>
      </c>
      <c r="AL1736" t="s">
        <v>11876</v>
      </c>
      <c r="AM1736" t="s">
        <v>267</v>
      </c>
      <c r="AN1736" t="s">
        <v>117</v>
      </c>
      <c r="AP1736" s="1">
        <v>25429</v>
      </c>
      <c r="AR1736">
        <v>735112</v>
      </c>
      <c r="AU1736" t="s">
        <v>11877</v>
      </c>
      <c r="AW1736" t="s">
        <v>11878</v>
      </c>
      <c r="AY1736" t="s">
        <v>11879</v>
      </c>
    </row>
    <row r="1737" spans="1:51" x14ac:dyDescent="0.25">
      <c r="A1737">
        <v>5445</v>
      </c>
      <c r="B1737" s="3" t="s">
        <v>16800</v>
      </c>
      <c r="C1737" s="3" t="str">
        <f t="shared" si="81"/>
        <v xml:space="preserve">ENRIQUEZ, MARIA JENA MAE S. </v>
      </c>
      <c r="D1737" s="3" t="str">
        <f t="shared" si="82"/>
        <v>ENRIQUEZ</v>
      </c>
      <c r="E1737" t="str">
        <f t="shared" si="83"/>
        <v xml:space="preserve">MARIA JENA MAE S. </v>
      </c>
      <c r="F1737" t="s">
        <v>33407</v>
      </c>
      <c r="G1737" t="s">
        <v>37238</v>
      </c>
      <c r="H1737" t="s">
        <v>86</v>
      </c>
      <c r="J1737">
        <v>6590074016</v>
      </c>
      <c r="K1737" t="s">
        <v>16801</v>
      </c>
      <c r="M1737" t="s">
        <v>16802</v>
      </c>
      <c r="O1737" t="s">
        <v>16803</v>
      </c>
      <c r="R1737">
        <v>1</v>
      </c>
      <c r="S1737" s="1">
        <v>42457.459201388891</v>
      </c>
      <c r="T1737" s="1">
        <v>42649.446909722225</v>
      </c>
      <c r="U1737" t="s">
        <v>91</v>
      </c>
      <c r="V1737" t="s">
        <v>91</v>
      </c>
      <c r="W1737">
        <v>12</v>
      </c>
      <c r="X1737" t="s">
        <v>16804</v>
      </c>
      <c r="Y1737" t="s">
        <v>16805</v>
      </c>
      <c r="Z1737" t="s">
        <v>658</v>
      </c>
      <c r="AA1737" t="s">
        <v>4687</v>
      </c>
      <c r="AE1737" t="s">
        <v>93</v>
      </c>
      <c r="AF1737" s="1">
        <v>31660</v>
      </c>
      <c r="AH1737" t="s">
        <v>94</v>
      </c>
      <c r="AI1737" t="s">
        <v>95</v>
      </c>
      <c r="AJ1737" t="s">
        <v>96</v>
      </c>
      <c r="AL1737" t="s">
        <v>16806</v>
      </c>
      <c r="AM1737" t="s">
        <v>16807</v>
      </c>
      <c r="AN1737" t="s">
        <v>93</v>
      </c>
      <c r="AO1737" t="s">
        <v>93</v>
      </c>
      <c r="AP1737" s="1">
        <v>40189</v>
      </c>
      <c r="AX1737" t="s">
        <v>16808</v>
      </c>
      <c r="AY1737" t="s">
        <v>97</v>
      </c>
    </row>
    <row r="1738" spans="1:51" x14ac:dyDescent="0.25">
      <c r="A1738">
        <v>4004</v>
      </c>
      <c r="B1738" s="3" t="s">
        <v>26939</v>
      </c>
      <c r="C1738" s="3" t="e">
        <f t="shared" si="81"/>
        <v>#VALUE!</v>
      </c>
      <c r="D1738" s="3" t="str">
        <f t="shared" si="82"/>
        <v>Enriquez</v>
      </c>
      <c r="E1738" t="e">
        <f t="shared" si="83"/>
        <v>#VALUE!</v>
      </c>
      <c r="F1738" t="s">
        <v>33406</v>
      </c>
      <c r="G1738" t="s">
        <v>36308</v>
      </c>
      <c r="H1738" t="s">
        <v>97</v>
      </c>
      <c r="I1738" t="s">
        <v>97</v>
      </c>
      <c r="J1738" t="s">
        <v>97</v>
      </c>
      <c r="K1738" t="s">
        <v>97</v>
      </c>
      <c r="L1738" s="4" t="s">
        <v>97</v>
      </c>
      <c r="M1738" t="s">
        <v>97</v>
      </c>
      <c r="N1738" t="s">
        <v>97</v>
      </c>
      <c r="O1738" t="s">
        <v>97</v>
      </c>
      <c r="P1738" t="s">
        <v>97</v>
      </c>
      <c r="Q1738" t="s">
        <v>97</v>
      </c>
      <c r="R1738">
        <v>1</v>
      </c>
      <c r="S1738" t="s">
        <v>97</v>
      </c>
      <c r="T1738" t="s">
        <v>97</v>
      </c>
      <c r="U1738" t="s">
        <v>97</v>
      </c>
      <c r="V1738" t="s">
        <v>97</v>
      </c>
      <c r="W1738">
        <v>12</v>
      </c>
      <c r="X1738" t="s">
        <v>97</v>
      </c>
      <c r="Y1738" t="s">
        <v>97</v>
      </c>
      <c r="Z1738" t="s">
        <v>97</v>
      </c>
      <c r="AA1738" t="s">
        <v>97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97</v>
      </c>
      <c r="AR1738" t="s">
        <v>97</v>
      </c>
      <c r="AS1738" t="s">
        <v>97</v>
      </c>
      <c r="AT1738" t="s">
        <v>97</v>
      </c>
      <c r="AU1738" t="s">
        <v>97</v>
      </c>
      <c r="AV1738" t="s">
        <v>97</v>
      </c>
      <c r="AW1738" t="s">
        <v>97</v>
      </c>
      <c r="AX1738" t="s">
        <v>97</v>
      </c>
      <c r="AY1738" t="s">
        <v>26940</v>
      </c>
    </row>
    <row r="1739" spans="1:51" x14ac:dyDescent="0.25">
      <c r="A1739">
        <v>4005</v>
      </c>
      <c r="B1739" s="3" t="s">
        <v>26941</v>
      </c>
      <c r="C1739" s="3" t="e">
        <f t="shared" si="81"/>
        <v>#VALUE!</v>
      </c>
      <c r="D1739" s="3" t="str">
        <f t="shared" si="82"/>
        <v>Enriquez</v>
      </c>
      <c r="E1739" t="e">
        <f t="shared" si="83"/>
        <v>#VALUE!</v>
      </c>
      <c r="F1739" t="s">
        <v>33406</v>
      </c>
      <c r="G1739" t="s">
        <v>37239</v>
      </c>
      <c r="H1739" t="s">
        <v>97</v>
      </c>
      <c r="I1739" t="s">
        <v>97</v>
      </c>
      <c r="J1739" t="s">
        <v>97</v>
      </c>
      <c r="K1739" t="s">
        <v>97</v>
      </c>
      <c r="L1739" s="4" t="s">
        <v>97</v>
      </c>
      <c r="M1739" t="s">
        <v>97</v>
      </c>
      <c r="N1739" t="s">
        <v>97</v>
      </c>
      <c r="O1739" t="s">
        <v>97</v>
      </c>
      <c r="P1739" t="s">
        <v>97</v>
      </c>
      <c r="Q1739" t="s">
        <v>97</v>
      </c>
      <c r="R1739">
        <v>1</v>
      </c>
      <c r="S1739" t="s">
        <v>97</v>
      </c>
      <c r="T1739" t="s">
        <v>97</v>
      </c>
      <c r="U1739" t="s">
        <v>97</v>
      </c>
      <c r="V1739" t="s">
        <v>97</v>
      </c>
      <c r="W1739">
        <v>12</v>
      </c>
      <c r="X1739" t="s">
        <v>97</v>
      </c>
      <c r="Y1739" t="s">
        <v>97</v>
      </c>
      <c r="Z1739" t="s">
        <v>97</v>
      </c>
      <c r="AA1739" t="s">
        <v>97</v>
      </c>
      <c r="AB1739" t="s">
        <v>97</v>
      </c>
      <c r="AC1739" t="s">
        <v>97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97</v>
      </c>
      <c r="AR1739" t="s">
        <v>97</v>
      </c>
      <c r="AS1739" t="s">
        <v>97</v>
      </c>
      <c r="AT1739" t="s">
        <v>97</v>
      </c>
      <c r="AU1739" t="s">
        <v>97</v>
      </c>
      <c r="AV1739" t="s">
        <v>97</v>
      </c>
      <c r="AW1739" t="s">
        <v>97</v>
      </c>
      <c r="AX1739" t="s">
        <v>97</v>
      </c>
      <c r="AY1739" t="s">
        <v>26942</v>
      </c>
    </row>
    <row r="1740" spans="1:51" x14ac:dyDescent="0.25">
      <c r="A1740">
        <v>1941</v>
      </c>
      <c r="B1740" s="3" t="s">
        <v>23457</v>
      </c>
      <c r="C1740" s="3" t="str">
        <f t="shared" si="81"/>
        <v>Enriquez,Franz Josef</v>
      </c>
      <c r="D1740" s="3" t="str">
        <f t="shared" si="82"/>
        <v>Enriquez</v>
      </c>
      <c r="E1740" t="str">
        <f t="shared" si="83"/>
        <v>ranz Josef</v>
      </c>
      <c r="F1740" t="s">
        <v>33406</v>
      </c>
      <c r="G1740" t="s">
        <v>37240</v>
      </c>
      <c r="H1740" t="s">
        <v>23458</v>
      </c>
      <c r="I1740" t="s">
        <v>23459</v>
      </c>
      <c r="J1740">
        <v>9192806888</v>
      </c>
      <c r="L1740" s="4" t="s">
        <v>100</v>
      </c>
      <c r="M1740" t="s">
        <v>101</v>
      </c>
      <c r="N1740" t="s">
        <v>5113</v>
      </c>
      <c r="O1740" t="s">
        <v>23460</v>
      </c>
      <c r="R1740">
        <v>1</v>
      </c>
      <c r="S1740" t="s">
        <v>2911</v>
      </c>
      <c r="T1740" s="1">
        <v>40815.67260416667</v>
      </c>
      <c r="V1740" t="s">
        <v>91</v>
      </c>
      <c r="W1740">
        <v>12</v>
      </c>
      <c r="X1740" t="s">
        <v>23461</v>
      </c>
      <c r="AC1740" t="s">
        <v>23462</v>
      </c>
      <c r="AF1740" s="1">
        <v>25923</v>
      </c>
      <c r="AG1740" t="s">
        <v>7818</v>
      </c>
      <c r="AH1740" t="s">
        <v>105</v>
      </c>
      <c r="AI1740" t="s">
        <v>106</v>
      </c>
      <c r="AJ1740" t="s">
        <v>107</v>
      </c>
      <c r="AL1740" t="s">
        <v>23463</v>
      </c>
      <c r="AM1740" t="s">
        <v>23464</v>
      </c>
      <c r="AP1740" s="1">
        <v>26757</v>
      </c>
      <c r="AR1740" t="s">
        <v>23465</v>
      </c>
      <c r="AU1740" t="s">
        <v>23466</v>
      </c>
      <c r="AW1740" t="s">
        <v>23467</v>
      </c>
      <c r="AX1740" t="s">
        <v>23463</v>
      </c>
      <c r="AY1740" t="s">
        <v>23468</v>
      </c>
    </row>
    <row r="1741" spans="1:51" x14ac:dyDescent="0.25">
      <c r="A1741">
        <v>4580</v>
      </c>
      <c r="B1741" s="3" t="s">
        <v>377</v>
      </c>
      <c r="C1741" s="3" t="str">
        <f t="shared" si="81"/>
        <v xml:space="preserve">Enteria, Toni Ann </v>
      </c>
      <c r="D1741" s="3" t="str">
        <f t="shared" si="82"/>
        <v>Enteria</v>
      </c>
      <c r="E1741" t="str">
        <f t="shared" si="83"/>
        <v xml:space="preserve">Toni Ann </v>
      </c>
      <c r="F1741" t="s">
        <v>33408</v>
      </c>
      <c r="G1741" t="s">
        <v>35770</v>
      </c>
      <c r="H1741" t="s">
        <v>86</v>
      </c>
      <c r="J1741">
        <v>9178696284</v>
      </c>
      <c r="K1741" t="s">
        <v>378</v>
      </c>
      <c r="M1741" t="s">
        <v>379</v>
      </c>
      <c r="O1741" t="s">
        <v>380</v>
      </c>
      <c r="R1741">
        <v>1</v>
      </c>
      <c r="S1741" s="1">
        <v>41324.440243055556</v>
      </c>
      <c r="T1741" s="1">
        <v>41566.721643518518</v>
      </c>
      <c r="U1741" t="s">
        <v>91</v>
      </c>
      <c r="V1741" t="s">
        <v>91</v>
      </c>
      <c r="W1741">
        <v>12</v>
      </c>
      <c r="X1741" t="s">
        <v>381</v>
      </c>
      <c r="Y1741" t="s">
        <v>380</v>
      </c>
      <c r="AA1741" t="s">
        <v>379</v>
      </c>
      <c r="AC1741" t="s">
        <v>382</v>
      </c>
      <c r="AE1741" t="s">
        <v>93</v>
      </c>
      <c r="AF1741" s="1">
        <v>30245</v>
      </c>
      <c r="AH1741" t="s">
        <v>94</v>
      </c>
      <c r="AI1741" t="s">
        <v>95</v>
      </c>
      <c r="AJ1741" t="s">
        <v>96</v>
      </c>
      <c r="AN1741" t="s">
        <v>93</v>
      </c>
      <c r="AO1741" t="s">
        <v>93</v>
      </c>
      <c r="AP1741" s="1">
        <v>40189</v>
      </c>
      <c r="AX1741" t="s">
        <v>383</v>
      </c>
      <c r="AY1741" t="s">
        <v>97</v>
      </c>
    </row>
    <row r="1742" spans="1:51" x14ac:dyDescent="0.25">
      <c r="A1742">
        <v>4582</v>
      </c>
      <c r="B1742" s="3" t="s">
        <v>3359</v>
      </c>
      <c r="C1742" s="3" t="str">
        <f t="shared" si="81"/>
        <v xml:space="preserve">Enteria, Maryanne Chaves </v>
      </c>
      <c r="D1742" s="3" t="str">
        <f t="shared" si="82"/>
        <v>Enteria</v>
      </c>
      <c r="E1742" t="str">
        <f t="shared" si="83"/>
        <v xml:space="preserve">Maryanne Chaves </v>
      </c>
      <c r="F1742" t="s">
        <v>33408</v>
      </c>
      <c r="G1742" t="s">
        <v>35771</v>
      </c>
      <c r="H1742" t="s">
        <v>3360</v>
      </c>
      <c r="I1742" t="s">
        <v>250</v>
      </c>
      <c r="J1742">
        <v>9188801688</v>
      </c>
      <c r="L1742" s="4" t="s">
        <v>88</v>
      </c>
      <c r="M1742" t="s">
        <v>89</v>
      </c>
      <c r="N1742" t="s">
        <v>198</v>
      </c>
      <c r="O1742" t="s">
        <v>3355</v>
      </c>
      <c r="R1742">
        <v>1</v>
      </c>
      <c r="S1742" s="1">
        <v>41324.441076388888</v>
      </c>
      <c r="T1742" s="1">
        <v>41566.718888888892</v>
      </c>
      <c r="U1742" t="s">
        <v>91</v>
      </c>
      <c r="V1742" t="s">
        <v>91</v>
      </c>
      <c r="W1742">
        <v>12</v>
      </c>
      <c r="X1742" t="s">
        <v>3361</v>
      </c>
      <c r="Y1742" t="s">
        <v>3355</v>
      </c>
      <c r="Z1742" t="s">
        <v>198</v>
      </c>
      <c r="AA1742" t="s">
        <v>89</v>
      </c>
      <c r="AB1742" t="s">
        <v>88</v>
      </c>
      <c r="AE1742" t="s">
        <v>93</v>
      </c>
      <c r="AF1742" s="1">
        <v>19491</v>
      </c>
      <c r="AH1742" t="s">
        <v>94</v>
      </c>
      <c r="AI1742" t="s">
        <v>95</v>
      </c>
      <c r="AJ1742" t="s">
        <v>107</v>
      </c>
      <c r="AN1742" t="s">
        <v>93</v>
      </c>
      <c r="AO1742" t="s">
        <v>93</v>
      </c>
      <c r="AP1742" s="1">
        <v>18724</v>
      </c>
      <c r="AX1742" t="s">
        <v>313</v>
      </c>
      <c r="AY1742" t="s">
        <v>97</v>
      </c>
    </row>
    <row r="1743" spans="1:51" x14ac:dyDescent="0.25">
      <c r="A1743">
        <v>1355</v>
      </c>
      <c r="B1743" s="3" t="s">
        <v>19222</v>
      </c>
      <c r="C1743" s="3" t="str">
        <f t="shared" si="81"/>
        <v>Enterina, Steven</v>
      </c>
      <c r="D1743" s="3" t="str">
        <f t="shared" si="82"/>
        <v>Enterina</v>
      </c>
      <c r="E1743" t="str">
        <f t="shared" si="83"/>
        <v>Steven</v>
      </c>
      <c r="F1743" t="s">
        <v>33409</v>
      </c>
      <c r="G1743" t="s">
        <v>35772</v>
      </c>
      <c r="H1743" t="s">
        <v>19223</v>
      </c>
      <c r="I1743" t="s">
        <v>19224</v>
      </c>
      <c r="J1743">
        <v>9189793125</v>
      </c>
      <c r="L1743" s="4" t="s">
        <v>1085</v>
      </c>
      <c r="M1743" t="s">
        <v>19225</v>
      </c>
      <c r="N1743" t="s">
        <v>2855</v>
      </c>
      <c r="O1743" t="s">
        <v>19226</v>
      </c>
      <c r="R1743">
        <v>1</v>
      </c>
      <c r="S1743" t="s">
        <v>2911</v>
      </c>
      <c r="T1743" s="1">
        <v>40714.77039351852</v>
      </c>
      <c r="V1743" t="s">
        <v>354</v>
      </c>
      <c r="W1743">
        <v>12</v>
      </c>
      <c r="Y1743" t="s">
        <v>19226</v>
      </c>
      <c r="Z1743" t="s">
        <v>2855</v>
      </c>
      <c r="AA1743" t="s">
        <v>19225</v>
      </c>
      <c r="AB1743" t="s">
        <v>1085</v>
      </c>
      <c r="AE1743" t="s">
        <v>224</v>
      </c>
      <c r="AF1743" s="1">
        <v>22656</v>
      </c>
      <c r="AG1743" t="s">
        <v>138</v>
      </c>
      <c r="AH1743" t="s">
        <v>105</v>
      </c>
      <c r="AI1743" t="s">
        <v>106</v>
      </c>
      <c r="AJ1743" t="s">
        <v>107</v>
      </c>
      <c r="AL1743" t="s">
        <v>19227</v>
      </c>
      <c r="AM1743" t="s">
        <v>238</v>
      </c>
      <c r="AN1743" t="s">
        <v>239</v>
      </c>
      <c r="AP1743" s="1">
        <v>23177</v>
      </c>
      <c r="AW1743" t="s">
        <v>19228</v>
      </c>
      <c r="AX1743" t="s">
        <v>860</v>
      </c>
      <c r="AY1743" t="s">
        <v>19229</v>
      </c>
    </row>
    <row r="1744" spans="1:51" x14ac:dyDescent="0.25">
      <c r="A1744">
        <v>4714</v>
      </c>
      <c r="B1744" s="3" t="s">
        <v>1594</v>
      </c>
      <c r="C1744" s="3" t="str">
        <f t="shared" si="81"/>
        <v xml:space="preserve">Erasmo, Felipe U. Jr. </v>
      </c>
      <c r="D1744" s="3" t="str">
        <f t="shared" si="82"/>
        <v>Erasmo</v>
      </c>
      <c r="E1744" t="str">
        <f t="shared" si="83"/>
        <v xml:space="preserve">Felipe U. Jr. </v>
      </c>
      <c r="F1744" t="s">
        <v>33410</v>
      </c>
      <c r="G1744" t="s">
        <v>37241</v>
      </c>
      <c r="H1744" t="s">
        <v>1595</v>
      </c>
      <c r="J1744">
        <v>9063240040</v>
      </c>
      <c r="L1744" s="4" t="s">
        <v>457</v>
      </c>
      <c r="M1744" t="s">
        <v>420</v>
      </c>
      <c r="N1744" t="s">
        <v>1551</v>
      </c>
      <c r="O1744" t="s">
        <v>1596</v>
      </c>
      <c r="R1744">
        <v>1</v>
      </c>
      <c r="S1744" s="1">
        <v>41517.714363425926</v>
      </c>
      <c r="T1744" s="1">
        <v>42210.370162037034</v>
      </c>
      <c r="U1744" t="s">
        <v>91</v>
      </c>
      <c r="V1744" t="s">
        <v>91</v>
      </c>
      <c r="W1744">
        <v>12</v>
      </c>
      <c r="X1744" t="s">
        <v>1597</v>
      </c>
      <c r="Y1744" t="s">
        <v>1596</v>
      </c>
      <c r="Z1744" t="s">
        <v>1551</v>
      </c>
      <c r="AA1744" t="s">
        <v>420</v>
      </c>
      <c r="AB1744" t="s">
        <v>457</v>
      </c>
      <c r="AE1744" t="s">
        <v>93</v>
      </c>
      <c r="AF1744" s="1">
        <v>25847</v>
      </c>
      <c r="AH1744" t="s">
        <v>94</v>
      </c>
      <c r="AI1744" t="s">
        <v>106</v>
      </c>
      <c r="AJ1744" t="s">
        <v>107</v>
      </c>
      <c r="AN1744" t="s">
        <v>93</v>
      </c>
      <c r="AO1744" t="s">
        <v>93</v>
      </c>
      <c r="AP1744" s="1">
        <v>27368</v>
      </c>
      <c r="AS1744">
        <v>9158903224</v>
      </c>
      <c r="AY1744" t="s">
        <v>97</v>
      </c>
    </row>
    <row r="1745" spans="1:51" x14ac:dyDescent="0.25">
      <c r="A1745">
        <v>1628</v>
      </c>
      <c r="B1745" s="3" t="s">
        <v>21137</v>
      </c>
      <c r="C1745" s="3" t="str">
        <f t="shared" si="81"/>
        <v xml:space="preserve">Ercia, Renzy C. </v>
      </c>
      <c r="D1745" s="3" t="str">
        <f t="shared" si="82"/>
        <v>Ercia</v>
      </c>
      <c r="E1745" t="str">
        <f t="shared" si="83"/>
        <v xml:space="preserve">Renzy C. </v>
      </c>
      <c r="F1745" t="s">
        <v>33411</v>
      </c>
      <c r="G1745" t="s">
        <v>37242</v>
      </c>
      <c r="H1745" t="s">
        <v>86</v>
      </c>
      <c r="J1745" t="s">
        <v>21138</v>
      </c>
      <c r="K1745" t="s">
        <v>21139</v>
      </c>
      <c r="O1745" t="s">
        <v>21140</v>
      </c>
      <c r="R1745">
        <v>1</v>
      </c>
      <c r="S1745" t="s">
        <v>2911</v>
      </c>
      <c r="T1745" s="1">
        <v>40815.679467592592</v>
      </c>
      <c r="V1745" t="s">
        <v>91</v>
      </c>
      <c r="W1745">
        <v>12</v>
      </c>
      <c r="X1745" t="s">
        <v>21141</v>
      </c>
      <c r="AC1745" t="s">
        <v>21142</v>
      </c>
      <c r="AF1745" s="1">
        <v>27781</v>
      </c>
      <c r="AG1745" t="s">
        <v>21143</v>
      </c>
      <c r="AH1745" t="s">
        <v>105</v>
      </c>
      <c r="AI1745" t="s">
        <v>106</v>
      </c>
      <c r="AJ1745" t="s">
        <v>96</v>
      </c>
      <c r="AL1745" t="s">
        <v>21144</v>
      </c>
      <c r="AM1745" t="s">
        <v>21145</v>
      </c>
      <c r="AP1745" t="s">
        <v>2911</v>
      </c>
      <c r="AW1745" t="s">
        <v>21146</v>
      </c>
      <c r="AX1745" t="s">
        <v>21147</v>
      </c>
      <c r="AY1745" t="s">
        <v>21148</v>
      </c>
    </row>
    <row r="1746" spans="1:51" x14ac:dyDescent="0.25">
      <c r="A1746">
        <v>4749</v>
      </c>
      <c r="B1746" s="3" t="s">
        <v>1716</v>
      </c>
      <c r="C1746" s="3" t="str">
        <f t="shared" si="81"/>
        <v xml:space="preserve">Erigbuagas, Tomas D. Jr. </v>
      </c>
      <c r="D1746" s="3" t="str">
        <f t="shared" si="82"/>
        <v>Erigbuagas</v>
      </c>
      <c r="E1746" t="str">
        <f t="shared" si="83"/>
        <v xml:space="preserve">Tomas D. Jr. </v>
      </c>
      <c r="F1746" t="s">
        <v>33412</v>
      </c>
      <c r="G1746" t="s">
        <v>37243</v>
      </c>
      <c r="H1746" t="s">
        <v>86</v>
      </c>
      <c r="K1746" t="s">
        <v>1717</v>
      </c>
      <c r="M1746" t="s">
        <v>1718</v>
      </c>
      <c r="N1746" t="s">
        <v>1719</v>
      </c>
      <c r="O1746" t="s">
        <v>1720</v>
      </c>
      <c r="R1746">
        <v>1</v>
      </c>
      <c r="S1746" s="1">
        <v>41554.419710648152</v>
      </c>
      <c r="T1746" s="1">
        <v>42210.372002314813</v>
      </c>
      <c r="U1746" t="s">
        <v>91</v>
      </c>
      <c r="V1746" t="s">
        <v>91</v>
      </c>
      <c r="W1746">
        <v>12</v>
      </c>
      <c r="Y1746" t="s">
        <v>1720</v>
      </c>
      <c r="Z1746" t="s">
        <v>1719</v>
      </c>
      <c r="AA1746" t="s">
        <v>1718</v>
      </c>
      <c r="AE1746" t="s">
        <v>93</v>
      </c>
      <c r="AF1746" s="1">
        <v>23004</v>
      </c>
      <c r="AH1746" t="s">
        <v>94</v>
      </c>
      <c r="AI1746" t="s">
        <v>106</v>
      </c>
      <c r="AJ1746" t="s">
        <v>96</v>
      </c>
      <c r="AL1746" t="s">
        <v>1721</v>
      </c>
      <c r="AM1746" t="s">
        <v>1005</v>
      </c>
      <c r="AN1746" t="s">
        <v>93</v>
      </c>
      <c r="AO1746" t="s">
        <v>93</v>
      </c>
      <c r="AP1746" s="1">
        <v>40189</v>
      </c>
      <c r="AY1746" t="s">
        <v>97</v>
      </c>
    </row>
    <row r="1747" spans="1:51" x14ac:dyDescent="0.25">
      <c r="A1747">
        <v>4818</v>
      </c>
      <c r="B1747" s="3" t="s">
        <v>1244</v>
      </c>
      <c r="C1747" s="3" t="str">
        <f t="shared" si="81"/>
        <v xml:space="preserve">Erni, Teresita </v>
      </c>
      <c r="D1747" s="3" t="str">
        <f t="shared" si="82"/>
        <v>Erni</v>
      </c>
      <c r="E1747" t="str">
        <f t="shared" si="83"/>
        <v xml:space="preserve">Teresita </v>
      </c>
      <c r="F1747" t="s">
        <v>33413</v>
      </c>
      <c r="G1747" t="s">
        <v>35773</v>
      </c>
      <c r="J1747">
        <v>9106901850</v>
      </c>
      <c r="L1747" s="4" t="s">
        <v>88</v>
      </c>
      <c r="M1747" t="s">
        <v>89</v>
      </c>
      <c r="N1747" t="s">
        <v>589</v>
      </c>
      <c r="O1747" t="s">
        <v>1245</v>
      </c>
      <c r="R1747">
        <v>1</v>
      </c>
      <c r="S1747" s="1">
        <v>41660.610775462963</v>
      </c>
      <c r="T1747" s="1">
        <v>42017.582986111112</v>
      </c>
      <c r="U1747" t="s">
        <v>91</v>
      </c>
      <c r="V1747" t="s">
        <v>91</v>
      </c>
      <c r="W1747">
        <v>12</v>
      </c>
      <c r="X1747" t="s">
        <v>1246</v>
      </c>
      <c r="Y1747" t="s">
        <v>1245</v>
      </c>
      <c r="Z1747" t="s">
        <v>589</v>
      </c>
      <c r="AA1747" t="s">
        <v>89</v>
      </c>
      <c r="AB1747" t="s">
        <v>88</v>
      </c>
      <c r="AE1747" t="s">
        <v>93</v>
      </c>
      <c r="AF1747" s="1">
        <v>16029</v>
      </c>
      <c r="AH1747" t="s">
        <v>94</v>
      </c>
      <c r="AI1747" t="s">
        <v>95</v>
      </c>
      <c r="AJ1747" t="s">
        <v>96</v>
      </c>
      <c r="AK1747">
        <v>1</v>
      </c>
      <c r="AN1747" t="s">
        <v>93</v>
      </c>
      <c r="AO1747" t="s">
        <v>146</v>
      </c>
      <c r="AP1747" s="1">
        <v>40189</v>
      </c>
      <c r="AY1747" t="s">
        <v>97</v>
      </c>
    </row>
    <row r="1748" spans="1:51" x14ac:dyDescent="0.25">
      <c r="A1748">
        <v>4819</v>
      </c>
      <c r="B1748" s="3" t="s">
        <v>3469</v>
      </c>
      <c r="C1748" s="3" t="str">
        <f t="shared" si="81"/>
        <v xml:space="preserve">Erni, Balthasar Leonard </v>
      </c>
      <c r="D1748" s="3" t="str">
        <f t="shared" si="82"/>
        <v>Erni</v>
      </c>
      <c r="E1748" t="str">
        <f t="shared" si="83"/>
        <v xml:space="preserve">Balthasar Leonard </v>
      </c>
      <c r="F1748" t="s">
        <v>33413</v>
      </c>
      <c r="G1748" t="s">
        <v>35774</v>
      </c>
      <c r="H1748" t="s">
        <v>86</v>
      </c>
      <c r="J1748">
        <v>9184688576</v>
      </c>
      <c r="K1748" t="s">
        <v>3470</v>
      </c>
      <c r="M1748" t="s">
        <v>593</v>
      </c>
      <c r="N1748" t="s">
        <v>3471</v>
      </c>
      <c r="O1748" t="s">
        <v>3472</v>
      </c>
      <c r="R1748">
        <v>1</v>
      </c>
      <c r="S1748" s="1">
        <v>41662.643958333334</v>
      </c>
      <c r="T1748" s="1">
        <v>41773.40625</v>
      </c>
      <c r="U1748" t="s">
        <v>91</v>
      </c>
      <c r="V1748" t="s">
        <v>91</v>
      </c>
      <c r="W1748">
        <v>12</v>
      </c>
      <c r="X1748" t="s">
        <v>3473</v>
      </c>
      <c r="Y1748" t="s">
        <v>3474</v>
      </c>
      <c r="Z1748" t="s">
        <v>3475</v>
      </c>
      <c r="AA1748" t="s">
        <v>3476</v>
      </c>
      <c r="AE1748" t="s">
        <v>93</v>
      </c>
      <c r="AF1748" s="1">
        <v>33746</v>
      </c>
      <c r="AH1748" t="s">
        <v>94</v>
      </c>
      <c r="AI1748" t="s">
        <v>106</v>
      </c>
      <c r="AJ1748" t="s">
        <v>96</v>
      </c>
      <c r="AN1748" t="s">
        <v>93</v>
      </c>
      <c r="AO1748" t="s">
        <v>93</v>
      </c>
      <c r="AP1748" s="1">
        <v>40189</v>
      </c>
      <c r="AY1748" t="s">
        <v>97</v>
      </c>
    </row>
    <row r="1749" spans="1:51" x14ac:dyDescent="0.25">
      <c r="A1749">
        <v>3949</v>
      </c>
      <c r="B1749" s="3" t="s">
        <v>3860</v>
      </c>
      <c r="C1749" s="3" t="str">
        <f t="shared" si="81"/>
        <v>Erni, Teresita v. (Montecarlo)</v>
      </c>
      <c r="D1749" s="3" t="str">
        <f t="shared" si="82"/>
        <v>Erni</v>
      </c>
      <c r="E1749" t="str">
        <f t="shared" si="83"/>
        <v>Teresita v. (Montecarlo)</v>
      </c>
      <c r="F1749" t="s">
        <v>33413</v>
      </c>
      <c r="G1749" t="s">
        <v>35364</v>
      </c>
      <c r="J1749">
        <v>9106901850</v>
      </c>
      <c r="L1749" s="4" t="s">
        <v>593</v>
      </c>
      <c r="N1749" t="s">
        <v>3861</v>
      </c>
      <c r="O1749" t="s">
        <v>3862</v>
      </c>
      <c r="R1749">
        <v>1</v>
      </c>
      <c r="S1749" s="1">
        <v>41227.614849537036</v>
      </c>
      <c r="T1749" s="1">
        <v>41667.623981481483</v>
      </c>
      <c r="U1749" t="s">
        <v>91</v>
      </c>
      <c r="V1749" t="s">
        <v>91</v>
      </c>
      <c r="W1749">
        <v>12</v>
      </c>
      <c r="AE1749" t="s">
        <v>93</v>
      </c>
      <c r="AF1749" s="1">
        <v>16029</v>
      </c>
      <c r="AH1749" t="s">
        <v>94</v>
      </c>
      <c r="AI1749" t="s">
        <v>95</v>
      </c>
      <c r="AJ1749" t="s">
        <v>96</v>
      </c>
      <c r="AN1749" t="s">
        <v>93</v>
      </c>
      <c r="AO1749" t="s">
        <v>146</v>
      </c>
      <c r="AP1749" s="1">
        <v>40189</v>
      </c>
      <c r="AY1749" t="s">
        <v>97</v>
      </c>
    </row>
    <row r="1750" spans="1:51" x14ac:dyDescent="0.25">
      <c r="A1750">
        <v>1748</v>
      </c>
      <c r="B1750" s="3" t="s">
        <v>22043</v>
      </c>
      <c r="C1750" s="3" t="str">
        <f t="shared" si="81"/>
        <v>Erni, Teresita V. (Singuillo)</v>
      </c>
      <c r="D1750" s="3" t="str">
        <f t="shared" si="82"/>
        <v>Erni</v>
      </c>
      <c r="E1750" t="str">
        <f t="shared" si="83"/>
        <v>Teresita V. (Singuillo)</v>
      </c>
      <c r="F1750" t="s">
        <v>33413</v>
      </c>
      <c r="G1750" t="s">
        <v>35364</v>
      </c>
      <c r="H1750" t="s">
        <v>86</v>
      </c>
      <c r="L1750" s="4" t="s">
        <v>220</v>
      </c>
      <c r="O1750" t="s">
        <v>22044</v>
      </c>
      <c r="R1750">
        <v>1</v>
      </c>
      <c r="S1750" t="s">
        <v>2911</v>
      </c>
      <c r="T1750" s="1">
        <v>41444.661064814813</v>
      </c>
      <c r="V1750" t="s">
        <v>91</v>
      </c>
      <c r="W1750">
        <v>12</v>
      </c>
      <c r="Y1750" t="s">
        <v>22045</v>
      </c>
      <c r="AB1750" t="s">
        <v>220</v>
      </c>
      <c r="AC1750">
        <v>9106901850</v>
      </c>
      <c r="AF1750" s="1">
        <v>16029</v>
      </c>
      <c r="AH1750" t="s">
        <v>105</v>
      </c>
      <c r="AI1750" t="s">
        <v>95</v>
      </c>
      <c r="AJ1750" t="s">
        <v>96</v>
      </c>
      <c r="AP1750" s="1">
        <v>23555</v>
      </c>
      <c r="AW1750" t="s">
        <v>860</v>
      </c>
      <c r="AY1750" t="s">
        <v>22046</v>
      </c>
    </row>
    <row r="1751" spans="1:51" x14ac:dyDescent="0.25">
      <c r="A1751">
        <v>1749</v>
      </c>
      <c r="B1751" s="3" t="s">
        <v>22047</v>
      </c>
      <c r="C1751" s="3" t="str">
        <f t="shared" si="81"/>
        <v>Erni, Teresita V. (Singuillo)</v>
      </c>
      <c r="D1751" s="3" t="str">
        <f t="shared" si="82"/>
        <v>Erni</v>
      </c>
      <c r="E1751" t="str">
        <f t="shared" si="83"/>
        <v>Teresita V. (Singuillo)</v>
      </c>
      <c r="F1751" t="s">
        <v>33413</v>
      </c>
      <c r="G1751" t="s">
        <v>35364</v>
      </c>
      <c r="H1751" t="s">
        <v>86</v>
      </c>
      <c r="L1751" s="4" t="s">
        <v>220</v>
      </c>
      <c r="O1751" t="s">
        <v>22044</v>
      </c>
      <c r="R1751">
        <v>1</v>
      </c>
      <c r="S1751" t="s">
        <v>2911</v>
      </c>
      <c r="T1751" s="1">
        <v>41444.661157407405</v>
      </c>
      <c r="V1751" t="s">
        <v>91</v>
      </c>
      <c r="W1751">
        <v>12</v>
      </c>
      <c r="Y1751" t="s">
        <v>22044</v>
      </c>
      <c r="AB1751" t="s">
        <v>220</v>
      </c>
      <c r="AF1751" s="1">
        <v>16029</v>
      </c>
      <c r="AH1751" t="s">
        <v>105</v>
      </c>
      <c r="AI1751" t="s">
        <v>95</v>
      </c>
      <c r="AJ1751" t="s">
        <v>96</v>
      </c>
      <c r="AP1751" s="1">
        <v>23555</v>
      </c>
      <c r="AY1751" t="s">
        <v>22048</v>
      </c>
    </row>
    <row r="1752" spans="1:51" x14ac:dyDescent="0.25">
      <c r="A1752">
        <v>1056</v>
      </c>
      <c r="B1752" s="3" t="s">
        <v>15322</v>
      </c>
      <c r="C1752" s="3" t="str">
        <f t="shared" si="81"/>
        <v>Eronico, Alejandria</v>
      </c>
      <c r="D1752" s="3" t="str">
        <f t="shared" si="82"/>
        <v>Eronico</v>
      </c>
      <c r="E1752" t="str">
        <f t="shared" si="83"/>
        <v>Alejandria</v>
      </c>
      <c r="F1752" t="s">
        <v>33414</v>
      </c>
      <c r="G1752" t="s">
        <v>35775</v>
      </c>
      <c r="H1752" t="s">
        <v>15323</v>
      </c>
      <c r="I1752" t="s">
        <v>9170</v>
      </c>
      <c r="L1752" s="4" t="s">
        <v>100</v>
      </c>
      <c r="M1752" t="s">
        <v>101</v>
      </c>
      <c r="O1752" t="s">
        <v>15324</v>
      </c>
      <c r="R1752">
        <v>1</v>
      </c>
      <c r="S1752" t="s">
        <v>2911</v>
      </c>
      <c r="T1752" s="1">
        <v>40805.667372685188</v>
      </c>
      <c r="V1752" t="s">
        <v>91</v>
      </c>
      <c r="W1752">
        <v>12</v>
      </c>
      <c r="X1752" t="s">
        <v>15325</v>
      </c>
      <c r="AF1752" s="1">
        <v>20129</v>
      </c>
      <c r="AG1752" t="s">
        <v>15326</v>
      </c>
      <c r="AH1752" t="s">
        <v>105</v>
      </c>
      <c r="AI1752" t="s">
        <v>95</v>
      </c>
      <c r="AJ1752" t="s">
        <v>107</v>
      </c>
      <c r="AK1752" t="s">
        <v>15327</v>
      </c>
      <c r="AL1752" t="s">
        <v>15328</v>
      </c>
      <c r="AM1752" t="s">
        <v>15329</v>
      </c>
      <c r="AP1752" s="1">
        <v>19823</v>
      </c>
      <c r="AY1752" t="s">
        <v>15330</v>
      </c>
    </row>
    <row r="1753" spans="1:51" x14ac:dyDescent="0.25">
      <c r="A1753">
        <v>1912</v>
      </c>
      <c r="B1753" s="3" t="s">
        <v>23258</v>
      </c>
      <c r="C1753" s="3" t="str">
        <f t="shared" si="81"/>
        <v>Escaba, Amelia D.</v>
      </c>
      <c r="D1753" s="3" t="str">
        <f t="shared" si="82"/>
        <v>Escaba</v>
      </c>
      <c r="E1753" t="str">
        <f t="shared" si="83"/>
        <v>Amelia D.</v>
      </c>
      <c r="F1753" t="s">
        <v>33415</v>
      </c>
      <c r="G1753" t="s">
        <v>35312</v>
      </c>
      <c r="H1753" t="s">
        <v>86</v>
      </c>
      <c r="L1753" s="4" t="s">
        <v>134</v>
      </c>
      <c r="M1753" t="s">
        <v>101</v>
      </c>
      <c r="O1753" t="s">
        <v>23259</v>
      </c>
      <c r="R1753">
        <v>1</v>
      </c>
      <c r="S1753" t="s">
        <v>2911</v>
      </c>
      <c r="T1753" s="1">
        <v>40714.763854166667</v>
      </c>
      <c r="V1753" t="s">
        <v>354</v>
      </c>
      <c r="W1753">
        <v>12</v>
      </c>
      <c r="X1753" t="s">
        <v>23260</v>
      </c>
      <c r="Y1753" t="s">
        <v>23259</v>
      </c>
      <c r="AA1753" t="s">
        <v>101</v>
      </c>
      <c r="AB1753" t="s">
        <v>134</v>
      </c>
      <c r="AF1753" t="s">
        <v>2911</v>
      </c>
      <c r="AH1753" t="s">
        <v>105</v>
      </c>
      <c r="AI1753" t="s">
        <v>95</v>
      </c>
      <c r="AJ1753" t="s">
        <v>460</v>
      </c>
      <c r="AP1753" t="s">
        <v>2911</v>
      </c>
      <c r="AW1753" t="s">
        <v>860</v>
      </c>
      <c r="AX1753" t="s">
        <v>23261</v>
      </c>
      <c r="AY1753" t="s">
        <v>23262</v>
      </c>
    </row>
    <row r="1754" spans="1:51" x14ac:dyDescent="0.25">
      <c r="A1754">
        <v>2034</v>
      </c>
      <c r="B1754" s="3" t="s">
        <v>24136</v>
      </c>
      <c r="C1754" s="3" t="str">
        <f t="shared" si="81"/>
        <v xml:space="preserve">Escalante, Fely </v>
      </c>
      <c r="D1754" s="3" t="str">
        <f t="shared" si="82"/>
        <v>Escalante</v>
      </c>
      <c r="E1754" t="str">
        <f t="shared" si="83"/>
        <v xml:space="preserve">Fely </v>
      </c>
      <c r="F1754" t="s">
        <v>33416</v>
      </c>
      <c r="G1754" t="s">
        <v>35776</v>
      </c>
      <c r="K1754" t="s">
        <v>24137</v>
      </c>
      <c r="M1754" t="s">
        <v>24138</v>
      </c>
      <c r="N1754" t="s">
        <v>24139</v>
      </c>
      <c r="O1754" t="s">
        <v>24140</v>
      </c>
      <c r="R1754">
        <v>1</v>
      </c>
      <c r="S1754" t="s">
        <v>2911</v>
      </c>
      <c r="T1754" s="1">
        <v>42446.433993055558</v>
      </c>
      <c r="V1754" t="s">
        <v>91</v>
      </c>
      <c r="W1754">
        <v>12</v>
      </c>
      <c r="X1754" t="s">
        <v>24141</v>
      </c>
      <c r="Y1754" t="s">
        <v>24140</v>
      </c>
      <c r="Z1754" t="s">
        <v>24139</v>
      </c>
      <c r="AA1754" t="s">
        <v>24138</v>
      </c>
      <c r="AF1754" s="1">
        <v>28480</v>
      </c>
      <c r="AH1754" t="s">
        <v>105</v>
      </c>
      <c r="AI1754" t="s">
        <v>95</v>
      </c>
      <c r="AJ1754" t="s">
        <v>96</v>
      </c>
      <c r="AK1754" t="s">
        <v>24142</v>
      </c>
      <c r="AL1754" t="s">
        <v>24143</v>
      </c>
      <c r="AP1754" s="1">
        <v>18563</v>
      </c>
      <c r="AY1754" t="s">
        <v>24144</v>
      </c>
    </row>
    <row r="1755" spans="1:51" x14ac:dyDescent="0.25">
      <c r="A1755">
        <v>5554</v>
      </c>
      <c r="B1755" s="3" t="s">
        <v>15955</v>
      </c>
      <c r="C1755" s="3" t="str">
        <f t="shared" si="81"/>
        <v xml:space="preserve">Escanilla, Rodel </v>
      </c>
      <c r="D1755" s="3" t="str">
        <f t="shared" si="82"/>
        <v>Escanilla</v>
      </c>
      <c r="E1755" t="str">
        <f t="shared" si="83"/>
        <v xml:space="preserve">Rodel </v>
      </c>
      <c r="F1755" t="s">
        <v>33417</v>
      </c>
      <c r="G1755" t="s">
        <v>35777</v>
      </c>
      <c r="R1755">
        <v>1</v>
      </c>
      <c r="S1755" s="1">
        <v>42656.478576388887</v>
      </c>
      <c r="T1755" s="1">
        <v>42659.717037037037</v>
      </c>
      <c r="U1755" t="s">
        <v>91</v>
      </c>
      <c r="V1755" t="s">
        <v>91</v>
      </c>
      <c r="W1755">
        <v>12</v>
      </c>
      <c r="AE1755" t="s">
        <v>93</v>
      </c>
      <c r="AF1755" s="1">
        <v>40188</v>
      </c>
      <c r="AI1755" t="s">
        <v>93</v>
      </c>
      <c r="AJ1755" t="s">
        <v>93</v>
      </c>
      <c r="AN1755" t="s">
        <v>93</v>
      </c>
      <c r="AO1755" t="s">
        <v>93</v>
      </c>
      <c r="AP1755" s="1">
        <v>40189</v>
      </c>
      <c r="AY1755" t="s">
        <v>97</v>
      </c>
    </row>
    <row r="1756" spans="1:51" x14ac:dyDescent="0.25">
      <c r="A1756">
        <v>1384</v>
      </c>
      <c r="B1756" s="3" t="s">
        <v>19450</v>
      </c>
      <c r="C1756" s="3" t="str">
        <f t="shared" si="81"/>
        <v>Escarda, David T.</v>
      </c>
      <c r="D1756" s="3" t="str">
        <f t="shared" si="82"/>
        <v>Escarda</v>
      </c>
      <c r="E1756" t="str">
        <f t="shared" si="83"/>
        <v>David T.</v>
      </c>
      <c r="F1756" t="s">
        <v>33418</v>
      </c>
      <c r="G1756" t="s">
        <v>26927</v>
      </c>
      <c r="H1756" t="s">
        <v>19451</v>
      </c>
      <c r="I1756" t="s">
        <v>19452</v>
      </c>
      <c r="J1756" t="s">
        <v>19453</v>
      </c>
      <c r="O1756" t="s">
        <v>19454</v>
      </c>
      <c r="R1756">
        <v>1</v>
      </c>
      <c r="S1756" t="s">
        <v>2911</v>
      </c>
      <c r="T1756" s="1">
        <v>40820.447384259256</v>
      </c>
      <c r="V1756" t="s">
        <v>91</v>
      </c>
      <c r="W1756">
        <v>12</v>
      </c>
      <c r="X1756" t="s">
        <v>19455</v>
      </c>
      <c r="Y1756" t="s">
        <v>19454</v>
      </c>
      <c r="AF1756" s="1">
        <v>23418</v>
      </c>
      <c r="AG1756" t="s">
        <v>18494</v>
      </c>
      <c r="AH1756" t="s">
        <v>105</v>
      </c>
      <c r="AI1756" t="s">
        <v>106</v>
      </c>
      <c r="AJ1756" t="s">
        <v>107</v>
      </c>
      <c r="AK1756" t="s">
        <v>19456</v>
      </c>
      <c r="AL1756" t="s">
        <v>19457</v>
      </c>
      <c r="AM1756" t="s">
        <v>19458</v>
      </c>
      <c r="AP1756" s="1">
        <v>23634</v>
      </c>
      <c r="AY1756" t="s">
        <v>19459</v>
      </c>
    </row>
    <row r="1757" spans="1:51" x14ac:dyDescent="0.25">
      <c r="A1757">
        <v>1387</v>
      </c>
      <c r="B1757" s="3" t="s">
        <v>19479</v>
      </c>
      <c r="C1757" s="3" t="str">
        <f t="shared" si="81"/>
        <v>Escarda, David T.</v>
      </c>
      <c r="D1757" s="3" t="str">
        <f t="shared" si="82"/>
        <v>Escarda</v>
      </c>
      <c r="E1757" t="str">
        <f t="shared" si="83"/>
        <v>David T.</v>
      </c>
      <c r="F1757" t="s">
        <v>33418</v>
      </c>
      <c r="G1757" t="s">
        <v>26927</v>
      </c>
      <c r="H1757" t="s">
        <v>19451</v>
      </c>
      <c r="I1757" t="s">
        <v>19452</v>
      </c>
      <c r="J1757" t="s">
        <v>19453</v>
      </c>
      <c r="O1757" t="s">
        <v>19454</v>
      </c>
      <c r="R1757">
        <v>1</v>
      </c>
      <c r="S1757" t="s">
        <v>2911</v>
      </c>
      <c r="T1757" s="1">
        <v>40820.449050925927</v>
      </c>
      <c r="V1757" t="s">
        <v>91</v>
      </c>
      <c r="W1757">
        <v>12</v>
      </c>
      <c r="X1757" t="s">
        <v>19455</v>
      </c>
      <c r="Y1757" t="s">
        <v>19454</v>
      </c>
      <c r="AF1757" s="1">
        <v>23418</v>
      </c>
      <c r="AG1757" t="s">
        <v>18494</v>
      </c>
      <c r="AH1757" t="s">
        <v>7819</v>
      </c>
      <c r="AI1757" t="s">
        <v>106</v>
      </c>
      <c r="AJ1757" t="s">
        <v>107</v>
      </c>
      <c r="AL1757" t="s">
        <v>19457</v>
      </c>
      <c r="AM1757" t="s">
        <v>19458</v>
      </c>
      <c r="AP1757" s="1">
        <v>23634</v>
      </c>
      <c r="AY1757" t="s">
        <v>19480</v>
      </c>
    </row>
    <row r="1758" spans="1:51" x14ac:dyDescent="0.25">
      <c r="A1758">
        <v>524</v>
      </c>
      <c r="B1758" s="3" t="s">
        <v>11888</v>
      </c>
      <c r="C1758" s="3" t="str">
        <f t="shared" si="81"/>
        <v>Escobar, Ma. Louisa A.</v>
      </c>
      <c r="D1758" s="3" t="str">
        <f t="shared" si="82"/>
        <v>Escobar</v>
      </c>
      <c r="E1758" t="str">
        <f t="shared" si="83"/>
        <v>Ma. Louisa A.</v>
      </c>
      <c r="F1758" t="s">
        <v>33419</v>
      </c>
      <c r="G1758" t="s">
        <v>37244</v>
      </c>
      <c r="H1758" t="s">
        <v>86</v>
      </c>
      <c r="L1758" s="4" t="s">
        <v>100</v>
      </c>
      <c r="M1758" t="s">
        <v>101</v>
      </c>
      <c r="N1758" t="s">
        <v>102</v>
      </c>
      <c r="O1758" t="s">
        <v>11889</v>
      </c>
      <c r="R1758">
        <v>1</v>
      </c>
      <c r="S1758" t="s">
        <v>2911</v>
      </c>
      <c r="T1758" s="1">
        <v>40807.654236111113</v>
      </c>
      <c r="V1758" t="s">
        <v>91</v>
      </c>
      <c r="W1758">
        <v>12</v>
      </c>
      <c r="AF1758" s="1">
        <v>29605</v>
      </c>
      <c r="AG1758" t="s">
        <v>9512</v>
      </c>
      <c r="AH1758" t="s">
        <v>105</v>
      </c>
      <c r="AI1758" t="s">
        <v>95</v>
      </c>
      <c r="AJ1758" t="s">
        <v>96</v>
      </c>
      <c r="AP1758" t="s">
        <v>2911</v>
      </c>
      <c r="AW1758" t="s">
        <v>11890</v>
      </c>
      <c r="AY1758" t="s">
        <v>11891</v>
      </c>
    </row>
    <row r="1759" spans="1:51" x14ac:dyDescent="0.25">
      <c r="A1759">
        <v>3637</v>
      </c>
      <c r="B1759" s="3" t="s">
        <v>203</v>
      </c>
      <c r="C1759" s="3" t="str">
        <f t="shared" si="81"/>
        <v>Escol, Apolinar</v>
      </c>
      <c r="D1759" s="3" t="str">
        <f t="shared" si="82"/>
        <v>Escol</v>
      </c>
      <c r="E1759" t="str">
        <f t="shared" si="83"/>
        <v>Apolinar</v>
      </c>
      <c r="F1759" t="s">
        <v>33420</v>
      </c>
      <c r="G1759" t="s">
        <v>35778</v>
      </c>
      <c r="H1759" t="s">
        <v>86</v>
      </c>
      <c r="K1759" t="s">
        <v>204</v>
      </c>
      <c r="L1759" s="4" t="s">
        <v>205</v>
      </c>
      <c r="M1759" t="s">
        <v>206</v>
      </c>
      <c r="N1759" t="s">
        <v>207</v>
      </c>
      <c r="O1759" t="s">
        <v>208</v>
      </c>
      <c r="R1759">
        <v>1</v>
      </c>
      <c r="S1759" s="1">
        <v>40973.357453703706</v>
      </c>
      <c r="T1759" s="1">
        <v>41116.465833333335</v>
      </c>
      <c r="U1759" t="s">
        <v>91</v>
      </c>
      <c r="V1759" t="s">
        <v>91</v>
      </c>
      <c r="W1759">
        <v>12</v>
      </c>
      <c r="X1759" t="s">
        <v>209</v>
      </c>
      <c r="Y1759" t="s">
        <v>210</v>
      </c>
      <c r="Z1759" t="s">
        <v>211</v>
      </c>
      <c r="AA1759" t="s">
        <v>89</v>
      </c>
      <c r="AB1759" t="s">
        <v>212</v>
      </c>
      <c r="AE1759" t="s">
        <v>213</v>
      </c>
      <c r="AF1759" s="1">
        <v>23414</v>
      </c>
      <c r="AG1759" t="s">
        <v>214</v>
      </c>
      <c r="AH1759" t="s">
        <v>94</v>
      </c>
      <c r="AI1759" t="s">
        <v>106</v>
      </c>
      <c r="AJ1759" t="s">
        <v>96</v>
      </c>
      <c r="AK1759">
        <v>2</v>
      </c>
      <c r="AL1759" t="s">
        <v>215</v>
      </c>
      <c r="AM1759" t="s">
        <v>216</v>
      </c>
      <c r="AN1759" t="s">
        <v>145</v>
      </c>
      <c r="AO1759" t="s">
        <v>217</v>
      </c>
      <c r="AP1759" s="1">
        <v>40189</v>
      </c>
      <c r="AW1759" t="s">
        <v>218</v>
      </c>
      <c r="AX1759" t="s">
        <v>86</v>
      </c>
      <c r="AY1759" t="s">
        <v>97</v>
      </c>
    </row>
    <row r="1760" spans="1:51" x14ac:dyDescent="0.25">
      <c r="A1760">
        <v>4197</v>
      </c>
      <c r="B1760" s="3" t="s">
        <v>3586</v>
      </c>
      <c r="C1760" s="3" t="str">
        <f t="shared" si="81"/>
        <v>Escol, Apolinar</v>
      </c>
      <c r="D1760" s="3" t="str">
        <f t="shared" si="82"/>
        <v>Escol</v>
      </c>
      <c r="E1760" t="str">
        <f t="shared" si="83"/>
        <v>Apolinar</v>
      </c>
      <c r="F1760" t="s">
        <v>33420</v>
      </c>
      <c r="G1760" t="s">
        <v>35778</v>
      </c>
      <c r="H1760" t="s">
        <v>86</v>
      </c>
      <c r="K1760" t="s">
        <v>204</v>
      </c>
      <c r="L1760" s="4" t="s">
        <v>205</v>
      </c>
      <c r="M1760" t="s">
        <v>206</v>
      </c>
      <c r="N1760" t="s">
        <v>207</v>
      </c>
      <c r="O1760" t="s">
        <v>208</v>
      </c>
      <c r="R1760">
        <v>1</v>
      </c>
      <c r="S1760" t="s">
        <v>2911</v>
      </c>
      <c r="T1760" s="1">
        <v>41569.536226851851</v>
      </c>
      <c r="V1760" t="s">
        <v>91</v>
      </c>
      <c r="W1760">
        <v>12</v>
      </c>
      <c r="X1760" t="s">
        <v>209</v>
      </c>
      <c r="Y1760" t="s">
        <v>210</v>
      </c>
      <c r="Z1760" t="s">
        <v>211</v>
      </c>
      <c r="AA1760" t="s">
        <v>89</v>
      </c>
      <c r="AB1760" t="s">
        <v>88</v>
      </c>
      <c r="AF1760" t="s">
        <v>2911</v>
      </c>
      <c r="AJ1760" t="s">
        <v>96</v>
      </c>
      <c r="AP1760" t="s">
        <v>2911</v>
      </c>
      <c r="AY1760" t="s">
        <v>3587</v>
      </c>
    </row>
    <row r="1761" spans="1:51" x14ac:dyDescent="0.25">
      <c r="A1761">
        <v>3077</v>
      </c>
      <c r="B1761" s="3" t="s">
        <v>31626</v>
      </c>
      <c r="C1761" s="3" t="str">
        <f t="shared" si="81"/>
        <v>Escol, Constitution</v>
      </c>
      <c r="D1761" s="3" t="str">
        <f t="shared" si="82"/>
        <v>Escol</v>
      </c>
      <c r="E1761" t="str">
        <f t="shared" si="83"/>
        <v>Constitution</v>
      </c>
      <c r="F1761" t="s">
        <v>33420</v>
      </c>
      <c r="G1761" t="s">
        <v>35779</v>
      </c>
      <c r="H1761" t="s">
        <v>31627</v>
      </c>
      <c r="I1761" t="s">
        <v>31628</v>
      </c>
      <c r="J1761" t="s">
        <v>31629</v>
      </c>
      <c r="L1761" s="4" t="s">
        <v>100</v>
      </c>
      <c r="M1761" t="s">
        <v>101</v>
      </c>
      <c r="N1761" t="s">
        <v>31630</v>
      </c>
      <c r="O1761" t="s">
        <v>31631</v>
      </c>
      <c r="R1761">
        <v>1</v>
      </c>
      <c r="S1761" t="s">
        <v>2911</v>
      </c>
      <c r="T1761" s="1">
        <v>40819.536423611113</v>
      </c>
      <c r="V1761" t="s">
        <v>91</v>
      </c>
      <c r="W1761">
        <v>12</v>
      </c>
      <c r="X1761" t="s">
        <v>31632</v>
      </c>
      <c r="Y1761" t="s">
        <v>31631</v>
      </c>
      <c r="Z1761" t="s">
        <v>31630</v>
      </c>
      <c r="AA1761" t="s">
        <v>109</v>
      </c>
      <c r="AE1761" t="s">
        <v>113</v>
      </c>
      <c r="AF1761" s="1">
        <v>13931</v>
      </c>
      <c r="AG1761" t="s">
        <v>18045</v>
      </c>
      <c r="AH1761" t="s">
        <v>105</v>
      </c>
      <c r="AI1761" t="s">
        <v>95</v>
      </c>
      <c r="AJ1761" t="s">
        <v>460</v>
      </c>
      <c r="AN1761" t="s">
        <v>117</v>
      </c>
      <c r="AP1761" s="1">
        <v>13980</v>
      </c>
      <c r="AU1761" t="s">
        <v>31633</v>
      </c>
      <c r="AV1761" t="s">
        <v>30975</v>
      </c>
      <c r="AW1761" t="s">
        <v>31634</v>
      </c>
      <c r="AX1761" t="s">
        <v>31635</v>
      </c>
      <c r="AY1761" t="s">
        <v>31636</v>
      </c>
    </row>
    <row r="1762" spans="1:51" x14ac:dyDescent="0.25">
      <c r="A1762">
        <v>4808</v>
      </c>
      <c r="B1762" s="3" t="s">
        <v>6107</v>
      </c>
      <c r="C1762" s="3" t="str">
        <f t="shared" si="81"/>
        <v>Escol,Apolinar</v>
      </c>
      <c r="D1762" s="3" t="str">
        <f t="shared" si="82"/>
        <v>Escol</v>
      </c>
      <c r="E1762" t="str">
        <f t="shared" si="83"/>
        <v>polinar</v>
      </c>
      <c r="F1762" t="s">
        <v>33420</v>
      </c>
      <c r="G1762" t="s">
        <v>35778</v>
      </c>
      <c r="H1762" t="s">
        <v>86</v>
      </c>
      <c r="K1762" t="s">
        <v>204</v>
      </c>
      <c r="L1762" s="4" t="s">
        <v>205</v>
      </c>
      <c r="M1762" t="s">
        <v>206</v>
      </c>
      <c r="N1762" t="s">
        <v>207</v>
      </c>
      <c r="O1762" t="s">
        <v>208</v>
      </c>
      <c r="R1762">
        <v>1</v>
      </c>
      <c r="S1762" s="1">
        <v>41645.697905092595</v>
      </c>
      <c r="T1762" s="1">
        <v>42212.55195601852</v>
      </c>
      <c r="U1762" t="s">
        <v>393</v>
      </c>
      <c r="V1762" t="s">
        <v>91</v>
      </c>
      <c r="W1762">
        <v>12</v>
      </c>
      <c r="X1762" t="s">
        <v>209</v>
      </c>
      <c r="Y1762" t="s">
        <v>210</v>
      </c>
      <c r="Z1762" t="s">
        <v>211</v>
      </c>
      <c r="AA1762" t="s">
        <v>89</v>
      </c>
      <c r="AE1762" t="s">
        <v>93</v>
      </c>
      <c r="AF1762" s="1">
        <v>40188</v>
      </c>
      <c r="AI1762" t="s">
        <v>93</v>
      </c>
      <c r="AJ1762" t="s">
        <v>93</v>
      </c>
      <c r="AN1762" t="s">
        <v>93</v>
      </c>
      <c r="AO1762" t="s">
        <v>93</v>
      </c>
      <c r="AP1762" s="1">
        <v>40189</v>
      </c>
      <c r="AY1762" t="s">
        <v>97</v>
      </c>
    </row>
    <row r="1763" spans="1:51" x14ac:dyDescent="0.25">
      <c r="A1763">
        <v>528</v>
      </c>
      <c r="B1763" s="3" t="s">
        <v>11901</v>
      </c>
      <c r="C1763" s="3" t="str">
        <f t="shared" si="81"/>
        <v>Esguerra, Leonor</v>
      </c>
      <c r="D1763" s="3" t="str">
        <f t="shared" si="82"/>
        <v>Esguerra</v>
      </c>
      <c r="E1763" t="str">
        <f t="shared" si="83"/>
        <v>Leonor</v>
      </c>
      <c r="F1763" t="s">
        <v>33421</v>
      </c>
      <c r="G1763" t="s">
        <v>35780</v>
      </c>
      <c r="H1763" t="s">
        <v>86</v>
      </c>
      <c r="J1763" t="s">
        <v>11902</v>
      </c>
      <c r="K1763" t="s">
        <v>11903</v>
      </c>
      <c r="L1763" s="4" t="s">
        <v>100</v>
      </c>
      <c r="M1763" t="s">
        <v>109</v>
      </c>
      <c r="N1763" t="s">
        <v>166</v>
      </c>
      <c r="O1763" t="s">
        <v>11904</v>
      </c>
      <c r="R1763">
        <v>1</v>
      </c>
      <c r="S1763" t="s">
        <v>2911</v>
      </c>
      <c r="T1763" s="1">
        <v>40917.409259259257</v>
      </c>
      <c r="V1763" t="s">
        <v>91</v>
      </c>
      <c r="W1763">
        <v>12</v>
      </c>
      <c r="Y1763" t="s">
        <v>11904</v>
      </c>
      <c r="Z1763" t="s">
        <v>166</v>
      </c>
      <c r="AA1763" t="s">
        <v>109</v>
      </c>
      <c r="AB1763" t="s">
        <v>100</v>
      </c>
      <c r="AF1763" t="s">
        <v>2911</v>
      </c>
      <c r="AI1763" t="s">
        <v>95</v>
      </c>
      <c r="AL1763" t="s">
        <v>11905</v>
      </c>
      <c r="AM1763" t="s">
        <v>11906</v>
      </c>
      <c r="AP1763" t="s">
        <v>2911</v>
      </c>
      <c r="AY1763" t="s">
        <v>11907</v>
      </c>
    </row>
    <row r="1764" spans="1:51" x14ac:dyDescent="0.25">
      <c r="A1764">
        <v>529</v>
      </c>
      <c r="B1764" s="3" t="s">
        <v>11908</v>
      </c>
      <c r="C1764" s="3" t="str">
        <f t="shared" si="81"/>
        <v>Esguerra, Leonor</v>
      </c>
      <c r="D1764" s="3" t="str">
        <f t="shared" si="82"/>
        <v>Esguerra</v>
      </c>
      <c r="E1764" t="str">
        <f t="shared" si="83"/>
        <v>Leonor</v>
      </c>
      <c r="F1764" t="s">
        <v>33421</v>
      </c>
      <c r="G1764" t="s">
        <v>35780</v>
      </c>
      <c r="H1764" t="s">
        <v>86</v>
      </c>
      <c r="J1764" t="s">
        <v>11902</v>
      </c>
      <c r="K1764" t="s">
        <v>11903</v>
      </c>
      <c r="L1764" s="4" t="s">
        <v>88</v>
      </c>
      <c r="M1764" t="s">
        <v>89</v>
      </c>
      <c r="N1764" t="s">
        <v>260</v>
      </c>
      <c r="O1764" t="s">
        <v>11909</v>
      </c>
      <c r="R1764">
        <v>1</v>
      </c>
      <c r="S1764" t="s">
        <v>2911</v>
      </c>
      <c r="T1764" s="1">
        <v>40917.40898148148</v>
      </c>
      <c r="V1764" t="s">
        <v>91</v>
      </c>
      <c r="W1764">
        <v>12</v>
      </c>
      <c r="Y1764" t="s">
        <v>11909</v>
      </c>
      <c r="Z1764" t="s">
        <v>260</v>
      </c>
      <c r="AA1764" t="s">
        <v>89</v>
      </c>
      <c r="AB1764" t="s">
        <v>88</v>
      </c>
      <c r="AE1764" t="s">
        <v>224</v>
      </c>
      <c r="AF1764" s="1">
        <v>23123</v>
      </c>
      <c r="AG1764" t="s">
        <v>89</v>
      </c>
      <c r="AH1764" t="s">
        <v>94</v>
      </c>
      <c r="AI1764" t="s">
        <v>95</v>
      </c>
      <c r="AJ1764" t="s">
        <v>96</v>
      </c>
      <c r="AL1764" t="s">
        <v>11905</v>
      </c>
      <c r="AM1764" t="s">
        <v>11910</v>
      </c>
      <c r="AN1764" t="s">
        <v>239</v>
      </c>
      <c r="AP1764" t="s">
        <v>2911</v>
      </c>
      <c r="AY1764" t="s">
        <v>11911</v>
      </c>
    </row>
    <row r="1765" spans="1:51" x14ac:dyDescent="0.25">
      <c r="A1765">
        <v>4007</v>
      </c>
      <c r="B1765" s="3" t="s">
        <v>26945</v>
      </c>
      <c r="C1765" s="3" t="e">
        <f t="shared" si="81"/>
        <v>#VALUE!</v>
      </c>
      <c r="D1765" s="3" t="str">
        <f t="shared" si="82"/>
        <v>Espejo</v>
      </c>
      <c r="E1765" t="e">
        <f t="shared" si="83"/>
        <v>#VALUE!</v>
      </c>
      <c r="F1765" t="s">
        <v>33422</v>
      </c>
      <c r="G1765" t="s">
        <v>37245</v>
      </c>
      <c r="H1765" t="s">
        <v>97</v>
      </c>
      <c r="I1765" t="s">
        <v>97</v>
      </c>
      <c r="J1765" t="s">
        <v>97</v>
      </c>
      <c r="K1765" t="s">
        <v>97</v>
      </c>
      <c r="L1765" s="4" t="s">
        <v>97</v>
      </c>
      <c r="M1765" t="s">
        <v>97</v>
      </c>
      <c r="N1765" t="s">
        <v>97</v>
      </c>
      <c r="O1765" t="s">
        <v>97</v>
      </c>
      <c r="P1765" t="s">
        <v>97</v>
      </c>
      <c r="Q1765" t="s">
        <v>97</v>
      </c>
      <c r="R1765">
        <v>1</v>
      </c>
      <c r="S1765" t="s">
        <v>97</v>
      </c>
      <c r="T1765" t="s">
        <v>97</v>
      </c>
      <c r="U1765" t="s">
        <v>97</v>
      </c>
      <c r="V1765" t="s">
        <v>97</v>
      </c>
      <c r="W1765">
        <v>12</v>
      </c>
      <c r="X1765" t="s">
        <v>97</v>
      </c>
      <c r="Y1765" t="s">
        <v>97</v>
      </c>
      <c r="Z1765" t="s">
        <v>97</v>
      </c>
      <c r="AA1765" t="s">
        <v>97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97</v>
      </c>
      <c r="AR1765" t="s">
        <v>97</v>
      </c>
      <c r="AS1765" t="s">
        <v>97</v>
      </c>
      <c r="AT1765" t="s">
        <v>97</v>
      </c>
      <c r="AU1765" t="s">
        <v>97</v>
      </c>
      <c r="AV1765" t="s">
        <v>97</v>
      </c>
      <c r="AW1765" t="s">
        <v>97</v>
      </c>
      <c r="AX1765" t="s">
        <v>97</v>
      </c>
      <c r="AY1765" t="s">
        <v>26946</v>
      </c>
    </row>
    <row r="1766" spans="1:51" x14ac:dyDescent="0.25">
      <c r="A1766">
        <v>5537</v>
      </c>
      <c r="B1766" s="3" t="s">
        <v>15897</v>
      </c>
      <c r="C1766" s="3" t="str">
        <f t="shared" si="81"/>
        <v xml:space="preserve">Espenido, Welejada A. </v>
      </c>
      <c r="D1766" s="3" t="str">
        <f t="shared" si="82"/>
        <v>Espenido</v>
      </c>
      <c r="E1766" t="str">
        <f t="shared" si="83"/>
        <v xml:space="preserve">Welejada A. </v>
      </c>
      <c r="F1766" t="s">
        <v>33423</v>
      </c>
      <c r="G1766" t="s">
        <v>37246</v>
      </c>
      <c r="R1766">
        <v>1</v>
      </c>
      <c r="S1766" s="1">
        <v>42622.430335648147</v>
      </c>
      <c r="T1766" s="1">
        <v>42622.430335648147</v>
      </c>
      <c r="U1766" t="s">
        <v>91</v>
      </c>
      <c r="W1766">
        <v>12</v>
      </c>
      <c r="AE1766" t="s">
        <v>93</v>
      </c>
      <c r="AF1766" s="1">
        <v>40188</v>
      </c>
      <c r="AI1766" t="s">
        <v>93</v>
      </c>
      <c r="AJ1766" t="s">
        <v>93</v>
      </c>
      <c r="AN1766" t="s">
        <v>93</v>
      </c>
      <c r="AO1766" t="s">
        <v>93</v>
      </c>
      <c r="AP1766" s="1">
        <v>40189</v>
      </c>
      <c r="AY1766" t="s">
        <v>97</v>
      </c>
    </row>
    <row r="1767" spans="1:51" x14ac:dyDescent="0.25">
      <c r="A1767">
        <v>5686</v>
      </c>
      <c r="B1767" s="3" t="s">
        <v>5397</v>
      </c>
      <c r="C1767" s="3" t="str">
        <f t="shared" si="81"/>
        <v xml:space="preserve">Espera, Neil Racanel </v>
      </c>
      <c r="D1767" s="3" t="str">
        <f t="shared" si="82"/>
        <v>Espera</v>
      </c>
      <c r="E1767" t="str">
        <f t="shared" si="83"/>
        <v xml:space="preserve">Neil Racanel </v>
      </c>
      <c r="F1767" t="s">
        <v>33424</v>
      </c>
      <c r="G1767" t="s">
        <v>35781</v>
      </c>
      <c r="H1767" t="s">
        <v>5398</v>
      </c>
      <c r="I1767" t="s">
        <v>5399</v>
      </c>
      <c r="J1767">
        <v>9161280626</v>
      </c>
      <c r="K1767" t="s">
        <v>5400</v>
      </c>
      <c r="L1767" s="4" t="s">
        <v>5212</v>
      </c>
      <c r="M1767" t="s">
        <v>89</v>
      </c>
      <c r="N1767" t="s">
        <v>4265</v>
      </c>
      <c r="O1767" t="s">
        <v>5401</v>
      </c>
      <c r="R1767">
        <v>1</v>
      </c>
      <c r="S1767" s="1">
        <v>42685.369363425925</v>
      </c>
      <c r="T1767" s="1">
        <v>42723.358356481483</v>
      </c>
      <c r="U1767" t="s">
        <v>91</v>
      </c>
      <c r="V1767" t="s">
        <v>91</v>
      </c>
      <c r="W1767">
        <v>12</v>
      </c>
      <c r="X1767" t="s">
        <v>5402</v>
      </c>
      <c r="Y1767" t="s">
        <v>5403</v>
      </c>
      <c r="Z1767" t="s">
        <v>5404</v>
      </c>
      <c r="AA1767" t="s">
        <v>5405</v>
      </c>
      <c r="AE1767" t="s">
        <v>113</v>
      </c>
      <c r="AF1767" s="1">
        <v>31851</v>
      </c>
      <c r="AG1767" t="s">
        <v>5406</v>
      </c>
      <c r="AI1767" t="s">
        <v>106</v>
      </c>
      <c r="AJ1767" t="s">
        <v>107</v>
      </c>
      <c r="AK1767" s="5">
        <v>42738</v>
      </c>
      <c r="AL1767" t="s">
        <v>5407</v>
      </c>
      <c r="AM1767" t="s">
        <v>5408</v>
      </c>
      <c r="AN1767" t="s">
        <v>117</v>
      </c>
      <c r="AO1767" t="s">
        <v>1392</v>
      </c>
      <c r="AP1767" s="1">
        <v>32253</v>
      </c>
      <c r="AQ1767" t="s">
        <v>5409</v>
      </c>
      <c r="AS1767">
        <v>9758825174</v>
      </c>
      <c r="AY1767" t="s">
        <v>97</v>
      </c>
    </row>
    <row r="1768" spans="1:51" x14ac:dyDescent="0.25">
      <c r="A1768">
        <v>4779</v>
      </c>
      <c r="B1768" s="3" t="s">
        <v>5748</v>
      </c>
      <c r="C1768" s="3" t="str">
        <f t="shared" si="81"/>
        <v xml:space="preserve">Esperon, Dulce Corazon </v>
      </c>
      <c r="D1768" s="3" t="str">
        <f t="shared" si="82"/>
        <v>Esperon</v>
      </c>
      <c r="E1768" t="str">
        <f t="shared" si="83"/>
        <v xml:space="preserve">Dulce Corazon </v>
      </c>
      <c r="F1768" t="s">
        <v>33425</v>
      </c>
      <c r="G1768" t="s">
        <v>35782</v>
      </c>
      <c r="H1768" t="s">
        <v>86</v>
      </c>
      <c r="J1768">
        <v>9228735383</v>
      </c>
      <c r="L1768" s="4" t="s">
        <v>88</v>
      </c>
      <c r="M1768" t="s">
        <v>89</v>
      </c>
      <c r="N1768" t="s">
        <v>3170</v>
      </c>
      <c r="O1768" t="s">
        <v>5749</v>
      </c>
      <c r="R1768">
        <v>1</v>
      </c>
      <c r="S1768" s="1">
        <v>41591.586041666669</v>
      </c>
      <c r="T1768" s="1">
        <v>42044.598969907405</v>
      </c>
      <c r="U1768" t="s">
        <v>91</v>
      </c>
      <c r="V1768" t="s">
        <v>91</v>
      </c>
      <c r="W1768">
        <v>12</v>
      </c>
      <c r="Y1768" t="s">
        <v>5749</v>
      </c>
      <c r="Z1768" t="s">
        <v>3170</v>
      </c>
      <c r="AA1768" t="s">
        <v>89</v>
      </c>
      <c r="AB1768" t="s">
        <v>88</v>
      </c>
      <c r="AE1768" t="s">
        <v>93</v>
      </c>
      <c r="AF1768" s="1">
        <v>40188</v>
      </c>
      <c r="AI1768" t="s">
        <v>93</v>
      </c>
      <c r="AJ1768" t="s">
        <v>93</v>
      </c>
      <c r="AN1768" t="s">
        <v>93</v>
      </c>
      <c r="AO1768" t="s">
        <v>93</v>
      </c>
      <c r="AP1768" s="1">
        <v>40189</v>
      </c>
      <c r="AY1768" t="s">
        <v>97</v>
      </c>
    </row>
    <row r="1769" spans="1:51" x14ac:dyDescent="0.25">
      <c r="A1769">
        <v>4954</v>
      </c>
      <c r="B1769" s="3" t="s">
        <v>6367</v>
      </c>
      <c r="C1769" s="3" t="str">
        <f t="shared" si="81"/>
        <v xml:space="preserve">Esperon, Dulce Corazon </v>
      </c>
      <c r="D1769" s="3" t="str">
        <f t="shared" si="82"/>
        <v>Esperon</v>
      </c>
      <c r="E1769" t="str">
        <f t="shared" si="83"/>
        <v xml:space="preserve">Dulce Corazon </v>
      </c>
      <c r="F1769" t="s">
        <v>33425</v>
      </c>
      <c r="G1769" t="s">
        <v>35782</v>
      </c>
      <c r="H1769" t="s">
        <v>86</v>
      </c>
      <c r="J1769">
        <v>9228735383</v>
      </c>
      <c r="L1769" s="4" t="s">
        <v>88</v>
      </c>
      <c r="M1769" t="s">
        <v>89</v>
      </c>
      <c r="N1769" t="s">
        <v>3170</v>
      </c>
      <c r="O1769" t="s">
        <v>5749</v>
      </c>
      <c r="R1769">
        <v>1</v>
      </c>
      <c r="S1769" s="1">
        <v>41932.36446759259</v>
      </c>
      <c r="T1769" s="1">
        <v>42044.598680555559</v>
      </c>
      <c r="U1769" t="s">
        <v>91</v>
      </c>
      <c r="V1769" t="s">
        <v>91</v>
      </c>
      <c r="W1769">
        <v>12</v>
      </c>
      <c r="Y1769" t="s">
        <v>5749</v>
      </c>
      <c r="Z1769" t="s">
        <v>3170</v>
      </c>
      <c r="AA1769" t="s">
        <v>89</v>
      </c>
      <c r="AE1769" t="s">
        <v>93</v>
      </c>
      <c r="AF1769" s="1">
        <v>40188</v>
      </c>
      <c r="AI1769" t="s">
        <v>93</v>
      </c>
      <c r="AJ1769" t="s">
        <v>93</v>
      </c>
      <c r="AN1769" t="s">
        <v>93</v>
      </c>
      <c r="AO1769" t="s">
        <v>93</v>
      </c>
      <c r="AP1769" s="1">
        <v>40189</v>
      </c>
      <c r="AY1769" t="s">
        <v>97</v>
      </c>
    </row>
    <row r="1770" spans="1:51" x14ac:dyDescent="0.25">
      <c r="A1770">
        <v>5378</v>
      </c>
      <c r="B1770" s="3" t="s">
        <v>15783</v>
      </c>
      <c r="C1770" s="3" t="str">
        <f t="shared" si="81"/>
        <v xml:space="preserve">Esperon, Maria Cielito </v>
      </c>
      <c r="D1770" s="3" t="str">
        <f t="shared" si="82"/>
        <v>Esperon</v>
      </c>
      <c r="E1770" t="str">
        <f t="shared" si="83"/>
        <v xml:space="preserve">Maria Cielito </v>
      </c>
      <c r="F1770" t="s">
        <v>33425</v>
      </c>
      <c r="G1770" t="s">
        <v>35783</v>
      </c>
      <c r="R1770">
        <v>1</v>
      </c>
      <c r="S1770" s="1">
        <v>42367.45175925926</v>
      </c>
      <c r="T1770" s="1">
        <v>42367.461516203701</v>
      </c>
      <c r="U1770" t="s">
        <v>91</v>
      </c>
      <c r="V1770" t="s">
        <v>91</v>
      </c>
      <c r="W1770">
        <v>12</v>
      </c>
      <c r="AE1770" t="s">
        <v>93</v>
      </c>
      <c r="AF1770" s="1">
        <v>40188</v>
      </c>
      <c r="AI1770" t="s">
        <v>93</v>
      </c>
      <c r="AJ1770" t="s">
        <v>93</v>
      </c>
      <c r="AN1770" t="s">
        <v>93</v>
      </c>
      <c r="AO1770" t="s">
        <v>93</v>
      </c>
      <c r="AP1770" s="1">
        <v>40189</v>
      </c>
      <c r="AY1770" t="s">
        <v>97</v>
      </c>
    </row>
    <row r="1771" spans="1:51" x14ac:dyDescent="0.25">
      <c r="A1771">
        <v>2532</v>
      </c>
      <c r="B1771" s="3" t="s">
        <v>27613</v>
      </c>
      <c r="C1771" s="3" t="str">
        <f t="shared" si="81"/>
        <v>Esperon,Dulce Corazon</v>
      </c>
      <c r="D1771" s="3" t="str">
        <f t="shared" si="82"/>
        <v>Esperon</v>
      </c>
      <c r="E1771" t="str">
        <f t="shared" si="83"/>
        <v>ulce Corazon</v>
      </c>
      <c r="F1771" t="s">
        <v>33425</v>
      </c>
      <c r="G1771" t="s">
        <v>37247</v>
      </c>
      <c r="H1771" t="s">
        <v>86</v>
      </c>
      <c r="J1771" t="s">
        <v>27614</v>
      </c>
      <c r="K1771" t="s">
        <v>27615</v>
      </c>
      <c r="M1771" t="s">
        <v>101</v>
      </c>
      <c r="N1771" t="s">
        <v>8095</v>
      </c>
      <c r="O1771" t="s">
        <v>5749</v>
      </c>
      <c r="R1771">
        <v>1</v>
      </c>
      <c r="S1771" t="s">
        <v>2911</v>
      </c>
      <c r="T1771" s="1">
        <v>42759.651412037034</v>
      </c>
      <c r="V1771" t="s">
        <v>91</v>
      </c>
      <c r="W1771">
        <v>12</v>
      </c>
      <c r="Y1771" t="s">
        <v>5749</v>
      </c>
      <c r="Z1771" t="s">
        <v>8095</v>
      </c>
      <c r="AA1771" t="s">
        <v>101</v>
      </c>
      <c r="AC1771">
        <v>8552895</v>
      </c>
      <c r="AE1771" t="s">
        <v>113</v>
      </c>
      <c r="AF1771" s="1">
        <v>23694</v>
      </c>
      <c r="AG1771" t="s">
        <v>1925</v>
      </c>
      <c r="AH1771" t="s">
        <v>105</v>
      </c>
      <c r="AI1771" t="s">
        <v>95</v>
      </c>
      <c r="AJ1771" t="s">
        <v>96</v>
      </c>
      <c r="AK1771" t="s">
        <v>86</v>
      </c>
      <c r="AL1771" t="s">
        <v>27616</v>
      </c>
      <c r="AM1771" t="s">
        <v>27617</v>
      </c>
      <c r="AN1771" t="s">
        <v>239</v>
      </c>
      <c r="AP1771" t="s">
        <v>2911</v>
      </c>
      <c r="AY1771" t="s">
        <v>27618</v>
      </c>
    </row>
    <row r="1772" spans="1:51" x14ac:dyDescent="0.25">
      <c r="A1772">
        <v>2533</v>
      </c>
      <c r="B1772" s="3" t="s">
        <v>27619</v>
      </c>
      <c r="C1772" s="3" t="str">
        <f t="shared" si="81"/>
        <v>Esperon,Dulce Corazon</v>
      </c>
      <c r="D1772" s="3" t="str">
        <f t="shared" si="82"/>
        <v>Esperon</v>
      </c>
      <c r="E1772" t="str">
        <f t="shared" si="83"/>
        <v>ulce Corazon</v>
      </c>
      <c r="F1772" t="s">
        <v>33425</v>
      </c>
      <c r="G1772" t="s">
        <v>37247</v>
      </c>
      <c r="H1772" t="s">
        <v>86</v>
      </c>
      <c r="J1772" t="s">
        <v>27620</v>
      </c>
      <c r="K1772" t="s">
        <v>27615</v>
      </c>
      <c r="M1772" t="s">
        <v>101</v>
      </c>
      <c r="N1772" t="s">
        <v>8095</v>
      </c>
      <c r="O1772" t="s">
        <v>27621</v>
      </c>
      <c r="R1772">
        <v>1</v>
      </c>
      <c r="S1772" t="s">
        <v>2911</v>
      </c>
      <c r="T1772" s="1">
        <v>42759.651516203703</v>
      </c>
      <c r="V1772" t="s">
        <v>91</v>
      </c>
      <c r="W1772">
        <v>12</v>
      </c>
      <c r="Y1772" t="s">
        <v>27621</v>
      </c>
      <c r="Z1772" t="s">
        <v>8095</v>
      </c>
      <c r="AE1772" t="s">
        <v>113</v>
      </c>
      <c r="AF1772" t="s">
        <v>2911</v>
      </c>
      <c r="AG1772" t="s">
        <v>1925</v>
      </c>
      <c r="AH1772" t="s">
        <v>105</v>
      </c>
      <c r="AI1772" t="s">
        <v>95</v>
      </c>
      <c r="AJ1772" t="s">
        <v>96</v>
      </c>
      <c r="AK1772" t="s">
        <v>86</v>
      </c>
      <c r="AL1772" t="s">
        <v>27622</v>
      </c>
      <c r="AM1772" t="s">
        <v>27617</v>
      </c>
      <c r="AN1772" t="s">
        <v>117</v>
      </c>
      <c r="AP1772" t="s">
        <v>2911</v>
      </c>
      <c r="AY1772" t="s">
        <v>27623</v>
      </c>
    </row>
    <row r="1773" spans="1:51" x14ac:dyDescent="0.25">
      <c r="A1773">
        <v>2534</v>
      </c>
      <c r="B1773" s="3" t="s">
        <v>27624</v>
      </c>
      <c r="C1773" s="3" t="str">
        <f t="shared" si="81"/>
        <v>Esperon,Maria Cielito</v>
      </c>
      <c r="D1773" s="3" t="str">
        <f t="shared" si="82"/>
        <v>Esperon</v>
      </c>
      <c r="E1773" t="str">
        <f t="shared" si="83"/>
        <v>aria Cielito</v>
      </c>
      <c r="F1773" t="s">
        <v>33425</v>
      </c>
      <c r="G1773" t="s">
        <v>37248</v>
      </c>
      <c r="H1773" t="s">
        <v>86</v>
      </c>
      <c r="M1773" t="s">
        <v>101</v>
      </c>
      <c r="N1773" t="s">
        <v>8095</v>
      </c>
      <c r="O1773" t="s">
        <v>27625</v>
      </c>
      <c r="R1773">
        <v>1</v>
      </c>
      <c r="S1773" t="s">
        <v>2911</v>
      </c>
      <c r="T1773" s="1">
        <v>40791.714224537034</v>
      </c>
      <c r="V1773" t="s">
        <v>91</v>
      </c>
      <c r="W1773">
        <v>12</v>
      </c>
      <c r="X1773" t="s">
        <v>27626</v>
      </c>
      <c r="AC1773" t="s">
        <v>27627</v>
      </c>
      <c r="AE1773" t="s">
        <v>113</v>
      </c>
      <c r="AF1773" s="1">
        <v>25834</v>
      </c>
      <c r="AG1773" t="s">
        <v>101</v>
      </c>
      <c r="AH1773" t="s">
        <v>105</v>
      </c>
      <c r="AI1773" t="s">
        <v>106</v>
      </c>
      <c r="AJ1773" t="s">
        <v>96</v>
      </c>
      <c r="AL1773" t="s">
        <v>27628</v>
      </c>
      <c r="AM1773" t="s">
        <v>7955</v>
      </c>
      <c r="AN1773" t="s">
        <v>117</v>
      </c>
      <c r="AP1773" t="s">
        <v>2911</v>
      </c>
      <c r="AW1773" t="s">
        <v>86</v>
      </c>
      <c r="AY1773" t="s">
        <v>27629</v>
      </c>
    </row>
    <row r="1774" spans="1:51" x14ac:dyDescent="0.25">
      <c r="A1774">
        <v>2590</v>
      </c>
      <c r="B1774" s="3" t="s">
        <v>28045</v>
      </c>
      <c r="C1774" s="3" t="str">
        <f t="shared" si="81"/>
        <v>Esperon,Leo</v>
      </c>
      <c r="D1774" s="3" t="str">
        <f t="shared" si="82"/>
        <v>Esperon</v>
      </c>
      <c r="E1774" t="str">
        <f t="shared" si="83"/>
        <v>eo</v>
      </c>
      <c r="F1774" t="s">
        <v>33425</v>
      </c>
      <c r="G1774" t="s">
        <v>36130</v>
      </c>
      <c r="H1774" t="s">
        <v>28046</v>
      </c>
      <c r="I1774" t="s">
        <v>26764</v>
      </c>
      <c r="L1774" s="4" t="s">
        <v>1085</v>
      </c>
      <c r="M1774" t="s">
        <v>8297</v>
      </c>
      <c r="O1774" t="s">
        <v>28047</v>
      </c>
      <c r="R1774">
        <v>1</v>
      </c>
      <c r="S1774" t="s">
        <v>2911</v>
      </c>
      <c r="T1774" s="1">
        <v>41591.586689814816</v>
      </c>
      <c r="V1774" t="s">
        <v>91</v>
      </c>
      <c r="W1774">
        <v>12</v>
      </c>
      <c r="X1774" t="s">
        <v>28048</v>
      </c>
      <c r="AC1774" t="s">
        <v>28049</v>
      </c>
      <c r="AF1774" s="1">
        <v>24236</v>
      </c>
      <c r="AG1774" t="s">
        <v>28050</v>
      </c>
      <c r="AH1774" t="s">
        <v>105</v>
      </c>
      <c r="AI1774" t="s">
        <v>106</v>
      </c>
      <c r="AJ1774" t="s">
        <v>107</v>
      </c>
      <c r="AK1774" t="s">
        <v>28051</v>
      </c>
      <c r="AL1774" t="s">
        <v>28052</v>
      </c>
      <c r="AM1774" t="s">
        <v>28053</v>
      </c>
      <c r="AN1774" t="s">
        <v>117</v>
      </c>
      <c r="AP1774" s="1">
        <v>28465</v>
      </c>
      <c r="AY1774" t="s">
        <v>28054</v>
      </c>
    </row>
    <row r="1775" spans="1:51" x14ac:dyDescent="0.25">
      <c r="A1775">
        <v>3716</v>
      </c>
      <c r="B1775" s="3" t="s">
        <v>3789</v>
      </c>
      <c r="C1775" s="3" t="str">
        <f t="shared" si="81"/>
        <v xml:space="preserve">Espiga, Lloyd </v>
      </c>
      <c r="D1775" s="3" t="str">
        <f t="shared" si="82"/>
        <v>Espiga</v>
      </c>
      <c r="E1775" t="str">
        <f t="shared" si="83"/>
        <v xml:space="preserve">Lloyd </v>
      </c>
      <c r="F1775" t="s">
        <v>33426</v>
      </c>
      <c r="G1775" t="s">
        <v>35784</v>
      </c>
      <c r="H1775" t="s">
        <v>3790</v>
      </c>
      <c r="I1775" t="s">
        <v>3791</v>
      </c>
      <c r="J1775">
        <v>9226118510</v>
      </c>
      <c r="L1775" s="4" t="s">
        <v>212</v>
      </c>
      <c r="M1775" t="s">
        <v>89</v>
      </c>
      <c r="N1775" t="s">
        <v>430</v>
      </c>
      <c r="O1775" t="s">
        <v>2105</v>
      </c>
      <c r="R1775">
        <v>1</v>
      </c>
      <c r="S1775" s="1">
        <v>41039.612719907411</v>
      </c>
      <c r="T1775" s="1">
        <v>41122.672361111108</v>
      </c>
      <c r="U1775" t="s">
        <v>91</v>
      </c>
      <c r="V1775" t="s">
        <v>91</v>
      </c>
      <c r="W1775">
        <v>12</v>
      </c>
      <c r="X1775" t="s">
        <v>3792</v>
      </c>
      <c r="Y1775" t="s">
        <v>2105</v>
      </c>
      <c r="Z1775" t="s">
        <v>430</v>
      </c>
      <c r="AA1775" t="s">
        <v>89</v>
      </c>
      <c r="AB1775" t="s">
        <v>212</v>
      </c>
      <c r="AE1775" t="s">
        <v>93</v>
      </c>
      <c r="AF1775" s="1">
        <v>29392</v>
      </c>
      <c r="AG1775" t="s">
        <v>3793</v>
      </c>
      <c r="AH1775" t="s">
        <v>94</v>
      </c>
      <c r="AI1775" t="s">
        <v>106</v>
      </c>
      <c r="AJ1775" t="s">
        <v>107</v>
      </c>
      <c r="AL1775" t="s">
        <v>3794</v>
      </c>
      <c r="AM1775" t="s">
        <v>3795</v>
      </c>
      <c r="AN1775" t="s">
        <v>93</v>
      </c>
      <c r="AO1775" t="s">
        <v>93</v>
      </c>
      <c r="AP1775" s="1">
        <v>29321</v>
      </c>
      <c r="AX1775" t="s">
        <v>273</v>
      </c>
      <c r="AY1775" t="s">
        <v>97</v>
      </c>
    </row>
    <row r="1776" spans="1:51" x14ac:dyDescent="0.25">
      <c r="A1776">
        <v>2335</v>
      </c>
      <c r="B1776" s="3" t="s">
        <v>26212</v>
      </c>
      <c r="C1776" s="3" t="str">
        <f t="shared" si="81"/>
        <v>Espina, Milanie April</v>
      </c>
      <c r="D1776" s="3" t="str">
        <f t="shared" si="82"/>
        <v>Espina</v>
      </c>
      <c r="E1776" t="str">
        <f t="shared" si="83"/>
        <v>Milanie April</v>
      </c>
      <c r="F1776" t="s">
        <v>33427</v>
      </c>
      <c r="G1776" t="s">
        <v>35785</v>
      </c>
      <c r="H1776" t="s">
        <v>26213</v>
      </c>
      <c r="I1776" t="s">
        <v>12526</v>
      </c>
      <c r="J1776">
        <v>9052429495</v>
      </c>
      <c r="L1776" s="4" t="s">
        <v>88</v>
      </c>
      <c r="M1776" t="s">
        <v>89</v>
      </c>
      <c r="N1776" t="s">
        <v>5125</v>
      </c>
      <c r="O1776" t="s">
        <v>26214</v>
      </c>
      <c r="R1776">
        <v>1</v>
      </c>
      <c r="S1776" t="s">
        <v>2911</v>
      </c>
      <c r="T1776" s="1">
        <v>40707.832152777781</v>
      </c>
      <c r="V1776" t="s">
        <v>91</v>
      </c>
      <c r="W1776">
        <v>12</v>
      </c>
      <c r="X1776" t="s">
        <v>26215</v>
      </c>
      <c r="Y1776" t="s">
        <v>26216</v>
      </c>
      <c r="Z1776" t="s">
        <v>26217</v>
      </c>
      <c r="AA1776" t="s">
        <v>8718</v>
      </c>
      <c r="AC1776" t="s">
        <v>26218</v>
      </c>
      <c r="AE1776" t="s">
        <v>113</v>
      </c>
      <c r="AF1776" s="1">
        <v>29315</v>
      </c>
      <c r="AG1776" t="s">
        <v>8718</v>
      </c>
      <c r="AH1776" t="s">
        <v>105</v>
      </c>
      <c r="AI1776" t="s">
        <v>95</v>
      </c>
      <c r="AJ1776" t="s">
        <v>107</v>
      </c>
      <c r="AK1776" t="s">
        <v>26219</v>
      </c>
      <c r="AL1776" t="s">
        <v>26220</v>
      </c>
      <c r="AM1776" t="s">
        <v>26221</v>
      </c>
      <c r="AN1776" t="s">
        <v>117</v>
      </c>
      <c r="AP1776" s="1">
        <v>29507</v>
      </c>
      <c r="AR1776">
        <v>41449448111</v>
      </c>
      <c r="AU1776" t="s">
        <v>26222</v>
      </c>
      <c r="AW1776" t="s">
        <v>26223</v>
      </c>
      <c r="AX1776" t="s">
        <v>11947</v>
      </c>
      <c r="AY1776" t="s">
        <v>26224</v>
      </c>
    </row>
    <row r="1777" spans="1:51" x14ac:dyDescent="0.25">
      <c r="A1777">
        <v>4633</v>
      </c>
      <c r="B1777" s="3" t="s">
        <v>3458</v>
      </c>
      <c r="C1777" s="3" t="str">
        <f t="shared" si="81"/>
        <v xml:space="preserve">Espino, Marione </v>
      </c>
      <c r="D1777" s="3" t="str">
        <f t="shared" si="82"/>
        <v>Espino</v>
      </c>
      <c r="E1777" t="str">
        <f t="shared" si="83"/>
        <v xml:space="preserve">Marione </v>
      </c>
      <c r="F1777" t="s">
        <v>33428</v>
      </c>
      <c r="G1777" t="s">
        <v>35786</v>
      </c>
      <c r="H1777" t="s">
        <v>86</v>
      </c>
      <c r="J1777">
        <v>9239223136</v>
      </c>
      <c r="L1777" s="4" t="s">
        <v>88</v>
      </c>
      <c r="M1777" t="s">
        <v>89</v>
      </c>
      <c r="N1777" t="s">
        <v>3170</v>
      </c>
      <c r="O1777" t="s">
        <v>3459</v>
      </c>
      <c r="R1777">
        <v>1</v>
      </c>
      <c r="S1777" s="1">
        <v>41396.785763888889</v>
      </c>
      <c r="T1777" s="1">
        <v>41631.592407407406</v>
      </c>
      <c r="U1777" t="s">
        <v>91</v>
      </c>
      <c r="V1777" t="s">
        <v>91</v>
      </c>
      <c r="W1777">
        <v>12</v>
      </c>
      <c r="Y1777" t="s">
        <v>3459</v>
      </c>
      <c r="Z1777" t="s">
        <v>3170</v>
      </c>
      <c r="AA1777" t="s">
        <v>89</v>
      </c>
      <c r="AB1777" t="s">
        <v>88</v>
      </c>
      <c r="AE1777" t="s">
        <v>93</v>
      </c>
      <c r="AF1777" s="1">
        <v>24753</v>
      </c>
      <c r="AH1777" t="s">
        <v>496</v>
      </c>
      <c r="AI1777" t="s">
        <v>106</v>
      </c>
      <c r="AJ1777" t="s">
        <v>96</v>
      </c>
      <c r="AN1777" t="s">
        <v>93</v>
      </c>
      <c r="AO1777" t="s">
        <v>93</v>
      </c>
      <c r="AP1777" s="1">
        <v>40189</v>
      </c>
      <c r="AX1777" t="s">
        <v>3460</v>
      </c>
      <c r="AY1777" t="s">
        <v>97</v>
      </c>
    </row>
    <row r="1778" spans="1:51" x14ac:dyDescent="0.25">
      <c r="A1778">
        <v>4204</v>
      </c>
      <c r="B1778" s="3" t="s">
        <v>3617</v>
      </c>
      <c r="C1778" s="3" t="str">
        <f t="shared" si="81"/>
        <v>Espinosa, Nicole</v>
      </c>
      <c r="D1778" s="3" t="str">
        <f t="shared" si="82"/>
        <v>Espinosa</v>
      </c>
      <c r="E1778" t="str">
        <f t="shared" si="83"/>
        <v>Nicole</v>
      </c>
      <c r="F1778" t="s">
        <v>33429</v>
      </c>
      <c r="G1778" t="s">
        <v>35787</v>
      </c>
      <c r="H1778" t="s">
        <v>3618</v>
      </c>
      <c r="L1778" s="4" t="s">
        <v>180</v>
      </c>
      <c r="M1778" t="s">
        <v>3619</v>
      </c>
      <c r="N1778" t="s">
        <v>3620</v>
      </c>
      <c r="O1778" t="s">
        <v>3621</v>
      </c>
      <c r="R1778">
        <v>1</v>
      </c>
      <c r="S1778" t="s">
        <v>2911</v>
      </c>
      <c r="T1778" s="1">
        <v>41338.603321759256</v>
      </c>
      <c r="V1778" t="s">
        <v>91</v>
      </c>
      <c r="W1778">
        <v>12</v>
      </c>
      <c r="Y1778" t="s">
        <v>3621</v>
      </c>
      <c r="Z1778" t="s">
        <v>3620</v>
      </c>
      <c r="AA1778" t="s">
        <v>3619</v>
      </c>
      <c r="AB1778" t="s">
        <v>180</v>
      </c>
      <c r="AF1778" t="s">
        <v>2911</v>
      </c>
      <c r="AH1778" t="s">
        <v>94</v>
      </c>
      <c r="AI1778" t="s">
        <v>95</v>
      </c>
      <c r="AJ1778" t="s">
        <v>107</v>
      </c>
      <c r="AP1778" t="s">
        <v>2911</v>
      </c>
      <c r="AY1778" t="s">
        <v>3622</v>
      </c>
    </row>
    <row r="1779" spans="1:51" x14ac:dyDescent="0.25">
      <c r="A1779">
        <v>533</v>
      </c>
      <c r="B1779" s="3" t="s">
        <v>11932</v>
      </c>
      <c r="C1779" s="3" t="str">
        <f t="shared" si="81"/>
        <v>Espinosa, Ricky</v>
      </c>
      <c r="D1779" s="3" t="str">
        <f t="shared" si="82"/>
        <v>Espinosa</v>
      </c>
      <c r="E1779" t="str">
        <f t="shared" si="83"/>
        <v>Ricky</v>
      </c>
      <c r="F1779" t="s">
        <v>33429</v>
      </c>
      <c r="G1779" t="s">
        <v>35534</v>
      </c>
      <c r="H1779" t="s">
        <v>97</v>
      </c>
      <c r="I1779" t="s">
        <v>97</v>
      </c>
      <c r="J1779" t="s">
        <v>97</v>
      </c>
      <c r="K1779" t="s">
        <v>97</v>
      </c>
      <c r="L1779" s="4" t="s">
        <v>97</v>
      </c>
      <c r="M1779" t="s">
        <v>97</v>
      </c>
      <c r="N1779" t="s">
        <v>97</v>
      </c>
      <c r="O1779" t="s">
        <v>97</v>
      </c>
      <c r="P1779" t="s">
        <v>97</v>
      </c>
      <c r="Q1779" t="s">
        <v>97</v>
      </c>
      <c r="R1779">
        <v>1</v>
      </c>
      <c r="S1779" t="s">
        <v>97</v>
      </c>
      <c r="T1779" t="s">
        <v>97</v>
      </c>
      <c r="U1779" t="s">
        <v>97</v>
      </c>
      <c r="V1779" t="s">
        <v>97</v>
      </c>
      <c r="W1779">
        <v>12</v>
      </c>
      <c r="X1779" t="s">
        <v>97</v>
      </c>
      <c r="Y1779" t="s">
        <v>97</v>
      </c>
      <c r="Z1779" t="s">
        <v>97</v>
      </c>
      <c r="AA1779" t="s">
        <v>97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97</v>
      </c>
      <c r="AR1779" t="s">
        <v>97</v>
      </c>
      <c r="AS1779" t="s">
        <v>97</v>
      </c>
      <c r="AT1779" t="s">
        <v>97</v>
      </c>
      <c r="AU1779" t="s">
        <v>97</v>
      </c>
      <c r="AV1779" t="s">
        <v>97</v>
      </c>
      <c r="AW1779" t="s">
        <v>97</v>
      </c>
      <c r="AX1779" t="s">
        <v>97</v>
      </c>
      <c r="AY1779" t="s">
        <v>11933</v>
      </c>
    </row>
    <row r="1780" spans="1:51" x14ac:dyDescent="0.25">
      <c r="A1780">
        <v>534</v>
      </c>
      <c r="B1780" s="3" t="s">
        <v>11934</v>
      </c>
      <c r="C1780" s="3" t="str">
        <f t="shared" si="81"/>
        <v>Espinosa, Pablo</v>
      </c>
      <c r="D1780" s="3" t="str">
        <f t="shared" si="82"/>
        <v>Espinosa</v>
      </c>
      <c r="E1780" t="str">
        <f t="shared" si="83"/>
        <v>Pablo</v>
      </c>
      <c r="F1780" t="s">
        <v>33429</v>
      </c>
      <c r="G1780" t="s">
        <v>34326</v>
      </c>
      <c r="H1780" t="s">
        <v>11935</v>
      </c>
      <c r="I1780" t="s">
        <v>101</v>
      </c>
      <c r="J1780" t="s">
        <v>11936</v>
      </c>
      <c r="M1780" t="s">
        <v>1153</v>
      </c>
      <c r="O1780" t="s">
        <v>11937</v>
      </c>
      <c r="R1780">
        <v>1</v>
      </c>
      <c r="S1780" t="s">
        <v>2911</v>
      </c>
      <c r="T1780" s="1">
        <v>40765.769201388888</v>
      </c>
      <c r="V1780" t="s">
        <v>91</v>
      </c>
      <c r="W1780">
        <v>12</v>
      </c>
      <c r="X1780" t="s">
        <v>11938</v>
      </c>
      <c r="Y1780" t="s">
        <v>11939</v>
      </c>
      <c r="AA1780" t="s">
        <v>89</v>
      </c>
      <c r="AB1780" t="s">
        <v>88</v>
      </c>
      <c r="AC1780" t="s">
        <v>11940</v>
      </c>
      <c r="AE1780" t="s">
        <v>113</v>
      </c>
      <c r="AF1780" s="1">
        <v>23136</v>
      </c>
      <c r="AG1780" t="s">
        <v>11941</v>
      </c>
      <c r="AH1780" t="s">
        <v>105</v>
      </c>
      <c r="AI1780" t="s">
        <v>106</v>
      </c>
      <c r="AJ1780" t="s">
        <v>107</v>
      </c>
      <c r="AL1780" t="s">
        <v>11942</v>
      </c>
      <c r="AM1780" t="s">
        <v>11943</v>
      </c>
      <c r="AN1780" t="s">
        <v>117</v>
      </c>
      <c r="AP1780" s="1">
        <v>23185</v>
      </c>
      <c r="AR1780" t="s">
        <v>11944</v>
      </c>
      <c r="AU1780" t="s">
        <v>11945</v>
      </c>
      <c r="AW1780" t="s">
        <v>11946</v>
      </c>
      <c r="AX1780" t="s">
        <v>11947</v>
      </c>
      <c r="AY1780" t="s">
        <v>11948</v>
      </c>
    </row>
    <row r="1781" spans="1:51" x14ac:dyDescent="0.25">
      <c r="A1781">
        <v>2327</v>
      </c>
      <c r="B1781" s="3" t="s">
        <v>26149</v>
      </c>
      <c r="C1781" s="3" t="str">
        <f t="shared" si="81"/>
        <v>Espinosa,Erwin Rommel</v>
      </c>
      <c r="D1781" s="3" t="str">
        <f t="shared" si="82"/>
        <v>Espinosa</v>
      </c>
      <c r="E1781" t="str">
        <f t="shared" si="83"/>
        <v>rwin Rommel</v>
      </c>
      <c r="F1781" t="s">
        <v>33429</v>
      </c>
      <c r="G1781" t="s">
        <v>37249</v>
      </c>
      <c r="H1781" t="s">
        <v>26150</v>
      </c>
      <c r="I1781" t="s">
        <v>8418</v>
      </c>
      <c r="J1781">
        <v>6564050749</v>
      </c>
      <c r="L1781" s="4" t="s">
        <v>8438</v>
      </c>
      <c r="M1781" t="s">
        <v>8438</v>
      </c>
      <c r="O1781" t="s">
        <v>26151</v>
      </c>
      <c r="R1781">
        <v>1</v>
      </c>
      <c r="S1781" t="s">
        <v>2911</v>
      </c>
      <c r="T1781" s="1">
        <v>40807.651701388888</v>
      </c>
      <c r="V1781" t="s">
        <v>91</v>
      </c>
      <c r="W1781">
        <v>12</v>
      </c>
      <c r="X1781" t="s">
        <v>26152</v>
      </c>
      <c r="AC1781">
        <v>6564263777</v>
      </c>
      <c r="AE1781" t="s">
        <v>113</v>
      </c>
      <c r="AF1781" s="1">
        <v>28753</v>
      </c>
      <c r="AG1781" t="s">
        <v>2062</v>
      </c>
      <c r="AH1781" t="s">
        <v>105</v>
      </c>
      <c r="AI1781" t="s">
        <v>106</v>
      </c>
      <c r="AJ1781" t="s">
        <v>107</v>
      </c>
      <c r="AK1781" t="s">
        <v>86</v>
      </c>
      <c r="AL1781" t="s">
        <v>26153</v>
      </c>
      <c r="AM1781" t="s">
        <v>26154</v>
      </c>
      <c r="AN1781" t="s">
        <v>117</v>
      </c>
      <c r="AP1781" s="1">
        <v>36307</v>
      </c>
      <c r="AW1781" t="s">
        <v>26155</v>
      </c>
      <c r="AY1781" t="s">
        <v>26156</v>
      </c>
    </row>
    <row r="1782" spans="1:51" x14ac:dyDescent="0.25">
      <c r="A1782">
        <v>2479</v>
      </c>
      <c r="B1782" s="3" t="s">
        <v>27299</v>
      </c>
      <c r="C1782" s="3" t="str">
        <f t="shared" si="81"/>
        <v>Espinosa,Romeo</v>
      </c>
      <c r="D1782" s="3" t="str">
        <f t="shared" si="82"/>
        <v>Espinosa</v>
      </c>
      <c r="E1782" t="str">
        <f t="shared" si="83"/>
        <v>omeo</v>
      </c>
      <c r="F1782" t="s">
        <v>33429</v>
      </c>
      <c r="G1782" t="s">
        <v>36279</v>
      </c>
      <c r="H1782" t="s">
        <v>27300</v>
      </c>
      <c r="J1782">
        <v>9261940024</v>
      </c>
      <c r="L1782" s="4" t="s">
        <v>3370</v>
      </c>
      <c r="M1782" t="s">
        <v>101</v>
      </c>
      <c r="N1782" t="s">
        <v>1963</v>
      </c>
      <c r="O1782" t="s">
        <v>27301</v>
      </c>
      <c r="R1782">
        <v>1</v>
      </c>
      <c r="S1782" t="s">
        <v>2911</v>
      </c>
      <c r="T1782" s="1">
        <v>42513.606412037036</v>
      </c>
      <c r="V1782" t="s">
        <v>91</v>
      </c>
      <c r="W1782">
        <v>12</v>
      </c>
      <c r="X1782" t="s">
        <v>27302</v>
      </c>
      <c r="AF1782" t="s">
        <v>2911</v>
      </c>
      <c r="AH1782" t="s">
        <v>105</v>
      </c>
      <c r="AI1782" t="s">
        <v>106</v>
      </c>
      <c r="AJ1782" t="s">
        <v>107</v>
      </c>
      <c r="AP1782" t="s">
        <v>2911</v>
      </c>
      <c r="AY1782" t="s">
        <v>27303</v>
      </c>
    </row>
    <row r="1783" spans="1:51" x14ac:dyDescent="0.25">
      <c r="A1783">
        <v>2783</v>
      </c>
      <c r="B1783" s="3" t="s">
        <v>29462</v>
      </c>
      <c r="C1783" s="3" t="str">
        <f t="shared" si="81"/>
        <v>Espinosa,Jan&amp;Ramos,Nicole</v>
      </c>
      <c r="D1783" s="3" t="str">
        <f t="shared" si="82"/>
        <v>Espinosa</v>
      </c>
      <c r="E1783" t="str">
        <f t="shared" si="83"/>
        <v>an&amp;Ramos,Nicole</v>
      </c>
      <c r="F1783" t="s">
        <v>33429</v>
      </c>
      <c r="G1783" t="s">
        <v>37250</v>
      </c>
      <c r="H1783" t="s">
        <v>86</v>
      </c>
      <c r="O1783" t="s">
        <v>29463</v>
      </c>
      <c r="R1783">
        <v>1</v>
      </c>
      <c r="S1783" t="s">
        <v>2911</v>
      </c>
      <c r="T1783" s="1">
        <v>41089.359386574077</v>
      </c>
      <c r="V1783" t="s">
        <v>91</v>
      </c>
      <c r="W1783">
        <v>12</v>
      </c>
      <c r="Y1783" t="s">
        <v>29463</v>
      </c>
      <c r="AC1783" t="s">
        <v>29464</v>
      </c>
      <c r="AF1783" s="1">
        <v>29193</v>
      </c>
      <c r="AG1783" t="s">
        <v>5055</v>
      </c>
      <c r="AH1783" t="s">
        <v>105</v>
      </c>
      <c r="AI1783" t="s">
        <v>106</v>
      </c>
      <c r="AJ1783" t="s">
        <v>96</v>
      </c>
      <c r="AL1783" t="s">
        <v>29465</v>
      </c>
      <c r="AM1783" t="s">
        <v>2445</v>
      </c>
      <c r="AP1783" t="s">
        <v>2911</v>
      </c>
      <c r="AW1783" t="s">
        <v>29466</v>
      </c>
      <c r="AY1783" t="s">
        <v>29467</v>
      </c>
    </row>
    <row r="1784" spans="1:51" x14ac:dyDescent="0.25">
      <c r="A1784">
        <v>2832</v>
      </c>
      <c r="B1784" s="3" t="s">
        <v>29850</v>
      </c>
      <c r="C1784" s="3" t="str">
        <f t="shared" si="81"/>
        <v>Espinosa,Jan&amp;Ramos,N.</v>
      </c>
      <c r="D1784" s="3" t="str">
        <f t="shared" si="82"/>
        <v>Espinosa</v>
      </c>
      <c r="E1784" t="str">
        <f t="shared" si="83"/>
        <v>an&amp;Ramos,N.</v>
      </c>
      <c r="F1784" t="s">
        <v>33429</v>
      </c>
      <c r="G1784" t="s">
        <v>37250</v>
      </c>
      <c r="H1784" t="s">
        <v>86</v>
      </c>
      <c r="J1784" t="s">
        <v>29464</v>
      </c>
      <c r="O1784" t="s">
        <v>29851</v>
      </c>
      <c r="R1784">
        <v>1</v>
      </c>
      <c r="S1784" t="s">
        <v>2911</v>
      </c>
      <c r="T1784" s="1">
        <v>40945.700682870367</v>
      </c>
      <c r="V1784" t="s">
        <v>91</v>
      </c>
      <c r="W1784">
        <v>12</v>
      </c>
      <c r="Y1784" t="s">
        <v>29851</v>
      </c>
      <c r="AC1784" t="s">
        <v>29464</v>
      </c>
      <c r="AF1784" s="1">
        <v>29193</v>
      </c>
      <c r="AG1784" t="s">
        <v>5055</v>
      </c>
      <c r="AH1784" t="s">
        <v>105</v>
      </c>
      <c r="AI1784" t="s">
        <v>106</v>
      </c>
      <c r="AJ1784" t="s">
        <v>96</v>
      </c>
      <c r="AL1784" t="s">
        <v>29852</v>
      </c>
      <c r="AM1784" t="s">
        <v>2445</v>
      </c>
      <c r="AP1784" t="s">
        <v>2911</v>
      </c>
      <c r="AW1784" t="s">
        <v>29466</v>
      </c>
      <c r="AY1784" t="s">
        <v>29853</v>
      </c>
    </row>
    <row r="1785" spans="1:51" x14ac:dyDescent="0.25">
      <c r="A1785">
        <v>3690</v>
      </c>
      <c r="B1785" s="3" t="s">
        <v>1277</v>
      </c>
      <c r="C1785" s="3" t="str">
        <f t="shared" si="81"/>
        <v xml:space="preserve">Espinosa-Ramos, Nicole </v>
      </c>
      <c r="D1785" s="3" t="str">
        <f t="shared" si="82"/>
        <v>Espinosa-Ramos</v>
      </c>
      <c r="E1785" t="str">
        <f t="shared" si="83"/>
        <v xml:space="preserve">Nicole </v>
      </c>
      <c r="F1785" t="s">
        <v>33430</v>
      </c>
      <c r="G1785" t="s">
        <v>35788</v>
      </c>
      <c r="R1785">
        <v>1</v>
      </c>
      <c r="S1785" s="1">
        <v>41039.467037037037</v>
      </c>
      <c r="T1785" s="1">
        <v>41039.467037037037</v>
      </c>
      <c r="U1785" t="s">
        <v>91</v>
      </c>
      <c r="W1785">
        <v>12</v>
      </c>
      <c r="AE1785" t="s">
        <v>93</v>
      </c>
      <c r="AF1785" s="1">
        <v>40188</v>
      </c>
      <c r="AI1785" t="s">
        <v>93</v>
      </c>
      <c r="AJ1785" t="s">
        <v>93</v>
      </c>
      <c r="AN1785" t="s">
        <v>93</v>
      </c>
      <c r="AO1785" t="s">
        <v>93</v>
      </c>
      <c r="AP1785" s="1">
        <v>40189</v>
      </c>
      <c r="AY1785" t="s">
        <v>97</v>
      </c>
    </row>
    <row r="1786" spans="1:51" x14ac:dyDescent="0.25">
      <c r="A1786">
        <v>4008</v>
      </c>
      <c r="B1786" s="3" t="s">
        <v>26947</v>
      </c>
      <c r="C1786" s="3" t="e">
        <f t="shared" si="81"/>
        <v>#VALUE!</v>
      </c>
      <c r="D1786" s="3" t="str">
        <f t="shared" si="82"/>
        <v>Espiritu</v>
      </c>
      <c r="E1786" t="e">
        <f t="shared" si="83"/>
        <v>#VALUE!</v>
      </c>
      <c r="F1786" t="s">
        <v>33431</v>
      </c>
      <c r="G1786" t="s">
        <v>37125</v>
      </c>
      <c r="H1786" t="s">
        <v>97</v>
      </c>
      <c r="I1786" t="s">
        <v>97</v>
      </c>
      <c r="J1786" t="s">
        <v>97</v>
      </c>
      <c r="K1786" t="s">
        <v>97</v>
      </c>
      <c r="L1786" s="4" t="s">
        <v>97</v>
      </c>
      <c r="M1786" t="s">
        <v>97</v>
      </c>
      <c r="N1786" t="s">
        <v>97</v>
      </c>
      <c r="O1786" t="s">
        <v>97</v>
      </c>
      <c r="P1786" t="s">
        <v>97</v>
      </c>
      <c r="Q1786" t="s">
        <v>97</v>
      </c>
      <c r="R1786">
        <v>1</v>
      </c>
      <c r="S1786" t="s">
        <v>97</v>
      </c>
      <c r="T1786" t="s">
        <v>97</v>
      </c>
      <c r="U1786" t="s">
        <v>97</v>
      </c>
      <c r="V1786" t="s">
        <v>97</v>
      </c>
      <c r="W1786">
        <v>12</v>
      </c>
      <c r="X1786" t="s">
        <v>97</v>
      </c>
      <c r="Y1786" t="s">
        <v>97</v>
      </c>
      <c r="Z1786" t="s">
        <v>97</v>
      </c>
      <c r="AA1786" t="s">
        <v>97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97</v>
      </c>
      <c r="AR1786" t="s">
        <v>97</v>
      </c>
      <c r="AS1786" t="s">
        <v>97</v>
      </c>
      <c r="AT1786" t="s">
        <v>97</v>
      </c>
      <c r="AU1786" t="s">
        <v>97</v>
      </c>
      <c r="AV1786" t="s">
        <v>97</v>
      </c>
      <c r="AW1786" t="s">
        <v>97</v>
      </c>
      <c r="AX1786" t="s">
        <v>97</v>
      </c>
      <c r="AY1786" t="s">
        <v>26948</v>
      </c>
    </row>
    <row r="1787" spans="1:51" x14ac:dyDescent="0.25">
      <c r="A1787">
        <v>5165</v>
      </c>
      <c r="B1787" s="3" t="s">
        <v>7216</v>
      </c>
      <c r="C1787" s="3" t="str">
        <f t="shared" si="81"/>
        <v xml:space="preserve">Estabaya, Marissa P. </v>
      </c>
      <c r="D1787" s="3" t="str">
        <f t="shared" si="82"/>
        <v>Estabaya</v>
      </c>
      <c r="E1787" t="str">
        <f t="shared" si="83"/>
        <v xml:space="preserve">Marissa P. </v>
      </c>
      <c r="F1787" t="s">
        <v>33432</v>
      </c>
      <c r="G1787" t="s">
        <v>35123</v>
      </c>
      <c r="H1787" t="s">
        <v>86</v>
      </c>
      <c r="J1787">
        <v>9088845528</v>
      </c>
      <c r="M1787" t="s">
        <v>89</v>
      </c>
      <c r="N1787" t="s">
        <v>589</v>
      </c>
      <c r="O1787" t="s">
        <v>7217</v>
      </c>
      <c r="R1787">
        <v>1</v>
      </c>
      <c r="S1787" s="1">
        <v>42083.450416666667</v>
      </c>
      <c r="T1787" s="1">
        <v>42213.666458333333</v>
      </c>
      <c r="U1787" t="s">
        <v>91</v>
      </c>
      <c r="V1787" t="s">
        <v>91</v>
      </c>
      <c r="W1787">
        <v>12</v>
      </c>
      <c r="X1787" t="s">
        <v>7218</v>
      </c>
      <c r="Y1787" t="s">
        <v>7217</v>
      </c>
      <c r="Z1787" t="s">
        <v>589</v>
      </c>
      <c r="AA1787" t="s">
        <v>89</v>
      </c>
      <c r="AE1787" t="s">
        <v>93</v>
      </c>
      <c r="AF1787" s="1">
        <v>24855</v>
      </c>
      <c r="AI1787" t="s">
        <v>95</v>
      </c>
      <c r="AJ1787" t="s">
        <v>460</v>
      </c>
      <c r="AL1787" t="s">
        <v>6235</v>
      </c>
      <c r="AN1787" t="s">
        <v>93</v>
      </c>
      <c r="AO1787" t="s">
        <v>93</v>
      </c>
      <c r="AP1787" s="1">
        <v>40189</v>
      </c>
      <c r="AY1787" t="s">
        <v>97</v>
      </c>
    </row>
    <row r="1788" spans="1:51" x14ac:dyDescent="0.25">
      <c r="A1788">
        <v>4639</v>
      </c>
      <c r="B1788" s="3" t="s">
        <v>4901</v>
      </c>
      <c r="C1788" s="3" t="str">
        <f t="shared" si="81"/>
        <v xml:space="preserve">Estacio, Claudio </v>
      </c>
      <c r="D1788" s="3" t="str">
        <f t="shared" si="82"/>
        <v>Estacio</v>
      </c>
      <c r="E1788" t="str">
        <f t="shared" si="83"/>
        <v xml:space="preserve">Claudio </v>
      </c>
      <c r="F1788" t="s">
        <v>33433</v>
      </c>
      <c r="G1788" t="s">
        <v>35789</v>
      </c>
      <c r="H1788" t="s">
        <v>4902</v>
      </c>
      <c r="J1788">
        <v>9189417408</v>
      </c>
      <c r="K1788" t="s">
        <v>4903</v>
      </c>
      <c r="M1788" t="s">
        <v>420</v>
      </c>
      <c r="N1788" t="s">
        <v>1551</v>
      </c>
      <c r="O1788" t="s">
        <v>4616</v>
      </c>
      <c r="R1788">
        <v>1</v>
      </c>
      <c r="S1788" s="1">
        <v>41408.710694444446</v>
      </c>
      <c r="T1788" s="1">
        <v>42210.374074074076</v>
      </c>
      <c r="U1788" t="s">
        <v>91</v>
      </c>
      <c r="V1788" t="s">
        <v>91</v>
      </c>
      <c r="W1788">
        <v>12</v>
      </c>
      <c r="X1788" t="s">
        <v>4904</v>
      </c>
      <c r="Y1788" t="s">
        <v>4616</v>
      </c>
      <c r="Z1788" t="s">
        <v>1551</v>
      </c>
      <c r="AA1788" t="s">
        <v>420</v>
      </c>
      <c r="AC1788" t="s">
        <v>4905</v>
      </c>
      <c r="AD1788">
        <v>858153184</v>
      </c>
      <c r="AE1788" t="s">
        <v>93</v>
      </c>
      <c r="AF1788" s="1">
        <v>27161</v>
      </c>
      <c r="AH1788" t="s">
        <v>94</v>
      </c>
      <c r="AI1788" t="s">
        <v>106</v>
      </c>
      <c r="AJ1788" t="s">
        <v>107</v>
      </c>
      <c r="AM1788" t="s">
        <v>1564</v>
      </c>
      <c r="AN1788" t="s">
        <v>93</v>
      </c>
      <c r="AO1788" t="s">
        <v>93</v>
      </c>
      <c r="AP1788" s="1">
        <v>17610</v>
      </c>
      <c r="AQ1788" t="s">
        <v>4906</v>
      </c>
      <c r="AS1788">
        <v>9189380705</v>
      </c>
      <c r="AT1788" t="s">
        <v>4907</v>
      </c>
      <c r="AY1788" t="s">
        <v>97</v>
      </c>
    </row>
    <row r="1789" spans="1:51" x14ac:dyDescent="0.25">
      <c r="A1789">
        <v>540</v>
      </c>
      <c r="B1789" s="3" t="s">
        <v>11984</v>
      </c>
      <c r="C1789" s="3" t="str">
        <f t="shared" si="81"/>
        <v>Estacion, Juliet</v>
      </c>
      <c r="D1789" s="3" t="str">
        <f t="shared" si="82"/>
        <v>Estacion</v>
      </c>
      <c r="E1789" t="str">
        <f t="shared" si="83"/>
        <v>Juliet</v>
      </c>
      <c r="F1789" t="s">
        <v>33434</v>
      </c>
      <c r="G1789" t="s">
        <v>35790</v>
      </c>
      <c r="H1789" t="s">
        <v>86</v>
      </c>
      <c r="J1789" t="s">
        <v>11985</v>
      </c>
      <c r="L1789" s="4" t="s">
        <v>100</v>
      </c>
      <c r="M1789" t="s">
        <v>101</v>
      </c>
      <c r="O1789" t="s">
        <v>11986</v>
      </c>
      <c r="R1789">
        <v>1</v>
      </c>
      <c r="S1789" t="s">
        <v>2911</v>
      </c>
      <c r="T1789" s="1">
        <v>40807.647604166668</v>
      </c>
      <c r="V1789" t="s">
        <v>91</v>
      </c>
      <c r="W1789">
        <v>12</v>
      </c>
      <c r="X1789" t="s">
        <v>11987</v>
      </c>
      <c r="AF1789" s="1">
        <v>23568</v>
      </c>
      <c r="AG1789" t="s">
        <v>11988</v>
      </c>
      <c r="AI1789" t="s">
        <v>95</v>
      </c>
      <c r="AJ1789" t="s">
        <v>96</v>
      </c>
      <c r="AK1789" t="s">
        <v>11989</v>
      </c>
      <c r="AM1789" t="s">
        <v>2728</v>
      </c>
      <c r="AP1789" t="s">
        <v>2911</v>
      </c>
      <c r="AW1789" t="s">
        <v>11990</v>
      </c>
      <c r="AY1789" t="s">
        <v>11991</v>
      </c>
    </row>
    <row r="1790" spans="1:51" x14ac:dyDescent="0.25">
      <c r="A1790">
        <v>4104</v>
      </c>
      <c r="B1790" s="3" t="s">
        <v>2931</v>
      </c>
      <c r="C1790" s="3" t="e">
        <f t="shared" si="81"/>
        <v>#VALUE!</v>
      </c>
      <c r="D1790" s="3" t="str">
        <f t="shared" si="82"/>
        <v>Estevez</v>
      </c>
      <c r="E1790" t="e">
        <f t="shared" si="83"/>
        <v>#VALUE!</v>
      </c>
      <c r="F1790" t="s">
        <v>33435</v>
      </c>
      <c r="G1790" t="s">
        <v>2397</v>
      </c>
      <c r="H1790" t="s">
        <v>97</v>
      </c>
      <c r="I1790" t="s">
        <v>97</v>
      </c>
      <c r="J1790" t="s">
        <v>97</v>
      </c>
      <c r="K1790" t="s">
        <v>97</v>
      </c>
      <c r="L1790" s="4" t="s">
        <v>97</v>
      </c>
      <c r="M1790" t="s">
        <v>97</v>
      </c>
      <c r="N1790" t="s">
        <v>97</v>
      </c>
      <c r="O1790" t="s">
        <v>97</v>
      </c>
      <c r="P1790" t="s">
        <v>97</v>
      </c>
      <c r="Q1790" t="s">
        <v>97</v>
      </c>
      <c r="R1790">
        <v>1</v>
      </c>
      <c r="S1790" t="s">
        <v>97</v>
      </c>
      <c r="T1790" t="s">
        <v>97</v>
      </c>
      <c r="U1790" t="s">
        <v>97</v>
      </c>
      <c r="V1790" t="s">
        <v>97</v>
      </c>
      <c r="W1790">
        <v>12</v>
      </c>
      <c r="X1790" t="s">
        <v>97</v>
      </c>
      <c r="Y1790" t="s">
        <v>97</v>
      </c>
      <c r="Z1790" t="s">
        <v>97</v>
      </c>
      <c r="AA1790" t="s">
        <v>97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97</v>
      </c>
      <c r="AR1790" t="s">
        <v>97</v>
      </c>
      <c r="AS1790" t="s">
        <v>97</v>
      </c>
      <c r="AT1790" t="s">
        <v>97</v>
      </c>
      <c r="AU1790" t="s">
        <v>97</v>
      </c>
      <c r="AV1790" t="s">
        <v>97</v>
      </c>
      <c r="AW1790" t="s">
        <v>97</v>
      </c>
      <c r="AX1790" t="s">
        <v>97</v>
      </c>
      <c r="AY1790" t="s">
        <v>2932</v>
      </c>
    </row>
    <row r="1791" spans="1:51" x14ac:dyDescent="0.25">
      <c r="A1791">
        <v>537</v>
      </c>
      <c r="B1791" s="3" t="s">
        <v>11958</v>
      </c>
      <c r="C1791" s="3" t="str">
        <f t="shared" si="81"/>
        <v>Estorba, Ernesto</v>
      </c>
      <c r="D1791" s="3" t="str">
        <f t="shared" si="82"/>
        <v>Estorba</v>
      </c>
      <c r="E1791" t="str">
        <f t="shared" si="83"/>
        <v>Ernesto</v>
      </c>
      <c r="F1791" t="s">
        <v>33436</v>
      </c>
      <c r="G1791" t="s">
        <v>35791</v>
      </c>
      <c r="H1791" t="s">
        <v>11959</v>
      </c>
      <c r="J1791">
        <v>723560</v>
      </c>
      <c r="L1791" s="4" t="s">
        <v>100</v>
      </c>
      <c r="M1791" t="s">
        <v>101</v>
      </c>
      <c r="N1791" t="s">
        <v>853</v>
      </c>
      <c r="O1791" t="s">
        <v>11960</v>
      </c>
      <c r="R1791">
        <v>1</v>
      </c>
      <c r="S1791" t="s">
        <v>2911</v>
      </c>
      <c r="T1791" s="1">
        <v>40807.658483796295</v>
      </c>
      <c r="V1791" t="s">
        <v>91</v>
      </c>
      <c r="W1791">
        <v>12</v>
      </c>
      <c r="X1791" t="s">
        <v>11961</v>
      </c>
      <c r="AC1791">
        <v>722257</v>
      </c>
      <c r="AE1791" t="s">
        <v>113</v>
      </c>
      <c r="AF1791" s="1">
        <v>19753</v>
      </c>
      <c r="AG1791" t="s">
        <v>11962</v>
      </c>
      <c r="AH1791" t="s">
        <v>105</v>
      </c>
      <c r="AI1791" t="s">
        <v>106</v>
      </c>
      <c r="AJ1791" t="s">
        <v>107</v>
      </c>
      <c r="AK1791" t="s">
        <v>11963</v>
      </c>
      <c r="AL1791" t="s">
        <v>11964</v>
      </c>
      <c r="AM1791" t="s">
        <v>11965</v>
      </c>
      <c r="AN1791" t="s">
        <v>117</v>
      </c>
      <c r="AP1791" s="1">
        <v>19524</v>
      </c>
      <c r="AQ1791" t="s">
        <v>11966</v>
      </c>
      <c r="AU1791" t="s">
        <v>11964</v>
      </c>
      <c r="AV1791" t="s">
        <v>8188</v>
      </c>
      <c r="AY1791" t="s">
        <v>11967</v>
      </c>
    </row>
    <row r="1792" spans="1:51" x14ac:dyDescent="0.25">
      <c r="A1792">
        <v>1062</v>
      </c>
      <c r="B1792" s="3" t="s">
        <v>15367</v>
      </c>
      <c r="C1792" s="3" t="str">
        <f t="shared" si="81"/>
        <v>Estorba, Evelyn</v>
      </c>
      <c r="D1792" s="3" t="str">
        <f t="shared" si="82"/>
        <v>Estorba</v>
      </c>
      <c r="E1792" t="str">
        <f t="shared" si="83"/>
        <v>Evelyn</v>
      </c>
      <c r="F1792" t="s">
        <v>33436</v>
      </c>
      <c r="G1792" t="s">
        <v>35346</v>
      </c>
      <c r="H1792" t="s">
        <v>15368</v>
      </c>
      <c r="I1792" t="s">
        <v>11962</v>
      </c>
      <c r="J1792" t="s">
        <v>15369</v>
      </c>
      <c r="L1792" s="4" t="s">
        <v>100</v>
      </c>
      <c r="M1792" t="s">
        <v>101</v>
      </c>
      <c r="O1792" t="s">
        <v>15370</v>
      </c>
      <c r="R1792">
        <v>1</v>
      </c>
      <c r="S1792" t="s">
        <v>2911</v>
      </c>
      <c r="T1792" s="1">
        <v>40815.697893518518</v>
      </c>
      <c r="V1792" t="s">
        <v>91</v>
      </c>
      <c r="W1792">
        <v>12</v>
      </c>
      <c r="X1792" t="s">
        <v>11966</v>
      </c>
      <c r="AC1792" t="s">
        <v>15371</v>
      </c>
      <c r="AE1792" t="s">
        <v>113</v>
      </c>
      <c r="AF1792" s="1">
        <v>19524</v>
      </c>
      <c r="AG1792" t="s">
        <v>11420</v>
      </c>
      <c r="AH1792" t="s">
        <v>105</v>
      </c>
      <c r="AI1792" t="s">
        <v>95</v>
      </c>
      <c r="AJ1792" t="s">
        <v>107</v>
      </c>
      <c r="AK1792" t="s">
        <v>15372</v>
      </c>
      <c r="AL1792" t="s">
        <v>15373</v>
      </c>
      <c r="AN1792" t="s">
        <v>117</v>
      </c>
      <c r="AP1792" s="1">
        <v>19753</v>
      </c>
      <c r="AU1792" t="s">
        <v>15374</v>
      </c>
      <c r="AW1792" t="s">
        <v>15375</v>
      </c>
      <c r="AY1792" t="s">
        <v>15376</v>
      </c>
    </row>
    <row r="1793" spans="1:51" x14ac:dyDescent="0.25">
      <c r="A1793">
        <v>1491</v>
      </c>
      <c r="B1793" s="3" t="s">
        <v>20215</v>
      </c>
      <c r="C1793" s="3" t="str">
        <f t="shared" si="81"/>
        <v>Estrada, May Sheilo</v>
      </c>
      <c r="D1793" s="3" t="str">
        <f t="shared" si="82"/>
        <v>Estrada</v>
      </c>
      <c r="E1793" t="str">
        <f t="shared" si="83"/>
        <v>May Sheilo</v>
      </c>
      <c r="F1793" t="s">
        <v>33437</v>
      </c>
      <c r="G1793" t="s">
        <v>35792</v>
      </c>
      <c r="H1793" t="s">
        <v>20216</v>
      </c>
      <c r="I1793" t="s">
        <v>101</v>
      </c>
      <c r="L1793" s="4" t="s">
        <v>100</v>
      </c>
      <c r="M1793" t="s">
        <v>101</v>
      </c>
      <c r="N1793" t="s">
        <v>8671</v>
      </c>
      <c r="O1793" t="s">
        <v>20217</v>
      </c>
      <c r="R1793">
        <v>1</v>
      </c>
      <c r="S1793" t="s">
        <v>2911</v>
      </c>
      <c r="T1793" s="1">
        <v>41569.53696759259</v>
      </c>
      <c r="V1793" t="s">
        <v>91</v>
      </c>
      <c r="W1793">
        <v>12</v>
      </c>
      <c r="X1793" t="s">
        <v>20218</v>
      </c>
      <c r="AF1793" s="1">
        <v>27876</v>
      </c>
      <c r="AG1793" t="s">
        <v>109</v>
      </c>
      <c r="AH1793" t="s">
        <v>7819</v>
      </c>
      <c r="AI1793" t="s">
        <v>95</v>
      </c>
      <c r="AJ1793" t="s">
        <v>107</v>
      </c>
      <c r="AL1793" t="s">
        <v>20219</v>
      </c>
      <c r="AM1793" t="s">
        <v>20220</v>
      </c>
      <c r="AP1793" s="1">
        <v>27475</v>
      </c>
      <c r="AY1793" t="s">
        <v>20221</v>
      </c>
    </row>
    <row r="1794" spans="1:51" x14ac:dyDescent="0.25">
      <c r="A1794">
        <v>1524</v>
      </c>
      <c r="B1794" s="3" t="s">
        <v>20452</v>
      </c>
      <c r="C1794" s="3" t="str">
        <f t="shared" si="81"/>
        <v>Estrada, Rodrigo&amp;Phoebe</v>
      </c>
      <c r="D1794" s="3" t="str">
        <f t="shared" si="82"/>
        <v>Estrada</v>
      </c>
      <c r="E1794" t="str">
        <f t="shared" si="83"/>
        <v>Rodrigo&amp;Phoebe</v>
      </c>
      <c r="F1794" t="s">
        <v>33437</v>
      </c>
      <c r="G1794" t="s">
        <v>34583</v>
      </c>
      <c r="H1794" t="s">
        <v>20453</v>
      </c>
      <c r="I1794" t="s">
        <v>20454</v>
      </c>
      <c r="M1794" t="s">
        <v>101</v>
      </c>
      <c r="O1794" t="s">
        <v>20455</v>
      </c>
      <c r="R1794">
        <v>1</v>
      </c>
      <c r="S1794" t="s">
        <v>2911</v>
      </c>
      <c r="T1794" s="1">
        <v>40805.681504629632</v>
      </c>
      <c r="V1794" t="s">
        <v>91</v>
      </c>
      <c r="W1794">
        <v>12</v>
      </c>
      <c r="AC1794" t="s">
        <v>20456</v>
      </c>
      <c r="AF1794" s="1">
        <v>11110</v>
      </c>
      <c r="AG1794" t="s">
        <v>20457</v>
      </c>
      <c r="AH1794" t="s">
        <v>4978</v>
      </c>
      <c r="AI1794" t="s">
        <v>106</v>
      </c>
      <c r="AJ1794" t="s">
        <v>107</v>
      </c>
      <c r="AM1794" t="s">
        <v>8347</v>
      </c>
      <c r="AP1794" s="1">
        <v>19208</v>
      </c>
      <c r="AW1794" t="s">
        <v>20458</v>
      </c>
      <c r="AY1794" t="s">
        <v>20459</v>
      </c>
    </row>
    <row r="1795" spans="1:51" x14ac:dyDescent="0.25">
      <c r="A1795">
        <v>3191</v>
      </c>
      <c r="B1795" s="3" t="s">
        <v>32368</v>
      </c>
      <c r="C1795" s="3" t="str">
        <f t="shared" ref="C1795:C1858" si="84">LEFT(B1795,FIND("/",B1795,1)-1)</f>
        <v>Estrella, Erlinda</v>
      </c>
      <c r="D1795" s="3" t="str">
        <f t="shared" ref="D1795:D1858" si="85">LEFT(B1795,FIND(",",B1795)-1)</f>
        <v>Estrella</v>
      </c>
      <c r="E1795" t="str">
        <f t="shared" si="83"/>
        <v>Erlinda</v>
      </c>
      <c r="F1795" t="s">
        <v>33438</v>
      </c>
      <c r="G1795" t="s">
        <v>35160</v>
      </c>
      <c r="H1795" t="s">
        <v>32369</v>
      </c>
      <c r="L1795" s="4" t="s">
        <v>134</v>
      </c>
      <c r="M1795" t="s">
        <v>101</v>
      </c>
      <c r="N1795" t="s">
        <v>935</v>
      </c>
      <c r="O1795" t="s">
        <v>32370</v>
      </c>
      <c r="R1795">
        <v>1</v>
      </c>
      <c r="S1795" t="s">
        <v>2911</v>
      </c>
      <c r="T1795" s="1">
        <v>41365.573136574072</v>
      </c>
      <c r="V1795" t="s">
        <v>91</v>
      </c>
      <c r="W1795">
        <v>12</v>
      </c>
      <c r="Y1795" t="s">
        <v>32370</v>
      </c>
      <c r="Z1795" t="s">
        <v>935</v>
      </c>
      <c r="AA1795" t="s">
        <v>101</v>
      </c>
      <c r="AB1795" t="s">
        <v>134</v>
      </c>
      <c r="AF1795" s="1">
        <v>21033</v>
      </c>
      <c r="AH1795" t="s">
        <v>105</v>
      </c>
      <c r="AI1795" t="s">
        <v>95</v>
      </c>
      <c r="AJ1795" t="s">
        <v>107</v>
      </c>
      <c r="AP1795" s="1">
        <v>21059</v>
      </c>
      <c r="AY1795" t="s">
        <v>32371</v>
      </c>
    </row>
    <row r="1796" spans="1:51" x14ac:dyDescent="0.25">
      <c r="A1796">
        <v>2608</v>
      </c>
      <c r="B1796" s="3" t="s">
        <v>28168</v>
      </c>
      <c r="C1796" s="3" t="str">
        <f t="shared" si="84"/>
        <v>Estrella,Desiree</v>
      </c>
      <c r="D1796" s="3" t="str">
        <f t="shared" si="85"/>
        <v>Estrella</v>
      </c>
      <c r="E1796" t="str">
        <f t="shared" ref="E1796:E1859" si="86">RIGHT(C1796,LEN(C1796)-FIND(",",C1796,1)-1)</f>
        <v>esiree</v>
      </c>
      <c r="F1796" t="s">
        <v>33438</v>
      </c>
      <c r="G1796" t="s">
        <v>36273</v>
      </c>
      <c r="H1796" t="s">
        <v>28169</v>
      </c>
      <c r="I1796" t="s">
        <v>1925</v>
      </c>
      <c r="M1796" t="s">
        <v>8297</v>
      </c>
      <c r="N1796" t="s">
        <v>28170</v>
      </c>
      <c r="O1796" t="s">
        <v>28171</v>
      </c>
      <c r="R1796">
        <v>1</v>
      </c>
      <c r="S1796" t="s">
        <v>2911</v>
      </c>
      <c r="T1796" s="1">
        <v>40791.381828703707</v>
      </c>
      <c r="V1796" t="s">
        <v>91</v>
      </c>
      <c r="W1796">
        <v>12</v>
      </c>
      <c r="X1796" t="s">
        <v>28172</v>
      </c>
      <c r="AF1796" s="1">
        <v>27209</v>
      </c>
      <c r="AG1796" t="s">
        <v>1925</v>
      </c>
      <c r="AH1796" t="s">
        <v>105</v>
      </c>
      <c r="AI1796" t="s">
        <v>95</v>
      </c>
      <c r="AJ1796" t="s">
        <v>107</v>
      </c>
      <c r="AL1796" t="s">
        <v>28173</v>
      </c>
      <c r="AM1796" t="s">
        <v>8291</v>
      </c>
      <c r="AP1796" s="1">
        <v>27348</v>
      </c>
      <c r="AV1796" t="s">
        <v>8291</v>
      </c>
      <c r="AY1796" t="s">
        <v>28174</v>
      </c>
    </row>
    <row r="1797" spans="1:51" x14ac:dyDescent="0.25">
      <c r="A1797">
        <v>2609</v>
      </c>
      <c r="B1797" s="3" t="s">
        <v>28175</v>
      </c>
      <c r="C1797" s="3" t="str">
        <f t="shared" si="84"/>
        <v>Estrella,Che Yasser Dy</v>
      </c>
      <c r="D1797" s="3" t="str">
        <f t="shared" si="85"/>
        <v>Estrella</v>
      </c>
      <c r="E1797" t="str">
        <f t="shared" si="86"/>
        <v>he Yasser Dy</v>
      </c>
      <c r="F1797" t="s">
        <v>33438</v>
      </c>
      <c r="G1797" t="s">
        <v>37251</v>
      </c>
      <c r="H1797" t="s">
        <v>28176</v>
      </c>
      <c r="I1797" t="s">
        <v>1925</v>
      </c>
      <c r="J1797" t="s">
        <v>28177</v>
      </c>
      <c r="L1797" s="4" t="s">
        <v>1085</v>
      </c>
      <c r="M1797" t="s">
        <v>8297</v>
      </c>
      <c r="O1797" t="s">
        <v>28178</v>
      </c>
      <c r="R1797">
        <v>1</v>
      </c>
      <c r="S1797" t="s">
        <v>2911</v>
      </c>
      <c r="T1797" s="1">
        <v>40791.38244212963</v>
      </c>
      <c r="V1797" t="s">
        <v>91</v>
      </c>
      <c r="W1797">
        <v>12</v>
      </c>
      <c r="AF1797" s="1">
        <v>27348</v>
      </c>
      <c r="AH1797" t="s">
        <v>105</v>
      </c>
      <c r="AI1797" t="s">
        <v>106</v>
      </c>
      <c r="AJ1797" t="s">
        <v>107</v>
      </c>
      <c r="AL1797" t="s">
        <v>28179</v>
      </c>
      <c r="AM1797" t="s">
        <v>8291</v>
      </c>
      <c r="AN1797" t="s">
        <v>239</v>
      </c>
      <c r="AP1797" s="1">
        <v>27209</v>
      </c>
      <c r="AU1797" t="s">
        <v>28179</v>
      </c>
      <c r="AV1797" t="s">
        <v>8291</v>
      </c>
      <c r="AY1797" t="s">
        <v>28180</v>
      </c>
    </row>
    <row r="1798" spans="1:51" x14ac:dyDescent="0.25">
      <c r="A1798">
        <v>2640</v>
      </c>
      <c r="B1798" s="3" t="s">
        <v>28397</v>
      </c>
      <c r="C1798" s="3" t="str">
        <f t="shared" si="84"/>
        <v>Estrella,Erlinda</v>
      </c>
      <c r="D1798" s="3" t="str">
        <f t="shared" si="85"/>
        <v>Estrella</v>
      </c>
      <c r="E1798" t="str">
        <f t="shared" si="86"/>
        <v>rlinda</v>
      </c>
      <c r="F1798" t="s">
        <v>33438</v>
      </c>
      <c r="G1798" t="s">
        <v>35160</v>
      </c>
      <c r="H1798" t="s">
        <v>28398</v>
      </c>
      <c r="I1798" t="s">
        <v>1085</v>
      </c>
      <c r="J1798" t="s">
        <v>28399</v>
      </c>
      <c r="M1798" t="s">
        <v>8297</v>
      </c>
      <c r="N1798" t="s">
        <v>2855</v>
      </c>
      <c r="O1798" t="s">
        <v>28400</v>
      </c>
      <c r="R1798">
        <v>1</v>
      </c>
      <c r="S1798" t="s">
        <v>2911</v>
      </c>
      <c r="T1798" s="1">
        <v>40791.384305555555</v>
      </c>
      <c r="V1798" t="s">
        <v>91</v>
      </c>
      <c r="W1798">
        <v>12</v>
      </c>
      <c r="AF1798" s="1">
        <v>18425</v>
      </c>
      <c r="AG1798" t="s">
        <v>9170</v>
      </c>
      <c r="AH1798" t="s">
        <v>105</v>
      </c>
      <c r="AI1798" t="s">
        <v>95</v>
      </c>
      <c r="AJ1798" t="s">
        <v>107</v>
      </c>
      <c r="AL1798" t="s">
        <v>28401</v>
      </c>
      <c r="AN1798" t="s">
        <v>239</v>
      </c>
      <c r="AP1798" s="1">
        <v>18646</v>
      </c>
      <c r="AY1798" t="s">
        <v>28402</v>
      </c>
    </row>
    <row r="1799" spans="1:51" x14ac:dyDescent="0.25">
      <c r="A1799">
        <v>2641</v>
      </c>
      <c r="B1799" s="3" t="s">
        <v>28403</v>
      </c>
      <c r="C1799" s="3" t="str">
        <f t="shared" si="84"/>
        <v>Estrella,Erlinda</v>
      </c>
      <c r="D1799" s="3" t="str">
        <f t="shared" si="85"/>
        <v>Estrella</v>
      </c>
      <c r="E1799" t="str">
        <f t="shared" si="86"/>
        <v>rlinda</v>
      </c>
      <c r="F1799" t="s">
        <v>33438</v>
      </c>
      <c r="G1799" t="s">
        <v>35160</v>
      </c>
      <c r="H1799" t="s">
        <v>28398</v>
      </c>
      <c r="I1799" t="s">
        <v>1085</v>
      </c>
      <c r="J1799" t="s">
        <v>28404</v>
      </c>
      <c r="M1799" t="s">
        <v>8297</v>
      </c>
      <c r="N1799" t="s">
        <v>2855</v>
      </c>
      <c r="O1799" t="s">
        <v>28405</v>
      </c>
      <c r="R1799">
        <v>1</v>
      </c>
      <c r="S1799" t="s">
        <v>2911</v>
      </c>
      <c r="T1799" s="1">
        <v>40791.387141203704</v>
      </c>
      <c r="V1799" t="s">
        <v>91</v>
      </c>
      <c r="W1799">
        <v>12</v>
      </c>
      <c r="AF1799" s="1">
        <v>18486</v>
      </c>
      <c r="AG1799" t="s">
        <v>9170</v>
      </c>
      <c r="AH1799" t="s">
        <v>105</v>
      </c>
      <c r="AI1799" t="s">
        <v>95</v>
      </c>
      <c r="AJ1799" t="s">
        <v>107</v>
      </c>
      <c r="AP1799" s="1">
        <v>18646</v>
      </c>
      <c r="AY1799" t="s">
        <v>28406</v>
      </c>
    </row>
    <row r="1800" spans="1:51" x14ac:dyDescent="0.25">
      <c r="A1800">
        <v>5796</v>
      </c>
      <c r="B1800" s="3" t="s">
        <v>27</v>
      </c>
      <c r="C1800" s="3" t="str">
        <f t="shared" si="84"/>
        <v xml:space="preserve">Eufinado, Alma P. </v>
      </c>
      <c r="D1800" s="3" t="str">
        <f t="shared" si="85"/>
        <v>Eufinado</v>
      </c>
      <c r="E1800" t="str">
        <f t="shared" si="86"/>
        <v xml:space="preserve">Alma P. </v>
      </c>
      <c r="F1800" t="s">
        <v>33439</v>
      </c>
      <c r="G1800" t="s">
        <v>35373</v>
      </c>
      <c r="H1800" t="s">
        <v>15971</v>
      </c>
      <c r="I1800" t="s">
        <v>15972</v>
      </c>
      <c r="J1800">
        <v>9065679122</v>
      </c>
      <c r="K1800" t="s">
        <v>15973</v>
      </c>
      <c r="M1800" t="s">
        <v>946</v>
      </c>
      <c r="O1800" t="s">
        <v>15974</v>
      </c>
      <c r="R1800">
        <v>1</v>
      </c>
      <c r="S1800" s="1">
        <v>42755.728437500002</v>
      </c>
      <c r="T1800" s="1">
        <v>42766.489953703705</v>
      </c>
      <c r="U1800" t="s">
        <v>91</v>
      </c>
      <c r="V1800" t="s">
        <v>91</v>
      </c>
      <c r="W1800">
        <v>12</v>
      </c>
      <c r="X1800" t="s">
        <v>15975</v>
      </c>
      <c r="AE1800" t="s">
        <v>224</v>
      </c>
      <c r="AF1800" s="1">
        <v>24362</v>
      </c>
      <c r="AG1800" t="s">
        <v>15976</v>
      </c>
      <c r="AH1800" t="s">
        <v>496</v>
      </c>
      <c r="AI1800" t="s">
        <v>95</v>
      </c>
      <c r="AJ1800" t="s">
        <v>107</v>
      </c>
      <c r="AN1800" t="s">
        <v>239</v>
      </c>
      <c r="AO1800" t="s">
        <v>146</v>
      </c>
      <c r="AP1800" s="1">
        <v>23135</v>
      </c>
      <c r="AQ1800" t="s">
        <v>15977</v>
      </c>
      <c r="AS1800">
        <v>9173012248</v>
      </c>
      <c r="AT1800" t="s">
        <v>15978</v>
      </c>
      <c r="AU1800" t="s">
        <v>15979</v>
      </c>
      <c r="AV1800" t="s">
        <v>15980</v>
      </c>
      <c r="AY1800" t="s">
        <v>97</v>
      </c>
    </row>
    <row r="1801" spans="1:51" x14ac:dyDescent="0.25">
      <c r="A1801">
        <v>3688</v>
      </c>
      <c r="B1801" s="3" t="s">
        <v>2413</v>
      </c>
      <c r="C1801" s="3" t="str">
        <f t="shared" si="84"/>
        <v xml:space="preserve">Eugenio, Fletcher </v>
      </c>
      <c r="D1801" s="3" t="str">
        <f t="shared" si="85"/>
        <v>Eugenio</v>
      </c>
      <c r="E1801" t="str">
        <f t="shared" si="86"/>
        <v xml:space="preserve">Fletcher </v>
      </c>
      <c r="F1801" t="s">
        <v>33440</v>
      </c>
      <c r="G1801" t="s">
        <v>35793</v>
      </c>
      <c r="H1801" t="s">
        <v>2414</v>
      </c>
      <c r="I1801" t="s">
        <v>2415</v>
      </c>
      <c r="J1801">
        <v>9177960708</v>
      </c>
      <c r="K1801" t="s">
        <v>2416</v>
      </c>
      <c r="L1801" s="4" t="s">
        <v>88</v>
      </c>
      <c r="M1801" t="s">
        <v>89</v>
      </c>
      <c r="N1801" t="s">
        <v>756</v>
      </c>
      <c r="O1801" t="s">
        <v>2417</v>
      </c>
      <c r="R1801">
        <v>1</v>
      </c>
      <c r="S1801" s="1">
        <v>41039.44394675926</v>
      </c>
      <c r="T1801" s="1">
        <v>41124.430231481485</v>
      </c>
      <c r="U1801" t="s">
        <v>91</v>
      </c>
      <c r="V1801" t="s">
        <v>91</v>
      </c>
      <c r="W1801">
        <v>12</v>
      </c>
      <c r="X1801" t="s">
        <v>2418</v>
      </c>
      <c r="Y1801" t="s">
        <v>2417</v>
      </c>
      <c r="Z1801" t="s">
        <v>756</v>
      </c>
      <c r="AA1801" t="s">
        <v>89</v>
      </c>
      <c r="AB1801" t="s">
        <v>88</v>
      </c>
      <c r="AC1801" t="s">
        <v>2419</v>
      </c>
      <c r="AD1801" t="s">
        <v>2420</v>
      </c>
      <c r="AE1801" t="s">
        <v>93</v>
      </c>
      <c r="AF1801" s="1">
        <v>29044</v>
      </c>
      <c r="AH1801" t="s">
        <v>94</v>
      </c>
      <c r="AI1801" t="s">
        <v>106</v>
      </c>
      <c r="AJ1801" t="s">
        <v>107</v>
      </c>
      <c r="AK1801" t="s">
        <v>867</v>
      </c>
      <c r="AL1801" t="s">
        <v>2421</v>
      </c>
      <c r="AM1801" t="s">
        <v>707</v>
      </c>
      <c r="AN1801" t="s">
        <v>93</v>
      </c>
      <c r="AO1801" t="s">
        <v>93</v>
      </c>
      <c r="AP1801" s="1">
        <v>29350</v>
      </c>
      <c r="AS1801" t="s">
        <v>2422</v>
      </c>
      <c r="AW1801" t="s">
        <v>2423</v>
      </c>
      <c r="AX1801" t="s">
        <v>273</v>
      </c>
      <c r="AY1801" t="s">
        <v>97</v>
      </c>
    </row>
    <row r="1802" spans="1:51" x14ac:dyDescent="0.25">
      <c r="A1802">
        <v>4201</v>
      </c>
      <c r="B1802" s="3" t="s">
        <v>3606</v>
      </c>
      <c r="C1802" s="3" t="str">
        <f t="shared" si="84"/>
        <v>Eugenio, Fletcher</v>
      </c>
      <c r="D1802" s="3" t="str">
        <f t="shared" si="85"/>
        <v>Eugenio</v>
      </c>
      <c r="E1802" t="str">
        <f t="shared" si="86"/>
        <v>Fletcher</v>
      </c>
      <c r="F1802" t="s">
        <v>33440</v>
      </c>
      <c r="G1802" t="s">
        <v>35794</v>
      </c>
      <c r="H1802" t="s">
        <v>2414</v>
      </c>
      <c r="J1802">
        <v>9177960708</v>
      </c>
      <c r="K1802" t="s">
        <v>2416</v>
      </c>
      <c r="M1802" t="s">
        <v>89</v>
      </c>
      <c r="N1802" t="s">
        <v>756</v>
      </c>
      <c r="O1802" t="s">
        <v>2417</v>
      </c>
      <c r="R1802">
        <v>1</v>
      </c>
      <c r="S1802" t="s">
        <v>2911</v>
      </c>
      <c r="T1802" s="1">
        <v>42212.386643518519</v>
      </c>
      <c r="V1802" t="s">
        <v>91</v>
      </c>
      <c r="W1802">
        <v>12</v>
      </c>
      <c r="X1802" t="s">
        <v>2418</v>
      </c>
      <c r="Y1802" t="s">
        <v>2417</v>
      </c>
      <c r="Z1802" t="s">
        <v>756</v>
      </c>
      <c r="AA1802" t="s">
        <v>89</v>
      </c>
      <c r="AF1802" t="s">
        <v>2911</v>
      </c>
      <c r="AI1802" t="s">
        <v>106</v>
      </c>
      <c r="AJ1802" t="s">
        <v>107</v>
      </c>
      <c r="AL1802" t="s">
        <v>2421</v>
      </c>
      <c r="AM1802" t="s">
        <v>3607</v>
      </c>
      <c r="AP1802" t="s">
        <v>2911</v>
      </c>
      <c r="AX1802" t="s">
        <v>273</v>
      </c>
      <c r="AY1802" t="s">
        <v>3608</v>
      </c>
    </row>
    <row r="1803" spans="1:51" x14ac:dyDescent="0.25">
      <c r="A1803">
        <v>5339</v>
      </c>
      <c r="B1803" s="3" t="s">
        <v>17118</v>
      </c>
      <c r="C1803" s="3" t="str">
        <f t="shared" si="84"/>
        <v xml:space="preserve">Eursurattanachai, Irene Juanita R. </v>
      </c>
      <c r="D1803" s="3" t="str">
        <f t="shared" si="85"/>
        <v>Eursurattanachai</v>
      </c>
      <c r="E1803" t="str">
        <f t="shared" si="86"/>
        <v xml:space="preserve">Irene Juanita R. </v>
      </c>
      <c r="F1803" t="s">
        <v>33441</v>
      </c>
      <c r="G1803" t="s">
        <v>37252</v>
      </c>
      <c r="H1803" t="s">
        <v>17119</v>
      </c>
      <c r="K1803" t="s">
        <v>17120</v>
      </c>
      <c r="L1803" s="4" t="s">
        <v>88</v>
      </c>
      <c r="M1803" t="s">
        <v>89</v>
      </c>
      <c r="N1803" t="s">
        <v>329</v>
      </c>
      <c r="O1803" t="s">
        <v>17121</v>
      </c>
      <c r="R1803">
        <v>1</v>
      </c>
      <c r="S1803" s="1">
        <v>42289.587175925924</v>
      </c>
      <c r="T1803" s="1">
        <v>42629.588888888888</v>
      </c>
      <c r="U1803" t="s">
        <v>91</v>
      </c>
      <c r="V1803" t="s">
        <v>91</v>
      </c>
      <c r="W1803">
        <v>12</v>
      </c>
      <c r="X1803" t="s">
        <v>17122</v>
      </c>
      <c r="Y1803" t="s">
        <v>17121</v>
      </c>
      <c r="Z1803" t="s">
        <v>329</v>
      </c>
      <c r="AA1803" t="s">
        <v>89</v>
      </c>
      <c r="AB1803" t="s">
        <v>88</v>
      </c>
      <c r="AE1803" t="s">
        <v>93</v>
      </c>
      <c r="AF1803" s="1">
        <v>22142</v>
      </c>
      <c r="AH1803" t="s">
        <v>94</v>
      </c>
      <c r="AI1803" t="s">
        <v>95</v>
      </c>
      <c r="AJ1803" t="s">
        <v>107</v>
      </c>
      <c r="AL1803" t="s">
        <v>17123</v>
      </c>
      <c r="AM1803" t="s">
        <v>17124</v>
      </c>
      <c r="AN1803" t="s">
        <v>93</v>
      </c>
      <c r="AO1803" t="s">
        <v>93</v>
      </c>
      <c r="AP1803" s="1">
        <v>27171</v>
      </c>
      <c r="AY1803" t="s">
        <v>97</v>
      </c>
    </row>
    <row r="1804" spans="1:51" x14ac:dyDescent="0.25">
      <c r="A1804">
        <v>4902</v>
      </c>
      <c r="B1804" s="3" t="s">
        <v>4176</v>
      </c>
      <c r="C1804" s="3" t="str">
        <f t="shared" si="84"/>
        <v xml:space="preserve">Evangelista, Corazon&amp;Jomar </v>
      </c>
      <c r="D1804" s="3" t="str">
        <f t="shared" si="85"/>
        <v>Evangelista</v>
      </c>
      <c r="E1804" t="str">
        <f t="shared" si="86"/>
        <v xml:space="preserve">Corazon&amp;Jomar </v>
      </c>
      <c r="F1804" t="s">
        <v>33442</v>
      </c>
      <c r="G1804" t="s">
        <v>35120</v>
      </c>
      <c r="R1804">
        <v>1</v>
      </c>
      <c r="S1804" s="1">
        <v>41842.740590277775</v>
      </c>
      <c r="T1804" s="1">
        <v>41842.740590277775</v>
      </c>
      <c r="U1804" t="s">
        <v>91</v>
      </c>
      <c r="W1804">
        <v>12</v>
      </c>
      <c r="AE1804" t="s">
        <v>93</v>
      </c>
      <c r="AF1804" s="1">
        <v>40188</v>
      </c>
      <c r="AI1804" t="s">
        <v>93</v>
      </c>
      <c r="AJ1804" t="s">
        <v>93</v>
      </c>
      <c r="AN1804" t="s">
        <v>93</v>
      </c>
      <c r="AO1804" t="s">
        <v>93</v>
      </c>
      <c r="AP1804" s="1">
        <v>40189</v>
      </c>
      <c r="AY1804" t="s">
        <v>97</v>
      </c>
    </row>
    <row r="1805" spans="1:51" x14ac:dyDescent="0.25">
      <c r="A1805">
        <v>542</v>
      </c>
      <c r="B1805" s="3" t="s">
        <v>12003</v>
      </c>
      <c r="C1805" s="3" t="str">
        <f t="shared" si="84"/>
        <v>Evangelista, Jennifer</v>
      </c>
      <c r="D1805" s="3" t="str">
        <f t="shared" si="85"/>
        <v>Evangelista</v>
      </c>
      <c r="E1805" t="str">
        <f t="shared" si="86"/>
        <v>Jennifer</v>
      </c>
      <c r="F1805" t="s">
        <v>33442</v>
      </c>
      <c r="G1805" t="s">
        <v>35368</v>
      </c>
      <c r="H1805" t="s">
        <v>12004</v>
      </c>
      <c r="I1805" t="s">
        <v>1086</v>
      </c>
      <c r="J1805" t="s">
        <v>12005</v>
      </c>
      <c r="L1805" s="4" t="s">
        <v>100</v>
      </c>
      <c r="M1805" t="s">
        <v>101</v>
      </c>
      <c r="N1805" t="s">
        <v>166</v>
      </c>
      <c r="O1805" t="s">
        <v>12006</v>
      </c>
      <c r="R1805">
        <v>1</v>
      </c>
      <c r="S1805" t="s">
        <v>2911</v>
      </c>
      <c r="T1805" s="1">
        <v>41173.429965277777</v>
      </c>
      <c r="V1805" t="s">
        <v>91</v>
      </c>
      <c r="W1805">
        <v>12</v>
      </c>
      <c r="X1805" t="s">
        <v>12007</v>
      </c>
      <c r="Y1805" t="s">
        <v>12006</v>
      </c>
      <c r="AF1805" s="1">
        <v>25640</v>
      </c>
      <c r="AG1805" t="s">
        <v>9913</v>
      </c>
      <c r="AH1805" t="s">
        <v>105</v>
      </c>
      <c r="AI1805" t="s">
        <v>95</v>
      </c>
      <c r="AJ1805" t="s">
        <v>107</v>
      </c>
      <c r="AK1805" t="s">
        <v>424</v>
      </c>
      <c r="AP1805" s="1">
        <v>25387</v>
      </c>
      <c r="AR1805" t="s">
        <v>12008</v>
      </c>
      <c r="AU1805" t="s">
        <v>12009</v>
      </c>
      <c r="AW1805" t="s">
        <v>12010</v>
      </c>
      <c r="AY1805" t="s">
        <v>12011</v>
      </c>
    </row>
    <row r="1806" spans="1:51" x14ac:dyDescent="0.25">
      <c r="A1806">
        <v>545</v>
      </c>
      <c r="B1806" s="3" t="s">
        <v>12030</v>
      </c>
      <c r="C1806" s="3" t="str">
        <f t="shared" si="84"/>
        <v>Evangelista, Lolita</v>
      </c>
      <c r="D1806" s="3" t="str">
        <f t="shared" si="85"/>
        <v>Evangelista</v>
      </c>
      <c r="E1806" t="str">
        <f t="shared" si="86"/>
        <v>Lolita</v>
      </c>
      <c r="F1806" t="s">
        <v>33442</v>
      </c>
      <c r="G1806" t="s">
        <v>35202</v>
      </c>
      <c r="J1806">
        <v>8565289</v>
      </c>
      <c r="L1806" s="4" t="s">
        <v>100</v>
      </c>
      <c r="M1806" t="s">
        <v>109</v>
      </c>
      <c r="N1806" t="s">
        <v>9152</v>
      </c>
      <c r="O1806" t="s">
        <v>12031</v>
      </c>
      <c r="R1806">
        <v>1</v>
      </c>
      <c r="S1806" t="s">
        <v>2911</v>
      </c>
      <c r="T1806" s="1">
        <v>40924.539490740739</v>
      </c>
      <c r="V1806" t="s">
        <v>91</v>
      </c>
      <c r="W1806">
        <v>12</v>
      </c>
      <c r="Y1806" t="s">
        <v>12031</v>
      </c>
      <c r="Z1806" t="s">
        <v>9152</v>
      </c>
      <c r="AA1806" t="s">
        <v>109</v>
      </c>
      <c r="AB1806" t="s">
        <v>100</v>
      </c>
      <c r="AF1806" t="s">
        <v>2911</v>
      </c>
      <c r="AH1806" t="s">
        <v>105</v>
      </c>
      <c r="AI1806" t="s">
        <v>95</v>
      </c>
      <c r="AP1806" t="s">
        <v>2911</v>
      </c>
      <c r="AY1806" t="s">
        <v>12032</v>
      </c>
    </row>
    <row r="1807" spans="1:51" x14ac:dyDescent="0.25">
      <c r="A1807">
        <v>1067</v>
      </c>
      <c r="B1807" s="3" t="s">
        <v>15402</v>
      </c>
      <c r="C1807" s="3" t="str">
        <f t="shared" si="84"/>
        <v>Evangelista, Marc</v>
      </c>
      <c r="D1807" s="3" t="str">
        <f t="shared" si="85"/>
        <v>Evangelista</v>
      </c>
      <c r="E1807" t="str">
        <f t="shared" si="86"/>
        <v>Marc</v>
      </c>
      <c r="F1807" t="s">
        <v>33442</v>
      </c>
      <c r="G1807" t="s">
        <v>35795</v>
      </c>
      <c r="H1807" t="s">
        <v>15403</v>
      </c>
      <c r="K1807" t="s">
        <v>15404</v>
      </c>
      <c r="L1807" s="4" t="s">
        <v>100</v>
      </c>
      <c r="M1807" t="s">
        <v>101</v>
      </c>
      <c r="N1807" t="s">
        <v>166</v>
      </c>
      <c r="O1807" t="s">
        <v>15405</v>
      </c>
      <c r="R1807">
        <v>1</v>
      </c>
      <c r="S1807" t="s">
        <v>2911</v>
      </c>
      <c r="T1807" s="1">
        <v>40815.687986111108</v>
      </c>
      <c r="V1807" t="s">
        <v>91</v>
      </c>
      <c r="W1807">
        <v>12</v>
      </c>
      <c r="X1807" t="s">
        <v>15406</v>
      </c>
      <c r="AF1807" t="s">
        <v>2911</v>
      </c>
      <c r="AH1807" t="s">
        <v>7819</v>
      </c>
      <c r="AI1807" t="s">
        <v>106</v>
      </c>
      <c r="AJ1807" t="s">
        <v>107</v>
      </c>
      <c r="AP1807" t="s">
        <v>2911</v>
      </c>
      <c r="AY1807" t="s">
        <v>15407</v>
      </c>
    </row>
    <row r="1808" spans="1:51" x14ac:dyDescent="0.25">
      <c r="A1808">
        <v>547</v>
      </c>
      <c r="B1808" s="3" t="s">
        <v>12035</v>
      </c>
      <c r="C1808" s="3" t="str">
        <f t="shared" si="84"/>
        <v>Eviota, Lucilo</v>
      </c>
      <c r="D1808" s="3" t="str">
        <f t="shared" si="85"/>
        <v>Eviota</v>
      </c>
      <c r="E1808" t="str">
        <f t="shared" si="86"/>
        <v>Lucilo</v>
      </c>
      <c r="F1808" t="s">
        <v>33443</v>
      </c>
      <c r="G1808" t="s">
        <v>35796</v>
      </c>
      <c r="H1808" t="s">
        <v>12036</v>
      </c>
      <c r="J1808" t="s">
        <v>12037</v>
      </c>
      <c r="M1808" t="s">
        <v>12038</v>
      </c>
      <c r="O1808" t="s">
        <v>12039</v>
      </c>
      <c r="R1808">
        <v>1</v>
      </c>
      <c r="S1808" t="s">
        <v>2911</v>
      </c>
      <c r="T1808" s="1">
        <v>40805.685937499999</v>
      </c>
      <c r="V1808" t="s">
        <v>91</v>
      </c>
      <c r="W1808">
        <v>12</v>
      </c>
      <c r="X1808" t="s">
        <v>12040</v>
      </c>
      <c r="AF1808" s="1">
        <v>18712</v>
      </c>
      <c r="AG1808" t="s">
        <v>12038</v>
      </c>
      <c r="AH1808" t="s">
        <v>105</v>
      </c>
      <c r="AI1808" t="s">
        <v>106</v>
      </c>
      <c r="AJ1808" t="s">
        <v>107</v>
      </c>
      <c r="AK1808" t="s">
        <v>12041</v>
      </c>
      <c r="AL1808" t="s">
        <v>12042</v>
      </c>
      <c r="AM1808" t="s">
        <v>12043</v>
      </c>
      <c r="AP1808" s="1">
        <v>20460</v>
      </c>
      <c r="AU1808" t="s">
        <v>12044</v>
      </c>
      <c r="AV1808" t="s">
        <v>2445</v>
      </c>
      <c r="AY1808" t="s">
        <v>12045</v>
      </c>
    </row>
    <row r="1809" spans="1:51" x14ac:dyDescent="0.25">
      <c r="A1809">
        <v>4700</v>
      </c>
      <c r="B1809" s="3" t="s">
        <v>1573</v>
      </c>
      <c r="C1809" s="3" t="str">
        <f t="shared" si="84"/>
        <v xml:space="preserve">Fabe, Richard </v>
      </c>
      <c r="D1809" s="3" t="str">
        <f t="shared" si="85"/>
        <v>Fabe</v>
      </c>
      <c r="E1809" t="str">
        <f t="shared" si="86"/>
        <v xml:space="preserve">Richard </v>
      </c>
      <c r="F1809" t="s">
        <v>33444</v>
      </c>
      <c r="G1809" t="s">
        <v>35172</v>
      </c>
      <c r="H1809" t="s">
        <v>86</v>
      </c>
      <c r="J1809">
        <v>9178652428</v>
      </c>
      <c r="K1809" t="s">
        <v>1574</v>
      </c>
      <c r="L1809" s="4" t="s">
        <v>88</v>
      </c>
      <c r="M1809" t="s">
        <v>89</v>
      </c>
      <c r="N1809" t="s">
        <v>923</v>
      </c>
      <c r="O1809" t="s">
        <v>1575</v>
      </c>
      <c r="R1809">
        <v>1</v>
      </c>
      <c r="S1809" s="1">
        <v>41501.394537037035</v>
      </c>
      <c r="T1809" s="1">
        <v>41566.742222222223</v>
      </c>
      <c r="U1809" t="s">
        <v>91</v>
      </c>
      <c r="V1809" t="s">
        <v>91</v>
      </c>
      <c r="W1809">
        <v>12</v>
      </c>
      <c r="X1809" t="s">
        <v>1576</v>
      </c>
      <c r="Y1809" t="s">
        <v>1575</v>
      </c>
      <c r="Z1809" t="s">
        <v>923</v>
      </c>
      <c r="AA1809" t="s">
        <v>89</v>
      </c>
      <c r="AB1809" t="s">
        <v>88</v>
      </c>
      <c r="AC1809" t="s">
        <v>1577</v>
      </c>
      <c r="AE1809" t="s">
        <v>93</v>
      </c>
      <c r="AF1809" s="1">
        <v>25922</v>
      </c>
      <c r="AH1809" t="s">
        <v>94</v>
      </c>
      <c r="AI1809" t="s">
        <v>106</v>
      </c>
      <c r="AJ1809" t="s">
        <v>96</v>
      </c>
      <c r="AL1809" t="s">
        <v>1578</v>
      </c>
      <c r="AM1809" t="s">
        <v>1579</v>
      </c>
      <c r="AN1809" t="s">
        <v>93</v>
      </c>
      <c r="AO1809" t="s">
        <v>93</v>
      </c>
      <c r="AP1809" s="1">
        <v>40189</v>
      </c>
      <c r="AY1809" t="s">
        <v>97</v>
      </c>
    </row>
    <row r="1810" spans="1:51" x14ac:dyDescent="0.25">
      <c r="A1810">
        <v>5752</v>
      </c>
      <c r="B1810" s="3" t="s">
        <v>37</v>
      </c>
      <c r="C1810" s="3" t="str">
        <f t="shared" si="84"/>
        <v xml:space="preserve">Fabello, Wisa Marie M. </v>
      </c>
      <c r="D1810" s="3" t="str">
        <f t="shared" si="85"/>
        <v>Fabello</v>
      </c>
      <c r="E1810" t="str">
        <f t="shared" si="86"/>
        <v xml:space="preserve">Wisa Marie M. </v>
      </c>
      <c r="F1810" t="s">
        <v>33445</v>
      </c>
      <c r="G1810" t="s">
        <v>37253</v>
      </c>
      <c r="R1810">
        <v>1</v>
      </c>
      <c r="S1810" s="1">
        <v>42705.483449074076</v>
      </c>
      <c r="T1810" s="1">
        <v>42705.483449074076</v>
      </c>
      <c r="U1810" t="s">
        <v>91</v>
      </c>
      <c r="W1810">
        <v>12</v>
      </c>
      <c r="AE1810" t="s">
        <v>93</v>
      </c>
      <c r="AF1810" s="1">
        <v>40188</v>
      </c>
      <c r="AI1810" t="s">
        <v>93</v>
      </c>
      <c r="AJ1810" t="s">
        <v>93</v>
      </c>
      <c r="AN1810" t="s">
        <v>93</v>
      </c>
      <c r="AO1810" t="s">
        <v>93</v>
      </c>
      <c r="AP1810" s="1">
        <v>40189</v>
      </c>
      <c r="AY1810" t="s">
        <v>97</v>
      </c>
    </row>
    <row r="1811" spans="1:51" x14ac:dyDescent="0.25">
      <c r="A1811">
        <v>4068</v>
      </c>
      <c r="B1811" s="3" t="s">
        <v>2653</v>
      </c>
      <c r="C1811" s="3" t="e">
        <f t="shared" si="84"/>
        <v>#VALUE!</v>
      </c>
      <c r="D1811" s="3" t="str">
        <f t="shared" si="85"/>
        <v>Fabiona</v>
      </c>
      <c r="E1811" t="e">
        <f t="shared" si="86"/>
        <v>#VALUE!</v>
      </c>
      <c r="F1811" t="s">
        <v>33446</v>
      </c>
      <c r="G1811" t="s">
        <v>37254</v>
      </c>
      <c r="H1811" t="s">
        <v>97</v>
      </c>
      <c r="I1811" t="s">
        <v>97</v>
      </c>
      <c r="J1811" t="s">
        <v>97</v>
      </c>
      <c r="K1811" t="s">
        <v>97</v>
      </c>
      <c r="L1811" s="4" t="s">
        <v>97</v>
      </c>
      <c r="M1811" t="s">
        <v>97</v>
      </c>
      <c r="N1811" t="s">
        <v>97</v>
      </c>
      <c r="O1811" t="s">
        <v>97</v>
      </c>
      <c r="P1811" t="s">
        <v>97</v>
      </c>
      <c r="Q1811" t="s">
        <v>97</v>
      </c>
      <c r="R1811">
        <v>1</v>
      </c>
      <c r="S1811" t="s">
        <v>97</v>
      </c>
      <c r="T1811" t="s">
        <v>97</v>
      </c>
      <c r="U1811" t="s">
        <v>97</v>
      </c>
      <c r="V1811" t="s">
        <v>97</v>
      </c>
      <c r="W1811">
        <v>12</v>
      </c>
      <c r="X1811" t="s">
        <v>97</v>
      </c>
      <c r="Y1811" t="s">
        <v>97</v>
      </c>
      <c r="Z1811" t="s">
        <v>97</v>
      </c>
      <c r="AA1811" t="s">
        <v>97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97</v>
      </c>
      <c r="AR1811" t="s">
        <v>97</v>
      </c>
      <c r="AS1811" t="s">
        <v>97</v>
      </c>
      <c r="AT1811" t="s">
        <v>97</v>
      </c>
      <c r="AU1811" t="s">
        <v>97</v>
      </c>
      <c r="AV1811" t="s">
        <v>97</v>
      </c>
      <c r="AW1811" t="s">
        <v>97</v>
      </c>
      <c r="AX1811" t="s">
        <v>97</v>
      </c>
      <c r="AY1811" t="s">
        <v>2654</v>
      </c>
    </row>
    <row r="1812" spans="1:51" x14ac:dyDescent="0.25">
      <c r="A1812">
        <v>4505</v>
      </c>
      <c r="B1812" s="3" t="s">
        <v>9299</v>
      </c>
      <c r="C1812" s="3" t="str">
        <f t="shared" si="84"/>
        <v>Fabre, Dyna</v>
      </c>
      <c r="D1812" s="3" t="str">
        <f t="shared" si="85"/>
        <v>Fabre</v>
      </c>
      <c r="E1812" t="str">
        <f t="shared" si="86"/>
        <v>Dyna</v>
      </c>
      <c r="F1812" t="s">
        <v>33447</v>
      </c>
      <c r="G1812" t="s">
        <v>35797</v>
      </c>
      <c r="H1812" t="s">
        <v>86</v>
      </c>
      <c r="L1812" s="4" t="s">
        <v>88</v>
      </c>
      <c r="M1812" t="s">
        <v>89</v>
      </c>
      <c r="N1812" t="s">
        <v>589</v>
      </c>
      <c r="O1812" t="s">
        <v>9300</v>
      </c>
      <c r="R1812">
        <v>1</v>
      </c>
      <c r="S1812" t="s">
        <v>2911</v>
      </c>
      <c r="T1812" s="1">
        <v>41585.601793981485</v>
      </c>
      <c r="V1812" t="s">
        <v>91</v>
      </c>
      <c r="W1812">
        <v>12</v>
      </c>
      <c r="X1812" t="s">
        <v>9301</v>
      </c>
      <c r="Y1812" t="s">
        <v>9300</v>
      </c>
      <c r="Z1812" t="s">
        <v>589</v>
      </c>
      <c r="AA1812" t="s">
        <v>89</v>
      </c>
      <c r="AB1812" t="s">
        <v>88</v>
      </c>
      <c r="AF1812" t="s">
        <v>2911</v>
      </c>
      <c r="AH1812" t="s">
        <v>94</v>
      </c>
      <c r="AI1812" t="s">
        <v>95</v>
      </c>
      <c r="AJ1812" t="s">
        <v>96</v>
      </c>
      <c r="AP1812" t="s">
        <v>2911</v>
      </c>
      <c r="AY1812" t="s">
        <v>9302</v>
      </c>
    </row>
    <row r="1813" spans="1:51" x14ac:dyDescent="0.25">
      <c r="A1813">
        <v>1073</v>
      </c>
      <c r="B1813" s="3" t="s">
        <v>15428</v>
      </c>
      <c r="C1813" s="3" t="str">
        <f t="shared" si="84"/>
        <v>Factura, Ignacio Dr.</v>
      </c>
      <c r="D1813" s="3" t="str">
        <f t="shared" si="85"/>
        <v>Factura</v>
      </c>
      <c r="E1813" t="str">
        <f t="shared" si="86"/>
        <v>Ignacio Dr.</v>
      </c>
      <c r="F1813" t="s">
        <v>33448</v>
      </c>
      <c r="G1813" t="s">
        <v>33711</v>
      </c>
      <c r="H1813" t="s">
        <v>15429</v>
      </c>
      <c r="I1813" t="s">
        <v>1085</v>
      </c>
      <c r="L1813" s="4" t="s">
        <v>100</v>
      </c>
      <c r="M1813" t="s">
        <v>101</v>
      </c>
      <c r="N1813" t="s">
        <v>8095</v>
      </c>
      <c r="O1813" t="s">
        <v>8096</v>
      </c>
      <c r="R1813">
        <v>1</v>
      </c>
      <c r="S1813" t="s">
        <v>2911</v>
      </c>
      <c r="T1813" s="1">
        <v>40807.662430555552</v>
      </c>
      <c r="V1813" t="s">
        <v>91</v>
      </c>
      <c r="W1813">
        <v>12</v>
      </c>
      <c r="AE1813" t="s">
        <v>113</v>
      </c>
      <c r="AF1813" s="1">
        <v>21565</v>
      </c>
      <c r="AG1813" t="s">
        <v>9512</v>
      </c>
      <c r="AH1813" t="s">
        <v>105</v>
      </c>
      <c r="AI1813" t="s">
        <v>106</v>
      </c>
      <c r="AJ1813" t="s">
        <v>107</v>
      </c>
      <c r="AK1813" t="s">
        <v>15430</v>
      </c>
      <c r="AL1813" t="s">
        <v>15431</v>
      </c>
      <c r="AM1813" t="s">
        <v>15432</v>
      </c>
      <c r="AN1813" t="s">
        <v>117</v>
      </c>
      <c r="AP1813" s="1">
        <v>22648</v>
      </c>
      <c r="AY1813" t="s">
        <v>15433</v>
      </c>
    </row>
    <row r="1814" spans="1:51" x14ac:dyDescent="0.25">
      <c r="A1814">
        <v>4647</v>
      </c>
      <c r="B1814" s="3" t="s">
        <v>282</v>
      </c>
      <c r="C1814" s="3" t="str">
        <f t="shared" si="84"/>
        <v xml:space="preserve">Fairweather, Imelda </v>
      </c>
      <c r="D1814" s="3" t="str">
        <f t="shared" si="85"/>
        <v>Fairweather</v>
      </c>
      <c r="E1814" t="str">
        <f t="shared" si="86"/>
        <v xml:space="preserve">Imelda </v>
      </c>
      <c r="F1814" t="s">
        <v>33449</v>
      </c>
      <c r="G1814" t="s">
        <v>35798</v>
      </c>
      <c r="H1814" t="s">
        <v>283</v>
      </c>
      <c r="K1814" t="s">
        <v>284</v>
      </c>
      <c r="L1814" s="4" t="s">
        <v>285</v>
      </c>
      <c r="M1814" t="s">
        <v>286</v>
      </c>
      <c r="N1814" t="s">
        <v>287</v>
      </c>
      <c r="O1814" t="s">
        <v>288</v>
      </c>
      <c r="R1814">
        <v>1</v>
      </c>
      <c r="S1814" s="1">
        <v>41423.66443287037</v>
      </c>
      <c r="T1814" s="1">
        <v>41566.757175925923</v>
      </c>
      <c r="U1814" t="s">
        <v>91</v>
      </c>
      <c r="V1814" t="s">
        <v>91</v>
      </c>
      <c r="W1814">
        <v>12</v>
      </c>
      <c r="Y1814" t="s">
        <v>288</v>
      </c>
      <c r="Z1814" t="s">
        <v>287</v>
      </c>
      <c r="AA1814" t="s">
        <v>286</v>
      </c>
      <c r="AB1814" t="s">
        <v>285</v>
      </c>
      <c r="AE1814" t="s">
        <v>93</v>
      </c>
      <c r="AF1814" s="1">
        <v>24239</v>
      </c>
      <c r="AI1814" t="s">
        <v>95</v>
      </c>
      <c r="AJ1814" t="s">
        <v>107</v>
      </c>
      <c r="AN1814" t="s">
        <v>93</v>
      </c>
      <c r="AO1814" t="s">
        <v>93</v>
      </c>
      <c r="AP1814" s="1">
        <v>17630</v>
      </c>
      <c r="AX1814" t="s">
        <v>289</v>
      </c>
      <c r="AY1814" t="s">
        <v>97</v>
      </c>
    </row>
    <row r="1815" spans="1:51" x14ac:dyDescent="0.25">
      <c r="A1815">
        <v>254</v>
      </c>
      <c r="B1815" s="3" t="s">
        <v>10200</v>
      </c>
      <c r="C1815" s="3" t="e">
        <f t="shared" si="84"/>
        <v>#VALUE!</v>
      </c>
      <c r="D1815" s="3" t="str">
        <f t="shared" si="85"/>
        <v>Falcon</v>
      </c>
      <c r="E1815" t="e">
        <f t="shared" si="86"/>
        <v>#VALUE!</v>
      </c>
      <c r="F1815" t="s">
        <v>33450</v>
      </c>
      <c r="G1815" t="s">
        <v>37255</v>
      </c>
      <c r="H1815" t="s">
        <v>10201</v>
      </c>
      <c r="L1815" s="4" t="s">
        <v>100</v>
      </c>
      <c r="M1815" t="s">
        <v>101</v>
      </c>
      <c r="N1815" t="s">
        <v>1988</v>
      </c>
      <c r="O1815" t="s">
        <v>10202</v>
      </c>
      <c r="R1815">
        <v>1</v>
      </c>
      <c r="S1815" t="s">
        <v>2911</v>
      </c>
      <c r="T1815" s="1">
        <v>40947.45380787037</v>
      </c>
      <c r="V1815" t="s">
        <v>91</v>
      </c>
      <c r="W1815">
        <v>12</v>
      </c>
      <c r="X1815" t="s">
        <v>10203</v>
      </c>
      <c r="Y1815" t="s">
        <v>10202</v>
      </c>
      <c r="Z1815" t="s">
        <v>1988</v>
      </c>
      <c r="AA1815" t="s">
        <v>101</v>
      </c>
      <c r="AB1815" t="s">
        <v>100</v>
      </c>
      <c r="AF1815" t="s">
        <v>2911</v>
      </c>
      <c r="AG1815" t="s">
        <v>109</v>
      </c>
      <c r="AH1815" t="s">
        <v>105</v>
      </c>
      <c r="AI1815" t="s">
        <v>106</v>
      </c>
      <c r="AJ1815" t="s">
        <v>107</v>
      </c>
      <c r="AL1815" t="s">
        <v>10204</v>
      </c>
      <c r="AM1815" t="s">
        <v>10205</v>
      </c>
      <c r="AP1815" s="1">
        <v>26894</v>
      </c>
      <c r="AU1815" t="s">
        <v>10206</v>
      </c>
      <c r="AV1815" t="s">
        <v>10207</v>
      </c>
      <c r="AY1815" t="s">
        <v>10208</v>
      </c>
    </row>
    <row r="1816" spans="1:51" x14ac:dyDescent="0.25">
      <c r="A1816">
        <v>5604</v>
      </c>
      <c r="B1816" s="3" t="s">
        <v>16378</v>
      </c>
      <c r="C1816" s="3" t="str">
        <f t="shared" si="84"/>
        <v xml:space="preserve">Fancubit, Marita Gracia B. </v>
      </c>
      <c r="D1816" s="3" t="str">
        <f t="shared" si="85"/>
        <v>Fancubit</v>
      </c>
      <c r="E1816" t="str">
        <f t="shared" si="86"/>
        <v xml:space="preserve">Marita Gracia B. </v>
      </c>
      <c r="F1816" t="s">
        <v>33451</v>
      </c>
      <c r="G1816" t="s">
        <v>37256</v>
      </c>
      <c r="H1816" t="s">
        <v>16379</v>
      </c>
      <c r="J1816">
        <v>9051600042</v>
      </c>
      <c r="K1816" t="s">
        <v>16380</v>
      </c>
      <c r="M1816" t="s">
        <v>89</v>
      </c>
      <c r="N1816" t="s">
        <v>756</v>
      </c>
      <c r="O1816" t="s">
        <v>16381</v>
      </c>
      <c r="R1816">
        <v>1</v>
      </c>
      <c r="S1816" s="1">
        <v>42660.389421296299</v>
      </c>
      <c r="T1816" s="1">
        <v>42705.587523148148</v>
      </c>
      <c r="U1816" t="s">
        <v>91</v>
      </c>
      <c r="V1816" t="s">
        <v>91</v>
      </c>
      <c r="W1816">
        <v>12</v>
      </c>
      <c r="X1816" t="s">
        <v>16382</v>
      </c>
      <c r="Y1816" t="s">
        <v>16381</v>
      </c>
      <c r="Z1816" t="s">
        <v>756</v>
      </c>
      <c r="AA1816" t="s">
        <v>89</v>
      </c>
      <c r="AE1816" t="s">
        <v>93</v>
      </c>
      <c r="AF1816" s="1">
        <v>24675</v>
      </c>
      <c r="AI1816" t="s">
        <v>95</v>
      </c>
      <c r="AJ1816" t="s">
        <v>107</v>
      </c>
      <c r="AL1816" t="s">
        <v>16383</v>
      </c>
      <c r="AM1816" t="s">
        <v>16384</v>
      </c>
      <c r="AN1816" t="s">
        <v>93</v>
      </c>
      <c r="AO1816" t="s">
        <v>93</v>
      </c>
      <c r="AP1816" s="1">
        <v>24960</v>
      </c>
      <c r="AQ1816" t="s">
        <v>16385</v>
      </c>
      <c r="AS1816">
        <v>9369154470</v>
      </c>
      <c r="AT1816" t="s">
        <v>16386</v>
      </c>
      <c r="AU1816" t="s">
        <v>16387</v>
      </c>
      <c r="AY1816" t="s">
        <v>97</v>
      </c>
    </row>
    <row r="1817" spans="1:51" x14ac:dyDescent="0.25">
      <c r="A1817">
        <v>5202</v>
      </c>
      <c r="B1817" s="3" t="s">
        <v>6435</v>
      </c>
      <c r="C1817" s="3" t="str">
        <f t="shared" si="84"/>
        <v xml:space="preserve">Farkas, Rubesita A. </v>
      </c>
      <c r="D1817" s="3" t="str">
        <f t="shared" si="85"/>
        <v>Farkas</v>
      </c>
      <c r="E1817" t="str">
        <f t="shared" si="86"/>
        <v xml:space="preserve">Rubesita A. </v>
      </c>
      <c r="F1817" t="s">
        <v>33452</v>
      </c>
      <c r="G1817" t="s">
        <v>37257</v>
      </c>
      <c r="H1817" t="s">
        <v>6436</v>
      </c>
      <c r="J1817">
        <v>9218148539</v>
      </c>
      <c r="K1817" t="s">
        <v>6437</v>
      </c>
      <c r="L1817" s="4" t="s">
        <v>6438</v>
      </c>
      <c r="M1817" t="s">
        <v>6439</v>
      </c>
      <c r="N1817" t="s">
        <v>6440</v>
      </c>
      <c r="O1817" t="s">
        <v>6441</v>
      </c>
      <c r="R1817">
        <v>1</v>
      </c>
      <c r="S1817" s="1">
        <v>42104.551354166666</v>
      </c>
      <c r="T1817" s="1">
        <v>42209.409571759257</v>
      </c>
      <c r="U1817" t="s">
        <v>91</v>
      </c>
      <c r="V1817" t="s">
        <v>91</v>
      </c>
      <c r="W1817">
        <v>12</v>
      </c>
      <c r="X1817" t="s">
        <v>6442</v>
      </c>
      <c r="Y1817" t="s">
        <v>6443</v>
      </c>
      <c r="Z1817" t="s">
        <v>420</v>
      </c>
      <c r="AA1817" t="s">
        <v>457</v>
      </c>
      <c r="AE1817" t="s">
        <v>93</v>
      </c>
      <c r="AF1817" s="1">
        <v>40188</v>
      </c>
      <c r="AI1817" t="s">
        <v>93</v>
      </c>
      <c r="AJ1817" t="s">
        <v>93</v>
      </c>
      <c r="AN1817" t="s">
        <v>93</v>
      </c>
      <c r="AO1817" t="s">
        <v>93</v>
      </c>
      <c r="AP1817" s="1">
        <v>40189</v>
      </c>
      <c r="AY1817" t="s">
        <v>97</v>
      </c>
    </row>
    <row r="1818" spans="1:51" x14ac:dyDescent="0.25">
      <c r="A1818">
        <v>2963</v>
      </c>
      <c r="B1818" s="3" t="s">
        <v>30840</v>
      </c>
      <c r="C1818" s="3" t="str">
        <f t="shared" si="84"/>
        <v>Felicia, Gianmarco(Dumlao,SUSAN)</v>
      </c>
      <c r="D1818" s="3" t="str">
        <f t="shared" si="85"/>
        <v>Felicia</v>
      </c>
      <c r="E1818" t="str">
        <f t="shared" si="86"/>
        <v>Gianmarco(Dumlao,SUSAN)</v>
      </c>
      <c r="F1818" t="s">
        <v>33453</v>
      </c>
      <c r="G1818" t="s">
        <v>37258</v>
      </c>
      <c r="H1818" t="s">
        <v>86</v>
      </c>
      <c r="L1818" s="4" t="s">
        <v>100</v>
      </c>
      <c r="M1818" t="s">
        <v>109</v>
      </c>
      <c r="N1818" t="s">
        <v>110</v>
      </c>
      <c r="O1818" t="s">
        <v>30841</v>
      </c>
      <c r="R1818">
        <v>1</v>
      </c>
      <c r="S1818" t="s">
        <v>2911</v>
      </c>
      <c r="T1818" s="1">
        <v>42507.689618055556</v>
      </c>
      <c r="V1818" t="s">
        <v>91</v>
      </c>
      <c r="W1818">
        <v>12</v>
      </c>
      <c r="Y1818" t="s">
        <v>30841</v>
      </c>
      <c r="Z1818" t="s">
        <v>110</v>
      </c>
      <c r="AA1818" t="s">
        <v>109</v>
      </c>
      <c r="AB1818" t="s">
        <v>100</v>
      </c>
      <c r="AF1818" t="s">
        <v>2911</v>
      </c>
      <c r="AH1818" t="s">
        <v>105</v>
      </c>
      <c r="AI1818" t="s">
        <v>95</v>
      </c>
      <c r="AJ1818" t="s">
        <v>96</v>
      </c>
      <c r="AP1818" t="s">
        <v>2911</v>
      </c>
      <c r="AY1818" t="s">
        <v>30842</v>
      </c>
    </row>
    <row r="1819" spans="1:51" x14ac:dyDescent="0.25">
      <c r="A1819">
        <v>255</v>
      </c>
      <c r="B1819" s="3" t="s">
        <v>10209</v>
      </c>
      <c r="C1819" s="3" t="e">
        <f t="shared" si="84"/>
        <v>#VALUE!</v>
      </c>
      <c r="D1819" s="3" t="str">
        <f t="shared" si="85"/>
        <v>Feliciano</v>
      </c>
      <c r="E1819" t="e">
        <f t="shared" si="86"/>
        <v>#VALUE!</v>
      </c>
      <c r="F1819" t="s">
        <v>33454</v>
      </c>
      <c r="G1819" t="s">
        <v>37259</v>
      </c>
      <c r="M1819" t="s">
        <v>101</v>
      </c>
      <c r="N1819" t="s">
        <v>1988</v>
      </c>
      <c r="O1819" t="s">
        <v>10210</v>
      </c>
      <c r="R1819">
        <v>1</v>
      </c>
      <c r="S1819" t="s">
        <v>2911</v>
      </c>
      <c r="T1819" s="1">
        <v>40805.697291666664</v>
      </c>
      <c r="V1819" t="s">
        <v>91</v>
      </c>
      <c r="W1819">
        <v>12</v>
      </c>
      <c r="AF1819" t="s">
        <v>2911</v>
      </c>
      <c r="AH1819" t="s">
        <v>7819</v>
      </c>
      <c r="AI1819" t="s">
        <v>95</v>
      </c>
      <c r="AJ1819" t="s">
        <v>107</v>
      </c>
      <c r="AP1819" t="s">
        <v>2911</v>
      </c>
      <c r="AY1819" t="s">
        <v>10211</v>
      </c>
    </row>
    <row r="1820" spans="1:51" x14ac:dyDescent="0.25">
      <c r="A1820">
        <v>553</v>
      </c>
      <c r="B1820" s="3" t="s">
        <v>12074</v>
      </c>
      <c r="C1820" s="3" t="str">
        <f t="shared" si="84"/>
        <v>Feliciano, Nestor</v>
      </c>
      <c r="D1820" s="3" t="str">
        <f t="shared" si="85"/>
        <v>Feliciano</v>
      </c>
      <c r="E1820" t="str">
        <f t="shared" si="86"/>
        <v>Nestor</v>
      </c>
      <c r="F1820" t="s">
        <v>33454</v>
      </c>
      <c r="G1820" t="s">
        <v>35799</v>
      </c>
      <c r="H1820" t="s">
        <v>12075</v>
      </c>
      <c r="M1820" t="s">
        <v>7812</v>
      </c>
      <c r="O1820" t="s">
        <v>12076</v>
      </c>
      <c r="R1820">
        <v>1</v>
      </c>
      <c r="S1820" t="s">
        <v>2911</v>
      </c>
      <c r="T1820" s="1">
        <v>40863.594918981478</v>
      </c>
      <c r="V1820" t="s">
        <v>91</v>
      </c>
      <c r="W1820">
        <v>12</v>
      </c>
      <c r="Y1820" t="s">
        <v>12076</v>
      </c>
      <c r="AA1820" t="s">
        <v>11528</v>
      </c>
      <c r="AF1820" t="s">
        <v>2911</v>
      </c>
      <c r="AH1820" t="s">
        <v>7819</v>
      </c>
      <c r="AI1820" t="s">
        <v>106</v>
      </c>
      <c r="AJ1820" t="s">
        <v>107</v>
      </c>
      <c r="AL1820" t="s">
        <v>12077</v>
      </c>
      <c r="AP1820" t="s">
        <v>2911</v>
      </c>
      <c r="AW1820" t="s">
        <v>10290</v>
      </c>
      <c r="AY1820" t="s">
        <v>12078</v>
      </c>
    </row>
    <row r="1821" spans="1:51" x14ac:dyDescent="0.25">
      <c r="A1821">
        <v>1256</v>
      </c>
      <c r="B1821" s="3" t="s">
        <v>18506</v>
      </c>
      <c r="C1821" s="3" t="str">
        <f t="shared" si="84"/>
        <v>Feliciano, Leopoldo</v>
      </c>
      <c r="D1821" s="3" t="str">
        <f t="shared" si="85"/>
        <v>Feliciano</v>
      </c>
      <c r="E1821" t="str">
        <f t="shared" si="86"/>
        <v>Leopoldo</v>
      </c>
      <c r="F1821" t="s">
        <v>33454</v>
      </c>
      <c r="G1821" t="s">
        <v>33907</v>
      </c>
      <c r="H1821" t="s">
        <v>18507</v>
      </c>
      <c r="L1821" s="4" t="s">
        <v>100</v>
      </c>
      <c r="M1821" t="s">
        <v>101</v>
      </c>
      <c r="N1821" t="s">
        <v>1988</v>
      </c>
      <c r="O1821" t="s">
        <v>18508</v>
      </c>
      <c r="R1821">
        <v>1</v>
      </c>
      <c r="S1821" t="s">
        <v>2911</v>
      </c>
      <c r="T1821" s="1">
        <v>40819.656666666669</v>
      </c>
      <c r="V1821" t="s">
        <v>91</v>
      </c>
      <c r="W1821">
        <v>12</v>
      </c>
      <c r="Y1821" t="s">
        <v>18508</v>
      </c>
      <c r="Z1821" t="s">
        <v>1988</v>
      </c>
      <c r="AA1821" t="s">
        <v>101</v>
      </c>
      <c r="AB1821" t="s">
        <v>100</v>
      </c>
      <c r="AF1821" t="s">
        <v>2911</v>
      </c>
      <c r="AH1821" t="s">
        <v>7819</v>
      </c>
      <c r="AI1821" t="s">
        <v>106</v>
      </c>
      <c r="AJ1821" t="s">
        <v>107</v>
      </c>
      <c r="AP1821" t="s">
        <v>2911</v>
      </c>
      <c r="AY1821" t="s">
        <v>18509</v>
      </c>
    </row>
    <row r="1822" spans="1:51" x14ac:dyDescent="0.25">
      <c r="A1822">
        <v>1488</v>
      </c>
      <c r="B1822" s="3" t="s">
        <v>20189</v>
      </c>
      <c r="C1822" s="3" t="str">
        <f t="shared" si="84"/>
        <v>Feliciano, Sonia</v>
      </c>
      <c r="D1822" s="3" t="str">
        <f t="shared" si="85"/>
        <v>Feliciano</v>
      </c>
      <c r="E1822" t="str">
        <f t="shared" si="86"/>
        <v>Sonia</v>
      </c>
      <c r="F1822" t="s">
        <v>33454</v>
      </c>
      <c r="G1822" t="s">
        <v>35800</v>
      </c>
      <c r="H1822" t="s">
        <v>20190</v>
      </c>
      <c r="I1822" t="s">
        <v>20191</v>
      </c>
      <c r="J1822" t="s">
        <v>20192</v>
      </c>
      <c r="M1822" t="s">
        <v>14177</v>
      </c>
      <c r="O1822" t="s">
        <v>12076</v>
      </c>
      <c r="R1822">
        <v>1</v>
      </c>
      <c r="S1822" t="s">
        <v>2911</v>
      </c>
      <c r="T1822" s="1">
        <v>40863.594131944446</v>
      </c>
      <c r="V1822" t="s">
        <v>91</v>
      </c>
      <c r="W1822">
        <v>12</v>
      </c>
      <c r="X1822" t="s">
        <v>20193</v>
      </c>
      <c r="Y1822" t="s">
        <v>12076</v>
      </c>
      <c r="AA1822" t="s">
        <v>14177</v>
      </c>
      <c r="AC1822" t="s">
        <v>20194</v>
      </c>
      <c r="AF1822" s="1">
        <v>11234</v>
      </c>
      <c r="AG1822" t="s">
        <v>20195</v>
      </c>
      <c r="AH1822" t="s">
        <v>7819</v>
      </c>
      <c r="AI1822" t="s">
        <v>95</v>
      </c>
      <c r="AJ1822" t="s">
        <v>107</v>
      </c>
      <c r="AK1822" t="s">
        <v>20196</v>
      </c>
      <c r="AL1822" t="s">
        <v>12077</v>
      </c>
      <c r="AP1822" s="1">
        <v>10546</v>
      </c>
      <c r="AR1822" t="s">
        <v>20197</v>
      </c>
      <c r="AU1822" t="s">
        <v>20198</v>
      </c>
      <c r="AV1822" t="s">
        <v>7888</v>
      </c>
      <c r="AY1822" t="s">
        <v>20199</v>
      </c>
    </row>
    <row r="1823" spans="1:51" x14ac:dyDescent="0.25">
      <c r="A1823">
        <v>583</v>
      </c>
      <c r="B1823" s="3" t="s">
        <v>12279</v>
      </c>
      <c r="C1823" s="3" t="str">
        <f t="shared" si="84"/>
        <v>Feliciano,Chander</v>
      </c>
      <c r="D1823" s="3" t="str">
        <f t="shared" si="85"/>
        <v>Feliciano</v>
      </c>
      <c r="E1823" t="str">
        <f t="shared" si="86"/>
        <v>hander</v>
      </c>
      <c r="F1823" t="s">
        <v>33454</v>
      </c>
      <c r="G1823" t="s">
        <v>35801</v>
      </c>
      <c r="H1823" t="s">
        <v>12280</v>
      </c>
      <c r="I1823" t="s">
        <v>101</v>
      </c>
      <c r="J1823" t="s">
        <v>12281</v>
      </c>
      <c r="L1823" s="4" t="s">
        <v>134</v>
      </c>
      <c r="M1823" t="s">
        <v>101</v>
      </c>
      <c r="N1823" t="s">
        <v>1988</v>
      </c>
      <c r="O1823" t="s">
        <v>12282</v>
      </c>
      <c r="R1823">
        <v>1</v>
      </c>
      <c r="S1823" t="s">
        <v>2911</v>
      </c>
      <c r="T1823" s="1">
        <v>40722.34447916667</v>
      </c>
      <c r="V1823" t="s">
        <v>354</v>
      </c>
      <c r="W1823">
        <v>12</v>
      </c>
      <c r="Y1823" t="s">
        <v>12282</v>
      </c>
      <c r="Z1823" t="s">
        <v>1988</v>
      </c>
      <c r="AA1823" t="s">
        <v>101</v>
      </c>
      <c r="AB1823" t="s">
        <v>134</v>
      </c>
      <c r="AC1823" t="s">
        <v>12283</v>
      </c>
      <c r="AF1823" s="1">
        <v>28968</v>
      </c>
      <c r="AG1823" t="s">
        <v>101</v>
      </c>
      <c r="AH1823" t="s">
        <v>105</v>
      </c>
      <c r="AI1823" t="s">
        <v>106</v>
      </c>
      <c r="AJ1823" t="s">
        <v>96</v>
      </c>
      <c r="AP1823" s="1">
        <v>27228</v>
      </c>
      <c r="AQ1823" t="s">
        <v>12284</v>
      </c>
      <c r="AR1823" t="s">
        <v>12281</v>
      </c>
      <c r="AS1823" t="s">
        <v>12283</v>
      </c>
      <c r="AW1823" t="s">
        <v>860</v>
      </c>
      <c r="AY1823" t="s">
        <v>12285</v>
      </c>
    </row>
    <row r="1824" spans="1:51" x14ac:dyDescent="0.25">
      <c r="A1824">
        <v>2212</v>
      </c>
      <c r="B1824" s="3" t="s">
        <v>25368</v>
      </c>
      <c r="C1824" s="3" t="str">
        <f t="shared" si="84"/>
        <v>Felicida,Daisy(Chua)</v>
      </c>
      <c r="D1824" s="3" t="str">
        <f t="shared" si="85"/>
        <v>Felicida</v>
      </c>
      <c r="E1824" t="str">
        <f t="shared" si="86"/>
        <v>aisy(Chua)</v>
      </c>
      <c r="F1824" t="s">
        <v>33455</v>
      </c>
      <c r="G1824" t="s">
        <v>37260</v>
      </c>
      <c r="H1824" t="s">
        <v>86</v>
      </c>
      <c r="J1824" t="s">
        <v>25369</v>
      </c>
      <c r="K1824" t="s">
        <v>25370</v>
      </c>
      <c r="O1824" t="s">
        <v>25371</v>
      </c>
      <c r="R1824">
        <v>1</v>
      </c>
      <c r="S1824" t="s">
        <v>2911</v>
      </c>
      <c r="T1824" s="1">
        <v>40815.723124999997</v>
      </c>
      <c r="V1824" t="s">
        <v>91</v>
      </c>
      <c r="W1824">
        <v>12</v>
      </c>
      <c r="X1824" t="s">
        <v>23660</v>
      </c>
      <c r="AC1824" t="s">
        <v>25372</v>
      </c>
      <c r="AF1824" s="1">
        <v>27645</v>
      </c>
      <c r="AG1824" t="s">
        <v>25373</v>
      </c>
      <c r="AH1824" t="s">
        <v>105</v>
      </c>
      <c r="AI1824" t="s">
        <v>95</v>
      </c>
      <c r="AJ1824" t="s">
        <v>96</v>
      </c>
      <c r="AL1824" t="s">
        <v>25374</v>
      </c>
      <c r="AM1824" t="s">
        <v>25375</v>
      </c>
      <c r="AP1824" t="s">
        <v>2911</v>
      </c>
      <c r="AW1824" t="s">
        <v>25376</v>
      </c>
      <c r="AX1824" t="s">
        <v>25377</v>
      </c>
      <c r="AY1824" t="s">
        <v>25378</v>
      </c>
    </row>
    <row r="1825" spans="1:51" x14ac:dyDescent="0.25">
      <c r="A1825">
        <v>4009</v>
      </c>
      <c r="B1825" s="3" t="s">
        <v>26949</v>
      </c>
      <c r="C1825" s="3" t="e">
        <f t="shared" si="84"/>
        <v>#VALUE!</v>
      </c>
      <c r="D1825" s="3" t="str">
        <f t="shared" si="85"/>
        <v>Fermacion</v>
      </c>
      <c r="E1825" t="e">
        <f t="shared" si="86"/>
        <v>#VALUE!</v>
      </c>
      <c r="F1825" t="s">
        <v>33456</v>
      </c>
      <c r="G1825" t="s">
        <v>37261</v>
      </c>
      <c r="H1825" t="s">
        <v>97</v>
      </c>
      <c r="I1825" t="s">
        <v>97</v>
      </c>
      <c r="J1825" t="s">
        <v>97</v>
      </c>
      <c r="K1825" t="s">
        <v>97</v>
      </c>
      <c r="L1825" s="4" t="s">
        <v>97</v>
      </c>
      <c r="M1825" t="s">
        <v>97</v>
      </c>
      <c r="N1825" t="s">
        <v>97</v>
      </c>
      <c r="O1825" t="s">
        <v>97</v>
      </c>
      <c r="P1825" t="s">
        <v>97</v>
      </c>
      <c r="Q1825" t="s">
        <v>97</v>
      </c>
      <c r="R1825">
        <v>1</v>
      </c>
      <c r="S1825" t="s">
        <v>97</v>
      </c>
      <c r="T1825" t="s">
        <v>97</v>
      </c>
      <c r="U1825" t="s">
        <v>97</v>
      </c>
      <c r="V1825" t="s">
        <v>97</v>
      </c>
      <c r="W1825">
        <v>12</v>
      </c>
      <c r="X1825" t="s">
        <v>97</v>
      </c>
      <c r="Y1825" t="s">
        <v>97</v>
      </c>
      <c r="Z1825" t="s">
        <v>97</v>
      </c>
      <c r="AA1825" t="s">
        <v>97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97</v>
      </c>
      <c r="AR1825" t="s">
        <v>97</v>
      </c>
      <c r="AS1825" t="s">
        <v>97</v>
      </c>
      <c r="AT1825" t="s">
        <v>97</v>
      </c>
      <c r="AU1825" t="s">
        <v>97</v>
      </c>
      <c r="AV1825" t="s">
        <v>97</v>
      </c>
      <c r="AW1825" t="s">
        <v>97</v>
      </c>
      <c r="AX1825" t="s">
        <v>97</v>
      </c>
      <c r="AY1825" t="s">
        <v>26950</v>
      </c>
    </row>
    <row r="1826" spans="1:51" x14ac:dyDescent="0.25">
      <c r="A1826">
        <v>3885</v>
      </c>
      <c r="B1826" s="3" t="s">
        <v>2967</v>
      </c>
      <c r="C1826" s="3" t="e">
        <f t="shared" si="84"/>
        <v>#VALUE!</v>
      </c>
      <c r="D1826" s="3" t="str">
        <f t="shared" si="85"/>
        <v>Fernan</v>
      </c>
      <c r="E1826" t="e">
        <f t="shared" si="86"/>
        <v>#VALUE!</v>
      </c>
      <c r="F1826" t="s">
        <v>33457</v>
      </c>
      <c r="G1826" t="s">
        <v>35802</v>
      </c>
      <c r="H1826" t="s">
        <v>2968</v>
      </c>
      <c r="I1826" t="s">
        <v>89</v>
      </c>
      <c r="J1826">
        <v>9209208785</v>
      </c>
      <c r="K1826" t="s">
        <v>2969</v>
      </c>
      <c r="L1826" s="4" t="s">
        <v>212</v>
      </c>
      <c r="M1826" t="s">
        <v>89</v>
      </c>
      <c r="N1826" t="s">
        <v>260</v>
      </c>
      <c r="O1826" t="s">
        <v>2970</v>
      </c>
      <c r="R1826">
        <v>1</v>
      </c>
      <c r="S1826" s="1">
        <v>41166.413148148145</v>
      </c>
      <c r="T1826" s="1">
        <v>41166.413148148145</v>
      </c>
      <c r="U1826" t="s">
        <v>91</v>
      </c>
      <c r="W1826">
        <v>12</v>
      </c>
      <c r="X1826" t="s">
        <v>2971</v>
      </c>
      <c r="Y1826" t="s">
        <v>2970</v>
      </c>
      <c r="Z1826" t="s">
        <v>260</v>
      </c>
      <c r="AA1826" t="s">
        <v>89</v>
      </c>
      <c r="AB1826" t="s">
        <v>212</v>
      </c>
      <c r="AE1826" t="s">
        <v>93</v>
      </c>
      <c r="AF1826" s="1">
        <v>18279</v>
      </c>
      <c r="AG1826" t="s">
        <v>2972</v>
      </c>
      <c r="AH1826" t="s">
        <v>94</v>
      </c>
      <c r="AI1826" t="s">
        <v>106</v>
      </c>
      <c r="AJ1826" t="s">
        <v>107</v>
      </c>
      <c r="AK1826" t="s">
        <v>508</v>
      </c>
      <c r="AL1826" t="s">
        <v>86</v>
      </c>
      <c r="AN1826" t="s">
        <v>93</v>
      </c>
      <c r="AO1826" t="s">
        <v>93</v>
      </c>
      <c r="AP1826" s="1">
        <v>21201</v>
      </c>
      <c r="AQ1826" t="s">
        <v>2973</v>
      </c>
      <c r="AS1826">
        <v>9189180210</v>
      </c>
      <c r="AT1826" t="s">
        <v>2974</v>
      </c>
      <c r="AX1826" t="s">
        <v>2975</v>
      </c>
      <c r="AY1826" t="s">
        <v>97</v>
      </c>
    </row>
    <row r="1827" spans="1:51" x14ac:dyDescent="0.25">
      <c r="A1827">
        <v>3186</v>
      </c>
      <c r="B1827" s="3" t="s">
        <v>32322</v>
      </c>
      <c r="C1827" s="3" t="str">
        <f t="shared" si="84"/>
        <v xml:space="preserve">Fernan, Alan </v>
      </c>
      <c r="D1827" s="3" t="str">
        <f t="shared" si="85"/>
        <v>Fernan</v>
      </c>
      <c r="E1827" t="str">
        <f t="shared" si="86"/>
        <v xml:space="preserve">Alan </v>
      </c>
      <c r="F1827" t="s">
        <v>33457</v>
      </c>
      <c r="G1827" t="s">
        <v>35802</v>
      </c>
      <c r="H1827" t="s">
        <v>2968</v>
      </c>
      <c r="I1827" t="s">
        <v>101</v>
      </c>
      <c r="J1827">
        <v>9209208785</v>
      </c>
      <c r="K1827" t="s">
        <v>2969</v>
      </c>
      <c r="L1827" s="4" t="s">
        <v>134</v>
      </c>
      <c r="M1827" t="s">
        <v>101</v>
      </c>
      <c r="N1827" t="s">
        <v>260</v>
      </c>
      <c r="O1827" t="s">
        <v>2970</v>
      </c>
      <c r="R1827">
        <v>1</v>
      </c>
      <c r="S1827" t="s">
        <v>2911</v>
      </c>
      <c r="T1827" s="1">
        <v>41232.724212962959</v>
      </c>
      <c r="V1827" t="s">
        <v>91</v>
      </c>
      <c r="W1827">
        <v>12</v>
      </c>
      <c r="X1827" t="s">
        <v>2971</v>
      </c>
      <c r="Y1827" t="s">
        <v>2970</v>
      </c>
      <c r="Z1827" t="s">
        <v>260</v>
      </c>
      <c r="AA1827" t="s">
        <v>101</v>
      </c>
      <c r="AB1827" t="s">
        <v>134</v>
      </c>
      <c r="AC1827" t="s">
        <v>11602</v>
      </c>
      <c r="AF1827" s="1">
        <v>21033</v>
      </c>
      <c r="AG1827" t="s">
        <v>2972</v>
      </c>
      <c r="AH1827" t="s">
        <v>105</v>
      </c>
      <c r="AI1827" t="s">
        <v>106</v>
      </c>
      <c r="AJ1827" t="s">
        <v>107</v>
      </c>
      <c r="AP1827" s="1">
        <v>21059</v>
      </c>
      <c r="AQ1827" t="s">
        <v>2973</v>
      </c>
      <c r="AR1827" t="s">
        <v>11602</v>
      </c>
      <c r="AS1827">
        <v>9189180210</v>
      </c>
      <c r="AT1827" t="s">
        <v>2974</v>
      </c>
      <c r="AW1827" t="s">
        <v>860</v>
      </c>
      <c r="AX1827" t="s">
        <v>2975</v>
      </c>
      <c r="AY1827" t="s">
        <v>32323</v>
      </c>
    </row>
    <row r="1828" spans="1:51" x14ac:dyDescent="0.25">
      <c r="A1828">
        <v>4517</v>
      </c>
      <c r="B1828" s="3" t="s">
        <v>4059</v>
      </c>
      <c r="C1828" s="3" t="str">
        <f t="shared" si="84"/>
        <v xml:space="preserve">Fernandez, Edgar </v>
      </c>
      <c r="D1828" s="3" t="str">
        <f t="shared" si="85"/>
        <v>Fernandez</v>
      </c>
      <c r="E1828" t="str">
        <f t="shared" si="86"/>
        <v xml:space="preserve">Edgar </v>
      </c>
      <c r="F1828" t="s">
        <v>33458</v>
      </c>
      <c r="G1828" t="s">
        <v>35803</v>
      </c>
      <c r="L1828" s="4" t="s">
        <v>457</v>
      </c>
      <c r="M1828" t="s">
        <v>420</v>
      </c>
      <c r="N1828" t="s">
        <v>4060</v>
      </c>
      <c r="R1828">
        <v>1</v>
      </c>
      <c r="S1828" s="1">
        <v>41263.465162037035</v>
      </c>
      <c r="T1828" s="1">
        <v>41263.465162037035</v>
      </c>
      <c r="U1828" t="s">
        <v>91</v>
      </c>
      <c r="W1828">
        <v>12</v>
      </c>
      <c r="X1828" t="s">
        <v>4061</v>
      </c>
      <c r="Z1828" t="s">
        <v>4060</v>
      </c>
      <c r="AA1828" t="s">
        <v>420</v>
      </c>
      <c r="AB1828" t="s">
        <v>457</v>
      </c>
      <c r="AE1828" t="s">
        <v>93</v>
      </c>
      <c r="AF1828" s="1">
        <v>40188</v>
      </c>
      <c r="AI1828" t="s">
        <v>106</v>
      </c>
      <c r="AJ1828" t="s">
        <v>107</v>
      </c>
      <c r="AN1828" t="s">
        <v>93</v>
      </c>
      <c r="AO1828" t="s">
        <v>93</v>
      </c>
      <c r="AP1828" s="1">
        <v>40189</v>
      </c>
      <c r="AY1828" t="s">
        <v>97</v>
      </c>
    </row>
    <row r="1829" spans="1:51" x14ac:dyDescent="0.25">
      <c r="A1829">
        <v>4738</v>
      </c>
      <c r="B1829" s="3" t="s">
        <v>4555</v>
      </c>
      <c r="C1829" s="3" t="str">
        <f t="shared" si="84"/>
        <v xml:space="preserve">Fernandez, Rachel Jewl S. </v>
      </c>
      <c r="D1829" s="3" t="str">
        <f t="shared" si="85"/>
        <v>Fernandez</v>
      </c>
      <c r="E1829" t="str">
        <f t="shared" si="86"/>
        <v xml:space="preserve">Rachel Jewl S. </v>
      </c>
      <c r="F1829" t="s">
        <v>33458</v>
      </c>
      <c r="G1829" t="s">
        <v>37262</v>
      </c>
      <c r="H1829" t="s">
        <v>86</v>
      </c>
      <c r="J1829">
        <v>9333946069</v>
      </c>
      <c r="K1829" t="s">
        <v>4556</v>
      </c>
      <c r="L1829" s="4" t="s">
        <v>566</v>
      </c>
      <c r="M1829" t="s">
        <v>4557</v>
      </c>
      <c r="N1829" t="s">
        <v>3820</v>
      </c>
      <c r="O1829" t="s">
        <v>4558</v>
      </c>
      <c r="R1829">
        <v>1</v>
      </c>
      <c r="S1829" s="1">
        <v>41544.706203703703</v>
      </c>
      <c r="T1829" s="1">
        <v>42214.620196759257</v>
      </c>
      <c r="U1829" t="s">
        <v>91</v>
      </c>
      <c r="V1829" t="s">
        <v>91</v>
      </c>
      <c r="W1829">
        <v>12</v>
      </c>
      <c r="X1829" t="s">
        <v>4559</v>
      </c>
      <c r="Y1829" t="s">
        <v>4558</v>
      </c>
      <c r="Z1829" t="s">
        <v>3820</v>
      </c>
      <c r="AA1829" t="s">
        <v>4557</v>
      </c>
      <c r="AB1829" t="s">
        <v>566</v>
      </c>
      <c r="AE1829" t="s">
        <v>93</v>
      </c>
      <c r="AF1829" s="1">
        <v>33631</v>
      </c>
      <c r="AI1829" t="s">
        <v>95</v>
      </c>
      <c r="AJ1829" t="s">
        <v>96</v>
      </c>
      <c r="AN1829" t="s">
        <v>93</v>
      </c>
      <c r="AO1829" t="s">
        <v>93</v>
      </c>
      <c r="AP1829" s="1">
        <v>40189</v>
      </c>
      <c r="AX1829" t="s">
        <v>4560</v>
      </c>
      <c r="AY1829" t="s">
        <v>97</v>
      </c>
    </row>
    <row r="1830" spans="1:51" x14ac:dyDescent="0.25">
      <c r="A1830">
        <v>5800</v>
      </c>
      <c r="B1830" s="3" t="s">
        <v>21</v>
      </c>
      <c r="C1830" s="3" t="str">
        <f t="shared" si="84"/>
        <v>Fernandez, Gene E.</v>
      </c>
      <c r="D1830" s="3" t="str">
        <f t="shared" si="85"/>
        <v>Fernandez</v>
      </c>
      <c r="E1830" t="str">
        <f t="shared" si="86"/>
        <v>Gene E.</v>
      </c>
      <c r="F1830" t="s">
        <v>33458</v>
      </c>
      <c r="G1830" t="s">
        <v>37263</v>
      </c>
      <c r="R1830">
        <v>1</v>
      </c>
      <c r="S1830" s="1">
        <v>42758.46193287037</v>
      </c>
      <c r="T1830" s="1">
        <v>42758.46193287037</v>
      </c>
      <c r="U1830" t="s">
        <v>91</v>
      </c>
      <c r="W1830">
        <v>12</v>
      </c>
      <c r="AE1830" t="s">
        <v>93</v>
      </c>
      <c r="AF1830" s="1">
        <v>40188</v>
      </c>
      <c r="AI1830" t="s">
        <v>93</v>
      </c>
      <c r="AJ1830" t="s">
        <v>93</v>
      </c>
      <c r="AN1830" t="s">
        <v>93</v>
      </c>
      <c r="AO1830" t="s">
        <v>93</v>
      </c>
      <c r="AP1830" s="1">
        <v>40189</v>
      </c>
      <c r="AY1830" t="s">
        <v>97</v>
      </c>
    </row>
    <row r="1831" spans="1:51" x14ac:dyDescent="0.25">
      <c r="A1831">
        <v>3244</v>
      </c>
      <c r="B1831" s="3" t="s">
        <v>7899</v>
      </c>
      <c r="C1831" s="3" t="str">
        <f t="shared" si="84"/>
        <v>Fernandez, Andrew&amp; Lourdes</v>
      </c>
      <c r="D1831" s="3" t="str">
        <f t="shared" si="85"/>
        <v>Fernandez</v>
      </c>
      <c r="E1831" t="str">
        <f t="shared" si="86"/>
        <v>Andrew&amp; Lourdes</v>
      </c>
      <c r="F1831" t="s">
        <v>33458</v>
      </c>
      <c r="G1831" t="s">
        <v>37264</v>
      </c>
      <c r="H1831" t="s">
        <v>7900</v>
      </c>
      <c r="L1831" s="4" t="s">
        <v>100</v>
      </c>
      <c r="M1831" t="s">
        <v>101</v>
      </c>
      <c r="N1831" t="s">
        <v>1988</v>
      </c>
      <c r="O1831" t="s">
        <v>7901</v>
      </c>
      <c r="R1831">
        <v>1</v>
      </c>
      <c r="S1831" t="s">
        <v>2911</v>
      </c>
      <c r="T1831" s="1">
        <v>41298.474317129629</v>
      </c>
      <c r="V1831" t="s">
        <v>91</v>
      </c>
      <c r="W1831">
        <v>12</v>
      </c>
      <c r="X1831" t="s">
        <v>7902</v>
      </c>
      <c r="Y1831" t="s">
        <v>7901</v>
      </c>
      <c r="Z1831" t="s">
        <v>1988</v>
      </c>
      <c r="AA1831" t="s">
        <v>109</v>
      </c>
      <c r="AB1831" t="s">
        <v>100</v>
      </c>
      <c r="AF1831" t="s">
        <v>2911</v>
      </c>
      <c r="AH1831" t="s">
        <v>105</v>
      </c>
      <c r="AI1831" t="s">
        <v>106</v>
      </c>
      <c r="AJ1831" t="s">
        <v>107</v>
      </c>
      <c r="AP1831" t="s">
        <v>2911</v>
      </c>
      <c r="AY1831" t="s">
        <v>7903</v>
      </c>
    </row>
    <row r="1832" spans="1:51" x14ac:dyDescent="0.25">
      <c r="A1832">
        <v>560</v>
      </c>
      <c r="B1832" s="3" t="s">
        <v>12125</v>
      </c>
      <c r="C1832" s="3" t="str">
        <f t="shared" si="84"/>
        <v>Fernandez, Ma. Soco</v>
      </c>
      <c r="D1832" s="3" t="str">
        <f t="shared" si="85"/>
        <v>Fernandez</v>
      </c>
      <c r="E1832" t="str">
        <f t="shared" si="86"/>
        <v>Ma. Soco</v>
      </c>
      <c r="F1832" t="s">
        <v>33458</v>
      </c>
      <c r="G1832" t="s">
        <v>35804</v>
      </c>
      <c r="H1832" t="s">
        <v>12126</v>
      </c>
      <c r="I1832" t="s">
        <v>276</v>
      </c>
      <c r="J1832" t="s">
        <v>12127</v>
      </c>
      <c r="L1832" s="4" t="s">
        <v>100</v>
      </c>
      <c r="M1832" t="s">
        <v>109</v>
      </c>
      <c r="O1832" t="s">
        <v>12128</v>
      </c>
      <c r="R1832">
        <v>1</v>
      </c>
      <c r="S1832" t="s">
        <v>2911</v>
      </c>
      <c r="T1832" s="1">
        <v>40805.703842592593</v>
      </c>
      <c r="V1832" t="s">
        <v>91</v>
      </c>
      <c r="W1832">
        <v>12</v>
      </c>
      <c r="AC1832">
        <v>973386856</v>
      </c>
      <c r="AF1832" s="1">
        <v>18750</v>
      </c>
      <c r="AH1832" t="s">
        <v>105</v>
      </c>
      <c r="AI1832" t="s">
        <v>95</v>
      </c>
      <c r="AJ1832" t="s">
        <v>107</v>
      </c>
      <c r="AK1832" t="s">
        <v>12106</v>
      </c>
      <c r="AL1832" t="s">
        <v>12129</v>
      </c>
      <c r="AM1832" t="s">
        <v>4017</v>
      </c>
      <c r="AP1832" s="1">
        <v>17036</v>
      </c>
      <c r="AQ1832" t="s">
        <v>12104</v>
      </c>
      <c r="AR1832" t="s">
        <v>12105</v>
      </c>
      <c r="AU1832" t="s">
        <v>12130</v>
      </c>
      <c r="AV1832" t="s">
        <v>194</v>
      </c>
      <c r="AY1832" t="s">
        <v>12131</v>
      </c>
    </row>
    <row r="1833" spans="1:51" x14ac:dyDescent="0.25">
      <c r="A1833">
        <v>562</v>
      </c>
      <c r="B1833" s="3" t="s">
        <v>12135</v>
      </c>
      <c r="C1833" s="3" t="str">
        <f t="shared" si="84"/>
        <v>Fernandez, Ma.Theresa</v>
      </c>
      <c r="D1833" s="3" t="str">
        <f t="shared" si="85"/>
        <v>Fernandez</v>
      </c>
      <c r="E1833" t="str">
        <f t="shared" si="86"/>
        <v>Ma.Theresa</v>
      </c>
      <c r="F1833" t="s">
        <v>33458</v>
      </c>
      <c r="G1833" t="s">
        <v>37265</v>
      </c>
      <c r="H1833" t="s">
        <v>12136</v>
      </c>
      <c r="J1833">
        <v>9177065904</v>
      </c>
      <c r="M1833" t="s">
        <v>10144</v>
      </c>
      <c r="O1833" t="s">
        <v>12137</v>
      </c>
      <c r="R1833">
        <v>1</v>
      </c>
      <c r="S1833" t="s">
        <v>2911</v>
      </c>
      <c r="T1833" s="1">
        <v>40805.706307870372</v>
      </c>
      <c r="V1833" t="s">
        <v>91</v>
      </c>
      <c r="W1833">
        <v>12</v>
      </c>
      <c r="X1833" t="s">
        <v>12138</v>
      </c>
      <c r="AF1833" t="s">
        <v>2911</v>
      </c>
      <c r="AH1833" t="s">
        <v>7819</v>
      </c>
      <c r="AI1833" t="s">
        <v>95</v>
      </c>
      <c r="AJ1833" t="s">
        <v>107</v>
      </c>
      <c r="AP1833" t="s">
        <v>2911</v>
      </c>
      <c r="AY1833" t="s">
        <v>12139</v>
      </c>
    </row>
    <row r="1834" spans="1:51" x14ac:dyDescent="0.25">
      <c r="A1834">
        <v>1081</v>
      </c>
      <c r="B1834" s="3" t="s">
        <v>15475</v>
      </c>
      <c r="C1834" s="3" t="str">
        <f t="shared" si="84"/>
        <v>Fernandez, Flordefes</v>
      </c>
      <c r="D1834" s="3" t="str">
        <f t="shared" si="85"/>
        <v>Fernandez</v>
      </c>
      <c r="E1834" t="str">
        <f t="shared" si="86"/>
        <v>Flordefes</v>
      </c>
      <c r="F1834" t="s">
        <v>33458</v>
      </c>
      <c r="G1834" t="s">
        <v>35805</v>
      </c>
      <c r="H1834" t="s">
        <v>15476</v>
      </c>
      <c r="I1834" t="s">
        <v>15477</v>
      </c>
      <c r="J1834" t="s">
        <v>15478</v>
      </c>
      <c r="M1834" t="s">
        <v>7818</v>
      </c>
      <c r="O1834" t="s">
        <v>15479</v>
      </c>
      <c r="R1834">
        <v>1</v>
      </c>
      <c r="S1834" t="s">
        <v>2911</v>
      </c>
      <c r="T1834" s="1">
        <v>40820.450995370367</v>
      </c>
      <c r="V1834" t="s">
        <v>91</v>
      </c>
      <c r="W1834">
        <v>12</v>
      </c>
      <c r="X1834" t="s">
        <v>15480</v>
      </c>
      <c r="Y1834" t="s">
        <v>15479</v>
      </c>
      <c r="AE1834" t="s">
        <v>113</v>
      </c>
      <c r="AF1834" s="1">
        <v>22428</v>
      </c>
      <c r="AG1834" t="s">
        <v>15477</v>
      </c>
      <c r="AH1834" t="s">
        <v>105</v>
      </c>
      <c r="AI1834" t="s">
        <v>95</v>
      </c>
      <c r="AJ1834" t="s">
        <v>107</v>
      </c>
      <c r="AK1834" t="s">
        <v>15481</v>
      </c>
      <c r="AL1834" t="s">
        <v>15482</v>
      </c>
      <c r="AM1834" t="s">
        <v>15483</v>
      </c>
      <c r="AN1834" t="s">
        <v>117</v>
      </c>
      <c r="AP1834" s="1">
        <v>22732</v>
      </c>
      <c r="AU1834" t="s">
        <v>15484</v>
      </c>
      <c r="AW1834" t="s">
        <v>15485</v>
      </c>
      <c r="AY1834" t="s">
        <v>15486</v>
      </c>
    </row>
    <row r="1835" spans="1:51" x14ac:dyDescent="0.25">
      <c r="A1835">
        <v>1084</v>
      </c>
      <c r="B1835" s="3" t="s">
        <v>15498</v>
      </c>
      <c r="C1835" s="3" t="str">
        <f t="shared" si="84"/>
        <v>Fernandez, Laurente</v>
      </c>
      <c r="D1835" s="3" t="str">
        <f t="shared" si="85"/>
        <v>Fernandez</v>
      </c>
      <c r="E1835" t="str">
        <f t="shared" si="86"/>
        <v>Laurente</v>
      </c>
      <c r="F1835" t="s">
        <v>33458</v>
      </c>
      <c r="G1835" t="s">
        <v>33887</v>
      </c>
      <c r="H1835" t="s">
        <v>15499</v>
      </c>
      <c r="I1835" t="s">
        <v>15477</v>
      </c>
      <c r="J1835" t="s">
        <v>15500</v>
      </c>
      <c r="M1835" t="s">
        <v>7818</v>
      </c>
      <c r="O1835" t="s">
        <v>15479</v>
      </c>
      <c r="R1835">
        <v>1</v>
      </c>
      <c r="S1835" t="s">
        <v>2911</v>
      </c>
      <c r="T1835" s="1">
        <v>40820.452847222223</v>
      </c>
      <c r="V1835" t="s">
        <v>91</v>
      </c>
      <c r="W1835">
        <v>12</v>
      </c>
      <c r="X1835" t="s">
        <v>15480</v>
      </c>
      <c r="Y1835" t="s">
        <v>15479</v>
      </c>
      <c r="AA1835" t="s">
        <v>7818</v>
      </c>
      <c r="AF1835" t="s">
        <v>2911</v>
      </c>
      <c r="AG1835" t="s">
        <v>15477</v>
      </c>
      <c r="AH1835" t="s">
        <v>7819</v>
      </c>
      <c r="AI1835" t="s">
        <v>106</v>
      </c>
      <c r="AJ1835" t="s">
        <v>107</v>
      </c>
      <c r="AK1835" t="s">
        <v>15481</v>
      </c>
      <c r="AL1835" t="s">
        <v>15484</v>
      </c>
      <c r="AP1835" t="s">
        <v>2911</v>
      </c>
      <c r="AU1835" t="s">
        <v>15501</v>
      </c>
      <c r="AV1835" t="s">
        <v>15483</v>
      </c>
      <c r="AY1835" t="s">
        <v>15502</v>
      </c>
    </row>
    <row r="1836" spans="1:51" x14ac:dyDescent="0.25">
      <c r="A1836">
        <v>5570</v>
      </c>
      <c r="B1836" s="3" t="s">
        <v>16300</v>
      </c>
      <c r="C1836" s="3" t="str">
        <f t="shared" si="84"/>
        <v xml:space="preserve">Fernandez, Christine Hannah R. </v>
      </c>
      <c r="D1836" s="3" t="str">
        <f t="shared" si="85"/>
        <v>Fernandez</v>
      </c>
      <c r="E1836" t="str">
        <f t="shared" si="86"/>
        <v xml:space="preserve">Christine Hannah R. </v>
      </c>
      <c r="F1836" t="s">
        <v>33458</v>
      </c>
      <c r="G1836" t="s">
        <v>37266</v>
      </c>
      <c r="R1836">
        <v>1</v>
      </c>
      <c r="S1836" s="1">
        <v>42657.611307870371</v>
      </c>
      <c r="T1836" s="1">
        <v>42671.419016203705</v>
      </c>
      <c r="U1836" t="s">
        <v>91</v>
      </c>
      <c r="V1836" t="s">
        <v>91</v>
      </c>
      <c r="W1836">
        <v>12</v>
      </c>
      <c r="AE1836" t="s">
        <v>93</v>
      </c>
      <c r="AF1836" s="1">
        <v>40188</v>
      </c>
      <c r="AI1836" t="s">
        <v>93</v>
      </c>
      <c r="AJ1836" t="s">
        <v>93</v>
      </c>
      <c r="AN1836" t="s">
        <v>93</v>
      </c>
      <c r="AO1836" t="s">
        <v>93</v>
      </c>
      <c r="AP1836" s="1">
        <v>40189</v>
      </c>
      <c r="AY1836" t="s">
        <v>97</v>
      </c>
    </row>
    <row r="1837" spans="1:51" x14ac:dyDescent="0.25">
      <c r="A1837">
        <v>1223</v>
      </c>
      <c r="B1837" s="3" t="s">
        <v>18352</v>
      </c>
      <c r="C1837" s="3" t="str">
        <f t="shared" si="84"/>
        <v>Fernandez, Gene Pierre M.</v>
      </c>
      <c r="D1837" s="3" t="str">
        <f t="shared" si="85"/>
        <v>Fernandez</v>
      </c>
      <c r="E1837" t="str">
        <f t="shared" si="86"/>
        <v>Gene Pierre M.</v>
      </c>
      <c r="F1837" t="s">
        <v>33458</v>
      </c>
      <c r="G1837" t="s">
        <v>37267</v>
      </c>
      <c r="H1837" t="s">
        <v>18353</v>
      </c>
      <c r="I1837" t="s">
        <v>89</v>
      </c>
      <c r="J1837">
        <v>9209626988</v>
      </c>
      <c r="K1837" t="s">
        <v>18354</v>
      </c>
      <c r="L1837" s="4" t="s">
        <v>88</v>
      </c>
      <c r="M1837" t="s">
        <v>89</v>
      </c>
      <c r="N1837" t="s">
        <v>448</v>
      </c>
      <c r="O1837" t="s">
        <v>18355</v>
      </c>
      <c r="R1837">
        <v>1</v>
      </c>
      <c r="S1837" t="s">
        <v>2911</v>
      </c>
      <c r="T1837" s="1">
        <v>41688.508368055554</v>
      </c>
      <c r="V1837" t="s">
        <v>91</v>
      </c>
      <c r="W1837">
        <v>12</v>
      </c>
      <c r="X1837" t="s">
        <v>18356</v>
      </c>
      <c r="Y1837" t="s">
        <v>18355</v>
      </c>
      <c r="Z1837" t="s">
        <v>448</v>
      </c>
      <c r="AA1837" t="s">
        <v>89</v>
      </c>
      <c r="AB1837" t="s">
        <v>88</v>
      </c>
      <c r="AE1837" t="s">
        <v>113</v>
      </c>
      <c r="AF1837" s="1">
        <v>24952</v>
      </c>
      <c r="AG1837" t="s">
        <v>18357</v>
      </c>
      <c r="AH1837" t="s">
        <v>105</v>
      </c>
      <c r="AI1837" t="s">
        <v>106</v>
      </c>
      <c r="AJ1837" t="s">
        <v>107</v>
      </c>
      <c r="AK1837" t="s">
        <v>18358</v>
      </c>
      <c r="AN1837" t="s">
        <v>117</v>
      </c>
      <c r="AP1837" s="1">
        <v>20220</v>
      </c>
      <c r="AQ1837" t="s">
        <v>18359</v>
      </c>
      <c r="AS1837">
        <v>9228162543</v>
      </c>
      <c r="AT1837" t="s">
        <v>18360</v>
      </c>
      <c r="AX1837" t="s">
        <v>18361</v>
      </c>
      <c r="AY1837" t="s">
        <v>18362</v>
      </c>
    </row>
    <row r="1838" spans="1:51" x14ac:dyDescent="0.25">
      <c r="A1838">
        <v>1442</v>
      </c>
      <c r="B1838" s="3" t="s">
        <v>19847</v>
      </c>
      <c r="C1838" s="3" t="str">
        <f t="shared" si="84"/>
        <v>Fernandez, Greizl G.</v>
      </c>
      <c r="D1838" s="3" t="str">
        <f t="shared" si="85"/>
        <v>Fernandez</v>
      </c>
      <c r="E1838" t="str">
        <f t="shared" si="86"/>
        <v>Greizl G.</v>
      </c>
      <c r="F1838" t="s">
        <v>33458</v>
      </c>
      <c r="G1838" t="s">
        <v>37268</v>
      </c>
      <c r="H1838" t="s">
        <v>19848</v>
      </c>
      <c r="I1838" t="s">
        <v>1086</v>
      </c>
      <c r="J1838">
        <v>9173037494</v>
      </c>
      <c r="K1838" t="s">
        <v>19849</v>
      </c>
      <c r="L1838" s="4" t="s">
        <v>1085</v>
      </c>
      <c r="M1838" t="s">
        <v>8297</v>
      </c>
      <c r="N1838" t="s">
        <v>8518</v>
      </c>
      <c r="O1838" t="s">
        <v>19850</v>
      </c>
      <c r="R1838">
        <v>1</v>
      </c>
      <c r="S1838" t="s">
        <v>2911</v>
      </c>
      <c r="T1838" s="1">
        <v>40820.356990740744</v>
      </c>
      <c r="V1838" t="s">
        <v>354</v>
      </c>
      <c r="W1838">
        <v>12</v>
      </c>
      <c r="X1838" t="s">
        <v>19851</v>
      </c>
      <c r="Y1838" t="s">
        <v>19850</v>
      </c>
      <c r="Z1838" t="s">
        <v>8518</v>
      </c>
      <c r="AA1838" t="s">
        <v>8297</v>
      </c>
      <c r="AB1838" t="s">
        <v>1085</v>
      </c>
      <c r="AE1838" t="s">
        <v>224</v>
      </c>
      <c r="AF1838" s="1">
        <v>29541</v>
      </c>
      <c r="AG1838" t="s">
        <v>105</v>
      </c>
      <c r="AH1838" t="s">
        <v>105</v>
      </c>
      <c r="AI1838" t="s">
        <v>106</v>
      </c>
      <c r="AJ1838" t="s">
        <v>107</v>
      </c>
      <c r="AK1838" t="s">
        <v>19852</v>
      </c>
      <c r="AL1838" t="s">
        <v>19853</v>
      </c>
      <c r="AM1838" t="s">
        <v>5093</v>
      </c>
      <c r="AN1838" t="s">
        <v>239</v>
      </c>
      <c r="AP1838" s="1">
        <v>27650</v>
      </c>
      <c r="AS1838">
        <v>9053615886</v>
      </c>
      <c r="AT1838" t="s">
        <v>19854</v>
      </c>
      <c r="AU1838" t="s">
        <v>19855</v>
      </c>
      <c r="AV1838" t="s">
        <v>444</v>
      </c>
      <c r="AW1838" t="s">
        <v>19856</v>
      </c>
      <c r="AY1838" t="s">
        <v>19857</v>
      </c>
    </row>
    <row r="1839" spans="1:51" x14ac:dyDescent="0.25">
      <c r="A1839">
        <v>1443</v>
      </c>
      <c r="B1839" s="3" t="s">
        <v>19858</v>
      </c>
      <c r="C1839" s="3" t="str">
        <f t="shared" si="84"/>
        <v>Fernandez, Greizl G.</v>
      </c>
      <c r="D1839" s="3" t="str">
        <f t="shared" si="85"/>
        <v>Fernandez</v>
      </c>
      <c r="E1839" t="str">
        <f t="shared" si="86"/>
        <v>Greizl G.</v>
      </c>
      <c r="F1839" t="s">
        <v>33458</v>
      </c>
      <c r="G1839" t="s">
        <v>37268</v>
      </c>
      <c r="H1839" t="s">
        <v>19848</v>
      </c>
      <c r="I1839" t="s">
        <v>1086</v>
      </c>
      <c r="J1839">
        <v>9173037494</v>
      </c>
      <c r="K1839" t="s">
        <v>19849</v>
      </c>
      <c r="L1839" s="4" t="s">
        <v>1085</v>
      </c>
      <c r="M1839" t="s">
        <v>8297</v>
      </c>
      <c r="N1839" t="s">
        <v>8518</v>
      </c>
      <c r="O1839" t="s">
        <v>19850</v>
      </c>
      <c r="R1839">
        <v>1</v>
      </c>
      <c r="S1839" t="s">
        <v>2911</v>
      </c>
      <c r="T1839" s="1">
        <v>40820.3516087963</v>
      </c>
      <c r="V1839" t="s">
        <v>354</v>
      </c>
      <c r="W1839">
        <v>12</v>
      </c>
      <c r="X1839" t="s">
        <v>19851</v>
      </c>
      <c r="Y1839" t="s">
        <v>19850</v>
      </c>
      <c r="Z1839" t="s">
        <v>8518</v>
      </c>
      <c r="AA1839" t="s">
        <v>8297</v>
      </c>
      <c r="AB1839" t="s">
        <v>1085</v>
      </c>
      <c r="AE1839" t="s">
        <v>224</v>
      </c>
      <c r="AF1839" s="1">
        <v>29541</v>
      </c>
      <c r="AG1839" t="s">
        <v>1086</v>
      </c>
      <c r="AH1839" t="s">
        <v>105</v>
      </c>
      <c r="AI1839" t="s">
        <v>95</v>
      </c>
      <c r="AJ1839" t="s">
        <v>96</v>
      </c>
      <c r="AK1839" t="s">
        <v>19859</v>
      </c>
      <c r="AL1839" t="s">
        <v>19853</v>
      </c>
      <c r="AM1839" t="s">
        <v>5093</v>
      </c>
      <c r="AN1839" t="s">
        <v>239</v>
      </c>
      <c r="AP1839" s="1">
        <v>27650</v>
      </c>
      <c r="AS1839">
        <v>9053615886</v>
      </c>
      <c r="AT1839" t="s">
        <v>19854</v>
      </c>
      <c r="AU1839" t="s">
        <v>19855</v>
      </c>
      <c r="AV1839" t="s">
        <v>444</v>
      </c>
      <c r="AW1839" t="s">
        <v>19856</v>
      </c>
      <c r="AY1839" t="s">
        <v>19860</v>
      </c>
    </row>
    <row r="1840" spans="1:51" x14ac:dyDescent="0.25">
      <c r="A1840">
        <v>1444</v>
      </c>
      <c r="B1840" s="3" t="s">
        <v>19861</v>
      </c>
      <c r="C1840" s="3" t="str">
        <f t="shared" si="84"/>
        <v>Fernandez, Greizl G.</v>
      </c>
      <c r="D1840" s="3" t="str">
        <f t="shared" si="85"/>
        <v>Fernandez</v>
      </c>
      <c r="E1840" t="str">
        <f t="shared" si="86"/>
        <v>Greizl G.</v>
      </c>
      <c r="F1840" t="s">
        <v>33458</v>
      </c>
      <c r="G1840" t="s">
        <v>37268</v>
      </c>
      <c r="H1840" t="s">
        <v>19848</v>
      </c>
      <c r="I1840" t="s">
        <v>1086</v>
      </c>
      <c r="J1840">
        <v>9173037494</v>
      </c>
      <c r="K1840" t="s">
        <v>19849</v>
      </c>
      <c r="L1840" s="4" t="s">
        <v>1085</v>
      </c>
      <c r="M1840" t="s">
        <v>8297</v>
      </c>
      <c r="N1840" t="s">
        <v>8518</v>
      </c>
      <c r="O1840" t="s">
        <v>19850</v>
      </c>
      <c r="R1840">
        <v>1</v>
      </c>
      <c r="S1840" t="s">
        <v>2911</v>
      </c>
      <c r="T1840" s="1">
        <v>40820.359386574077</v>
      </c>
      <c r="V1840" t="s">
        <v>354</v>
      </c>
      <c r="W1840">
        <v>12</v>
      </c>
      <c r="X1840" t="s">
        <v>19851</v>
      </c>
      <c r="Y1840" t="s">
        <v>19850</v>
      </c>
      <c r="Z1840" t="s">
        <v>8518</v>
      </c>
      <c r="AA1840" t="s">
        <v>8297</v>
      </c>
      <c r="AB1840" t="s">
        <v>1085</v>
      </c>
      <c r="AE1840" t="s">
        <v>224</v>
      </c>
      <c r="AF1840" s="1">
        <v>29541</v>
      </c>
      <c r="AG1840" t="s">
        <v>1086</v>
      </c>
      <c r="AH1840" t="s">
        <v>105</v>
      </c>
      <c r="AI1840" t="s">
        <v>95</v>
      </c>
      <c r="AJ1840" t="s">
        <v>107</v>
      </c>
      <c r="AK1840" t="s">
        <v>19852</v>
      </c>
      <c r="AL1840" t="s">
        <v>19853</v>
      </c>
      <c r="AM1840" t="s">
        <v>5093</v>
      </c>
      <c r="AN1840" t="s">
        <v>239</v>
      </c>
      <c r="AP1840" s="1">
        <v>27650</v>
      </c>
      <c r="AS1840">
        <v>9053615886</v>
      </c>
      <c r="AT1840" t="s">
        <v>19854</v>
      </c>
      <c r="AU1840" t="s">
        <v>19855</v>
      </c>
      <c r="AV1840" t="s">
        <v>444</v>
      </c>
      <c r="AW1840" t="s">
        <v>19856</v>
      </c>
      <c r="AY1840" t="s">
        <v>19862</v>
      </c>
    </row>
    <row r="1841" spans="1:51" x14ac:dyDescent="0.25">
      <c r="A1841">
        <v>1446</v>
      </c>
      <c r="B1841" s="3" t="s">
        <v>19871</v>
      </c>
      <c r="C1841" s="3" t="str">
        <f t="shared" si="84"/>
        <v>Fernandez, Greizl G.</v>
      </c>
      <c r="D1841" s="3" t="str">
        <f t="shared" si="85"/>
        <v>Fernandez</v>
      </c>
      <c r="E1841" t="str">
        <f t="shared" si="86"/>
        <v>Greizl G.</v>
      </c>
      <c r="F1841" t="s">
        <v>33458</v>
      </c>
      <c r="G1841" t="s">
        <v>37268</v>
      </c>
      <c r="H1841" t="s">
        <v>19848</v>
      </c>
      <c r="I1841" t="s">
        <v>1086</v>
      </c>
      <c r="J1841">
        <v>9173037494</v>
      </c>
      <c r="K1841" t="s">
        <v>19849</v>
      </c>
      <c r="L1841" s="4" t="s">
        <v>1085</v>
      </c>
      <c r="M1841" t="s">
        <v>8297</v>
      </c>
      <c r="N1841" t="s">
        <v>8518</v>
      </c>
      <c r="O1841" t="s">
        <v>19850</v>
      </c>
      <c r="R1841">
        <v>1</v>
      </c>
      <c r="S1841" t="s">
        <v>2911</v>
      </c>
      <c r="T1841" s="1">
        <v>40820.359560185185</v>
      </c>
      <c r="V1841" t="s">
        <v>354</v>
      </c>
      <c r="W1841">
        <v>12</v>
      </c>
      <c r="X1841" t="s">
        <v>19851</v>
      </c>
      <c r="Y1841" t="s">
        <v>19850</v>
      </c>
      <c r="Z1841" t="s">
        <v>8518</v>
      </c>
      <c r="AA1841" t="s">
        <v>8297</v>
      </c>
      <c r="AB1841" t="s">
        <v>1085</v>
      </c>
      <c r="AE1841" t="s">
        <v>224</v>
      </c>
      <c r="AF1841" s="1">
        <v>29541</v>
      </c>
      <c r="AH1841" t="s">
        <v>105</v>
      </c>
      <c r="AI1841" t="s">
        <v>95</v>
      </c>
      <c r="AJ1841" t="s">
        <v>107</v>
      </c>
      <c r="AL1841" t="s">
        <v>19853</v>
      </c>
      <c r="AM1841" t="s">
        <v>5093</v>
      </c>
      <c r="AN1841" t="s">
        <v>239</v>
      </c>
      <c r="AP1841" s="1">
        <v>27650</v>
      </c>
      <c r="AS1841">
        <v>9053615886</v>
      </c>
      <c r="AT1841" t="s">
        <v>19854</v>
      </c>
      <c r="AU1841" t="s">
        <v>19855</v>
      </c>
      <c r="AV1841" t="s">
        <v>444</v>
      </c>
      <c r="AW1841" t="s">
        <v>19856</v>
      </c>
      <c r="AY1841" t="s">
        <v>19872</v>
      </c>
    </row>
    <row r="1842" spans="1:51" x14ac:dyDescent="0.25">
      <c r="A1842">
        <v>2879</v>
      </c>
      <c r="B1842" s="3" t="s">
        <v>30211</v>
      </c>
      <c r="C1842" s="3" t="str">
        <f t="shared" si="84"/>
        <v>Fernandez, Josephine</v>
      </c>
      <c r="D1842" s="3" t="str">
        <f t="shared" si="85"/>
        <v>Fernandez</v>
      </c>
      <c r="E1842" t="str">
        <f t="shared" si="86"/>
        <v>Josephine</v>
      </c>
      <c r="F1842" t="s">
        <v>33458</v>
      </c>
      <c r="G1842" t="s">
        <v>35143</v>
      </c>
      <c r="H1842" t="s">
        <v>30212</v>
      </c>
      <c r="I1842" t="s">
        <v>101</v>
      </c>
      <c r="J1842" t="s">
        <v>30213</v>
      </c>
      <c r="L1842" s="4" t="s">
        <v>134</v>
      </c>
      <c r="M1842" t="s">
        <v>101</v>
      </c>
      <c r="N1842" t="s">
        <v>853</v>
      </c>
      <c r="O1842" t="s">
        <v>29960</v>
      </c>
      <c r="R1842">
        <v>1</v>
      </c>
      <c r="S1842" t="s">
        <v>2911</v>
      </c>
      <c r="T1842" s="1">
        <v>40926.543009259258</v>
      </c>
      <c r="V1842" t="s">
        <v>91</v>
      </c>
      <c r="W1842">
        <v>12</v>
      </c>
      <c r="X1842" t="s">
        <v>30214</v>
      </c>
      <c r="Y1842" t="s">
        <v>29960</v>
      </c>
      <c r="Z1842" t="s">
        <v>853</v>
      </c>
      <c r="AA1842" t="s">
        <v>101</v>
      </c>
      <c r="AB1842" t="s">
        <v>134</v>
      </c>
      <c r="AC1842" t="s">
        <v>30215</v>
      </c>
      <c r="AE1842" t="s">
        <v>224</v>
      </c>
      <c r="AF1842" s="1">
        <v>26666</v>
      </c>
      <c r="AG1842" t="s">
        <v>30216</v>
      </c>
      <c r="AH1842" t="s">
        <v>105</v>
      </c>
      <c r="AI1842" t="s">
        <v>95</v>
      </c>
      <c r="AJ1842" t="s">
        <v>107</v>
      </c>
      <c r="AK1842" t="s">
        <v>30217</v>
      </c>
      <c r="AL1842" t="s">
        <v>30218</v>
      </c>
      <c r="AM1842" t="s">
        <v>30219</v>
      </c>
      <c r="AN1842" t="s">
        <v>239</v>
      </c>
      <c r="AP1842" s="1">
        <v>26384</v>
      </c>
      <c r="AS1842" t="s">
        <v>30213</v>
      </c>
      <c r="AU1842" t="s">
        <v>30220</v>
      </c>
      <c r="AW1842" t="s">
        <v>30221</v>
      </c>
      <c r="AX1842" t="s">
        <v>30222</v>
      </c>
      <c r="AY1842" t="s">
        <v>30223</v>
      </c>
    </row>
    <row r="1843" spans="1:51" x14ac:dyDescent="0.25">
      <c r="A1843">
        <v>2235</v>
      </c>
      <c r="B1843" s="3" t="s">
        <v>25546</v>
      </c>
      <c r="C1843" s="3" t="str">
        <f t="shared" si="84"/>
        <v>Fernandez,Lily Ruth</v>
      </c>
      <c r="D1843" s="3" t="str">
        <f t="shared" si="85"/>
        <v>Fernandez</v>
      </c>
      <c r="E1843" t="str">
        <f t="shared" si="86"/>
        <v>ily Ruth</v>
      </c>
      <c r="F1843" t="s">
        <v>33458</v>
      </c>
      <c r="G1843" t="s">
        <v>37269</v>
      </c>
      <c r="H1843" t="s">
        <v>25547</v>
      </c>
      <c r="I1843" t="s">
        <v>101</v>
      </c>
      <c r="J1843">
        <v>5806882439</v>
      </c>
      <c r="K1843" t="s">
        <v>25548</v>
      </c>
      <c r="L1843" s="4" t="s">
        <v>134</v>
      </c>
      <c r="M1843" t="s">
        <v>101</v>
      </c>
      <c r="N1843" t="s">
        <v>8185</v>
      </c>
      <c r="O1843" t="s">
        <v>25549</v>
      </c>
      <c r="R1843">
        <v>1</v>
      </c>
      <c r="S1843" t="s">
        <v>2911</v>
      </c>
      <c r="T1843" s="1">
        <v>40722.396909722222</v>
      </c>
      <c r="V1843" t="s">
        <v>354</v>
      </c>
      <c r="W1843">
        <v>12</v>
      </c>
      <c r="X1843" t="s">
        <v>25550</v>
      </c>
      <c r="Y1843" t="s">
        <v>25549</v>
      </c>
      <c r="Z1843" t="s">
        <v>8185</v>
      </c>
      <c r="AA1843" t="s">
        <v>101</v>
      </c>
      <c r="AB1843" t="s">
        <v>134</v>
      </c>
      <c r="AC1843" t="s">
        <v>25551</v>
      </c>
      <c r="AE1843" t="s">
        <v>113</v>
      </c>
      <c r="AF1843" s="1">
        <v>20343</v>
      </c>
      <c r="AG1843" t="s">
        <v>1925</v>
      </c>
      <c r="AH1843" t="s">
        <v>105</v>
      </c>
      <c r="AI1843" t="s">
        <v>95</v>
      </c>
      <c r="AJ1843" t="s">
        <v>107</v>
      </c>
      <c r="AK1843" s="5">
        <v>42757</v>
      </c>
      <c r="AL1843" t="s">
        <v>25552</v>
      </c>
      <c r="AM1843" t="s">
        <v>25553</v>
      </c>
      <c r="AN1843" t="s">
        <v>117</v>
      </c>
      <c r="AP1843" s="1">
        <v>20434</v>
      </c>
      <c r="AS1843">
        <v>2315065</v>
      </c>
      <c r="AU1843" t="s">
        <v>25554</v>
      </c>
      <c r="AW1843" t="s">
        <v>25555</v>
      </c>
      <c r="AX1843" t="s">
        <v>25556</v>
      </c>
      <c r="AY1843" t="s">
        <v>25557</v>
      </c>
    </row>
    <row r="1844" spans="1:51" x14ac:dyDescent="0.25">
      <c r="A1844">
        <v>3938</v>
      </c>
      <c r="B1844" s="3" t="s">
        <v>1042</v>
      </c>
      <c r="C1844" s="3" t="str">
        <f t="shared" si="84"/>
        <v xml:space="preserve">Fernando, Romeo Jr. </v>
      </c>
      <c r="D1844" s="3" t="str">
        <f t="shared" si="85"/>
        <v>Fernando</v>
      </c>
      <c r="E1844" t="str">
        <f t="shared" si="86"/>
        <v xml:space="preserve">Romeo Jr. </v>
      </c>
      <c r="F1844" t="s">
        <v>33459</v>
      </c>
      <c r="G1844" t="s">
        <v>35806</v>
      </c>
      <c r="H1844" t="s">
        <v>86</v>
      </c>
      <c r="M1844" t="s">
        <v>1043</v>
      </c>
      <c r="N1844" t="s">
        <v>1044</v>
      </c>
      <c r="O1844" t="s">
        <v>1045</v>
      </c>
      <c r="R1844">
        <v>1</v>
      </c>
      <c r="S1844" s="1">
        <v>41213.449467592596</v>
      </c>
      <c r="T1844" s="1">
        <v>41831.711550925924</v>
      </c>
      <c r="U1844" t="s">
        <v>91</v>
      </c>
      <c r="V1844" t="s">
        <v>91</v>
      </c>
      <c r="W1844">
        <v>12</v>
      </c>
      <c r="X1844" t="s">
        <v>1046</v>
      </c>
      <c r="Y1844" t="s">
        <v>1045</v>
      </c>
      <c r="Z1844" t="s">
        <v>1044</v>
      </c>
      <c r="AA1844" t="s">
        <v>1043</v>
      </c>
      <c r="AE1844" t="s">
        <v>93</v>
      </c>
      <c r="AF1844" s="1">
        <v>40188</v>
      </c>
      <c r="AH1844" t="s">
        <v>94</v>
      </c>
      <c r="AI1844" t="s">
        <v>106</v>
      </c>
      <c r="AJ1844" t="s">
        <v>96</v>
      </c>
      <c r="AN1844" t="s">
        <v>93</v>
      </c>
      <c r="AO1844" t="s">
        <v>93</v>
      </c>
      <c r="AP1844" s="1">
        <v>40189</v>
      </c>
      <c r="AY1844" t="s">
        <v>97</v>
      </c>
    </row>
    <row r="1845" spans="1:51" x14ac:dyDescent="0.25">
      <c r="A1845">
        <v>3939</v>
      </c>
      <c r="B1845" s="3" t="s">
        <v>1047</v>
      </c>
      <c r="C1845" s="3" t="str">
        <f t="shared" si="84"/>
        <v xml:space="preserve">Fernando, Romeo Jr. </v>
      </c>
      <c r="D1845" s="3" t="str">
        <f t="shared" si="85"/>
        <v>Fernando</v>
      </c>
      <c r="E1845" t="str">
        <f t="shared" si="86"/>
        <v xml:space="preserve">Romeo Jr. </v>
      </c>
      <c r="F1845" t="s">
        <v>33459</v>
      </c>
      <c r="G1845" t="s">
        <v>35806</v>
      </c>
      <c r="H1845" t="s">
        <v>86</v>
      </c>
      <c r="M1845" t="s">
        <v>1043</v>
      </c>
      <c r="N1845" t="s">
        <v>1044</v>
      </c>
      <c r="O1845" t="s">
        <v>1045</v>
      </c>
      <c r="R1845">
        <v>1</v>
      </c>
      <c r="S1845" s="1">
        <v>41213.449745370373</v>
      </c>
      <c r="T1845" s="1">
        <v>41831.711759259262</v>
      </c>
      <c r="U1845" t="s">
        <v>91</v>
      </c>
      <c r="V1845" t="s">
        <v>91</v>
      </c>
      <c r="W1845">
        <v>12</v>
      </c>
      <c r="X1845" t="s">
        <v>1046</v>
      </c>
      <c r="Y1845" t="s">
        <v>1045</v>
      </c>
      <c r="Z1845" t="s">
        <v>1044</v>
      </c>
      <c r="AA1845" t="s">
        <v>1043</v>
      </c>
      <c r="AE1845" t="s">
        <v>93</v>
      </c>
      <c r="AF1845" s="1">
        <v>40188</v>
      </c>
      <c r="AI1845" t="s">
        <v>106</v>
      </c>
      <c r="AJ1845" t="s">
        <v>96</v>
      </c>
      <c r="AN1845" t="s">
        <v>93</v>
      </c>
      <c r="AO1845" t="s">
        <v>93</v>
      </c>
      <c r="AP1845" s="1">
        <v>40189</v>
      </c>
      <c r="AY1845" t="s">
        <v>97</v>
      </c>
    </row>
    <row r="1846" spans="1:51" x14ac:dyDescent="0.25">
      <c r="A1846">
        <v>5818</v>
      </c>
      <c r="B1846" s="3" t="s">
        <v>6733</v>
      </c>
      <c r="C1846" s="3" t="str">
        <f t="shared" si="84"/>
        <v xml:space="preserve">Fernando, Wenefrido M. </v>
      </c>
      <c r="D1846" s="3" t="str">
        <f t="shared" si="85"/>
        <v>Fernando</v>
      </c>
      <c r="E1846" t="str">
        <f t="shared" si="86"/>
        <v xml:space="preserve">Wenefrido M. </v>
      </c>
      <c r="F1846" t="s">
        <v>33459</v>
      </c>
      <c r="G1846" t="s">
        <v>37270</v>
      </c>
      <c r="R1846">
        <v>1</v>
      </c>
      <c r="S1846" s="1">
        <v>42772.68644675926</v>
      </c>
      <c r="T1846" s="1">
        <v>42773.668414351851</v>
      </c>
      <c r="U1846" t="s">
        <v>91</v>
      </c>
      <c r="V1846" t="s">
        <v>91</v>
      </c>
      <c r="W1846">
        <v>12</v>
      </c>
      <c r="AE1846" t="s">
        <v>93</v>
      </c>
      <c r="AF1846" s="1">
        <v>40188</v>
      </c>
      <c r="AI1846" t="s">
        <v>93</v>
      </c>
      <c r="AJ1846" t="s">
        <v>93</v>
      </c>
      <c r="AN1846" t="s">
        <v>93</v>
      </c>
      <c r="AO1846" t="s">
        <v>93</v>
      </c>
      <c r="AP1846" s="1">
        <v>40189</v>
      </c>
      <c r="AY1846" t="s">
        <v>97</v>
      </c>
    </row>
    <row r="1847" spans="1:51" x14ac:dyDescent="0.25">
      <c r="A1847">
        <v>5819</v>
      </c>
      <c r="B1847" s="3" t="s">
        <v>6734</v>
      </c>
      <c r="C1847" s="3" t="str">
        <f t="shared" si="84"/>
        <v xml:space="preserve">Fernando, Rosemin Ellyzzah E. </v>
      </c>
      <c r="D1847" s="3" t="str">
        <f t="shared" si="85"/>
        <v>Fernando</v>
      </c>
      <c r="E1847" t="str">
        <f t="shared" si="86"/>
        <v xml:space="preserve">Rosemin Ellyzzah E. </v>
      </c>
      <c r="F1847" t="s">
        <v>33459</v>
      </c>
      <c r="G1847" t="s">
        <v>37271</v>
      </c>
      <c r="R1847">
        <v>1</v>
      </c>
      <c r="S1847" s="1">
        <v>42772.694131944445</v>
      </c>
      <c r="T1847" s="1">
        <v>42772.694131944445</v>
      </c>
      <c r="U1847" t="s">
        <v>91</v>
      </c>
      <c r="W1847">
        <v>12</v>
      </c>
      <c r="AE1847" t="s">
        <v>93</v>
      </c>
      <c r="AF1847" s="1">
        <v>40188</v>
      </c>
      <c r="AI1847" t="s">
        <v>95</v>
      </c>
      <c r="AJ1847" t="s">
        <v>107</v>
      </c>
      <c r="AN1847" t="s">
        <v>93</v>
      </c>
      <c r="AO1847" t="s">
        <v>93</v>
      </c>
      <c r="AP1847" s="1">
        <v>40189</v>
      </c>
      <c r="AY1847" t="s">
        <v>97</v>
      </c>
    </row>
    <row r="1848" spans="1:51" x14ac:dyDescent="0.25">
      <c r="A1848">
        <v>5811</v>
      </c>
      <c r="B1848" s="3" t="s">
        <v>16159</v>
      </c>
      <c r="C1848" s="3" t="str">
        <f t="shared" si="84"/>
        <v xml:space="preserve">Fernando, Rosemin Dianne E. </v>
      </c>
      <c r="D1848" s="3" t="str">
        <f t="shared" si="85"/>
        <v>Fernando</v>
      </c>
      <c r="E1848" t="str">
        <f t="shared" si="86"/>
        <v xml:space="preserve">Rosemin Dianne E. </v>
      </c>
      <c r="F1848" t="s">
        <v>33459</v>
      </c>
      <c r="G1848" t="s">
        <v>37272</v>
      </c>
      <c r="R1848">
        <v>1</v>
      </c>
      <c r="S1848" s="1">
        <v>42770.701782407406</v>
      </c>
      <c r="T1848" s="1">
        <v>42770.701782407406</v>
      </c>
      <c r="U1848" t="s">
        <v>91</v>
      </c>
      <c r="W1848">
        <v>12</v>
      </c>
      <c r="AE1848" t="s">
        <v>93</v>
      </c>
      <c r="AF1848" s="1">
        <v>40188</v>
      </c>
      <c r="AI1848" t="s">
        <v>93</v>
      </c>
      <c r="AJ1848" t="s">
        <v>93</v>
      </c>
      <c r="AN1848" t="s">
        <v>93</v>
      </c>
      <c r="AO1848" t="s">
        <v>93</v>
      </c>
      <c r="AP1848" s="1">
        <v>40189</v>
      </c>
      <c r="AY1848" t="s">
        <v>97</v>
      </c>
    </row>
    <row r="1849" spans="1:51" x14ac:dyDescent="0.25">
      <c r="A1849">
        <v>5078</v>
      </c>
      <c r="B1849" s="3" t="s">
        <v>17285</v>
      </c>
      <c r="C1849" s="3" t="str">
        <f t="shared" si="84"/>
        <v xml:space="preserve">Fernando, Rosemin </v>
      </c>
      <c r="D1849" s="3" t="str">
        <f t="shared" si="85"/>
        <v>Fernando</v>
      </c>
      <c r="E1849" t="str">
        <f t="shared" si="86"/>
        <v xml:space="preserve">Rosemin </v>
      </c>
      <c r="F1849" t="s">
        <v>33459</v>
      </c>
      <c r="G1849" t="s">
        <v>37273</v>
      </c>
      <c r="H1849" t="s">
        <v>17286</v>
      </c>
      <c r="J1849">
        <v>9175519804</v>
      </c>
      <c r="M1849" t="s">
        <v>89</v>
      </c>
      <c r="N1849" t="s">
        <v>589</v>
      </c>
      <c r="O1849" t="s">
        <v>17287</v>
      </c>
      <c r="R1849">
        <v>1</v>
      </c>
      <c r="S1849" s="1">
        <v>42062.698472222219</v>
      </c>
      <c r="T1849" s="1">
        <v>42288.665995370371</v>
      </c>
      <c r="U1849" t="s">
        <v>91</v>
      </c>
      <c r="V1849" t="s">
        <v>91</v>
      </c>
      <c r="W1849">
        <v>12</v>
      </c>
      <c r="Y1849" t="s">
        <v>17287</v>
      </c>
      <c r="Z1849" t="s">
        <v>589</v>
      </c>
      <c r="AA1849" t="s">
        <v>89</v>
      </c>
      <c r="AE1849" t="s">
        <v>93</v>
      </c>
      <c r="AF1849" s="1">
        <v>40188</v>
      </c>
      <c r="AI1849" t="s">
        <v>95</v>
      </c>
      <c r="AJ1849" t="s">
        <v>107</v>
      </c>
      <c r="AN1849" t="s">
        <v>93</v>
      </c>
      <c r="AO1849" t="s">
        <v>93</v>
      </c>
      <c r="AP1849" s="1">
        <v>40189</v>
      </c>
      <c r="AY1849" t="s">
        <v>97</v>
      </c>
    </row>
    <row r="1850" spans="1:51" x14ac:dyDescent="0.25">
      <c r="A1850">
        <v>5079</v>
      </c>
      <c r="B1850" s="3" t="s">
        <v>17288</v>
      </c>
      <c r="C1850" s="3" t="str">
        <f t="shared" si="84"/>
        <v xml:space="preserve">Fernando, Wenefrido Jr. E. </v>
      </c>
      <c r="D1850" s="3" t="str">
        <f t="shared" si="85"/>
        <v>Fernando</v>
      </c>
      <c r="E1850" t="str">
        <f t="shared" si="86"/>
        <v xml:space="preserve">Wenefrido Jr. E. </v>
      </c>
      <c r="F1850" t="s">
        <v>33459</v>
      </c>
      <c r="G1850" t="s">
        <v>37274</v>
      </c>
      <c r="J1850">
        <v>9173164333</v>
      </c>
      <c r="M1850" t="s">
        <v>89</v>
      </c>
      <c r="N1850" t="s">
        <v>589</v>
      </c>
      <c r="O1850" t="s">
        <v>17289</v>
      </c>
      <c r="R1850">
        <v>1</v>
      </c>
      <c r="S1850" s="1">
        <v>42062.699201388888</v>
      </c>
      <c r="T1850" s="1">
        <v>42452.586469907408</v>
      </c>
      <c r="U1850" t="s">
        <v>91</v>
      </c>
      <c r="V1850" t="s">
        <v>91</v>
      </c>
      <c r="W1850">
        <v>12</v>
      </c>
      <c r="Y1850" t="s">
        <v>17289</v>
      </c>
      <c r="Z1850" t="s">
        <v>589</v>
      </c>
      <c r="AA1850" t="s">
        <v>89</v>
      </c>
      <c r="AE1850" t="s">
        <v>93</v>
      </c>
      <c r="AF1850" s="1">
        <v>33880</v>
      </c>
      <c r="AH1850" t="s">
        <v>94</v>
      </c>
      <c r="AI1850" t="s">
        <v>106</v>
      </c>
      <c r="AJ1850" t="s">
        <v>96</v>
      </c>
      <c r="AL1850" t="s">
        <v>17290</v>
      </c>
      <c r="AN1850" t="s">
        <v>93</v>
      </c>
      <c r="AO1850" t="s">
        <v>93</v>
      </c>
      <c r="AP1850" s="1">
        <v>40189</v>
      </c>
      <c r="AX1850" t="s">
        <v>17291</v>
      </c>
      <c r="AY1850" t="s">
        <v>97</v>
      </c>
    </row>
    <row r="1851" spans="1:51" x14ac:dyDescent="0.25">
      <c r="A1851">
        <v>2801</v>
      </c>
      <c r="B1851" s="3" t="s">
        <v>29605</v>
      </c>
      <c r="C1851" s="3" t="str">
        <f t="shared" si="84"/>
        <v>FERNANDO,ROSMIN</v>
      </c>
      <c r="D1851" s="3" t="str">
        <f t="shared" si="85"/>
        <v>FERNANDO</v>
      </c>
      <c r="E1851" t="str">
        <f t="shared" si="86"/>
        <v>OSMIN</v>
      </c>
      <c r="F1851" t="s">
        <v>33460</v>
      </c>
      <c r="G1851" t="s">
        <v>37275</v>
      </c>
      <c r="H1851" t="s">
        <v>29606</v>
      </c>
      <c r="I1851" t="s">
        <v>29607</v>
      </c>
      <c r="J1851" t="s">
        <v>29608</v>
      </c>
      <c r="L1851" s="4" t="s">
        <v>134</v>
      </c>
      <c r="M1851" t="s">
        <v>101</v>
      </c>
      <c r="N1851" t="s">
        <v>102</v>
      </c>
      <c r="O1851" t="s">
        <v>29609</v>
      </c>
      <c r="R1851">
        <v>1</v>
      </c>
      <c r="S1851" t="s">
        <v>2911</v>
      </c>
      <c r="T1851" s="1">
        <v>40722.578101851854</v>
      </c>
      <c r="V1851" t="s">
        <v>354</v>
      </c>
      <c r="W1851">
        <v>12</v>
      </c>
      <c r="X1851" t="s">
        <v>29610</v>
      </c>
      <c r="Y1851" t="s">
        <v>29609</v>
      </c>
      <c r="Z1851" t="s">
        <v>102</v>
      </c>
      <c r="AA1851" t="s">
        <v>101</v>
      </c>
      <c r="AB1851" t="s">
        <v>134</v>
      </c>
      <c r="AC1851" t="s">
        <v>29611</v>
      </c>
      <c r="AE1851" t="s">
        <v>113</v>
      </c>
      <c r="AF1851" s="1">
        <v>24565</v>
      </c>
      <c r="AG1851" t="s">
        <v>29612</v>
      </c>
      <c r="AH1851" t="s">
        <v>105</v>
      </c>
      <c r="AI1851" t="s">
        <v>95</v>
      </c>
      <c r="AJ1851" t="s">
        <v>107</v>
      </c>
      <c r="AK1851" t="s">
        <v>29613</v>
      </c>
      <c r="AL1851" t="s">
        <v>29614</v>
      </c>
      <c r="AM1851" t="s">
        <v>29615</v>
      </c>
      <c r="AN1851" t="s">
        <v>117</v>
      </c>
      <c r="AP1851" s="1">
        <v>22971</v>
      </c>
      <c r="AR1851" t="s">
        <v>29616</v>
      </c>
      <c r="AS1851" t="s">
        <v>29608</v>
      </c>
      <c r="AW1851" t="s">
        <v>29617</v>
      </c>
      <c r="AX1851" t="s">
        <v>29618</v>
      </c>
      <c r="AY1851" t="s">
        <v>29619</v>
      </c>
    </row>
    <row r="1852" spans="1:51" x14ac:dyDescent="0.25">
      <c r="A1852">
        <v>2458</v>
      </c>
      <c r="B1852" s="3" t="s">
        <v>27174</v>
      </c>
      <c r="C1852" s="3" t="str">
        <f t="shared" si="84"/>
        <v>FERRELL, LILIAN C.</v>
      </c>
      <c r="D1852" s="3" t="str">
        <f t="shared" si="85"/>
        <v>FERRELL</v>
      </c>
      <c r="E1852" t="str">
        <f t="shared" si="86"/>
        <v>LILIAN C.</v>
      </c>
      <c r="F1852" t="s">
        <v>27183</v>
      </c>
      <c r="G1852" t="s">
        <v>37276</v>
      </c>
      <c r="H1852" t="s">
        <v>27175</v>
      </c>
      <c r="I1852" t="s">
        <v>27176</v>
      </c>
      <c r="J1852">
        <v>447796175196</v>
      </c>
      <c r="K1852" t="s">
        <v>27177</v>
      </c>
      <c r="O1852" t="s">
        <v>27178</v>
      </c>
      <c r="R1852">
        <v>1</v>
      </c>
      <c r="S1852" t="s">
        <v>2911</v>
      </c>
      <c r="T1852" s="1">
        <v>42317.552604166667</v>
      </c>
      <c r="V1852" t="s">
        <v>91</v>
      </c>
      <c r="W1852">
        <v>12</v>
      </c>
      <c r="Y1852" t="s">
        <v>27178</v>
      </c>
      <c r="AF1852" s="1">
        <v>28688</v>
      </c>
      <c r="AG1852" t="s">
        <v>27179</v>
      </c>
      <c r="AH1852" t="s">
        <v>105</v>
      </c>
      <c r="AI1852" t="s">
        <v>95</v>
      </c>
      <c r="AJ1852" t="s">
        <v>107</v>
      </c>
      <c r="AK1852" t="s">
        <v>19672</v>
      </c>
      <c r="AL1852" t="s">
        <v>27180</v>
      </c>
      <c r="AM1852" t="s">
        <v>8754</v>
      </c>
      <c r="AP1852" s="1">
        <v>20500</v>
      </c>
      <c r="AU1852" t="s">
        <v>27181</v>
      </c>
      <c r="AX1852" t="s">
        <v>27182</v>
      </c>
      <c r="AY1852" t="s">
        <v>27183</v>
      </c>
    </row>
    <row r="1853" spans="1:51" x14ac:dyDescent="0.25">
      <c r="A1853">
        <v>4664</v>
      </c>
      <c r="B1853" s="3" t="s">
        <v>983</v>
      </c>
      <c r="C1853" s="3" t="str">
        <f t="shared" si="84"/>
        <v xml:space="preserve">Ferrer, Methusela &amp; Zarestel </v>
      </c>
      <c r="D1853" s="3" t="str">
        <f t="shared" si="85"/>
        <v>Ferrer</v>
      </c>
      <c r="E1853" t="str">
        <f t="shared" si="86"/>
        <v xml:space="preserve">Methusela &amp; Zarestel </v>
      </c>
      <c r="F1853" t="s">
        <v>33461</v>
      </c>
      <c r="G1853" t="s">
        <v>37277</v>
      </c>
      <c r="J1853" t="s">
        <v>984</v>
      </c>
      <c r="K1853" t="s">
        <v>985</v>
      </c>
      <c r="L1853" s="4" t="s">
        <v>88</v>
      </c>
      <c r="M1853" t="s">
        <v>89</v>
      </c>
      <c r="N1853" t="s">
        <v>756</v>
      </c>
      <c r="O1853" t="s">
        <v>986</v>
      </c>
      <c r="R1853">
        <v>1</v>
      </c>
      <c r="S1853" s="1">
        <v>41449.415196759262</v>
      </c>
      <c r="T1853" s="1">
        <v>42206.501250000001</v>
      </c>
      <c r="U1853" t="s">
        <v>91</v>
      </c>
      <c r="V1853" t="s">
        <v>91</v>
      </c>
      <c r="W1853">
        <v>12</v>
      </c>
      <c r="X1853" t="s">
        <v>987</v>
      </c>
      <c r="Y1853" t="s">
        <v>986</v>
      </c>
      <c r="Z1853" t="s">
        <v>756</v>
      </c>
      <c r="AA1853" t="s">
        <v>89</v>
      </c>
      <c r="AB1853" t="s">
        <v>88</v>
      </c>
      <c r="AE1853" t="s">
        <v>93</v>
      </c>
      <c r="AF1853" s="1">
        <v>40188</v>
      </c>
      <c r="AH1853" t="s">
        <v>94</v>
      </c>
      <c r="AI1853" t="s">
        <v>93</v>
      </c>
      <c r="AJ1853" t="s">
        <v>107</v>
      </c>
      <c r="AN1853" t="s">
        <v>93</v>
      </c>
      <c r="AO1853" t="s">
        <v>93</v>
      </c>
      <c r="AP1853" s="1">
        <v>40189</v>
      </c>
      <c r="AX1853" t="s">
        <v>988</v>
      </c>
      <c r="AY1853" t="s">
        <v>97</v>
      </c>
    </row>
    <row r="1854" spans="1:51" x14ac:dyDescent="0.25">
      <c r="A1854">
        <v>3931</v>
      </c>
      <c r="B1854" s="3" t="s">
        <v>1016</v>
      </c>
      <c r="C1854" s="3" t="str">
        <f t="shared" si="84"/>
        <v xml:space="preserve">Ferrer, Elmer Jay </v>
      </c>
      <c r="D1854" s="3" t="str">
        <f t="shared" si="85"/>
        <v>Ferrer</v>
      </c>
      <c r="E1854" t="str">
        <f t="shared" si="86"/>
        <v xml:space="preserve">Elmer Jay </v>
      </c>
      <c r="F1854" t="s">
        <v>33461</v>
      </c>
      <c r="G1854" t="s">
        <v>35807</v>
      </c>
      <c r="H1854" t="s">
        <v>1017</v>
      </c>
      <c r="I1854" t="s">
        <v>910</v>
      </c>
      <c r="J1854">
        <v>9178823529</v>
      </c>
      <c r="K1854" t="s">
        <v>1018</v>
      </c>
      <c r="M1854" t="s">
        <v>379</v>
      </c>
      <c r="O1854" t="s">
        <v>1019</v>
      </c>
      <c r="R1854">
        <v>1</v>
      </c>
      <c r="S1854" s="1">
        <v>41204.705775462964</v>
      </c>
      <c r="T1854" s="1">
        <v>41206.351458333331</v>
      </c>
      <c r="U1854" t="s">
        <v>91</v>
      </c>
      <c r="V1854" t="s">
        <v>91</v>
      </c>
      <c r="W1854">
        <v>12</v>
      </c>
      <c r="X1854" t="s">
        <v>1020</v>
      </c>
      <c r="Y1854" t="s">
        <v>1019</v>
      </c>
      <c r="AA1854" t="s">
        <v>379</v>
      </c>
      <c r="AC1854" t="s">
        <v>1021</v>
      </c>
      <c r="AE1854" t="s">
        <v>93</v>
      </c>
      <c r="AF1854" s="1">
        <v>28420</v>
      </c>
      <c r="AG1854" t="s">
        <v>379</v>
      </c>
      <c r="AH1854" t="s">
        <v>94</v>
      </c>
      <c r="AI1854" t="s">
        <v>106</v>
      </c>
      <c r="AJ1854" t="s">
        <v>107</v>
      </c>
      <c r="AK1854" t="s">
        <v>1022</v>
      </c>
      <c r="AL1854" t="s">
        <v>1023</v>
      </c>
      <c r="AN1854" t="s">
        <v>93</v>
      </c>
      <c r="AO1854" t="s">
        <v>93</v>
      </c>
      <c r="AP1854" s="1">
        <v>29325</v>
      </c>
      <c r="AQ1854" t="s">
        <v>1024</v>
      </c>
      <c r="AR1854" t="s">
        <v>1025</v>
      </c>
      <c r="AS1854">
        <v>9228823530</v>
      </c>
      <c r="AU1854" t="s">
        <v>1026</v>
      </c>
      <c r="AV1854" t="s">
        <v>688</v>
      </c>
      <c r="AW1854" t="s">
        <v>1027</v>
      </c>
      <c r="AX1854" t="s">
        <v>1028</v>
      </c>
      <c r="AY1854" t="s">
        <v>97</v>
      </c>
    </row>
    <row r="1855" spans="1:51" x14ac:dyDescent="0.25">
      <c r="A1855">
        <v>4521</v>
      </c>
      <c r="B1855" s="3" t="s">
        <v>4079</v>
      </c>
      <c r="C1855" s="3" t="str">
        <f t="shared" si="84"/>
        <v xml:space="preserve">Ferrer, Ivy </v>
      </c>
      <c r="D1855" s="3" t="str">
        <f t="shared" si="85"/>
        <v>Ferrer</v>
      </c>
      <c r="E1855" t="str">
        <f t="shared" si="86"/>
        <v xml:space="preserve">Ivy </v>
      </c>
      <c r="F1855" t="s">
        <v>33461</v>
      </c>
      <c r="G1855" t="s">
        <v>35808</v>
      </c>
      <c r="H1855" t="s">
        <v>4080</v>
      </c>
      <c r="J1855">
        <v>9189277825</v>
      </c>
      <c r="K1855" t="s">
        <v>4081</v>
      </c>
      <c r="L1855" s="4" t="s">
        <v>457</v>
      </c>
      <c r="M1855" t="s">
        <v>420</v>
      </c>
      <c r="O1855" t="s">
        <v>4082</v>
      </c>
      <c r="R1855">
        <v>1</v>
      </c>
      <c r="S1855" s="1">
        <v>41263.487569444442</v>
      </c>
      <c r="T1855" s="1">
        <v>41655.676493055558</v>
      </c>
      <c r="U1855" t="s">
        <v>91</v>
      </c>
      <c r="V1855" t="s">
        <v>91</v>
      </c>
      <c r="W1855">
        <v>12</v>
      </c>
      <c r="X1855" t="s">
        <v>4083</v>
      </c>
      <c r="Y1855" t="s">
        <v>4082</v>
      </c>
      <c r="AA1855" t="s">
        <v>420</v>
      </c>
      <c r="AB1855" t="s">
        <v>457</v>
      </c>
      <c r="AC1855" t="s">
        <v>4084</v>
      </c>
      <c r="AE1855" t="s">
        <v>93</v>
      </c>
      <c r="AF1855" s="1">
        <v>26631</v>
      </c>
      <c r="AI1855" t="s">
        <v>95</v>
      </c>
      <c r="AJ1855" t="s">
        <v>107</v>
      </c>
      <c r="AN1855" t="s">
        <v>93</v>
      </c>
      <c r="AO1855" t="s">
        <v>93</v>
      </c>
      <c r="AP1855" s="1">
        <v>26959</v>
      </c>
      <c r="AS1855">
        <v>9209281692</v>
      </c>
      <c r="AT1855" t="s">
        <v>4085</v>
      </c>
      <c r="AY1855" t="s">
        <v>97</v>
      </c>
    </row>
    <row r="1856" spans="1:51" x14ac:dyDescent="0.25">
      <c r="A1856">
        <v>1498</v>
      </c>
      <c r="B1856" s="3" t="s">
        <v>20254</v>
      </c>
      <c r="C1856" s="3" t="str">
        <f t="shared" si="84"/>
        <v>Ferrer, Bienvenido P.</v>
      </c>
      <c r="D1856" s="3" t="str">
        <f t="shared" si="85"/>
        <v>Ferrer</v>
      </c>
      <c r="E1856" t="str">
        <f t="shared" si="86"/>
        <v>Bienvenido P.</v>
      </c>
      <c r="F1856" t="s">
        <v>33461</v>
      </c>
      <c r="G1856" t="s">
        <v>35922</v>
      </c>
      <c r="H1856" t="s">
        <v>20255</v>
      </c>
      <c r="I1856" t="s">
        <v>3144</v>
      </c>
      <c r="L1856" s="4" t="s">
        <v>134</v>
      </c>
      <c r="M1856" t="s">
        <v>101</v>
      </c>
      <c r="N1856" t="s">
        <v>102</v>
      </c>
      <c r="O1856" t="s">
        <v>20256</v>
      </c>
      <c r="R1856">
        <v>1</v>
      </c>
      <c r="S1856" t="s">
        <v>2911</v>
      </c>
      <c r="T1856" s="1">
        <v>40805.718078703707</v>
      </c>
      <c r="V1856" t="s">
        <v>91</v>
      </c>
      <c r="W1856">
        <v>12</v>
      </c>
      <c r="X1856" t="s">
        <v>20257</v>
      </c>
      <c r="Y1856" t="s">
        <v>20256</v>
      </c>
      <c r="Z1856" t="s">
        <v>4943</v>
      </c>
      <c r="AA1856" t="s">
        <v>109</v>
      </c>
      <c r="AB1856" t="s">
        <v>100</v>
      </c>
      <c r="AF1856" s="1">
        <v>23766</v>
      </c>
      <c r="AG1856" t="s">
        <v>109</v>
      </c>
      <c r="AH1856" t="s">
        <v>105</v>
      </c>
      <c r="AI1856" t="s">
        <v>106</v>
      </c>
      <c r="AJ1856" t="s">
        <v>107</v>
      </c>
      <c r="AK1856" t="s">
        <v>20258</v>
      </c>
      <c r="AL1856" t="s">
        <v>20259</v>
      </c>
      <c r="AM1856" t="s">
        <v>10240</v>
      </c>
      <c r="AP1856" s="1">
        <v>23752</v>
      </c>
      <c r="AW1856" t="s">
        <v>20260</v>
      </c>
      <c r="AY1856" t="s">
        <v>20261</v>
      </c>
    </row>
    <row r="1857" spans="1:51" x14ac:dyDescent="0.25">
      <c r="A1857">
        <v>1882</v>
      </c>
      <c r="B1857" s="3" t="s">
        <v>23046</v>
      </c>
      <c r="C1857" s="3" t="str">
        <f t="shared" si="84"/>
        <v xml:space="preserve">Ferrer, Danilo N. </v>
      </c>
      <c r="D1857" s="3" t="str">
        <f t="shared" si="85"/>
        <v>Ferrer</v>
      </c>
      <c r="E1857" t="str">
        <f t="shared" si="86"/>
        <v xml:space="preserve">Danilo N. </v>
      </c>
      <c r="F1857" t="s">
        <v>33461</v>
      </c>
      <c r="G1857" t="s">
        <v>35321</v>
      </c>
      <c r="H1857" t="s">
        <v>23047</v>
      </c>
      <c r="I1857" t="s">
        <v>101</v>
      </c>
      <c r="J1857" t="s">
        <v>23048</v>
      </c>
      <c r="L1857" s="4" t="s">
        <v>134</v>
      </c>
      <c r="M1857" t="s">
        <v>101</v>
      </c>
      <c r="N1857" t="s">
        <v>139</v>
      </c>
      <c r="O1857" t="s">
        <v>23049</v>
      </c>
      <c r="R1857">
        <v>1</v>
      </c>
      <c r="S1857" t="s">
        <v>2911</v>
      </c>
      <c r="T1857" s="1">
        <v>40737.686550925922</v>
      </c>
      <c r="V1857" t="s">
        <v>91</v>
      </c>
      <c r="W1857">
        <v>12</v>
      </c>
      <c r="X1857" t="s">
        <v>23050</v>
      </c>
      <c r="Y1857" t="s">
        <v>23049</v>
      </c>
      <c r="Z1857" t="s">
        <v>139</v>
      </c>
      <c r="AA1857" t="s">
        <v>101</v>
      </c>
      <c r="AB1857" t="s">
        <v>134</v>
      </c>
      <c r="AC1857">
        <v>9174802267</v>
      </c>
      <c r="AE1857" t="s">
        <v>113</v>
      </c>
      <c r="AF1857" s="1">
        <v>20112</v>
      </c>
      <c r="AG1857" t="s">
        <v>23051</v>
      </c>
      <c r="AH1857" t="s">
        <v>105</v>
      </c>
      <c r="AI1857" t="s">
        <v>106</v>
      </c>
      <c r="AJ1857" t="s">
        <v>107</v>
      </c>
      <c r="AK1857" t="s">
        <v>23052</v>
      </c>
      <c r="AL1857" t="s">
        <v>23053</v>
      </c>
      <c r="AN1857" t="s">
        <v>117</v>
      </c>
      <c r="AP1857" s="1">
        <v>22996</v>
      </c>
      <c r="AS1857" t="s">
        <v>23048</v>
      </c>
      <c r="AW1857" t="s">
        <v>23054</v>
      </c>
      <c r="AX1857" t="s">
        <v>23055</v>
      </c>
      <c r="AY1857" t="s">
        <v>23056</v>
      </c>
    </row>
    <row r="1858" spans="1:51" x14ac:dyDescent="0.25">
      <c r="A1858">
        <v>2326</v>
      </c>
      <c r="B1858" s="3" t="s">
        <v>26141</v>
      </c>
      <c r="C1858" s="3" t="str">
        <f t="shared" si="84"/>
        <v>Ferrer,Methusela</v>
      </c>
      <c r="D1858" s="3" t="str">
        <f t="shared" si="85"/>
        <v>Ferrer</v>
      </c>
      <c r="E1858" t="str">
        <f t="shared" si="86"/>
        <v>ethusela</v>
      </c>
      <c r="F1858" t="s">
        <v>33461</v>
      </c>
      <c r="G1858" t="s">
        <v>37277</v>
      </c>
      <c r="H1858" t="s">
        <v>26142</v>
      </c>
      <c r="I1858" t="s">
        <v>276</v>
      </c>
      <c r="J1858" t="s">
        <v>984</v>
      </c>
      <c r="K1858" t="s">
        <v>985</v>
      </c>
      <c r="L1858" s="4" t="s">
        <v>88</v>
      </c>
      <c r="M1858" t="s">
        <v>89</v>
      </c>
      <c r="N1858" t="s">
        <v>5036</v>
      </c>
      <c r="O1858" t="s">
        <v>986</v>
      </c>
      <c r="R1858">
        <v>1</v>
      </c>
      <c r="S1858" t="s">
        <v>2911</v>
      </c>
      <c r="T1858" s="1">
        <v>40707.844699074078</v>
      </c>
      <c r="V1858" t="s">
        <v>91</v>
      </c>
      <c r="W1858">
        <v>12</v>
      </c>
      <c r="X1858" t="s">
        <v>987</v>
      </c>
      <c r="Y1858" t="s">
        <v>986</v>
      </c>
      <c r="Z1858" t="s">
        <v>5036</v>
      </c>
      <c r="AA1858" t="s">
        <v>89</v>
      </c>
      <c r="AB1858" t="s">
        <v>88</v>
      </c>
      <c r="AE1858" t="s">
        <v>213</v>
      </c>
      <c r="AF1858" s="1">
        <v>29021</v>
      </c>
      <c r="AG1858" t="s">
        <v>26143</v>
      </c>
      <c r="AH1858" t="s">
        <v>105</v>
      </c>
      <c r="AI1858" t="s">
        <v>95</v>
      </c>
      <c r="AJ1858" t="s">
        <v>107</v>
      </c>
      <c r="AL1858" t="s">
        <v>26144</v>
      </c>
      <c r="AM1858" t="s">
        <v>26145</v>
      </c>
      <c r="AN1858" t="s">
        <v>145</v>
      </c>
      <c r="AP1858" s="1">
        <v>29502</v>
      </c>
      <c r="AW1858" t="s">
        <v>26146</v>
      </c>
      <c r="AX1858" t="s">
        <v>26147</v>
      </c>
      <c r="AY1858" t="s">
        <v>26148</v>
      </c>
    </row>
    <row r="1859" spans="1:51" x14ac:dyDescent="0.25">
      <c r="A1859">
        <v>4010</v>
      </c>
      <c r="B1859" s="3" t="s">
        <v>26951</v>
      </c>
      <c r="C1859" s="3" t="e">
        <f t="shared" ref="C1859:C1922" si="87">LEFT(B1859,FIND("/",B1859,1)-1)</f>
        <v>#VALUE!</v>
      </c>
      <c r="D1859" s="3" t="str">
        <f t="shared" ref="D1859:D1922" si="88">LEFT(B1859,FIND(",",B1859)-1)</f>
        <v>Figueroa</v>
      </c>
      <c r="E1859" t="e">
        <f t="shared" si="86"/>
        <v>#VALUE!</v>
      </c>
      <c r="F1859" t="s">
        <v>33462</v>
      </c>
      <c r="G1859" t="s">
        <v>36558</v>
      </c>
      <c r="H1859" t="s">
        <v>97</v>
      </c>
      <c r="I1859" t="s">
        <v>97</v>
      </c>
      <c r="J1859" t="s">
        <v>97</v>
      </c>
      <c r="K1859" t="s">
        <v>97</v>
      </c>
      <c r="L1859" s="4" t="s">
        <v>97</v>
      </c>
      <c r="M1859" t="s">
        <v>97</v>
      </c>
      <c r="N1859" t="s">
        <v>97</v>
      </c>
      <c r="O1859" t="s">
        <v>97</v>
      </c>
      <c r="P1859" t="s">
        <v>97</v>
      </c>
      <c r="Q1859" t="s">
        <v>97</v>
      </c>
      <c r="R1859">
        <v>1</v>
      </c>
      <c r="S1859" t="s">
        <v>97</v>
      </c>
      <c r="T1859" t="s">
        <v>97</v>
      </c>
      <c r="U1859" t="s">
        <v>97</v>
      </c>
      <c r="V1859" t="s">
        <v>97</v>
      </c>
      <c r="W1859">
        <v>12</v>
      </c>
      <c r="X1859" t="s">
        <v>97</v>
      </c>
      <c r="Y1859" t="s">
        <v>97</v>
      </c>
      <c r="Z1859" t="s">
        <v>97</v>
      </c>
      <c r="AA1859" t="s">
        <v>97</v>
      </c>
      <c r="AB1859" t="s">
        <v>97</v>
      </c>
      <c r="AC1859" t="s">
        <v>97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97</v>
      </c>
      <c r="AR1859" t="s">
        <v>97</v>
      </c>
      <c r="AS1859" t="s">
        <v>97</v>
      </c>
      <c r="AT1859" t="s">
        <v>97</v>
      </c>
      <c r="AU1859" t="s">
        <v>97</v>
      </c>
      <c r="AV1859" t="s">
        <v>97</v>
      </c>
      <c r="AW1859" t="s">
        <v>97</v>
      </c>
      <c r="AX1859" t="s">
        <v>97</v>
      </c>
      <c r="AY1859" t="s">
        <v>26952</v>
      </c>
    </row>
    <row r="1860" spans="1:51" x14ac:dyDescent="0.25">
      <c r="A1860">
        <v>2044</v>
      </c>
      <c r="B1860" s="3" t="s">
        <v>24205</v>
      </c>
      <c r="C1860" s="3" t="str">
        <f t="shared" si="87"/>
        <v>Fisher, Fe M.</v>
      </c>
      <c r="D1860" s="3" t="str">
        <f t="shared" si="88"/>
        <v>Fisher</v>
      </c>
      <c r="E1860" t="str">
        <f t="shared" ref="E1860:E1923" si="89">RIGHT(C1860,LEN(C1860)-FIND(",",C1860,1)-1)</f>
        <v>Fe M.</v>
      </c>
      <c r="F1860" t="s">
        <v>33463</v>
      </c>
      <c r="G1860" t="s">
        <v>35537</v>
      </c>
      <c r="H1860" t="s">
        <v>24206</v>
      </c>
      <c r="I1860" t="s">
        <v>24207</v>
      </c>
      <c r="L1860" s="4" t="s">
        <v>100</v>
      </c>
      <c r="M1860" t="s">
        <v>101</v>
      </c>
      <c r="N1860" t="s">
        <v>8320</v>
      </c>
      <c r="O1860" t="s">
        <v>24208</v>
      </c>
      <c r="R1860">
        <v>1</v>
      </c>
      <c r="S1860" t="s">
        <v>2911</v>
      </c>
      <c r="T1860" s="1">
        <v>40820.454641203702</v>
      </c>
      <c r="V1860" t="s">
        <v>91</v>
      </c>
      <c r="W1860">
        <v>12</v>
      </c>
      <c r="X1860" t="s">
        <v>24209</v>
      </c>
      <c r="Y1860" t="s">
        <v>24208</v>
      </c>
      <c r="Z1860" t="s">
        <v>2051</v>
      </c>
      <c r="AA1860" t="s">
        <v>109</v>
      </c>
      <c r="AB1860" t="s">
        <v>100</v>
      </c>
      <c r="AF1860" t="s">
        <v>2911</v>
      </c>
      <c r="AG1860" t="s">
        <v>24210</v>
      </c>
      <c r="AH1860" t="s">
        <v>7819</v>
      </c>
      <c r="AI1860" t="s">
        <v>95</v>
      </c>
      <c r="AJ1860" t="s">
        <v>107</v>
      </c>
      <c r="AP1860" s="1">
        <v>17211</v>
      </c>
      <c r="AX1860" t="s">
        <v>24211</v>
      </c>
      <c r="AY1860" t="s">
        <v>24212</v>
      </c>
    </row>
    <row r="1861" spans="1:51" x14ac:dyDescent="0.25">
      <c r="A1861">
        <v>2045</v>
      </c>
      <c r="B1861" s="3" t="s">
        <v>24213</v>
      </c>
      <c r="C1861" s="3" t="str">
        <f t="shared" si="87"/>
        <v>Fisher, Fe M.</v>
      </c>
      <c r="D1861" s="3" t="str">
        <f t="shared" si="88"/>
        <v>Fisher</v>
      </c>
      <c r="E1861" t="str">
        <f t="shared" si="89"/>
        <v>Fe M.</v>
      </c>
      <c r="F1861" t="s">
        <v>33463</v>
      </c>
      <c r="G1861" t="s">
        <v>35537</v>
      </c>
      <c r="H1861" t="s">
        <v>24206</v>
      </c>
      <c r="I1861" t="s">
        <v>24207</v>
      </c>
      <c r="L1861" s="4" t="s">
        <v>100</v>
      </c>
      <c r="M1861" t="s">
        <v>101</v>
      </c>
      <c r="N1861" t="s">
        <v>2051</v>
      </c>
      <c r="O1861" t="s">
        <v>24208</v>
      </c>
      <c r="R1861">
        <v>1</v>
      </c>
      <c r="S1861" t="s">
        <v>2911</v>
      </c>
      <c r="T1861" s="1">
        <v>40820.45453703704</v>
      </c>
      <c r="V1861" t="s">
        <v>91</v>
      </c>
      <c r="W1861">
        <v>12</v>
      </c>
      <c r="X1861" t="s">
        <v>24209</v>
      </c>
      <c r="Y1861" t="s">
        <v>24208</v>
      </c>
      <c r="Z1861" t="s">
        <v>2051</v>
      </c>
      <c r="AA1861" t="s">
        <v>109</v>
      </c>
      <c r="AB1861" t="s">
        <v>100</v>
      </c>
      <c r="AF1861" t="s">
        <v>2911</v>
      </c>
      <c r="AG1861" t="s">
        <v>24210</v>
      </c>
      <c r="AH1861" t="s">
        <v>7819</v>
      </c>
      <c r="AI1861" t="s">
        <v>95</v>
      </c>
      <c r="AJ1861" t="s">
        <v>107</v>
      </c>
      <c r="AP1861" t="s">
        <v>2911</v>
      </c>
      <c r="AY1861" t="s">
        <v>24214</v>
      </c>
    </row>
    <row r="1862" spans="1:51" x14ac:dyDescent="0.25">
      <c r="A1862">
        <v>1965</v>
      </c>
      <c r="B1862" s="3" t="s">
        <v>23618</v>
      </c>
      <c r="C1862" s="3" t="str">
        <f t="shared" si="87"/>
        <v>Fitzgerald, Yvonne P.</v>
      </c>
      <c r="D1862" s="3" t="str">
        <f t="shared" si="88"/>
        <v>Fitzgerald</v>
      </c>
      <c r="E1862" t="str">
        <f t="shared" si="89"/>
        <v>Yvonne P.</v>
      </c>
      <c r="F1862" t="s">
        <v>33464</v>
      </c>
      <c r="G1862" t="s">
        <v>35138</v>
      </c>
      <c r="H1862" t="s">
        <v>21184</v>
      </c>
      <c r="I1862" t="s">
        <v>21185</v>
      </c>
      <c r="L1862" s="4" t="s">
        <v>100</v>
      </c>
      <c r="M1862" t="s">
        <v>101</v>
      </c>
      <c r="N1862" t="s">
        <v>110</v>
      </c>
      <c r="O1862" t="s">
        <v>23619</v>
      </c>
      <c r="R1862">
        <v>1</v>
      </c>
      <c r="S1862" t="s">
        <v>2911</v>
      </c>
      <c r="T1862" s="1">
        <v>40820.456875000003</v>
      </c>
      <c r="V1862" t="s">
        <v>91</v>
      </c>
      <c r="W1862">
        <v>12</v>
      </c>
      <c r="X1862" t="s">
        <v>21186</v>
      </c>
      <c r="Y1862" t="s">
        <v>23619</v>
      </c>
      <c r="Z1862" t="s">
        <v>110</v>
      </c>
      <c r="AA1862" t="s">
        <v>109</v>
      </c>
      <c r="AB1862" t="s">
        <v>100</v>
      </c>
      <c r="AF1862" s="1">
        <v>26550</v>
      </c>
      <c r="AG1862" t="s">
        <v>109</v>
      </c>
      <c r="AH1862" t="s">
        <v>7819</v>
      </c>
      <c r="AI1862" t="s">
        <v>95</v>
      </c>
      <c r="AJ1862" t="s">
        <v>107</v>
      </c>
      <c r="AP1862" s="1">
        <v>15263</v>
      </c>
      <c r="AY1862" t="s">
        <v>23620</v>
      </c>
    </row>
    <row r="1863" spans="1:51" x14ac:dyDescent="0.25">
      <c r="A1863">
        <v>1966</v>
      </c>
      <c r="B1863" s="3" t="s">
        <v>23621</v>
      </c>
      <c r="C1863" s="3" t="str">
        <f t="shared" si="87"/>
        <v>Fitzgerald, Yvonne P.</v>
      </c>
      <c r="D1863" s="3" t="str">
        <f t="shared" si="88"/>
        <v>Fitzgerald</v>
      </c>
      <c r="E1863" t="str">
        <f t="shared" si="89"/>
        <v>Yvonne P.</v>
      </c>
      <c r="F1863" t="s">
        <v>33464</v>
      </c>
      <c r="G1863" t="s">
        <v>35138</v>
      </c>
      <c r="H1863" t="s">
        <v>21184</v>
      </c>
      <c r="I1863" t="s">
        <v>21185</v>
      </c>
      <c r="L1863" s="4" t="s">
        <v>100</v>
      </c>
      <c r="M1863" t="s">
        <v>101</v>
      </c>
      <c r="N1863" t="s">
        <v>110</v>
      </c>
      <c r="O1863" t="s">
        <v>23619</v>
      </c>
      <c r="R1863">
        <v>1</v>
      </c>
      <c r="S1863" t="s">
        <v>2911</v>
      </c>
      <c r="T1863" s="1">
        <v>40820.455925925926</v>
      </c>
      <c r="V1863" t="s">
        <v>91</v>
      </c>
      <c r="W1863">
        <v>12</v>
      </c>
      <c r="X1863" t="s">
        <v>21186</v>
      </c>
      <c r="Y1863" t="s">
        <v>23619</v>
      </c>
      <c r="Z1863" t="s">
        <v>110</v>
      </c>
      <c r="AA1863" t="s">
        <v>10237</v>
      </c>
      <c r="AF1863" s="1">
        <v>26550</v>
      </c>
      <c r="AG1863" t="s">
        <v>5055</v>
      </c>
      <c r="AH1863" t="s">
        <v>105</v>
      </c>
      <c r="AI1863" t="s">
        <v>95</v>
      </c>
      <c r="AJ1863" t="s">
        <v>107</v>
      </c>
      <c r="AP1863" s="1">
        <v>15263</v>
      </c>
      <c r="AW1863" t="s">
        <v>21187</v>
      </c>
      <c r="AY1863" t="s">
        <v>23622</v>
      </c>
    </row>
    <row r="1864" spans="1:51" x14ac:dyDescent="0.25">
      <c r="A1864">
        <v>1634</v>
      </c>
      <c r="B1864" s="3" t="s">
        <v>21183</v>
      </c>
      <c r="C1864" s="3" t="str">
        <f t="shared" si="87"/>
        <v>Fitzgerald,Yvonne(Juat,V)</v>
      </c>
      <c r="D1864" s="3" t="str">
        <f t="shared" si="88"/>
        <v>Fitzgerald</v>
      </c>
      <c r="E1864" t="str">
        <f t="shared" si="89"/>
        <v>vonne(Juat,V)</v>
      </c>
      <c r="F1864" t="s">
        <v>33464</v>
      </c>
      <c r="G1864" t="s">
        <v>35138</v>
      </c>
      <c r="H1864" t="s">
        <v>21184</v>
      </c>
      <c r="I1864" t="s">
        <v>21185</v>
      </c>
      <c r="L1864" s="4" t="s">
        <v>100</v>
      </c>
      <c r="M1864" t="s">
        <v>101</v>
      </c>
      <c r="N1864" t="s">
        <v>110</v>
      </c>
      <c r="O1864" t="s">
        <v>8662</v>
      </c>
      <c r="R1864">
        <v>1</v>
      </c>
      <c r="S1864" t="s">
        <v>2911</v>
      </c>
      <c r="T1864" s="1">
        <v>40815.728032407409</v>
      </c>
      <c r="V1864" t="s">
        <v>91</v>
      </c>
      <c r="W1864">
        <v>12</v>
      </c>
      <c r="X1864" t="s">
        <v>21186</v>
      </c>
      <c r="AF1864" s="1">
        <v>26550</v>
      </c>
      <c r="AG1864" t="s">
        <v>8108</v>
      </c>
      <c r="AH1864" t="s">
        <v>7819</v>
      </c>
      <c r="AI1864" t="s">
        <v>95</v>
      </c>
      <c r="AJ1864" t="s">
        <v>107</v>
      </c>
      <c r="AP1864" s="1">
        <v>15263</v>
      </c>
      <c r="AW1864" t="s">
        <v>21187</v>
      </c>
      <c r="AY1864" t="s">
        <v>21188</v>
      </c>
    </row>
    <row r="1865" spans="1:51" x14ac:dyDescent="0.25">
      <c r="A1865">
        <v>568</v>
      </c>
      <c r="B1865" s="3" t="s">
        <v>12184</v>
      </c>
      <c r="C1865" s="3" t="str">
        <f t="shared" si="87"/>
        <v>Florentino, Ernest</v>
      </c>
      <c r="D1865" s="3" t="str">
        <f t="shared" si="88"/>
        <v>Florentino</v>
      </c>
      <c r="E1865" t="str">
        <f t="shared" si="89"/>
        <v>Ernest</v>
      </c>
      <c r="F1865" t="s">
        <v>33465</v>
      </c>
      <c r="G1865" t="s">
        <v>35809</v>
      </c>
      <c r="H1865" t="s">
        <v>12185</v>
      </c>
      <c r="M1865" t="s">
        <v>8057</v>
      </c>
      <c r="O1865" t="s">
        <v>12186</v>
      </c>
      <c r="R1865">
        <v>1</v>
      </c>
      <c r="S1865" t="s">
        <v>2911</v>
      </c>
      <c r="T1865" s="1">
        <v>40913.661724537036</v>
      </c>
      <c r="V1865" t="s">
        <v>91</v>
      </c>
      <c r="W1865">
        <v>12</v>
      </c>
      <c r="X1865" t="s">
        <v>12187</v>
      </c>
      <c r="Y1865" t="s">
        <v>12186</v>
      </c>
      <c r="AF1865" s="1">
        <v>23474</v>
      </c>
      <c r="AG1865" t="s">
        <v>1153</v>
      </c>
      <c r="AH1865" t="s">
        <v>105</v>
      </c>
      <c r="AI1865" t="s">
        <v>106</v>
      </c>
      <c r="AJ1865" t="s">
        <v>107</v>
      </c>
      <c r="AK1865" t="s">
        <v>12188</v>
      </c>
      <c r="AL1865" t="s">
        <v>12189</v>
      </c>
      <c r="AM1865" t="s">
        <v>12190</v>
      </c>
      <c r="AP1865" s="1">
        <v>27279</v>
      </c>
      <c r="AU1865" t="s">
        <v>12191</v>
      </c>
      <c r="AW1865" t="s">
        <v>12192</v>
      </c>
      <c r="AY1865" t="s">
        <v>12193</v>
      </c>
    </row>
    <row r="1866" spans="1:51" x14ac:dyDescent="0.25">
      <c r="A1866">
        <v>3946</v>
      </c>
      <c r="B1866" s="3" t="s">
        <v>1092</v>
      </c>
      <c r="C1866" s="3" t="str">
        <f t="shared" si="87"/>
        <v>FLORES, FLORITO G.</v>
      </c>
      <c r="D1866" s="3" t="str">
        <f t="shared" si="88"/>
        <v>FLORES</v>
      </c>
      <c r="E1866" t="str">
        <f t="shared" si="89"/>
        <v>FLORITO G.</v>
      </c>
      <c r="F1866" t="s">
        <v>33466</v>
      </c>
      <c r="G1866" t="s">
        <v>37278</v>
      </c>
      <c r="H1866" t="s">
        <v>86</v>
      </c>
      <c r="J1866">
        <v>9173086360</v>
      </c>
      <c r="K1866" t="s">
        <v>1093</v>
      </c>
      <c r="M1866" t="s">
        <v>101</v>
      </c>
      <c r="O1866" t="s">
        <v>1094</v>
      </c>
      <c r="R1866">
        <v>1</v>
      </c>
      <c r="S1866" s="1">
        <v>41225.748854166668</v>
      </c>
      <c r="T1866" s="1">
        <v>42742.661215277774</v>
      </c>
      <c r="U1866" t="s">
        <v>91</v>
      </c>
      <c r="V1866" t="s">
        <v>91</v>
      </c>
      <c r="W1866">
        <v>12</v>
      </c>
      <c r="Y1866" t="s">
        <v>1094</v>
      </c>
      <c r="AA1866" t="s">
        <v>101</v>
      </c>
      <c r="AE1866" t="s">
        <v>1095</v>
      </c>
      <c r="AF1866" s="1">
        <v>22478</v>
      </c>
      <c r="AG1866" t="s">
        <v>1096</v>
      </c>
      <c r="AH1866" t="s">
        <v>105</v>
      </c>
      <c r="AI1866" t="s">
        <v>106</v>
      </c>
      <c r="AJ1866" t="s">
        <v>96</v>
      </c>
      <c r="AL1866" t="s">
        <v>1097</v>
      </c>
      <c r="AM1866" t="s">
        <v>1098</v>
      </c>
      <c r="AN1866" t="s">
        <v>117</v>
      </c>
      <c r="AO1866" t="s">
        <v>93</v>
      </c>
      <c r="AP1866" s="1">
        <v>40189</v>
      </c>
      <c r="AY1866" t="s">
        <v>97</v>
      </c>
    </row>
    <row r="1867" spans="1:51" x14ac:dyDescent="0.25">
      <c r="A1867">
        <v>4084</v>
      </c>
      <c r="B1867" s="3" t="s">
        <v>2891</v>
      </c>
      <c r="C1867" s="3" t="e">
        <f t="shared" si="87"/>
        <v>#VALUE!</v>
      </c>
      <c r="D1867" s="3" t="str">
        <f t="shared" si="88"/>
        <v>Flores</v>
      </c>
      <c r="E1867" t="e">
        <f t="shared" si="89"/>
        <v>#VALUE!</v>
      </c>
      <c r="F1867" t="s">
        <v>33467</v>
      </c>
      <c r="G1867" t="s">
        <v>36911</v>
      </c>
      <c r="H1867" t="s">
        <v>97</v>
      </c>
      <c r="I1867" t="s">
        <v>97</v>
      </c>
      <c r="J1867" t="s">
        <v>97</v>
      </c>
      <c r="K1867" t="s">
        <v>97</v>
      </c>
      <c r="L1867" s="4" t="s">
        <v>97</v>
      </c>
      <c r="M1867" t="s">
        <v>97</v>
      </c>
      <c r="N1867" t="s">
        <v>97</v>
      </c>
      <c r="O1867" t="s">
        <v>97</v>
      </c>
      <c r="P1867" t="s">
        <v>97</v>
      </c>
      <c r="Q1867" t="s">
        <v>97</v>
      </c>
      <c r="R1867">
        <v>1</v>
      </c>
      <c r="S1867" t="s">
        <v>97</v>
      </c>
      <c r="T1867" t="s">
        <v>97</v>
      </c>
      <c r="U1867" t="s">
        <v>97</v>
      </c>
      <c r="V1867" t="s">
        <v>97</v>
      </c>
      <c r="W1867">
        <v>12</v>
      </c>
      <c r="X1867" t="s">
        <v>97</v>
      </c>
      <c r="Y1867" t="s">
        <v>97</v>
      </c>
      <c r="Z1867" t="s">
        <v>97</v>
      </c>
      <c r="AA1867" t="s">
        <v>97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97</v>
      </c>
      <c r="AR1867" t="s">
        <v>97</v>
      </c>
      <c r="AS1867" t="s">
        <v>97</v>
      </c>
      <c r="AT1867" t="s">
        <v>97</v>
      </c>
      <c r="AU1867" t="s">
        <v>97</v>
      </c>
      <c r="AV1867" t="s">
        <v>97</v>
      </c>
      <c r="AW1867" t="s">
        <v>97</v>
      </c>
      <c r="AX1867" t="s">
        <v>97</v>
      </c>
      <c r="AY1867" t="s">
        <v>2892</v>
      </c>
    </row>
    <row r="1868" spans="1:51" x14ac:dyDescent="0.25">
      <c r="A1868">
        <v>5277</v>
      </c>
      <c r="B1868" s="3" t="s">
        <v>4697</v>
      </c>
      <c r="C1868" s="3" t="str">
        <f t="shared" si="87"/>
        <v xml:space="preserve">Flores, Mark E. </v>
      </c>
      <c r="D1868" s="3" t="str">
        <f t="shared" si="88"/>
        <v>Flores</v>
      </c>
      <c r="E1868" t="str">
        <f t="shared" si="89"/>
        <v xml:space="preserve">Mark E. </v>
      </c>
      <c r="F1868" t="s">
        <v>33467</v>
      </c>
      <c r="G1868" t="s">
        <v>37279</v>
      </c>
      <c r="H1868" t="s">
        <v>4698</v>
      </c>
      <c r="I1868" t="s">
        <v>4699</v>
      </c>
      <c r="J1868" t="s">
        <v>4700</v>
      </c>
      <c r="K1868" t="s">
        <v>4701</v>
      </c>
      <c r="L1868" s="4" t="s">
        <v>88</v>
      </c>
      <c r="M1868" t="s">
        <v>89</v>
      </c>
      <c r="N1868" t="s">
        <v>4702</v>
      </c>
      <c r="O1868" t="s">
        <v>4703</v>
      </c>
      <c r="R1868">
        <v>1</v>
      </c>
      <c r="S1868" s="1">
        <v>42196.354201388887</v>
      </c>
      <c r="T1868" s="1">
        <v>42293.389282407406</v>
      </c>
      <c r="U1868" t="s">
        <v>91</v>
      </c>
      <c r="V1868" t="s">
        <v>91</v>
      </c>
      <c r="W1868">
        <v>12</v>
      </c>
      <c r="X1868" t="s">
        <v>4704</v>
      </c>
      <c r="Y1868" t="s">
        <v>4705</v>
      </c>
      <c r="Z1868" t="s">
        <v>4702</v>
      </c>
      <c r="AA1868" t="s">
        <v>89</v>
      </c>
      <c r="AB1868" t="s">
        <v>88</v>
      </c>
      <c r="AE1868" t="s">
        <v>93</v>
      </c>
      <c r="AF1868" s="1">
        <v>29982</v>
      </c>
      <c r="AG1868" t="s">
        <v>4706</v>
      </c>
      <c r="AH1868" t="s">
        <v>4707</v>
      </c>
      <c r="AI1868" t="s">
        <v>106</v>
      </c>
      <c r="AJ1868" t="s">
        <v>107</v>
      </c>
      <c r="AL1868" t="s">
        <v>4708</v>
      </c>
      <c r="AM1868" t="s">
        <v>401</v>
      </c>
      <c r="AN1868" t="s">
        <v>93</v>
      </c>
      <c r="AO1868" t="s">
        <v>93</v>
      </c>
      <c r="AP1868" s="1">
        <v>29259</v>
      </c>
      <c r="AS1868" t="s">
        <v>4709</v>
      </c>
      <c r="AU1868" t="s">
        <v>4708</v>
      </c>
      <c r="AV1868" t="s">
        <v>4710</v>
      </c>
      <c r="AW1868" t="s">
        <v>4711</v>
      </c>
      <c r="AY1868" t="s">
        <v>97</v>
      </c>
    </row>
    <row r="1869" spans="1:51" x14ac:dyDescent="0.25">
      <c r="A1869">
        <v>3274</v>
      </c>
      <c r="B1869" s="3" t="s">
        <v>8141</v>
      </c>
      <c r="C1869" s="3" t="str">
        <f t="shared" si="87"/>
        <v>Flores, Jonathan&amp;Lilybeth</v>
      </c>
      <c r="D1869" s="3" t="str">
        <f t="shared" si="88"/>
        <v>Flores</v>
      </c>
      <c r="E1869" t="str">
        <f t="shared" si="89"/>
        <v>Jonathan&amp;Lilybeth</v>
      </c>
      <c r="F1869" t="s">
        <v>33467</v>
      </c>
      <c r="G1869" t="s">
        <v>35740</v>
      </c>
      <c r="H1869" t="s">
        <v>8142</v>
      </c>
      <c r="I1869" t="s">
        <v>101</v>
      </c>
      <c r="J1869">
        <v>921233822</v>
      </c>
      <c r="K1869" t="s">
        <v>8143</v>
      </c>
      <c r="L1869" s="4" t="s">
        <v>100</v>
      </c>
      <c r="M1869" t="s">
        <v>101</v>
      </c>
      <c r="N1869" t="s">
        <v>2051</v>
      </c>
      <c r="O1869" t="s">
        <v>8144</v>
      </c>
      <c r="R1869">
        <v>1</v>
      </c>
      <c r="S1869" t="s">
        <v>2911</v>
      </c>
      <c r="T1869" s="1">
        <v>40863.604189814818</v>
      </c>
      <c r="V1869" t="s">
        <v>91</v>
      </c>
      <c r="W1869">
        <v>12</v>
      </c>
      <c r="X1869" t="s">
        <v>8145</v>
      </c>
      <c r="Y1869" t="s">
        <v>8146</v>
      </c>
      <c r="Z1869" t="s">
        <v>2051</v>
      </c>
      <c r="AA1869" t="s">
        <v>109</v>
      </c>
      <c r="AB1869" t="s">
        <v>100</v>
      </c>
      <c r="AE1869" t="s">
        <v>213</v>
      </c>
      <c r="AF1869" s="1">
        <v>26892</v>
      </c>
      <c r="AG1869" t="s">
        <v>8147</v>
      </c>
      <c r="AH1869" t="s">
        <v>105</v>
      </c>
      <c r="AI1869" t="s">
        <v>106</v>
      </c>
      <c r="AJ1869" t="s">
        <v>107</v>
      </c>
      <c r="AK1869" t="s">
        <v>8148</v>
      </c>
      <c r="AL1869" t="s">
        <v>8149</v>
      </c>
      <c r="AM1869" t="s">
        <v>8150</v>
      </c>
      <c r="AN1869" t="s">
        <v>145</v>
      </c>
      <c r="AO1869" t="s">
        <v>146</v>
      </c>
      <c r="AP1869" s="1">
        <v>27018</v>
      </c>
      <c r="AS1869">
        <v>9208568969</v>
      </c>
      <c r="AT1869" t="s">
        <v>8151</v>
      </c>
      <c r="AU1869" t="s">
        <v>8152</v>
      </c>
      <c r="AV1869" t="s">
        <v>2445</v>
      </c>
      <c r="AX1869" t="s">
        <v>8153</v>
      </c>
      <c r="AY1869" t="s">
        <v>8154</v>
      </c>
    </row>
    <row r="1870" spans="1:51" x14ac:dyDescent="0.25">
      <c r="A1870">
        <v>4497</v>
      </c>
      <c r="B1870" s="3" t="s">
        <v>9247</v>
      </c>
      <c r="C1870" s="3" t="str">
        <f t="shared" si="87"/>
        <v>Flores, Florito</v>
      </c>
      <c r="D1870" s="3" t="str">
        <f t="shared" si="88"/>
        <v>Flores</v>
      </c>
      <c r="E1870" t="str">
        <f t="shared" si="89"/>
        <v>Florito</v>
      </c>
      <c r="F1870" t="s">
        <v>33467</v>
      </c>
      <c r="G1870" t="s">
        <v>35810</v>
      </c>
      <c r="H1870" t="s">
        <v>86</v>
      </c>
      <c r="J1870">
        <v>9176225646</v>
      </c>
      <c r="K1870" t="s">
        <v>1093</v>
      </c>
      <c r="L1870" s="4" t="s">
        <v>88</v>
      </c>
      <c r="M1870" t="s">
        <v>89</v>
      </c>
      <c r="O1870" t="s">
        <v>1094</v>
      </c>
      <c r="R1870">
        <v>1</v>
      </c>
      <c r="S1870" t="s">
        <v>2911</v>
      </c>
      <c r="T1870" s="1">
        <v>41569.538622685184</v>
      </c>
      <c r="V1870" t="s">
        <v>91</v>
      </c>
      <c r="W1870">
        <v>12</v>
      </c>
      <c r="Y1870" t="s">
        <v>1094</v>
      </c>
      <c r="AA1870" t="s">
        <v>89</v>
      </c>
      <c r="AB1870" t="s">
        <v>88</v>
      </c>
      <c r="AF1870" t="s">
        <v>2911</v>
      </c>
      <c r="AP1870" t="s">
        <v>2911</v>
      </c>
      <c r="AY1870" t="s">
        <v>9248</v>
      </c>
    </row>
    <row r="1871" spans="1:51" x14ac:dyDescent="0.25">
      <c r="A1871">
        <v>565</v>
      </c>
      <c r="B1871" s="3" t="s">
        <v>12157</v>
      </c>
      <c r="C1871" s="3" t="str">
        <f t="shared" si="87"/>
        <v>Flores, Edeline</v>
      </c>
      <c r="D1871" s="3" t="str">
        <f t="shared" si="88"/>
        <v>Flores</v>
      </c>
      <c r="E1871" t="str">
        <f t="shared" si="89"/>
        <v>Edeline</v>
      </c>
      <c r="F1871" t="s">
        <v>33467</v>
      </c>
      <c r="G1871" t="s">
        <v>35811</v>
      </c>
      <c r="H1871" t="s">
        <v>86</v>
      </c>
      <c r="J1871" t="s">
        <v>12158</v>
      </c>
      <c r="L1871" s="4" t="s">
        <v>88</v>
      </c>
      <c r="M1871" t="s">
        <v>89</v>
      </c>
      <c r="N1871" t="s">
        <v>7771</v>
      </c>
      <c r="O1871" t="s">
        <v>12159</v>
      </c>
      <c r="R1871">
        <v>1</v>
      </c>
      <c r="S1871" t="s">
        <v>2911</v>
      </c>
      <c r="T1871" s="1">
        <v>40766.476481481484</v>
      </c>
      <c r="V1871" t="s">
        <v>91</v>
      </c>
      <c r="W1871">
        <v>12</v>
      </c>
      <c r="X1871" t="s">
        <v>12160</v>
      </c>
      <c r="Y1871" t="s">
        <v>12159</v>
      </c>
      <c r="Z1871" t="s">
        <v>7771</v>
      </c>
      <c r="AA1871" t="s">
        <v>89</v>
      </c>
      <c r="AB1871" t="s">
        <v>88</v>
      </c>
      <c r="AE1871" t="s">
        <v>213</v>
      </c>
      <c r="AF1871" s="1">
        <v>26636</v>
      </c>
      <c r="AG1871" t="s">
        <v>11920</v>
      </c>
      <c r="AH1871" t="s">
        <v>105</v>
      </c>
      <c r="AI1871" t="s">
        <v>95</v>
      </c>
      <c r="AJ1871" t="s">
        <v>96</v>
      </c>
      <c r="AL1871" t="s">
        <v>12161</v>
      </c>
      <c r="AM1871" t="s">
        <v>12162</v>
      </c>
      <c r="AN1871" t="s">
        <v>145</v>
      </c>
      <c r="AP1871" t="s">
        <v>2911</v>
      </c>
      <c r="AY1871" t="s">
        <v>12163</v>
      </c>
    </row>
    <row r="1872" spans="1:51" x14ac:dyDescent="0.25">
      <c r="A1872">
        <v>573</v>
      </c>
      <c r="B1872" s="3" t="s">
        <v>12220</v>
      </c>
      <c r="C1872" s="3" t="str">
        <f t="shared" si="87"/>
        <v>Flores, Tess</v>
      </c>
      <c r="D1872" s="3" t="str">
        <f t="shared" si="88"/>
        <v>Flores</v>
      </c>
      <c r="E1872" t="str">
        <f t="shared" si="89"/>
        <v>Tess</v>
      </c>
      <c r="F1872" t="s">
        <v>33467</v>
      </c>
      <c r="G1872" t="s">
        <v>35812</v>
      </c>
      <c r="H1872" t="s">
        <v>97</v>
      </c>
      <c r="I1872" t="s">
        <v>97</v>
      </c>
      <c r="J1872" t="s">
        <v>97</v>
      </c>
      <c r="K1872" t="s">
        <v>97</v>
      </c>
      <c r="L1872" s="4" t="s">
        <v>97</v>
      </c>
      <c r="M1872" t="s">
        <v>97</v>
      </c>
      <c r="N1872" t="s">
        <v>97</v>
      </c>
      <c r="O1872" t="s">
        <v>97</v>
      </c>
      <c r="P1872" t="s">
        <v>97</v>
      </c>
      <c r="Q1872" t="s">
        <v>97</v>
      </c>
      <c r="R1872">
        <v>1</v>
      </c>
      <c r="S1872" t="s">
        <v>97</v>
      </c>
      <c r="T1872" t="s">
        <v>97</v>
      </c>
      <c r="U1872" t="s">
        <v>97</v>
      </c>
      <c r="V1872" t="s">
        <v>97</v>
      </c>
      <c r="W1872">
        <v>12</v>
      </c>
      <c r="X1872" t="s">
        <v>97</v>
      </c>
      <c r="Y1872" t="s">
        <v>97</v>
      </c>
      <c r="Z1872" t="s">
        <v>97</v>
      </c>
      <c r="AA1872" t="s">
        <v>97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97</v>
      </c>
      <c r="AR1872" t="s">
        <v>97</v>
      </c>
      <c r="AS1872" t="s">
        <v>97</v>
      </c>
      <c r="AT1872" t="s">
        <v>97</v>
      </c>
      <c r="AU1872" t="s">
        <v>97</v>
      </c>
      <c r="AV1872" t="s">
        <v>97</v>
      </c>
      <c r="AW1872" t="s">
        <v>97</v>
      </c>
      <c r="AX1872" t="s">
        <v>97</v>
      </c>
      <c r="AY1872" t="s">
        <v>12221</v>
      </c>
    </row>
    <row r="1873" spans="1:51" x14ac:dyDescent="0.25">
      <c r="A1873">
        <v>3101</v>
      </c>
      <c r="B1873" s="3" t="s">
        <v>31785</v>
      </c>
      <c r="C1873" s="3" t="str">
        <f t="shared" si="87"/>
        <v>Flores, Eduardo</v>
      </c>
      <c r="D1873" s="3" t="str">
        <f t="shared" si="88"/>
        <v>Flores</v>
      </c>
      <c r="E1873" t="str">
        <f t="shared" si="89"/>
        <v>Eduardo</v>
      </c>
      <c r="F1873" t="s">
        <v>33467</v>
      </c>
      <c r="G1873" t="s">
        <v>35813</v>
      </c>
      <c r="H1873" t="s">
        <v>31786</v>
      </c>
      <c r="I1873" t="s">
        <v>10049</v>
      </c>
      <c r="J1873">
        <v>9298801326</v>
      </c>
      <c r="L1873" s="4" t="s">
        <v>100</v>
      </c>
      <c r="M1873" t="s">
        <v>101</v>
      </c>
      <c r="N1873" t="s">
        <v>5113</v>
      </c>
      <c r="O1873" t="s">
        <v>31787</v>
      </c>
      <c r="R1873">
        <v>1</v>
      </c>
      <c r="S1873" t="s">
        <v>2911</v>
      </c>
      <c r="T1873" s="1">
        <v>40819.676527777781</v>
      </c>
      <c r="V1873" t="s">
        <v>91</v>
      </c>
      <c r="W1873">
        <v>12</v>
      </c>
      <c r="X1873" t="s">
        <v>31788</v>
      </c>
      <c r="Y1873" t="s">
        <v>31787</v>
      </c>
      <c r="Z1873" t="s">
        <v>5113</v>
      </c>
      <c r="AA1873" t="s">
        <v>101</v>
      </c>
      <c r="AB1873" t="s">
        <v>100</v>
      </c>
      <c r="AF1873" s="1">
        <v>27295</v>
      </c>
      <c r="AG1873" t="s">
        <v>12839</v>
      </c>
      <c r="AH1873" t="s">
        <v>105</v>
      </c>
      <c r="AI1873" t="s">
        <v>106</v>
      </c>
      <c r="AJ1873" t="s">
        <v>107</v>
      </c>
      <c r="AK1873" t="s">
        <v>7965</v>
      </c>
      <c r="AL1873" t="s">
        <v>31789</v>
      </c>
      <c r="AM1873" t="s">
        <v>31790</v>
      </c>
      <c r="AN1873" t="s">
        <v>117</v>
      </c>
      <c r="AO1873" t="s">
        <v>146</v>
      </c>
      <c r="AP1873" s="1">
        <v>29697</v>
      </c>
      <c r="AS1873">
        <v>9228706016</v>
      </c>
      <c r="AX1873" t="s">
        <v>31791</v>
      </c>
      <c r="AY1873" t="s">
        <v>31792</v>
      </c>
    </row>
    <row r="1874" spans="1:51" x14ac:dyDescent="0.25">
      <c r="A1874">
        <v>2284</v>
      </c>
      <c r="B1874" s="3" t="s">
        <v>25896</v>
      </c>
      <c r="C1874" s="3" t="str">
        <f t="shared" si="87"/>
        <v>Flores,Ma. Antoinette L.</v>
      </c>
      <c r="D1874" s="3" t="str">
        <f t="shared" si="88"/>
        <v>Flores</v>
      </c>
      <c r="E1874" t="str">
        <f t="shared" si="89"/>
        <v>a. Antoinette L.</v>
      </c>
      <c r="F1874" t="s">
        <v>33467</v>
      </c>
      <c r="G1874" t="s">
        <v>37280</v>
      </c>
      <c r="H1874" t="s">
        <v>86</v>
      </c>
      <c r="J1874" t="s">
        <v>25897</v>
      </c>
      <c r="L1874" s="4" t="s">
        <v>134</v>
      </c>
      <c r="M1874" t="s">
        <v>101</v>
      </c>
      <c r="O1874" t="s">
        <v>25898</v>
      </c>
      <c r="R1874">
        <v>1</v>
      </c>
      <c r="S1874" t="s">
        <v>2911</v>
      </c>
      <c r="T1874" s="1">
        <v>40715.729687500003</v>
      </c>
      <c r="V1874" t="s">
        <v>354</v>
      </c>
      <c r="W1874">
        <v>12</v>
      </c>
      <c r="Y1874" t="s">
        <v>25898</v>
      </c>
      <c r="AA1874" t="s">
        <v>101</v>
      </c>
      <c r="AB1874" t="s">
        <v>134</v>
      </c>
      <c r="AF1874" t="s">
        <v>2911</v>
      </c>
      <c r="AH1874" t="s">
        <v>4978</v>
      </c>
      <c r="AI1874" t="s">
        <v>95</v>
      </c>
      <c r="AJ1874" t="s">
        <v>96</v>
      </c>
      <c r="AP1874" t="s">
        <v>2911</v>
      </c>
      <c r="AW1874" t="s">
        <v>860</v>
      </c>
      <c r="AX1874" t="s">
        <v>25899</v>
      </c>
      <c r="AY1874" t="s">
        <v>25900</v>
      </c>
    </row>
    <row r="1875" spans="1:51" x14ac:dyDescent="0.25">
      <c r="A1875">
        <v>575</v>
      </c>
      <c r="B1875" s="3" t="s">
        <v>12228</v>
      </c>
      <c r="C1875" s="3" t="str">
        <f t="shared" si="87"/>
        <v>Fogel, Ma. Rea</v>
      </c>
      <c r="D1875" s="3" t="str">
        <f t="shared" si="88"/>
        <v>Fogel</v>
      </c>
      <c r="E1875" t="str">
        <f t="shared" si="89"/>
        <v>Ma. Rea</v>
      </c>
      <c r="F1875" t="s">
        <v>33468</v>
      </c>
      <c r="G1875" t="s">
        <v>35814</v>
      </c>
      <c r="H1875" t="s">
        <v>12229</v>
      </c>
      <c r="I1875" t="s">
        <v>8123</v>
      </c>
      <c r="O1875" t="s">
        <v>12230</v>
      </c>
      <c r="R1875">
        <v>1</v>
      </c>
      <c r="S1875" t="s">
        <v>2911</v>
      </c>
      <c r="T1875" s="1">
        <v>40805.721539351849</v>
      </c>
      <c r="V1875" t="s">
        <v>91</v>
      </c>
      <c r="W1875">
        <v>12</v>
      </c>
      <c r="AF1875" s="1">
        <v>24671</v>
      </c>
      <c r="AG1875" t="s">
        <v>10620</v>
      </c>
      <c r="AH1875" t="s">
        <v>105</v>
      </c>
      <c r="AI1875" t="s">
        <v>95</v>
      </c>
      <c r="AJ1875" t="s">
        <v>107</v>
      </c>
      <c r="AL1875" t="s">
        <v>12231</v>
      </c>
      <c r="AM1875" t="s">
        <v>2445</v>
      </c>
      <c r="AP1875" s="1">
        <v>20782</v>
      </c>
      <c r="AY1875" t="s">
        <v>12232</v>
      </c>
    </row>
    <row r="1876" spans="1:51" x14ac:dyDescent="0.25">
      <c r="A1876">
        <v>3172</v>
      </c>
      <c r="B1876" s="3" t="s">
        <v>32228</v>
      </c>
      <c r="C1876" s="3" t="str">
        <f t="shared" si="87"/>
        <v>Fontanilla, Ben</v>
      </c>
      <c r="D1876" s="3" t="str">
        <f t="shared" si="88"/>
        <v>Fontanilla</v>
      </c>
      <c r="E1876" t="str">
        <f t="shared" si="89"/>
        <v>Ben</v>
      </c>
      <c r="F1876" t="s">
        <v>33469</v>
      </c>
      <c r="G1876" t="s">
        <v>35815</v>
      </c>
      <c r="H1876" t="s">
        <v>86</v>
      </c>
      <c r="J1876">
        <v>9068410779</v>
      </c>
      <c r="L1876" s="4" t="s">
        <v>100</v>
      </c>
      <c r="M1876" t="s">
        <v>101</v>
      </c>
      <c r="N1876" t="s">
        <v>6591</v>
      </c>
      <c r="O1876" t="s">
        <v>32229</v>
      </c>
      <c r="R1876">
        <v>1</v>
      </c>
      <c r="S1876" t="s">
        <v>2911</v>
      </c>
      <c r="T1876" s="1">
        <v>41199.41170138889</v>
      </c>
      <c r="V1876" t="s">
        <v>91</v>
      </c>
      <c r="W1876">
        <v>12</v>
      </c>
      <c r="X1876" t="s">
        <v>32230</v>
      </c>
      <c r="Y1876" t="s">
        <v>32231</v>
      </c>
      <c r="Z1876" t="s">
        <v>32232</v>
      </c>
      <c r="AA1876" t="s">
        <v>1086</v>
      </c>
      <c r="AB1876" t="s">
        <v>8170</v>
      </c>
      <c r="AE1876" t="s">
        <v>113</v>
      </c>
      <c r="AF1876" s="1">
        <v>27899</v>
      </c>
      <c r="AG1876" t="s">
        <v>24374</v>
      </c>
      <c r="AH1876" t="s">
        <v>105</v>
      </c>
      <c r="AI1876" t="s">
        <v>106</v>
      </c>
      <c r="AJ1876" t="s">
        <v>96</v>
      </c>
      <c r="AL1876" t="s">
        <v>32233</v>
      </c>
      <c r="AM1876" t="s">
        <v>32234</v>
      </c>
      <c r="AN1876" t="s">
        <v>117</v>
      </c>
      <c r="AO1876" t="s">
        <v>118</v>
      </c>
      <c r="AP1876" t="s">
        <v>2911</v>
      </c>
      <c r="AW1876" t="s">
        <v>32235</v>
      </c>
      <c r="AY1876" t="s">
        <v>32236</v>
      </c>
    </row>
    <row r="1877" spans="1:51" x14ac:dyDescent="0.25">
      <c r="A1877">
        <v>5454</v>
      </c>
      <c r="B1877" s="3" t="s">
        <v>16870</v>
      </c>
      <c r="C1877" s="3" t="str">
        <f t="shared" si="87"/>
        <v xml:space="preserve">Ford, Mailah Monette </v>
      </c>
      <c r="D1877" s="3" t="str">
        <f t="shared" si="88"/>
        <v>Ford</v>
      </c>
      <c r="E1877" t="str">
        <f t="shared" si="89"/>
        <v xml:space="preserve">Mailah Monette </v>
      </c>
      <c r="F1877" t="s">
        <v>33470</v>
      </c>
      <c r="G1877" t="s">
        <v>35816</v>
      </c>
      <c r="J1877">
        <v>9177729073</v>
      </c>
      <c r="K1877" t="s">
        <v>16871</v>
      </c>
      <c r="L1877" s="4" t="s">
        <v>529</v>
      </c>
      <c r="M1877" t="s">
        <v>258</v>
      </c>
      <c r="N1877" t="s">
        <v>16872</v>
      </c>
      <c r="R1877">
        <v>1</v>
      </c>
      <c r="S1877" s="1">
        <v>42472.453587962962</v>
      </c>
      <c r="T1877" s="1">
        <v>42619.574178240742</v>
      </c>
      <c r="U1877" t="s">
        <v>91</v>
      </c>
      <c r="V1877" t="s">
        <v>91</v>
      </c>
      <c r="W1877">
        <v>12</v>
      </c>
      <c r="Z1877" t="s">
        <v>16872</v>
      </c>
      <c r="AA1877" t="s">
        <v>258</v>
      </c>
      <c r="AB1877" t="s">
        <v>529</v>
      </c>
      <c r="AE1877" t="s">
        <v>93</v>
      </c>
      <c r="AF1877" s="1">
        <v>25901</v>
      </c>
      <c r="AH1877" t="s">
        <v>94</v>
      </c>
      <c r="AI1877" t="s">
        <v>95</v>
      </c>
      <c r="AJ1877" t="s">
        <v>93</v>
      </c>
      <c r="AN1877" t="s">
        <v>93</v>
      </c>
      <c r="AO1877" t="s">
        <v>93</v>
      </c>
      <c r="AP1877" s="1">
        <v>40189</v>
      </c>
      <c r="AX1877" t="s">
        <v>16873</v>
      </c>
      <c r="AY1877" t="s">
        <v>97</v>
      </c>
    </row>
    <row r="1878" spans="1:51" x14ac:dyDescent="0.25">
      <c r="A1878">
        <v>4069</v>
      </c>
      <c r="B1878" s="3" t="s">
        <v>2655</v>
      </c>
      <c r="C1878" s="3" t="e">
        <f t="shared" si="87"/>
        <v>#VALUE!</v>
      </c>
      <c r="D1878" s="3" t="str">
        <f t="shared" si="88"/>
        <v>Fortich</v>
      </c>
      <c r="E1878" t="e">
        <f t="shared" si="89"/>
        <v>#VALUE!</v>
      </c>
      <c r="F1878" t="s">
        <v>33471</v>
      </c>
      <c r="G1878" t="s">
        <v>35197</v>
      </c>
      <c r="H1878" t="s">
        <v>97</v>
      </c>
      <c r="I1878" t="s">
        <v>97</v>
      </c>
      <c r="J1878" t="s">
        <v>97</v>
      </c>
      <c r="K1878" t="s">
        <v>97</v>
      </c>
      <c r="L1878" s="4" t="s">
        <v>97</v>
      </c>
      <c r="M1878" t="s">
        <v>97</v>
      </c>
      <c r="N1878" t="s">
        <v>97</v>
      </c>
      <c r="O1878" t="s">
        <v>97</v>
      </c>
      <c r="P1878" t="s">
        <v>97</v>
      </c>
      <c r="Q1878" t="s">
        <v>97</v>
      </c>
      <c r="R1878">
        <v>1</v>
      </c>
      <c r="S1878" t="s">
        <v>97</v>
      </c>
      <c r="T1878" t="s">
        <v>97</v>
      </c>
      <c r="U1878" t="s">
        <v>97</v>
      </c>
      <c r="V1878" t="s">
        <v>97</v>
      </c>
      <c r="W1878">
        <v>12</v>
      </c>
      <c r="X1878" t="s">
        <v>97</v>
      </c>
      <c r="Y1878" t="s">
        <v>97</v>
      </c>
      <c r="Z1878" t="s">
        <v>97</v>
      </c>
      <c r="AA1878" t="s">
        <v>97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97</v>
      </c>
      <c r="AR1878" t="s">
        <v>97</v>
      </c>
      <c r="AS1878" t="s">
        <v>97</v>
      </c>
      <c r="AT1878" t="s">
        <v>97</v>
      </c>
      <c r="AU1878" t="s">
        <v>97</v>
      </c>
      <c r="AV1878" t="s">
        <v>97</v>
      </c>
      <c r="AW1878" t="s">
        <v>97</v>
      </c>
      <c r="AX1878" t="s">
        <v>97</v>
      </c>
      <c r="AY1878" t="s">
        <v>2656</v>
      </c>
    </row>
    <row r="1879" spans="1:51" x14ac:dyDescent="0.25">
      <c r="A1879">
        <v>577</v>
      </c>
      <c r="B1879" s="3" t="s">
        <v>12243</v>
      </c>
      <c r="C1879" s="3" t="str">
        <f t="shared" si="87"/>
        <v>Fortich, Rafael</v>
      </c>
      <c r="D1879" s="3" t="str">
        <f t="shared" si="88"/>
        <v>Fortich</v>
      </c>
      <c r="E1879" t="str">
        <f t="shared" si="89"/>
        <v>Rafael</v>
      </c>
      <c r="F1879" t="s">
        <v>33471</v>
      </c>
      <c r="G1879" t="s">
        <v>35817</v>
      </c>
      <c r="H1879" t="s">
        <v>86</v>
      </c>
      <c r="J1879" t="s">
        <v>12244</v>
      </c>
      <c r="L1879" s="4" t="s">
        <v>100</v>
      </c>
      <c r="M1879" t="s">
        <v>101</v>
      </c>
      <c r="O1879" t="s">
        <v>12245</v>
      </c>
      <c r="R1879">
        <v>1</v>
      </c>
      <c r="S1879" t="s">
        <v>2911</v>
      </c>
      <c r="T1879" s="1">
        <v>40820.615752314814</v>
      </c>
      <c r="V1879" t="s">
        <v>91</v>
      </c>
      <c r="W1879">
        <v>12</v>
      </c>
      <c r="Y1879" t="s">
        <v>12245</v>
      </c>
      <c r="AA1879" t="s">
        <v>101</v>
      </c>
      <c r="AB1879" t="s">
        <v>100</v>
      </c>
      <c r="AE1879" t="s">
        <v>224</v>
      </c>
      <c r="AF1879" s="1">
        <v>26944</v>
      </c>
      <c r="AG1879" t="s">
        <v>101</v>
      </c>
      <c r="AH1879" t="s">
        <v>105</v>
      </c>
      <c r="AI1879" t="s">
        <v>106</v>
      </c>
      <c r="AJ1879" t="s">
        <v>96</v>
      </c>
      <c r="AL1879" t="s">
        <v>12246</v>
      </c>
      <c r="AM1879" t="s">
        <v>12247</v>
      </c>
      <c r="AN1879" t="s">
        <v>239</v>
      </c>
      <c r="AP1879" t="s">
        <v>2911</v>
      </c>
      <c r="AY1879" t="s">
        <v>12248</v>
      </c>
    </row>
    <row r="1880" spans="1:51" x14ac:dyDescent="0.25">
      <c r="A1880">
        <v>579</v>
      </c>
      <c r="B1880" s="3" t="s">
        <v>12257</v>
      </c>
      <c r="C1880" s="3" t="str">
        <f t="shared" si="87"/>
        <v>Fortich, Rafael</v>
      </c>
      <c r="D1880" s="3" t="str">
        <f t="shared" si="88"/>
        <v>Fortich</v>
      </c>
      <c r="E1880" t="str">
        <f t="shared" si="89"/>
        <v>Rafael</v>
      </c>
      <c r="F1880" t="s">
        <v>33471</v>
      </c>
      <c r="G1880" t="s">
        <v>35817</v>
      </c>
      <c r="H1880" t="s">
        <v>86</v>
      </c>
      <c r="J1880" t="s">
        <v>12244</v>
      </c>
      <c r="L1880" s="4" t="s">
        <v>88</v>
      </c>
      <c r="M1880" t="s">
        <v>89</v>
      </c>
      <c r="O1880" t="s">
        <v>12245</v>
      </c>
      <c r="R1880">
        <v>1</v>
      </c>
      <c r="S1880" t="s">
        <v>2911</v>
      </c>
      <c r="T1880" s="1">
        <v>40707.85292824074</v>
      </c>
      <c r="V1880" t="s">
        <v>91</v>
      </c>
      <c r="W1880">
        <v>12</v>
      </c>
      <c r="Y1880" t="s">
        <v>12245</v>
      </c>
      <c r="AA1880" t="s">
        <v>89</v>
      </c>
      <c r="AB1880" t="s">
        <v>88</v>
      </c>
      <c r="AE1880" t="s">
        <v>224</v>
      </c>
      <c r="AF1880" s="1">
        <v>26944</v>
      </c>
      <c r="AG1880" t="s">
        <v>101</v>
      </c>
      <c r="AH1880" t="s">
        <v>105</v>
      </c>
      <c r="AI1880" t="s">
        <v>106</v>
      </c>
      <c r="AJ1880" t="s">
        <v>96</v>
      </c>
      <c r="AL1880" t="s">
        <v>12246</v>
      </c>
      <c r="AM1880" t="s">
        <v>12258</v>
      </c>
      <c r="AN1880" t="s">
        <v>239</v>
      </c>
      <c r="AP1880" t="s">
        <v>2911</v>
      </c>
      <c r="AY1880" t="s">
        <v>12259</v>
      </c>
    </row>
    <row r="1881" spans="1:51" x14ac:dyDescent="0.25">
      <c r="A1881">
        <v>4882</v>
      </c>
      <c r="B1881" s="3" t="s">
        <v>5479</v>
      </c>
      <c r="C1881" s="3" t="str">
        <f t="shared" si="87"/>
        <v xml:space="preserve">Fortun, Lawrence Lemuel H. </v>
      </c>
      <c r="D1881" s="3" t="str">
        <f t="shared" si="88"/>
        <v>Fortun</v>
      </c>
      <c r="E1881" t="str">
        <f t="shared" si="89"/>
        <v xml:space="preserve">Lawrence Lemuel H. </v>
      </c>
      <c r="F1881" t="s">
        <v>33472</v>
      </c>
      <c r="G1881" t="s">
        <v>37281</v>
      </c>
      <c r="H1881" t="s">
        <v>5480</v>
      </c>
      <c r="I1881" t="s">
        <v>420</v>
      </c>
      <c r="J1881">
        <v>9285544787</v>
      </c>
      <c r="L1881" s="4" t="s">
        <v>457</v>
      </c>
      <c r="M1881" t="s">
        <v>420</v>
      </c>
      <c r="N1881" t="s">
        <v>414</v>
      </c>
      <c r="O1881" t="s">
        <v>5481</v>
      </c>
      <c r="R1881">
        <v>1</v>
      </c>
      <c r="S1881" s="1">
        <v>41792.581145833334</v>
      </c>
      <c r="T1881" s="1">
        <v>42123.672013888892</v>
      </c>
      <c r="U1881" t="s">
        <v>91</v>
      </c>
      <c r="V1881" t="s">
        <v>91</v>
      </c>
      <c r="W1881">
        <v>12</v>
      </c>
      <c r="X1881" t="s">
        <v>5482</v>
      </c>
      <c r="Y1881" t="s">
        <v>5481</v>
      </c>
      <c r="Z1881" t="s">
        <v>414</v>
      </c>
      <c r="AA1881" t="s">
        <v>420</v>
      </c>
      <c r="AB1881" t="s">
        <v>457</v>
      </c>
      <c r="AE1881" t="s">
        <v>93</v>
      </c>
      <c r="AF1881" s="1">
        <v>26152</v>
      </c>
      <c r="AH1881" t="s">
        <v>94</v>
      </c>
      <c r="AI1881" t="s">
        <v>106</v>
      </c>
      <c r="AJ1881" t="s">
        <v>107</v>
      </c>
      <c r="AL1881" t="s">
        <v>5483</v>
      </c>
      <c r="AM1881" t="s">
        <v>5484</v>
      </c>
      <c r="AN1881" t="s">
        <v>93</v>
      </c>
      <c r="AO1881" t="s">
        <v>93</v>
      </c>
      <c r="AP1881" s="1">
        <v>26211</v>
      </c>
      <c r="AX1881" t="s">
        <v>5485</v>
      </c>
      <c r="AY1881" t="s">
        <v>97</v>
      </c>
    </row>
    <row r="1882" spans="1:51" x14ac:dyDescent="0.25">
      <c r="A1882">
        <v>4912</v>
      </c>
      <c r="B1882" s="3" t="s">
        <v>5954</v>
      </c>
      <c r="C1882" s="3" t="str">
        <f t="shared" si="87"/>
        <v xml:space="preserve">Fraga, Angela </v>
      </c>
      <c r="D1882" s="3" t="str">
        <f t="shared" si="88"/>
        <v>Fraga</v>
      </c>
      <c r="E1882" t="str">
        <f t="shared" si="89"/>
        <v xml:space="preserve">Angela </v>
      </c>
      <c r="F1882" t="s">
        <v>33473</v>
      </c>
      <c r="G1882" t="s">
        <v>35234</v>
      </c>
      <c r="R1882">
        <v>1</v>
      </c>
      <c r="S1882" s="1">
        <v>41863.480011574073</v>
      </c>
      <c r="T1882" s="1">
        <v>41863.480011574073</v>
      </c>
      <c r="U1882" t="s">
        <v>91</v>
      </c>
      <c r="W1882">
        <v>12</v>
      </c>
      <c r="X1882" t="s">
        <v>5955</v>
      </c>
      <c r="AE1882" t="s">
        <v>93</v>
      </c>
      <c r="AF1882" s="1">
        <v>40188</v>
      </c>
      <c r="AI1882" t="s">
        <v>93</v>
      </c>
      <c r="AJ1882" t="s">
        <v>93</v>
      </c>
      <c r="AN1882" t="s">
        <v>93</v>
      </c>
      <c r="AO1882" t="s">
        <v>93</v>
      </c>
      <c r="AP1882" s="1">
        <v>40189</v>
      </c>
      <c r="AY1882" t="s">
        <v>97</v>
      </c>
    </row>
    <row r="1883" spans="1:51" x14ac:dyDescent="0.25">
      <c r="A1883">
        <v>586</v>
      </c>
      <c r="B1883" s="3" t="s">
        <v>12298</v>
      </c>
      <c r="C1883" s="3" t="str">
        <f t="shared" si="87"/>
        <v>Freeman, Marcelina</v>
      </c>
      <c r="D1883" s="3" t="str">
        <f t="shared" si="88"/>
        <v>Freeman</v>
      </c>
      <c r="E1883" t="str">
        <f t="shared" si="89"/>
        <v>Marcelina</v>
      </c>
      <c r="F1883" t="s">
        <v>33474</v>
      </c>
      <c r="G1883" t="s">
        <v>35818</v>
      </c>
      <c r="H1883" t="s">
        <v>12299</v>
      </c>
      <c r="O1883" t="s">
        <v>12300</v>
      </c>
      <c r="R1883">
        <v>1</v>
      </c>
      <c r="S1883" t="s">
        <v>2911</v>
      </c>
      <c r="T1883" s="1">
        <v>40805.727395833332</v>
      </c>
      <c r="V1883" t="s">
        <v>91</v>
      </c>
      <c r="W1883">
        <v>12</v>
      </c>
      <c r="AF1883" t="s">
        <v>2911</v>
      </c>
      <c r="AH1883" t="s">
        <v>105</v>
      </c>
      <c r="AI1883" t="s">
        <v>95</v>
      </c>
      <c r="AJ1883" t="s">
        <v>107</v>
      </c>
      <c r="AK1883">
        <v>1</v>
      </c>
      <c r="AP1883" t="s">
        <v>2911</v>
      </c>
      <c r="AY1883" t="s">
        <v>12301</v>
      </c>
    </row>
    <row r="1884" spans="1:51" x14ac:dyDescent="0.25">
      <c r="A1884">
        <v>588</v>
      </c>
      <c r="B1884" s="3" t="s">
        <v>12304</v>
      </c>
      <c r="C1884" s="3" t="str">
        <f t="shared" si="87"/>
        <v>Freeman, Marcelina</v>
      </c>
      <c r="D1884" s="3" t="str">
        <f t="shared" si="88"/>
        <v>Freeman</v>
      </c>
      <c r="E1884" t="str">
        <f t="shared" si="89"/>
        <v>Marcelina</v>
      </c>
      <c r="F1884" t="s">
        <v>33474</v>
      </c>
      <c r="G1884" t="s">
        <v>35818</v>
      </c>
      <c r="H1884" t="s">
        <v>12299</v>
      </c>
      <c r="O1884" t="s">
        <v>12305</v>
      </c>
      <c r="R1884">
        <v>1</v>
      </c>
      <c r="S1884" t="s">
        <v>2911</v>
      </c>
      <c r="T1884" s="1">
        <v>40805.727650462963</v>
      </c>
      <c r="V1884" t="s">
        <v>91</v>
      </c>
      <c r="W1884">
        <v>12</v>
      </c>
      <c r="AF1884" t="s">
        <v>2911</v>
      </c>
      <c r="AH1884" t="s">
        <v>105</v>
      </c>
      <c r="AI1884" t="s">
        <v>95</v>
      </c>
      <c r="AJ1884" t="s">
        <v>107</v>
      </c>
      <c r="AK1884">
        <v>1</v>
      </c>
      <c r="AP1884" t="s">
        <v>2911</v>
      </c>
      <c r="AY1884" t="s">
        <v>12306</v>
      </c>
    </row>
    <row r="1885" spans="1:51" x14ac:dyDescent="0.25">
      <c r="A1885">
        <v>1473</v>
      </c>
      <c r="B1885" s="3" t="s">
        <v>20073</v>
      </c>
      <c r="C1885" s="3" t="str">
        <f t="shared" si="87"/>
        <v>Fresnido, Ma. Melisa</v>
      </c>
      <c r="D1885" s="3" t="str">
        <f t="shared" si="88"/>
        <v>Fresnido</v>
      </c>
      <c r="E1885" t="str">
        <f t="shared" si="89"/>
        <v>Ma. Melisa</v>
      </c>
      <c r="F1885" t="s">
        <v>33475</v>
      </c>
      <c r="G1885" t="s">
        <v>35819</v>
      </c>
      <c r="H1885" t="s">
        <v>20074</v>
      </c>
      <c r="I1885" t="s">
        <v>276</v>
      </c>
      <c r="J1885" t="s">
        <v>20075</v>
      </c>
      <c r="M1885" t="s">
        <v>7818</v>
      </c>
      <c r="O1885" t="s">
        <v>20076</v>
      </c>
      <c r="R1885">
        <v>1</v>
      </c>
      <c r="S1885" t="s">
        <v>2911</v>
      </c>
      <c r="T1885" s="1">
        <v>40815.731481481482</v>
      </c>
      <c r="V1885" t="s">
        <v>91</v>
      </c>
      <c r="W1885">
        <v>12</v>
      </c>
      <c r="X1885" t="s">
        <v>20077</v>
      </c>
      <c r="AC1885" t="s">
        <v>20078</v>
      </c>
      <c r="AF1885" s="1">
        <v>24818</v>
      </c>
      <c r="AG1885" t="s">
        <v>8427</v>
      </c>
      <c r="AH1885" t="s">
        <v>7819</v>
      </c>
      <c r="AI1885" t="s">
        <v>95</v>
      </c>
      <c r="AJ1885" t="s">
        <v>107</v>
      </c>
      <c r="AK1885" t="s">
        <v>20079</v>
      </c>
      <c r="AL1885" t="s">
        <v>20080</v>
      </c>
      <c r="AM1885" t="s">
        <v>7987</v>
      </c>
      <c r="AP1885" s="1">
        <v>22641</v>
      </c>
      <c r="AR1885" t="s">
        <v>20081</v>
      </c>
      <c r="AU1885" t="s">
        <v>20082</v>
      </c>
      <c r="AY1885" t="s">
        <v>20083</v>
      </c>
    </row>
    <row r="1886" spans="1:51" x14ac:dyDescent="0.25">
      <c r="A1886">
        <v>592</v>
      </c>
      <c r="B1886" s="3" t="s">
        <v>12334</v>
      </c>
      <c r="C1886" s="3" t="str">
        <f t="shared" si="87"/>
        <v>Fuentes, Ma. Lucia</v>
      </c>
      <c r="D1886" s="3" t="str">
        <f t="shared" si="88"/>
        <v>Fuentes</v>
      </c>
      <c r="E1886" t="str">
        <f t="shared" si="89"/>
        <v>Ma. Lucia</v>
      </c>
      <c r="F1886" t="s">
        <v>33476</v>
      </c>
      <c r="G1886" t="s">
        <v>35820</v>
      </c>
      <c r="H1886" t="s">
        <v>12335</v>
      </c>
      <c r="J1886" t="s">
        <v>12336</v>
      </c>
      <c r="L1886" s="4" t="s">
        <v>100</v>
      </c>
      <c r="M1886" t="s">
        <v>101</v>
      </c>
      <c r="N1886" t="s">
        <v>9907</v>
      </c>
      <c r="O1886" t="s">
        <v>12337</v>
      </c>
      <c r="R1886">
        <v>1</v>
      </c>
      <c r="S1886" t="s">
        <v>2911</v>
      </c>
      <c r="T1886" s="1">
        <v>40819.575729166667</v>
      </c>
      <c r="V1886" t="s">
        <v>91</v>
      </c>
      <c r="W1886">
        <v>12</v>
      </c>
      <c r="X1886" t="s">
        <v>12338</v>
      </c>
      <c r="Y1886" t="s">
        <v>12337</v>
      </c>
      <c r="Z1886" t="s">
        <v>853</v>
      </c>
      <c r="AA1886" t="s">
        <v>101</v>
      </c>
      <c r="AB1886" t="s">
        <v>100</v>
      </c>
      <c r="AC1886" t="s">
        <v>12339</v>
      </c>
      <c r="AF1886" s="1">
        <v>22184</v>
      </c>
      <c r="AG1886" t="s">
        <v>12340</v>
      </c>
      <c r="AH1886" t="s">
        <v>7819</v>
      </c>
      <c r="AI1886" t="s">
        <v>95</v>
      </c>
      <c r="AJ1886" t="s">
        <v>107</v>
      </c>
      <c r="AK1886" t="s">
        <v>12341</v>
      </c>
      <c r="AL1886" t="s">
        <v>12342</v>
      </c>
      <c r="AM1886" t="s">
        <v>12343</v>
      </c>
      <c r="AP1886" s="1">
        <v>19318</v>
      </c>
      <c r="AR1886">
        <v>724117</v>
      </c>
      <c r="AU1886" t="s">
        <v>12344</v>
      </c>
      <c r="AV1886" t="s">
        <v>7987</v>
      </c>
      <c r="AY1886" t="s">
        <v>12345</v>
      </c>
    </row>
    <row r="1887" spans="1:51" x14ac:dyDescent="0.25">
      <c r="A1887">
        <v>5631</v>
      </c>
      <c r="B1887" s="3" t="s">
        <v>16452</v>
      </c>
      <c r="C1887" s="3" t="str">
        <f t="shared" si="87"/>
        <v>FUENTES,NOEDEL JOSEPH E.</v>
      </c>
      <c r="D1887" s="3" t="str">
        <f t="shared" si="88"/>
        <v>FUENTES</v>
      </c>
      <c r="E1887" t="str">
        <f t="shared" si="89"/>
        <v>OEDEL JOSEPH E.</v>
      </c>
      <c r="F1887" t="s">
        <v>33477</v>
      </c>
      <c r="G1887" t="s">
        <v>37282</v>
      </c>
      <c r="J1887">
        <v>9778500572</v>
      </c>
      <c r="K1887" t="s">
        <v>16453</v>
      </c>
      <c r="O1887" t="s">
        <v>16454</v>
      </c>
      <c r="R1887">
        <v>1</v>
      </c>
      <c r="S1887" s="1">
        <v>42663.579942129632</v>
      </c>
      <c r="T1887" s="1">
        <v>42741.391412037039</v>
      </c>
      <c r="U1887" t="s">
        <v>91</v>
      </c>
      <c r="V1887" t="s">
        <v>91</v>
      </c>
      <c r="W1887">
        <v>12</v>
      </c>
      <c r="X1887" t="s">
        <v>16455</v>
      </c>
      <c r="AE1887" t="s">
        <v>93</v>
      </c>
      <c r="AF1887" s="1">
        <v>33619</v>
      </c>
      <c r="AG1887" t="s">
        <v>16456</v>
      </c>
      <c r="AH1887" t="s">
        <v>782</v>
      </c>
      <c r="AI1887" t="s">
        <v>106</v>
      </c>
      <c r="AJ1887" t="s">
        <v>96</v>
      </c>
      <c r="AN1887" t="s">
        <v>93</v>
      </c>
      <c r="AO1887" t="s">
        <v>93</v>
      </c>
      <c r="AP1887" s="1">
        <v>40189</v>
      </c>
      <c r="AY1887" t="s">
        <v>97</v>
      </c>
    </row>
    <row r="1888" spans="1:51" x14ac:dyDescent="0.25">
      <c r="A1888">
        <v>2390</v>
      </c>
      <c r="B1888" s="3" t="s">
        <v>26618</v>
      </c>
      <c r="C1888" s="3" t="str">
        <f t="shared" si="87"/>
        <v>FUENTICILLA, JOYLYN</v>
      </c>
      <c r="D1888" s="3" t="str">
        <f t="shared" si="88"/>
        <v>FUENTICILLA</v>
      </c>
      <c r="E1888" t="str">
        <f t="shared" si="89"/>
        <v>JOYLYN</v>
      </c>
      <c r="F1888" t="s">
        <v>33478</v>
      </c>
      <c r="G1888" t="s">
        <v>35821</v>
      </c>
      <c r="H1888" t="s">
        <v>86</v>
      </c>
      <c r="J1888">
        <v>9177168290</v>
      </c>
      <c r="L1888" s="4" t="s">
        <v>134</v>
      </c>
      <c r="M1888" t="s">
        <v>101</v>
      </c>
      <c r="N1888" t="s">
        <v>102</v>
      </c>
      <c r="O1888" t="s">
        <v>21623</v>
      </c>
      <c r="R1888">
        <v>1</v>
      </c>
      <c r="S1888" t="s">
        <v>2911</v>
      </c>
      <c r="T1888" s="1">
        <v>40819.651990740742</v>
      </c>
      <c r="V1888" t="s">
        <v>354</v>
      </c>
      <c r="W1888">
        <v>12</v>
      </c>
      <c r="X1888" t="s">
        <v>26619</v>
      </c>
      <c r="Y1888" t="s">
        <v>21623</v>
      </c>
      <c r="Z1888" t="s">
        <v>102</v>
      </c>
      <c r="AA1888" t="s">
        <v>101</v>
      </c>
      <c r="AB1888" t="s">
        <v>134</v>
      </c>
      <c r="AE1888" t="s">
        <v>113</v>
      </c>
      <c r="AF1888" s="1">
        <v>29346</v>
      </c>
      <c r="AG1888" t="s">
        <v>8064</v>
      </c>
      <c r="AH1888" t="s">
        <v>105</v>
      </c>
      <c r="AI1888" t="s">
        <v>95</v>
      </c>
      <c r="AJ1888" t="s">
        <v>96</v>
      </c>
      <c r="AL1888" t="s">
        <v>26620</v>
      </c>
      <c r="AN1888" t="s">
        <v>117</v>
      </c>
      <c r="AP1888" t="s">
        <v>2911</v>
      </c>
      <c r="AW1888" t="s">
        <v>860</v>
      </c>
      <c r="AY1888" t="s">
        <v>26621</v>
      </c>
    </row>
    <row r="1889" spans="1:51" x14ac:dyDescent="0.25">
      <c r="A1889">
        <v>3134</v>
      </c>
      <c r="B1889" s="3" t="s">
        <v>32044</v>
      </c>
      <c r="C1889" s="3" t="str">
        <f t="shared" si="87"/>
        <v>Fuenticilla, Joylyn</v>
      </c>
      <c r="D1889" s="3" t="str">
        <f t="shared" si="88"/>
        <v>Fuenticilla</v>
      </c>
      <c r="E1889" t="str">
        <f t="shared" si="89"/>
        <v>Joylyn</v>
      </c>
      <c r="F1889" t="s">
        <v>33479</v>
      </c>
      <c r="G1889" t="s">
        <v>35822</v>
      </c>
      <c r="H1889" t="s">
        <v>86</v>
      </c>
      <c r="J1889">
        <v>9177168290</v>
      </c>
      <c r="L1889" s="4" t="s">
        <v>134</v>
      </c>
      <c r="M1889" t="s">
        <v>101</v>
      </c>
      <c r="N1889" t="s">
        <v>102</v>
      </c>
      <c r="O1889" t="s">
        <v>12852</v>
      </c>
      <c r="R1889">
        <v>1</v>
      </c>
      <c r="S1889" t="s">
        <v>2911</v>
      </c>
      <c r="T1889" s="1">
        <v>40819.652060185188</v>
      </c>
      <c r="V1889" t="s">
        <v>354</v>
      </c>
      <c r="W1889">
        <v>12</v>
      </c>
      <c r="X1889" t="s">
        <v>26619</v>
      </c>
      <c r="Y1889" t="s">
        <v>12852</v>
      </c>
      <c r="Z1889" t="s">
        <v>102</v>
      </c>
      <c r="AA1889" t="s">
        <v>101</v>
      </c>
      <c r="AB1889" t="s">
        <v>134</v>
      </c>
      <c r="AE1889" t="s">
        <v>113</v>
      </c>
      <c r="AF1889" s="1">
        <v>29346</v>
      </c>
      <c r="AG1889" t="s">
        <v>8064</v>
      </c>
      <c r="AH1889" t="s">
        <v>105</v>
      </c>
      <c r="AI1889" t="s">
        <v>95</v>
      </c>
      <c r="AJ1889" t="s">
        <v>96</v>
      </c>
      <c r="AL1889" t="s">
        <v>26620</v>
      </c>
      <c r="AN1889" t="s">
        <v>117</v>
      </c>
      <c r="AP1889" t="s">
        <v>2911</v>
      </c>
      <c r="AW1889" t="s">
        <v>860</v>
      </c>
      <c r="AY1889" t="s">
        <v>32045</v>
      </c>
    </row>
    <row r="1890" spans="1:51" x14ac:dyDescent="0.25">
      <c r="A1890">
        <v>5419</v>
      </c>
      <c r="B1890" s="3" t="s">
        <v>17241</v>
      </c>
      <c r="C1890" s="3" t="str">
        <f t="shared" si="87"/>
        <v xml:space="preserve">Fuertes, Joben F. </v>
      </c>
      <c r="D1890" s="3" t="str">
        <f t="shared" si="88"/>
        <v>Fuertes</v>
      </c>
      <c r="E1890" t="str">
        <f t="shared" si="89"/>
        <v xml:space="preserve">Joben F. </v>
      </c>
      <c r="F1890" t="s">
        <v>33480</v>
      </c>
      <c r="G1890" t="s">
        <v>37283</v>
      </c>
      <c r="R1890">
        <v>1</v>
      </c>
      <c r="S1890" s="1">
        <v>42439.453113425923</v>
      </c>
      <c r="T1890" s="1">
        <v>42439.453113425923</v>
      </c>
      <c r="U1890" t="s">
        <v>91</v>
      </c>
      <c r="W1890">
        <v>12</v>
      </c>
      <c r="AE1890" t="s">
        <v>93</v>
      </c>
      <c r="AF1890" s="1">
        <v>40188</v>
      </c>
      <c r="AI1890" t="s">
        <v>93</v>
      </c>
      <c r="AJ1890" t="s">
        <v>93</v>
      </c>
      <c r="AN1890" t="s">
        <v>93</v>
      </c>
      <c r="AO1890" t="s">
        <v>93</v>
      </c>
      <c r="AP1890" s="1">
        <v>40189</v>
      </c>
      <c r="AY1890" t="s">
        <v>97</v>
      </c>
    </row>
    <row r="1891" spans="1:51" x14ac:dyDescent="0.25">
      <c r="A1891">
        <v>5420</v>
      </c>
      <c r="B1891" s="3" t="s">
        <v>17242</v>
      </c>
      <c r="C1891" s="3" t="str">
        <f t="shared" si="87"/>
        <v xml:space="preserve">Fuertes, Jinky F. </v>
      </c>
      <c r="D1891" s="3" t="str">
        <f t="shared" si="88"/>
        <v>Fuertes</v>
      </c>
      <c r="E1891" t="str">
        <f t="shared" si="89"/>
        <v xml:space="preserve">Jinky F. </v>
      </c>
      <c r="F1891" t="s">
        <v>33480</v>
      </c>
      <c r="G1891" t="s">
        <v>37284</v>
      </c>
      <c r="R1891">
        <v>1</v>
      </c>
      <c r="S1891" s="1">
        <v>42439.453530092593</v>
      </c>
      <c r="T1891" s="1">
        <v>42439.453530092593</v>
      </c>
      <c r="U1891" t="s">
        <v>91</v>
      </c>
      <c r="W1891">
        <v>12</v>
      </c>
      <c r="AE1891" t="s">
        <v>93</v>
      </c>
      <c r="AF1891" s="1">
        <v>40188</v>
      </c>
      <c r="AI1891" t="s">
        <v>93</v>
      </c>
      <c r="AJ1891" t="s">
        <v>93</v>
      </c>
      <c r="AN1891" t="s">
        <v>93</v>
      </c>
      <c r="AO1891" t="s">
        <v>93</v>
      </c>
      <c r="AP1891" s="1">
        <v>40189</v>
      </c>
      <c r="AY1891" t="s">
        <v>97</v>
      </c>
    </row>
    <row r="1892" spans="1:51" x14ac:dyDescent="0.25">
      <c r="A1892">
        <v>2259</v>
      </c>
      <c r="B1892" s="3" t="s">
        <v>25701</v>
      </c>
      <c r="C1892" s="3" t="str">
        <f t="shared" si="87"/>
        <v>Fujimaki,Grace</v>
      </c>
      <c r="D1892" s="3" t="str">
        <f t="shared" si="88"/>
        <v>Fujimaki</v>
      </c>
      <c r="E1892" t="str">
        <f t="shared" si="89"/>
        <v>race</v>
      </c>
      <c r="F1892" t="s">
        <v>33481</v>
      </c>
      <c r="G1892" t="s">
        <v>35112</v>
      </c>
      <c r="H1892" t="s">
        <v>25702</v>
      </c>
      <c r="I1892" t="s">
        <v>25703</v>
      </c>
      <c r="J1892" t="s">
        <v>25704</v>
      </c>
      <c r="K1892" t="s">
        <v>25705</v>
      </c>
      <c r="L1892" s="4" t="s">
        <v>11176</v>
      </c>
      <c r="M1892" t="s">
        <v>25706</v>
      </c>
      <c r="N1892" t="s">
        <v>25707</v>
      </c>
      <c r="O1892" t="s">
        <v>25708</v>
      </c>
      <c r="R1892">
        <v>1</v>
      </c>
      <c r="S1892" t="s">
        <v>2911</v>
      </c>
      <c r="T1892" s="1">
        <v>40723.65047453704</v>
      </c>
      <c r="V1892" t="s">
        <v>354</v>
      </c>
      <c r="W1892">
        <v>12</v>
      </c>
      <c r="Y1892" t="s">
        <v>25708</v>
      </c>
      <c r="Z1892" t="s">
        <v>25707</v>
      </c>
      <c r="AA1892" t="s">
        <v>25706</v>
      </c>
      <c r="AB1892" t="s">
        <v>11176</v>
      </c>
      <c r="AC1892" t="s">
        <v>25709</v>
      </c>
      <c r="AE1892" t="s">
        <v>113</v>
      </c>
      <c r="AF1892" s="1">
        <v>28086</v>
      </c>
      <c r="AG1892" t="s">
        <v>1925</v>
      </c>
      <c r="AH1892" t="s">
        <v>25710</v>
      </c>
      <c r="AI1892" t="s">
        <v>95</v>
      </c>
      <c r="AJ1892" t="s">
        <v>107</v>
      </c>
      <c r="AK1892" s="5">
        <v>42738</v>
      </c>
      <c r="AL1892" t="s">
        <v>25711</v>
      </c>
      <c r="AM1892" t="s">
        <v>25712</v>
      </c>
      <c r="AN1892" t="s">
        <v>117</v>
      </c>
      <c r="AP1892" s="1">
        <v>27696</v>
      </c>
      <c r="AS1892" t="s">
        <v>25704</v>
      </c>
      <c r="AU1892" t="s">
        <v>25713</v>
      </c>
      <c r="AW1892" t="s">
        <v>25714</v>
      </c>
      <c r="AY1892" t="s">
        <v>25715</v>
      </c>
    </row>
    <row r="1893" spans="1:51" x14ac:dyDescent="0.25">
      <c r="A1893">
        <v>1582</v>
      </c>
      <c r="B1893" s="3" t="s">
        <v>20816</v>
      </c>
      <c r="C1893" s="3" t="str">
        <f t="shared" si="87"/>
        <v>Fujito, Lorna</v>
      </c>
      <c r="D1893" s="3" t="str">
        <f t="shared" si="88"/>
        <v>Fujito</v>
      </c>
      <c r="E1893" t="str">
        <f t="shared" si="89"/>
        <v>Lorna</v>
      </c>
      <c r="F1893" t="s">
        <v>33482</v>
      </c>
      <c r="G1893" t="s">
        <v>35194</v>
      </c>
      <c r="H1893" t="s">
        <v>20817</v>
      </c>
      <c r="I1893" t="s">
        <v>20818</v>
      </c>
      <c r="J1893" t="s">
        <v>20819</v>
      </c>
      <c r="L1893" s="4" t="s">
        <v>134</v>
      </c>
      <c r="M1893" t="s">
        <v>101</v>
      </c>
      <c r="N1893" t="s">
        <v>853</v>
      </c>
      <c r="O1893" t="s">
        <v>20820</v>
      </c>
      <c r="R1893">
        <v>1</v>
      </c>
      <c r="S1893" t="s">
        <v>2911</v>
      </c>
      <c r="T1893" s="1">
        <v>40721.723078703704</v>
      </c>
      <c r="V1893" t="s">
        <v>354</v>
      </c>
      <c r="W1893">
        <v>12</v>
      </c>
      <c r="Y1893" t="s">
        <v>20820</v>
      </c>
      <c r="Z1893" t="s">
        <v>853</v>
      </c>
      <c r="AA1893" t="s">
        <v>101</v>
      </c>
      <c r="AB1893" t="s">
        <v>134</v>
      </c>
      <c r="AE1893" t="s">
        <v>20182</v>
      </c>
      <c r="AF1893" s="1">
        <v>25116</v>
      </c>
      <c r="AG1893" t="s">
        <v>20821</v>
      </c>
      <c r="AH1893" t="s">
        <v>105</v>
      </c>
      <c r="AI1893" t="s">
        <v>95</v>
      </c>
      <c r="AJ1893" t="s">
        <v>107</v>
      </c>
      <c r="AN1893" t="s">
        <v>227</v>
      </c>
      <c r="AP1893" s="1">
        <v>22611</v>
      </c>
      <c r="AU1893" t="s">
        <v>20822</v>
      </c>
      <c r="AW1893" t="s">
        <v>860</v>
      </c>
      <c r="AY1893" t="s">
        <v>20823</v>
      </c>
    </row>
    <row r="1894" spans="1:51" x14ac:dyDescent="0.25">
      <c r="A1894">
        <v>1583</v>
      </c>
      <c r="B1894" s="3" t="s">
        <v>20824</v>
      </c>
      <c r="C1894" s="3" t="str">
        <f t="shared" si="87"/>
        <v>Fujito, Lorna T.</v>
      </c>
      <c r="D1894" s="3" t="str">
        <f t="shared" si="88"/>
        <v>Fujito</v>
      </c>
      <c r="E1894" t="str">
        <f t="shared" si="89"/>
        <v>Lorna T.</v>
      </c>
      <c r="F1894" t="s">
        <v>33482</v>
      </c>
      <c r="G1894" t="s">
        <v>35194</v>
      </c>
      <c r="H1894" t="s">
        <v>20817</v>
      </c>
      <c r="I1894" t="s">
        <v>20818</v>
      </c>
      <c r="J1894" t="s">
        <v>20819</v>
      </c>
      <c r="L1894" s="4" t="s">
        <v>134</v>
      </c>
      <c r="M1894" t="s">
        <v>101</v>
      </c>
      <c r="N1894" t="s">
        <v>853</v>
      </c>
      <c r="O1894" t="s">
        <v>20820</v>
      </c>
      <c r="R1894">
        <v>1</v>
      </c>
      <c r="S1894" t="s">
        <v>2911</v>
      </c>
      <c r="T1894" s="1">
        <v>40721.722951388889</v>
      </c>
      <c r="V1894" t="s">
        <v>354</v>
      </c>
      <c r="W1894">
        <v>12</v>
      </c>
      <c r="Y1894" t="s">
        <v>20825</v>
      </c>
      <c r="Z1894" t="s">
        <v>853</v>
      </c>
      <c r="AA1894" t="s">
        <v>101</v>
      </c>
      <c r="AB1894" t="s">
        <v>134</v>
      </c>
      <c r="AE1894" t="s">
        <v>20182</v>
      </c>
      <c r="AF1894" s="1">
        <v>25116</v>
      </c>
      <c r="AG1894" t="s">
        <v>20821</v>
      </c>
      <c r="AH1894" t="s">
        <v>105</v>
      </c>
      <c r="AI1894" t="s">
        <v>95</v>
      </c>
      <c r="AJ1894" t="s">
        <v>107</v>
      </c>
      <c r="AN1894" t="s">
        <v>227</v>
      </c>
      <c r="AP1894" s="1">
        <v>22611</v>
      </c>
      <c r="AR1894">
        <v>824722147</v>
      </c>
      <c r="AU1894" t="s">
        <v>20822</v>
      </c>
      <c r="AW1894" t="s">
        <v>860</v>
      </c>
      <c r="AY1894" t="s">
        <v>20826</v>
      </c>
    </row>
    <row r="1895" spans="1:51" x14ac:dyDescent="0.25">
      <c r="A1895">
        <v>594</v>
      </c>
      <c r="B1895" s="3" t="s">
        <v>12351</v>
      </c>
      <c r="C1895" s="3" t="str">
        <f t="shared" si="87"/>
        <v>Fukazawa, Veronica</v>
      </c>
      <c r="D1895" s="3" t="str">
        <f t="shared" si="88"/>
        <v>Fukazawa</v>
      </c>
      <c r="E1895" t="str">
        <f t="shared" si="89"/>
        <v>Veronica</v>
      </c>
      <c r="F1895" t="s">
        <v>33483</v>
      </c>
      <c r="G1895" t="s">
        <v>35273</v>
      </c>
      <c r="H1895" t="s">
        <v>12352</v>
      </c>
      <c r="I1895" t="s">
        <v>12353</v>
      </c>
      <c r="J1895" t="s">
        <v>12354</v>
      </c>
      <c r="L1895" s="4" t="s">
        <v>134</v>
      </c>
      <c r="M1895" t="s">
        <v>101</v>
      </c>
      <c r="N1895" t="s">
        <v>1988</v>
      </c>
      <c r="O1895" t="s">
        <v>12355</v>
      </c>
      <c r="R1895">
        <v>1</v>
      </c>
      <c r="S1895" t="s">
        <v>2911</v>
      </c>
      <c r="T1895" s="1">
        <v>40805.729629629626</v>
      </c>
      <c r="V1895" t="s">
        <v>91</v>
      </c>
      <c r="W1895">
        <v>12</v>
      </c>
      <c r="AF1895" s="1">
        <v>26305</v>
      </c>
      <c r="AG1895" t="s">
        <v>8057</v>
      </c>
      <c r="AH1895" t="s">
        <v>7819</v>
      </c>
      <c r="AI1895" t="s">
        <v>95</v>
      </c>
      <c r="AJ1895" t="s">
        <v>107</v>
      </c>
      <c r="AK1895" t="s">
        <v>9640</v>
      </c>
      <c r="AP1895" s="1">
        <v>23554</v>
      </c>
      <c r="AU1895" t="s">
        <v>12356</v>
      </c>
      <c r="AY1895" t="s">
        <v>12357</v>
      </c>
    </row>
    <row r="1896" spans="1:51" x14ac:dyDescent="0.25">
      <c r="A1896">
        <v>1671</v>
      </c>
      <c r="B1896" s="3" t="s">
        <v>21422</v>
      </c>
      <c r="C1896" s="3" t="str">
        <f t="shared" si="87"/>
        <v xml:space="preserve">Fukazawa, Veronica </v>
      </c>
      <c r="D1896" s="3" t="str">
        <f t="shared" si="88"/>
        <v>Fukazawa</v>
      </c>
      <c r="E1896" t="str">
        <f t="shared" si="89"/>
        <v xml:space="preserve">Veronica </v>
      </c>
      <c r="F1896" t="s">
        <v>33483</v>
      </c>
      <c r="G1896" t="s">
        <v>35823</v>
      </c>
      <c r="H1896" t="s">
        <v>21423</v>
      </c>
      <c r="I1896" t="s">
        <v>12353</v>
      </c>
      <c r="J1896" t="s">
        <v>12354</v>
      </c>
      <c r="L1896" s="4" t="s">
        <v>100</v>
      </c>
      <c r="M1896" t="s">
        <v>101</v>
      </c>
      <c r="N1896" t="s">
        <v>7983</v>
      </c>
      <c r="O1896" t="s">
        <v>12355</v>
      </c>
      <c r="R1896">
        <v>1</v>
      </c>
      <c r="S1896" t="s">
        <v>2911</v>
      </c>
      <c r="T1896" s="1">
        <v>40805.726539351854</v>
      </c>
      <c r="V1896" t="s">
        <v>91</v>
      </c>
      <c r="W1896">
        <v>12</v>
      </c>
      <c r="AF1896" s="1">
        <v>26305</v>
      </c>
      <c r="AG1896" t="s">
        <v>8057</v>
      </c>
      <c r="AH1896" t="s">
        <v>105</v>
      </c>
      <c r="AI1896" t="s">
        <v>95</v>
      </c>
      <c r="AJ1896" t="s">
        <v>107</v>
      </c>
      <c r="AK1896" t="s">
        <v>9640</v>
      </c>
      <c r="AP1896" s="1">
        <v>23554</v>
      </c>
      <c r="AU1896" t="s">
        <v>12356</v>
      </c>
      <c r="AY1896" t="s">
        <v>21424</v>
      </c>
    </row>
    <row r="1897" spans="1:51" x14ac:dyDescent="0.25">
      <c r="A1897">
        <v>1973</v>
      </c>
      <c r="B1897" s="3" t="s">
        <v>23675</v>
      </c>
      <c r="C1897" s="3" t="str">
        <f t="shared" si="87"/>
        <v xml:space="preserve">Fullo, Joseph </v>
      </c>
      <c r="D1897" s="3" t="str">
        <f t="shared" si="88"/>
        <v>Fullo</v>
      </c>
      <c r="E1897" t="str">
        <f t="shared" si="89"/>
        <v xml:space="preserve">Joseph </v>
      </c>
      <c r="F1897" t="s">
        <v>33484</v>
      </c>
      <c r="G1897" t="s">
        <v>35824</v>
      </c>
      <c r="H1897" t="s">
        <v>86</v>
      </c>
      <c r="J1897" t="s">
        <v>23676</v>
      </c>
      <c r="K1897" t="s">
        <v>23677</v>
      </c>
      <c r="L1897" s="4" t="s">
        <v>134</v>
      </c>
      <c r="M1897" t="s">
        <v>101</v>
      </c>
      <c r="N1897" t="s">
        <v>139</v>
      </c>
      <c r="O1897" t="s">
        <v>23678</v>
      </c>
      <c r="R1897">
        <v>1</v>
      </c>
      <c r="S1897" t="s">
        <v>2911</v>
      </c>
      <c r="T1897" s="1">
        <v>40819.655185185184</v>
      </c>
      <c r="V1897" t="s">
        <v>354</v>
      </c>
      <c r="W1897">
        <v>12</v>
      </c>
      <c r="X1897" t="s">
        <v>23679</v>
      </c>
      <c r="Y1897" t="s">
        <v>23678</v>
      </c>
      <c r="Z1897" t="s">
        <v>139</v>
      </c>
      <c r="AA1897" t="s">
        <v>101</v>
      </c>
      <c r="AB1897" t="s">
        <v>134</v>
      </c>
      <c r="AE1897" t="s">
        <v>113</v>
      </c>
      <c r="AF1897" t="s">
        <v>2911</v>
      </c>
      <c r="AG1897" t="s">
        <v>4977</v>
      </c>
      <c r="AH1897" t="s">
        <v>105</v>
      </c>
      <c r="AI1897" t="s">
        <v>106</v>
      </c>
      <c r="AJ1897" t="s">
        <v>96</v>
      </c>
      <c r="AL1897" t="s">
        <v>23680</v>
      </c>
      <c r="AM1897" t="s">
        <v>12162</v>
      </c>
      <c r="AN1897" t="s">
        <v>117</v>
      </c>
      <c r="AP1897" t="s">
        <v>2911</v>
      </c>
      <c r="AW1897" t="s">
        <v>23681</v>
      </c>
      <c r="AY1897" t="s">
        <v>23682</v>
      </c>
    </row>
    <row r="1898" spans="1:51" x14ac:dyDescent="0.25">
      <c r="A1898">
        <v>2012</v>
      </c>
      <c r="B1898" s="3" t="s">
        <v>23950</v>
      </c>
      <c r="C1898" s="3" t="str">
        <f t="shared" si="87"/>
        <v xml:space="preserve">Fullo, Joseph </v>
      </c>
      <c r="D1898" s="3" t="str">
        <f t="shared" si="88"/>
        <v>Fullo</v>
      </c>
      <c r="E1898" t="str">
        <f t="shared" si="89"/>
        <v xml:space="preserve">Joseph </v>
      </c>
      <c r="F1898" t="s">
        <v>33484</v>
      </c>
      <c r="G1898" t="s">
        <v>35824</v>
      </c>
      <c r="H1898" t="s">
        <v>86</v>
      </c>
      <c r="J1898" t="s">
        <v>23951</v>
      </c>
      <c r="K1898" t="s">
        <v>23677</v>
      </c>
      <c r="L1898" s="4" t="s">
        <v>88</v>
      </c>
      <c r="M1898" t="s">
        <v>89</v>
      </c>
      <c r="N1898" t="s">
        <v>139</v>
      </c>
      <c r="O1898" t="s">
        <v>23952</v>
      </c>
      <c r="R1898">
        <v>1</v>
      </c>
      <c r="S1898" t="s">
        <v>2911</v>
      </c>
      <c r="T1898" s="1">
        <v>41572.613611111112</v>
      </c>
      <c r="V1898" t="s">
        <v>600</v>
      </c>
      <c r="W1898">
        <v>12</v>
      </c>
      <c r="X1898" t="s">
        <v>23679</v>
      </c>
      <c r="Y1898" t="s">
        <v>23952</v>
      </c>
      <c r="Z1898" t="s">
        <v>139</v>
      </c>
      <c r="AA1898" t="s">
        <v>89</v>
      </c>
      <c r="AB1898" t="s">
        <v>88</v>
      </c>
      <c r="AE1898" t="s">
        <v>213</v>
      </c>
      <c r="AF1898" t="s">
        <v>2911</v>
      </c>
      <c r="AG1898" t="s">
        <v>4977</v>
      </c>
      <c r="AH1898" t="s">
        <v>105</v>
      </c>
      <c r="AI1898" t="s">
        <v>106</v>
      </c>
      <c r="AJ1898" t="s">
        <v>96</v>
      </c>
      <c r="AL1898" t="s">
        <v>23680</v>
      </c>
      <c r="AM1898" t="s">
        <v>12162</v>
      </c>
      <c r="AN1898" t="s">
        <v>145</v>
      </c>
      <c r="AP1898" t="s">
        <v>2911</v>
      </c>
      <c r="AS1898" t="s">
        <v>23953</v>
      </c>
      <c r="AW1898" t="s">
        <v>23681</v>
      </c>
      <c r="AX1898" t="s">
        <v>11947</v>
      </c>
      <c r="AY1898" t="s">
        <v>23954</v>
      </c>
    </row>
    <row r="1899" spans="1:51" x14ac:dyDescent="0.25">
      <c r="A1899">
        <v>595</v>
      </c>
      <c r="B1899" s="3" t="s">
        <v>12358</v>
      </c>
      <c r="C1899" s="3" t="str">
        <f t="shared" si="87"/>
        <v>Fung, Elizabeth</v>
      </c>
      <c r="D1899" s="3" t="str">
        <f t="shared" si="88"/>
        <v>Fung</v>
      </c>
      <c r="E1899" t="str">
        <f t="shared" si="89"/>
        <v>Elizabeth</v>
      </c>
      <c r="F1899" t="s">
        <v>33485</v>
      </c>
      <c r="G1899" t="s">
        <v>35825</v>
      </c>
      <c r="H1899" t="s">
        <v>12359</v>
      </c>
      <c r="I1899" t="s">
        <v>12360</v>
      </c>
      <c r="J1899" t="s">
        <v>12361</v>
      </c>
      <c r="L1899" s="4" t="s">
        <v>88</v>
      </c>
      <c r="M1899" t="s">
        <v>89</v>
      </c>
      <c r="N1899" t="s">
        <v>139</v>
      </c>
      <c r="O1899" t="s">
        <v>12362</v>
      </c>
      <c r="R1899">
        <v>1</v>
      </c>
      <c r="S1899" t="s">
        <v>2911</v>
      </c>
      <c r="T1899" s="1">
        <v>40765.769930555558</v>
      </c>
      <c r="V1899" t="s">
        <v>91</v>
      </c>
      <c r="W1899">
        <v>12</v>
      </c>
      <c r="X1899" t="s">
        <v>12363</v>
      </c>
      <c r="Y1899" t="s">
        <v>12364</v>
      </c>
      <c r="Z1899" t="s">
        <v>8043</v>
      </c>
      <c r="AA1899" t="s">
        <v>9621</v>
      </c>
      <c r="AC1899" t="s">
        <v>12361</v>
      </c>
      <c r="AE1899" t="s">
        <v>224</v>
      </c>
      <c r="AF1899" s="1">
        <v>19158</v>
      </c>
      <c r="AG1899" t="s">
        <v>12365</v>
      </c>
      <c r="AH1899" t="s">
        <v>105</v>
      </c>
      <c r="AI1899" t="s">
        <v>95</v>
      </c>
      <c r="AJ1899" t="s">
        <v>107</v>
      </c>
      <c r="AL1899" t="s">
        <v>12366</v>
      </c>
      <c r="AM1899" t="s">
        <v>10473</v>
      </c>
      <c r="AN1899" t="s">
        <v>239</v>
      </c>
      <c r="AP1899" s="1">
        <v>20301</v>
      </c>
      <c r="AR1899" t="s">
        <v>12361</v>
      </c>
      <c r="AU1899" t="s">
        <v>12367</v>
      </c>
      <c r="AV1899" t="s">
        <v>10473</v>
      </c>
      <c r="AX1899" t="s">
        <v>12368</v>
      </c>
      <c r="AY1899" t="s">
        <v>12369</v>
      </c>
    </row>
    <row r="1900" spans="1:51" x14ac:dyDescent="0.25">
      <c r="A1900">
        <v>596</v>
      </c>
      <c r="B1900" s="3" t="s">
        <v>12370</v>
      </c>
      <c r="C1900" s="3" t="str">
        <f t="shared" si="87"/>
        <v>Fung, Jerome</v>
      </c>
      <c r="D1900" s="3" t="str">
        <f t="shared" si="88"/>
        <v>Fung</v>
      </c>
      <c r="E1900" t="str">
        <f t="shared" si="89"/>
        <v>Jerome</v>
      </c>
      <c r="F1900" t="s">
        <v>33485</v>
      </c>
      <c r="G1900" t="s">
        <v>35826</v>
      </c>
      <c r="H1900" t="s">
        <v>86</v>
      </c>
      <c r="J1900" t="s">
        <v>12371</v>
      </c>
      <c r="L1900" s="4" t="s">
        <v>8042</v>
      </c>
      <c r="O1900" t="s">
        <v>12372</v>
      </c>
      <c r="R1900">
        <v>1</v>
      </c>
      <c r="S1900" t="s">
        <v>2911</v>
      </c>
      <c r="T1900" s="1">
        <v>40807.673611111109</v>
      </c>
      <c r="V1900" t="s">
        <v>91</v>
      </c>
      <c r="W1900">
        <v>12</v>
      </c>
      <c r="X1900" t="s">
        <v>12373</v>
      </c>
      <c r="AC1900" t="s">
        <v>12374</v>
      </c>
      <c r="AF1900" s="1">
        <v>27642</v>
      </c>
      <c r="AG1900" t="s">
        <v>12375</v>
      </c>
      <c r="AH1900" t="s">
        <v>105</v>
      </c>
      <c r="AI1900" t="s">
        <v>106</v>
      </c>
      <c r="AJ1900" t="s">
        <v>96</v>
      </c>
      <c r="AL1900" t="s">
        <v>12376</v>
      </c>
      <c r="AM1900" t="s">
        <v>12377</v>
      </c>
      <c r="AP1900" t="s">
        <v>2911</v>
      </c>
      <c r="AW1900" t="s">
        <v>12378</v>
      </c>
      <c r="AY1900" t="s">
        <v>12379</v>
      </c>
    </row>
    <row r="1901" spans="1:51" x14ac:dyDescent="0.25">
      <c r="A1901">
        <v>1087</v>
      </c>
      <c r="B1901" s="3" t="s">
        <v>15510</v>
      </c>
      <c r="C1901" s="3" t="str">
        <f t="shared" si="87"/>
        <v>Furog, Phoebe</v>
      </c>
      <c r="D1901" s="3" t="str">
        <f t="shared" si="88"/>
        <v>Furog</v>
      </c>
      <c r="E1901" t="str">
        <f t="shared" si="89"/>
        <v>Phoebe</v>
      </c>
      <c r="F1901" t="s">
        <v>33486</v>
      </c>
      <c r="G1901" t="s">
        <v>35827</v>
      </c>
      <c r="H1901" t="s">
        <v>15511</v>
      </c>
      <c r="I1901" t="s">
        <v>15512</v>
      </c>
      <c r="J1901" t="s">
        <v>15513</v>
      </c>
      <c r="L1901" s="4" t="s">
        <v>100</v>
      </c>
      <c r="M1901" t="s">
        <v>101</v>
      </c>
      <c r="N1901" t="s">
        <v>7983</v>
      </c>
      <c r="O1901" t="s">
        <v>15514</v>
      </c>
      <c r="R1901">
        <v>1</v>
      </c>
      <c r="S1901" t="s">
        <v>2911</v>
      </c>
      <c r="T1901" s="1">
        <v>40807.669814814813</v>
      </c>
      <c r="V1901" t="s">
        <v>91</v>
      </c>
      <c r="W1901">
        <v>12</v>
      </c>
      <c r="X1901" t="s">
        <v>15515</v>
      </c>
      <c r="AF1901" s="1">
        <v>18015</v>
      </c>
      <c r="AG1901" t="s">
        <v>15516</v>
      </c>
      <c r="AH1901" t="s">
        <v>105</v>
      </c>
      <c r="AI1901" t="s">
        <v>95</v>
      </c>
      <c r="AJ1901" t="s">
        <v>107</v>
      </c>
      <c r="AK1901" t="s">
        <v>15517</v>
      </c>
      <c r="AL1901" t="s">
        <v>1948</v>
      </c>
      <c r="AN1901" t="s">
        <v>239</v>
      </c>
      <c r="AP1901" s="1">
        <v>16223</v>
      </c>
      <c r="AU1901" t="s">
        <v>11956</v>
      </c>
      <c r="AW1901" t="s">
        <v>15518</v>
      </c>
      <c r="AY1901" t="s">
        <v>15519</v>
      </c>
    </row>
    <row r="1902" spans="1:51" x14ac:dyDescent="0.25">
      <c r="A1902">
        <v>597</v>
      </c>
      <c r="B1902" s="3" t="s">
        <v>12380</v>
      </c>
      <c r="C1902" s="3" t="str">
        <f t="shared" si="87"/>
        <v>Gabales, Gertrud</v>
      </c>
      <c r="D1902" s="3" t="str">
        <f t="shared" si="88"/>
        <v>Gabales</v>
      </c>
      <c r="E1902" t="str">
        <f t="shared" si="89"/>
        <v>Gertrud</v>
      </c>
      <c r="F1902" t="s">
        <v>33487</v>
      </c>
      <c r="G1902" t="s">
        <v>35828</v>
      </c>
      <c r="H1902" t="s">
        <v>12381</v>
      </c>
      <c r="I1902" t="s">
        <v>386</v>
      </c>
      <c r="J1902" t="s">
        <v>12382</v>
      </c>
      <c r="L1902" s="4" t="s">
        <v>100</v>
      </c>
      <c r="M1902" t="s">
        <v>101</v>
      </c>
      <c r="N1902" t="s">
        <v>1988</v>
      </c>
      <c r="O1902" t="s">
        <v>12383</v>
      </c>
      <c r="R1902">
        <v>1</v>
      </c>
      <c r="S1902" t="s">
        <v>2911</v>
      </c>
      <c r="T1902" s="1">
        <v>40820.619097222225</v>
      </c>
      <c r="V1902" t="s">
        <v>91</v>
      </c>
      <c r="W1902">
        <v>12</v>
      </c>
      <c r="X1902" t="s">
        <v>12384</v>
      </c>
      <c r="Y1902" t="s">
        <v>12383</v>
      </c>
      <c r="Z1902" t="s">
        <v>7983</v>
      </c>
      <c r="AA1902" t="s">
        <v>109</v>
      </c>
      <c r="AB1902" t="s">
        <v>100</v>
      </c>
      <c r="AF1902" s="1">
        <v>20521</v>
      </c>
      <c r="AG1902" t="s">
        <v>109</v>
      </c>
      <c r="AH1902" t="s">
        <v>7819</v>
      </c>
      <c r="AI1902" t="s">
        <v>95</v>
      </c>
      <c r="AJ1902" t="s">
        <v>107</v>
      </c>
      <c r="AK1902" t="s">
        <v>12385</v>
      </c>
      <c r="AL1902" t="s">
        <v>12386</v>
      </c>
      <c r="AM1902" t="s">
        <v>12387</v>
      </c>
      <c r="AP1902" s="1">
        <v>21187</v>
      </c>
      <c r="AU1902" t="s">
        <v>12388</v>
      </c>
      <c r="AY1902" t="s">
        <v>12389</v>
      </c>
    </row>
    <row r="1903" spans="1:51" x14ac:dyDescent="0.25">
      <c r="A1903">
        <v>599</v>
      </c>
      <c r="B1903" s="3" t="s">
        <v>12405</v>
      </c>
      <c r="C1903" s="3" t="e">
        <f t="shared" si="87"/>
        <v>#VALUE!</v>
      </c>
      <c r="D1903" s="3" t="str">
        <f t="shared" si="88"/>
        <v>Gabales</v>
      </c>
      <c r="E1903" t="e">
        <f t="shared" si="89"/>
        <v>#VALUE!</v>
      </c>
      <c r="F1903" t="s">
        <v>33487</v>
      </c>
      <c r="G1903" t="s">
        <v>35828</v>
      </c>
      <c r="H1903" t="s">
        <v>12406</v>
      </c>
      <c r="I1903" t="s">
        <v>386</v>
      </c>
      <c r="J1903" t="s">
        <v>12382</v>
      </c>
      <c r="L1903" s="4" t="s">
        <v>100</v>
      </c>
      <c r="M1903" t="s">
        <v>101</v>
      </c>
      <c r="N1903" t="s">
        <v>7983</v>
      </c>
      <c r="O1903" t="s">
        <v>12383</v>
      </c>
      <c r="R1903">
        <v>1</v>
      </c>
      <c r="S1903" t="s">
        <v>2911</v>
      </c>
      <c r="T1903" s="1">
        <v>40820.616828703707</v>
      </c>
      <c r="V1903" t="s">
        <v>91</v>
      </c>
      <c r="W1903">
        <v>12</v>
      </c>
      <c r="X1903" t="s">
        <v>12384</v>
      </c>
      <c r="Y1903" t="s">
        <v>12383</v>
      </c>
      <c r="Z1903" t="s">
        <v>1988</v>
      </c>
      <c r="AA1903" t="s">
        <v>109</v>
      </c>
      <c r="AC1903" t="s">
        <v>12407</v>
      </c>
      <c r="AF1903" s="1">
        <v>20531</v>
      </c>
      <c r="AG1903" t="s">
        <v>5055</v>
      </c>
      <c r="AH1903" t="s">
        <v>105</v>
      </c>
      <c r="AI1903" t="s">
        <v>95</v>
      </c>
      <c r="AJ1903" t="s">
        <v>107</v>
      </c>
      <c r="AK1903" t="s">
        <v>12385</v>
      </c>
      <c r="AL1903" t="s">
        <v>12386</v>
      </c>
      <c r="AM1903" t="s">
        <v>12387</v>
      </c>
      <c r="AP1903" s="1">
        <v>21187</v>
      </c>
      <c r="AU1903" t="s">
        <v>12388</v>
      </c>
      <c r="AW1903" t="s">
        <v>12408</v>
      </c>
      <c r="AY1903" t="s">
        <v>12409</v>
      </c>
    </row>
    <row r="1904" spans="1:51" x14ac:dyDescent="0.25">
      <c r="A1904">
        <v>1610</v>
      </c>
      <c r="B1904" s="3" t="s">
        <v>20995</v>
      </c>
      <c r="C1904" s="3" t="str">
        <f t="shared" si="87"/>
        <v>Gabales, Felix&amp;Elena</v>
      </c>
      <c r="D1904" s="3" t="str">
        <f t="shared" si="88"/>
        <v>Gabales</v>
      </c>
      <c r="E1904" t="str">
        <f t="shared" si="89"/>
        <v>Felix&amp;Elena</v>
      </c>
      <c r="F1904" t="s">
        <v>33487</v>
      </c>
      <c r="G1904" t="s">
        <v>35557</v>
      </c>
      <c r="H1904" t="s">
        <v>20996</v>
      </c>
      <c r="I1904" t="s">
        <v>20997</v>
      </c>
      <c r="J1904" t="s">
        <v>20998</v>
      </c>
      <c r="L1904" s="4" t="s">
        <v>134</v>
      </c>
      <c r="M1904" t="s">
        <v>101</v>
      </c>
      <c r="N1904" t="s">
        <v>102</v>
      </c>
      <c r="O1904" t="s">
        <v>20999</v>
      </c>
      <c r="R1904">
        <v>1</v>
      </c>
      <c r="S1904" t="s">
        <v>2911</v>
      </c>
      <c r="T1904" s="1">
        <v>41226.633599537039</v>
      </c>
      <c r="V1904" t="s">
        <v>600</v>
      </c>
      <c r="W1904">
        <v>12</v>
      </c>
      <c r="X1904" t="s">
        <v>12384</v>
      </c>
      <c r="Y1904" t="s">
        <v>20999</v>
      </c>
      <c r="Z1904" t="s">
        <v>102</v>
      </c>
      <c r="AA1904" t="s">
        <v>101</v>
      </c>
      <c r="AB1904" t="s">
        <v>134</v>
      </c>
      <c r="AE1904" t="s">
        <v>113</v>
      </c>
      <c r="AF1904" t="s">
        <v>2911</v>
      </c>
      <c r="AH1904" t="s">
        <v>105</v>
      </c>
      <c r="AI1904" t="s">
        <v>106</v>
      </c>
      <c r="AJ1904" t="s">
        <v>107</v>
      </c>
      <c r="AK1904" t="s">
        <v>21000</v>
      </c>
      <c r="AL1904" t="s">
        <v>21001</v>
      </c>
      <c r="AM1904" t="s">
        <v>21002</v>
      </c>
      <c r="AN1904" t="s">
        <v>117</v>
      </c>
      <c r="AP1904" t="s">
        <v>2911</v>
      </c>
      <c r="AW1904" t="s">
        <v>860</v>
      </c>
      <c r="AY1904" t="s">
        <v>21003</v>
      </c>
    </row>
    <row r="1905" spans="1:51" x14ac:dyDescent="0.25">
      <c r="A1905">
        <v>4436</v>
      </c>
      <c r="B1905" s="3" t="s">
        <v>6888</v>
      </c>
      <c r="C1905" s="3" t="str">
        <f t="shared" si="87"/>
        <v>Gabatan, Aurora</v>
      </c>
      <c r="D1905" s="3" t="str">
        <f t="shared" si="88"/>
        <v>Gabatan</v>
      </c>
      <c r="E1905" t="str">
        <f t="shared" si="89"/>
        <v>Aurora</v>
      </c>
      <c r="F1905" t="s">
        <v>33488</v>
      </c>
      <c r="G1905" t="s">
        <v>6609</v>
      </c>
      <c r="H1905" t="s">
        <v>97</v>
      </c>
      <c r="I1905" t="s">
        <v>97</v>
      </c>
      <c r="J1905" t="s">
        <v>97</v>
      </c>
      <c r="K1905" t="s">
        <v>97</v>
      </c>
      <c r="L1905" s="4" t="s">
        <v>97</v>
      </c>
      <c r="M1905" t="s">
        <v>97</v>
      </c>
      <c r="N1905" t="s">
        <v>97</v>
      </c>
      <c r="O1905" t="s">
        <v>97</v>
      </c>
      <c r="P1905" t="s">
        <v>97</v>
      </c>
      <c r="Q1905" t="s">
        <v>97</v>
      </c>
      <c r="R1905">
        <v>1</v>
      </c>
      <c r="S1905" t="s">
        <v>97</v>
      </c>
      <c r="T1905" t="s">
        <v>97</v>
      </c>
      <c r="U1905" t="s">
        <v>97</v>
      </c>
      <c r="V1905" t="s">
        <v>97</v>
      </c>
      <c r="W1905">
        <v>12</v>
      </c>
      <c r="X1905" t="s">
        <v>97</v>
      </c>
      <c r="Y1905" t="s">
        <v>97</v>
      </c>
      <c r="Z1905" t="s">
        <v>97</v>
      </c>
      <c r="AA1905" t="s">
        <v>97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97</v>
      </c>
      <c r="AR1905" t="s">
        <v>97</v>
      </c>
      <c r="AS1905" t="s">
        <v>97</v>
      </c>
      <c r="AT1905" t="s">
        <v>97</v>
      </c>
      <c r="AU1905" t="s">
        <v>97</v>
      </c>
      <c r="AV1905" t="s">
        <v>97</v>
      </c>
      <c r="AW1905" t="s">
        <v>97</v>
      </c>
      <c r="AX1905" t="s">
        <v>97</v>
      </c>
      <c r="AY1905" t="s">
        <v>6889</v>
      </c>
    </row>
    <row r="1906" spans="1:51" x14ac:dyDescent="0.25">
      <c r="A1906">
        <v>3205</v>
      </c>
      <c r="B1906" s="3" t="s">
        <v>7782</v>
      </c>
      <c r="C1906" s="3" t="str">
        <f t="shared" si="87"/>
        <v>Gabayoyo, Lina Sultan</v>
      </c>
      <c r="D1906" s="3" t="str">
        <f t="shared" si="88"/>
        <v>Gabayoyo</v>
      </c>
      <c r="E1906" t="str">
        <f t="shared" si="89"/>
        <v>Lina Sultan</v>
      </c>
      <c r="F1906" t="s">
        <v>33489</v>
      </c>
      <c r="G1906" t="s">
        <v>35829</v>
      </c>
      <c r="H1906" t="s">
        <v>7783</v>
      </c>
      <c r="J1906" t="s">
        <v>7784</v>
      </c>
      <c r="L1906" s="4" t="s">
        <v>88</v>
      </c>
      <c r="M1906" t="s">
        <v>89</v>
      </c>
      <c r="O1906" t="s">
        <v>7785</v>
      </c>
      <c r="R1906">
        <v>1</v>
      </c>
      <c r="S1906" s="1">
        <v>40707.758391203701</v>
      </c>
      <c r="T1906" s="1">
        <v>40707.758391203701</v>
      </c>
      <c r="U1906" t="s">
        <v>91</v>
      </c>
      <c r="W1906">
        <v>12</v>
      </c>
      <c r="Y1906" t="s">
        <v>7785</v>
      </c>
      <c r="AA1906" t="s">
        <v>89</v>
      </c>
      <c r="AB1906" t="s">
        <v>88</v>
      </c>
      <c r="AF1906" s="1">
        <v>40188</v>
      </c>
      <c r="AH1906" t="s">
        <v>105</v>
      </c>
      <c r="AI1906" t="s">
        <v>95</v>
      </c>
      <c r="AJ1906" t="s">
        <v>107</v>
      </c>
      <c r="AP1906" s="1">
        <v>40189</v>
      </c>
      <c r="AS1906" t="s">
        <v>7784</v>
      </c>
      <c r="AY1906" t="s">
        <v>97</v>
      </c>
    </row>
    <row r="1907" spans="1:51" x14ac:dyDescent="0.25">
      <c r="A1907">
        <v>2395</v>
      </c>
      <c r="B1907" s="3" t="s">
        <v>26654</v>
      </c>
      <c r="C1907" s="3" t="str">
        <f t="shared" si="87"/>
        <v>GABE, CHARISSE</v>
      </c>
      <c r="D1907" s="3" t="str">
        <f t="shared" si="88"/>
        <v>GABE</v>
      </c>
      <c r="E1907" t="str">
        <f t="shared" si="89"/>
        <v>CHARISSE</v>
      </c>
      <c r="F1907" t="s">
        <v>33490</v>
      </c>
      <c r="G1907" t="s">
        <v>35830</v>
      </c>
      <c r="H1907" t="s">
        <v>26655</v>
      </c>
      <c r="I1907" t="s">
        <v>2001</v>
      </c>
      <c r="J1907" t="s">
        <v>26656</v>
      </c>
      <c r="L1907" s="4" t="s">
        <v>26489</v>
      </c>
      <c r="M1907" t="s">
        <v>101</v>
      </c>
      <c r="N1907" t="s">
        <v>139</v>
      </c>
      <c r="O1907" t="s">
        <v>26657</v>
      </c>
      <c r="R1907">
        <v>1</v>
      </c>
      <c r="S1907" t="s">
        <v>2911</v>
      </c>
      <c r="T1907" s="1">
        <v>40905.541898148149</v>
      </c>
      <c r="V1907" t="s">
        <v>91</v>
      </c>
      <c r="W1907">
        <v>12</v>
      </c>
      <c r="X1907" t="s">
        <v>26658</v>
      </c>
      <c r="Y1907" t="s">
        <v>26657</v>
      </c>
      <c r="Z1907" t="s">
        <v>139</v>
      </c>
      <c r="AA1907" t="s">
        <v>101</v>
      </c>
      <c r="AC1907" t="s">
        <v>26659</v>
      </c>
      <c r="AF1907" s="1">
        <v>28859</v>
      </c>
      <c r="AG1907" t="s">
        <v>2001</v>
      </c>
      <c r="AH1907" t="s">
        <v>9103</v>
      </c>
      <c r="AI1907" t="s">
        <v>95</v>
      </c>
      <c r="AJ1907" t="s">
        <v>107</v>
      </c>
      <c r="AK1907" t="s">
        <v>26660</v>
      </c>
      <c r="AL1907" t="s">
        <v>26661</v>
      </c>
      <c r="AM1907" t="s">
        <v>26662</v>
      </c>
      <c r="AN1907" t="s">
        <v>117</v>
      </c>
      <c r="AP1907" s="1">
        <v>30558</v>
      </c>
      <c r="AR1907" t="s">
        <v>26663</v>
      </c>
      <c r="AU1907" t="s">
        <v>26664</v>
      </c>
      <c r="AY1907" t="s">
        <v>26665</v>
      </c>
    </row>
    <row r="1908" spans="1:51" x14ac:dyDescent="0.25">
      <c r="A1908">
        <v>2396</v>
      </c>
      <c r="B1908" s="3" t="s">
        <v>26666</v>
      </c>
      <c r="C1908" s="3" t="str">
        <f t="shared" si="87"/>
        <v>GABE, CHARISSE</v>
      </c>
      <c r="D1908" s="3" t="str">
        <f t="shared" si="88"/>
        <v>GABE</v>
      </c>
      <c r="E1908" t="str">
        <f t="shared" si="89"/>
        <v>CHARISSE</v>
      </c>
      <c r="F1908" t="s">
        <v>33490</v>
      </c>
      <c r="G1908" t="s">
        <v>35830</v>
      </c>
      <c r="H1908" t="s">
        <v>26667</v>
      </c>
      <c r="I1908" t="s">
        <v>2001</v>
      </c>
      <c r="J1908" t="s">
        <v>26656</v>
      </c>
      <c r="L1908" s="4" t="s">
        <v>3370</v>
      </c>
      <c r="M1908" t="s">
        <v>101</v>
      </c>
      <c r="N1908" t="s">
        <v>139</v>
      </c>
      <c r="O1908" t="s">
        <v>26668</v>
      </c>
      <c r="R1908">
        <v>1</v>
      </c>
      <c r="S1908" t="s">
        <v>2911</v>
      </c>
      <c r="T1908" s="1">
        <v>40905.542094907411</v>
      </c>
      <c r="V1908" t="s">
        <v>91</v>
      </c>
      <c r="W1908">
        <v>12</v>
      </c>
      <c r="X1908" t="s">
        <v>26658</v>
      </c>
      <c r="Y1908" t="s">
        <v>26668</v>
      </c>
      <c r="Z1908" t="s">
        <v>139</v>
      </c>
      <c r="AA1908" t="s">
        <v>101</v>
      </c>
      <c r="AC1908" t="s">
        <v>26659</v>
      </c>
      <c r="AF1908" s="1">
        <v>28859</v>
      </c>
      <c r="AG1908" t="s">
        <v>2001</v>
      </c>
      <c r="AH1908" t="s">
        <v>105</v>
      </c>
      <c r="AI1908" t="s">
        <v>95</v>
      </c>
      <c r="AJ1908" t="s">
        <v>107</v>
      </c>
      <c r="AK1908" t="s">
        <v>26669</v>
      </c>
      <c r="AL1908" t="s">
        <v>26670</v>
      </c>
      <c r="AM1908" t="s">
        <v>26662</v>
      </c>
      <c r="AN1908" t="s">
        <v>117</v>
      </c>
      <c r="AP1908" s="1">
        <v>30193</v>
      </c>
      <c r="AR1908" t="s">
        <v>26663</v>
      </c>
      <c r="AU1908" t="s">
        <v>26671</v>
      </c>
      <c r="AW1908" t="s">
        <v>26672</v>
      </c>
      <c r="AY1908" t="s">
        <v>26673</v>
      </c>
    </row>
    <row r="1909" spans="1:51" x14ac:dyDescent="0.25">
      <c r="A1909">
        <v>2678</v>
      </c>
      <c r="B1909" s="3" t="s">
        <v>28694</v>
      </c>
      <c r="C1909" s="3" t="str">
        <f t="shared" si="87"/>
        <v>Gabo ,Joel</v>
      </c>
      <c r="D1909" s="3" t="str">
        <f t="shared" si="88"/>
        <v xml:space="preserve">Gabo </v>
      </c>
      <c r="E1909" t="str">
        <f t="shared" si="89"/>
        <v>oel</v>
      </c>
      <c r="F1909" t="s">
        <v>33491</v>
      </c>
      <c r="G1909" t="s">
        <v>35679</v>
      </c>
      <c r="H1909" t="s">
        <v>28695</v>
      </c>
      <c r="I1909" t="s">
        <v>23608</v>
      </c>
      <c r="J1909" t="s">
        <v>28696</v>
      </c>
      <c r="L1909" s="4" t="s">
        <v>88</v>
      </c>
      <c r="M1909" t="s">
        <v>89</v>
      </c>
      <c r="N1909" t="s">
        <v>8185</v>
      </c>
      <c r="O1909" t="s">
        <v>28697</v>
      </c>
      <c r="R1909">
        <v>1</v>
      </c>
      <c r="S1909" t="s">
        <v>2911</v>
      </c>
      <c r="T1909" s="1">
        <v>40707.687175925923</v>
      </c>
      <c r="V1909" t="s">
        <v>91</v>
      </c>
      <c r="W1909">
        <v>12</v>
      </c>
      <c r="X1909" t="s">
        <v>28698</v>
      </c>
      <c r="Y1909" t="s">
        <v>28697</v>
      </c>
      <c r="Z1909" t="s">
        <v>8185</v>
      </c>
      <c r="AA1909" t="s">
        <v>89</v>
      </c>
      <c r="AB1909" t="s">
        <v>88</v>
      </c>
      <c r="AC1909" t="s">
        <v>28696</v>
      </c>
      <c r="AE1909" t="s">
        <v>224</v>
      </c>
      <c r="AF1909" s="1">
        <v>24536</v>
      </c>
      <c r="AG1909" t="s">
        <v>101</v>
      </c>
      <c r="AH1909" t="s">
        <v>105</v>
      </c>
      <c r="AI1909" t="s">
        <v>106</v>
      </c>
      <c r="AJ1909" t="s">
        <v>107</v>
      </c>
      <c r="AK1909" t="s">
        <v>28699</v>
      </c>
      <c r="AL1909" t="s">
        <v>28700</v>
      </c>
      <c r="AM1909" t="s">
        <v>9723</v>
      </c>
      <c r="AN1909" t="s">
        <v>239</v>
      </c>
      <c r="AP1909" s="1">
        <v>22232</v>
      </c>
      <c r="AX1909" t="s">
        <v>28701</v>
      </c>
      <c r="AY1909" t="s">
        <v>28702</v>
      </c>
    </row>
    <row r="1910" spans="1:51" x14ac:dyDescent="0.25">
      <c r="A1910">
        <v>1090</v>
      </c>
      <c r="B1910" s="3" t="s">
        <v>15531</v>
      </c>
      <c r="C1910" s="3" t="str">
        <f t="shared" si="87"/>
        <v>Gabor, Victor M.</v>
      </c>
      <c r="D1910" s="3" t="str">
        <f t="shared" si="88"/>
        <v>Gabor</v>
      </c>
      <c r="E1910" t="str">
        <f t="shared" si="89"/>
        <v>Victor M.</v>
      </c>
      <c r="F1910" t="s">
        <v>33492</v>
      </c>
      <c r="G1910" t="s">
        <v>35215</v>
      </c>
      <c r="H1910" t="s">
        <v>86</v>
      </c>
      <c r="L1910" s="4" t="s">
        <v>100</v>
      </c>
      <c r="M1910" t="s">
        <v>101</v>
      </c>
      <c r="O1910" t="s">
        <v>15532</v>
      </c>
      <c r="R1910">
        <v>1</v>
      </c>
      <c r="S1910" t="s">
        <v>2911</v>
      </c>
      <c r="T1910" s="1">
        <v>40815.72246527778</v>
      </c>
      <c r="V1910" t="s">
        <v>354</v>
      </c>
      <c r="W1910">
        <v>12</v>
      </c>
      <c r="AF1910" s="1">
        <v>15678</v>
      </c>
      <c r="AG1910" t="s">
        <v>15189</v>
      </c>
      <c r="AH1910" t="s">
        <v>105</v>
      </c>
      <c r="AI1910" t="s">
        <v>106</v>
      </c>
      <c r="AJ1910" t="s">
        <v>96</v>
      </c>
      <c r="AL1910" t="s">
        <v>15533</v>
      </c>
      <c r="AM1910" t="s">
        <v>15534</v>
      </c>
      <c r="AP1910" t="s">
        <v>2911</v>
      </c>
      <c r="AY1910" t="s">
        <v>15535</v>
      </c>
    </row>
    <row r="1911" spans="1:51" x14ac:dyDescent="0.25">
      <c r="A1911">
        <v>1092</v>
      </c>
      <c r="B1911" s="3" t="s">
        <v>15537</v>
      </c>
      <c r="C1911" s="3" t="str">
        <f t="shared" si="87"/>
        <v>Gabor, Victor M.</v>
      </c>
      <c r="D1911" s="3" t="str">
        <f t="shared" si="88"/>
        <v>Gabor</v>
      </c>
      <c r="E1911" t="str">
        <f t="shared" si="89"/>
        <v>Victor M.</v>
      </c>
      <c r="F1911" t="s">
        <v>33492</v>
      </c>
      <c r="G1911" t="s">
        <v>35215</v>
      </c>
      <c r="H1911" t="s">
        <v>86</v>
      </c>
      <c r="L1911" s="4" t="s">
        <v>134</v>
      </c>
      <c r="M1911" t="s">
        <v>101</v>
      </c>
      <c r="O1911" t="s">
        <v>15532</v>
      </c>
      <c r="R1911">
        <v>1</v>
      </c>
      <c r="S1911" t="s">
        <v>2911</v>
      </c>
      <c r="T1911" s="1">
        <v>41137.361250000002</v>
      </c>
      <c r="V1911" t="s">
        <v>91</v>
      </c>
      <c r="W1911">
        <v>12</v>
      </c>
      <c r="Y1911" t="s">
        <v>15532</v>
      </c>
      <c r="AA1911" t="s">
        <v>101</v>
      </c>
      <c r="AB1911" t="s">
        <v>134</v>
      </c>
      <c r="AF1911" s="1">
        <v>15678</v>
      </c>
      <c r="AG1911" t="s">
        <v>15189</v>
      </c>
      <c r="AH1911" t="s">
        <v>105</v>
      </c>
      <c r="AI1911" t="s">
        <v>106</v>
      </c>
      <c r="AJ1911" t="s">
        <v>15538</v>
      </c>
      <c r="AL1911" t="s">
        <v>15533</v>
      </c>
      <c r="AM1911" t="s">
        <v>15539</v>
      </c>
      <c r="AP1911" t="s">
        <v>2911</v>
      </c>
      <c r="AY1911" t="s">
        <v>15540</v>
      </c>
    </row>
    <row r="1912" spans="1:51" x14ac:dyDescent="0.25">
      <c r="A1912">
        <v>5641</v>
      </c>
      <c r="B1912" s="3" t="s">
        <v>15874</v>
      </c>
      <c r="C1912" s="3" t="str">
        <f t="shared" si="87"/>
        <v xml:space="preserve">Gabor, Luzmar M. </v>
      </c>
      <c r="D1912" s="3" t="str">
        <f t="shared" si="88"/>
        <v>Gabor</v>
      </c>
      <c r="E1912" t="str">
        <f t="shared" si="89"/>
        <v xml:space="preserve">Luzmar M. </v>
      </c>
      <c r="F1912" t="s">
        <v>33492</v>
      </c>
      <c r="G1912" t="s">
        <v>37285</v>
      </c>
      <c r="M1912" t="s">
        <v>89</v>
      </c>
      <c r="N1912" t="s">
        <v>421</v>
      </c>
      <c r="O1912" t="s">
        <v>15875</v>
      </c>
      <c r="R1912">
        <v>1</v>
      </c>
      <c r="S1912" s="1">
        <v>42669.561932870369</v>
      </c>
      <c r="T1912" s="1">
        <v>42706.426620370374</v>
      </c>
      <c r="U1912" t="s">
        <v>91</v>
      </c>
      <c r="V1912" t="s">
        <v>91</v>
      </c>
      <c r="W1912">
        <v>12</v>
      </c>
      <c r="X1912" t="s">
        <v>15876</v>
      </c>
      <c r="Y1912" t="s">
        <v>15875</v>
      </c>
      <c r="Z1912" t="s">
        <v>421</v>
      </c>
      <c r="AA1912" t="s">
        <v>89</v>
      </c>
      <c r="AC1912" t="s">
        <v>15877</v>
      </c>
      <c r="AE1912" t="s">
        <v>93</v>
      </c>
      <c r="AF1912" s="1">
        <v>26197</v>
      </c>
      <c r="AI1912" t="s">
        <v>95</v>
      </c>
      <c r="AJ1912" t="s">
        <v>107</v>
      </c>
      <c r="AK1912">
        <v>2</v>
      </c>
      <c r="AN1912" t="s">
        <v>93</v>
      </c>
      <c r="AO1912" t="s">
        <v>93</v>
      </c>
      <c r="AP1912" s="1">
        <v>26139</v>
      </c>
      <c r="AX1912" t="s">
        <v>15878</v>
      </c>
      <c r="AY1912" t="s">
        <v>97</v>
      </c>
    </row>
    <row r="1913" spans="1:51" x14ac:dyDescent="0.25">
      <c r="A1913">
        <v>2004</v>
      </c>
      <c r="B1913" s="3" t="s">
        <v>23903</v>
      </c>
      <c r="C1913" s="3" t="str">
        <f t="shared" si="87"/>
        <v>Gabriel, Ignacio(Avendaño)</v>
      </c>
      <c r="D1913" s="3" t="str">
        <f t="shared" si="88"/>
        <v>Gabriel</v>
      </c>
      <c r="E1913" t="str">
        <f t="shared" si="89"/>
        <v>Ignacio(Avendaño)</v>
      </c>
      <c r="F1913" t="s">
        <v>33493</v>
      </c>
      <c r="G1913" t="s">
        <v>33711</v>
      </c>
      <c r="H1913" t="s">
        <v>23904</v>
      </c>
      <c r="I1913" t="s">
        <v>14572</v>
      </c>
      <c r="J1913" t="s">
        <v>23905</v>
      </c>
      <c r="L1913" s="4" t="s">
        <v>88</v>
      </c>
      <c r="M1913" t="s">
        <v>89</v>
      </c>
      <c r="N1913" t="s">
        <v>2051</v>
      </c>
      <c r="O1913" t="s">
        <v>23906</v>
      </c>
      <c r="R1913">
        <v>1</v>
      </c>
      <c r="S1913" t="s">
        <v>2911</v>
      </c>
      <c r="T1913" s="1">
        <v>40707.677407407406</v>
      </c>
      <c r="V1913" t="s">
        <v>91</v>
      </c>
      <c r="W1913">
        <v>12</v>
      </c>
      <c r="X1913" t="s">
        <v>23907</v>
      </c>
      <c r="Y1913" t="s">
        <v>23906</v>
      </c>
      <c r="Z1913" t="s">
        <v>2051</v>
      </c>
      <c r="AA1913" t="s">
        <v>89</v>
      </c>
      <c r="AB1913" t="s">
        <v>88</v>
      </c>
      <c r="AC1913" t="s">
        <v>23908</v>
      </c>
      <c r="AE1913" t="s">
        <v>113</v>
      </c>
      <c r="AF1913" s="1">
        <v>21397</v>
      </c>
      <c r="AG1913" t="s">
        <v>101</v>
      </c>
      <c r="AH1913" t="s">
        <v>105</v>
      </c>
      <c r="AI1913" t="s">
        <v>106</v>
      </c>
      <c r="AJ1913" t="s">
        <v>107</v>
      </c>
      <c r="AL1913" t="s">
        <v>23909</v>
      </c>
      <c r="AM1913" t="s">
        <v>23910</v>
      </c>
      <c r="AN1913" t="s">
        <v>117</v>
      </c>
      <c r="AP1913" s="1">
        <v>21773</v>
      </c>
      <c r="AR1913" t="s">
        <v>23911</v>
      </c>
      <c r="AS1913" t="s">
        <v>23905</v>
      </c>
      <c r="AU1913" t="s">
        <v>23912</v>
      </c>
      <c r="AW1913" t="s">
        <v>23913</v>
      </c>
      <c r="AY1913" t="s">
        <v>23914</v>
      </c>
    </row>
    <row r="1914" spans="1:51" x14ac:dyDescent="0.25">
      <c r="A1914">
        <v>2634</v>
      </c>
      <c r="B1914" s="3" t="s">
        <v>28342</v>
      </c>
      <c r="C1914" s="3" t="str">
        <f t="shared" si="87"/>
        <v>Gabrino,Genievive</v>
      </c>
      <c r="D1914" s="3" t="str">
        <f t="shared" si="88"/>
        <v>Gabrino</v>
      </c>
      <c r="E1914" t="str">
        <f t="shared" si="89"/>
        <v>enievive</v>
      </c>
      <c r="F1914" t="s">
        <v>33494</v>
      </c>
      <c r="G1914" t="s">
        <v>37286</v>
      </c>
      <c r="H1914" t="s">
        <v>28343</v>
      </c>
      <c r="I1914" t="s">
        <v>28344</v>
      </c>
      <c r="J1914" t="s">
        <v>28345</v>
      </c>
      <c r="M1914" t="s">
        <v>8297</v>
      </c>
      <c r="N1914" t="s">
        <v>5214</v>
      </c>
      <c r="O1914" t="s">
        <v>28346</v>
      </c>
      <c r="R1914">
        <v>1</v>
      </c>
      <c r="S1914" t="s">
        <v>2911</v>
      </c>
      <c r="T1914" s="1">
        <v>40791.39203703704</v>
      </c>
      <c r="V1914" t="s">
        <v>91</v>
      </c>
      <c r="W1914">
        <v>12</v>
      </c>
      <c r="X1914" t="s">
        <v>28347</v>
      </c>
      <c r="AC1914" t="s">
        <v>28345</v>
      </c>
      <c r="AE1914" t="s">
        <v>224</v>
      </c>
      <c r="AF1914" t="s">
        <v>2911</v>
      </c>
      <c r="AG1914" t="s">
        <v>24495</v>
      </c>
      <c r="AH1914" t="s">
        <v>105</v>
      </c>
      <c r="AI1914" t="s">
        <v>95</v>
      </c>
      <c r="AJ1914" t="s">
        <v>107</v>
      </c>
      <c r="AK1914" t="s">
        <v>28348</v>
      </c>
      <c r="AL1914" t="s">
        <v>28349</v>
      </c>
      <c r="AM1914" t="s">
        <v>4017</v>
      </c>
      <c r="AN1914" t="s">
        <v>239</v>
      </c>
      <c r="AP1914" s="1">
        <v>25009</v>
      </c>
      <c r="AU1914" t="s">
        <v>28350</v>
      </c>
      <c r="AW1914" t="s">
        <v>28351</v>
      </c>
      <c r="AY1914" t="s">
        <v>28352</v>
      </c>
    </row>
    <row r="1915" spans="1:51" x14ac:dyDescent="0.25">
      <c r="A1915">
        <v>2649</v>
      </c>
      <c r="B1915" s="3" t="s">
        <v>28446</v>
      </c>
      <c r="C1915" s="3" t="str">
        <f t="shared" si="87"/>
        <v>Gabrino,Genevieve C T.</v>
      </c>
      <c r="D1915" s="3" t="str">
        <f t="shared" si="88"/>
        <v>Gabrino</v>
      </c>
      <c r="E1915" t="str">
        <f t="shared" si="89"/>
        <v>enevieve C T.</v>
      </c>
      <c r="F1915" t="s">
        <v>33494</v>
      </c>
      <c r="G1915" t="s">
        <v>35369</v>
      </c>
      <c r="H1915" t="s">
        <v>28343</v>
      </c>
      <c r="I1915" t="s">
        <v>28447</v>
      </c>
      <c r="L1915" s="4" t="s">
        <v>1085</v>
      </c>
      <c r="M1915" t="s">
        <v>8297</v>
      </c>
      <c r="O1915" t="s">
        <v>28448</v>
      </c>
      <c r="R1915">
        <v>1</v>
      </c>
      <c r="S1915" t="s">
        <v>2911</v>
      </c>
      <c r="T1915" s="1">
        <v>40791.388298611113</v>
      </c>
      <c r="V1915" t="s">
        <v>91</v>
      </c>
      <c r="W1915">
        <v>12</v>
      </c>
      <c r="X1915" t="s">
        <v>28449</v>
      </c>
      <c r="AC1915" t="s">
        <v>28450</v>
      </c>
      <c r="AF1915" s="1">
        <v>24975</v>
      </c>
      <c r="AG1915" t="s">
        <v>28451</v>
      </c>
      <c r="AH1915" t="s">
        <v>105</v>
      </c>
      <c r="AI1915" t="s">
        <v>95</v>
      </c>
      <c r="AJ1915" t="s">
        <v>107</v>
      </c>
      <c r="AK1915" t="s">
        <v>28452</v>
      </c>
      <c r="AL1915" t="s">
        <v>28453</v>
      </c>
      <c r="AM1915" t="s">
        <v>28454</v>
      </c>
      <c r="AP1915" s="1">
        <v>25009</v>
      </c>
      <c r="AU1915" t="s">
        <v>28455</v>
      </c>
      <c r="AV1915" t="s">
        <v>23477</v>
      </c>
      <c r="AY1915" t="s">
        <v>28456</v>
      </c>
    </row>
    <row r="1916" spans="1:51" x14ac:dyDescent="0.25">
      <c r="A1916">
        <v>1613</v>
      </c>
      <c r="B1916" s="3" t="s">
        <v>21035</v>
      </c>
      <c r="C1916" s="3" t="str">
        <f t="shared" si="87"/>
        <v xml:space="preserve">Gabutan, Bolivar </v>
      </c>
      <c r="D1916" s="3" t="str">
        <f t="shared" si="88"/>
        <v>Gabutan</v>
      </c>
      <c r="E1916" t="str">
        <f t="shared" si="89"/>
        <v xml:space="preserve">Bolivar </v>
      </c>
      <c r="F1916" t="s">
        <v>33495</v>
      </c>
      <c r="G1916" t="s">
        <v>35831</v>
      </c>
      <c r="H1916" t="s">
        <v>21036</v>
      </c>
      <c r="I1916" t="s">
        <v>101</v>
      </c>
      <c r="J1916">
        <v>9164279056</v>
      </c>
      <c r="L1916" s="4" t="s">
        <v>100</v>
      </c>
      <c r="M1916" t="s">
        <v>101</v>
      </c>
      <c r="N1916" t="s">
        <v>7983</v>
      </c>
      <c r="O1916" t="s">
        <v>21037</v>
      </c>
      <c r="R1916">
        <v>1</v>
      </c>
      <c r="S1916" t="s">
        <v>2911</v>
      </c>
      <c r="T1916" s="1">
        <v>40805.737986111111</v>
      </c>
      <c r="V1916" t="s">
        <v>91</v>
      </c>
      <c r="W1916">
        <v>12</v>
      </c>
      <c r="X1916" t="s">
        <v>21038</v>
      </c>
      <c r="AC1916">
        <v>9164273056</v>
      </c>
      <c r="AF1916" s="1">
        <v>20455</v>
      </c>
      <c r="AG1916" t="s">
        <v>21039</v>
      </c>
      <c r="AH1916" t="s">
        <v>105</v>
      </c>
      <c r="AI1916" t="s">
        <v>106</v>
      </c>
      <c r="AJ1916" t="s">
        <v>107</v>
      </c>
      <c r="AK1916" t="s">
        <v>21040</v>
      </c>
      <c r="AL1916" t="s">
        <v>21041</v>
      </c>
      <c r="AM1916" t="s">
        <v>7987</v>
      </c>
      <c r="AP1916" s="1">
        <v>21218</v>
      </c>
      <c r="AR1916">
        <v>9164273056</v>
      </c>
      <c r="AU1916" t="s">
        <v>21041</v>
      </c>
      <c r="AW1916" t="s">
        <v>21042</v>
      </c>
      <c r="AY1916" t="s">
        <v>21043</v>
      </c>
    </row>
    <row r="1917" spans="1:51" x14ac:dyDescent="0.25">
      <c r="A1917">
        <v>2635</v>
      </c>
      <c r="B1917" s="3" t="s">
        <v>28353</v>
      </c>
      <c r="C1917" s="3" t="str">
        <f t="shared" si="87"/>
        <v>Gacasan,Venus</v>
      </c>
      <c r="D1917" s="3" t="str">
        <f t="shared" si="88"/>
        <v>Gacasan</v>
      </c>
      <c r="E1917" t="str">
        <f t="shared" si="89"/>
        <v>enus</v>
      </c>
      <c r="F1917" t="s">
        <v>33496</v>
      </c>
      <c r="G1917" t="s">
        <v>37287</v>
      </c>
      <c r="H1917" t="s">
        <v>28354</v>
      </c>
      <c r="L1917" s="4" t="s">
        <v>1085</v>
      </c>
      <c r="M1917" t="s">
        <v>8297</v>
      </c>
      <c r="N1917" t="s">
        <v>8559</v>
      </c>
      <c r="O1917" t="s">
        <v>28355</v>
      </c>
      <c r="R1917">
        <v>1</v>
      </c>
      <c r="S1917" t="s">
        <v>2911</v>
      </c>
      <c r="T1917" s="1">
        <v>40757.348993055559</v>
      </c>
      <c r="V1917" t="s">
        <v>91</v>
      </c>
      <c r="W1917">
        <v>12</v>
      </c>
      <c r="AC1917" t="s">
        <v>28356</v>
      </c>
      <c r="AF1917" t="s">
        <v>2911</v>
      </c>
      <c r="AH1917" t="s">
        <v>105</v>
      </c>
      <c r="AI1917" t="s">
        <v>95</v>
      </c>
      <c r="AJ1917" t="s">
        <v>107</v>
      </c>
      <c r="AP1917" s="1">
        <v>23229</v>
      </c>
      <c r="AQ1917" t="s">
        <v>28357</v>
      </c>
      <c r="AU1917" t="s">
        <v>28358</v>
      </c>
      <c r="AV1917" t="s">
        <v>28359</v>
      </c>
      <c r="AY1917" t="s">
        <v>28360</v>
      </c>
    </row>
    <row r="1918" spans="1:51" x14ac:dyDescent="0.25">
      <c r="A1918">
        <v>2334</v>
      </c>
      <c r="B1918" s="3" t="s">
        <v>26201</v>
      </c>
      <c r="C1918" s="3" t="str">
        <f t="shared" si="87"/>
        <v>Gaccion,Alfred Lord</v>
      </c>
      <c r="D1918" s="3" t="str">
        <f t="shared" si="88"/>
        <v>Gaccion</v>
      </c>
      <c r="E1918" t="str">
        <f t="shared" si="89"/>
        <v>lfred Lord</v>
      </c>
      <c r="F1918" t="s">
        <v>33497</v>
      </c>
      <c r="G1918" t="s">
        <v>37288</v>
      </c>
      <c r="H1918" t="s">
        <v>26202</v>
      </c>
      <c r="I1918" t="s">
        <v>1086</v>
      </c>
      <c r="J1918" t="s">
        <v>26203</v>
      </c>
      <c r="L1918" s="4" t="s">
        <v>88</v>
      </c>
      <c r="M1918" t="s">
        <v>89</v>
      </c>
      <c r="N1918" t="s">
        <v>853</v>
      </c>
      <c r="O1918" t="s">
        <v>26204</v>
      </c>
      <c r="R1918">
        <v>1</v>
      </c>
      <c r="S1918" t="s">
        <v>2911</v>
      </c>
      <c r="T1918" s="1">
        <v>40707.682326388887</v>
      </c>
      <c r="V1918" t="s">
        <v>91</v>
      </c>
      <c r="W1918">
        <v>12</v>
      </c>
      <c r="X1918" t="s">
        <v>26205</v>
      </c>
      <c r="Y1918" t="s">
        <v>26204</v>
      </c>
      <c r="Z1918" t="s">
        <v>853</v>
      </c>
      <c r="AA1918" t="s">
        <v>89</v>
      </c>
      <c r="AB1918" t="s">
        <v>88</v>
      </c>
      <c r="AC1918" t="s">
        <v>26206</v>
      </c>
      <c r="AE1918" t="s">
        <v>224</v>
      </c>
      <c r="AF1918" s="1">
        <v>29149</v>
      </c>
      <c r="AG1918" t="s">
        <v>26207</v>
      </c>
      <c r="AH1918" t="s">
        <v>105</v>
      </c>
      <c r="AI1918" t="s">
        <v>106</v>
      </c>
      <c r="AJ1918" t="s">
        <v>107</v>
      </c>
      <c r="AK1918">
        <v>1</v>
      </c>
      <c r="AL1918" t="s">
        <v>26208</v>
      </c>
      <c r="AM1918" t="s">
        <v>9224</v>
      </c>
      <c r="AN1918" t="s">
        <v>239</v>
      </c>
      <c r="AP1918" s="1">
        <v>28435</v>
      </c>
      <c r="AR1918" t="s">
        <v>26209</v>
      </c>
      <c r="AU1918" t="s">
        <v>26210</v>
      </c>
      <c r="AY1918" t="s">
        <v>26211</v>
      </c>
    </row>
    <row r="1919" spans="1:51" x14ac:dyDescent="0.25">
      <c r="A1919">
        <v>5080</v>
      </c>
      <c r="B1919" s="3" t="s">
        <v>17292</v>
      </c>
      <c r="C1919" s="3" t="str">
        <f t="shared" si="87"/>
        <v xml:space="preserve">Gacutno, Julie A. </v>
      </c>
      <c r="D1919" s="3" t="str">
        <f t="shared" si="88"/>
        <v>Gacutno</v>
      </c>
      <c r="E1919" t="str">
        <f t="shared" si="89"/>
        <v xml:space="preserve">Julie A. </v>
      </c>
      <c r="F1919" t="s">
        <v>33498</v>
      </c>
      <c r="G1919" t="s">
        <v>35227</v>
      </c>
      <c r="H1919" t="s">
        <v>86</v>
      </c>
      <c r="J1919" t="s">
        <v>17293</v>
      </c>
      <c r="K1919" t="s">
        <v>17294</v>
      </c>
      <c r="L1919" s="4" t="s">
        <v>88</v>
      </c>
      <c r="M1919" t="s">
        <v>89</v>
      </c>
      <c r="O1919" t="s">
        <v>17295</v>
      </c>
      <c r="R1919">
        <v>1</v>
      </c>
      <c r="S1919" s="1">
        <v>42062.700173611112</v>
      </c>
      <c r="T1919" s="1">
        <v>42157.458009259259</v>
      </c>
      <c r="U1919" t="s">
        <v>91</v>
      </c>
      <c r="V1919" t="s">
        <v>91</v>
      </c>
      <c r="W1919">
        <v>12</v>
      </c>
      <c r="X1919" t="s">
        <v>17296</v>
      </c>
      <c r="Y1919" t="s">
        <v>17297</v>
      </c>
      <c r="AA1919" t="s">
        <v>89</v>
      </c>
      <c r="AB1919" t="s">
        <v>88</v>
      </c>
      <c r="AE1919" t="s">
        <v>93</v>
      </c>
      <c r="AF1919" s="1">
        <v>32341</v>
      </c>
      <c r="AG1919" t="s">
        <v>17298</v>
      </c>
      <c r="AH1919" t="s">
        <v>2397</v>
      </c>
      <c r="AI1919" t="s">
        <v>106</v>
      </c>
      <c r="AJ1919" t="s">
        <v>96</v>
      </c>
      <c r="AL1919" t="s">
        <v>17299</v>
      </c>
      <c r="AM1919" t="s">
        <v>17300</v>
      </c>
      <c r="AN1919" t="s">
        <v>93</v>
      </c>
      <c r="AO1919" t="s">
        <v>93</v>
      </c>
      <c r="AP1919" s="1">
        <v>40189</v>
      </c>
      <c r="AY1919" t="s">
        <v>97</v>
      </c>
    </row>
    <row r="1920" spans="1:51" x14ac:dyDescent="0.25">
      <c r="A1920">
        <v>4740</v>
      </c>
      <c r="B1920" s="3" t="s">
        <v>1674</v>
      </c>
      <c r="C1920" s="3" t="str">
        <f t="shared" si="87"/>
        <v xml:space="preserve">Gader, Ameriga Q. </v>
      </c>
      <c r="D1920" s="3" t="str">
        <f t="shared" si="88"/>
        <v>Gader</v>
      </c>
      <c r="E1920" t="str">
        <f t="shared" si="89"/>
        <v xml:space="preserve">Ameriga Q. </v>
      </c>
      <c r="F1920" t="s">
        <v>33499</v>
      </c>
      <c r="G1920" t="s">
        <v>35832</v>
      </c>
      <c r="H1920" t="s">
        <v>1675</v>
      </c>
      <c r="J1920">
        <v>9067662217</v>
      </c>
      <c r="K1920" t="s">
        <v>1676</v>
      </c>
      <c r="L1920" s="4" t="s">
        <v>88</v>
      </c>
      <c r="M1920" t="s">
        <v>89</v>
      </c>
      <c r="N1920" t="s">
        <v>1677</v>
      </c>
      <c r="O1920" t="s">
        <v>1678</v>
      </c>
      <c r="R1920">
        <v>1</v>
      </c>
      <c r="S1920" s="1">
        <v>41547.477361111109</v>
      </c>
      <c r="T1920" s="1">
        <v>42100.46</v>
      </c>
      <c r="U1920" t="s">
        <v>91</v>
      </c>
      <c r="V1920" t="s">
        <v>91</v>
      </c>
      <c r="W1920">
        <v>12</v>
      </c>
      <c r="X1920" t="s">
        <v>1679</v>
      </c>
      <c r="Y1920" t="s">
        <v>1678</v>
      </c>
      <c r="Z1920" t="s">
        <v>1677</v>
      </c>
      <c r="AA1920" t="s">
        <v>89</v>
      </c>
      <c r="AB1920" t="s">
        <v>88</v>
      </c>
      <c r="AE1920" t="s">
        <v>93</v>
      </c>
      <c r="AF1920" s="1">
        <v>40188</v>
      </c>
      <c r="AI1920" t="s">
        <v>93</v>
      </c>
      <c r="AJ1920" t="s">
        <v>93</v>
      </c>
      <c r="AN1920" t="s">
        <v>93</v>
      </c>
      <c r="AO1920" t="s">
        <v>93</v>
      </c>
      <c r="AP1920" s="1">
        <v>40189</v>
      </c>
      <c r="AY1920" t="s">
        <v>97</v>
      </c>
    </row>
    <row r="1921" spans="1:51" x14ac:dyDescent="0.25">
      <c r="A1921">
        <v>3608</v>
      </c>
      <c r="B1921" s="3" t="s">
        <v>1930</v>
      </c>
      <c r="C1921" s="3" t="str">
        <f t="shared" si="87"/>
        <v>Gader, Ameriga XV</v>
      </c>
      <c r="D1921" s="3" t="str">
        <f t="shared" si="88"/>
        <v>Gader</v>
      </c>
      <c r="E1921" t="str">
        <f t="shared" si="89"/>
        <v>Ameriga XV</v>
      </c>
      <c r="F1921" t="s">
        <v>33499</v>
      </c>
      <c r="G1921" t="s">
        <v>35832</v>
      </c>
      <c r="H1921" t="s">
        <v>1931</v>
      </c>
      <c r="J1921">
        <v>9067662217</v>
      </c>
      <c r="K1921" t="s">
        <v>1676</v>
      </c>
      <c r="L1921" s="4" t="s">
        <v>100</v>
      </c>
      <c r="M1921" t="s">
        <v>109</v>
      </c>
      <c r="N1921" t="s">
        <v>1932</v>
      </c>
      <c r="O1921" t="s">
        <v>1678</v>
      </c>
      <c r="R1921">
        <v>1</v>
      </c>
      <c r="S1921" s="1">
        <v>40947.444953703707</v>
      </c>
      <c r="T1921" s="1">
        <v>40948.487523148149</v>
      </c>
      <c r="U1921" t="s">
        <v>91</v>
      </c>
      <c r="V1921" t="s">
        <v>91</v>
      </c>
      <c r="W1921">
        <v>12</v>
      </c>
      <c r="X1921" t="s">
        <v>1679</v>
      </c>
      <c r="Y1921" t="s">
        <v>1678</v>
      </c>
      <c r="Z1921" t="s">
        <v>1932</v>
      </c>
      <c r="AA1921" t="s">
        <v>109</v>
      </c>
      <c r="AB1921" t="s">
        <v>100</v>
      </c>
      <c r="AE1921" t="s">
        <v>93</v>
      </c>
      <c r="AF1921" s="1">
        <v>21672</v>
      </c>
      <c r="AH1921" t="s">
        <v>105</v>
      </c>
      <c r="AI1921" t="s">
        <v>95</v>
      </c>
      <c r="AJ1921" t="s">
        <v>107</v>
      </c>
      <c r="AM1921" t="s">
        <v>1933</v>
      </c>
      <c r="AN1921" t="s">
        <v>93</v>
      </c>
      <c r="AO1921" t="s">
        <v>93</v>
      </c>
      <c r="AP1921" s="1">
        <v>16711</v>
      </c>
      <c r="AY1921" t="s">
        <v>97</v>
      </c>
    </row>
    <row r="1922" spans="1:51" x14ac:dyDescent="0.25">
      <c r="A1922">
        <v>4170</v>
      </c>
      <c r="B1922" s="3" t="s">
        <v>3282</v>
      </c>
      <c r="C1922" s="3" t="str">
        <f t="shared" si="87"/>
        <v>Gader, Ameriga</v>
      </c>
      <c r="D1922" s="3" t="str">
        <f t="shared" si="88"/>
        <v>Gader</v>
      </c>
      <c r="E1922" t="str">
        <f t="shared" si="89"/>
        <v>Ameriga</v>
      </c>
      <c r="F1922" t="s">
        <v>33499</v>
      </c>
      <c r="G1922" t="s">
        <v>35832</v>
      </c>
      <c r="H1922" t="s">
        <v>97</v>
      </c>
      <c r="I1922" t="s">
        <v>97</v>
      </c>
      <c r="J1922" t="s">
        <v>97</v>
      </c>
      <c r="K1922" t="s">
        <v>97</v>
      </c>
      <c r="L1922" s="4" t="s">
        <v>97</v>
      </c>
      <c r="M1922" t="s">
        <v>97</v>
      </c>
      <c r="N1922" t="s">
        <v>97</v>
      </c>
      <c r="O1922" t="s">
        <v>97</v>
      </c>
      <c r="P1922" t="s">
        <v>97</v>
      </c>
      <c r="Q1922" t="s">
        <v>97</v>
      </c>
      <c r="R1922">
        <v>1</v>
      </c>
      <c r="S1922" t="s">
        <v>97</v>
      </c>
      <c r="T1922" t="s">
        <v>97</v>
      </c>
      <c r="U1922" t="s">
        <v>97</v>
      </c>
      <c r="V1922" t="s">
        <v>97</v>
      </c>
      <c r="W1922">
        <v>12</v>
      </c>
      <c r="X1922" t="s">
        <v>97</v>
      </c>
      <c r="Y1922" t="s">
        <v>97</v>
      </c>
      <c r="Z1922" t="s">
        <v>97</v>
      </c>
      <c r="AA1922" t="s">
        <v>97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97</v>
      </c>
      <c r="AR1922" t="s">
        <v>97</v>
      </c>
      <c r="AS1922" t="s">
        <v>97</v>
      </c>
      <c r="AT1922" t="s">
        <v>97</v>
      </c>
      <c r="AU1922" t="s">
        <v>97</v>
      </c>
      <c r="AV1922" t="s">
        <v>97</v>
      </c>
      <c r="AW1922" t="s">
        <v>97</v>
      </c>
      <c r="AX1922" t="s">
        <v>97</v>
      </c>
      <c r="AY1922" t="s">
        <v>3283</v>
      </c>
    </row>
    <row r="1923" spans="1:51" x14ac:dyDescent="0.25">
      <c r="A1923">
        <v>531</v>
      </c>
      <c r="B1923" s="3" t="s">
        <v>11914</v>
      </c>
      <c r="C1923" s="3" t="str">
        <f t="shared" ref="C1923:C1986" si="90">LEFT(B1923,FIND("/",B1923,1)-1)</f>
        <v>Gaela,Noel H.&amp;Imee A</v>
      </c>
      <c r="D1923" s="3" t="str">
        <f t="shared" ref="D1923:D1986" si="91">LEFT(B1923,FIND(",",B1923)-1)</f>
        <v>Gaela</v>
      </c>
      <c r="E1923" t="str">
        <f t="shared" si="89"/>
        <v>oel H.&amp;Imee A</v>
      </c>
      <c r="F1923" t="s">
        <v>33500</v>
      </c>
      <c r="G1923" t="s">
        <v>35328</v>
      </c>
      <c r="H1923" t="s">
        <v>11915</v>
      </c>
      <c r="I1923" t="s">
        <v>11916</v>
      </c>
      <c r="J1923" t="s">
        <v>11917</v>
      </c>
      <c r="L1923" s="4" t="s">
        <v>88</v>
      </c>
      <c r="M1923" t="s">
        <v>89</v>
      </c>
      <c r="N1923" t="s">
        <v>7771</v>
      </c>
      <c r="O1923" t="s">
        <v>11918</v>
      </c>
      <c r="R1923">
        <v>1</v>
      </c>
      <c r="S1923" t="s">
        <v>2911</v>
      </c>
      <c r="T1923" s="1">
        <v>41164.495706018519</v>
      </c>
      <c r="V1923" t="s">
        <v>2441</v>
      </c>
      <c r="W1923">
        <v>12</v>
      </c>
      <c r="X1923" t="s">
        <v>11919</v>
      </c>
      <c r="Y1923" t="s">
        <v>11918</v>
      </c>
      <c r="Z1923" t="s">
        <v>7771</v>
      </c>
      <c r="AA1923" t="s">
        <v>89</v>
      </c>
      <c r="AB1923" t="s">
        <v>88</v>
      </c>
      <c r="AC1923">
        <f>44-777-159-417</f>
        <v>-1309</v>
      </c>
      <c r="AE1923" t="s">
        <v>213</v>
      </c>
      <c r="AF1923" s="1">
        <v>25441</v>
      </c>
      <c r="AG1923" t="s">
        <v>11920</v>
      </c>
      <c r="AH1923" t="s">
        <v>105</v>
      </c>
      <c r="AI1923" t="s">
        <v>95</v>
      </c>
      <c r="AJ1923" t="s">
        <v>107</v>
      </c>
      <c r="AL1923" t="s">
        <v>11921</v>
      </c>
      <c r="AM1923" t="s">
        <v>7780</v>
      </c>
      <c r="AN1923" t="s">
        <v>145</v>
      </c>
      <c r="AP1923" s="1">
        <v>24830</v>
      </c>
      <c r="AQ1923" t="s">
        <v>11922</v>
      </c>
      <c r="AR1923">
        <f>44-777-159-417</f>
        <v>-1309</v>
      </c>
      <c r="AS1923" t="s">
        <v>11917</v>
      </c>
      <c r="AU1923" t="s">
        <v>11921</v>
      </c>
      <c r="AW1923" t="s">
        <v>11923</v>
      </c>
      <c r="AX1923" t="s">
        <v>11924</v>
      </c>
      <c r="AY1923" t="s">
        <v>11925</v>
      </c>
    </row>
    <row r="1924" spans="1:51" x14ac:dyDescent="0.25">
      <c r="A1924">
        <v>3792</v>
      </c>
      <c r="B1924" s="3" t="s">
        <v>3839</v>
      </c>
      <c r="C1924" s="3" t="str">
        <f t="shared" si="90"/>
        <v xml:space="preserve">Gaga, Marichelle </v>
      </c>
      <c r="D1924" s="3" t="str">
        <f t="shared" si="91"/>
        <v>Gaga</v>
      </c>
      <c r="E1924" t="str">
        <f t="shared" ref="E1924:E1987" si="92">RIGHT(C1924,LEN(C1924)-FIND(",",C1924,1)-1)</f>
        <v xml:space="preserve">Marichelle </v>
      </c>
      <c r="F1924" t="s">
        <v>33501</v>
      </c>
      <c r="G1924" t="s">
        <v>35833</v>
      </c>
      <c r="R1924">
        <v>1</v>
      </c>
      <c r="S1924" s="1">
        <v>41093.704884259256</v>
      </c>
      <c r="T1924" s="1">
        <v>41093.704884259256</v>
      </c>
      <c r="U1924" t="s">
        <v>91</v>
      </c>
      <c r="W1924">
        <v>12</v>
      </c>
      <c r="AE1924" t="s">
        <v>93</v>
      </c>
      <c r="AF1924" s="1">
        <v>40188</v>
      </c>
      <c r="AI1924" t="s">
        <v>93</v>
      </c>
      <c r="AJ1924" t="s">
        <v>93</v>
      </c>
      <c r="AN1924" t="s">
        <v>93</v>
      </c>
      <c r="AO1924" t="s">
        <v>93</v>
      </c>
      <c r="AP1924" s="1">
        <v>40189</v>
      </c>
      <c r="AY1924" t="s">
        <v>97</v>
      </c>
    </row>
    <row r="1925" spans="1:51" x14ac:dyDescent="0.25">
      <c r="A1925">
        <v>3572</v>
      </c>
      <c r="B1925" s="3" t="s">
        <v>5000</v>
      </c>
      <c r="C1925" s="3" t="str">
        <f t="shared" si="90"/>
        <v>Gagarani, Diogenes</v>
      </c>
      <c r="D1925" s="3" t="str">
        <f t="shared" si="91"/>
        <v>Gagarani</v>
      </c>
      <c r="E1925" t="str">
        <f t="shared" si="92"/>
        <v>Diogenes</v>
      </c>
      <c r="F1925" t="s">
        <v>33502</v>
      </c>
      <c r="G1925" t="s">
        <v>35834</v>
      </c>
      <c r="H1925" t="s">
        <v>5001</v>
      </c>
      <c r="I1925" t="s">
        <v>5002</v>
      </c>
      <c r="J1925">
        <v>9198689465</v>
      </c>
      <c r="L1925" s="4" t="s">
        <v>1085</v>
      </c>
      <c r="M1925" t="s">
        <v>5003</v>
      </c>
      <c r="N1925" t="s">
        <v>2855</v>
      </c>
      <c r="O1925" t="s">
        <v>5004</v>
      </c>
      <c r="R1925">
        <v>1</v>
      </c>
      <c r="S1925" t="s">
        <v>2911</v>
      </c>
      <c r="T1925" s="1">
        <v>40942.689502314817</v>
      </c>
      <c r="V1925" t="s">
        <v>91</v>
      </c>
      <c r="W1925">
        <v>12</v>
      </c>
      <c r="X1925" t="s">
        <v>5005</v>
      </c>
      <c r="Y1925" t="s">
        <v>5004</v>
      </c>
      <c r="Z1925" t="s">
        <v>2855</v>
      </c>
      <c r="AA1925" t="s">
        <v>5003</v>
      </c>
      <c r="AB1925" t="s">
        <v>1085</v>
      </c>
      <c r="AF1925" t="s">
        <v>2911</v>
      </c>
      <c r="AG1925" t="s">
        <v>1962</v>
      </c>
      <c r="AH1925" t="s">
        <v>105</v>
      </c>
      <c r="AI1925" t="s">
        <v>106</v>
      </c>
      <c r="AJ1925" t="s">
        <v>107</v>
      </c>
      <c r="AK1925" t="s">
        <v>5006</v>
      </c>
      <c r="AP1925" t="s">
        <v>2911</v>
      </c>
      <c r="AQ1925" t="s">
        <v>5007</v>
      </c>
      <c r="AS1925">
        <v>9165034439</v>
      </c>
      <c r="AX1925" t="s">
        <v>5008</v>
      </c>
      <c r="AY1925" t="s">
        <v>5009</v>
      </c>
    </row>
    <row r="1926" spans="1:51" x14ac:dyDescent="0.25">
      <c r="A1926">
        <v>3389</v>
      </c>
      <c r="B1926" s="3" t="s">
        <v>8868</v>
      </c>
      <c r="C1926" s="3" t="str">
        <f t="shared" si="90"/>
        <v>Gagarani, Diogenes</v>
      </c>
      <c r="D1926" s="3" t="str">
        <f t="shared" si="91"/>
        <v>Gagarani</v>
      </c>
      <c r="E1926" t="str">
        <f t="shared" si="92"/>
        <v>Diogenes</v>
      </c>
      <c r="F1926" t="s">
        <v>33502</v>
      </c>
      <c r="G1926" t="s">
        <v>35834</v>
      </c>
      <c r="H1926" t="s">
        <v>5001</v>
      </c>
      <c r="I1926" t="s">
        <v>5002</v>
      </c>
      <c r="J1926">
        <v>9198689465</v>
      </c>
      <c r="L1926" s="4" t="s">
        <v>1085</v>
      </c>
      <c r="M1926" t="s">
        <v>5003</v>
      </c>
      <c r="N1926" t="s">
        <v>2855</v>
      </c>
      <c r="O1926" t="s">
        <v>8869</v>
      </c>
      <c r="R1926">
        <v>1</v>
      </c>
      <c r="S1926" t="s">
        <v>2911</v>
      </c>
      <c r="T1926" s="1">
        <v>40883.407326388886</v>
      </c>
      <c r="V1926" t="s">
        <v>91</v>
      </c>
      <c r="W1926">
        <v>12</v>
      </c>
      <c r="X1926" t="s">
        <v>5005</v>
      </c>
      <c r="Y1926" t="s">
        <v>5004</v>
      </c>
      <c r="Z1926" t="s">
        <v>2855</v>
      </c>
      <c r="AA1926" t="s">
        <v>8870</v>
      </c>
      <c r="AB1926" t="s">
        <v>1085</v>
      </c>
      <c r="AF1926" s="1">
        <v>25651</v>
      </c>
      <c r="AG1926" t="s">
        <v>1962</v>
      </c>
      <c r="AH1926" t="s">
        <v>105</v>
      </c>
      <c r="AI1926" t="s">
        <v>106</v>
      </c>
      <c r="AJ1926" t="s">
        <v>107</v>
      </c>
      <c r="AK1926" t="s">
        <v>5006</v>
      </c>
      <c r="AN1926" t="s">
        <v>239</v>
      </c>
      <c r="AP1926" s="1">
        <v>29314</v>
      </c>
      <c r="AQ1926" t="s">
        <v>5007</v>
      </c>
      <c r="AS1926">
        <v>9165034439</v>
      </c>
      <c r="AX1926" t="s">
        <v>5008</v>
      </c>
      <c r="AY1926" t="s">
        <v>8871</v>
      </c>
    </row>
    <row r="1927" spans="1:51" x14ac:dyDescent="0.25">
      <c r="A1927">
        <v>4765</v>
      </c>
      <c r="B1927" s="3" t="s">
        <v>2708</v>
      </c>
      <c r="C1927" s="3" t="str">
        <f t="shared" si="90"/>
        <v>Gaid, Nehrsa B.</v>
      </c>
      <c r="D1927" s="3" t="str">
        <f t="shared" si="91"/>
        <v>Gaid</v>
      </c>
      <c r="E1927" t="str">
        <f t="shared" si="92"/>
        <v>Nehrsa B.</v>
      </c>
      <c r="F1927" t="s">
        <v>33503</v>
      </c>
      <c r="G1927" t="s">
        <v>37289</v>
      </c>
      <c r="H1927" t="s">
        <v>2709</v>
      </c>
      <c r="J1927">
        <v>9082096531</v>
      </c>
      <c r="L1927" s="4" t="s">
        <v>88</v>
      </c>
      <c r="M1927" t="s">
        <v>2696</v>
      </c>
      <c r="N1927" t="s">
        <v>685</v>
      </c>
      <c r="O1927" t="s">
        <v>2710</v>
      </c>
      <c r="R1927">
        <v>1</v>
      </c>
      <c r="S1927" s="1">
        <v>41576.436493055553</v>
      </c>
      <c r="T1927" s="1">
        <v>41787.473020833335</v>
      </c>
      <c r="U1927" t="s">
        <v>91</v>
      </c>
      <c r="V1927" t="s">
        <v>91</v>
      </c>
      <c r="W1927">
        <v>12</v>
      </c>
      <c r="X1927" t="s">
        <v>2711</v>
      </c>
      <c r="Y1927" t="s">
        <v>2710</v>
      </c>
      <c r="Z1927" t="s">
        <v>685</v>
      </c>
      <c r="AE1927" t="s">
        <v>93</v>
      </c>
      <c r="AF1927" s="1">
        <v>22893</v>
      </c>
      <c r="AH1927" t="s">
        <v>94</v>
      </c>
      <c r="AI1927" t="s">
        <v>95</v>
      </c>
      <c r="AJ1927" t="s">
        <v>107</v>
      </c>
      <c r="AN1927" t="s">
        <v>93</v>
      </c>
      <c r="AO1927" t="s">
        <v>93</v>
      </c>
      <c r="AP1927" s="1">
        <v>19482</v>
      </c>
      <c r="AS1927">
        <v>9059515297</v>
      </c>
      <c r="AY1927" t="s">
        <v>97</v>
      </c>
    </row>
    <row r="1928" spans="1:51" x14ac:dyDescent="0.25">
      <c r="A1928">
        <v>3565</v>
      </c>
      <c r="B1928" s="3" t="s">
        <v>4949</v>
      </c>
      <c r="C1928" s="3" t="str">
        <f t="shared" si="90"/>
        <v>Gaid, Joel</v>
      </c>
      <c r="D1928" s="3" t="str">
        <f t="shared" si="91"/>
        <v>Gaid</v>
      </c>
      <c r="E1928" t="str">
        <f t="shared" si="92"/>
        <v>Joel</v>
      </c>
      <c r="F1928" t="s">
        <v>33503</v>
      </c>
      <c r="G1928" t="s">
        <v>35679</v>
      </c>
      <c r="H1928" t="s">
        <v>4950</v>
      </c>
      <c r="I1928" t="s">
        <v>4951</v>
      </c>
      <c r="J1928">
        <v>34606834995</v>
      </c>
      <c r="L1928" s="4" t="s">
        <v>4952</v>
      </c>
      <c r="M1928" t="s">
        <v>4953</v>
      </c>
      <c r="N1928" t="s">
        <v>4954</v>
      </c>
      <c r="O1928" t="s">
        <v>4955</v>
      </c>
      <c r="R1928">
        <v>1</v>
      </c>
      <c r="S1928" t="s">
        <v>2911</v>
      </c>
      <c r="T1928" s="1">
        <v>40942.660613425927</v>
      </c>
      <c r="V1928" t="s">
        <v>91</v>
      </c>
      <c r="W1928">
        <v>12</v>
      </c>
      <c r="Y1928" t="s">
        <v>4955</v>
      </c>
      <c r="Z1928" t="s">
        <v>4954</v>
      </c>
      <c r="AA1928" t="s">
        <v>4953</v>
      </c>
      <c r="AB1928" t="s">
        <v>4952</v>
      </c>
      <c r="AF1928" s="1">
        <v>20415</v>
      </c>
      <c r="AG1928" t="s">
        <v>1082</v>
      </c>
      <c r="AH1928" t="s">
        <v>105</v>
      </c>
      <c r="AI1928" t="s">
        <v>106</v>
      </c>
      <c r="AJ1928" t="s">
        <v>107</v>
      </c>
      <c r="AK1928">
        <v>1</v>
      </c>
      <c r="AP1928" s="1">
        <v>22398</v>
      </c>
      <c r="AS1928">
        <v>34606834995</v>
      </c>
      <c r="AY1928" t="s">
        <v>4956</v>
      </c>
    </row>
    <row r="1929" spans="1:51" x14ac:dyDescent="0.25">
      <c r="A1929">
        <v>1094</v>
      </c>
      <c r="B1929" s="3" t="s">
        <v>15549</v>
      </c>
      <c r="C1929" s="3" t="str">
        <f t="shared" si="90"/>
        <v>Gait, John C.</v>
      </c>
      <c r="D1929" s="3" t="str">
        <f t="shared" si="91"/>
        <v>Gait</v>
      </c>
      <c r="E1929" t="str">
        <f t="shared" si="92"/>
        <v>John C.</v>
      </c>
      <c r="F1929" t="s">
        <v>33504</v>
      </c>
      <c r="G1929" t="s">
        <v>35222</v>
      </c>
      <c r="H1929" t="s">
        <v>15550</v>
      </c>
      <c r="I1929" t="s">
        <v>442</v>
      </c>
      <c r="J1929" t="s">
        <v>15551</v>
      </c>
      <c r="L1929" s="4" t="s">
        <v>8042</v>
      </c>
      <c r="O1929" t="s">
        <v>15552</v>
      </c>
      <c r="R1929">
        <v>1</v>
      </c>
      <c r="S1929" t="s">
        <v>2911</v>
      </c>
      <c r="T1929" s="1">
        <v>40820.457789351851</v>
      </c>
      <c r="V1929" t="s">
        <v>91</v>
      </c>
      <c r="W1929">
        <v>12</v>
      </c>
      <c r="X1929" t="s">
        <v>15553</v>
      </c>
      <c r="Y1929" t="s">
        <v>15552</v>
      </c>
      <c r="AB1929" t="s">
        <v>8042</v>
      </c>
      <c r="AC1929" t="s">
        <v>15554</v>
      </c>
      <c r="AF1929" s="1">
        <v>21710</v>
      </c>
      <c r="AG1929" t="s">
        <v>15555</v>
      </c>
      <c r="AH1929" t="s">
        <v>105</v>
      </c>
      <c r="AI1929" t="s">
        <v>106</v>
      </c>
      <c r="AJ1929" t="s">
        <v>107</v>
      </c>
      <c r="AK1929" t="s">
        <v>15556</v>
      </c>
      <c r="AL1929" t="s">
        <v>15557</v>
      </c>
      <c r="AM1929" t="s">
        <v>8754</v>
      </c>
      <c r="AP1929" s="1">
        <v>22904</v>
      </c>
      <c r="AY1929" t="s">
        <v>15558</v>
      </c>
    </row>
    <row r="1930" spans="1:51" x14ac:dyDescent="0.25">
      <c r="A1930">
        <v>2102</v>
      </c>
      <c r="B1930" s="3" t="s">
        <v>24574</v>
      </c>
      <c r="C1930" s="3" t="str">
        <f t="shared" si="90"/>
        <v>Gait, John</v>
      </c>
      <c r="D1930" s="3" t="str">
        <f t="shared" si="91"/>
        <v>Gait</v>
      </c>
      <c r="E1930" t="str">
        <f t="shared" si="92"/>
        <v>John</v>
      </c>
      <c r="F1930" t="s">
        <v>33504</v>
      </c>
      <c r="G1930" t="s">
        <v>35222</v>
      </c>
      <c r="H1930" t="s">
        <v>15550</v>
      </c>
      <c r="I1930" t="s">
        <v>442</v>
      </c>
      <c r="J1930" t="s">
        <v>15551</v>
      </c>
      <c r="L1930" s="4" t="s">
        <v>8042</v>
      </c>
      <c r="O1930" t="s">
        <v>15552</v>
      </c>
      <c r="R1930">
        <v>1</v>
      </c>
      <c r="S1930" t="s">
        <v>2911</v>
      </c>
      <c r="T1930" s="1">
        <v>40820.459490740737</v>
      </c>
      <c r="V1930" t="s">
        <v>91</v>
      </c>
      <c r="W1930">
        <v>12</v>
      </c>
      <c r="X1930" t="s">
        <v>15553</v>
      </c>
      <c r="Y1930" t="s">
        <v>15552</v>
      </c>
      <c r="AB1930" t="s">
        <v>8042</v>
      </c>
      <c r="AF1930" t="s">
        <v>2911</v>
      </c>
      <c r="AG1930" t="s">
        <v>15555</v>
      </c>
      <c r="AH1930" t="s">
        <v>7819</v>
      </c>
      <c r="AI1930" t="s">
        <v>106</v>
      </c>
      <c r="AJ1930" t="s">
        <v>107</v>
      </c>
      <c r="AP1930" t="s">
        <v>2911</v>
      </c>
      <c r="AY1930" t="s">
        <v>24575</v>
      </c>
    </row>
    <row r="1931" spans="1:51" x14ac:dyDescent="0.25">
      <c r="A1931">
        <v>2500</v>
      </c>
      <c r="B1931" s="3" t="s">
        <v>27422</v>
      </c>
      <c r="C1931" s="3" t="str">
        <f t="shared" si="90"/>
        <v>Gait, John</v>
      </c>
      <c r="D1931" s="3" t="str">
        <f t="shared" si="91"/>
        <v>Gait</v>
      </c>
      <c r="E1931" t="str">
        <f t="shared" si="92"/>
        <v>John</v>
      </c>
      <c r="F1931" t="s">
        <v>33504</v>
      </c>
      <c r="G1931" t="s">
        <v>35222</v>
      </c>
      <c r="H1931" t="s">
        <v>15550</v>
      </c>
      <c r="I1931" t="s">
        <v>442</v>
      </c>
      <c r="J1931" t="s">
        <v>15551</v>
      </c>
      <c r="O1931" t="s">
        <v>15552</v>
      </c>
      <c r="R1931">
        <v>1</v>
      </c>
      <c r="S1931" t="s">
        <v>2911</v>
      </c>
      <c r="T1931" s="1">
        <v>40820.459560185183</v>
      </c>
      <c r="V1931" t="s">
        <v>91</v>
      </c>
      <c r="W1931">
        <v>12</v>
      </c>
      <c r="X1931" t="s">
        <v>15553</v>
      </c>
      <c r="Y1931" t="s">
        <v>15552</v>
      </c>
      <c r="AF1931" t="s">
        <v>2911</v>
      </c>
      <c r="AG1931" t="s">
        <v>15555</v>
      </c>
      <c r="AH1931" t="s">
        <v>7819</v>
      </c>
      <c r="AI1931" t="s">
        <v>106</v>
      </c>
      <c r="AJ1931" t="s">
        <v>107</v>
      </c>
      <c r="AP1931" t="s">
        <v>2911</v>
      </c>
      <c r="AY1931" t="s">
        <v>27423</v>
      </c>
    </row>
    <row r="1932" spans="1:51" x14ac:dyDescent="0.25">
      <c r="A1932">
        <v>2457</v>
      </c>
      <c r="B1932" s="3" t="s">
        <v>27169</v>
      </c>
      <c r="C1932" s="3" t="str">
        <f t="shared" si="90"/>
        <v>Gait,John C.</v>
      </c>
      <c r="D1932" s="3" t="str">
        <f t="shared" si="91"/>
        <v>Gait</v>
      </c>
      <c r="E1932" t="str">
        <f t="shared" si="92"/>
        <v>ohn C.</v>
      </c>
      <c r="F1932" t="s">
        <v>33504</v>
      </c>
      <c r="G1932" t="s">
        <v>35222</v>
      </c>
      <c r="H1932" t="s">
        <v>27170</v>
      </c>
      <c r="I1932" t="s">
        <v>442</v>
      </c>
      <c r="J1932">
        <v>9274092379</v>
      </c>
      <c r="M1932" t="s">
        <v>9621</v>
      </c>
      <c r="O1932" t="s">
        <v>27171</v>
      </c>
      <c r="R1932">
        <v>1</v>
      </c>
      <c r="S1932" t="s">
        <v>2911</v>
      </c>
      <c r="T1932" s="1">
        <v>40707.693807870368</v>
      </c>
      <c r="V1932" t="s">
        <v>91</v>
      </c>
      <c r="W1932">
        <v>12</v>
      </c>
      <c r="X1932" t="s">
        <v>15553</v>
      </c>
      <c r="Y1932" t="s">
        <v>27172</v>
      </c>
      <c r="AA1932" t="s">
        <v>9621</v>
      </c>
      <c r="AF1932" s="1">
        <v>21710</v>
      </c>
      <c r="AG1932" t="s">
        <v>15555</v>
      </c>
      <c r="AH1932" t="s">
        <v>105</v>
      </c>
      <c r="AI1932" t="s">
        <v>106</v>
      </c>
      <c r="AJ1932" t="s">
        <v>107</v>
      </c>
      <c r="AP1932" s="1">
        <v>22904</v>
      </c>
      <c r="AS1932">
        <v>9274092379</v>
      </c>
      <c r="AY1932" t="s">
        <v>27173</v>
      </c>
    </row>
    <row r="1933" spans="1:51" x14ac:dyDescent="0.25">
      <c r="A1933">
        <v>5156</v>
      </c>
      <c r="B1933" s="3" t="s">
        <v>2262</v>
      </c>
      <c r="C1933" s="3" t="str">
        <f t="shared" si="90"/>
        <v xml:space="preserve">Galabay, Federico N. Jr., </v>
      </c>
      <c r="D1933" s="3" t="str">
        <f t="shared" si="91"/>
        <v>Galabay</v>
      </c>
      <c r="E1933" t="str">
        <f t="shared" si="92"/>
        <v xml:space="preserve">Federico N. Jr., </v>
      </c>
      <c r="F1933" t="s">
        <v>33505</v>
      </c>
      <c r="G1933" t="s">
        <v>37291</v>
      </c>
      <c r="H1933" t="s">
        <v>2263</v>
      </c>
      <c r="I1933" t="s">
        <v>2264</v>
      </c>
      <c r="J1933">
        <v>9991537060</v>
      </c>
      <c r="L1933" s="4" t="s">
        <v>884</v>
      </c>
      <c r="M1933" t="s">
        <v>420</v>
      </c>
      <c r="N1933" t="s">
        <v>414</v>
      </c>
      <c r="O1933" t="s">
        <v>2265</v>
      </c>
      <c r="R1933">
        <v>1</v>
      </c>
      <c r="S1933" s="1">
        <v>42073.395879629628</v>
      </c>
      <c r="T1933" s="1">
        <v>42186.719317129631</v>
      </c>
      <c r="U1933" t="s">
        <v>91</v>
      </c>
      <c r="V1933" t="s">
        <v>91</v>
      </c>
      <c r="W1933">
        <v>12</v>
      </c>
      <c r="X1933" t="s">
        <v>2266</v>
      </c>
      <c r="Y1933" t="s">
        <v>2265</v>
      </c>
      <c r="Z1933" t="s">
        <v>414</v>
      </c>
      <c r="AA1933" t="s">
        <v>420</v>
      </c>
      <c r="AB1933" t="s">
        <v>884</v>
      </c>
      <c r="AE1933" t="s">
        <v>93</v>
      </c>
      <c r="AF1933" s="1">
        <v>24676</v>
      </c>
      <c r="AH1933" t="s">
        <v>94</v>
      </c>
      <c r="AI1933" t="s">
        <v>106</v>
      </c>
      <c r="AJ1933" t="s">
        <v>107</v>
      </c>
      <c r="AN1933" t="s">
        <v>93</v>
      </c>
      <c r="AO1933" t="s">
        <v>93</v>
      </c>
      <c r="AP1933" s="1">
        <v>25345</v>
      </c>
      <c r="AQ1933" t="s">
        <v>2267</v>
      </c>
      <c r="AS1933">
        <v>9198347065</v>
      </c>
      <c r="AY1933" t="s">
        <v>97</v>
      </c>
    </row>
    <row r="1934" spans="1:51" x14ac:dyDescent="0.25">
      <c r="A1934">
        <v>3118</v>
      </c>
      <c r="B1934" s="3" t="s">
        <v>31914</v>
      </c>
      <c r="C1934" s="3" t="str">
        <f t="shared" si="90"/>
        <v>Galagnara, Sharon Jane P.</v>
      </c>
      <c r="D1934" s="3" t="str">
        <f t="shared" si="91"/>
        <v>Galagnara</v>
      </c>
      <c r="E1934" t="str">
        <f t="shared" si="92"/>
        <v>Sharon Jane P.</v>
      </c>
      <c r="F1934" t="s">
        <v>33506</v>
      </c>
      <c r="G1934" t="s">
        <v>37290</v>
      </c>
      <c r="H1934" t="s">
        <v>86</v>
      </c>
      <c r="J1934">
        <v>9177143102</v>
      </c>
      <c r="K1934" t="s">
        <v>31915</v>
      </c>
      <c r="L1934" s="4" t="s">
        <v>134</v>
      </c>
      <c r="M1934" t="s">
        <v>101</v>
      </c>
      <c r="N1934" t="s">
        <v>198</v>
      </c>
      <c r="O1934" t="s">
        <v>31916</v>
      </c>
      <c r="R1934">
        <v>1</v>
      </c>
      <c r="S1934" t="s">
        <v>2911</v>
      </c>
      <c r="T1934" s="1">
        <v>42650.689351851855</v>
      </c>
      <c r="V1934" t="s">
        <v>91</v>
      </c>
      <c r="W1934">
        <v>12</v>
      </c>
      <c r="X1934" t="s">
        <v>31917</v>
      </c>
      <c r="Y1934" t="s">
        <v>31916</v>
      </c>
      <c r="Z1934" t="s">
        <v>198</v>
      </c>
      <c r="AA1934" t="s">
        <v>101</v>
      </c>
      <c r="AB1934" t="s">
        <v>134</v>
      </c>
      <c r="AE1934" t="s">
        <v>224</v>
      </c>
      <c r="AF1934" s="1">
        <v>29676</v>
      </c>
      <c r="AH1934" t="s">
        <v>105</v>
      </c>
      <c r="AI1934" t="s">
        <v>95</v>
      </c>
      <c r="AJ1934" t="s">
        <v>96</v>
      </c>
      <c r="AL1934" t="s">
        <v>31918</v>
      </c>
      <c r="AM1934" t="s">
        <v>31919</v>
      </c>
      <c r="AN1934" t="s">
        <v>239</v>
      </c>
      <c r="AO1934" t="s">
        <v>146</v>
      </c>
      <c r="AP1934" t="s">
        <v>2911</v>
      </c>
      <c r="AW1934" t="s">
        <v>860</v>
      </c>
      <c r="AX1934" t="s">
        <v>313</v>
      </c>
      <c r="AY1934" t="s">
        <v>31920</v>
      </c>
    </row>
    <row r="1935" spans="1:51" x14ac:dyDescent="0.25">
      <c r="A1935">
        <v>4070</v>
      </c>
      <c r="B1935" s="3" t="s">
        <v>2657</v>
      </c>
      <c r="C1935" s="3" t="e">
        <f t="shared" si="90"/>
        <v>#VALUE!</v>
      </c>
      <c r="D1935" s="3" t="str">
        <f t="shared" si="91"/>
        <v>Galahad</v>
      </c>
      <c r="E1935" t="e">
        <f t="shared" si="92"/>
        <v>#VALUE!</v>
      </c>
      <c r="F1935" t="s">
        <v>33507</v>
      </c>
      <c r="G1935" t="s">
        <v>37231</v>
      </c>
      <c r="H1935" t="s">
        <v>97</v>
      </c>
      <c r="I1935" t="s">
        <v>97</v>
      </c>
      <c r="J1935" t="s">
        <v>97</v>
      </c>
      <c r="K1935" t="s">
        <v>97</v>
      </c>
      <c r="L1935" s="4" t="s">
        <v>97</v>
      </c>
      <c r="M1935" t="s">
        <v>97</v>
      </c>
      <c r="N1935" t="s">
        <v>97</v>
      </c>
      <c r="O1935" t="s">
        <v>97</v>
      </c>
      <c r="P1935" t="s">
        <v>97</v>
      </c>
      <c r="Q1935" t="s">
        <v>97</v>
      </c>
      <c r="R1935">
        <v>1</v>
      </c>
      <c r="S1935" t="s">
        <v>97</v>
      </c>
      <c r="T1935" t="s">
        <v>97</v>
      </c>
      <c r="U1935" t="s">
        <v>97</v>
      </c>
      <c r="V1935" t="s">
        <v>97</v>
      </c>
      <c r="W1935">
        <v>12</v>
      </c>
      <c r="X1935" t="s">
        <v>97</v>
      </c>
      <c r="Y1935" t="s">
        <v>97</v>
      </c>
      <c r="Z1935" t="s">
        <v>97</v>
      </c>
      <c r="AA1935" t="s">
        <v>97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97</v>
      </c>
      <c r="AR1935" t="s">
        <v>97</v>
      </c>
      <c r="AS1935" t="s">
        <v>97</v>
      </c>
      <c r="AT1935" t="s">
        <v>97</v>
      </c>
      <c r="AU1935" t="s">
        <v>97</v>
      </c>
      <c r="AV1935" t="s">
        <v>97</v>
      </c>
      <c r="AW1935" t="s">
        <v>97</v>
      </c>
      <c r="AX1935" t="s">
        <v>97</v>
      </c>
      <c r="AY1935" t="s">
        <v>2658</v>
      </c>
    </row>
    <row r="1936" spans="1:51" x14ac:dyDescent="0.25">
      <c r="A1936">
        <v>2278</v>
      </c>
      <c r="B1936" s="3" t="s">
        <v>25832</v>
      </c>
      <c r="C1936" s="3" t="str">
        <f t="shared" si="90"/>
        <v>Galang,Larry Gamutin</v>
      </c>
      <c r="D1936" s="3" t="str">
        <f t="shared" si="91"/>
        <v>Galang</v>
      </c>
      <c r="E1936" t="str">
        <f t="shared" si="92"/>
        <v>arry Gamutin</v>
      </c>
      <c r="F1936" t="s">
        <v>33508</v>
      </c>
      <c r="G1936" t="s">
        <v>37292</v>
      </c>
      <c r="H1936" t="s">
        <v>25833</v>
      </c>
      <c r="I1936" t="s">
        <v>4977</v>
      </c>
      <c r="J1936" t="s">
        <v>25834</v>
      </c>
      <c r="M1936" t="s">
        <v>25835</v>
      </c>
      <c r="N1936" t="s">
        <v>25836</v>
      </c>
      <c r="O1936" t="s">
        <v>25837</v>
      </c>
      <c r="R1936">
        <v>1</v>
      </c>
      <c r="S1936" t="s">
        <v>2911</v>
      </c>
      <c r="T1936" s="1">
        <v>40707.749814814815</v>
      </c>
      <c r="V1936" t="s">
        <v>91</v>
      </c>
      <c r="W1936">
        <v>12</v>
      </c>
      <c r="Y1936" t="s">
        <v>25837</v>
      </c>
      <c r="Z1936" t="s">
        <v>25836</v>
      </c>
      <c r="AA1936" t="s">
        <v>25835</v>
      </c>
      <c r="AC1936" t="s">
        <v>25838</v>
      </c>
      <c r="AE1936" t="s">
        <v>213</v>
      </c>
      <c r="AF1936" s="1">
        <v>21774</v>
      </c>
      <c r="AG1936" t="s">
        <v>25839</v>
      </c>
      <c r="AH1936" t="s">
        <v>24295</v>
      </c>
      <c r="AI1936" t="s">
        <v>106</v>
      </c>
      <c r="AJ1936" t="s">
        <v>107</v>
      </c>
      <c r="AN1936" t="s">
        <v>145</v>
      </c>
      <c r="AP1936" s="1">
        <v>21178</v>
      </c>
      <c r="AX1936" t="s">
        <v>25840</v>
      </c>
      <c r="AY1936" t="s">
        <v>25841</v>
      </c>
    </row>
    <row r="1937" spans="1:51" x14ac:dyDescent="0.25">
      <c r="A1937">
        <v>343</v>
      </c>
      <c r="B1937" s="3" t="s">
        <v>10694</v>
      </c>
      <c r="C1937" s="3" t="str">
        <f t="shared" si="90"/>
        <v xml:space="preserve">Galanida, Josie </v>
      </c>
      <c r="D1937" s="3" t="str">
        <f t="shared" si="91"/>
        <v>Galanida</v>
      </c>
      <c r="E1937" t="str">
        <f t="shared" si="92"/>
        <v xml:space="preserve">Josie </v>
      </c>
      <c r="F1937" t="s">
        <v>33509</v>
      </c>
      <c r="G1937" t="s">
        <v>35835</v>
      </c>
      <c r="H1937" t="s">
        <v>10695</v>
      </c>
      <c r="I1937" t="s">
        <v>3772</v>
      </c>
      <c r="J1937">
        <v>9328557302</v>
      </c>
      <c r="K1937" t="s">
        <v>10696</v>
      </c>
      <c r="L1937" s="4" t="s">
        <v>100</v>
      </c>
      <c r="M1937" t="s">
        <v>522</v>
      </c>
      <c r="N1937" t="s">
        <v>632</v>
      </c>
      <c r="O1937" t="s">
        <v>10697</v>
      </c>
      <c r="R1937">
        <v>1</v>
      </c>
      <c r="S1937" t="s">
        <v>2911</v>
      </c>
      <c r="T1937" s="1">
        <v>41410.547881944447</v>
      </c>
      <c r="V1937" t="s">
        <v>91</v>
      </c>
      <c r="W1937">
        <v>12</v>
      </c>
      <c r="X1937" t="s">
        <v>10698</v>
      </c>
      <c r="Y1937" t="s">
        <v>10697</v>
      </c>
      <c r="Z1937" t="s">
        <v>632</v>
      </c>
      <c r="AA1937" t="s">
        <v>522</v>
      </c>
      <c r="AB1937" t="s">
        <v>100</v>
      </c>
      <c r="AF1937" s="1">
        <v>25736</v>
      </c>
      <c r="AG1937" t="s">
        <v>347</v>
      </c>
      <c r="AH1937" t="s">
        <v>105</v>
      </c>
      <c r="AI1937" t="s">
        <v>95</v>
      </c>
      <c r="AJ1937" t="s">
        <v>107</v>
      </c>
      <c r="AK1937" t="s">
        <v>10699</v>
      </c>
      <c r="AL1937" t="s">
        <v>10700</v>
      </c>
      <c r="AM1937" t="s">
        <v>10701</v>
      </c>
      <c r="AP1937" s="1">
        <v>23324</v>
      </c>
      <c r="AX1937" t="s">
        <v>10702</v>
      </c>
      <c r="AY1937" t="s">
        <v>10703</v>
      </c>
    </row>
    <row r="1938" spans="1:51" x14ac:dyDescent="0.25">
      <c r="A1938">
        <v>2419</v>
      </c>
      <c r="B1938" s="3" t="s">
        <v>26822</v>
      </c>
      <c r="C1938" s="3" t="str">
        <f t="shared" si="90"/>
        <v>GALANIDA, CYRIL</v>
      </c>
      <c r="D1938" s="3" t="str">
        <f t="shared" si="91"/>
        <v>GALANIDA</v>
      </c>
      <c r="E1938" t="str">
        <f t="shared" si="92"/>
        <v>CYRIL</v>
      </c>
      <c r="F1938" t="s">
        <v>25826</v>
      </c>
      <c r="G1938" t="s">
        <v>35836</v>
      </c>
      <c r="H1938" t="s">
        <v>25816</v>
      </c>
      <c r="I1938" t="s">
        <v>25817</v>
      </c>
      <c r="L1938" s="4" t="s">
        <v>26489</v>
      </c>
      <c r="M1938" t="s">
        <v>2001</v>
      </c>
      <c r="N1938" t="s">
        <v>7118</v>
      </c>
      <c r="O1938" t="s">
        <v>26823</v>
      </c>
      <c r="R1938">
        <v>1</v>
      </c>
      <c r="S1938" t="s">
        <v>2911</v>
      </c>
      <c r="T1938" s="1">
        <v>40787.613923611112</v>
      </c>
      <c r="V1938" t="s">
        <v>91</v>
      </c>
      <c r="W1938">
        <v>12</v>
      </c>
      <c r="X1938" t="s">
        <v>25819</v>
      </c>
      <c r="AF1938" s="1">
        <v>25644</v>
      </c>
      <c r="AG1938" t="s">
        <v>25820</v>
      </c>
      <c r="AH1938" t="s">
        <v>9103</v>
      </c>
      <c r="AI1938" t="s">
        <v>106</v>
      </c>
      <c r="AJ1938" t="s">
        <v>96</v>
      </c>
      <c r="AK1938" t="s">
        <v>26824</v>
      </c>
      <c r="AL1938" t="s">
        <v>26825</v>
      </c>
      <c r="AM1938" t="s">
        <v>25823</v>
      </c>
      <c r="AN1938" t="s">
        <v>239</v>
      </c>
      <c r="AP1938" s="1">
        <v>25736</v>
      </c>
      <c r="AU1938" t="s">
        <v>25824</v>
      </c>
      <c r="AV1938" t="s">
        <v>25825</v>
      </c>
      <c r="AW1938" t="s">
        <v>26826</v>
      </c>
      <c r="AY1938" t="s">
        <v>26827</v>
      </c>
    </row>
    <row r="1939" spans="1:51" x14ac:dyDescent="0.25">
      <c r="A1939">
        <v>2420</v>
      </c>
      <c r="B1939" s="3" t="s">
        <v>26828</v>
      </c>
      <c r="C1939" s="3" t="str">
        <f t="shared" si="90"/>
        <v>GALANIDA, JOSE CYRIL</v>
      </c>
      <c r="D1939" s="3" t="str">
        <f t="shared" si="91"/>
        <v>GALANIDA</v>
      </c>
      <c r="E1939" t="str">
        <f t="shared" si="92"/>
        <v>JOSE CYRIL</v>
      </c>
      <c r="F1939" t="s">
        <v>25826</v>
      </c>
      <c r="G1939" t="s">
        <v>35837</v>
      </c>
      <c r="H1939" t="s">
        <v>26829</v>
      </c>
      <c r="I1939" t="s">
        <v>25817</v>
      </c>
      <c r="L1939" s="4" t="s">
        <v>3370</v>
      </c>
      <c r="M1939" t="s">
        <v>2001</v>
      </c>
      <c r="N1939" t="s">
        <v>7118</v>
      </c>
      <c r="O1939" t="s">
        <v>25818</v>
      </c>
      <c r="R1939">
        <v>1</v>
      </c>
      <c r="S1939" t="s">
        <v>2911</v>
      </c>
      <c r="T1939" s="1">
        <v>40759.490127314813</v>
      </c>
      <c r="V1939" t="s">
        <v>91</v>
      </c>
      <c r="W1939">
        <v>12</v>
      </c>
      <c r="X1939" t="s">
        <v>25819</v>
      </c>
      <c r="AF1939" s="1">
        <v>25675</v>
      </c>
      <c r="AG1939" t="s">
        <v>25820</v>
      </c>
      <c r="AH1939" t="s">
        <v>9103</v>
      </c>
      <c r="AI1939" t="s">
        <v>106</v>
      </c>
      <c r="AJ1939" t="s">
        <v>107</v>
      </c>
      <c r="AK1939" t="s">
        <v>26830</v>
      </c>
      <c r="AL1939" t="s">
        <v>26831</v>
      </c>
      <c r="AM1939" t="s">
        <v>25823</v>
      </c>
      <c r="AN1939" t="s">
        <v>117</v>
      </c>
      <c r="AP1939" s="1">
        <v>25736</v>
      </c>
      <c r="AU1939" t="s">
        <v>26832</v>
      </c>
      <c r="AY1939" t="s">
        <v>26833</v>
      </c>
    </row>
    <row r="1940" spans="1:51" x14ac:dyDescent="0.25">
      <c r="A1940">
        <v>2424</v>
      </c>
      <c r="B1940" s="3" t="s">
        <v>26851</v>
      </c>
      <c r="C1940" s="3" t="str">
        <f t="shared" si="90"/>
        <v>GALANIDA, JOSE CYRIL</v>
      </c>
      <c r="D1940" s="3" t="str">
        <f t="shared" si="91"/>
        <v>GALANIDA</v>
      </c>
      <c r="E1940" t="str">
        <f t="shared" si="92"/>
        <v>JOSE CYRIL</v>
      </c>
      <c r="F1940" t="s">
        <v>25826</v>
      </c>
      <c r="G1940" t="s">
        <v>35837</v>
      </c>
      <c r="H1940" t="s">
        <v>25816</v>
      </c>
      <c r="I1940" t="s">
        <v>25817</v>
      </c>
      <c r="L1940" s="4" t="s">
        <v>3370</v>
      </c>
      <c r="M1940" t="s">
        <v>2001</v>
      </c>
      <c r="N1940" t="s">
        <v>7118</v>
      </c>
      <c r="O1940" t="s">
        <v>25818</v>
      </c>
      <c r="R1940">
        <v>1</v>
      </c>
      <c r="S1940" t="s">
        <v>2911</v>
      </c>
      <c r="T1940" s="1">
        <v>40759.493703703702</v>
      </c>
      <c r="V1940" t="s">
        <v>91</v>
      </c>
      <c r="W1940">
        <v>12</v>
      </c>
      <c r="X1940" t="s">
        <v>25819</v>
      </c>
      <c r="AF1940" s="1">
        <v>25644</v>
      </c>
      <c r="AG1940" t="s">
        <v>25820</v>
      </c>
      <c r="AH1940" t="s">
        <v>9103</v>
      </c>
      <c r="AI1940" t="s">
        <v>106</v>
      </c>
      <c r="AJ1940" t="s">
        <v>107</v>
      </c>
      <c r="AL1940" t="s">
        <v>26852</v>
      </c>
      <c r="AM1940" t="s">
        <v>25823</v>
      </c>
      <c r="AN1940" t="s">
        <v>239</v>
      </c>
      <c r="AP1940" s="1">
        <v>25736</v>
      </c>
      <c r="AU1940" t="s">
        <v>25824</v>
      </c>
      <c r="AV1940" t="s">
        <v>25825</v>
      </c>
      <c r="AY1940" t="s">
        <v>26853</v>
      </c>
    </row>
    <row r="1941" spans="1:51" x14ac:dyDescent="0.25">
      <c r="A1941">
        <v>2480</v>
      </c>
      <c r="B1941" s="3" t="s">
        <v>27304</v>
      </c>
      <c r="C1941" s="3" t="str">
        <f t="shared" si="90"/>
        <v>Galanida, Marilyn</v>
      </c>
      <c r="D1941" s="3" t="str">
        <f t="shared" si="91"/>
        <v>Galanida</v>
      </c>
      <c r="E1941" t="str">
        <f t="shared" si="92"/>
        <v>Marilyn</v>
      </c>
      <c r="F1941" t="s">
        <v>33509</v>
      </c>
      <c r="G1941" t="s">
        <v>35316</v>
      </c>
      <c r="L1941" s="4" t="s">
        <v>100</v>
      </c>
      <c r="O1941" t="s">
        <v>27305</v>
      </c>
      <c r="R1941">
        <v>1</v>
      </c>
      <c r="S1941" t="s">
        <v>2911</v>
      </c>
      <c r="T1941" s="1">
        <v>40807.682442129626</v>
      </c>
      <c r="V1941" t="s">
        <v>91</v>
      </c>
      <c r="W1941">
        <v>12</v>
      </c>
      <c r="AF1941" t="s">
        <v>2911</v>
      </c>
      <c r="AI1941" t="s">
        <v>95</v>
      </c>
      <c r="AP1941" t="s">
        <v>2911</v>
      </c>
      <c r="AY1941" t="s">
        <v>27306</v>
      </c>
    </row>
    <row r="1942" spans="1:51" x14ac:dyDescent="0.25">
      <c r="A1942">
        <v>2276</v>
      </c>
      <c r="B1942" s="3" t="s">
        <v>25815</v>
      </c>
      <c r="C1942" s="3" t="str">
        <f t="shared" si="90"/>
        <v>Galanida,Jose Cyril</v>
      </c>
      <c r="D1942" s="3" t="str">
        <f t="shared" si="91"/>
        <v>Galanida</v>
      </c>
      <c r="E1942" t="str">
        <f t="shared" si="92"/>
        <v>ose Cyril</v>
      </c>
      <c r="F1942" t="s">
        <v>33509</v>
      </c>
      <c r="G1942" t="s">
        <v>37293</v>
      </c>
      <c r="H1942" t="s">
        <v>25816</v>
      </c>
      <c r="I1942" t="s">
        <v>25817</v>
      </c>
      <c r="L1942" s="4" t="s">
        <v>3370</v>
      </c>
      <c r="M1942" t="s">
        <v>2001</v>
      </c>
      <c r="N1942" t="s">
        <v>7118</v>
      </c>
      <c r="O1942" t="s">
        <v>25818</v>
      </c>
      <c r="R1942">
        <v>1</v>
      </c>
      <c r="S1942" t="s">
        <v>2911</v>
      </c>
      <c r="T1942" s="1">
        <v>40791.593761574077</v>
      </c>
      <c r="V1942" t="s">
        <v>91</v>
      </c>
      <c r="W1942">
        <v>12</v>
      </c>
      <c r="X1942" t="s">
        <v>25819</v>
      </c>
      <c r="AC1942">
        <v>9283075097</v>
      </c>
      <c r="AF1942" s="1">
        <v>25644</v>
      </c>
      <c r="AG1942" t="s">
        <v>25820</v>
      </c>
      <c r="AH1942" t="s">
        <v>9103</v>
      </c>
      <c r="AI1942" t="s">
        <v>106</v>
      </c>
      <c r="AJ1942" t="s">
        <v>107</v>
      </c>
      <c r="AK1942" t="s">
        <v>25821</v>
      </c>
      <c r="AL1942" t="s">
        <v>25822</v>
      </c>
      <c r="AM1942" t="s">
        <v>25823</v>
      </c>
      <c r="AN1942" t="s">
        <v>239</v>
      </c>
      <c r="AP1942" s="1">
        <v>25736</v>
      </c>
      <c r="AS1942">
        <v>9193894050</v>
      </c>
      <c r="AU1942" t="s">
        <v>25824</v>
      </c>
      <c r="AV1942" t="s">
        <v>25825</v>
      </c>
      <c r="AY1942" t="s">
        <v>25826</v>
      </c>
    </row>
    <row r="1943" spans="1:51" x14ac:dyDescent="0.25">
      <c r="A1943">
        <v>4434</v>
      </c>
      <c r="B1943" s="3" t="s">
        <v>6879</v>
      </c>
      <c r="C1943" s="3" t="str">
        <f t="shared" si="90"/>
        <v>Galanza, Lorelyn</v>
      </c>
      <c r="D1943" s="3" t="str">
        <f t="shared" si="91"/>
        <v>Galanza</v>
      </c>
      <c r="E1943" t="str">
        <f t="shared" si="92"/>
        <v>Lorelyn</v>
      </c>
      <c r="F1943" t="s">
        <v>33510</v>
      </c>
      <c r="G1943" t="s">
        <v>35838</v>
      </c>
      <c r="H1943" t="s">
        <v>86</v>
      </c>
      <c r="L1943" s="4" t="s">
        <v>88</v>
      </c>
      <c r="M1943" t="s">
        <v>89</v>
      </c>
      <c r="N1943" t="s">
        <v>465</v>
      </c>
      <c r="O1943" t="s">
        <v>6880</v>
      </c>
      <c r="R1943">
        <v>1</v>
      </c>
      <c r="S1943" t="s">
        <v>2911</v>
      </c>
      <c r="T1943" s="1">
        <v>41338.606180555558</v>
      </c>
      <c r="V1943" t="s">
        <v>91</v>
      </c>
      <c r="W1943">
        <v>12</v>
      </c>
      <c r="X1943" t="s">
        <v>6881</v>
      </c>
      <c r="Y1943" t="s">
        <v>6880</v>
      </c>
      <c r="Z1943" t="s">
        <v>465</v>
      </c>
      <c r="AA1943" t="s">
        <v>89</v>
      </c>
      <c r="AB1943" t="s">
        <v>88</v>
      </c>
      <c r="AF1943" t="s">
        <v>2911</v>
      </c>
      <c r="AI1943" t="s">
        <v>95</v>
      </c>
      <c r="AJ1943" t="s">
        <v>96</v>
      </c>
      <c r="AP1943" t="s">
        <v>2911</v>
      </c>
      <c r="AY1943" t="s">
        <v>6882</v>
      </c>
    </row>
    <row r="1944" spans="1:51" x14ac:dyDescent="0.25">
      <c r="A1944">
        <v>4560</v>
      </c>
      <c r="B1944" s="3" t="s">
        <v>2550</v>
      </c>
      <c r="C1944" s="3" t="str">
        <f t="shared" si="90"/>
        <v xml:space="preserve">Galaroza, Edna </v>
      </c>
      <c r="D1944" s="3" t="str">
        <f t="shared" si="91"/>
        <v>Galaroza</v>
      </c>
      <c r="E1944" t="str">
        <f t="shared" si="92"/>
        <v xml:space="preserve">Edna </v>
      </c>
      <c r="F1944" t="s">
        <v>33511</v>
      </c>
      <c r="G1944" t="s">
        <v>35839</v>
      </c>
      <c r="H1944" t="s">
        <v>2551</v>
      </c>
      <c r="J1944">
        <v>9175246633</v>
      </c>
      <c r="K1944" t="s">
        <v>2552</v>
      </c>
      <c r="M1944" t="s">
        <v>420</v>
      </c>
      <c r="N1944" t="s">
        <v>2553</v>
      </c>
      <c r="O1944" t="s">
        <v>2554</v>
      </c>
      <c r="R1944">
        <v>1</v>
      </c>
      <c r="S1944" s="1">
        <v>41305.681064814817</v>
      </c>
      <c r="T1944" s="1">
        <v>42210.375937500001</v>
      </c>
      <c r="U1944" t="s">
        <v>91</v>
      </c>
      <c r="V1944" t="s">
        <v>91</v>
      </c>
      <c r="W1944">
        <v>12</v>
      </c>
      <c r="X1944" t="s">
        <v>2555</v>
      </c>
      <c r="Y1944" t="s">
        <v>2554</v>
      </c>
      <c r="Z1944" t="s">
        <v>2553</v>
      </c>
      <c r="AA1944" t="s">
        <v>420</v>
      </c>
      <c r="AC1944" t="s">
        <v>2556</v>
      </c>
      <c r="AE1944" t="s">
        <v>93</v>
      </c>
      <c r="AF1944" s="1">
        <v>23342</v>
      </c>
      <c r="AI1944" t="s">
        <v>95</v>
      </c>
      <c r="AJ1944" t="s">
        <v>107</v>
      </c>
      <c r="AM1944" t="s">
        <v>688</v>
      </c>
      <c r="AN1944" t="s">
        <v>93</v>
      </c>
      <c r="AO1944" t="s">
        <v>93</v>
      </c>
      <c r="AP1944" s="1">
        <v>22780</v>
      </c>
      <c r="AT1944" t="s">
        <v>2557</v>
      </c>
      <c r="AX1944" t="s">
        <v>313</v>
      </c>
      <c r="AY1944" t="s">
        <v>97</v>
      </c>
    </row>
    <row r="1945" spans="1:51" x14ac:dyDescent="0.25">
      <c r="A1945">
        <v>5650</v>
      </c>
      <c r="B1945" s="3" t="s">
        <v>15931</v>
      </c>
      <c r="C1945" s="3" t="str">
        <f t="shared" si="90"/>
        <v xml:space="preserve">Galaroza, Fretziel Grace N. </v>
      </c>
      <c r="D1945" s="3" t="str">
        <f t="shared" si="91"/>
        <v>Galaroza</v>
      </c>
      <c r="E1945" t="str">
        <f t="shared" si="92"/>
        <v xml:space="preserve">Fretziel Grace N. </v>
      </c>
      <c r="F1945" t="s">
        <v>33511</v>
      </c>
      <c r="G1945" t="s">
        <v>37294</v>
      </c>
      <c r="R1945">
        <v>1</v>
      </c>
      <c r="S1945" s="1">
        <v>42676.578333333331</v>
      </c>
      <c r="T1945" s="1">
        <v>42676.578333333331</v>
      </c>
      <c r="U1945" t="s">
        <v>91</v>
      </c>
      <c r="W1945">
        <v>12</v>
      </c>
      <c r="AE1945" t="s">
        <v>93</v>
      </c>
      <c r="AF1945" s="1">
        <v>40188</v>
      </c>
      <c r="AI1945" t="s">
        <v>93</v>
      </c>
      <c r="AJ1945" t="s">
        <v>93</v>
      </c>
      <c r="AN1945" t="s">
        <v>93</v>
      </c>
      <c r="AO1945" t="s">
        <v>93</v>
      </c>
      <c r="AP1945" s="1">
        <v>40189</v>
      </c>
      <c r="AY1945" t="s">
        <v>97</v>
      </c>
    </row>
    <row r="1946" spans="1:51" x14ac:dyDescent="0.25">
      <c r="A1946">
        <v>5651</v>
      </c>
      <c r="B1946" s="3" t="s">
        <v>15932</v>
      </c>
      <c r="C1946" s="3" t="str">
        <f t="shared" si="90"/>
        <v xml:space="preserve">Galaroza, Fretziel Grace N. </v>
      </c>
      <c r="D1946" s="3" t="str">
        <f t="shared" si="91"/>
        <v>Galaroza</v>
      </c>
      <c r="E1946" t="str">
        <f t="shared" si="92"/>
        <v xml:space="preserve">Fretziel Grace N. </v>
      </c>
      <c r="F1946" t="s">
        <v>33511</v>
      </c>
      <c r="G1946" t="s">
        <v>37294</v>
      </c>
      <c r="R1946">
        <v>1</v>
      </c>
      <c r="S1946" s="1">
        <v>42676.579236111109</v>
      </c>
      <c r="T1946" s="1">
        <v>42676.579236111109</v>
      </c>
      <c r="U1946" t="s">
        <v>91</v>
      </c>
      <c r="W1946">
        <v>12</v>
      </c>
      <c r="AE1946" t="s">
        <v>93</v>
      </c>
      <c r="AF1946" s="1">
        <v>40188</v>
      </c>
      <c r="AI1946" t="s">
        <v>93</v>
      </c>
      <c r="AJ1946" t="s">
        <v>93</v>
      </c>
      <c r="AN1946" t="s">
        <v>93</v>
      </c>
      <c r="AO1946" t="s">
        <v>93</v>
      </c>
      <c r="AP1946" s="1">
        <v>40189</v>
      </c>
      <c r="AY1946" t="s">
        <v>97</v>
      </c>
    </row>
    <row r="1947" spans="1:51" x14ac:dyDescent="0.25">
      <c r="A1947">
        <v>4282</v>
      </c>
      <c r="B1947" s="3" t="s">
        <v>4473</v>
      </c>
      <c r="C1947" s="3" t="str">
        <f t="shared" si="90"/>
        <v>Galay, Jemuel</v>
      </c>
      <c r="D1947" s="3" t="str">
        <f t="shared" si="91"/>
        <v>Galay</v>
      </c>
      <c r="E1947" t="str">
        <f t="shared" si="92"/>
        <v>Jemuel</v>
      </c>
      <c r="F1947" t="s">
        <v>33512</v>
      </c>
      <c r="G1947" t="s">
        <v>35840</v>
      </c>
      <c r="H1947" t="s">
        <v>97</v>
      </c>
      <c r="I1947" t="s">
        <v>97</v>
      </c>
      <c r="J1947" t="s">
        <v>97</v>
      </c>
      <c r="K1947" t="s">
        <v>97</v>
      </c>
      <c r="L1947" s="4" t="s">
        <v>97</v>
      </c>
      <c r="M1947" t="s">
        <v>97</v>
      </c>
      <c r="N1947" t="s">
        <v>97</v>
      </c>
      <c r="O1947" t="s">
        <v>97</v>
      </c>
      <c r="P1947" t="s">
        <v>97</v>
      </c>
      <c r="Q1947" t="s">
        <v>97</v>
      </c>
      <c r="R1947">
        <v>1</v>
      </c>
      <c r="S1947" t="s">
        <v>97</v>
      </c>
      <c r="T1947" t="s">
        <v>97</v>
      </c>
      <c r="U1947" t="s">
        <v>97</v>
      </c>
      <c r="V1947" t="s">
        <v>97</v>
      </c>
      <c r="W1947">
        <v>12</v>
      </c>
      <c r="X1947" t="s">
        <v>97</v>
      </c>
      <c r="Y1947" t="s">
        <v>97</v>
      </c>
      <c r="Z1947" t="s">
        <v>97</v>
      </c>
      <c r="AA1947" t="s">
        <v>97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97</v>
      </c>
      <c r="AR1947" t="s">
        <v>97</v>
      </c>
      <c r="AS1947" t="s">
        <v>97</v>
      </c>
      <c r="AT1947" t="s">
        <v>97</v>
      </c>
      <c r="AU1947" t="s">
        <v>97</v>
      </c>
      <c r="AV1947" t="s">
        <v>97</v>
      </c>
      <c r="AW1947" t="s">
        <v>97</v>
      </c>
      <c r="AX1947" t="s">
        <v>97</v>
      </c>
      <c r="AY1947" t="s">
        <v>4474</v>
      </c>
    </row>
    <row r="1948" spans="1:51" x14ac:dyDescent="0.25">
      <c r="A1948">
        <v>5311</v>
      </c>
      <c r="B1948" s="3" t="s">
        <v>15888</v>
      </c>
      <c r="C1948" s="3" t="str">
        <f t="shared" si="90"/>
        <v xml:space="preserve">Galbreath, Marilou G. </v>
      </c>
      <c r="D1948" s="3" t="str">
        <f t="shared" si="91"/>
        <v>Galbreath</v>
      </c>
      <c r="E1948" t="str">
        <f t="shared" si="92"/>
        <v xml:space="preserve">Marilou G. </v>
      </c>
      <c r="F1948" t="s">
        <v>33513</v>
      </c>
      <c r="G1948" t="s">
        <v>36694</v>
      </c>
      <c r="R1948">
        <v>1</v>
      </c>
      <c r="S1948" s="1">
        <v>42236.719270833331</v>
      </c>
      <c r="T1948" s="1">
        <v>42236.719270833331</v>
      </c>
      <c r="U1948" t="s">
        <v>91</v>
      </c>
      <c r="W1948">
        <v>12</v>
      </c>
      <c r="AE1948" t="s">
        <v>93</v>
      </c>
      <c r="AF1948" s="1">
        <v>40188</v>
      </c>
      <c r="AI1948" t="s">
        <v>93</v>
      </c>
      <c r="AJ1948" t="s">
        <v>93</v>
      </c>
      <c r="AN1948" t="s">
        <v>93</v>
      </c>
      <c r="AO1948" t="s">
        <v>93</v>
      </c>
      <c r="AP1948" s="1">
        <v>40189</v>
      </c>
      <c r="AY1948" t="s">
        <v>97</v>
      </c>
    </row>
    <row r="1949" spans="1:51" x14ac:dyDescent="0.25">
      <c r="A1949">
        <v>4406</v>
      </c>
      <c r="B1949" s="3" t="s">
        <v>5649</v>
      </c>
      <c r="C1949" s="3" t="str">
        <f t="shared" si="90"/>
        <v>Galdo, Lyndon</v>
      </c>
      <c r="D1949" s="3" t="str">
        <f t="shared" si="91"/>
        <v>Galdo</v>
      </c>
      <c r="E1949" t="str">
        <f t="shared" si="92"/>
        <v>Lyndon</v>
      </c>
      <c r="F1949" t="s">
        <v>33514</v>
      </c>
      <c r="G1949" t="s">
        <v>35841</v>
      </c>
      <c r="H1949" t="s">
        <v>5650</v>
      </c>
      <c r="J1949">
        <v>9284345239</v>
      </c>
      <c r="L1949" s="4" t="s">
        <v>88</v>
      </c>
      <c r="M1949" t="s">
        <v>89</v>
      </c>
      <c r="N1949" t="s">
        <v>589</v>
      </c>
      <c r="O1949" t="s">
        <v>5651</v>
      </c>
      <c r="R1949">
        <v>1</v>
      </c>
      <c r="S1949" t="s">
        <v>2911</v>
      </c>
      <c r="T1949" s="1">
        <v>41566.766377314816</v>
      </c>
      <c r="V1949" t="s">
        <v>91</v>
      </c>
      <c r="W1949">
        <v>12</v>
      </c>
      <c r="X1949" t="s">
        <v>5652</v>
      </c>
      <c r="Y1949" t="s">
        <v>5651</v>
      </c>
      <c r="Z1949" t="s">
        <v>589</v>
      </c>
      <c r="AA1949" t="s">
        <v>89</v>
      </c>
      <c r="AB1949" t="s">
        <v>88</v>
      </c>
      <c r="AF1949" t="s">
        <v>2911</v>
      </c>
      <c r="AH1949" t="s">
        <v>94</v>
      </c>
      <c r="AI1949" t="s">
        <v>106</v>
      </c>
      <c r="AJ1949" t="s">
        <v>107</v>
      </c>
      <c r="AP1949" t="s">
        <v>2911</v>
      </c>
      <c r="AY1949" t="s">
        <v>5653</v>
      </c>
    </row>
    <row r="1950" spans="1:51" x14ac:dyDescent="0.25">
      <c r="A1950">
        <v>3263</v>
      </c>
      <c r="B1950" s="3" t="s">
        <v>8062</v>
      </c>
      <c r="C1950" s="3" t="str">
        <f t="shared" si="90"/>
        <v>Galdo, Lyndon</v>
      </c>
      <c r="D1950" s="3" t="str">
        <f t="shared" si="91"/>
        <v>Galdo</v>
      </c>
      <c r="E1950" t="str">
        <f t="shared" si="92"/>
        <v>Lyndon</v>
      </c>
      <c r="F1950" t="s">
        <v>33514</v>
      </c>
      <c r="G1950" t="s">
        <v>35841</v>
      </c>
      <c r="H1950" t="s">
        <v>8063</v>
      </c>
      <c r="I1950" t="s">
        <v>8064</v>
      </c>
      <c r="J1950">
        <v>9284345239</v>
      </c>
      <c r="L1950" s="4" t="s">
        <v>100</v>
      </c>
      <c r="M1950" t="s">
        <v>101</v>
      </c>
      <c r="N1950" t="s">
        <v>102</v>
      </c>
      <c r="O1950" t="s">
        <v>5651</v>
      </c>
      <c r="R1950">
        <v>1</v>
      </c>
      <c r="S1950" t="s">
        <v>2911</v>
      </c>
      <c r="T1950" s="1">
        <v>40863.629513888889</v>
      </c>
      <c r="V1950" t="s">
        <v>91</v>
      </c>
      <c r="W1950">
        <v>12</v>
      </c>
      <c r="X1950" t="s">
        <v>5652</v>
      </c>
      <c r="Y1950" t="s">
        <v>8065</v>
      </c>
      <c r="Z1950" t="s">
        <v>102</v>
      </c>
      <c r="AA1950" t="s">
        <v>109</v>
      </c>
      <c r="AB1950" t="s">
        <v>100</v>
      </c>
      <c r="AC1950" t="s">
        <v>8066</v>
      </c>
      <c r="AF1950" s="1">
        <v>25513</v>
      </c>
      <c r="AG1950" t="s">
        <v>8067</v>
      </c>
      <c r="AH1950" t="s">
        <v>105</v>
      </c>
      <c r="AI1950" t="s">
        <v>106</v>
      </c>
      <c r="AJ1950" t="s">
        <v>107</v>
      </c>
      <c r="AP1950" s="1">
        <v>31774</v>
      </c>
      <c r="AS1950">
        <v>9085284454</v>
      </c>
      <c r="AU1950" t="s">
        <v>8068</v>
      </c>
      <c r="AY1950" t="s">
        <v>8069</v>
      </c>
    </row>
    <row r="1951" spans="1:51" x14ac:dyDescent="0.25">
      <c r="A1951">
        <v>3364</v>
      </c>
      <c r="B1951" s="3" t="s">
        <v>8757</v>
      </c>
      <c r="C1951" s="3" t="str">
        <f t="shared" si="90"/>
        <v>Galdo, Lyndon</v>
      </c>
      <c r="D1951" s="3" t="str">
        <f t="shared" si="91"/>
        <v>Galdo</v>
      </c>
      <c r="E1951" t="str">
        <f t="shared" si="92"/>
        <v>Lyndon</v>
      </c>
      <c r="F1951" t="s">
        <v>33514</v>
      </c>
      <c r="G1951" t="s">
        <v>35841</v>
      </c>
      <c r="H1951" t="s">
        <v>5650</v>
      </c>
      <c r="I1951" t="s">
        <v>8064</v>
      </c>
      <c r="J1951">
        <v>9284345239</v>
      </c>
      <c r="L1951" s="4" t="s">
        <v>100</v>
      </c>
      <c r="M1951" t="s">
        <v>101</v>
      </c>
      <c r="N1951" t="s">
        <v>102</v>
      </c>
      <c r="O1951" t="s">
        <v>5651</v>
      </c>
      <c r="R1951">
        <v>1</v>
      </c>
      <c r="S1951" t="s">
        <v>2911</v>
      </c>
      <c r="T1951" s="1">
        <v>40863.627326388887</v>
      </c>
      <c r="V1951" t="s">
        <v>91</v>
      </c>
      <c r="W1951">
        <v>12</v>
      </c>
      <c r="X1951" t="s">
        <v>5652</v>
      </c>
      <c r="Y1951" t="s">
        <v>5651</v>
      </c>
      <c r="Z1951" t="s">
        <v>102</v>
      </c>
      <c r="AA1951" t="s">
        <v>109</v>
      </c>
      <c r="AB1951" t="s">
        <v>100</v>
      </c>
      <c r="AC1951" t="s">
        <v>8066</v>
      </c>
      <c r="AF1951" s="1">
        <v>25513</v>
      </c>
      <c r="AG1951" t="s">
        <v>8067</v>
      </c>
      <c r="AH1951" t="s">
        <v>105</v>
      </c>
      <c r="AI1951" t="s">
        <v>106</v>
      </c>
      <c r="AJ1951" t="s">
        <v>107</v>
      </c>
      <c r="AP1951" s="1">
        <v>31774</v>
      </c>
      <c r="AS1951">
        <v>9085284454</v>
      </c>
      <c r="AU1951" t="s">
        <v>8758</v>
      </c>
      <c r="AY1951" t="s">
        <v>8759</v>
      </c>
    </row>
    <row r="1952" spans="1:51" x14ac:dyDescent="0.25">
      <c r="A1952">
        <v>3024</v>
      </c>
      <c r="B1952" s="3" t="s">
        <v>31278</v>
      </c>
      <c r="C1952" s="3" t="str">
        <f t="shared" si="90"/>
        <v>Galdo, Lyndon</v>
      </c>
      <c r="D1952" s="3" t="str">
        <f t="shared" si="91"/>
        <v>Galdo</v>
      </c>
      <c r="E1952" t="str">
        <f t="shared" si="92"/>
        <v>Lyndon</v>
      </c>
      <c r="F1952" t="s">
        <v>33514</v>
      </c>
      <c r="G1952" t="s">
        <v>35841</v>
      </c>
      <c r="H1952" t="s">
        <v>8063</v>
      </c>
      <c r="I1952" t="s">
        <v>8064</v>
      </c>
      <c r="J1952" t="s">
        <v>31279</v>
      </c>
      <c r="L1952" s="4" t="s">
        <v>134</v>
      </c>
      <c r="M1952" t="s">
        <v>101</v>
      </c>
      <c r="O1952" t="s">
        <v>31280</v>
      </c>
      <c r="R1952">
        <v>1</v>
      </c>
      <c r="S1952" t="s">
        <v>2911</v>
      </c>
      <c r="T1952" s="1">
        <v>40791.393645833334</v>
      </c>
      <c r="V1952" t="s">
        <v>91</v>
      </c>
      <c r="W1952">
        <v>12</v>
      </c>
      <c r="X1952" t="s">
        <v>5652</v>
      </c>
      <c r="AC1952" t="s">
        <v>31281</v>
      </c>
      <c r="AF1952" s="1">
        <v>25209</v>
      </c>
      <c r="AG1952" t="s">
        <v>31282</v>
      </c>
      <c r="AH1952" t="s">
        <v>105</v>
      </c>
      <c r="AI1952" t="s">
        <v>106</v>
      </c>
      <c r="AJ1952" t="s">
        <v>107</v>
      </c>
      <c r="AP1952" s="1">
        <v>31774</v>
      </c>
      <c r="AS1952">
        <v>9085284454</v>
      </c>
      <c r="AU1952" t="s">
        <v>31283</v>
      </c>
      <c r="AY1952" t="s">
        <v>31284</v>
      </c>
    </row>
    <row r="1953" spans="1:51" x14ac:dyDescent="0.25">
      <c r="A1953">
        <v>1668</v>
      </c>
      <c r="B1953" s="3" t="s">
        <v>21405</v>
      </c>
      <c r="C1953" s="3" t="str">
        <f t="shared" si="90"/>
        <v xml:space="preserve">Galema, Thomas J.&amp;Jessie </v>
      </c>
      <c r="D1953" s="3" t="str">
        <f t="shared" si="91"/>
        <v>Galema</v>
      </c>
      <c r="E1953" t="str">
        <f t="shared" si="92"/>
        <v xml:space="preserve">Thomas J.&amp;Jessie </v>
      </c>
      <c r="F1953" t="s">
        <v>33515</v>
      </c>
      <c r="G1953" t="s">
        <v>37295</v>
      </c>
      <c r="H1953" t="s">
        <v>21406</v>
      </c>
      <c r="I1953" t="s">
        <v>9802</v>
      </c>
      <c r="O1953" t="s">
        <v>21407</v>
      </c>
      <c r="R1953">
        <v>1</v>
      </c>
      <c r="S1953" t="s">
        <v>2911</v>
      </c>
      <c r="T1953" s="1">
        <v>40815.735185185185</v>
      </c>
      <c r="V1953" t="s">
        <v>91</v>
      </c>
      <c r="W1953">
        <v>12</v>
      </c>
      <c r="X1953" t="s">
        <v>21408</v>
      </c>
      <c r="AF1953" s="1">
        <v>22924</v>
      </c>
      <c r="AG1953" t="s">
        <v>21409</v>
      </c>
      <c r="AH1953" t="s">
        <v>20741</v>
      </c>
      <c r="AI1953" t="s">
        <v>106</v>
      </c>
      <c r="AJ1953" t="s">
        <v>107</v>
      </c>
      <c r="AP1953" s="1">
        <v>25180</v>
      </c>
      <c r="AW1953" t="s">
        <v>21410</v>
      </c>
      <c r="AX1953" t="s">
        <v>21407</v>
      </c>
      <c r="AY1953" t="s">
        <v>21411</v>
      </c>
    </row>
    <row r="1954" spans="1:51" x14ac:dyDescent="0.25">
      <c r="A1954">
        <v>3051</v>
      </c>
      <c r="B1954" s="3" t="s">
        <v>31443</v>
      </c>
      <c r="C1954" s="3" t="str">
        <f t="shared" si="90"/>
        <v>Galera, Edilbert</v>
      </c>
      <c r="D1954" s="3" t="str">
        <f t="shared" si="91"/>
        <v>Galera</v>
      </c>
      <c r="E1954" t="str">
        <f t="shared" si="92"/>
        <v>Edilbert</v>
      </c>
      <c r="F1954" t="s">
        <v>33516</v>
      </c>
      <c r="G1954" t="s">
        <v>35842</v>
      </c>
      <c r="H1954" t="s">
        <v>86</v>
      </c>
      <c r="K1954" t="s">
        <v>31444</v>
      </c>
      <c r="L1954" s="4" t="s">
        <v>134</v>
      </c>
      <c r="M1954" t="s">
        <v>3373</v>
      </c>
      <c r="N1954" t="s">
        <v>5113</v>
      </c>
      <c r="O1954" t="s">
        <v>31445</v>
      </c>
      <c r="R1954">
        <v>1</v>
      </c>
      <c r="S1954" t="s">
        <v>2911</v>
      </c>
      <c r="T1954" s="1">
        <v>40878.638391203705</v>
      </c>
      <c r="V1954" t="s">
        <v>354</v>
      </c>
      <c r="W1954">
        <v>12</v>
      </c>
      <c r="X1954" t="s">
        <v>31446</v>
      </c>
      <c r="Y1954" t="s">
        <v>31445</v>
      </c>
      <c r="Z1954" t="s">
        <v>5113</v>
      </c>
      <c r="AA1954" t="s">
        <v>3373</v>
      </c>
      <c r="AB1954" t="s">
        <v>134</v>
      </c>
      <c r="AE1954" t="s">
        <v>113</v>
      </c>
      <c r="AF1954" s="1">
        <v>29828</v>
      </c>
      <c r="AG1954" t="s">
        <v>30216</v>
      </c>
      <c r="AH1954" t="s">
        <v>105</v>
      </c>
      <c r="AI1954" t="s">
        <v>106</v>
      </c>
      <c r="AJ1954" t="s">
        <v>96</v>
      </c>
      <c r="AL1954" t="s">
        <v>31447</v>
      </c>
      <c r="AM1954" t="s">
        <v>171</v>
      </c>
      <c r="AN1954" t="s">
        <v>117</v>
      </c>
      <c r="AP1954" t="s">
        <v>2911</v>
      </c>
      <c r="AW1954" t="s">
        <v>31448</v>
      </c>
      <c r="AX1954" t="s">
        <v>31449</v>
      </c>
      <c r="AY1954" t="s">
        <v>31450</v>
      </c>
    </row>
    <row r="1955" spans="1:51" x14ac:dyDescent="0.25">
      <c r="A1955">
        <v>2859</v>
      </c>
      <c r="B1955" s="3" t="s">
        <v>30046</v>
      </c>
      <c r="C1955" s="3" t="str">
        <f t="shared" si="90"/>
        <v>GALES, EDITHO</v>
      </c>
      <c r="D1955" s="3" t="str">
        <f t="shared" si="91"/>
        <v>GALES</v>
      </c>
      <c r="E1955" t="str">
        <f t="shared" si="92"/>
        <v>EDITHO</v>
      </c>
      <c r="F1955" t="s">
        <v>33517</v>
      </c>
      <c r="G1955" t="s">
        <v>35843</v>
      </c>
      <c r="H1955" t="s">
        <v>30047</v>
      </c>
      <c r="I1955" t="s">
        <v>7812</v>
      </c>
      <c r="J1955" t="s">
        <v>30048</v>
      </c>
      <c r="M1955" t="s">
        <v>8713</v>
      </c>
      <c r="O1955" t="s">
        <v>30049</v>
      </c>
      <c r="R1955">
        <v>1</v>
      </c>
      <c r="S1955" t="s">
        <v>2911</v>
      </c>
      <c r="T1955" s="1">
        <v>40807.678854166668</v>
      </c>
      <c r="V1955" t="s">
        <v>91</v>
      </c>
      <c r="W1955">
        <v>12</v>
      </c>
      <c r="X1955" t="s">
        <v>30050</v>
      </c>
      <c r="AE1955" t="s">
        <v>113</v>
      </c>
      <c r="AF1955" s="1">
        <v>23387</v>
      </c>
      <c r="AG1955" t="s">
        <v>30051</v>
      </c>
      <c r="AH1955" t="s">
        <v>105</v>
      </c>
      <c r="AI1955" t="s">
        <v>106</v>
      </c>
      <c r="AJ1955" t="s">
        <v>107</v>
      </c>
      <c r="AK1955" t="s">
        <v>30052</v>
      </c>
      <c r="AM1955" t="s">
        <v>30053</v>
      </c>
      <c r="AN1955" t="s">
        <v>117</v>
      </c>
      <c r="AP1955" s="1">
        <v>23375</v>
      </c>
      <c r="AV1955" t="s">
        <v>30053</v>
      </c>
      <c r="AW1955" t="s">
        <v>30054</v>
      </c>
      <c r="AY1955" t="s">
        <v>30055</v>
      </c>
    </row>
    <row r="1956" spans="1:51" x14ac:dyDescent="0.25">
      <c r="A1956">
        <v>5666</v>
      </c>
      <c r="B1956" s="3" t="s">
        <v>16054</v>
      </c>
      <c r="C1956" s="3" t="str">
        <f t="shared" si="90"/>
        <v xml:space="preserve">Galgao, Alfredo M. Jr. </v>
      </c>
      <c r="D1956" s="3" t="str">
        <f t="shared" si="91"/>
        <v>Galgao</v>
      </c>
      <c r="E1956" t="str">
        <f t="shared" si="92"/>
        <v xml:space="preserve">Alfredo M. Jr. </v>
      </c>
      <c r="F1956" t="s">
        <v>33518</v>
      </c>
      <c r="G1956" t="s">
        <v>37296</v>
      </c>
      <c r="J1956">
        <v>9755307088</v>
      </c>
      <c r="K1956" t="s">
        <v>16055</v>
      </c>
      <c r="L1956" s="4" t="s">
        <v>5212</v>
      </c>
      <c r="M1956" t="s">
        <v>5411</v>
      </c>
      <c r="N1956" t="s">
        <v>16056</v>
      </c>
      <c r="O1956" t="s">
        <v>685</v>
      </c>
      <c r="R1956">
        <v>1</v>
      </c>
      <c r="S1956" s="1">
        <v>42684.682152777779</v>
      </c>
      <c r="T1956" s="1">
        <v>42769.692048611112</v>
      </c>
      <c r="U1956" t="s">
        <v>91</v>
      </c>
      <c r="V1956" t="s">
        <v>91</v>
      </c>
      <c r="W1956">
        <v>12</v>
      </c>
      <c r="X1956" t="s">
        <v>16057</v>
      </c>
      <c r="AE1956" t="s">
        <v>93</v>
      </c>
      <c r="AF1956" s="1">
        <v>33439</v>
      </c>
      <c r="AI1956" t="s">
        <v>106</v>
      </c>
      <c r="AJ1956" t="s">
        <v>96</v>
      </c>
      <c r="AN1956" t="s">
        <v>93</v>
      </c>
      <c r="AO1956" t="s">
        <v>93</v>
      </c>
      <c r="AP1956" s="1">
        <v>40189</v>
      </c>
      <c r="AY1956" t="s">
        <v>97</v>
      </c>
    </row>
    <row r="1957" spans="1:51" x14ac:dyDescent="0.25">
      <c r="A1957">
        <v>3366</v>
      </c>
      <c r="B1957" s="3" t="s">
        <v>8773</v>
      </c>
      <c r="C1957" s="3" t="str">
        <f t="shared" si="90"/>
        <v>Galia, Noel</v>
      </c>
      <c r="D1957" s="3" t="str">
        <f t="shared" si="91"/>
        <v>Galia</v>
      </c>
      <c r="E1957" t="str">
        <f t="shared" si="92"/>
        <v>Noel</v>
      </c>
      <c r="F1957" t="s">
        <v>33519</v>
      </c>
      <c r="G1957" t="s">
        <v>35328</v>
      </c>
      <c r="H1957" t="s">
        <v>8774</v>
      </c>
      <c r="J1957" t="s">
        <v>8775</v>
      </c>
      <c r="K1957" t="s">
        <v>8776</v>
      </c>
      <c r="L1957" s="4" t="s">
        <v>907</v>
      </c>
      <c r="M1957" t="s">
        <v>8777</v>
      </c>
      <c r="N1957" t="s">
        <v>8778</v>
      </c>
      <c r="O1957" t="s">
        <v>8779</v>
      </c>
      <c r="R1957">
        <v>1</v>
      </c>
      <c r="S1957" t="s">
        <v>2911</v>
      </c>
      <c r="T1957" s="1">
        <v>40869.38140046296</v>
      </c>
      <c r="V1957" t="s">
        <v>354</v>
      </c>
      <c r="W1957">
        <v>12</v>
      </c>
      <c r="X1957" t="s">
        <v>8780</v>
      </c>
      <c r="Y1957" t="s">
        <v>8781</v>
      </c>
      <c r="Z1957" t="s">
        <v>8782</v>
      </c>
      <c r="AA1957" t="s">
        <v>8297</v>
      </c>
      <c r="AB1957" t="s">
        <v>1085</v>
      </c>
      <c r="AE1957" t="s">
        <v>113</v>
      </c>
      <c r="AF1957" s="1">
        <v>26665</v>
      </c>
      <c r="AG1957" t="s">
        <v>8783</v>
      </c>
      <c r="AH1957" t="s">
        <v>105</v>
      </c>
      <c r="AI1957" t="s">
        <v>106</v>
      </c>
      <c r="AJ1957" t="s">
        <v>107</v>
      </c>
      <c r="AK1957" t="s">
        <v>8784</v>
      </c>
      <c r="AL1957" t="s">
        <v>8785</v>
      </c>
      <c r="AM1957" t="s">
        <v>1155</v>
      </c>
      <c r="AN1957" t="s">
        <v>117</v>
      </c>
      <c r="AP1957" s="1">
        <v>28270</v>
      </c>
      <c r="AS1957" t="s">
        <v>8786</v>
      </c>
      <c r="AT1957" t="s">
        <v>8787</v>
      </c>
      <c r="AW1957" t="s">
        <v>860</v>
      </c>
      <c r="AY1957" t="s">
        <v>8788</v>
      </c>
    </row>
    <row r="1958" spans="1:51" x14ac:dyDescent="0.25">
      <c r="A1958">
        <v>2423</v>
      </c>
      <c r="B1958" s="3" t="s">
        <v>26840</v>
      </c>
      <c r="C1958" s="3" t="str">
        <f t="shared" si="90"/>
        <v>GALIGUER, JULIETO</v>
      </c>
      <c r="D1958" s="3" t="str">
        <f t="shared" si="91"/>
        <v>GALIGUER</v>
      </c>
      <c r="E1958" t="str">
        <f t="shared" si="92"/>
        <v>JULIETO</v>
      </c>
      <c r="F1958" t="s">
        <v>33520</v>
      </c>
      <c r="G1958" t="s">
        <v>35844</v>
      </c>
      <c r="H1958" t="s">
        <v>26841</v>
      </c>
      <c r="I1958" t="s">
        <v>8295</v>
      </c>
      <c r="J1958" t="s">
        <v>26842</v>
      </c>
      <c r="L1958" s="4" t="s">
        <v>9170</v>
      </c>
      <c r="N1958" t="s">
        <v>26843</v>
      </c>
      <c r="O1958" t="s">
        <v>26844</v>
      </c>
      <c r="R1958">
        <v>1</v>
      </c>
      <c r="S1958" t="s">
        <v>2911</v>
      </c>
      <c r="T1958" s="1">
        <v>40787.609942129631</v>
      </c>
      <c r="V1958" t="s">
        <v>91</v>
      </c>
      <c r="W1958">
        <v>12</v>
      </c>
      <c r="X1958" t="s">
        <v>26845</v>
      </c>
      <c r="AC1958" t="s">
        <v>26846</v>
      </c>
      <c r="AE1958" t="s">
        <v>213</v>
      </c>
      <c r="AF1958" s="1">
        <v>26831</v>
      </c>
      <c r="AG1958" t="s">
        <v>8295</v>
      </c>
      <c r="AH1958" t="s">
        <v>105</v>
      </c>
      <c r="AI1958" t="s">
        <v>106</v>
      </c>
      <c r="AJ1958" t="s">
        <v>107</v>
      </c>
      <c r="AK1958" t="s">
        <v>26847</v>
      </c>
      <c r="AL1958" t="s">
        <v>26848</v>
      </c>
      <c r="AM1958" t="s">
        <v>19634</v>
      </c>
      <c r="AN1958" t="s">
        <v>117</v>
      </c>
      <c r="AP1958" s="1">
        <v>26284</v>
      </c>
      <c r="AS1958" t="s">
        <v>26849</v>
      </c>
      <c r="AY1958" t="s">
        <v>26850</v>
      </c>
    </row>
    <row r="1959" spans="1:51" x14ac:dyDescent="0.25">
      <c r="A1959">
        <v>3612</v>
      </c>
      <c r="B1959" s="3" t="s">
        <v>1960</v>
      </c>
      <c r="C1959" s="3" t="str">
        <f t="shared" si="90"/>
        <v xml:space="preserve">Galilea, Marlyn </v>
      </c>
      <c r="D1959" s="3" t="str">
        <f t="shared" si="91"/>
        <v>Galilea</v>
      </c>
      <c r="E1959" t="str">
        <f t="shared" si="92"/>
        <v xml:space="preserve">Marlyn </v>
      </c>
      <c r="F1959" t="s">
        <v>33521</v>
      </c>
      <c r="G1959" t="s">
        <v>35845</v>
      </c>
      <c r="H1959" t="s">
        <v>1961</v>
      </c>
      <c r="I1959" t="s">
        <v>1962</v>
      </c>
      <c r="J1959">
        <v>9357961447</v>
      </c>
      <c r="L1959" s="4" t="s">
        <v>100</v>
      </c>
      <c r="M1959" t="s">
        <v>109</v>
      </c>
      <c r="N1959" t="s">
        <v>1963</v>
      </c>
      <c r="O1959" t="s">
        <v>1964</v>
      </c>
      <c r="R1959">
        <v>1</v>
      </c>
      <c r="S1959" s="1">
        <v>40947.447094907409</v>
      </c>
      <c r="T1959" s="1">
        <v>40948.605763888889</v>
      </c>
      <c r="U1959" t="s">
        <v>91</v>
      </c>
      <c r="V1959" t="s">
        <v>91</v>
      </c>
      <c r="W1959">
        <v>12</v>
      </c>
      <c r="Y1959" t="s">
        <v>1964</v>
      </c>
      <c r="Z1959" t="s">
        <v>1963</v>
      </c>
      <c r="AA1959" t="s">
        <v>109</v>
      </c>
      <c r="AB1959" t="s">
        <v>100</v>
      </c>
      <c r="AE1959" t="s">
        <v>93</v>
      </c>
      <c r="AF1959" s="1">
        <v>25570</v>
      </c>
      <c r="AG1959" t="s">
        <v>1965</v>
      </c>
      <c r="AH1959" t="s">
        <v>105</v>
      </c>
      <c r="AI1959" t="s">
        <v>95</v>
      </c>
      <c r="AJ1959" t="s">
        <v>107</v>
      </c>
      <c r="AK1959">
        <v>4</v>
      </c>
      <c r="AN1959" t="s">
        <v>93</v>
      </c>
      <c r="AO1959" t="s">
        <v>93</v>
      </c>
      <c r="AP1959" s="1">
        <v>25544</v>
      </c>
      <c r="AU1959" t="s">
        <v>1966</v>
      </c>
      <c r="AY1959" t="s">
        <v>97</v>
      </c>
    </row>
    <row r="1960" spans="1:51" x14ac:dyDescent="0.25">
      <c r="A1960">
        <v>4167</v>
      </c>
      <c r="B1960" s="3" t="s">
        <v>3276</v>
      </c>
      <c r="C1960" s="3" t="str">
        <f t="shared" si="90"/>
        <v>Galilea, Marlyn</v>
      </c>
      <c r="D1960" s="3" t="str">
        <f t="shared" si="91"/>
        <v>Galilea</v>
      </c>
      <c r="E1960" t="str">
        <f t="shared" si="92"/>
        <v>Marlyn</v>
      </c>
      <c r="F1960" t="s">
        <v>33521</v>
      </c>
      <c r="G1960" t="s">
        <v>35846</v>
      </c>
      <c r="H1960" t="s">
        <v>1961</v>
      </c>
      <c r="J1960">
        <v>9357961447</v>
      </c>
      <c r="L1960" s="4" t="s">
        <v>88</v>
      </c>
      <c r="M1960" t="s">
        <v>89</v>
      </c>
      <c r="N1960" t="s">
        <v>211</v>
      </c>
      <c r="O1960" t="s">
        <v>1964</v>
      </c>
      <c r="R1960">
        <v>1</v>
      </c>
      <c r="S1960" t="s">
        <v>2911</v>
      </c>
      <c r="T1960" s="1">
        <v>41566.76730324074</v>
      </c>
      <c r="V1960" t="s">
        <v>91</v>
      </c>
      <c r="W1960">
        <v>12</v>
      </c>
      <c r="Y1960" t="s">
        <v>1964</v>
      </c>
      <c r="Z1960" t="s">
        <v>211</v>
      </c>
      <c r="AA1960" t="s">
        <v>89</v>
      </c>
      <c r="AB1960" t="s">
        <v>88</v>
      </c>
      <c r="AF1960" t="s">
        <v>2911</v>
      </c>
      <c r="AH1960" t="s">
        <v>94</v>
      </c>
      <c r="AI1960" t="s">
        <v>95</v>
      </c>
      <c r="AJ1960" t="s">
        <v>107</v>
      </c>
      <c r="AP1960" t="s">
        <v>2911</v>
      </c>
      <c r="AY1960" t="s">
        <v>3277</v>
      </c>
    </row>
    <row r="1961" spans="1:51" x14ac:dyDescent="0.25">
      <c r="A1961">
        <v>2556</v>
      </c>
      <c r="B1961" s="3" t="s">
        <v>27788</v>
      </c>
      <c r="C1961" s="3" t="str">
        <f t="shared" si="90"/>
        <v>Galinato,Remedios Rosario</v>
      </c>
      <c r="D1961" s="3" t="str">
        <f t="shared" si="91"/>
        <v>Galinato</v>
      </c>
      <c r="E1961" t="str">
        <f t="shared" si="92"/>
        <v>emedios Rosario</v>
      </c>
      <c r="F1961" t="s">
        <v>33522</v>
      </c>
      <c r="G1961" t="s">
        <v>37297</v>
      </c>
      <c r="H1961" t="s">
        <v>27789</v>
      </c>
      <c r="I1961" t="s">
        <v>1153</v>
      </c>
      <c r="J1961" t="s">
        <v>27790</v>
      </c>
      <c r="M1961" t="s">
        <v>8713</v>
      </c>
      <c r="N1961" t="s">
        <v>27791</v>
      </c>
      <c r="O1961" t="s">
        <v>27792</v>
      </c>
      <c r="R1961">
        <v>1</v>
      </c>
      <c r="S1961" t="s">
        <v>2911</v>
      </c>
      <c r="T1961" s="1">
        <v>40707.66746527778</v>
      </c>
      <c r="V1961" t="s">
        <v>91</v>
      </c>
      <c r="W1961">
        <v>12</v>
      </c>
      <c r="Y1961" t="s">
        <v>27792</v>
      </c>
      <c r="Z1961" t="s">
        <v>27791</v>
      </c>
      <c r="AA1961" t="s">
        <v>8713</v>
      </c>
      <c r="AC1961" t="s">
        <v>27793</v>
      </c>
      <c r="AE1961" t="s">
        <v>224</v>
      </c>
      <c r="AF1961" s="1">
        <v>24759</v>
      </c>
      <c r="AG1961" t="s">
        <v>8713</v>
      </c>
      <c r="AH1961" t="s">
        <v>105</v>
      </c>
      <c r="AI1961" t="s">
        <v>95</v>
      </c>
      <c r="AJ1961" t="s">
        <v>107</v>
      </c>
      <c r="AK1961" t="s">
        <v>27794</v>
      </c>
      <c r="AL1961" t="s">
        <v>27795</v>
      </c>
      <c r="AM1961" t="s">
        <v>9723</v>
      </c>
      <c r="AN1961" t="s">
        <v>239</v>
      </c>
      <c r="AP1961" s="1">
        <v>23322</v>
      </c>
      <c r="AR1961" t="s">
        <v>27796</v>
      </c>
      <c r="AS1961" t="s">
        <v>27790</v>
      </c>
      <c r="AU1961" t="s">
        <v>27797</v>
      </c>
      <c r="AW1961" t="s">
        <v>27798</v>
      </c>
      <c r="AX1961" t="s">
        <v>27799</v>
      </c>
      <c r="AY1961" t="s">
        <v>27800</v>
      </c>
    </row>
    <row r="1962" spans="1:51" x14ac:dyDescent="0.25">
      <c r="A1962">
        <v>5162</v>
      </c>
      <c r="B1962" s="3" t="s">
        <v>7685</v>
      </c>
      <c r="C1962" s="3" t="str">
        <f t="shared" si="90"/>
        <v xml:space="preserve">Galindo, Noel Y. </v>
      </c>
      <c r="D1962" s="3" t="str">
        <f t="shared" si="91"/>
        <v>Galindo</v>
      </c>
      <c r="E1962" t="str">
        <f t="shared" si="92"/>
        <v xml:space="preserve">Noel Y. </v>
      </c>
      <c r="F1962" t="s">
        <v>33523</v>
      </c>
      <c r="G1962" t="s">
        <v>35328</v>
      </c>
      <c r="H1962" t="s">
        <v>86</v>
      </c>
      <c r="J1962">
        <v>9198695652</v>
      </c>
      <c r="M1962" t="s">
        <v>420</v>
      </c>
      <c r="N1962" t="s">
        <v>1643</v>
      </c>
      <c r="O1962" t="s">
        <v>7686</v>
      </c>
      <c r="R1962">
        <v>1</v>
      </c>
      <c r="S1962" s="1">
        <v>42080.370925925927</v>
      </c>
      <c r="T1962" s="1">
        <v>42210.377002314817</v>
      </c>
      <c r="U1962" t="s">
        <v>91</v>
      </c>
      <c r="V1962" t="s">
        <v>91</v>
      </c>
      <c r="W1962">
        <v>12</v>
      </c>
      <c r="X1962" t="s">
        <v>7687</v>
      </c>
      <c r="Y1962" t="s">
        <v>7686</v>
      </c>
      <c r="Z1962" t="s">
        <v>1643</v>
      </c>
      <c r="AA1962" t="s">
        <v>420</v>
      </c>
      <c r="AE1962" t="s">
        <v>93</v>
      </c>
      <c r="AF1962" s="1">
        <v>25531</v>
      </c>
      <c r="AH1962" t="s">
        <v>94</v>
      </c>
      <c r="AI1962" t="s">
        <v>106</v>
      </c>
      <c r="AJ1962" t="s">
        <v>96</v>
      </c>
      <c r="AL1962" t="s">
        <v>7688</v>
      </c>
      <c r="AN1962" t="s">
        <v>93</v>
      </c>
      <c r="AO1962" t="s">
        <v>93</v>
      </c>
      <c r="AP1962" s="1">
        <v>40189</v>
      </c>
      <c r="AX1962" t="s">
        <v>313</v>
      </c>
      <c r="AY1962" t="s">
        <v>97</v>
      </c>
    </row>
    <row r="1963" spans="1:51" x14ac:dyDescent="0.25">
      <c r="A1963">
        <v>4012</v>
      </c>
      <c r="B1963" s="3" t="s">
        <v>2145</v>
      </c>
      <c r="C1963" s="3" t="e">
        <f t="shared" si="90"/>
        <v>#VALUE!</v>
      </c>
      <c r="D1963" s="3" t="str">
        <f t="shared" si="91"/>
        <v>Gallardo</v>
      </c>
      <c r="E1963" t="e">
        <f t="shared" si="92"/>
        <v>#VALUE!</v>
      </c>
      <c r="F1963" t="s">
        <v>33524</v>
      </c>
      <c r="G1963" t="s">
        <v>35847</v>
      </c>
      <c r="H1963" t="s">
        <v>97</v>
      </c>
      <c r="I1963" t="s">
        <v>97</v>
      </c>
      <c r="J1963" t="s">
        <v>97</v>
      </c>
      <c r="K1963" t="s">
        <v>97</v>
      </c>
      <c r="L1963" s="4" t="s">
        <v>97</v>
      </c>
      <c r="M1963" t="s">
        <v>97</v>
      </c>
      <c r="N1963" t="s">
        <v>97</v>
      </c>
      <c r="O1963" t="s">
        <v>97</v>
      </c>
      <c r="P1963" t="s">
        <v>97</v>
      </c>
      <c r="Q1963" t="s">
        <v>97</v>
      </c>
      <c r="R1963">
        <v>1</v>
      </c>
      <c r="S1963" t="s">
        <v>97</v>
      </c>
      <c r="T1963" t="s">
        <v>97</v>
      </c>
      <c r="U1963" t="s">
        <v>97</v>
      </c>
      <c r="V1963" t="s">
        <v>97</v>
      </c>
      <c r="W1963">
        <v>12</v>
      </c>
      <c r="X1963" t="s">
        <v>97</v>
      </c>
      <c r="Y1963" t="s">
        <v>97</v>
      </c>
      <c r="Z1963" t="s">
        <v>97</v>
      </c>
      <c r="AA1963" t="s">
        <v>97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97</v>
      </c>
      <c r="AR1963" t="s">
        <v>97</v>
      </c>
      <c r="AS1963" t="s">
        <v>97</v>
      </c>
      <c r="AT1963" t="s">
        <v>97</v>
      </c>
      <c r="AU1963" t="s">
        <v>97</v>
      </c>
      <c r="AV1963" t="s">
        <v>97</v>
      </c>
      <c r="AW1963" t="s">
        <v>97</v>
      </c>
      <c r="AX1963" t="s">
        <v>97</v>
      </c>
      <c r="AY1963" t="s">
        <v>2146</v>
      </c>
    </row>
    <row r="1964" spans="1:51" x14ac:dyDescent="0.25">
      <c r="A1964">
        <v>4189</v>
      </c>
      <c r="B1964" s="3" t="s">
        <v>3540</v>
      </c>
      <c r="C1964" s="3" t="str">
        <f t="shared" si="90"/>
        <v>Gallardo, Annie Rem</v>
      </c>
      <c r="D1964" s="3" t="str">
        <f t="shared" si="91"/>
        <v>Gallardo</v>
      </c>
      <c r="E1964" t="str">
        <f t="shared" si="92"/>
        <v>Annie Rem</v>
      </c>
      <c r="F1964" t="s">
        <v>33524</v>
      </c>
      <c r="G1964" t="s">
        <v>35847</v>
      </c>
      <c r="M1964" t="s">
        <v>89</v>
      </c>
      <c r="N1964" t="s">
        <v>211</v>
      </c>
      <c r="O1964" t="s">
        <v>3541</v>
      </c>
      <c r="R1964">
        <v>1</v>
      </c>
      <c r="S1964" t="s">
        <v>2911</v>
      </c>
      <c r="T1964" s="1">
        <v>42214.63318287037</v>
      </c>
      <c r="V1964" t="s">
        <v>91</v>
      </c>
      <c r="W1964">
        <v>12</v>
      </c>
      <c r="Y1964" t="s">
        <v>3541</v>
      </c>
      <c r="Z1964" t="s">
        <v>211</v>
      </c>
      <c r="AA1964" t="s">
        <v>89</v>
      </c>
      <c r="AF1964" t="s">
        <v>2911</v>
      </c>
      <c r="AP1964" t="s">
        <v>2911</v>
      </c>
      <c r="AY1964" t="s">
        <v>3542</v>
      </c>
    </row>
    <row r="1965" spans="1:51" x14ac:dyDescent="0.25">
      <c r="A1965">
        <v>4013</v>
      </c>
      <c r="B1965" s="3" t="s">
        <v>2147</v>
      </c>
      <c r="C1965" s="3" t="e">
        <f t="shared" si="90"/>
        <v>#VALUE!</v>
      </c>
      <c r="D1965" s="3" t="str">
        <f t="shared" si="91"/>
        <v>Gallego</v>
      </c>
      <c r="E1965" t="e">
        <f t="shared" si="92"/>
        <v>#VALUE!</v>
      </c>
      <c r="F1965" t="s">
        <v>33525</v>
      </c>
      <c r="G1965" t="s">
        <v>37298</v>
      </c>
      <c r="H1965" t="s">
        <v>97</v>
      </c>
      <c r="I1965" t="s">
        <v>97</v>
      </c>
      <c r="J1965" t="s">
        <v>97</v>
      </c>
      <c r="K1965" t="s">
        <v>97</v>
      </c>
      <c r="L1965" s="4" t="s">
        <v>97</v>
      </c>
      <c r="M1965" t="s">
        <v>97</v>
      </c>
      <c r="N1965" t="s">
        <v>97</v>
      </c>
      <c r="O1965" t="s">
        <v>97</v>
      </c>
      <c r="P1965" t="s">
        <v>97</v>
      </c>
      <c r="Q1965" t="s">
        <v>97</v>
      </c>
      <c r="R1965">
        <v>1</v>
      </c>
      <c r="S1965" t="s">
        <v>97</v>
      </c>
      <c r="T1965" t="s">
        <v>97</v>
      </c>
      <c r="U1965" t="s">
        <v>97</v>
      </c>
      <c r="V1965" t="s">
        <v>97</v>
      </c>
      <c r="W1965">
        <v>12</v>
      </c>
      <c r="X1965" t="s">
        <v>97</v>
      </c>
      <c r="Y1965" t="s">
        <v>97</v>
      </c>
      <c r="Z1965" t="s">
        <v>97</v>
      </c>
      <c r="AA1965" t="s">
        <v>97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97</v>
      </c>
      <c r="AR1965" t="s">
        <v>97</v>
      </c>
      <c r="AS1965" t="s">
        <v>97</v>
      </c>
      <c r="AT1965" t="s">
        <v>97</v>
      </c>
      <c r="AU1965" t="s">
        <v>97</v>
      </c>
      <c r="AV1965" t="s">
        <v>97</v>
      </c>
      <c r="AW1965" t="s">
        <v>97</v>
      </c>
      <c r="AX1965" t="s">
        <v>97</v>
      </c>
      <c r="AY1965" t="s">
        <v>2148</v>
      </c>
    </row>
    <row r="1966" spans="1:51" x14ac:dyDescent="0.25">
      <c r="A1966">
        <v>1095</v>
      </c>
      <c r="B1966" s="3" t="s">
        <v>15559</v>
      </c>
      <c r="C1966" s="3" t="str">
        <f t="shared" si="90"/>
        <v>Gallego, Marieto</v>
      </c>
      <c r="D1966" s="3" t="str">
        <f t="shared" si="91"/>
        <v>Gallego</v>
      </c>
      <c r="E1966" t="str">
        <f t="shared" si="92"/>
        <v>Marieto</v>
      </c>
      <c r="F1966" t="s">
        <v>33525</v>
      </c>
      <c r="G1966" t="s">
        <v>35848</v>
      </c>
      <c r="H1966" t="s">
        <v>15560</v>
      </c>
      <c r="I1966" t="s">
        <v>15561</v>
      </c>
      <c r="J1966" t="s">
        <v>15562</v>
      </c>
      <c r="L1966" s="4" t="s">
        <v>134</v>
      </c>
      <c r="M1966" t="s">
        <v>101</v>
      </c>
      <c r="N1966" t="s">
        <v>853</v>
      </c>
      <c r="O1966" t="s">
        <v>15563</v>
      </c>
      <c r="R1966">
        <v>1</v>
      </c>
      <c r="S1966" t="s">
        <v>2911</v>
      </c>
      <c r="T1966" s="1">
        <v>40715.356770833336</v>
      </c>
      <c r="V1966" t="s">
        <v>354</v>
      </c>
      <c r="W1966">
        <v>12</v>
      </c>
      <c r="X1966" t="s">
        <v>15564</v>
      </c>
      <c r="Y1966" t="s">
        <v>15563</v>
      </c>
      <c r="Z1966" t="s">
        <v>853</v>
      </c>
      <c r="AA1966" t="s">
        <v>101</v>
      </c>
      <c r="AB1966" t="s">
        <v>134</v>
      </c>
      <c r="AC1966" t="s">
        <v>15562</v>
      </c>
      <c r="AE1966" t="s">
        <v>1138</v>
      </c>
      <c r="AF1966" s="1">
        <v>19378</v>
      </c>
      <c r="AG1966" t="s">
        <v>15565</v>
      </c>
      <c r="AH1966" t="s">
        <v>105</v>
      </c>
      <c r="AI1966" t="s">
        <v>106</v>
      </c>
      <c r="AJ1966" t="s">
        <v>107</v>
      </c>
      <c r="AK1966" t="s">
        <v>15566</v>
      </c>
      <c r="AL1966" t="s">
        <v>15567</v>
      </c>
      <c r="AM1966" t="s">
        <v>15568</v>
      </c>
      <c r="AN1966" t="s">
        <v>239</v>
      </c>
      <c r="AP1966" s="1">
        <v>21283</v>
      </c>
      <c r="AR1966" t="s">
        <v>15569</v>
      </c>
      <c r="AS1966" t="s">
        <v>15562</v>
      </c>
      <c r="AU1966" t="s">
        <v>15570</v>
      </c>
      <c r="AW1966" t="s">
        <v>15571</v>
      </c>
      <c r="AX1966" t="s">
        <v>860</v>
      </c>
      <c r="AY1966" t="s">
        <v>15572</v>
      </c>
    </row>
    <row r="1967" spans="1:51" x14ac:dyDescent="0.25">
      <c r="A1967">
        <v>4538</v>
      </c>
      <c r="B1967" s="3" t="s">
        <v>766</v>
      </c>
      <c r="C1967" s="3" t="str">
        <f t="shared" si="90"/>
        <v xml:space="preserve">Gallenero, Nemesio </v>
      </c>
      <c r="D1967" s="3" t="str">
        <f t="shared" si="91"/>
        <v>Gallenero</v>
      </c>
      <c r="E1967" t="str">
        <f t="shared" si="92"/>
        <v xml:space="preserve">Nemesio </v>
      </c>
      <c r="F1967" t="s">
        <v>33526</v>
      </c>
      <c r="G1967" t="s">
        <v>35849</v>
      </c>
      <c r="H1967" t="s">
        <v>767</v>
      </c>
      <c r="L1967" s="4" t="s">
        <v>457</v>
      </c>
      <c r="M1967" t="s">
        <v>420</v>
      </c>
      <c r="O1967" t="s">
        <v>768</v>
      </c>
      <c r="R1967">
        <v>1</v>
      </c>
      <c r="S1967" s="1">
        <v>41303.557372685187</v>
      </c>
      <c r="T1967" s="1">
        <v>41621.466909722221</v>
      </c>
      <c r="U1967" t="s">
        <v>91</v>
      </c>
      <c r="V1967" t="s">
        <v>91</v>
      </c>
      <c r="W1967">
        <v>12</v>
      </c>
      <c r="X1967" t="s">
        <v>769</v>
      </c>
      <c r="Y1967" t="s">
        <v>768</v>
      </c>
      <c r="AA1967" t="s">
        <v>420</v>
      </c>
      <c r="AB1967" t="s">
        <v>457</v>
      </c>
      <c r="AE1967" t="s">
        <v>93</v>
      </c>
      <c r="AF1967" s="1">
        <v>40188</v>
      </c>
      <c r="AH1967" t="s">
        <v>94</v>
      </c>
      <c r="AI1967" t="s">
        <v>106</v>
      </c>
      <c r="AJ1967" t="s">
        <v>107</v>
      </c>
      <c r="AN1967" t="s">
        <v>93</v>
      </c>
      <c r="AO1967" t="s">
        <v>93</v>
      </c>
      <c r="AP1967" s="1">
        <v>18215</v>
      </c>
      <c r="AQ1967" t="s">
        <v>770</v>
      </c>
      <c r="AS1967">
        <v>9275199771</v>
      </c>
      <c r="AY1967" t="s">
        <v>97</v>
      </c>
    </row>
    <row r="1968" spans="1:51" x14ac:dyDescent="0.25">
      <c r="A1968">
        <v>5081</v>
      </c>
      <c r="B1968" s="3" t="s">
        <v>17301</v>
      </c>
      <c r="C1968" s="3" t="str">
        <f t="shared" si="90"/>
        <v xml:space="preserve">Galleon, Joven </v>
      </c>
      <c r="D1968" s="3" t="str">
        <f t="shared" si="91"/>
        <v>Galleon</v>
      </c>
      <c r="E1968" t="str">
        <f t="shared" si="92"/>
        <v xml:space="preserve">Joven </v>
      </c>
      <c r="F1968" t="s">
        <v>33527</v>
      </c>
      <c r="G1968" t="s">
        <v>35850</v>
      </c>
      <c r="H1968" t="s">
        <v>17302</v>
      </c>
      <c r="J1968">
        <v>9358644408</v>
      </c>
      <c r="K1968" t="s">
        <v>17303</v>
      </c>
      <c r="M1968" t="s">
        <v>2001</v>
      </c>
      <c r="N1968" t="s">
        <v>538</v>
      </c>
      <c r="O1968" t="s">
        <v>17304</v>
      </c>
      <c r="R1968">
        <v>1</v>
      </c>
      <c r="S1968" s="1">
        <v>42062.700925925928</v>
      </c>
      <c r="T1968" s="1">
        <v>42553.386006944442</v>
      </c>
      <c r="U1968" t="s">
        <v>91</v>
      </c>
      <c r="V1968" t="s">
        <v>91</v>
      </c>
      <c r="W1968">
        <v>12</v>
      </c>
      <c r="AC1968">
        <v>9362968880</v>
      </c>
      <c r="AE1968" t="s">
        <v>93</v>
      </c>
      <c r="AF1968" s="1">
        <v>33559</v>
      </c>
      <c r="AG1968" t="s">
        <v>16005</v>
      </c>
      <c r="AH1968" t="s">
        <v>94</v>
      </c>
      <c r="AI1968" t="s">
        <v>93</v>
      </c>
      <c r="AJ1968" t="s">
        <v>93</v>
      </c>
      <c r="AK1968" t="s">
        <v>17305</v>
      </c>
      <c r="AL1968" t="s">
        <v>17306</v>
      </c>
      <c r="AM1968" t="s">
        <v>17307</v>
      </c>
      <c r="AN1968" t="s">
        <v>93</v>
      </c>
      <c r="AO1968" t="s">
        <v>93</v>
      </c>
      <c r="AP1968" s="1">
        <v>40189</v>
      </c>
      <c r="AR1968">
        <v>9362968880</v>
      </c>
      <c r="AS1968">
        <v>9329196868</v>
      </c>
      <c r="AT1968" t="s">
        <v>17308</v>
      </c>
      <c r="AU1968" t="s">
        <v>17309</v>
      </c>
      <c r="AV1968" t="s">
        <v>202</v>
      </c>
      <c r="AX1968" t="s">
        <v>17310</v>
      </c>
      <c r="AY1968" t="s">
        <v>97</v>
      </c>
    </row>
    <row r="1969" spans="1:51" x14ac:dyDescent="0.25">
      <c r="A1969">
        <v>1851</v>
      </c>
      <c r="B1969" s="3" t="s">
        <v>22813</v>
      </c>
      <c r="C1969" s="3" t="str">
        <f t="shared" si="90"/>
        <v>Galleto,Jane</v>
      </c>
      <c r="D1969" s="3" t="str">
        <f t="shared" si="91"/>
        <v>Galleto</v>
      </c>
      <c r="E1969" t="str">
        <f t="shared" si="92"/>
        <v>ane</v>
      </c>
      <c r="F1969" t="s">
        <v>33528</v>
      </c>
      <c r="G1969" t="s">
        <v>36820</v>
      </c>
      <c r="H1969" t="s">
        <v>86</v>
      </c>
      <c r="J1969">
        <v>9164801597</v>
      </c>
      <c r="L1969" s="4" t="s">
        <v>100</v>
      </c>
      <c r="M1969" t="s">
        <v>101</v>
      </c>
      <c r="N1969" t="s">
        <v>853</v>
      </c>
      <c r="O1969" t="s">
        <v>22814</v>
      </c>
      <c r="R1969">
        <v>1</v>
      </c>
      <c r="S1969" t="s">
        <v>2911</v>
      </c>
      <c r="T1969" s="1">
        <v>40815.737766203703</v>
      </c>
      <c r="V1969" t="s">
        <v>91</v>
      </c>
      <c r="W1969">
        <v>12</v>
      </c>
      <c r="X1969" t="s">
        <v>22815</v>
      </c>
      <c r="AF1969" s="1">
        <v>29477</v>
      </c>
      <c r="AG1969" t="s">
        <v>109</v>
      </c>
      <c r="AH1969" t="s">
        <v>105</v>
      </c>
      <c r="AI1969" t="s">
        <v>95</v>
      </c>
      <c r="AJ1969" t="s">
        <v>96</v>
      </c>
      <c r="AL1969" t="s">
        <v>22816</v>
      </c>
      <c r="AM1969" t="s">
        <v>13085</v>
      </c>
      <c r="AP1969" t="s">
        <v>2911</v>
      </c>
      <c r="AX1969" t="s">
        <v>22817</v>
      </c>
      <c r="AY1969" t="s">
        <v>22818</v>
      </c>
    </row>
    <row r="1970" spans="1:51" x14ac:dyDescent="0.25">
      <c r="A1970">
        <v>1350</v>
      </c>
      <c r="B1970" s="3" t="s">
        <v>19178</v>
      </c>
      <c r="C1970" s="3" t="str">
        <f t="shared" si="90"/>
        <v>Galo, Alily P.</v>
      </c>
      <c r="D1970" s="3" t="str">
        <f t="shared" si="91"/>
        <v>Galo</v>
      </c>
      <c r="E1970" t="str">
        <f t="shared" si="92"/>
        <v>Alily P.</v>
      </c>
      <c r="F1970" t="s">
        <v>33529</v>
      </c>
      <c r="G1970" t="s">
        <v>37299</v>
      </c>
      <c r="H1970" t="s">
        <v>19179</v>
      </c>
      <c r="L1970" s="4" t="s">
        <v>9512</v>
      </c>
      <c r="M1970" t="s">
        <v>9512</v>
      </c>
      <c r="O1970" t="s">
        <v>19180</v>
      </c>
      <c r="R1970">
        <v>1</v>
      </c>
      <c r="S1970" t="s">
        <v>2911</v>
      </c>
      <c r="T1970" s="1">
        <v>40807.681539351855</v>
      </c>
      <c r="V1970" t="s">
        <v>91</v>
      </c>
      <c r="W1970">
        <v>12</v>
      </c>
      <c r="AF1970" s="1">
        <v>21031</v>
      </c>
      <c r="AG1970" t="s">
        <v>19181</v>
      </c>
      <c r="AH1970" t="s">
        <v>105</v>
      </c>
      <c r="AI1970" t="s">
        <v>95</v>
      </c>
      <c r="AJ1970" t="s">
        <v>107</v>
      </c>
      <c r="AK1970" t="s">
        <v>19182</v>
      </c>
      <c r="AP1970" t="s">
        <v>2911</v>
      </c>
      <c r="AR1970" t="s">
        <v>19183</v>
      </c>
      <c r="AU1970" t="s">
        <v>19184</v>
      </c>
      <c r="AW1970" t="s">
        <v>19185</v>
      </c>
      <c r="AY1970" t="s">
        <v>19186</v>
      </c>
    </row>
    <row r="1971" spans="1:51" x14ac:dyDescent="0.25">
      <c r="A1971">
        <v>4723</v>
      </c>
      <c r="B1971" s="3" t="s">
        <v>1611</v>
      </c>
      <c r="C1971" s="3" t="str">
        <f t="shared" si="90"/>
        <v xml:space="preserve">Galon, Salvador G. </v>
      </c>
      <c r="D1971" s="3" t="str">
        <f t="shared" si="91"/>
        <v>Galon</v>
      </c>
      <c r="E1971" t="str">
        <f t="shared" si="92"/>
        <v xml:space="preserve">Salvador G. </v>
      </c>
      <c r="F1971" t="s">
        <v>33530</v>
      </c>
      <c r="G1971" t="s">
        <v>37300</v>
      </c>
      <c r="H1971" t="s">
        <v>1612</v>
      </c>
      <c r="I1971" t="s">
        <v>1613</v>
      </c>
      <c r="J1971">
        <v>9183100128</v>
      </c>
      <c r="L1971" s="4" t="s">
        <v>529</v>
      </c>
      <c r="M1971" t="s">
        <v>1614</v>
      </c>
      <c r="N1971" t="s">
        <v>1615</v>
      </c>
      <c r="O1971" t="s">
        <v>1616</v>
      </c>
      <c r="R1971">
        <v>1</v>
      </c>
      <c r="S1971" s="1">
        <v>41526.463645833333</v>
      </c>
      <c r="T1971" s="1">
        <v>41710.466446759259</v>
      </c>
      <c r="U1971" t="s">
        <v>91</v>
      </c>
      <c r="V1971" t="s">
        <v>91</v>
      </c>
      <c r="W1971">
        <v>12</v>
      </c>
      <c r="X1971" t="s">
        <v>1617</v>
      </c>
      <c r="Y1971" t="s">
        <v>1616</v>
      </c>
      <c r="Z1971" t="s">
        <v>1615</v>
      </c>
      <c r="AA1971" t="s">
        <v>1614</v>
      </c>
      <c r="AB1971" t="s">
        <v>529</v>
      </c>
      <c r="AE1971" t="s">
        <v>93</v>
      </c>
      <c r="AF1971" s="1">
        <v>24311</v>
      </c>
      <c r="AG1971" t="s">
        <v>1618</v>
      </c>
      <c r="AH1971" t="s">
        <v>94</v>
      </c>
      <c r="AI1971" t="s">
        <v>106</v>
      </c>
      <c r="AJ1971" t="s">
        <v>107</v>
      </c>
      <c r="AN1971" t="s">
        <v>93</v>
      </c>
      <c r="AO1971" t="s">
        <v>93</v>
      </c>
      <c r="AP1971" s="1">
        <v>24269</v>
      </c>
      <c r="AS1971">
        <v>9183100128</v>
      </c>
      <c r="AX1971" t="s">
        <v>313</v>
      </c>
      <c r="AY1971" t="s">
        <v>97</v>
      </c>
    </row>
    <row r="1972" spans="1:51" x14ac:dyDescent="0.25">
      <c r="A1972">
        <v>2744</v>
      </c>
      <c r="B1972" s="3" t="s">
        <v>29176</v>
      </c>
      <c r="C1972" s="3" t="str">
        <f t="shared" si="90"/>
        <v>GALON, LINO</v>
      </c>
      <c r="D1972" s="3" t="str">
        <f t="shared" si="91"/>
        <v>GALON</v>
      </c>
      <c r="E1972" t="str">
        <f t="shared" si="92"/>
        <v>LINO</v>
      </c>
      <c r="F1972" t="s">
        <v>33531</v>
      </c>
      <c r="G1972" t="s">
        <v>37301</v>
      </c>
      <c r="H1972" t="s">
        <v>23819</v>
      </c>
      <c r="I1972" t="s">
        <v>1925</v>
      </c>
      <c r="J1972" t="s">
        <v>23820</v>
      </c>
      <c r="L1972" s="4" t="s">
        <v>1925</v>
      </c>
      <c r="M1972" t="s">
        <v>1925</v>
      </c>
      <c r="N1972" t="s">
        <v>11674</v>
      </c>
      <c r="O1972" t="s">
        <v>23821</v>
      </c>
      <c r="R1972">
        <v>1</v>
      </c>
      <c r="S1972" t="s">
        <v>2911</v>
      </c>
      <c r="T1972" s="1">
        <v>40716.601006944446</v>
      </c>
      <c r="V1972" t="s">
        <v>354</v>
      </c>
      <c r="W1972">
        <v>12</v>
      </c>
      <c r="X1972" t="s">
        <v>23822</v>
      </c>
      <c r="Y1972" t="s">
        <v>23821</v>
      </c>
      <c r="Z1972" t="s">
        <v>11674</v>
      </c>
      <c r="AA1972" t="s">
        <v>1925</v>
      </c>
      <c r="AB1972" t="s">
        <v>1925</v>
      </c>
      <c r="AC1972" t="s">
        <v>23823</v>
      </c>
      <c r="AE1972" t="s">
        <v>113</v>
      </c>
      <c r="AF1972" s="1">
        <v>24223</v>
      </c>
      <c r="AG1972" t="s">
        <v>101</v>
      </c>
      <c r="AH1972" t="s">
        <v>105</v>
      </c>
      <c r="AI1972" t="s">
        <v>106</v>
      </c>
      <c r="AJ1972" t="s">
        <v>107</v>
      </c>
      <c r="AL1972" t="s">
        <v>23825</v>
      </c>
      <c r="AM1972" t="s">
        <v>23826</v>
      </c>
      <c r="AN1972" t="s">
        <v>117</v>
      </c>
      <c r="AP1972" s="1">
        <v>24731</v>
      </c>
      <c r="AR1972" t="s">
        <v>23823</v>
      </c>
      <c r="AS1972" t="s">
        <v>23820</v>
      </c>
      <c r="AW1972" t="s">
        <v>23827</v>
      </c>
      <c r="AX1972" t="s">
        <v>860</v>
      </c>
      <c r="AY1972" t="s">
        <v>29177</v>
      </c>
    </row>
    <row r="1973" spans="1:51" x14ac:dyDescent="0.25">
      <c r="A1973">
        <v>1992</v>
      </c>
      <c r="B1973" s="3" t="s">
        <v>23818</v>
      </c>
      <c r="C1973" s="3" t="str">
        <f t="shared" si="90"/>
        <v>Galon,Lino( Roger )</v>
      </c>
      <c r="D1973" s="3" t="str">
        <f t="shared" si="91"/>
        <v>Galon</v>
      </c>
      <c r="E1973" t="str">
        <f t="shared" si="92"/>
        <v>ino( Roger )</v>
      </c>
      <c r="F1973" t="s">
        <v>33530</v>
      </c>
      <c r="G1973" t="s">
        <v>37301</v>
      </c>
      <c r="H1973" t="s">
        <v>23819</v>
      </c>
      <c r="I1973" t="s">
        <v>1925</v>
      </c>
      <c r="J1973" t="s">
        <v>23820</v>
      </c>
      <c r="L1973" s="4" t="s">
        <v>1925</v>
      </c>
      <c r="M1973" t="s">
        <v>1925</v>
      </c>
      <c r="N1973" t="s">
        <v>11674</v>
      </c>
      <c r="O1973" t="s">
        <v>23821</v>
      </c>
      <c r="R1973">
        <v>1</v>
      </c>
      <c r="S1973" t="s">
        <v>2911</v>
      </c>
      <c r="T1973" s="1">
        <v>40716.600844907407</v>
      </c>
      <c r="V1973" t="s">
        <v>354</v>
      </c>
      <c r="W1973">
        <v>12</v>
      </c>
      <c r="X1973" t="s">
        <v>23822</v>
      </c>
      <c r="Y1973" t="s">
        <v>23821</v>
      </c>
      <c r="Z1973" t="s">
        <v>11674</v>
      </c>
      <c r="AA1973" t="s">
        <v>1925</v>
      </c>
      <c r="AB1973" t="s">
        <v>1925</v>
      </c>
      <c r="AC1973" t="s">
        <v>23823</v>
      </c>
      <c r="AE1973" t="s">
        <v>113</v>
      </c>
      <c r="AF1973" s="1">
        <v>24223</v>
      </c>
      <c r="AG1973" t="s">
        <v>101</v>
      </c>
      <c r="AH1973" t="s">
        <v>105</v>
      </c>
      <c r="AI1973" t="s">
        <v>106</v>
      </c>
      <c r="AJ1973" t="s">
        <v>107</v>
      </c>
      <c r="AK1973" t="s">
        <v>23824</v>
      </c>
      <c r="AL1973" t="s">
        <v>23825</v>
      </c>
      <c r="AM1973" t="s">
        <v>23826</v>
      </c>
      <c r="AN1973" t="s">
        <v>117</v>
      </c>
      <c r="AP1973" s="1">
        <v>24731</v>
      </c>
      <c r="AR1973" t="s">
        <v>23823</v>
      </c>
      <c r="AS1973" t="s">
        <v>23820</v>
      </c>
      <c r="AW1973" t="s">
        <v>23827</v>
      </c>
      <c r="AX1973" t="s">
        <v>860</v>
      </c>
      <c r="AY1973" t="s">
        <v>23828</v>
      </c>
    </row>
    <row r="1974" spans="1:51" x14ac:dyDescent="0.25">
      <c r="A1974">
        <v>5625</v>
      </c>
      <c r="B1974" s="3" t="s">
        <v>16547</v>
      </c>
      <c r="C1974" s="3" t="str">
        <f t="shared" si="90"/>
        <v xml:space="preserve">Galupo, Gretchen </v>
      </c>
      <c r="D1974" s="3" t="str">
        <f t="shared" si="91"/>
        <v>Galupo</v>
      </c>
      <c r="E1974" t="str">
        <f t="shared" si="92"/>
        <v xml:space="preserve">Gretchen </v>
      </c>
      <c r="F1974" t="s">
        <v>33532</v>
      </c>
      <c r="G1974" t="s">
        <v>35851</v>
      </c>
      <c r="R1974">
        <v>1</v>
      </c>
      <c r="S1974" s="1">
        <v>42662.556296296294</v>
      </c>
      <c r="T1974" s="1">
        <v>42662.556296296294</v>
      </c>
      <c r="U1974" t="s">
        <v>91</v>
      </c>
      <c r="W1974">
        <v>12</v>
      </c>
      <c r="AE1974" t="s">
        <v>93</v>
      </c>
      <c r="AF1974" s="1">
        <v>40188</v>
      </c>
      <c r="AI1974" t="s">
        <v>93</v>
      </c>
      <c r="AJ1974" t="s">
        <v>93</v>
      </c>
      <c r="AN1974" t="s">
        <v>93</v>
      </c>
      <c r="AO1974" t="s">
        <v>93</v>
      </c>
      <c r="AP1974" s="1">
        <v>40189</v>
      </c>
      <c r="AY1974" t="s">
        <v>97</v>
      </c>
    </row>
    <row r="1975" spans="1:51" x14ac:dyDescent="0.25">
      <c r="A1975">
        <v>3846</v>
      </c>
      <c r="B1975" s="3" t="s">
        <v>3765</v>
      </c>
      <c r="C1975" s="3" t="str">
        <f t="shared" si="90"/>
        <v xml:space="preserve">Galve, Haidee </v>
      </c>
      <c r="D1975" s="3" t="str">
        <f t="shared" si="91"/>
        <v>Galve</v>
      </c>
      <c r="E1975" t="str">
        <f t="shared" si="92"/>
        <v xml:space="preserve">Haidee </v>
      </c>
      <c r="F1975" t="s">
        <v>33533</v>
      </c>
      <c r="G1975" t="s">
        <v>35852</v>
      </c>
      <c r="H1975" t="s">
        <v>3766</v>
      </c>
      <c r="I1975" t="s">
        <v>3767</v>
      </c>
      <c r="J1975">
        <v>5103042991</v>
      </c>
      <c r="K1975" t="s">
        <v>3768</v>
      </c>
      <c r="L1975" s="4" t="s">
        <v>180</v>
      </c>
      <c r="M1975" t="s">
        <v>3769</v>
      </c>
      <c r="N1975" t="s">
        <v>3770</v>
      </c>
      <c r="O1975" t="s">
        <v>3771</v>
      </c>
      <c r="R1975">
        <v>1</v>
      </c>
      <c r="S1975" s="1">
        <v>41120.660543981481</v>
      </c>
      <c r="T1975" s="1">
        <v>41124.460949074077</v>
      </c>
      <c r="U1975" t="s">
        <v>91</v>
      </c>
      <c r="V1975" t="s">
        <v>91</v>
      </c>
      <c r="W1975">
        <v>12</v>
      </c>
      <c r="Y1975" t="s">
        <v>3771</v>
      </c>
      <c r="Z1975" t="s">
        <v>3770</v>
      </c>
      <c r="AA1975" t="s">
        <v>3769</v>
      </c>
      <c r="AB1975" t="s">
        <v>180</v>
      </c>
      <c r="AE1975" t="s">
        <v>93</v>
      </c>
      <c r="AF1975" s="1">
        <v>27194</v>
      </c>
      <c r="AG1975" t="s">
        <v>3772</v>
      </c>
      <c r="AH1975" t="s">
        <v>94</v>
      </c>
      <c r="AI1975" t="s">
        <v>95</v>
      </c>
      <c r="AJ1975" t="s">
        <v>107</v>
      </c>
      <c r="AK1975" t="s">
        <v>1271</v>
      </c>
      <c r="AN1975" t="s">
        <v>93</v>
      </c>
      <c r="AO1975" t="s">
        <v>93</v>
      </c>
      <c r="AP1975" s="1">
        <v>40189</v>
      </c>
      <c r="AT1975" t="s">
        <v>3773</v>
      </c>
      <c r="AX1975" t="s">
        <v>3774</v>
      </c>
      <c r="AY1975" t="s">
        <v>97</v>
      </c>
    </row>
    <row r="1976" spans="1:51" x14ac:dyDescent="0.25">
      <c r="A1976">
        <v>4366</v>
      </c>
      <c r="B1976" s="3" t="s">
        <v>5293</v>
      </c>
      <c r="C1976" s="3" t="str">
        <f t="shared" si="90"/>
        <v>Galve, Haidee</v>
      </c>
      <c r="D1976" s="3" t="str">
        <f t="shared" si="91"/>
        <v>Galve</v>
      </c>
      <c r="E1976" t="str">
        <f t="shared" si="92"/>
        <v>Haidee</v>
      </c>
      <c r="F1976" t="s">
        <v>33533</v>
      </c>
      <c r="G1976" t="s">
        <v>35853</v>
      </c>
      <c r="H1976" t="s">
        <v>3766</v>
      </c>
      <c r="K1976" t="s">
        <v>3768</v>
      </c>
      <c r="L1976" s="4" t="s">
        <v>180</v>
      </c>
      <c r="M1976" t="s">
        <v>3769</v>
      </c>
      <c r="N1976" t="s">
        <v>3770</v>
      </c>
      <c r="O1976" t="s">
        <v>3771</v>
      </c>
      <c r="R1976">
        <v>1</v>
      </c>
      <c r="S1976" t="s">
        <v>2911</v>
      </c>
      <c r="T1976" s="1">
        <v>41566.769965277781</v>
      </c>
      <c r="V1976" t="s">
        <v>91</v>
      </c>
      <c r="W1976">
        <v>12</v>
      </c>
      <c r="Y1976" t="s">
        <v>3771</v>
      </c>
      <c r="Z1976" t="s">
        <v>3770</v>
      </c>
      <c r="AA1976" t="s">
        <v>3769</v>
      </c>
      <c r="AB1976" t="s">
        <v>180</v>
      </c>
      <c r="AF1976" t="s">
        <v>2911</v>
      </c>
      <c r="AH1976" t="s">
        <v>94</v>
      </c>
      <c r="AI1976" t="s">
        <v>95</v>
      </c>
      <c r="AJ1976" t="s">
        <v>107</v>
      </c>
      <c r="AP1976" t="s">
        <v>2911</v>
      </c>
      <c r="AY1976" t="s">
        <v>5294</v>
      </c>
    </row>
    <row r="1977" spans="1:51" x14ac:dyDescent="0.25">
      <c r="A1977">
        <v>2135</v>
      </c>
      <c r="B1977" s="3" t="s">
        <v>24818</v>
      </c>
      <c r="C1977" s="3" t="str">
        <f t="shared" si="90"/>
        <v>Galve, Haidee T.</v>
      </c>
      <c r="D1977" s="3" t="str">
        <f t="shared" si="91"/>
        <v>Galve</v>
      </c>
      <c r="E1977" t="str">
        <f t="shared" si="92"/>
        <v>Haidee T.</v>
      </c>
      <c r="F1977" t="s">
        <v>33533</v>
      </c>
      <c r="G1977" t="s">
        <v>35853</v>
      </c>
      <c r="H1977" t="s">
        <v>24819</v>
      </c>
      <c r="I1977" t="s">
        <v>24820</v>
      </c>
      <c r="J1977" t="s">
        <v>24821</v>
      </c>
      <c r="K1977" t="s">
        <v>24822</v>
      </c>
      <c r="L1977" s="4" t="s">
        <v>100</v>
      </c>
      <c r="M1977" t="s">
        <v>101</v>
      </c>
      <c r="N1977" t="s">
        <v>6591</v>
      </c>
      <c r="O1977" t="s">
        <v>24823</v>
      </c>
      <c r="R1977">
        <v>1</v>
      </c>
      <c r="S1977" t="s">
        <v>2911</v>
      </c>
      <c r="T1977" s="1">
        <v>40820.46166666667</v>
      </c>
      <c r="V1977" t="s">
        <v>91</v>
      </c>
      <c r="W1977">
        <v>12</v>
      </c>
      <c r="X1977" t="s">
        <v>24824</v>
      </c>
      <c r="Y1977" t="s">
        <v>24823</v>
      </c>
      <c r="Z1977" t="s">
        <v>6591</v>
      </c>
      <c r="AA1977" t="s">
        <v>109</v>
      </c>
      <c r="AB1977" t="s">
        <v>100</v>
      </c>
      <c r="AF1977" t="s">
        <v>2911</v>
      </c>
      <c r="AG1977" t="s">
        <v>24825</v>
      </c>
      <c r="AH1977" t="s">
        <v>105</v>
      </c>
      <c r="AI1977" t="s">
        <v>95</v>
      </c>
      <c r="AJ1977" t="s">
        <v>107</v>
      </c>
      <c r="AL1977" t="s">
        <v>24826</v>
      </c>
      <c r="AM1977" t="s">
        <v>2445</v>
      </c>
      <c r="AP1977" t="s">
        <v>2911</v>
      </c>
      <c r="AY1977" t="s">
        <v>24827</v>
      </c>
    </row>
    <row r="1978" spans="1:51" x14ac:dyDescent="0.25">
      <c r="A1978">
        <v>2146</v>
      </c>
      <c r="B1978" s="3" t="s">
        <v>24890</v>
      </c>
      <c r="C1978" s="3" t="str">
        <f t="shared" si="90"/>
        <v>Galve,Haidee T.</v>
      </c>
      <c r="D1978" s="3" t="str">
        <f t="shared" si="91"/>
        <v>Galve</v>
      </c>
      <c r="E1978" t="str">
        <f t="shared" si="92"/>
        <v>aidee T.</v>
      </c>
      <c r="F1978" t="s">
        <v>33533</v>
      </c>
      <c r="G1978" t="s">
        <v>35853</v>
      </c>
      <c r="H1978" t="s">
        <v>24891</v>
      </c>
      <c r="I1978" t="s">
        <v>24820</v>
      </c>
      <c r="J1978" t="s">
        <v>24821</v>
      </c>
      <c r="K1978" t="s">
        <v>24822</v>
      </c>
      <c r="L1978" s="4" t="s">
        <v>88</v>
      </c>
      <c r="M1978" t="s">
        <v>89</v>
      </c>
      <c r="N1978" t="s">
        <v>6591</v>
      </c>
      <c r="O1978" t="s">
        <v>24823</v>
      </c>
      <c r="R1978">
        <v>1</v>
      </c>
      <c r="S1978" t="s">
        <v>2911</v>
      </c>
      <c r="T1978" s="1">
        <v>40707.816932870373</v>
      </c>
      <c r="V1978" t="s">
        <v>91</v>
      </c>
      <c r="W1978">
        <v>12</v>
      </c>
      <c r="X1978" t="s">
        <v>24824</v>
      </c>
      <c r="Y1978" t="s">
        <v>24823</v>
      </c>
      <c r="Z1978" t="s">
        <v>6591</v>
      </c>
      <c r="AA1978" t="s">
        <v>89</v>
      </c>
      <c r="AB1978" t="s">
        <v>88</v>
      </c>
      <c r="AE1978" t="s">
        <v>213</v>
      </c>
      <c r="AF1978" s="1">
        <v>27194</v>
      </c>
      <c r="AG1978" t="s">
        <v>24825</v>
      </c>
      <c r="AH1978" t="s">
        <v>105</v>
      </c>
      <c r="AI1978" t="s">
        <v>95</v>
      </c>
      <c r="AJ1978" t="s">
        <v>107</v>
      </c>
      <c r="AL1978" t="s">
        <v>24826</v>
      </c>
      <c r="AM1978" t="s">
        <v>3786</v>
      </c>
      <c r="AN1978" t="s">
        <v>145</v>
      </c>
      <c r="AP1978" s="1">
        <v>24700</v>
      </c>
      <c r="AW1978" t="s">
        <v>11947</v>
      </c>
      <c r="AY1978" t="s">
        <v>24892</v>
      </c>
    </row>
    <row r="1979" spans="1:51" x14ac:dyDescent="0.25">
      <c r="A1979">
        <v>3248</v>
      </c>
      <c r="B1979" s="3" t="s">
        <v>7917</v>
      </c>
      <c r="C1979" s="3" t="str">
        <f t="shared" si="90"/>
        <v>Galvez, Leodegario</v>
      </c>
      <c r="D1979" s="3" t="str">
        <f t="shared" si="91"/>
        <v>Galvez</v>
      </c>
      <c r="E1979" t="str">
        <f t="shared" si="92"/>
        <v>Leodegario</v>
      </c>
      <c r="F1979" t="s">
        <v>33534</v>
      </c>
      <c r="G1979" t="s">
        <v>35854</v>
      </c>
      <c r="H1979" t="s">
        <v>7918</v>
      </c>
      <c r="I1979" t="s">
        <v>276</v>
      </c>
      <c r="J1979" t="s">
        <v>7919</v>
      </c>
      <c r="L1979" s="4" t="s">
        <v>134</v>
      </c>
      <c r="M1979" t="s">
        <v>101</v>
      </c>
      <c r="N1979" t="s">
        <v>853</v>
      </c>
      <c r="O1979" t="s">
        <v>7920</v>
      </c>
      <c r="R1979">
        <v>1</v>
      </c>
      <c r="S1979" t="s">
        <v>2911</v>
      </c>
      <c r="T1979" s="1">
        <v>41269.598263888889</v>
      </c>
      <c r="V1979" t="s">
        <v>600</v>
      </c>
      <c r="W1979">
        <v>12</v>
      </c>
      <c r="Y1979" t="s">
        <v>7920</v>
      </c>
      <c r="Z1979" t="s">
        <v>853</v>
      </c>
      <c r="AA1979" t="s">
        <v>101</v>
      </c>
      <c r="AB1979" t="s">
        <v>134</v>
      </c>
      <c r="AC1979">
        <v>9177220269</v>
      </c>
      <c r="AE1979" t="s">
        <v>113</v>
      </c>
      <c r="AF1979" s="1">
        <v>24654</v>
      </c>
      <c r="AG1979" t="s">
        <v>7921</v>
      </c>
      <c r="AH1979" t="s">
        <v>105</v>
      </c>
      <c r="AI1979" t="s">
        <v>106</v>
      </c>
      <c r="AJ1979" t="s">
        <v>107</v>
      </c>
      <c r="AK1979" t="s">
        <v>7922</v>
      </c>
      <c r="AM1979" t="s">
        <v>238</v>
      </c>
      <c r="AN1979" t="s">
        <v>117</v>
      </c>
      <c r="AP1979" s="1">
        <v>23424</v>
      </c>
      <c r="AQ1979" t="s">
        <v>7923</v>
      </c>
      <c r="AR1979" t="s">
        <v>7919</v>
      </c>
      <c r="AS1979">
        <v>9177064668</v>
      </c>
      <c r="AU1979" t="s">
        <v>7924</v>
      </c>
      <c r="AV1979" t="s">
        <v>7925</v>
      </c>
      <c r="AW1979" t="s">
        <v>860</v>
      </c>
      <c r="AY1979" t="s">
        <v>7926</v>
      </c>
    </row>
    <row r="1980" spans="1:51" x14ac:dyDescent="0.25">
      <c r="A1980">
        <v>5310</v>
      </c>
      <c r="B1980" s="3" t="s">
        <v>16263</v>
      </c>
      <c r="C1980" s="3" t="str">
        <f t="shared" si="90"/>
        <v xml:space="preserve">Galvez, Melba R. </v>
      </c>
      <c r="D1980" s="3" t="str">
        <f t="shared" si="91"/>
        <v>Galvez</v>
      </c>
      <c r="E1980" t="str">
        <f t="shared" si="92"/>
        <v xml:space="preserve">Melba R. </v>
      </c>
      <c r="F1980" t="s">
        <v>33534</v>
      </c>
      <c r="G1980" t="s">
        <v>35230</v>
      </c>
      <c r="H1980" t="s">
        <v>16264</v>
      </c>
      <c r="J1980">
        <v>9177023447</v>
      </c>
      <c r="K1980" t="s">
        <v>16265</v>
      </c>
      <c r="M1980" t="s">
        <v>89</v>
      </c>
      <c r="N1980" t="s">
        <v>1065</v>
      </c>
      <c r="O1980" t="s">
        <v>16266</v>
      </c>
      <c r="R1980">
        <v>1</v>
      </c>
      <c r="S1980" s="1">
        <v>42235.345983796295</v>
      </c>
      <c r="T1980" s="1">
        <v>42585.371215277781</v>
      </c>
      <c r="U1980" t="s">
        <v>91</v>
      </c>
      <c r="V1980" t="s">
        <v>91</v>
      </c>
      <c r="W1980">
        <v>12</v>
      </c>
      <c r="X1980" t="s">
        <v>16267</v>
      </c>
      <c r="Y1980" t="s">
        <v>16266</v>
      </c>
      <c r="Z1980" t="s">
        <v>1065</v>
      </c>
      <c r="AA1980" t="s">
        <v>89</v>
      </c>
      <c r="AE1980" t="s">
        <v>93</v>
      </c>
      <c r="AF1980" s="1">
        <v>25855</v>
      </c>
      <c r="AH1980" t="s">
        <v>94</v>
      </c>
      <c r="AI1980" t="s">
        <v>95</v>
      </c>
      <c r="AJ1980" t="s">
        <v>107</v>
      </c>
      <c r="AL1980" t="s">
        <v>16268</v>
      </c>
      <c r="AM1980" t="s">
        <v>16269</v>
      </c>
      <c r="AN1980" t="s">
        <v>93</v>
      </c>
      <c r="AO1980" t="s">
        <v>93</v>
      </c>
      <c r="AP1980" s="1">
        <v>26268</v>
      </c>
      <c r="AS1980" t="s">
        <v>16270</v>
      </c>
      <c r="AU1980" t="s">
        <v>16271</v>
      </c>
      <c r="AX1980" t="s">
        <v>313</v>
      </c>
      <c r="AY1980" t="s">
        <v>97</v>
      </c>
    </row>
    <row r="1981" spans="1:51" x14ac:dyDescent="0.25">
      <c r="A1981">
        <v>5697</v>
      </c>
      <c r="B1981" s="3" t="s">
        <v>6527</v>
      </c>
      <c r="C1981" s="3" t="str">
        <f t="shared" si="90"/>
        <v xml:space="preserve">Gamali, Marichu P. </v>
      </c>
      <c r="D1981" s="3" t="str">
        <f t="shared" si="91"/>
        <v>Gamali</v>
      </c>
      <c r="E1981" t="str">
        <f t="shared" si="92"/>
        <v xml:space="preserve">Marichu P. </v>
      </c>
      <c r="F1981" t="s">
        <v>33535</v>
      </c>
      <c r="G1981" t="s">
        <v>36068</v>
      </c>
      <c r="H1981" t="s">
        <v>6528</v>
      </c>
      <c r="J1981">
        <v>9177177164</v>
      </c>
      <c r="K1981" t="s">
        <v>6529</v>
      </c>
      <c r="L1981" s="4" t="s">
        <v>5212</v>
      </c>
      <c r="M1981" t="s">
        <v>5411</v>
      </c>
      <c r="N1981" t="s">
        <v>6530</v>
      </c>
      <c r="O1981" t="s">
        <v>6531</v>
      </c>
      <c r="R1981">
        <v>1</v>
      </c>
      <c r="S1981" s="1">
        <v>42685.422175925924</v>
      </c>
      <c r="T1981" s="1">
        <v>42704.488912037035</v>
      </c>
      <c r="U1981" t="s">
        <v>91</v>
      </c>
      <c r="V1981" t="s">
        <v>91</v>
      </c>
      <c r="W1981">
        <v>12</v>
      </c>
      <c r="X1981" t="s">
        <v>6532</v>
      </c>
      <c r="AE1981" t="s">
        <v>1294</v>
      </c>
      <c r="AF1981" s="1">
        <v>25939</v>
      </c>
      <c r="AI1981" t="s">
        <v>95</v>
      </c>
      <c r="AJ1981" t="s">
        <v>460</v>
      </c>
      <c r="AL1981" t="s">
        <v>6533</v>
      </c>
      <c r="AM1981" t="s">
        <v>6534</v>
      </c>
      <c r="AN1981" t="s">
        <v>93</v>
      </c>
      <c r="AO1981" t="s">
        <v>118</v>
      </c>
      <c r="AP1981" s="1">
        <v>40189</v>
      </c>
      <c r="AY1981" t="s">
        <v>97</v>
      </c>
    </row>
    <row r="1982" spans="1:51" x14ac:dyDescent="0.25">
      <c r="A1982">
        <v>5698</v>
      </c>
      <c r="B1982" s="3" t="s">
        <v>6535</v>
      </c>
      <c r="C1982" s="3" t="str">
        <f t="shared" si="90"/>
        <v xml:space="preserve">Gamali, Marichu P. </v>
      </c>
      <c r="D1982" s="3" t="str">
        <f t="shared" si="91"/>
        <v>Gamali</v>
      </c>
      <c r="E1982" t="str">
        <f t="shared" si="92"/>
        <v xml:space="preserve">Marichu P. </v>
      </c>
      <c r="F1982" t="s">
        <v>33535</v>
      </c>
      <c r="G1982" t="s">
        <v>36068</v>
      </c>
      <c r="R1982">
        <v>1</v>
      </c>
      <c r="S1982" s="1">
        <v>42685.422465277778</v>
      </c>
      <c r="T1982" s="1">
        <v>42685.422465277778</v>
      </c>
      <c r="U1982" t="s">
        <v>91</v>
      </c>
      <c r="W1982">
        <v>12</v>
      </c>
      <c r="AE1982" t="s">
        <v>93</v>
      </c>
      <c r="AF1982" s="1">
        <v>40188</v>
      </c>
      <c r="AI1982" t="s">
        <v>93</v>
      </c>
      <c r="AJ1982" t="s">
        <v>93</v>
      </c>
      <c r="AN1982" t="s">
        <v>93</v>
      </c>
      <c r="AO1982" t="s">
        <v>93</v>
      </c>
      <c r="AP1982" s="1">
        <v>40189</v>
      </c>
      <c r="AY1982" t="s">
        <v>97</v>
      </c>
    </row>
    <row r="1983" spans="1:51" x14ac:dyDescent="0.25">
      <c r="A1983">
        <v>4592</v>
      </c>
      <c r="B1983" s="3" t="s">
        <v>4595</v>
      </c>
      <c r="C1983" s="3" t="str">
        <f t="shared" si="90"/>
        <v xml:space="preserve">Gambe, Erik </v>
      </c>
      <c r="D1983" s="3" t="str">
        <f t="shared" si="91"/>
        <v>Gambe</v>
      </c>
      <c r="E1983" t="str">
        <f t="shared" si="92"/>
        <v xml:space="preserve">Erik </v>
      </c>
      <c r="F1983" t="s">
        <v>33536</v>
      </c>
      <c r="G1983" t="s">
        <v>35855</v>
      </c>
      <c r="H1983" t="s">
        <v>4596</v>
      </c>
      <c r="K1983" t="s">
        <v>4597</v>
      </c>
      <c r="M1983" t="s">
        <v>420</v>
      </c>
      <c r="N1983" t="s">
        <v>2057</v>
      </c>
      <c r="O1983" t="s">
        <v>4598</v>
      </c>
      <c r="R1983">
        <v>1</v>
      </c>
      <c r="S1983" s="1">
        <v>41333.691550925927</v>
      </c>
      <c r="T1983" s="1">
        <v>42210.378865740742</v>
      </c>
      <c r="U1983" t="s">
        <v>91</v>
      </c>
      <c r="V1983" t="s">
        <v>91</v>
      </c>
      <c r="W1983">
        <v>12</v>
      </c>
      <c r="X1983" t="s">
        <v>4599</v>
      </c>
      <c r="Y1983" t="s">
        <v>4598</v>
      </c>
      <c r="Z1983" t="s">
        <v>2057</v>
      </c>
      <c r="AA1983" t="s">
        <v>420</v>
      </c>
      <c r="AC1983" t="s">
        <v>4600</v>
      </c>
      <c r="AE1983" t="s">
        <v>93</v>
      </c>
      <c r="AF1983" s="1">
        <v>23802</v>
      </c>
      <c r="AH1983" t="s">
        <v>94</v>
      </c>
      <c r="AI1983" t="s">
        <v>106</v>
      </c>
      <c r="AJ1983" t="s">
        <v>107</v>
      </c>
      <c r="AN1983" t="s">
        <v>93</v>
      </c>
      <c r="AO1983" t="s">
        <v>93</v>
      </c>
      <c r="AP1983" s="1">
        <v>23896</v>
      </c>
      <c r="AQ1983" t="s">
        <v>4601</v>
      </c>
      <c r="AR1983" t="s">
        <v>4602</v>
      </c>
      <c r="AS1983">
        <v>9177032451</v>
      </c>
      <c r="AX1983" t="s">
        <v>4603</v>
      </c>
      <c r="AY1983" t="s">
        <v>97</v>
      </c>
    </row>
    <row r="1984" spans="1:51" x14ac:dyDescent="0.25">
      <c r="A1984">
        <v>5029</v>
      </c>
      <c r="B1984" s="3" t="s">
        <v>7445</v>
      </c>
      <c r="C1984" s="3" t="str">
        <f t="shared" si="90"/>
        <v xml:space="preserve">Gambe, Carolyn E. </v>
      </c>
      <c r="D1984" s="3" t="str">
        <f t="shared" si="91"/>
        <v>Gambe</v>
      </c>
      <c r="E1984" t="str">
        <f t="shared" si="92"/>
        <v xml:space="preserve">Carolyn E. </v>
      </c>
      <c r="F1984" t="s">
        <v>33536</v>
      </c>
      <c r="G1984" t="s">
        <v>36072</v>
      </c>
      <c r="H1984" t="s">
        <v>7446</v>
      </c>
      <c r="J1984">
        <v>9272523737</v>
      </c>
      <c r="K1984" t="s">
        <v>7447</v>
      </c>
      <c r="L1984" s="4" t="s">
        <v>88</v>
      </c>
      <c r="M1984" t="s">
        <v>522</v>
      </c>
      <c r="N1984" t="s">
        <v>632</v>
      </c>
      <c r="O1984" t="s">
        <v>7448</v>
      </c>
      <c r="R1984">
        <v>1</v>
      </c>
      <c r="S1984" s="1">
        <v>42062.642766203702</v>
      </c>
      <c r="T1984" s="1">
        <v>42212.483668981484</v>
      </c>
      <c r="U1984" t="s">
        <v>91</v>
      </c>
      <c r="V1984" t="s">
        <v>91</v>
      </c>
      <c r="W1984">
        <v>12</v>
      </c>
      <c r="X1984" t="s">
        <v>7449</v>
      </c>
      <c r="Y1984" t="s">
        <v>7448</v>
      </c>
      <c r="Z1984" t="s">
        <v>632</v>
      </c>
      <c r="AA1984" t="s">
        <v>522</v>
      </c>
      <c r="AB1984" t="s">
        <v>88</v>
      </c>
      <c r="AE1984" t="s">
        <v>93</v>
      </c>
      <c r="AF1984" s="1">
        <v>27051</v>
      </c>
      <c r="AI1984" t="s">
        <v>95</v>
      </c>
      <c r="AJ1984" t="s">
        <v>107</v>
      </c>
      <c r="AL1984" t="s">
        <v>7450</v>
      </c>
      <c r="AM1984" t="s">
        <v>7451</v>
      </c>
      <c r="AN1984" t="s">
        <v>93</v>
      </c>
      <c r="AO1984" t="s">
        <v>93</v>
      </c>
      <c r="AP1984" s="1">
        <v>25907</v>
      </c>
      <c r="AQ1984" t="s">
        <v>7452</v>
      </c>
      <c r="AS1984">
        <v>9176381136</v>
      </c>
      <c r="AT1984" t="s">
        <v>7453</v>
      </c>
      <c r="AU1984" t="s">
        <v>7454</v>
      </c>
      <c r="AV1984" t="s">
        <v>7455</v>
      </c>
      <c r="AX1984" t="s">
        <v>313</v>
      </c>
      <c r="AY1984" t="s">
        <v>97</v>
      </c>
    </row>
    <row r="1985" spans="1:51" x14ac:dyDescent="0.25">
      <c r="A1985">
        <v>3250</v>
      </c>
      <c r="B1985" s="3" t="s">
        <v>7937</v>
      </c>
      <c r="C1985" s="3" t="str">
        <f t="shared" si="90"/>
        <v>Gambe, Earl Anthony</v>
      </c>
      <c r="D1985" s="3" t="str">
        <f t="shared" si="91"/>
        <v>Gambe</v>
      </c>
      <c r="E1985" t="str">
        <f t="shared" si="92"/>
        <v>Earl Anthony</v>
      </c>
      <c r="F1985" t="s">
        <v>33536</v>
      </c>
      <c r="G1985" t="s">
        <v>35856</v>
      </c>
      <c r="H1985" t="s">
        <v>7938</v>
      </c>
      <c r="J1985">
        <v>9272069984</v>
      </c>
      <c r="K1985" t="s">
        <v>7939</v>
      </c>
      <c r="L1985" s="4" t="s">
        <v>100</v>
      </c>
      <c r="M1985" t="s">
        <v>101</v>
      </c>
      <c r="N1985" t="s">
        <v>166</v>
      </c>
      <c r="O1985" t="s">
        <v>7940</v>
      </c>
      <c r="R1985">
        <v>1</v>
      </c>
      <c r="S1985" t="s">
        <v>2911</v>
      </c>
      <c r="T1985" s="1">
        <v>40987.603946759256</v>
      </c>
      <c r="V1985" t="s">
        <v>91</v>
      </c>
      <c r="W1985">
        <v>12</v>
      </c>
      <c r="X1985" t="s">
        <v>7941</v>
      </c>
      <c r="Y1985" t="s">
        <v>7940</v>
      </c>
      <c r="Z1985" t="s">
        <v>166</v>
      </c>
      <c r="AA1985" t="s">
        <v>109</v>
      </c>
      <c r="AB1985" t="s">
        <v>100</v>
      </c>
      <c r="AC1985" t="s">
        <v>7942</v>
      </c>
      <c r="AF1985" s="1">
        <v>22577</v>
      </c>
      <c r="AG1985" t="s">
        <v>7943</v>
      </c>
      <c r="AH1985" t="s">
        <v>105</v>
      </c>
      <c r="AI1985" t="s">
        <v>106</v>
      </c>
      <c r="AJ1985" t="s">
        <v>107</v>
      </c>
      <c r="AK1985">
        <v>10</v>
      </c>
      <c r="AM1985" t="s">
        <v>7944</v>
      </c>
      <c r="AP1985" s="1">
        <v>22903</v>
      </c>
      <c r="AQ1985" t="s">
        <v>7945</v>
      </c>
      <c r="AR1985" t="s">
        <v>7946</v>
      </c>
      <c r="AS1985">
        <v>9177249913</v>
      </c>
      <c r="AT1985" t="s">
        <v>7947</v>
      </c>
      <c r="AU1985" t="s">
        <v>7948</v>
      </c>
      <c r="AV1985" t="s">
        <v>7949</v>
      </c>
      <c r="AY1985" t="s">
        <v>7950</v>
      </c>
    </row>
    <row r="1986" spans="1:51" x14ac:dyDescent="0.25">
      <c r="A1986">
        <v>5082</v>
      </c>
      <c r="B1986" s="3" t="s">
        <v>17311</v>
      </c>
      <c r="C1986" s="3" t="str">
        <f t="shared" si="90"/>
        <v xml:space="preserve">Gambe, Lord Rquin A. </v>
      </c>
      <c r="D1986" s="3" t="str">
        <f t="shared" si="91"/>
        <v>Gambe</v>
      </c>
      <c r="E1986" t="str">
        <f t="shared" si="92"/>
        <v xml:space="preserve">Lord Rquin A. </v>
      </c>
      <c r="F1986" t="s">
        <v>33536</v>
      </c>
      <c r="G1986" t="s">
        <v>37302</v>
      </c>
      <c r="H1986" t="s">
        <v>86</v>
      </c>
      <c r="J1986">
        <v>9177753619</v>
      </c>
      <c r="K1986" t="s">
        <v>17312</v>
      </c>
      <c r="M1986" t="s">
        <v>89</v>
      </c>
      <c r="N1986" t="s">
        <v>16277</v>
      </c>
      <c r="O1986" t="s">
        <v>17313</v>
      </c>
      <c r="R1986">
        <v>1</v>
      </c>
      <c r="S1986" s="1">
        <v>42062.701782407406</v>
      </c>
      <c r="T1986" s="1">
        <v>42384.644548611112</v>
      </c>
      <c r="U1986" t="s">
        <v>91</v>
      </c>
      <c r="V1986" t="s">
        <v>91</v>
      </c>
      <c r="W1986">
        <v>12</v>
      </c>
      <c r="X1986" t="s">
        <v>17314</v>
      </c>
      <c r="Y1986" t="s">
        <v>17313</v>
      </c>
      <c r="Z1986" t="s">
        <v>16277</v>
      </c>
      <c r="AA1986" t="s">
        <v>89</v>
      </c>
      <c r="AC1986" t="s">
        <v>7946</v>
      </c>
      <c r="AE1986" t="s">
        <v>93</v>
      </c>
      <c r="AF1986" s="1">
        <v>31670</v>
      </c>
      <c r="AH1986" t="s">
        <v>94</v>
      </c>
      <c r="AI1986" t="s">
        <v>106</v>
      </c>
      <c r="AJ1986" t="s">
        <v>96</v>
      </c>
      <c r="AL1986" t="s">
        <v>17315</v>
      </c>
      <c r="AM1986" t="s">
        <v>9009</v>
      </c>
      <c r="AN1986" t="s">
        <v>93</v>
      </c>
      <c r="AO1986" t="s">
        <v>93</v>
      </c>
      <c r="AP1986" s="1">
        <v>40189</v>
      </c>
      <c r="AY1986" t="s">
        <v>97</v>
      </c>
    </row>
    <row r="1987" spans="1:51" x14ac:dyDescent="0.25">
      <c r="A1987">
        <v>5119</v>
      </c>
      <c r="B1987" s="3" t="s">
        <v>17604</v>
      </c>
      <c r="C1987" s="3" t="str">
        <f t="shared" ref="C1987:C2050" si="93">LEFT(B1987,FIND("/",B1987,1)-1)</f>
        <v xml:space="preserve">Gambe, Lord Rquin A. </v>
      </c>
      <c r="D1987" s="3" t="str">
        <f t="shared" ref="D1987:D2050" si="94">LEFT(B1987,FIND(",",B1987)-1)</f>
        <v>Gambe</v>
      </c>
      <c r="E1987" t="str">
        <f t="shared" si="92"/>
        <v xml:space="preserve">Lord Rquin A. </v>
      </c>
      <c r="F1987" t="s">
        <v>33536</v>
      </c>
      <c r="G1987" t="s">
        <v>37302</v>
      </c>
      <c r="M1987" t="s">
        <v>89</v>
      </c>
      <c r="N1987" t="s">
        <v>260</v>
      </c>
      <c r="O1987" t="s">
        <v>17605</v>
      </c>
      <c r="R1987">
        <v>1</v>
      </c>
      <c r="S1987" s="1">
        <v>42063.35832175926</v>
      </c>
      <c r="T1987" s="1">
        <v>42634.734733796293</v>
      </c>
      <c r="U1987" t="s">
        <v>91</v>
      </c>
      <c r="V1987" t="s">
        <v>91</v>
      </c>
      <c r="W1987">
        <v>12</v>
      </c>
      <c r="Y1987" t="s">
        <v>17605</v>
      </c>
      <c r="Z1987" t="s">
        <v>260</v>
      </c>
      <c r="AA1987" t="s">
        <v>89</v>
      </c>
      <c r="AC1987" t="s">
        <v>17606</v>
      </c>
      <c r="AE1987" t="s">
        <v>93</v>
      </c>
      <c r="AF1987" s="1">
        <v>22903</v>
      </c>
      <c r="AH1987" t="s">
        <v>94</v>
      </c>
      <c r="AI1987" t="s">
        <v>106</v>
      </c>
      <c r="AJ1987" t="s">
        <v>107</v>
      </c>
      <c r="AN1987" t="s">
        <v>93</v>
      </c>
      <c r="AO1987" t="s">
        <v>93</v>
      </c>
      <c r="AP1987" s="1">
        <v>40189</v>
      </c>
      <c r="AY1987" t="s">
        <v>97</v>
      </c>
    </row>
    <row r="1988" spans="1:51" x14ac:dyDescent="0.25">
      <c r="A1988">
        <v>3076</v>
      </c>
      <c r="B1988" s="3" t="s">
        <v>31622</v>
      </c>
      <c r="C1988" s="3" t="str">
        <f t="shared" si="93"/>
        <v>Gambe, Earl Anthony</v>
      </c>
      <c r="D1988" s="3" t="str">
        <f t="shared" si="94"/>
        <v>Gambe</v>
      </c>
      <c r="E1988" t="str">
        <f t="shared" ref="E1988:E2051" si="95">RIGHT(C1988,LEN(C1988)-FIND(",",C1988,1)-1)</f>
        <v>Earl Anthony</v>
      </c>
      <c r="F1988" t="s">
        <v>33536</v>
      </c>
      <c r="G1988" t="s">
        <v>35856</v>
      </c>
      <c r="H1988" t="s">
        <v>7938</v>
      </c>
      <c r="J1988">
        <v>9272069984</v>
      </c>
      <c r="K1988" t="s">
        <v>7939</v>
      </c>
      <c r="L1988" s="4" t="s">
        <v>100</v>
      </c>
      <c r="M1988" t="s">
        <v>101</v>
      </c>
      <c r="N1988" t="s">
        <v>166</v>
      </c>
      <c r="O1988" t="s">
        <v>7940</v>
      </c>
      <c r="R1988">
        <v>1</v>
      </c>
      <c r="S1988" t="s">
        <v>2911</v>
      </c>
      <c r="T1988" s="1">
        <v>40863.657083333332</v>
      </c>
      <c r="V1988" t="s">
        <v>91</v>
      </c>
      <c r="W1988">
        <v>12</v>
      </c>
      <c r="X1988" t="s">
        <v>7941</v>
      </c>
      <c r="Y1988" t="s">
        <v>7940</v>
      </c>
      <c r="Z1988" t="s">
        <v>166</v>
      </c>
      <c r="AA1988" t="s">
        <v>109</v>
      </c>
      <c r="AB1988" t="s">
        <v>100</v>
      </c>
      <c r="AC1988" t="s">
        <v>7942</v>
      </c>
      <c r="AF1988" s="1">
        <v>22577</v>
      </c>
      <c r="AG1988" t="s">
        <v>7943</v>
      </c>
      <c r="AH1988" t="s">
        <v>7819</v>
      </c>
      <c r="AI1988" t="s">
        <v>106</v>
      </c>
      <c r="AJ1988" t="s">
        <v>107</v>
      </c>
      <c r="AK1988">
        <v>10</v>
      </c>
      <c r="AM1988" t="s">
        <v>7944</v>
      </c>
      <c r="AP1988" s="1">
        <v>22903</v>
      </c>
      <c r="AQ1988" t="s">
        <v>7945</v>
      </c>
      <c r="AR1988" t="s">
        <v>31623</v>
      </c>
      <c r="AS1988">
        <v>9177249913</v>
      </c>
      <c r="AT1988" t="s">
        <v>7947</v>
      </c>
      <c r="AU1988" t="s">
        <v>31624</v>
      </c>
      <c r="AV1988" t="s">
        <v>7949</v>
      </c>
      <c r="AY1988" t="s">
        <v>31625</v>
      </c>
    </row>
    <row r="1989" spans="1:51" x14ac:dyDescent="0.25">
      <c r="A1989">
        <v>2268</v>
      </c>
      <c r="B1989" s="3" t="s">
        <v>25765</v>
      </c>
      <c r="C1989" s="3" t="str">
        <f t="shared" si="93"/>
        <v>Gamboa, Cherryl L.</v>
      </c>
      <c r="D1989" s="3" t="str">
        <f t="shared" si="94"/>
        <v>Gamboa</v>
      </c>
      <c r="E1989" t="str">
        <f t="shared" si="95"/>
        <v>Cherryl L.</v>
      </c>
      <c r="F1989" t="s">
        <v>33537</v>
      </c>
      <c r="G1989" t="s">
        <v>36360</v>
      </c>
      <c r="H1989" t="s">
        <v>25766</v>
      </c>
      <c r="L1989" s="4" t="s">
        <v>134</v>
      </c>
      <c r="M1989" t="s">
        <v>101</v>
      </c>
      <c r="N1989" t="s">
        <v>650</v>
      </c>
      <c r="O1989" t="s">
        <v>25767</v>
      </c>
      <c r="R1989">
        <v>1</v>
      </c>
      <c r="S1989" t="s">
        <v>2911</v>
      </c>
      <c r="T1989" s="1">
        <v>42599.633344907408</v>
      </c>
      <c r="V1989" t="s">
        <v>91</v>
      </c>
      <c r="W1989">
        <v>12</v>
      </c>
      <c r="Y1989" t="s">
        <v>25767</v>
      </c>
      <c r="Z1989" t="s">
        <v>650</v>
      </c>
      <c r="AA1989" t="s">
        <v>101</v>
      </c>
      <c r="AB1989" t="s">
        <v>134</v>
      </c>
      <c r="AE1989" t="s">
        <v>113</v>
      </c>
      <c r="AF1989" s="1">
        <v>21018</v>
      </c>
      <c r="AH1989" t="s">
        <v>105</v>
      </c>
      <c r="AI1989" t="s">
        <v>95</v>
      </c>
      <c r="AJ1989" t="s">
        <v>107</v>
      </c>
      <c r="AN1989" t="s">
        <v>117</v>
      </c>
      <c r="AP1989" s="1">
        <v>22896</v>
      </c>
      <c r="AY1989" t="s">
        <v>25768</v>
      </c>
    </row>
    <row r="1990" spans="1:51" x14ac:dyDescent="0.25">
      <c r="A1990">
        <v>4837</v>
      </c>
      <c r="B1990" s="3" t="s">
        <v>5765</v>
      </c>
      <c r="C1990" s="3" t="e">
        <f t="shared" si="93"/>
        <v>#VALUE!</v>
      </c>
      <c r="D1990" s="3" t="str">
        <f t="shared" si="94"/>
        <v>Gambuta</v>
      </c>
      <c r="E1990" t="e">
        <f t="shared" si="95"/>
        <v>#VALUE!</v>
      </c>
      <c r="F1990" t="s">
        <v>33538</v>
      </c>
      <c r="G1990" t="s">
        <v>37303</v>
      </c>
      <c r="H1990" t="s">
        <v>86</v>
      </c>
      <c r="J1990">
        <v>9081813571</v>
      </c>
      <c r="M1990" t="s">
        <v>89</v>
      </c>
      <c r="N1990" t="s">
        <v>719</v>
      </c>
      <c r="O1990" t="s">
        <v>5766</v>
      </c>
      <c r="R1990">
        <v>1</v>
      </c>
      <c r="S1990" s="1">
        <v>41691.627824074072</v>
      </c>
      <c r="T1990" s="1">
        <v>42741.623749999999</v>
      </c>
      <c r="U1990" t="s">
        <v>91</v>
      </c>
      <c r="V1990" t="s">
        <v>91</v>
      </c>
      <c r="W1990">
        <v>12</v>
      </c>
      <c r="AC1990" t="s">
        <v>5767</v>
      </c>
      <c r="AE1990" t="s">
        <v>113</v>
      </c>
      <c r="AF1990" s="1">
        <v>40188</v>
      </c>
      <c r="AH1990" t="s">
        <v>5768</v>
      </c>
      <c r="AI1990" t="s">
        <v>95</v>
      </c>
      <c r="AJ1990" t="s">
        <v>96</v>
      </c>
      <c r="AL1990" t="s">
        <v>2</v>
      </c>
      <c r="AM1990" t="s">
        <v>5769</v>
      </c>
      <c r="AN1990" t="s">
        <v>239</v>
      </c>
      <c r="AO1990" t="s">
        <v>118</v>
      </c>
      <c r="AP1990" s="1">
        <v>40189</v>
      </c>
      <c r="AY1990" t="s">
        <v>97</v>
      </c>
    </row>
    <row r="1991" spans="1:51" x14ac:dyDescent="0.25">
      <c r="A1991">
        <v>601</v>
      </c>
      <c r="B1991" s="3" t="s">
        <v>12414</v>
      </c>
      <c r="C1991" s="3" t="str">
        <f t="shared" si="93"/>
        <v>Gamiao, Luz</v>
      </c>
      <c r="D1991" s="3" t="str">
        <f t="shared" si="94"/>
        <v>Gamiao</v>
      </c>
      <c r="E1991" t="str">
        <f t="shared" si="95"/>
        <v>Luz</v>
      </c>
      <c r="F1991" t="s">
        <v>33539</v>
      </c>
      <c r="G1991" t="s">
        <v>35857</v>
      </c>
      <c r="H1991" t="s">
        <v>12415</v>
      </c>
      <c r="I1991" t="s">
        <v>1971</v>
      </c>
      <c r="J1991" t="s">
        <v>12416</v>
      </c>
      <c r="M1991" t="s">
        <v>7793</v>
      </c>
      <c r="N1991" t="s">
        <v>12417</v>
      </c>
      <c r="O1991" t="s">
        <v>12418</v>
      </c>
      <c r="R1991">
        <v>1</v>
      </c>
      <c r="S1991" t="s">
        <v>2911</v>
      </c>
      <c r="T1991" s="1">
        <v>40766.477326388886</v>
      </c>
      <c r="V1991" t="s">
        <v>91</v>
      </c>
      <c r="W1991">
        <v>12</v>
      </c>
      <c r="X1991" t="s">
        <v>12419</v>
      </c>
      <c r="Y1991" t="s">
        <v>12418</v>
      </c>
      <c r="Z1991" t="s">
        <v>12417</v>
      </c>
      <c r="AA1991" t="s">
        <v>7793</v>
      </c>
      <c r="AC1991" t="s">
        <v>12420</v>
      </c>
      <c r="AE1991" t="s">
        <v>213</v>
      </c>
      <c r="AF1991" s="1">
        <v>23893</v>
      </c>
      <c r="AG1991" t="s">
        <v>10327</v>
      </c>
      <c r="AH1991" t="s">
        <v>12421</v>
      </c>
      <c r="AI1991" t="s">
        <v>95</v>
      </c>
      <c r="AJ1991" t="s">
        <v>107</v>
      </c>
      <c r="AL1991" t="s">
        <v>12422</v>
      </c>
      <c r="AM1991" t="s">
        <v>12423</v>
      </c>
      <c r="AN1991" t="s">
        <v>145</v>
      </c>
      <c r="AP1991" s="1">
        <v>22124</v>
      </c>
      <c r="AR1991" t="s">
        <v>12420</v>
      </c>
      <c r="AS1991" t="s">
        <v>12416</v>
      </c>
      <c r="AU1991" t="s">
        <v>12424</v>
      </c>
      <c r="AV1991" t="s">
        <v>12425</v>
      </c>
      <c r="AY1991" t="s">
        <v>12426</v>
      </c>
    </row>
    <row r="1992" spans="1:51" x14ac:dyDescent="0.25">
      <c r="A1992">
        <v>260</v>
      </c>
      <c r="B1992" s="3" t="s">
        <v>10227</v>
      </c>
      <c r="C1992" s="3" t="e">
        <f t="shared" si="93"/>
        <v>#VALUE!</v>
      </c>
      <c r="D1992" s="3" t="str">
        <f t="shared" si="94"/>
        <v>Gamo</v>
      </c>
      <c r="E1992" t="e">
        <f t="shared" si="95"/>
        <v>#VALUE!</v>
      </c>
      <c r="F1992" t="s">
        <v>33540</v>
      </c>
      <c r="G1992" t="s">
        <v>33507</v>
      </c>
      <c r="L1992" s="4" t="s">
        <v>100</v>
      </c>
      <c r="M1992" t="s">
        <v>101</v>
      </c>
      <c r="N1992" t="s">
        <v>102</v>
      </c>
      <c r="O1992" t="s">
        <v>10228</v>
      </c>
      <c r="R1992">
        <v>1</v>
      </c>
      <c r="S1992" t="s">
        <v>2911</v>
      </c>
      <c r="T1992" s="1">
        <v>40863.668368055558</v>
      </c>
      <c r="V1992" t="s">
        <v>91</v>
      </c>
      <c r="W1992">
        <v>12</v>
      </c>
      <c r="Y1992" t="s">
        <v>10228</v>
      </c>
      <c r="Z1992" t="s">
        <v>102</v>
      </c>
      <c r="AA1992" t="s">
        <v>109</v>
      </c>
      <c r="AB1992" t="s">
        <v>100</v>
      </c>
      <c r="AF1992" t="s">
        <v>2911</v>
      </c>
      <c r="AP1992" t="s">
        <v>2911</v>
      </c>
      <c r="AY1992" t="s">
        <v>10229</v>
      </c>
    </row>
    <row r="1993" spans="1:51" x14ac:dyDescent="0.25">
      <c r="A1993">
        <v>4955</v>
      </c>
      <c r="B1993" s="3" t="s">
        <v>6368</v>
      </c>
      <c r="C1993" s="3" t="str">
        <f t="shared" si="93"/>
        <v>Gamolo, Peter Ellich N.</v>
      </c>
      <c r="D1993" s="3" t="str">
        <f t="shared" si="94"/>
        <v>Gamolo</v>
      </c>
      <c r="E1993" t="str">
        <f t="shared" si="95"/>
        <v>Peter Ellich N.</v>
      </c>
      <c r="F1993" t="s">
        <v>33541</v>
      </c>
      <c r="G1993" t="s">
        <v>37304</v>
      </c>
      <c r="J1993">
        <v>9178002573</v>
      </c>
      <c r="L1993" s="4" t="s">
        <v>88</v>
      </c>
      <c r="M1993" t="s">
        <v>89</v>
      </c>
      <c r="O1993" t="s">
        <v>6369</v>
      </c>
      <c r="R1993">
        <v>1</v>
      </c>
      <c r="S1993" s="1">
        <v>41932.404629629629</v>
      </c>
      <c r="T1993" s="1">
        <v>41995.627708333333</v>
      </c>
      <c r="U1993" t="s">
        <v>91</v>
      </c>
      <c r="V1993" t="s">
        <v>91</v>
      </c>
      <c r="W1993">
        <v>12</v>
      </c>
      <c r="Y1993" t="s">
        <v>6369</v>
      </c>
      <c r="AA1993" t="s">
        <v>89</v>
      </c>
      <c r="AB1993" t="s">
        <v>88</v>
      </c>
      <c r="AE1993" t="s">
        <v>93</v>
      </c>
      <c r="AF1993" s="1">
        <v>40188</v>
      </c>
      <c r="AI1993" t="s">
        <v>106</v>
      </c>
      <c r="AJ1993" t="s">
        <v>96</v>
      </c>
      <c r="AN1993" t="s">
        <v>93</v>
      </c>
      <c r="AO1993" t="s">
        <v>93</v>
      </c>
      <c r="AP1993" s="1">
        <v>40189</v>
      </c>
      <c r="AY1993" t="s">
        <v>97</v>
      </c>
    </row>
    <row r="1994" spans="1:51" x14ac:dyDescent="0.25">
      <c r="A1994">
        <v>4956</v>
      </c>
      <c r="B1994" s="3" t="s">
        <v>6370</v>
      </c>
      <c r="C1994" s="3" t="str">
        <f t="shared" si="93"/>
        <v xml:space="preserve">Gamolo, Peter Ivan N. </v>
      </c>
      <c r="D1994" s="3" t="str">
        <f t="shared" si="94"/>
        <v>Gamolo</v>
      </c>
      <c r="E1994" t="str">
        <f t="shared" si="95"/>
        <v xml:space="preserve">Peter Ivan N. </v>
      </c>
      <c r="F1994" t="s">
        <v>33541</v>
      </c>
      <c r="G1994" t="s">
        <v>37305</v>
      </c>
      <c r="H1994" t="s">
        <v>6371</v>
      </c>
      <c r="J1994">
        <v>9178002573</v>
      </c>
      <c r="K1994" t="s">
        <v>6372</v>
      </c>
      <c r="L1994" s="4" t="s">
        <v>88</v>
      </c>
      <c r="M1994" t="s">
        <v>89</v>
      </c>
      <c r="O1994" t="s">
        <v>6373</v>
      </c>
      <c r="R1994">
        <v>1</v>
      </c>
      <c r="S1994" s="1">
        <v>41932.404918981483</v>
      </c>
      <c r="T1994" s="1">
        <v>41936.591087962966</v>
      </c>
      <c r="U1994" t="s">
        <v>91</v>
      </c>
      <c r="V1994" t="s">
        <v>91</v>
      </c>
      <c r="W1994">
        <v>12</v>
      </c>
      <c r="X1994" t="s">
        <v>6374</v>
      </c>
      <c r="Y1994" t="s">
        <v>6373</v>
      </c>
      <c r="AA1994" t="s">
        <v>89</v>
      </c>
      <c r="AB1994" t="s">
        <v>88</v>
      </c>
      <c r="AE1994" t="s">
        <v>93</v>
      </c>
      <c r="AF1994" s="1">
        <v>25946</v>
      </c>
      <c r="AH1994" t="s">
        <v>94</v>
      </c>
      <c r="AI1994" t="s">
        <v>106</v>
      </c>
      <c r="AJ1994" t="s">
        <v>107</v>
      </c>
      <c r="AM1994" t="s">
        <v>1564</v>
      </c>
      <c r="AN1994" t="s">
        <v>93</v>
      </c>
      <c r="AO1994" t="s">
        <v>93</v>
      </c>
      <c r="AP1994" s="1">
        <v>25772</v>
      </c>
      <c r="AQ1994" t="s">
        <v>6375</v>
      </c>
      <c r="AS1994">
        <v>9177121284</v>
      </c>
      <c r="AT1994" t="s">
        <v>6376</v>
      </c>
      <c r="AU1994" t="s">
        <v>6377</v>
      </c>
      <c r="AV1994" t="s">
        <v>3989</v>
      </c>
      <c r="AY1994" t="s">
        <v>97</v>
      </c>
    </row>
    <row r="1995" spans="1:51" x14ac:dyDescent="0.25">
      <c r="A1995">
        <v>2088</v>
      </c>
      <c r="B1995" s="3" t="s">
        <v>24476</v>
      </c>
      <c r="C1995" s="3" t="str">
        <f t="shared" si="93"/>
        <v>Gamolo,Sps.Jose&amp;Susan</v>
      </c>
      <c r="D1995" s="3" t="str">
        <f t="shared" si="94"/>
        <v>Gamolo</v>
      </c>
      <c r="E1995" t="str">
        <f t="shared" si="95"/>
        <v>ps.Jose&amp;Susan</v>
      </c>
      <c r="F1995" t="s">
        <v>33541</v>
      </c>
      <c r="G1995" t="s">
        <v>33776</v>
      </c>
      <c r="H1995" t="s">
        <v>97</v>
      </c>
      <c r="I1995" t="s">
        <v>97</v>
      </c>
      <c r="J1995" t="s">
        <v>97</v>
      </c>
      <c r="K1995" t="s">
        <v>97</v>
      </c>
      <c r="L1995" s="4" t="s">
        <v>97</v>
      </c>
      <c r="M1995" t="s">
        <v>97</v>
      </c>
      <c r="N1995" t="s">
        <v>97</v>
      </c>
      <c r="O1995" t="s">
        <v>97</v>
      </c>
      <c r="P1995" t="s">
        <v>97</v>
      </c>
      <c r="Q1995" t="s">
        <v>97</v>
      </c>
      <c r="R1995">
        <v>1</v>
      </c>
      <c r="S1995" t="s">
        <v>97</v>
      </c>
      <c r="T1995" t="s">
        <v>97</v>
      </c>
      <c r="U1995" t="s">
        <v>97</v>
      </c>
      <c r="V1995" t="s">
        <v>97</v>
      </c>
      <c r="W1995">
        <v>12</v>
      </c>
      <c r="X1995" t="s">
        <v>97</v>
      </c>
      <c r="Y1995" t="s">
        <v>97</v>
      </c>
      <c r="Z1995" t="s">
        <v>97</v>
      </c>
      <c r="AA1995" t="s">
        <v>97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97</v>
      </c>
      <c r="AR1995" t="s">
        <v>97</v>
      </c>
      <c r="AS1995" t="s">
        <v>97</v>
      </c>
      <c r="AT1995" t="s">
        <v>97</v>
      </c>
      <c r="AU1995" t="s">
        <v>97</v>
      </c>
      <c r="AV1995" t="s">
        <v>97</v>
      </c>
      <c r="AW1995" t="s">
        <v>97</v>
      </c>
      <c r="AX1995" t="s">
        <v>97</v>
      </c>
      <c r="AY1995" t="s">
        <v>24477</v>
      </c>
    </row>
    <row r="1996" spans="1:51" x14ac:dyDescent="0.25">
      <c r="A1996">
        <v>1873</v>
      </c>
      <c r="B1996" s="3" t="s">
        <v>22967</v>
      </c>
      <c r="C1996" s="3" t="str">
        <f t="shared" si="93"/>
        <v xml:space="preserve">Gamones, Allan &amp; Lynn </v>
      </c>
      <c r="D1996" s="3" t="str">
        <f t="shared" si="94"/>
        <v>Gamones</v>
      </c>
      <c r="E1996" t="str">
        <f t="shared" si="95"/>
        <v xml:space="preserve">Allan &amp; Lynn </v>
      </c>
      <c r="F1996" t="s">
        <v>33542</v>
      </c>
      <c r="G1996" t="s">
        <v>36105</v>
      </c>
      <c r="H1996" t="s">
        <v>22968</v>
      </c>
      <c r="I1996" t="s">
        <v>1086</v>
      </c>
      <c r="J1996" t="s">
        <v>22969</v>
      </c>
      <c r="L1996" s="4" t="s">
        <v>100</v>
      </c>
      <c r="M1996" t="s">
        <v>101</v>
      </c>
      <c r="N1996" t="s">
        <v>8095</v>
      </c>
      <c r="O1996" t="s">
        <v>22970</v>
      </c>
      <c r="R1996">
        <v>1</v>
      </c>
      <c r="S1996" t="s">
        <v>2911</v>
      </c>
      <c r="T1996" s="1">
        <v>40816.353518518517</v>
      </c>
      <c r="V1996" t="s">
        <v>91</v>
      </c>
      <c r="W1996">
        <v>12</v>
      </c>
      <c r="X1996" t="s">
        <v>22971</v>
      </c>
      <c r="AE1996" t="s">
        <v>213</v>
      </c>
      <c r="AF1996" s="1">
        <v>23734</v>
      </c>
      <c r="AG1996" t="s">
        <v>109</v>
      </c>
      <c r="AH1996" t="s">
        <v>7819</v>
      </c>
      <c r="AI1996" t="s">
        <v>106</v>
      </c>
      <c r="AJ1996" t="s">
        <v>107</v>
      </c>
      <c r="AK1996" t="s">
        <v>22972</v>
      </c>
      <c r="AL1996" t="s">
        <v>12737</v>
      </c>
      <c r="AN1996" t="s">
        <v>145</v>
      </c>
      <c r="AP1996" s="1">
        <v>23459</v>
      </c>
      <c r="AR1996">
        <v>760290</v>
      </c>
      <c r="AU1996" t="s">
        <v>22973</v>
      </c>
      <c r="AV1996" t="s">
        <v>22974</v>
      </c>
      <c r="AW1996" t="s">
        <v>22975</v>
      </c>
      <c r="AX1996" t="s">
        <v>22976</v>
      </c>
      <c r="AY1996" t="s">
        <v>22977</v>
      </c>
    </row>
    <row r="1997" spans="1:51" x14ac:dyDescent="0.25">
      <c r="A1997">
        <v>3832</v>
      </c>
      <c r="B1997" s="3" t="s">
        <v>3693</v>
      </c>
      <c r="C1997" s="3" t="str">
        <f t="shared" si="93"/>
        <v xml:space="preserve">Gamos, Vincent </v>
      </c>
      <c r="D1997" s="3" t="str">
        <f t="shared" si="94"/>
        <v>Gamos</v>
      </c>
      <c r="E1997" t="str">
        <f t="shared" si="95"/>
        <v xml:space="preserve">Vincent </v>
      </c>
      <c r="F1997" t="s">
        <v>33543</v>
      </c>
      <c r="G1997" t="s">
        <v>35858</v>
      </c>
      <c r="H1997" t="s">
        <v>3694</v>
      </c>
      <c r="I1997" t="s">
        <v>89</v>
      </c>
      <c r="J1997">
        <v>9177020500</v>
      </c>
      <c r="K1997" t="s">
        <v>3695</v>
      </c>
      <c r="L1997" s="4" t="s">
        <v>88</v>
      </c>
      <c r="M1997" t="s">
        <v>522</v>
      </c>
      <c r="N1997" t="s">
        <v>632</v>
      </c>
      <c r="O1997" t="s">
        <v>3696</v>
      </c>
      <c r="R1997">
        <v>1</v>
      </c>
      <c r="S1997" s="1">
        <v>41120.654988425929</v>
      </c>
      <c r="T1997" s="1">
        <v>41272.459328703706</v>
      </c>
      <c r="U1997" t="s">
        <v>91</v>
      </c>
      <c r="V1997" t="s">
        <v>91</v>
      </c>
      <c r="W1997">
        <v>12</v>
      </c>
      <c r="X1997" t="s">
        <v>3697</v>
      </c>
      <c r="Y1997" t="s">
        <v>3696</v>
      </c>
      <c r="Z1997" t="s">
        <v>632</v>
      </c>
      <c r="AA1997" t="s">
        <v>522</v>
      </c>
      <c r="AB1997" t="s">
        <v>88</v>
      </c>
      <c r="AC1997" t="s">
        <v>3698</v>
      </c>
      <c r="AD1997" t="s">
        <v>3698</v>
      </c>
      <c r="AE1997" t="s">
        <v>113</v>
      </c>
      <c r="AF1997" s="1">
        <v>25836</v>
      </c>
      <c r="AG1997" t="s">
        <v>946</v>
      </c>
      <c r="AH1997" t="s">
        <v>94</v>
      </c>
      <c r="AI1997" t="s">
        <v>106</v>
      </c>
      <c r="AJ1997" t="s">
        <v>107</v>
      </c>
      <c r="AK1997" t="s">
        <v>3699</v>
      </c>
      <c r="AL1997" t="s">
        <v>3700</v>
      </c>
      <c r="AN1997" t="s">
        <v>117</v>
      </c>
      <c r="AO1997" t="s">
        <v>146</v>
      </c>
      <c r="AP1997" s="1">
        <v>28149</v>
      </c>
      <c r="AQ1997" t="s">
        <v>3701</v>
      </c>
      <c r="AR1997" t="s">
        <v>3698</v>
      </c>
      <c r="AS1997">
        <v>9177002524</v>
      </c>
      <c r="AT1997" t="s">
        <v>3702</v>
      </c>
      <c r="AU1997" t="s">
        <v>3700</v>
      </c>
      <c r="AV1997" t="s">
        <v>3703</v>
      </c>
      <c r="AX1997" t="s">
        <v>3704</v>
      </c>
      <c r="AY1997" t="s">
        <v>97</v>
      </c>
    </row>
    <row r="1998" spans="1:51" x14ac:dyDescent="0.25">
      <c r="A1998">
        <v>5831</v>
      </c>
      <c r="B1998" s="3" t="s">
        <v>15788</v>
      </c>
      <c r="C1998" s="3" t="e">
        <f t="shared" si="93"/>
        <v>#VALUE!</v>
      </c>
      <c r="D1998" s="3" t="str">
        <f t="shared" si="94"/>
        <v>Gamos</v>
      </c>
      <c r="E1998" t="e">
        <f t="shared" si="95"/>
        <v>#VALUE!</v>
      </c>
      <c r="F1998" t="s">
        <v>33543</v>
      </c>
      <c r="G1998" t="s">
        <v>37306</v>
      </c>
      <c r="R1998">
        <v>1</v>
      </c>
      <c r="S1998" s="1">
        <v>42781.438032407408</v>
      </c>
      <c r="T1998" s="1">
        <v>42781.438032407408</v>
      </c>
      <c r="U1998" t="s">
        <v>91</v>
      </c>
      <c r="W1998">
        <v>12</v>
      </c>
      <c r="AE1998" t="s">
        <v>93</v>
      </c>
      <c r="AF1998" s="1">
        <v>40188</v>
      </c>
      <c r="AI1998" t="s">
        <v>93</v>
      </c>
      <c r="AJ1998" t="s">
        <v>107</v>
      </c>
      <c r="AN1998" t="s">
        <v>93</v>
      </c>
      <c r="AO1998" t="s">
        <v>93</v>
      </c>
      <c r="AP1998" s="1">
        <v>40189</v>
      </c>
      <c r="AY1998" t="s">
        <v>97</v>
      </c>
    </row>
    <row r="1999" spans="1:51" x14ac:dyDescent="0.25">
      <c r="A1999">
        <v>1560</v>
      </c>
      <c r="B1999" s="3" t="s">
        <v>20676</v>
      </c>
      <c r="C1999" s="3" t="str">
        <f t="shared" si="93"/>
        <v>Gan, Lesandra Joy</v>
      </c>
      <c r="D1999" s="3" t="str">
        <f t="shared" si="94"/>
        <v>Gan</v>
      </c>
      <c r="E1999" t="str">
        <f t="shared" si="95"/>
        <v>Lesandra Joy</v>
      </c>
      <c r="F1999" t="s">
        <v>33544</v>
      </c>
      <c r="G1999" t="s">
        <v>35859</v>
      </c>
      <c r="O1999" t="s">
        <v>10290</v>
      </c>
      <c r="R1999">
        <v>1</v>
      </c>
      <c r="S1999" t="s">
        <v>2911</v>
      </c>
      <c r="T1999" s="1">
        <v>40863.652326388888</v>
      </c>
      <c r="V1999" t="s">
        <v>91</v>
      </c>
      <c r="W1999">
        <v>12</v>
      </c>
      <c r="AF1999" t="s">
        <v>2911</v>
      </c>
      <c r="AI1999" t="s">
        <v>95</v>
      </c>
      <c r="AP1999" t="s">
        <v>2911</v>
      </c>
      <c r="AY1999" t="s">
        <v>20677</v>
      </c>
    </row>
    <row r="2000" spans="1:51" x14ac:dyDescent="0.25">
      <c r="A2000">
        <v>3095</v>
      </c>
      <c r="B2000" s="3" t="s">
        <v>31750</v>
      </c>
      <c r="C2000" s="3" t="str">
        <f t="shared" si="93"/>
        <v>Ganas, Wilfredo</v>
      </c>
      <c r="D2000" s="3" t="str">
        <f t="shared" si="94"/>
        <v>Ganas</v>
      </c>
      <c r="E2000" t="str">
        <f t="shared" si="95"/>
        <v>Wilfredo</v>
      </c>
      <c r="F2000" t="s">
        <v>33545</v>
      </c>
      <c r="G2000" t="s">
        <v>35860</v>
      </c>
      <c r="H2000" t="s">
        <v>31751</v>
      </c>
      <c r="J2000" t="s">
        <v>31752</v>
      </c>
      <c r="K2000" t="s">
        <v>31753</v>
      </c>
      <c r="M2000" t="s">
        <v>1925</v>
      </c>
      <c r="N2000" t="s">
        <v>31754</v>
      </c>
      <c r="O2000" t="s">
        <v>31755</v>
      </c>
      <c r="R2000">
        <v>1</v>
      </c>
      <c r="S2000" t="s">
        <v>2911</v>
      </c>
      <c r="T2000" s="1">
        <v>40707.708807870367</v>
      </c>
      <c r="V2000" t="s">
        <v>91</v>
      </c>
      <c r="W2000">
        <v>12</v>
      </c>
      <c r="X2000" t="s">
        <v>31756</v>
      </c>
      <c r="Y2000" t="s">
        <v>31755</v>
      </c>
      <c r="Z2000" t="s">
        <v>31754</v>
      </c>
      <c r="AA2000" t="s">
        <v>1925</v>
      </c>
      <c r="AD2000" t="s">
        <v>31757</v>
      </c>
      <c r="AE2000" t="s">
        <v>113</v>
      </c>
      <c r="AF2000" s="1">
        <v>23492</v>
      </c>
      <c r="AH2000" t="s">
        <v>105</v>
      </c>
      <c r="AI2000" t="s">
        <v>106</v>
      </c>
      <c r="AJ2000" t="s">
        <v>107</v>
      </c>
      <c r="AK2000">
        <v>4</v>
      </c>
      <c r="AL2000" t="s">
        <v>31758</v>
      </c>
      <c r="AM2000" t="s">
        <v>31759</v>
      </c>
      <c r="AN2000" t="s">
        <v>117</v>
      </c>
      <c r="AP2000" s="1">
        <v>23592</v>
      </c>
      <c r="AT2000" t="s">
        <v>31760</v>
      </c>
      <c r="AV2000" t="s">
        <v>7955</v>
      </c>
      <c r="AX2000" t="s">
        <v>31761</v>
      </c>
      <c r="AY2000" t="s">
        <v>31762</v>
      </c>
    </row>
    <row r="2001" spans="1:51" x14ac:dyDescent="0.25">
      <c r="A2001">
        <v>1760</v>
      </c>
      <c r="B2001" s="3" t="s">
        <v>22137</v>
      </c>
      <c r="C2001" s="3" t="str">
        <f t="shared" si="93"/>
        <v xml:space="preserve">GANDIONCO, DANTE JESUS SR. </v>
      </c>
      <c r="D2001" s="3" t="str">
        <f t="shared" si="94"/>
        <v>GANDIONCO</v>
      </c>
      <c r="E2001" t="str">
        <f t="shared" si="95"/>
        <v xml:space="preserve">DANTE JESUS SR. </v>
      </c>
      <c r="F2001" t="s">
        <v>33546</v>
      </c>
      <c r="G2001" t="s">
        <v>37307</v>
      </c>
      <c r="H2001" t="s">
        <v>86</v>
      </c>
      <c r="K2001" t="s">
        <v>22138</v>
      </c>
      <c r="M2001" t="s">
        <v>89</v>
      </c>
      <c r="N2001" t="s">
        <v>589</v>
      </c>
      <c r="R2001">
        <v>1</v>
      </c>
      <c r="S2001" t="s">
        <v>2911</v>
      </c>
      <c r="T2001" s="1">
        <v>42773.445520833331</v>
      </c>
      <c r="V2001" t="s">
        <v>91</v>
      </c>
      <c r="W2001">
        <v>12</v>
      </c>
      <c r="Z2001" t="s">
        <v>589</v>
      </c>
      <c r="AA2001" t="s">
        <v>89</v>
      </c>
      <c r="AF2001" s="1">
        <v>25647</v>
      </c>
      <c r="AG2001" t="s">
        <v>473</v>
      </c>
      <c r="AI2001" t="s">
        <v>106</v>
      </c>
      <c r="AJ2001" t="s">
        <v>107</v>
      </c>
      <c r="AL2001" t="s">
        <v>22139</v>
      </c>
      <c r="AM2001" t="s">
        <v>7225</v>
      </c>
      <c r="AP2001" t="s">
        <v>2911</v>
      </c>
      <c r="AW2001" t="s">
        <v>22140</v>
      </c>
      <c r="AY2001" t="s">
        <v>22141</v>
      </c>
    </row>
    <row r="2002" spans="1:51" x14ac:dyDescent="0.25">
      <c r="A2002">
        <v>1872</v>
      </c>
      <c r="B2002" s="3" t="s">
        <v>22960</v>
      </c>
      <c r="C2002" s="3" t="str">
        <f t="shared" si="93"/>
        <v xml:space="preserve">Gantuangco, Geraldine </v>
      </c>
      <c r="D2002" s="3" t="str">
        <f t="shared" si="94"/>
        <v>Gantuangco</v>
      </c>
      <c r="E2002" t="str">
        <f t="shared" si="95"/>
        <v xml:space="preserve">Geraldine </v>
      </c>
      <c r="F2002" t="s">
        <v>33547</v>
      </c>
      <c r="G2002" t="s">
        <v>35861</v>
      </c>
      <c r="H2002" t="s">
        <v>22961</v>
      </c>
      <c r="I2002" t="s">
        <v>2001</v>
      </c>
      <c r="J2002" t="s">
        <v>22962</v>
      </c>
      <c r="L2002" s="4" t="s">
        <v>100</v>
      </c>
      <c r="M2002" t="s">
        <v>101</v>
      </c>
      <c r="N2002" t="s">
        <v>7983</v>
      </c>
      <c r="O2002" t="s">
        <v>22963</v>
      </c>
      <c r="R2002">
        <v>1</v>
      </c>
      <c r="S2002" t="s">
        <v>2911</v>
      </c>
      <c r="T2002" s="1">
        <v>40807.684525462966</v>
      </c>
      <c r="V2002" t="s">
        <v>91</v>
      </c>
      <c r="W2002">
        <v>12</v>
      </c>
      <c r="AF2002" s="1">
        <v>26854</v>
      </c>
      <c r="AG2002" t="s">
        <v>22964</v>
      </c>
      <c r="AH2002" t="s">
        <v>105</v>
      </c>
      <c r="AI2002" t="s">
        <v>95</v>
      </c>
      <c r="AJ2002" t="s">
        <v>107</v>
      </c>
      <c r="AK2002" t="s">
        <v>22965</v>
      </c>
      <c r="AP2002" s="1">
        <v>26361</v>
      </c>
      <c r="AY2002" t="s">
        <v>22966</v>
      </c>
    </row>
    <row r="2003" spans="1:51" x14ac:dyDescent="0.25">
      <c r="A2003">
        <v>2002</v>
      </c>
      <c r="B2003" s="3" t="s">
        <v>23892</v>
      </c>
      <c r="C2003" s="3" t="str">
        <f t="shared" si="93"/>
        <v>Garces,Nove T(Garces, P)</v>
      </c>
      <c r="D2003" s="3" t="str">
        <f t="shared" si="94"/>
        <v>Garces</v>
      </c>
      <c r="E2003" t="str">
        <f t="shared" si="95"/>
        <v>ove T(Garces, P)</v>
      </c>
      <c r="F2003" t="s">
        <v>33548</v>
      </c>
      <c r="G2003" t="s">
        <v>37308</v>
      </c>
      <c r="H2003" t="s">
        <v>86</v>
      </c>
      <c r="L2003" s="4" t="s">
        <v>18629</v>
      </c>
      <c r="M2003" t="s">
        <v>23893</v>
      </c>
      <c r="N2003" t="s">
        <v>2855</v>
      </c>
      <c r="R2003">
        <v>1</v>
      </c>
      <c r="S2003" t="s">
        <v>2911</v>
      </c>
      <c r="T2003" s="1">
        <v>40716.604814814818</v>
      </c>
      <c r="V2003" t="s">
        <v>354</v>
      </c>
      <c r="W2003">
        <v>12</v>
      </c>
      <c r="X2003" t="s">
        <v>23894</v>
      </c>
      <c r="Z2003" t="s">
        <v>2855</v>
      </c>
      <c r="AA2003" t="s">
        <v>23893</v>
      </c>
      <c r="AB2003" t="s">
        <v>18629</v>
      </c>
      <c r="AF2003" t="s">
        <v>2911</v>
      </c>
      <c r="AI2003" t="s">
        <v>95</v>
      </c>
      <c r="AJ2003" t="s">
        <v>96</v>
      </c>
      <c r="AP2003" t="s">
        <v>2911</v>
      </c>
      <c r="AW2003" t="s">
        <v>23895</v>
      </c>
      <c r="AY2003" t="s">
        <v>23896</v>
      </c>
    </row>
    <row r="2004" spans="1:51" x14ac:dyDescent="0.25">
      <c r="A2004">
        <v>3774</v>
      </c>
      <c r="B2004" s="3" t="s">
        <v>574</v>
      </c>
      <c r="C2004" s="3" t="str">
        <f t="shared" si="93"/>
        <v xml:space="preserve">Garcia, Orson </v>
      </c>
      <c r="D2004" s="3" t="str">
        <f t="shared" si="94"/>
        <v>Garcia</v>
      </c>
      <c r="E2004" t="str">
        <f t="shared" si="95"/>
        <v xml:space="preserve">Orson </v>
      </c>
      <c r="F2004" t="s">
        <v>33549</v>
      </c>
      <c r="G2004" t="s">
        <v>35862</v>
      </c>
      <c r="H2004" t="s">
        <v>575</v>
      </c>
      <c r="I2004" t="s">
        <v>258</v>
      </c>
      <c r="J2004">
        <v>9177245867</v>
      </c>
      <c r="L2004" s="4" t="s">
        <v>212</v>
      </c>
      <c r="N2004" t="s">
        <v>576</v>
      </c>
      <c r="O2004" t="s">
        <v>577</v>
      </c>
      <c r="R2004">
        <v>1</v>
      </c>
      <c r="S2004" s="1">
        <v>41093.682222222225</v>
      </c>
      <c r="T2004" s="1">
        <v>41122.662407407406</v>
      </c>
      <c r="U2004" t="s">
        <v>91</v>
      </c>
      <c r="V2004" t="s">
        <v>91</v>
      </c>
      <c r="W2004">
        <v>12</v>
      </c>
      <c r="X2004" t="s">
        <v>578</v>
      </c>
      <c r="Y2004" t="s">
        <v>577</v>
      </c>
      <c r="Z2004" t="s">
        <v>576</v>
      </c>
      <c r="AB2004" t="s">
        <v>212</v>
      </c>
      <c r="AE2004" t="s">
        <v>113</v>
      </c>
      <c r="AF2004" s="1">
        <v>25676</v>
      </c>
      <c r="AG2004" t="s">
        <v>579</v>
      </c>
      <c r="AH2004" t="s">
        <v>94</v>
      </c>
      <c r="AI2004" t="s">
        <v>106</v>
      </c>
      <c r="AJ2004" t="s">
        <v>107</v>
      </c>
      <c r="AK2004" t="s">
        <v>580</v>
      </c>
      <c r="AL2004" t="s">
        <v>581</v>
      </c>
      <c r="AM2004" t="s">
        <v>582</v>
      </c>
      <c r="AN2004" t="s">
        <v>117</v>
      </c>
      <c r="AO2004" t="s">
        <v>217</v>
      </c>
      <c r="AP2004" s="1">
        <v>25043</v>
      </c>
      <c r="AQ2004" t="s">
        <v>583</v>
      </c>
      <c r="AS2004">
        <v>9177245866</v>
      </c>
      <c r="AU2004" t="s">
        <v>581</v>
      </c>
      <c r="AV2004" t="s">
        <v>584</v>
      </c>
      <c r="AY2004" t="s">
        <v>97</v>
      </c>
    </row>
    <row r="2005" spans="1:51" x14ac:dyDescent="0.25">
      <c r="A2005">
        <v>3775</v>
      </c>
      <c r="B2005" s="3" t="s">
        <v>585</v>
      </c>
      <c r="C2005" s="3" t="str">
        <f t="shared" si="93"/>
        <v xml:space="preserve">Garcia, Orson </v>
      </c>
      <c r="D2005" s="3" t="str">
        <f t="shared" si="94"/>
        <v>Garcia</v>
      </c>
      <c r="E2005" t="str">
        <f t="shared" si="95"/>
        <v xml:space="preserve">Orson </v>
      </c>
      <c r="F2005" t="s">
        <v>33549</v>
      </c>
      <c r="G2005" t="s">
        <v>35862</v>
      </c>
      <c r="H2005" t="s">
        <v>575</v>
      </c>
      <c r="I2005" t="s">
        <v>258</v>
      </c>
      <c r="J2005">
        <v>9177245867</v>
      </c>
      <c r="L2005" s="4" t="s">
        <v>88</v>
      </c>
      <c r="N2005" t="s">
        <v>576</v>
      </c>
      <c r="O2005" t="s">
        <v>577</v>
      </c>
      <c r="R2005">
        <v>1</v>
      </c>
      <c r="S2005" s="1">
        <v>41093.682430555556</v>
      </c>
      <c r="T2005" s="1">
        <v>41122.663993055554</v>
      </c>
      <c r="U2005" t="s">
        <v>91</v>
      </c>
      <c r="V2005" t="s">
        <v>91</v>
      </c>
      <c r="W2005">
        <v>12</v>
      </c>
      <c r="X2005" t="s">
        <v>578</v>
      </c>
      <c r="Y2005" t="s">
        <v>577</v>
      </c>
      <c r="Z2005" t="s">
        <v>576</v>
      </c>
      <c r="AB2005" t="s">
        <v>88</v>
      </c>
      <c r="AE2005" t="s">
        <v>93</v>
      </c>
      <c r="AF2005" s="1">
        <v>25676</v>
      </c>
      <c r="AG2005" t="s">
        <v>579</v>
      </c>
      <c r="AH2005" t="s">
        <v>94</v>
      </c>
      <c r="AI2005" t="s">
        <v>106</v>
      </c>
      <c r="AJ2005" t="s">
        <v>107</v>
      </c>
      <c r="AK2005" t="s">
        <v>580</v>
      </c>
      <c r="AL2005" t="s">
        <v>581</v>
      </c>
      <c r="AM2005" t="s">
        <v>582</v>
      </c>
      <c r="AN2005" t="s">
        <v>93</v>
      </c>
      <c r="AO2005" t="s">
        <v>93</v>
      </c>
      <c r="AP2005" s="1">
        <v>25043</v>
      </c>
      <c r="AQ2005" t="s">
        <v>583</v>
      </c>
      <c r="AS2005">
        <v>9177245866</v>
      </c>
      <c r="AU2005" t="s">
        <v>581</v>
      </c>
      <c r="AV2005" t="s">
        <v>584</v>
      </c>
      <c r="AY2005" t="s">
        <v>97</v>
      </c>
    </row>
    <row r="2006" spans="1:51" x14ac:dyDescent="0.25">
      <c r="A2006">
        <v>4654</v>
      </c>
      <c r="B2006" s="3" t="s">
        <v>2107</v>
      </c>
      <c r="C2006" s="3" t="str">
        <f t="shared" si="93"/>
        <v>Garcia, Paolo A.</v>
      </c>
      <c r="D2006" s="3" t="str">
        <f t="shared" si="94"/>
        <v>Garcia</v>
      </c>
      <c r="E2006" t="str">
        <f t="shared" si="95"/>
        <v>Paolo A.</v>
      </c>
      <c r="F2006" t="s">
        <v>33549</v>
      </c>
      <c r="G2006" t="s">
        <v>37309</v>
      </c>
      <c r="H2006" t="s">
        <v>2108</v>
      </c>
      <c r="K2006" t="s">
        <v>2109</v>
      </c>
      <c r="L2006" s="4" t="s">
        <v>180</v>
      </c>
      <c r="M2006" t="s">
        <v>864</v>
      </c>
      <c r="N2006" t="s">
        <v>2110</v>
      </c>
      <c r="O2006" t="s">
        <v>2111</v>
      </c>
      <c r="R2006">
        <v>1</v>
      </c>
      <c r="S2006" s="1">
        <v>41429.502280092594</v>
      </c>
      <c r="T2006" s="1">
        <v>42200.396956018521</v>
      </c>
      <c r="U2006" t="s">
        <v>91</v>
      </c>
      <c r="V2006" t="s">
        <v>91</v>
      </c>
      <c r="W2006">
        <v>12</v>
      </c>
      <c r="Y2006" t="s">
        <v>2111</v>
      </c>
      <c r="Z2006" t="s">
        <v>2110</v>
      </c>
      <c r="AA2006" t="s">
        <v>864</v>
      </c>
      <c r="AB2006" t="s">
        <v>180</v>
      </c>
      <c r="AE2006" t="s">
        <v>93</v>
      </c>
      <c r="AF2006" s="1">
        <v>30482</v>
      </c>
      <c r="AH2006" t="s">
        <v>94</v>
      </c>
      <c r="AI2006" t="s">
        <v>106</v>
      </c>
      <c r="AJ2006" t="s">
        <v>107</v>
      </c>
      <c r="AL2006" t="s">
        <v>2112</v>
      </c>
      <c r="AM2006" t="s">
        <v>2113</v>
      </c>
      <c r="AN2006" t="s">
        <v>93</v>
      </c>
      <c r="AO2006" t="s">
        <v>93</v>
      </c>
      <c r="AP2006" s="1">
        <v>40189</v>
      </c>
      <c r="AT2006" t="s">
        <v>2114</v>
      </c>
      <c r="AX2006" t="s">
        <v>2115</v>
      </c>
      <c r="AY2006" t="s">
        <v>97</v>
      </c>
    </row>
    <row r="2007" spans="1:51" x14ac:dyDescent="0.25">
      <c r="A2007">
        <v>4015</v>
      </c>
      <c r="B2007" s="3" t="s">
        <v>2151</v>
      </c>
      <c r="C2007" s="3" t="e">
        <f t="shared" si="93"/>
        <v>#VALUE!</v>
      </c>
      <c r="D2007" s="3" t="str">
        <f t="shared" si="94"/>
        <v>Garcia</v>
      </c>
      <c r="E2007" t="e">
        <f t="shared" si="95"/>
        <v>#VALUE!</v>
      </c>
      <c r="F2007" t="s">
        <v>33549</v>
      </c>
      <c r="G2007" t="s">
        <v>33907</v>
      </c>
      <c r="H2007" t="s">
        <v>97</v>
      </c>
      <c r="I2007" t="s">
        <v>97</v>
      </c>
      <c r="J2007" t="s">
        <v>97</v>
      </c>
      <c r="K2007" t="s">
        <v>97</v>
      </c>
      <c r="L2007" s="4" t="s">
        <v>97</v>
      </c>
      <c r="M2007" t="s">
        <v>97</v>
      </c>
      <c r="N2007" t="s">
        <v>97</v>
      </c>
      <c r="O2007" t="s">
        <v>97</v>
      </c>
      <c r="P2007" t="s">
        <v>97</v>
      </c>
      <c r="Q2007" t="s">
        <v>97</v>
      </c>
      <c r="R2007">
        <v>1</v>
      </c>
      <c r="S2007" t="s">
        <v>97</v>
      </c>
      <c r="T2007" t="s">
        <v>97</v>
      </c>
      <c r="U2007" t="s">
        <v>97</v>
      </c>
      <c r="V2007" t="s">
        <v>97</v>
      </c>
      <c r="W2007">
        <v>12</v>
      </c>
      <c r="X2007" t="s">
        <v>97</v>
      </c>
      <c r="Y2007" t="s">
        <v>97</v>
      </c>
      <c r="Z2007" t="s">
        <v>97</v>
      </c>
      <c r="AA2007" t="s">
        <v>97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97</v>
      </c>
      <c r="AR2007" t="s">
        <v>97</v>
      </c>
      <c r="AS2007" t="s">
        <v>97</v>
      </c>
      <c r="AT2007" t="s">
        <v>97</v>
      </c>
      <c r="AU2007" t="s">
        <v>97</v>
      </c>
      <c r="AV2007" t="s">
        <v>97</v>
      </c>
      <c r="AW2007" t="s">
        <v>97</v>
      </c>
      <c r="AX2007" t="s">
        <v>97</v>
      </c>
      <c r="AY2007" t="s">
        <v>2152</v>
      </c>
    </row>
    <row r="2008" spans="1:51" x14ac:dyDescent="0.25">
      <c r="A2008">
        <v>4306</v>
      </c>
      <c r="B2008" s="3" t="s">
        <v>4786</v>
      </c>
      <c r="C2008" s="3" t="str">
        <f t="shared" si="93"/>
        <v>Garcia, Orson</v>
      </c>
      <c r="D2008" s="3" t="str">
        <f t="shared" si="94"/>
        <v>Garcia</v>
      </c>
      <c r="E2008" t="str">
        <f t="shared" si="95"/>
        <v>Orson</v>
      </c>
      <c r="F2008" t="s">
        <v>33549</v>
      </c>
      <c r="G2008" t="s">
        <v>35863</v>
      </c>
      <c r="H2008" t="s">
        <v>97</v>
      </c>
      <c r="I2008" t="s">
        <v>97</v>
      </c>
      <c r="J2008" t="s">
        <v>97</v>
      </c>
      <c r="K2008" t="s">
        <v>97</v>
      </c>
      <c r="L2008" s="4" t="s">
        <v>97</v>
      </c>
      <c r="M2008" t="s">
        <v>97</v>
      </c>
      <c r="N2008" t="s">
        <v>97</v>
      </c>
      <c r="O2008" t="s">
        <v>97</v>
      </c>
      <c r="P2008" t="s">
        <v>97</v>
      </c>
      <c r="Q2008" t="s">
        <v>97</v>
      </c>
      <c r="R2008">
        <v>1</v>
      </c>
      <c r="S2008" t="s">
        <v>97</v>
      </c>
      <c r="T2008" t="s">
        <v>97</v>
      </c>
      <c r="U2008" t="s">
        <v>97</v>
      </c>
      <c r="V2008" t="s">
        <v>97</v>
      </c>
      <c r="W2008">
        <v>12</v>
      </c>
      <c r="X2008" t="s">
        <v>97</v>
      </c>
      <c r="Y2008" t="s">
        <v>97</v>
      </c>
      <c r="Z2008" t="s">
        <v>97</v>
      </c>
      <c r="AA2008" t="s">
        <v>97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97</v>
      </c>
      <c r="AR2008" t="s">
        <v>97</v>
      </c>
      <c r="AS2008" t="s">
        <v>97</v>
      </c>
      <c r="AT2008" t="s">
        <v>97</v>
      </c>
      <c r="AU2008" t="s">
        <v>97</v>
      </c>
      <c r="AV2008" t="s">
        <v>97</v>
      </c>
      <c r="AW2008" t="s">
        <v>97</v>
      </c>
      <c r="AX2008" t="s">
        <v>97</v>
      </c>
      <c r="AY2008" t="s">
        <v>4787</v>
      </c>
    </row>
    <row r="2009" spans="1:51" x14ac:dyDescent="0.25">
      <c r="A2009">
        <v>4307</v>
      </c>
      <c r="B2009" s="3" t="s">
        <v>4788</v>
      </c>
      <c r="C2009" s="3" t="str">
        <f t="shared" si="93"/>
        <v>Garcia, Orson</v>
      </c>
      <c r="D2009" s="3" t="str">
        <f t="shared" si="94"/>
        <v>Garcia</v>
      </c>
      <c r="E2009" t="str">
        <f t="shared" si="95"/>
        <v>Orson</v>
      </c>
      <c r="F2009" t="s">
        <v>33549</v>
      </c>
      <c r="G2009" t="s">
        <v>35863</v>
      </c>
      <c r="H2009" t="s">
        <v>97</v>
      </c>
      <c r="I2009" t="s">
        <v>97</v>
      </c>
      <c r="J2009" t="s">
        <v>97</v>
      </c>
      <c r="K2009" t="s">
        <v>97</v>
      </c>
      <c r="L2009" s="4" t="s">
        <v>97</v>
      </c>
      <c r="M2009" t="s">
        <v>97</v>
      </c>
      <c r="N2009" t="s">
        <v>97</v>
      </c>
      <c r="O2009" t="s">
        <v>97</v>
      </c>
      <c r="P2009" t="s">
        <v>97</v>
      </c>
      <c r="Q2009" t="s">
        <v>97</v>
      </c>
      <c r="R2009">
        <v>1</v>
      </c>
      <c r="S2009" t="s">
        <v>97</v>
      </c>
      <c r="T2009" t="s">
        <v>97</v>
      </c>
      <c r="U2009" t="s">
        <v>97</v>
      </c>
      <c r="V2009" t="s">
        <v>97</v>
      </c>
      <c r="W2009">
        <v>12</v>
      </c>
      <c r="X2009" t="s">
        <v>97</v>
      </c>
      <c r="Y2009" t="s">
        <v>97</v>
      </c>
      <c r="Z2009" t="s">
        <v>97</v>
      </c>
      <c r="AA2009" t="s">
        <v>97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97</v>
      </c>
      <c r="AR2009" t="s">
        <v>97</v>
      </c>
      <c r="AS2009" t="s">
        <v>97</v>
      </c>
      <c r="AT2009" t="s">
        <v>97</v>
      </c>
      <c r="AU2009" t="s">
        <v>97</v>
      </c>
      <c r="AV2009" t="s">
        <v>97</v>
      </c>
      <c r="AW2009" t="s">
        <v>97</v>
      </c>
      <c r="AX2009" t="s">
        <v>97</v>
      </c>
      <c r="AY2009" t="s">
        <v>4789</v>
      </c>
    </row>
    <row r="2010" spans="1:51" x14ac:dyDescent="0.25">
      <c r="A2010">
        <v>60</v>
      </c>
      <c r="B2010" s="3" t="s">
        <v>9116</v>
      </c>
      <c r="C2010" s="3" t="e">
        <f t="shared" si="93"/>
        <v>#VALUE!</v>
      </c>
      <c r="D2010" s="3" t="str">
        <f t="shared" si="94"/>
        <v>Garcia</v>
      </c>
      <c r="E2010" t="e">
        <f t="shared" si="95"/>
        <v>#VALUE!</v>
      </c>
      <c r="F2010" t="s">
        <v>33549</v>
      </c>
      <c r="G2010" t="s">
        <v>35135</v>
      </c>
      <c r="L2010" s="4" t="s">
        <v>134</v>
      </c>
      <c r="M2010" t="s">
        <v>101</v>
      </c>
      <c r="O2010" t="s">
        <v>9117</v>
      </c>
      <c r="R2010">
        <v>1</v>
      </c>
      <c r="S2010" t="s">
        <v>2911</v>
      </c>
      <c r="T2010" s="1">
        <v>40917.41238425926</v>
      </c>
      <c r="V2010" t="s">
        <v>91</v>
      </c>
      <c r="W2010">
        <v>12</v>
      </c>
      <c r="Y2010" t="s">
        <v>9117</v>
      </c>
      <c r="AA2010" t="s">
        <v>101</v>
      </c>
      <c r="AB2010" t="s">
        <v>134</v>
      </c>
      <c r="AF2010" t="s">
        <v>2911</v>
      </c>
      <c r="AP2010" t="s">
        <v>2911</v>
      </c>
      <c r="AY2010" t="s">
        <v>9118</v>
      </c>
    </row>
    <row r="2011" spans="1:51" x14ac:dyDescent="0.25">
      <c r="A2011">
        <v>603</v>
      </c>
      <c r="B2011" s="3" t="s">
        <v>12435</v>
      </c>
      <c r="C2011" s="3" t="str">
        <f t="shared" si="93"/>
        <v>Garcia, Agapito</v>
      </c>
      <c r="D2011" s="3" t="str">
        <f t="shared" si="94"/>
        <v>Garcia</v>
      </c>
      <c r="E2011" t="str">
        <f t="shared" si="95"/>
        <v>Agapito</v>
      </c>
      <c r="F2011" t="s">
        <v>33549</v>
      </c>
      <c r="G2011" t="s">
        <v>35864</v>
      </c>
      <c r="H2011" t="s">
        <v>97</v>
      </c>
      <c r="I2011" t="s">
        <v>97</v>
      </c>
      <c r="J2011" t="s">
        <v>97</v>
      </c>
      <c r="K2011" t="s">
        <v>97</v>
      </c>
      <c r="L2011" s="4" t="s">
        <v>97</v>
      </c>
      <c r="M2011" t="s">
        <v>97</v>
      </c>
      <c r="N2011" t="s">
        <v>97</v>
      </c>
      <c r="O2011" t="s">
        <v>97</v>
      </c>
      <c r="P2011" t="s">
        <v>97</v>
      </c>
      <c r="Q2011" t="s">
        <v>97</v>
      </c>
      <c r="R2011">
        <v>1</v>
      </c>
      <c r="S2011" t="s">
        <v>97</v>
      </c>
      <c r="T2011" t="s">
        <v>97</v>
      </c>
      <c r="U2011" t="s">
        <v>97</v>
      </c>
      <c r="V2011" t="s">
        <v>97</v>
      </c>
      <c r="W2011">
        <v>12</v>
      </c>
      <c r="X2011" t="s">
        <v>97</v>
      </c>
      <c r="Y2011" t="s">
        <v>97</v>
      </c>
      <c r="Z2011" t="s">
        <v>97</v>
      </c>
      <c r="AA2011" t="s">
        <v>97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97</v>
      </c>
      <c r="AR2011" t="s">
        <v>97</v>
      </c>
      <c r="AS2011" t="s">
        <v>97</v>
      </c>
      <c r="AT2011" t="s">
        <v>97</v>
      </c>
      <c r="AU2011" t="s">
        <v>97</v>
      </c>
      <c r="AV2011" t="s">
        <v>97</v>
      </c>
      <c r="AW2011" t="s">
        <v>97</v>
      </c>
      <c r="AX2011" t="s">
        <v>97</v>
      </c>
      <c r="AY2011" t="s">
        <v>12436</v>
      </c>
    </row>
    <row r="2012" spans="1:51" x14ac:dyDescent="0.25">
      <c r="A2012">
        <v>606</v>
      </c>
      <c r="B2012" s="3" t="s">
        <v>12451</v>
      </c>
      <c r="C2012" s="3" t="str">
        <f t="shared" si="93"/>
        <v>Garcia, Fausto</v>
      </c>
      <c r="D2012" s="3" t="str">
        <f t="shared" si="94"/>
        <v>Garcia</v>
      </c>
      <c r="E2012" t="str">
        <f t="shared" si="95"/>
        <v>Fausto</v>
      </c>
      <c r="F2012" t="s">
        <v>33549</v>
      </c>
      <c r="G2012" t="s">
        <v>35865</v>
      </c>
      <c r="J2012" t="s">
        <v>12452</v>
      </c>
      <c r="L2012" s="4" t="s">
        <v>100</v>
      </c>
      <c r="M2012" t="s">
        <v>101</v>
      </c>
      <c r="N2012" t="s">
        <v>8185</v>
      </c>
      <c r="O2012" t="s">
        <v>12453</v>
      </c>
      <c r="R2012">
        <v>1</v>
      </c>
      <c r="S2012" t="s">
        <v>2911</v>
      </c>
      <c r="T2012" s="1">
        <v>40945.731377314813</v>
      </c>
      <c r="V2012" t="s">
        <v>91</v>
      </c>
      <c r="W2012">
        <v>12</v>
      </c>
      <c r="X2012" t="s">
        <v>12454</v>
      </c>
      <c r="Y2012" t="s">
        <v>12453</v>
      </c>
      <c r="Z2012" t="s">
        <v>8185</v>
      </c>
      <c r="AA2012" t="s">
        <v>101</v>
      </c>
      <c r="AB2012" t="s">
        <v>100</v>
      </c>
      <c r="AF2012" t="s">
        <v>2911</v>
      </c>
      <c r="AI2012" t="s">
        <v>106</v>
      </c>
      <c r="AJ2012" t="s">
        <v>107</v>
      </c>
      <c r="AP2012" t="s">
        <v>2911</v>
      </c>
      <c r="AX2012" t="s">
        <v>12455</v>
      </c>
      <c r="AY2012" t="s">
        <v>12456</v>
      </c>
    </row>
    <row r="2013" spans="1:51" x14ac:dyDescent="0.25">
      <c r="A2013">
        <v>614</v>
      </c>
      <c r="B2013" s="3" t="s">
        <v>12490</v>
      </c>
      <c r="C2013" s="3" t="str">
        <f t="shared" si="93"/>
        <v>Garcia, Pedrita</v>
      </c>
      <c r="D2013" s="3" t="str">
        <f t="shared" si="94"/>
        <v>Garcia</v>
      </c>
      <c r="E2013" t="str">
        <f t="shared" si="95"/>
        <v>Pedrita</v>
      </c>
      <c r="F2013" t="s">
        <v>33549</v>
      </c>
      <c r="G2013" t="s">
        <v>35866</v>
      </c>
      <c r="H2013" t="s">
        <v>12491</v>
      </c>
      <c r="J2013" t="s">
        <v>12492</v>
      </c>
      <c r="M2013" t="s">
        <v>11528</v>
      </c>
      <c r="O2013" t="s">
        <v>12493</v>
      </c>
      <c r="R2013">
        <v>1</v>
      </c>
      <c r="S2013" t="s">
        <v>2911</v>
      </c>
      <c r="T2013" s="1">
        <v>40807.688043981485</v>
      </c>
      <c r="V2013" t="s">
        <v>91</v>
      </c>
      <c r="W2013">
        <v>12</v>
      </c>
      <c r="X2013" t="s">
        <v>12494</v>
      </c>
      <c r="AF2013" t="s">
        <v>2911</v>
      </c>
      <c r="AH2013" t="s">
        <v>105</v>
      </c>
      <c r="AI2013" t="s">
        <v>95</v>
      </c>
      <c r="AJ2013" t="s">
        <v>107</v>
      </c>
      <c r="AP2013" t="s">
        <v>2911</v>
      </c>
      <c r="AY2013" t="s">
        <v>12495</v>
      </c>
    </row>
    <row r="2014" spans="1:51" x14ac:dyDescent="0.25">
      <c r="A2014">
        <v>846</v>
      </c>
      <c r="B2014" s="3" t="s">
        <v>14001</v>
      </c>
      <c r="C2014" s="3" t="str">
        <f t="shared" si="93"/>
        <v>Garcia, Ramon Jose &amp; Monina Jean</v>
      </c>
      <c r="D2014" s="3" t="str">
        <f t="shared" si="94"/>
        <v>Garcia</v>
      </c>
      <c r="E2014" t="str">
        <f t="shared" si="95"/>
        <v>Ramon Jose &amp; Monina Jean</v>
      </c>
      <c r="F2014" t="s">
        <v>33549</v>
      </c>
      <c r="G2014" t="s">
        <v>37310</v>
      </c>
      <c r="H2014" t="s">
        <v>14002</v>
      </c>
      <c r="I2014" t="s">
        <v>101</v>
      </c>
      <c r="L2014" s="4" t="s">
        <v>134</v>
      </c>
      <c r="M2014" t="s">
        <v>101</v>
      </c>
      <c r="N2014" t="s">
        <v>756</v>
      </c>
      <c r="O2014" t="s">
        <v>14003</v>
      </c>
      <c r="R2014">
        <v>1</v>
      </c>
      <c r="S2014" t="s">
        <v>2911</v>
      </c>
      <c r="T2014" s="1">
        <v>42459.422546296293</v>
      </c>
      <c r="V2014" t="s">
        <v>91</v>
      </c>
      <c r="W2014">
        <v>12</v>
      </c>
      <c r="Y2014" t="s">
        <v>14003</v>
      </c>
      <c r="Z2014" t="s">
        <v>756</v>
      </c>
      <c r="AA2014" t="s">
        <v>101</v>
      </c>
      <c r="AB2014" t="s">
        <v>134</v>
      </c>
      <c r="AC2014" t="s">
        <v>14004</v>
      </c>
      <c r="AE2014" t="s">
        <v>113</v>
      </c>
      <c r="AF2014" s="1">
        <v>23642</v>
      </c>
      <c r="AH2014" t="s">
        <v>105</v>
      </c>
      <c r="AI2014" t="s">
        <v>106</v>
      </c>
      <c r="AJ2014" t="s">
        <v>107</v>
      </c>
      <c r="AN2014" t="s">
        <v>117</v>
      </c>
      <c r="AP2014" s="1">
        <v>23386</v>
      </c>
      <c r="AR2014" t="s">
        <v>14005</v>
      </c>
      <c r="AW2014" t="s">
        <v>14006</v>
      </c>
      <c r="AY2014" t="s">
        <v>14007</v>
      </c>
    </row>
    <row r="2015" spans="1:51" x14ac:dyDescent="0.25">
      <c r="A2015">
        <v>5479</v>
      </c>
      <c r="B2015" s="3" t="s">
        <v>16958</v>
      </c>
      <c r="C2015" s="3" t="e">
        <f t="shared" si="93"/>
        <v>#VALUE!</v>
      </c>
      <c r="D2015" s="3" t="str">
        <f t="shared" si="94"/>
        <v>GARCIA</v>
      </c>
      <c r="E2015" t="e">
        <f t="shared" si="95"/>
        <v>#VALUE!</v>
      </c>
      <c r="F2015" t="s">
        <v>33550</v>
      </c>
      <c r="G2015" t="s">
        <v>35679</v>
      </c>
      <c r="R2015">
        <v>1</v>
      </c>
      <c r="S2015" s="1">
        <v>42520.343518518515</v>
      </c>
      <c r="T2015" s="1">
        <v>42520.343518518515</v>
      </c>
      <c r="U2015" t="s">
        <v>91</v>
      </c>
      <c r="W2015">
        <v>12</v>
      </c>
      <c r="X2015" t="s">
        <v>16959</v>
      </c>
      <c r="AE2015" t="s">
        <v>93</v>
      </c>
      <c r="AF2015" s="1">
        <v>40188</v>
      </c>
      <c r="AH2015" t="s">
        <v>105</v>
      </c>
      <c r="AI2015" t="s">
        <v>95</v>
      </c>
      <c r="AJ2015" t="s">
        <v>107</v>
      </c>
      <c r="AN2015" t="s">
        <v>93</v>
      </c>
      <c r="AO2015" t="s">
        <v>93</v>
      </c>
      <c r="AP2015" s="1">
        <v>40189</v>
      </c>
      <c r="AY2015" t="s">
        <v>97</v>
      </c>
    </row>
    <row r="2016" spans="1:51" x14ac:dyDescent="0.25">
      <c r="A2016">
        <v>5395</v>
      </c>
      <c r="B2016" s="3" t="s">
        <v>17058</v>
      </c>
      <c r="C2016" s="3" t="str">
        <f t="shared" si="93"/>
        <v xml:space="preserve">Garcia, Joel &amp; Jeanie </v>
      </c>
      <c r="D2016" s="3" t="str">
        <f t="shared" si="94"/>
        <v>Garcia</v>
      </c>
      <c r="E2016" t="str">
        <f t="shared" si="95"/>
        <v xml:space="preserve">Joel &amp; Jeanie </v>
      </c>
      <c r="F2016" t="s">
        <v>33549</v>
      </c>
      <c r="G2016" t="s">
        <v>35679</v>
      </c>
      <c r="H2016" t="s">
        <v>17059</v>
      </c>
      <c r="J2016">
        <v>9154627429</v>
      </c>
      <c r="L2016" s="4" t="s">
        <v>88</v>
      </c>
      <c r="M2016" t="s">
        <v>89</v>
      </c>
      <c r="N2016" t="s">
        <v>658</v>
      </c>
      <c r="O2016" t="s">
        <v>17060</v>
      </c>
      <c r="R2016">
        <v>1</v>
      </c>
      <c r="S2016" s="1">
        <v>42387.613217592596</v>
      </c>
      <c r="T2016" s="1">
        <v>42591.601493055554</v>
      </c>
      <c r="U2016" t="s">
        <v>91</v>
      </c>
      <c r="V2016" t="s">
        <v>91</v>
      </c>
      <c r="W2016">
        <v>12</v>
      </c>
      <c r="X2016" t="s">
        <v>17061</v>
      </c>
      <c r="Y2016" t="s">
        <v>17060</v>
      </c>
      <c r="Z2016" t="s">
        <v>658</v>
      </c>
      <c r="AA2016" t="s">
        <v>89</v>
      </c>
      <c r="AE2016" t="s">
        <v>93</v>
      </c>
      <c r="AF2016" s="1">
        <v>26108</v>
      </c>
      <c r="AI2016" t="s">
        <v>95</v>
      </c>
      <c r="AJ2016" t="s">
        <v>107</v>
      </c>
      <c r="AN2016" t="s">
        <v>93</v>
      </c>
      <c r="AO2016" t="s">
        <v>93</v>
      </c>
      <c r="AP2016" s="1">
        <v>25361</v>
      </c>
      <c r="AQ2016" t="s">
        <v>17062</v>
      </c>
      <c r="AT2016" t="s">
        <v>17063</v>
      </c>
      <c r="AX2016" t="s">
        <v>17064</v>
      </c>
      <c r="AY2016" t="s">
        <v>97</v>
      </c>
    </row>
    <row r="2017" spans="1:51" x14ac:dyDescent="0.25">
      <c r="A2017">
        <v>5084</v>
      </c>
      <c r="B2017" s="3" t="s">
        <v>17324</v>
      </c>
      <c r="C2017" s="3" t="str">
        <f t="shared" si="93"/>
        <v xml:space="preserve">Garcia, Monina Jean D. </v>
      </c>
      <c r="D2017" s="3" t="str">
        <f t="shared" si="94"/>
        <v>Garcia</v>
      </c>
      <c r="E2017" t="str">
        <f t="shared" si="95"/>
        <v xml:space="preserve">Monina Jean D. </v>
      </c>
      <c r="F2017" t="s">
        <v>33549</v>
      </c>
      <c r="G2017" t="s">
        <v>37311</v>
      </c>
      <c r="H2017" t="s">
        <v>17325</v>
      </c>
      <c r="J2017">
        <v>9234874268</v>
      </c>
      <c r="K2017" t="s">
        <v>17326</v>
      </c>
      <c r="M2017" t="s">
        <v>89</v>
      </c>
      <c r="N2017" t="s">
        <v>756</v>
      </c>
      <c r="O2017" t="s">
        <v>17327</v>
      </c>
      <c r="R2017">
        <v>1</v>
      </c>
      <c r="S2017" s="1">
        <v>42062.705509259256</v>
      </c>
      <c r="T2017" s="1">
        <v>42210.608738425923</v>
      </c>
      <c r="U2017" t="s">
        <v>91</v>
      </c>
      <c r="V2017" t="s">
        <v>91</v>
      </c>
      <c r="W2017">
        <v>12</v>
      </c>
      <c r="Y2017" t="s">
        <v>17327</v>
      </c>
      <c r="Z2017" t="s">
        <v>756</v>
      </c>
      <c r="AA2017" t="s">
        <v>89</v>
      </c>
      <c r="AE2017" t="s">
        <v>93</v>
      </c>
      <c r="AF2017" s="1">
        <v>29730</v>
      </c>
      <c r="AH2017" t="s">
        <v>94</v>
      </c>
      <c r="AI2017" t="s">
        <v>95</v>
      </c>
      <c r="AJ2017" t="s">
        <v>107</v>
      </c>
      <c r="AL2017" t="s">
        <v>17328</v>
      </c>
      <c r="AM2017" t="s">
        <v>17329</v>
      </c>
      <c r="AN2017" t="s">
        <v>93</v>
      </c>
      <c r="AO2017" t="s">
        <v>93</v>
      </c>
      <c r="AP2017" s="1">
        <v>28846</v>
      </c>
      <c r="AS2017">
        <v>9238859179</v>
      </c>
      <c r="AT2017" t="s">
        <v>17330</v>
      </c>
      <c r="AX2017" t="s">
        <v>17331</v>
      </c>
      <c r="AY2017" t="s">
        <v>97</v>
      </c>
    </row>
    <row r="2018" spans="1:51" x14ac:dyDescent="0.25">
      <c r="A2018">
        <v>5510</v>
      </c>
      <c r="B2018" s="3" t="s">
        <v>21364</v>
      </c>
      <c r="C2018" s="3" t="str">
        <f t="shared" si="93"/>
        <v xml:space="preserve">Garcia, Himerio S. JR </v>
      </c>
      <c r="D2018" s="3" t="str">
        <f t="shared" si="94"/>
        <v>Garcia</v>
      </c>
      <c r="E2018" t="str">
        <f t="shared" si="95"/>
        <v xml:space="preserve">Himerio S. JR </v>
      </c>
      <c r="F2018" t="s">
        <v>33549</v>
      </c>
      <c r="G2018" t="s">
        <v>37312</v>
      </c>
      <c r="J2018">
        <v>9189240612</v>
      </c>
      <c r="M2018" t="s">
        <v>21365</v>
      </c>
      <c r="N2018" t="s">
        <v>21366</v>
      </c>
      <c r="O2018" t="s">
        <v>21367</v>
      </c>
      <c r="R2018">
        <v>1</v>
      </c>
      <c r="S2018" s="1">
        <v>42572.709629629629</v>
      </c>
      <c r="T2018" s="1">
        <v>42629.419976851852</v>
      </c>
      <c r="U2018" t="s">
        <v>91</v>
      </c>
      <c r="V2018" t="s">
        <v>91</v>
      </c>
      <c r="W2018">
        <v>12</v>
      </c>
      <c r="X2018" t="s">
        <v>21368</v>
      </c>
      <c r="Y2018" t="s">
        <v>21367</v>
      </c>
      <c r="Z2018" t="s">
        <v>21366</v>
      </c>
      <c r="AA2018" t="s">
        <v>529</v>
      </c>
      <c r="AE2018" t="s">
        <v>93</v>
      </c>
      <c r="AF2018" s="1">
        <v>17427</v>
      </c>
      <c r="AH2018" t="s">
        <v>94</v>
      </c>
      <c r="AI2018" t="s">
        <v>93</v>
      </c>
      <c r="AJ2018" t="s">
        <v>460</v>
      </c>
      <c r="AN2018" t="s">
        <v>93</v>
      </c>
      <c r="AO2018" t="s">
        <v>93</v>
      </c>
      <c r="AP2018" s="1">
        <v>40189</v>
      </c>
      <c r="AY2018" t="s">
        <v>97</v>
      </c>
    </row>
    <row r="2019" spans="1:51" x14ac:dyDescent="0.25">
      <c r="A2019">
        <v>1997</v>
      </c>
      <c r="B2019" s="3" t="s">
        <v>23857</v>
      </c>
      <c r="C2019" s="3" t="str">
        <f t="shared" si="93"/>
        <v>Garcia, Perfecto</v>
      </c>
      <c r="D2019" s="3" t="str">
        <f t="shared" si="94"/>
        <v>Garcia</v>
      </c>
      <c r="E2019" t="str">
        <f t="shared" si="95"/>
        <v>Perfecto</v>
      </c>
      <c r="F2019" t="s">
        <v>33549</v>
      </c>
      <c r="G2019" t="s">
        <v>35867</v>
      </c>
      <c r="H2019" t="s">
        <v>23858</v>
      </c>
      <c r="I2019" t="s">
        <v>101</v>
      </c>
      <c r="J2019" t="s">
        <v>23859</v>
      </c>
      <c r="K2019" t="s">
        <v>23860</v>
      </c>
      <c r="M2019" t="s">
        <v>23861</v>
      </c>
      <c r="N2019" t="s">
        <v>23862</v>
      </c>
      <c r="O2019" t="s">
        <v>23863</v>
      </c>
      <c r="R2019">
        <v>1</v>
      </c>
      <c r="S2019" t="s">
        <v>2911</v>
      </c>
      <c r="T2019" s="1">
        <v>40723.662951388891</v>
      </c>
      <c r="V2019" t="s">
        <v>354</v>
      </c>
      <c r="W2019">
        <v>12</v>
      </c>
      <c r="X2019" t="s">
        <v>23864</v>
      </c>
      <c r="Y2019" t="s">
        <v>23863</v>
      </c>
      <c r="Z2019" t="s">
        <v>23862</v>
      </c>
      <c r="AA2019" t="s">
        <v>23861</v>
      </c>
      <c r="AC2019" t="s">
        <v>23865</v>
      </c>
      <c r="AE2019" t="s">
        <v>113</v>
      </c>
      <c r="AF2019" s="1">
        <v>24777</v>
      </c>
      <c r="AG2019" t="s">
        <v>23866</v>
      </c>
      <c r="AH2019" t="s">
        <v>105</v>
      </c>
      <c r="AI2019" t="s">
        <v>106</v>
      </c>
      <c r="AJ2019" t="s">
        <v>107</v>
      </c>
      <c r="AK2019" t="s">
        <v>23867</v>
      </c>
      <c r="AL2019" t="s">
        <v>23868</v>
      </c>
      <c r="AM2019" t="s">
        <v>9805</v>
      </c>
      <c r="AN2019" t="s">
        <v>117</v>
      </c>
      <c r="AP2019" s="1">
        <v>25273</v>
      </c>
      <c r="AR2019" t="s">
        <v>23869</v>
      </c>
      <c r="AS2019" t="s">
        <v>23859</v>
      </c>
      <c r="AW2019" t="s">
        <v>23870</v>
      </c>
      <c r="AX2019" t="s">
        <v>23871</v>
      </c>
      <c r="AY2019" t="s">
        <v>23872</v>
      </c>
    </row>
    <row r="2020" spans="1:51" x14ac:dyDescent="0.25">
      <c r="A2020">
        <v>1998</v>
      </c>
      <c r="B2020" s="3" t="s">
        <v>23873</v>
      </c>
      <c r="C2020" s="3" t="str">
        <f t="shared" si="93"/>
        <v>Garcia, Perfecto</v>
      </c>
      <c r="D2020" s="3" t="str">
        <f t="shared" si="94"/>
        <v>Garcia</v>
      </c>
      <c r="E2020" t="str">
        <f t="shared" si="95"/>
        <v>Perfecto</v>
      </c>
      <c r="F2020" t="s">
        <v>33549</v>
      </c>
      <c r="G2020" t="s">
        <v>35867</v>
      </c>
      <c r="H2020" t="s">
        <v>23858</v>
      </c>
      <c r="I2020" t="s">
        <v>101</v>
      </c>
      <c r="J2020" t="s">
        <v>23859</v>
      </c>
      <c r="K2020" t="s">
        <v>23860</v>
      </c>
      <c r="L2020" s="4" t="s">
        <v>180</v>
      </c>
      <c r="M2020" t="s">
        <v>23861</v>
      </c>
      <c r="N2020" t="s">
        <v>23862</v>
      </c>
      <c r="O2020" t="s">
        <v>23863</v>
      </c>
      <c r="R2020">
        <v>1</v>
      </c>
      <c r="S2020" t="s">
        <v>2911</v>
      </c>
      <c r="T2020" s="1">
        <v>40716.631805555553</v>
      </c>
      <c r="V2020" t="s">
        <v>354</v>
      </c>
      <c r="W2020">
        <v>12</v>
      </c>
      <c r="X2020" t="s">
        <v>23864</v>
      </c>
      <c r="Y2020" t="s">
        <v>23863</v>
      </c>
      <c r="Z2020" t="s">
        <v>23862</v>
      </c>
      <c r="AA2020" t="s">
        <v>23861</v>
      </c>
      <c r="AB2020" t="s">
        <v>180</v>
      </c>
      <c r="AC2020" t="s">
        <v>23865</v>
      </c>
      <c r="AE2020" t="s">
        <v>113</v>
      </c>
      <c r="AF2020" s="1">
        <v>24777</v>
      </c>
      <c r="AG2020" t="s">
        <v>23866</v>
      </c>
      <c r="AH2020" t="s">
        <v>105</v>
      </c>
      <c r="AI2020" t="s">
        <v>106</v>
      </c>
      <c r="AJ2020" t="s">
        <v>107</v>
      </c>
      <c r="AK2020" t="s">
        <v>23874</v>
      </c>
      <c r="AL2020" t="s">
        <v>23868</v>
      </c>
      <c r="AM2020" t="s">
        <v>9805</v>
      </c>
      <c r="AN2020" t="s">
        <v>117</v>
      </c>
      <c r="AP2020" s="1">
        <v>25273</v>
      </c>
      <c r="AR2020" t="s">
        <v>23869</v>
      </c>
      <c r="AS2020" t="s">
        <v>23859</v>
      </c>
      <c r="AW2020" t="s">
        <v>23870</v>
      </c>
      <c r="AX2020" t="s">
        <v>23875</v>
      </c>
      <c r="AY2020" t="s">
        <v>23876</v>
      </c>
    </row>
    <row r="2021" spans="1:51" x14ac:dyDescent="0.25">
      <c r="A2021">
        <v>1999</v>
      </c>
      <c r="B2021" s="3" t="s">
        <v>23877</v>
      </c>
      <c r="C2021" s="3" t="str">
        <f t="shared" si="93"/>
        <v>Garcia, Perfecto</v>
      </c>
      <c r="D2021" s="3" t="str">
        <f t="shared" si="94"/>
        <v>Garcia</v>
      </c>
      <c r="E2021" t="str">
        <f t="shared" si="95"/>
        <v>Perfecto</v>
      </c>
      <c r="F2021" t="s">
        <v>33549</v>
      </c>
      <c r="G2021" t="s">
        <v>35867</v>
      </c>
      <c r="H2021" t="s">
        <v>23858</v>
      </c>
      <c r="I2021" t="s">
        <v>101</v>
      </c>
      <c r="J2021" t="s">
        <v>23859</v>
      </c>
      <c r="K2021" t="s">
        <v>23860</v>
      </c>
      <c r="L2021" s="4" t="s">
        <v>180</v>
      </c>
      <c r="M2021" t="s">
        <v>23861</v>
      </c>
      <c r="N2021" t="s">
        <v>23862</v>
      </c>
      <c r="O2021" t="s">
        <v>23863</v>
      </c>
      <c r="R2021">
        <v>1</v>
      </c>
      <c r="S2021" t="s">
        <v>2911</v>
      </c>
      <c r="T2021" s="1">
        <v>40723.662893518522</v>
      </c>
      <c r="V2021" t="s">
        <v>354</v>
      </c>
      <c r="W2021">
        <v>12</v>
      </c>
      <c r="X2021" t="s">
        <v>23864</v>
      </c>
      <c r="Y2021" t="s">
        <v>23863</v>
      </c>
      <c r="Z2021" t="s">
        <v>23862</v>
      </c>
      <c r="AA2021" t="s">
        <v>23861</v>
      </c>
      <c r="AB2021" t="s">
        <v>180</v>
      </c>
      <c r="AC2021" t="s">
        <v>23865</v>
      </c>
      <c r="AE2021" t="s">
        <v>113</v>
      </c>
      <c r="AF2021" s="1">
        <v>24777</v>
      </c>
      <c r="AG2021" t="s">
        <v>23866</v>
      </c>
      <c r="AH2021" t="s">
        <v>105</v>
      </c>
      <c r="AI2021" t="s">
        <v>106</v>
      </c>
      <c r="AJ2021" t="s">
        <v>107</v>
      </c>
      <c r="AK2021" t="s">
        <v>23867</v>
      </c>
      <c r="AL2021" t="s">
        <v>23868</v>
      </c>
      <c r="AM2021" t="s">
        <v>9805</v>
      </c>
      <c r="AN2021" t="s">
        <v>117</v>
      </c>
      <c r="AP2021" s="1">
        <v>25273</v>
      </c>
      <c r="AR2021" t="s">
        <v>23869</v>
      </c>
      <c r="AS2021" t="s">
        <v>23859</v>
      </c>
      <c r="AW2021" t="s">
        <v>23870</v>
      </c>
      <c r="AX2021" t="s">
        <v>23871</v>
      </c>
      <c r="AY2021" t="s">
        <v>23878</v>
      </c>
    </row>
    <row r="2022" spans="1:51" x14ac:dyDescent="0.25">
      <c r="A2022">
        <v>2252</v>
      </c>
      <c r="B2022" s="3" t="s">
        <v>25640</v>
      </c>
      <c r="C2022" s="3" t="str">
        <f t="shared" si="93"/>
        <v>Garcia, Arniel&amp;Jessie</v>
      </c>
      <c r="D2022" s="3" t="str">
        <f t="shared" si="94"/>
        <v>Garcia</v>
      </c>
      <c r="E2022" t="str">
        <f t="shared" si="95"/>
        <v>Arniel&amp;Jessie</v>
      </c>
      <c r="F2022" t="s">
        <v>33549</v>
      </c>
      <c r="G2022" t="s">
        <v>37313</v>
      </c>
      <c r="H2022" t="s">
        <v>25641</v>
      </c>
      <c r="I2022" t="s">
        <v>25642</v>
      </c>
      <c r="J2022">
        <v>9068503442</v>
      </c>
      <c r="K2022" t="s">
        <v>25643</v>
      </c>
      <c r="L2022" s="4" t="s">
        <v>134</v>
      </c>
      <c r="M2022" t="s">
        <v>101</v>
      </c>
      <c r="N2022" t="s">
        <v>430</v>
      </c>
      <c r="O2022" t="s">
        <v>25644</v>
      </c>
      <c r="R2022">
        <v>1</v>
      </c>
      <c r="S2022" t="s">
        <v>2911</v>
      </c>
      <c r="T2022" s="1">
        <v>42399.544733796298</v>
      </c>
      <c r="V2022" t="s">
        <v>91</v>
      </c>
      <c r="W2022">
        <v>12</v>
      </c>
      <c r="Y2022" t="s">
        <v>25644</v>
      </c>
      <c r="Z2022" t="s">
        <v>430</v>
      </c>
      <c r="AA2022" t="s">
        <v>101</v>
      </c>
      <c r="AB2022" t="s">
        <v>134</v>
      </c>
      <c r="AE2022" t="s">
        <v>113</v>
      </c>
      <c r="AF2022" s="1">
        <v>29988</v>
      </c>
      <c r="AG2022" t="s">
        <v>25642</v>
      </c>
      <c r="AH2022" t="s">
        <v>105</v>
      </c>
      <c r="AI2022" t="s">
        <v>95</v>
      </c>
      <c r="AJ2022" t="s">
        <v>96</v>
      </c>
      <c r="AL2022" t="s">
        <v>25645</v>
      </c>
      <c r="AM2022" t="s">
        <v>25646</v>
      </c>
      <c r="AN2022" t="s">
        <v>117</v>
      </c>
      <c r="AP2022" s="1">
        <v>30409</v>
      </c>
      <c r="AW2022" t="s">
        <v>860</v>
      </c>
      <c r="AY2022" t="s">
        <v>25647</v>
      </c>
    </row>
    <row r="2023" spans="1:51" x14ac:dyDescent="0.25">
      <c r="A2023">
        <v>2261</v>
      </c>
      <c r="B2023" s="3" t="s">
        <v>25721</v>
      </c>
      <c r="C2023" s="3" t="str">
        <f t="shared" si="93"/>
        <v>Garcia, Alice &amp; Nonita</v>
      </c>
      <c r="D2023" s="3" t="str">
        <f t="shared" si="94"/>
        <v>Garcia</v>
      </c>
      <c r="E2023" t="str">
        <f t="shared" si="95"/>
        <v>Alice &amp; Nonita</v>
      </c>
      <c r="F2023" t="s">
        <v>33549</v>
      </c>
      <c r="G2023" t="s">
        <v>37314</v>
      </c>
      <c r="H2023" t="s">
        <v>25722</v>
      </c>
      <c r="I2023" t="s">
        <v>4977</v>
      </c>
      <c r="J2023" t="s">
        <v>25723</v>
      </c>
      <c r="L2023" s="4" t="s">
        <v>7793</v>
      </c>
      <c r="M2023" t="s">
        <v>25724</v>
      </c>
      <c r="O2023" t="s">
        <v>25725</v>
      </c>
      <c r="R2023">
        <v>1</v>
      </c>
      <c r="S2023" t="s">
        <v>2911</v>
      </c>
      <c r="T2023" s="1">
        <v>40712.442499999997</v>
      </c>
      <c r="V2023" t="s">
        <v>91</v>
      </c>
      <c r="W2023">
        <v>12</v>
      </c>
      <c r="X2023" t="s">
        <v>25726</v>
      </c>
      <c r="Y2023" t="s">
        <v>25725</v>
      </c>
      <c r="AA2023" t="s">
        <v>25724</v>
      </c>
      <c r="AB2023" t="s">
        <v>7793</v>
      </c>
      <c r="AC2023" t="s">
        <v>25727</v>
      </c>
      <c r="AF2023" s="1">
        <v>25096</v>
      </c>
      <c r="AG2023" t="s">
        <v>4977</v>
      </c>
      <c r="AH2023" t="s">
        <v>4978</v>
      </c>
      <c r="AI2023" t="s">
        <v>95</v>
      </c>
      <c r="AJ2023" t="s">
        <v>96</v>
      </c>
      <c r="AL2023" t="s">
        <v>25728</v>
      </c>
      <c r="AM2023" t="s">
        <v>7780</v>
      </c>
      <c r="AP2023" s="1">
        <v>24601</v>
      </c>
      <c r="AR2023" t="s">
        <v>25729</v>
      </c>
      <c r="AS2023" t="s">
        <v>25723</v>
      </c>
      <c r="AU2023" t="s">
        <v>25730</v>
      </c>
      <c r="AV2023" t="s">
        <v>7780</v>
      </c>
      <c r="AY2023" t="s">
        <v>25731</v>
      </c>
    </row>
    <row r="2024" spans="1:51" x14ac:dyDescent="0.25">
      <c r="A2024">
        <v>2741</v>
      </c>
      <c r="B2024" s="3" t="s">
        <v>29152</v>
      </c>
      <c r="C2024" s="3" t="str">
        <f t="shared" si="93"/>
        <v>GARCIA, JOSELINE</v>
      </c>
      <c r="D2024" s="3" t="str">
        <f t="shared" si="94"/>
        <v>GARCIA</v>
      </c>
      <c r="E2024" t="str">
        <f t="shared" si="95"/>
        <v>JOSELINE</v>
      </c>
      <c r="F2024" t="s">
        <v>33550</v>
      </c>
      <c r="G2024" t="s">
        <v>35868</v>
      </c>
      <c r="H2024" t="s">
        <v>86</v>
      </c>
      <c r="J2024" t="s">
        <v>29153</v>
      </c>
      <c r="L2024" s="4" t="s">
        <v>88</v>
      </c>
      <c r="M2024" t="s">
        <v>89</v>
      </c>
      <c r="O2024" t="s">
        <v>29154</v>
      </c>
      <c r="R2024">
        <v>1</v>
      </c>
      <c r="S2024" t="s">
        <v>2911</v>
      </c>
      <c r="T2024" s="1">
        <v>41128.46303240741</v>
      </c>
      <c r="V2024" t="s">
        <v>91</v>
      </c>
      <c r="W2024">
        <v>12</v>
      </c>
      <c r="X2024" t="s">
        <v>29155</v>
      </c>
      <c r="Y2024" t="s">
        <v>29154</v>
      </c>
      <c r="AA2024" t="s">
        <v>89</v>
      </c>
      <c r="AB2024" t="s">
        <v>88</v>
      </c>
      <c r="AC2024" t="s">
        <v>29156</v>
      </c>
      <c r="AF2024" s="1">
        <v>23325</v>
      </c>
      <c r="AH2024" t="s">
        <v>94</v>
      </c>
      <c r="AI2024" t="s">
        <v>95</v>
      </c>
      <c r="AJ2024" t="s">
        <v>96</v>
      </c>
      <c r="AL2024" t="s">
        <v>29157</v>
      </c>
      <c r="AM2024" t="s">
        <v>7002</v>
      </c>
      <c r="AP2024" t="s">
        <v>2911</v>
      </c>
      <c r="AY2024" t="s">
        <v>29158</v>
      </c>
    </row>
    <row r="2025" spans="1:51" x14ac:dyDescent="0.25">
      <c r="A2025">
        <v>2969</v>
      </c>
      <c r="B2025" s="3" t="s">
        <v>30876</v>
      </c>
      <c r="C2025" s="3" t="str">
        <f t="shared" si="93"/>
        <v>Garcia, Tricia</v>
      </c>
      <c r="D2025" s="3" t="str">
        <f t="shared" si="94"/>
        <v>Garcia</v>
      </c>
      <c r="E2025" t="str">
        <f t="shared" si="95"/>
        <v>Tricia</v>
      </c>
      <c r="F2025" t="s">
        <v>33549</v>
      </c>
      <c r="G2025" t="s">
        <v>35869</v>
      </c>
      <c r="H2025" t="s">
        <v>86</v>
      </c>
      <c r="J2025" t="s">
        <v>30877</v>
      </c>
      <c r="M2025" t="s">
        <v>30878</v>
      </c>
      <c r="N2025" t="s">
        <v>30879</v>
      </c>
      <c r="O2025" t="s">
        <v>30880</v>
      </c>
      <c r="R2025">
        <v>1</v>
      </c>
      <c r="S2025" t="s">
        <v>2911</v>
      </c>
      <c r="T2025" s="1">
        <v>40791.549270833333</v>
      </c>
      <c r="V2025" t="s">
        <v>91</v>
      </c>
      <c r="W2025">
        <v>12</v>
      </c>
      <c r="AF2025" s="1">
        <v>26912</v>
      </c>
      <c r="AG2025" t="s">
        <v>10049</v>
      </c>
      <c r="AH2025" t="s">
        <v>105</v>
      </c>
      <c r="AI2025" t="s">
        <v>95</v>
      </c>
      <c r="AJ2025" t="s">
        <v>107</v>
      </c>
      <c r="AL2025" t="s">
        <v>30881</v>
      </c>
      <c r="AM2025" t="s">
        <v>30882</v>
      </c>
      <c r="AP2025" t="s">
        <v>2911</v>
      </c>
      <c r="AY2025" t="s">
        <v>30883</v>
      </c>
    </row>
    <row r="2026" spans="1:51" x14ac:dyDescent="0.25">
      <c r="A2026">
        <v>1949</v>
      </c>
      <c r="B2026" s="3" t="s">
        <v>23515</v>
      </c>
      <c r="C2026" s="3" t="str">
        <f t="shared" si="93"/>
        <v>Garcia,Sps.Dr.Joseph&amp;Janet</v>
      </c>
      <c r="D2026" s="3" t="str">
        <f t="shared" si="94"/>
        <v>Garcia</v>
      </c>
      <c r="E2026" t="str">
        <f t="shared" si="95"/>
        <v>ps.Dr.Joseph&amp;Janet</v>
      </c>
      <c r="F2026" t="s">
        <v>33549</v>
      </c>
      <c r="G2026" t="s">
        <v>35753</v>
      </c>
      <c r="H2026" t="s">
        <v>23516</v>
      </c>
      <c r="I2026" t="s">
        <v>101</v>
      </c>
      <c r="J2026" t="s">
        <v>23517</v>
      </c>
      <c r="L2026" s="4" t="s">
        <v>88</v>
      </c>
      <c r="M2026" t="s">
        <v>89</v>
      </c>
      <c r="N2026" t="s">
        <v>5036</v>
      </c>
      <c r="O2026" t="s">
        <v>23518</v>
      </c>
      <c r="R2026">
        <v>1</v>
      </c>
      <c r="S2026" t="s">
        <v>2911</v>
      </c>
      <c r="T2026" s="1">
        <v>40805.746458333335</v>
      </c>
      <c r="V2026" t="s">
        <v>91</v>
      </c>
      <c r="W2026">
        <v>12</v>
      </c>
      <c r="X2026" t="s">
        <v>23519</v>
      </c>
      <c r="Y2026" t="s">
        <v>23518</v>
      </c>
      <c r="Z2026" t="s">
        <v>5036</v>
      </c>
      <c r="AA2026" t="s">
        <v>89</v>
      </c>
      <c r="AB2026" t="s">
        <v>88</v>
      </c>
      <c r="AE2026" t="s">
        <v>113</v>
      </c>
      <c r="AF2026" s="1">
        <v>20407</v>
      </c>
      <c r="AG2026" t="s">
        <v>101</v>
      </c>
      <c r="AH2026" t="s">
        <v>105</v>
      </c>
      <c r="AI2026" t="s">
        <v>106</v>
      </c>
      <c r="AJ2026" t="s">
        <v>107</v>
      </c>
      <c r="AL2026" t="s">
        <v>23520</v>
      </c>
      <c r="AM2026" t="s">
        <v>23521</v>
      </c>
      <c r="AN2026" t="s">
        <v>239</v>
      </c>
      <c r="AP2026" s="1">
        <v>22107</v>
      </c>
      <c r="AY2026" t="s">
        <v>23522</v>
      </c>
    </row>
    <row r="2027" spans="1:51" x14ac:dyDescent="0.25">
      <c r="A2027">
        <v>2258</v>
      </c>
      <c r="B2027" s="3" t="s">
        <v>25691</v>
      </c>
      <c r="C2027" s="3" t="str">
        <f t="shared" si="93"/>
        <v>Garcia,Alvin</v>
      </c>
      <c r="D2027" s="3" t="str">
        <f t="shared" si="94"/>
        <v>Garcia</v>
      </c>
      <c r="E2027" t="str">
        <f t="shared" si="95"/>
        <v>lvin</v>
      </c>
      <c r="F2027" t="s">
        <v>33549</v>
      </c>
      <c r="G2027" t="s">
        <v>35870</v>
      </c>
      <c r="H2027" t="s">
        <v>25692</v>
      </c>
      <c r="I2027" t="s">
        <v>1990</v>
      </c>
      <c r="J2027" t="s">
        <v>25693</v>
      </c>
      <c r="L2027" s="4" t="s">
        <v>100</v>
      </c>
      <c r="M2027" t="s">
        <v>8108</v>
      </c>
      <c r="N2027" t="s">
        <v>166</v>
      </c>
      <c r="O2027" t="s">
        <v>25694</v>
      </c>
      <c r="R2027">
        <v>1</v>
      </c>
      <c r="S2027" t="s">
        <v>2911</v>
      </c>
      <c r="T2027" s="1">
        <v>40805.74454861111</v>
      </c>
      <c r="V2027" t="s">
        <v>91</v>
      </c>
      <c r="W2027">
        <v>12</v>
      </c>
      <c r="X2027" t="s">
        <v>25695</v>
      </c>
      <c r="AC2027" t="s">
        <v>25696</v>
      </c>
      <c r="AE2027" t="s">
        <v>113</v>
      </c>
      <c r="AF2027" t="s">
        <v>2911</v>
      </c>
      <c r="AG2027" t="s">
        <v>11110</v>
      </c>
      <c r="AH2027" t="s">
        <v>105</v>
      </c>
      <c r="AI2027" t="s">
        <v>106</v>
      </c>
      <c r="AJ2027" t="s">
        <v>107</v>
      </c>
      <c r="AK2027" t="s">
        <v>25697</v>
      </c>
      <c r="AL2027" t="s">
        <v>25698</v>
      </c>
      <c r="AM2027" t="s">
        <v>25699</v>
      </c>
      <c r="AN2027" t="s">
        <v>117</v>
      </c>
      <c r="AP2027" s="1">
        <v>22606</v>
      </c>
      <c r="AU2027" t="s">
        <v>25698</v>
      </c>
      <c r="AY2027" t="s">
        <v>25700</v>
      </c>
    </row>
    <row r="2028" spans="1:51" x14ac:dyDescent="0.25">
      <c r="A2028">
        <v>615</v>
      </c>
      <c r="B2028" s="3" t="s">
        <v>12496</v>
      </c>
      <c r="C2028" s="3" t="str">
        <f t="shared" si="93"/>
        <v>Garcillano, Virgilio</v>
      </c>
      <c r="D2028" s="3" t="str">
        <f t="shared" si="94"/>
        <v>Garcillano</v>
      </c>
      <c r="E2028" t="str">
        <f t="shared" si="95"/>
        <v>Virgilio</v>
      </c>
      <c r="F2028" t="s">
        <v>33551</v>
      </c>
      <c r="G2028" t="s">
        <v>35113</v>
      </c>
      <c r="H2028" t="s">
        <v>12497</v>
      </c>
      <c r="L2028" s="4" t="s">
        <v>100</v>
      </c>
      <c r="M2028" t="s">
        <v>101</v>
      </c>
      <c r="N2028" t="s">
        <v>853</v>
      </c>
      <c r="O2028" t="s">
        <v>12498</v>
      </c>
      <c r="R2028">
        <v>1</v>
      </c>
      <c r="S2028" t="s">
        <v>2911</v>
      </c>
      <c r="T2028" s="1">
        <v>40806.373148148145</v>
      </c>
      <c r="V2028" t="s">
        <v>91</v>
      </c>
      <c r="W2028">
        <v>12</v>
      </c>
      <c r="X2028" t="s">
        <v>12499</v>
      </c>
      <c r="AF2028" t="s">
        <v>2911</v>
      </c>
      <c r="AI2028" t="s">
        <v>106</v>
      </c>
      <c r="AJ2028" t="s">
        <v>107</v>
      </c>
      <c r="AP2028" t="s">
        <v>2911</v>
      </c>
      <c r="AY2028" t="s">
        <v>12500</v>
      </c>
    </row>
    <row r="2029" spans="1:51" x14ac:dyDescent="0.25">
      <c r="A2029">
        <v>1809</v>
      </c>
      <c r="B2029" s="3" t="s">
        <v>22499</v>
      </c>
      <c r="C2029" s="3" t="str">
        <f t="shared" si="93"/>
        <v>Garcines, Ma. Gemma Fe</v>
      </c>
      <c r="D2029" s="3" t="str">
        <f t="shared" si="94"/>
        <v>Garcines</v>
      </c>
      <c r="E2029" t="str">
        <f t="shared" si="95"/>
        <v>Ma. Gemma Fe</v>
      </c>
      <c r="F2029" t="s">
        <v>33552</v>
      </c>
      <c r="G2029" t="s">
        <v>37315</v>
      </c>
      <c r="H2029" t="s">
        <v>22500</v>
      </c>
      <c r="I2029" t="s">
        <v>101</v>
      </c>
      <c r="J2029" t="s">
        <v>22501</v>
      </c>
      <c r="K2029" t="s">
        <v>22502</v>
      </c>
      <c r="L2029" s="4" t="s">
        <v>14236</v>
      </c>
      <c r="M2029" t="s">
        <v>22503</v>
      </c>
      <c r="N2029" t="s">
        <v>22504</v>
      </c>
      <c r="O2029" t="s">
        <v>22505</v>
      </c>
      <c r="R2029">
        <v>1</v>
      </c>
      <c r="S2029" t="s">
        <v>2911</v>
      </c>
      <c r="T2029" s="1">
        <v>41211.464189814818</v>
      </c>
      <c r="V2029" t="s">
        <v>91</v>
      </c>
      <c r="W2029">
        <v>12</v>
      </c>
      <c r="X2029" t="s">
        <v>22506</v>
      </c>
      <c r="Y2029" t="s">
        <v>22505</v>
      </c>
      <c r="Z2029" t="s">
        <v>22504</v>
      </c>
      <c r="AA2029" t="s">
        <v>22503</v>
      </c>
      <c r="AB2029" t="s">
        <v>14236</v>
      </c>
      <c r="AC2029" t="s">
        <v>22501</v>
      </c>
      <c r="AE2029" t="s">
        <v>113</v>
      </c>
      <c r="AF2029" s="1">
        <v>24889</v>
      </c>
      <c r="AG2029" t="s">
        <v>8713</v>
      </c>
      <c r="AH2029" t="s">
        <v>105</v>
      </c>
      <c r="AI2029" t="s">
        <v>95</v>
      </c>
      <c r="AJ2029" t="s">
        <v>107</v>
      </c>
      <c r="AK2029" t="s">
        <v>22507</v>
      </c>
      <c r="AL2029" t="s">
        <v>22508</v>
      </c>
      <c r="AM2029" t="s">
        <v>7780</v>
      </c>
      <c r="AN2029" t="s">
        <v>117</v>
      </c>
      <c r="AP2029" s="1">
        <v>24704</v>
      </c>
      <c r="AW2029" t="s">
        <v>22509</v>
      </c>
      <c r="AX2029" t="s">
        <v>22510</v>
      </c>
      <c r="AY2029" t="s">
        <v>22511</v>
      </c>
    </row>
    <row r="2030" spans="1:51" x14ac:dyDescent="0.25">
      <c r="A2030">
        <v>1810</v>
      </c>
      <c r="B2030" s="3" t="s">
        <v>22512</v>
      </c>
      <c r="C2030" s="3" t="str">
        <f t="shared" si="93"/>
        <v xml:space="preserve">Garcines, Engr.Noel </v>
      </c>
      <c r="D2030" s="3" t="str">
        <f t="shared" si="94"/>
        <v>Garcines</v>
      </c>
      <c r="E2030" t="str">
        <f t="shared" si="95"/>
        <v xml:space="preserve">Engr.Noel </v>
      </c>
      <c r="F2030" t="s">
        <v>33552</v>
      </c>
      <c r="G2030" t="s">
        <v>35421</v>
      </c>
      <c r="H2030" t="s">
        <v>22513</v>
      </c>
      <c r="J2030" t="s">
        <v>22514</v>
      </c>
      <c r="K2030" t="s">
        <v>22502</v>
      </c>
      <c r="L2030" s="4" t="s">
        <v>14236</v>
      </c>
      <c r="M2030" t="s">
        <v>22515</v>
      </c>
      <c r="N2030" t="s">
        <v>22504</v>
      </c>
      <c r="O2030" t="s">
        <v>22505</v>
      </c>
      <c r="R2030">
        <v>1</v>
      </c>
      <c r="S2030" t="s">
        <v>2911</v>
      </c>
      <c r="T2030" s="1">
        <v>40739.565763888888</v>
      </c>
      <c r="V2030" t="s">
        <v>354</v>
      </c>
      <c r="W2030">
        <v>12</v>
      </c>
      <c r="X2030" t="s">
        <v>22516</v>
      </c>
      <c r="Y2030" t="s">
        <v>22505</v>
      </c>
      <c r="Z2030" t="s">
        <v>22504</v>
      </c>
      <c r="AA2030" t="s">
        <v>22515</v>
      </c>
      <c r="AB2030" t="s">
        <v>14236</v>
      </c>
      <c r="AF2030" s="1">
        <v>24704</v>
      </c>
      <c r="AG2030" t="s">
        <v>101</v>
      </c>
      <c r="AH2030" t="s">
        <v>105</v>
      </c>
      <c r="AI2030" t="s">
        <v>106</v>
      </c>
      <c r="AJ2030" t="s">
        <v>107</v>
      </c>
      <c r="AK2030" t="s">
        <v>22517</v>
      </c>
      <c r="AP2030" s="1">
        <v>24889</v>
      </c>
      <c r="AY2030" t="s">
        <v>22518</v>
      </c>
    </row>
    <row r="2031" spans="1:51" x14ac:dyDescent="0.25">
      <c r="A2031">
        <v>608</v>
      </c>
      <c r="B2031" s="3" t="s">
        <v>12459</v>
      </c>
      <c r="C2031" s="3" t="str">
        <f t="shared" si="93"/>
        <v>Gardner, John</v>
      </c>
      <c r="D2031" s="3" t="str">
        <f t="shared" si="94"/>
        <v>Gardner</v>
      </c>
      <c r="E2031" t="str">
        <f t="shared" si="95"/>
        <v>John</v>
      </c>
      <c r="F2031" t="s">
        <v>33553</v>
      </c>
      <c r="G2031" t="s">
        <v>35222</v>
      </c>
      <c r="H2031" t="s">
        <v>12460</v>
      </c>
      <c r="J2031" t="s">
        <v>12461</v>
      </c>
      <c r="O2031" t="s">
        <v>12462</v>
      </c>
      <c r="R2031">
        <v>1</v>
      </c>
      <c r="S2031" t="s">
        <v>2911</v>
      </c>
      <c r="T2031" s="1">
        <v>40820.464050925926</v>
      </c>
      <c r="V2031" t="s">
        <v>91</v>
      </c>
      <c r="W2031">
        <v>12</v>
      </c>
      <c r="Y2031" t="s">
        <v>12462</v>
      </c>
      <c r="AF2031" t="s">
        <v>2911</v>
      </c>
      <c r="AG2031" t="s">
        <v>180</v>
      </c>
      <c r="AH2031" t="s">
        <v>9661</v>
      </c>
      <c r="AI2031" t="s">
        <v>106</v>
      </c>
      <c r="AJ2031" t="s">
        <v>107</v>
      </c>
      <c r="AL2031" t="s">
        <v>8347</v>
      </c>
      <c r="AP2031" t="s">
        <v>2911</v>
      </c>
      <c r="AU2031" t="s">
        <v>12463</v>
      </c>
      <c r="AV2031" t="s">
        <v>12464</v>
      </c>
      <c r="AX2031" t="s">
        <v>12465</v>
      </c>
      <c r="AY2031" t="s">
        <v>12466</v>
      </c>
    </row>
    <row r="2032" spans="1:51" x14ac:dyDescent="0.25">
      <c r="A2032">
        <v>609</v>
      </c>
      <c r="B2032" s="3" t="s">
        <v>12467</v>
      </c>
      <c r="C2032" s="3" t="str">
        <f t="shared" si="93"/>
        <v>Gardner, John</v>
      </c>
      <c r="D2032" s="3" t="str">
        <f t="shared" si="94"/>
        <v>Gardner</v>
      </c>
      <c r="E2032" t="str">
        <f t="shared" si="95"/>
        <v>John</v>
      </c>
      <c r="F2032" t="s">
        <v>33553</v>
      </c>
      <c r="G2032" t="s">
        <v>35222</v>
      </c>
      <c r="H2032" t="s">
        <v>12468</v>
      </c>
      <c r="J2032" t="s">
        <v>12461</v>
      </c>
      <c r="O2032" t="s">
        <v>12462</v>
      </c>
      <c r="R2032">
        <v>1</v>
      </c>
      <c r="S2032" t="s">
        <v>2911</v>
      </c>
      <c r="T2032" s="1">
        <v>40820.462210648147</v>
      </c>
      <c r="V2032" t="s">
        <v>91</v>
      </c>
      <c r="W2032">
        <v>12</v>
      </c>
      <c r="Y2032" t="s">
        <v>12462</v>
      </c>
      <c r="AF2032" s="1">
        <v>13387</v>
      </c>
      <c r="AG2032" t="s">
        <v>10386</v>
      </c>
      <c r="AH2032" t="s">
        <v>9661</v>
      </c>
      <c r="AI2032" t="s">
        <v>106</v>
      </c>
      <c r="AJ2032" t="s">
        <v>107</v>
      </c>
      <c r="AK2032" t="s">
        <v>12469</v>
      </c>
      <c r="AL2032" t="s">
        <v>8347</v>
      </c>
      <c r="AP2032" s="1">
        <v>16934</v>
      </c>
      <c r="AU2032" t="s">
        <v>12463</v>
      </c>
      <c r="AV2032" t="s">
        <v>12470</v>
      </c>
      <c r="AX2032" t="s">
        <v>12465</v>
      </c>
      <c r="AY2032" t="s">
        <v>12471</v>
      </c>
    </row>
    <row r="2033" spans="1:51" x14ac:dyDescent="0.25">
      <c r="A2033">
        <v>611</v>
      </c>
      <c r="B2033" s="3" t="s">
        <v>12476</v>
      </c>
      <c r="C2033" s="3" t="str">
        <f t="shared" si="93"/>
        <v>Gardner, Lilia</v>
      </c>
      <c r="D2033" s="3" t="str">
        <f t="shared" si="94"/>
        <v>Gardner</v>
      </c>
      <c r="E2033" t="str">
        <f t="shared" si="95"/>
        <v>Lilia</v>
      </c>
      <c r="F2033" t="s">
        <v>33553</v>
      </c>
      <c r="G2033" t="s">
        <v>35871</v>
      </c>
      <c r="H2033" t="s">
        <v>12477</v>
      </c>
      <c r="I2033" t="s">
        <v>180</v>
      </c>
      <c r="J2033" t="s">
        <v>12461</v>
      </c>
      <c r="O2033" t="s">
        <v>12462</v>
      </c>
      <c r="R2033">
        <v>1</v>
      </c>
      <c r="S2033" t="s">
        <v>2911</v>
      </c>
      <c r="T2033" s="1">
        <v>40820.464131944442</v>
      </c>
      <c r="V2033" t="s">
        <v>91</v>
      </c>
      <c r="W2033">
        <v>12</v>
      </c>
      <c r="Y2033" t="s">
        <v>12462</v>
      </c>
      <c r="AF2033" t="s">
        <v>2911</v>
      </c>
      <c r="AI2033" t="s">
        <v>95</v>
      </c>
      <c r="AJ2033" t="s">
        <v>107</v>
      </c>
      <c r="AL2033" t="s">
        <v>12463</v>
      </c>
      <c r="AM2033" t="s">
        <v>12464</v>
      </c>
      <c r="AP2033" t="s">
        <v>2911</v>
      </c>
      <c r="AU2033" t="s">
        <v>8347</v>
      </c>
      <c r="AX2033" t="s">
        <v>12465</v>
      </c>
      <c r="AY2033" t="s">
        <v>12478</v>
      </c>
    </row>
    <row r="2034" spans="1:51" x14ac:dyDescent="0.25">
      <c r="A2034">
        <v>4484</v>
      </c>
      <c r="B2034" s="3" t="s">
        <v>9187</v>
      </c>
      <c r="C2034" s="3" t="str">
        <f t="shared" si="93"/>
        <v>Gariando, Elma</v>
      </c>
      <c r="D2034" s="3" t="str">
        <f t="shared" si="94"/>
        <v>Gariando</v>
      </c>
      <c r="E2034" t="str">
        <f t="shared" si="95"/>
        <v>Elma</v>
      </c>
      <c r="F2034" t="s">
        <v>33554</v>
      </c>
      <c r="G2034" t="s">
        <v>35872</v>
      </c>
      <c r="H2034" t="s">
        <v>9188</v>
      </c>
      <c r="J2034">
        <v>9088952026</v>
      </c>
      <c r="M2034" t="s">
        <v>379</v>
      </c>
      <c r="N2034" t="s">
        <v>9189</v>
      </c>
      <c r="O2034" t="s">
        <v>9190</v>
      </c>
      <c r="R2034">
        <v>1</v>
      </c>
      <c r="S2034" t="s">
        <v>2911</v>
      </c>
      <c r="T2034" s="1">
        <v>41555.600694444445</v>
      </c>
      <c r="V2034" t="s">
        <v>91</v>
      </c>
      <c r="W2034">
        <v>12</v>
      </c>
      <c r="Y2034" t="s">
        <v>9190</v>
      </c>
      <c r="Z2034" t="s">
        <v>9189</v>
      </c>
      <c r="AA2034" t="s">
        <v>379</v>
      </c>
      <c r="AF2034" t="s">
        <v>2911</v>
      </c>
      <c r="AJ2034" t="s">
        <v>107</v>
      </c>
      <c r="AP2034" t="s">
        <v>2911</v>
      </c>
      <c r="AY2034" t="s">
        <v>9191</v>
      </c>
    </row>
    <row r="2035" spans="1:51" x14ac:dyDescent="0.25">
      <c r="A2035">
        <v>3092</v>
      </c>
      <c r="B2035" s="3" t="s">
        <v>31732</v>
      </c>
      <c r="C2035" s="3" t="str">
        <f t="shared" si="93"/>
        <v xml:space="preserve">Garrido, Wilfredo Jr. </v>
      </c>
      <c r="D2035" s="3" t="str">
        <f t="shared" si="94"/>
        <v>Garrido</v>
      </c>
      <c r="E2035" t="str">
        <f t="shared" si="95"/>
        <v xml:space="preserve">Wilfredo Jr. </v>
      </c>
      <c r="F2035" t="s">
        <v>33555</v>
      </c>
      <c r="G2035" t="s">
        <v>35873</v>
      </c>
      <c r="H2035" t="s">
        <v>31733</v>
      </c>
      <c r="J2035">
        <v>9209145359</v>
      </c>
      <c r="K2035" t="s">
        <v>31734</v>
      </c>
      <c r="L2035" s="4" t="s">
        <v>3870</v>
      </c>
      <c r="M2035" t="s">
        <v>3759</v>
      </c>
      <c r="O2035" t="s">
        <v>31735</v>
      </c>
      <c r="R2035">
        <v>1</v>
      </c>
      <c r="S2035" t="s">
        <v>2911</v>
      </c>
      <c r="T2035" s="1">
        <v>41606.433136574073</v>
      </c>
      <c r="V2035" t="s">
        <v>91</v>
      </c>
      <c r="W2035">
        <v>12</v>
      </c>
      <c r="X2035" t="s">
        <v>31736</v>
      </c>
      <c r="Y2035" t="s">
        <v>31735</v>
      </c>
      <c r="AA2035" t="s">
        <v>3759</v>
      </c>
      <c r="AB2035" t="s">
        <v>3870</v>
      </c>
      <c r="AE2035" t="s">
        <v>224</v>
      </c>
      <c r="AF2035" s="1">
        <v>22067</v>
      </c>
      <c r="AG2035" t="s">
        <v>31737</v>
      </c>
      <c r="AH2035" t="s">
        <v>105</v>
      </c>
      <c r="AI2035" t="s">
        <v>106</v>
      </c>
      <c r="AJ2035" t="s">
        <v>107</v>
      </c>
      <c r="AM2035" t="s">
        <v>6432</v>
      </c>
      <c r="AN2035" t="s">
        <v>239</v>
      </c>
      <c r="AP2035" s="1">
        <v>24946</v>
      </c>
      <c r="AQ2035" t="s">
        <v>31738</v>
      </c>
      <c r="AS2035">
        <v>9209145310</v>
      </c>
      <c r="AY2035" t="s">
        <v>31739</v>
      </c>
    </row>
    <row r="2036" spans="1:51" x14ac:dyDescent="0.25">
      <c r="A2036">
        <v>359</v>
      </c>
      <c r="B2036" s="3" t="s">
        <v>10801</v>
      </c>
      <c r="C2036" s="3" t="str">
        <f t="shared" si="93"/>
        <v>Gasendo, Ruth G.(Perez,A)</v>
      </c>
      <c r="D2036" s="3" t="str">
        <f t="shared" si="94"/>
        <v>Gasendo</v>
      </c>
      <c r="E2036" t="str">
        <f t="shared" si="95"/>
        <v>Ruth G.(Perez,A)</v>
      </c>
      <c r="F2036" t="s">
        <v>33556</v>
      </c>
      <c r="G2036" t="s">
        <v>35334</v>
      </c>
      <c r="H2036" t="s">
        <v>86</v>
      </c>
      <c r="J2036" t="s">
        <v>10802</v>
      </c>
      <c r="L2036" s="4" t="s">
        <v>88</v>
      </c>
      <c r="M2036" t="s">
        <v>89</v>
      </c>
      <c r="N2036" t="s">
        <v>8095</v>
      </c>
      <c r="O2036" t="s">
        <v>10803</v>
      </c>
      <c r="R2036">
        <v>1</v>
      </c>
      <c r="S2036" t="s">
        <v>2911</v>
      </c>
      <c r="T2036" s="1">
        <v>40765.750358796293</v>
      </c>
      <c r="V2036" t="s">
        <v>91</v>
      </c>
      <c r="W2036">
        <v>12</v>
      </c>
      <c r="X2036" t="s">
        <v>10804</v>
      </c>
      <c r="Y2036" t="s">
        <v>10803</v>
      </c>
      <c r="Z2036" t="s">
        <v>8095</v>
      </c>
      <c r="AA2036" t="s">
        <v>89</v>
      </c>
      <c r="AB2036" t="s">
        <v>88</v>
      </c>
      <c r="AC2036" t="s">
        <v>10805</v>
      </c>
      <c r="AE2036" t="s">
        <v>113</v>
      </c>
      <c r="AF2036" s="1">
        <v>23482</v>
      </c>
      <c r="AG2036" t="s">
        <v>10806</v>
      </c>
      <c r="AH2036" t="s">
        <v>105</v>
      </c>
      <c r="AI2036" t="s">
        <v>95</v>
      </c>
      <c r="AJ2036" t="s">
        <v>96</v>
      </c>
      <c r="AL2036" t="s">
        <v>10807</v>
      </c>
      <c r="AM2036" t="s">
        <v>10808</v>
      </c>
      <c r="AN2036" t="s">
        <v>117</v>
      </c>
      <c r="AP2036" t="s">
        <v>2911</v>
      </c>
      <c r="AW2036" t="s">
        <v>10809</v>
      </c>
      <c r="AY2036" t="s">
        <v>10810</v>
      </c>
    </row>
    <row r="2037" spans="1:51" x14ac:dyDescent="0.25">
      <c r="A2037">
        <v>3253</v>
      </c>
      <c r="B2037" s="3" t="s">
        <v>7968</v>
      </c>
      <c r="C2037" s="3" t="str">
        <f t="shared" si="93"/>
        <v>Gaston, Dennis</v>
      </c>
      <c r="D2037" s="3" t="str">
        <f t="shared" si="94"/>
        <v>Gaston</v>
      </c>
      <c r="E2037" t="str">
        <f t="shared" si="95"/>
        <v>Dennis</v>
      </c>
      <c r="F2037" t="s">
        <v>33557</v>
      </c>
      <c r="G2037" t="s">
        <v>35277</v>
      </c>
      <c r="H2037" t="s">
        <v>7969</v>
      </c>
      <c r="J2037">
        <v>9098901774</v>
      </c>
      <c r="L2037" s="4" t="s">
        <v>100</v>
      </c>
      <c r="M2037" t="s">
        <v>101</v>
      </c>
      <c r="N2037" t="s">
        <v>5113</v>
      </c>
      <c r="O2037" t="s">
        <v>7970</v>
      </c>
      <c r="R2037">
        <v>1</v>
      </c>
      <c r="S2037" t="s">
        <v>2911</v>
      </c>
      <c r="T2037" s="1">
        <v>40863.691284722219</v>
      </c>
      <c r="V2037" t="s">
        <v>91</v>
      </c>
      <c r="W2037">
        <v>12</v>
      </c>
      <c r="X2037" t="s">
        <v>7971</v>
      </c>
      <c r="Y2037" t="s">
        <v>7970</v>
      </c>
      <c r="Z2037" t="s">
        <v>5113</v>
      </c>
      <c r="AA2037" t="s">
        <v>109</v>
      </c>
      <c r="AB2037" t="s">
        <v>100</v>
      </c>
      <c r="AF2037" t="s">
        <v>2911</v>
      </c>
      <c r="AP2037" t="s">
        <v>2911</v>
      </c>
      <c r="AY2037" t="s">
        <v>7972</v>
      </c>
    </row>
    <row r="2038" spans="1:51" x14ac:dyDescent="0.25">
      <c r="A2038">
        <v>5676</v>
      </c>
      <c r="B2038" s="3" t="s">
        <v>16091</v>
      </c>
      <c r="C2038" s="3" t="str">
        <f t="shared" si="93"/>
        <v xml:space="preserve">Gatchalian, Joshua Miguel P. </v>
      </c>
      <c r="D2038" s="3" t="str">
        <f t="shared" si="94"/>
        <v>Gatchalian</v>
      </c>
      <c r="E2038" t="str">
        <f t="shared" si="95"/>
        <v xml:space="preserve">Joshua Miguel P. </v>
      </c>
      <c r="F2038" t="s">
        <v>33558</v>
      </c>
      <c r="G2038" t="s">
        <v>37316</v>
      </c>
      <c r="R2038">
        <v>1</v>
      </c>
      <c r="S2038" s="1">
        <v>42685.347881944443</v>
      </c>
      <c r="T2038" s="1">
        <v>42716.659421296295</v>
      </c>
      <c r="U2038" t="s">
        <v>91</v>
      </c>
      <c r="V2038" t="s">
        <v>91</v>
      </c>
      <c r="W2038">
        <v>12</v>
      </c>
      <c r="AE2038" t="s">
        <v>93</v>
      </c>
      <c r="AF2038" s="1">
        <v>40188</v>
      </c>
      <c r="AI2038" t="s">
        <v>93</v>
      </c>
      <c r="AJ2038" t="s">
        <v>93</v>
      </c>
      <c r="AN2038" t="s">
        <v>93</v>
      </c>
      <c r="AO2038" t="s">
        <v>93</v>
      </c>
      <c r="AP2038" s="1">
        <v>40189</v>
      </c>
      <c r="AY2038" t="s">
        <v>97</v>
      </c>
    </row>
    <row r="2039" spans="1:51" x14ac:dyDescent="0.25">
      <c r="A2039">
        <v>5841</v>
      </c>
      <c r="B2039" s="3" t="s">
        <v>15758</v>
      </c>
      <c r="C2039" s="3" t="str">
        <f t="shared" si="93"/>
        <v xml:space="preserve">Gatinao, Erwin Louis M. </v>
      </c>
      <c r="D2039" s="3" t="str">
        <f t="shared" si="94"/>
        <v>Gatinao</v>
      </c>
      <c r="E2039" t="str">
        <f t="shared" si="95"/>
        <v xml:space="preserve">Erwin Louis M. </v>
      </c>
      <c r="F2039" t="s">
        <v>33559</v>
      </c>
      <c r="G2039" t="s">
        <v>37317</v>
      </c>
      <c r="R2039">
        <v>1</v>
      </c>
      <c r="S2039" s="1">
        <v>42782.66375</v>
      </c>
      <c r="T2039" s="1">
        <v>42782.66375</v>
      </c>
      <c r="U2039" t="s">
        <v>91</v>
      </c>
      <c r="W2039">
        <v>12</v>
      </c>
      <c r="AE2039" t="s">
        <v>93</v>
      </c>
      <c r="AF2039" s="1">
        <v>40188</v>
      </c>
      <c r="AI2039" t="s">
        <v>93</v>
      </c>
      <c r="AJ2039" t="s">
        <v>93</v>
      </c>
      <c r="AN2039" t="s">
        <v>93</v>
      </c>
      <c r="AO2039" t="s">
        <v>93</v>
      </c>
      <c r="AP2039" s="1">
        <v>40189</v>
      </c>
      <c r="AY2039" t="s">
        <v>97</v>
      </c>
    </row>
    <row r="2040" spans="1:51" x14ac:dyDescent="0.25">
      <c r="A2040">
        <v>1098</v>
      </c>
      <c r="B2040" s="3" t="s">
        <v>15578</v>
      </c>
      <c r="C2040" s="3" t="str">
        <f t="shared" si="93"/>
        <v>Gatpandan, Girlie</v>
      </c>
      <c r="D2040" s="3" t="str">
        <f t="shared" si="94"/>
        <v>Gatpandan</v>
      </c>
      <c r="E2040" t="str">
        <f t="shared" si="95"/>
        <v>Girlie</v>
      </c>
      <c r="F2040" t="s">
        <v>33560</v>
      </c>
      <c r="G2040" t="s">
        <v>35874</v>
      </c>
      <c r="H2040" t="s">
        <v>15579</v>
      </c>
      <c r="I2040" t="s">
        <v>15580</v>
      </c>
      <c r="J2040" t="s">
        <v>15581</v>
      </c>
      <c r="L2040" s="4" t="s">
        <v>15582</v>
      </c>
      <c r="M2040" t="s">
        <v>15583</v>
      </c>
      <c r="O2040" t="s">
        <v>15584</v>
      </c>
      <c r="R2040">
        <v>1</v>
      </c>
      <c r="S2040" t="s">
        <v>2911</v>
      </c>
      <c r="T2040" s="1">
        <v>40737.369259259256</v>
      </c>
      <c r="V2040" t="s">
        <v>354</v>
      </c>
      <c r="W2040">
        <v>12</v>
      </c>
      <c r="Y2040" t="s">
        <v>15584</v>
      </c>
      <c r="AA2040" t="s">
        <v>15583</v>
      </c>
      <c r="AB2040" t="s">
        <v>15582</v>
      </c>
      <c r="AC2040" t="s">
        <v>15585</v>
      </c>
      <c r="AE2040" t="s">
        <v>113</v>
      </c>
      <c r="AF2040" s="1">
        <v>24954</v>
      </c>
      <c r="AG2040" t="s">
        <v>15586</v>
      </c>
      <c r="AH2040" t="s">
        <v>105</v>
      </c>
      <c r="AI2040" t="s">
        <v>95</v>
      </c>
      <c r="AJ2040" t="s">
        <v>107</v>
      </c>
      <c r="AK2040" s="5">
        <v>42738</v>
      </c>
      <c r="AL2040" t="s">
        <v>15587</v>
      </c>
      <c r="AN2040" t="s">
        <v>117</v>
      </c>
      <c r="AP2040" s="1">
        <v>24629</v>
      </c>
      <c r="AR2040" t="s">
        <v>15588</v>
      </c>
      <c r="AU2040" t="s">
        <v>15589</v>
      </c>
      <c r="AV2040" t="s">
        <v>15590</v>
      </c>
      <c r="AW2040" t="s">
        <v>15591</v>
      </c>
      <c r="AY2040" t="s">
        <v>15592</v>
      </c>
    </row>
    <row r="2041" spans="1:51" x14ac:dyDescent="0.25">
      <c r="A2041">
        <v>5142</v>
      </c>
      <c r="B2041" s="3" t="s">
        <v>17711</v>
      </c>
      <c r="C2041" s="3" t="str">
        <f t="shared" si="93"/>
        <v xml:space="preserve">Gaudiel, Kristine T. </v>
      </c>
      <c r="D2041" s="3" t="str">
        <f t="shared" si="94"/>
        <v>Gaudiel</v>
      </c>
      <c r="E2041" t="str">
        <f t="shared" si="95"/>
        <v xml:space="preserve">Kristine T. </v>
      </c>
      <c r="F2041" t="s">
        <v>33561</v>
      </c>
      <c r="G2041" t="s">
        <v>37318</v>
      </c>
      <c r="H2041" t="s">
        <v>86</v>
      </c>
      <c r="J2041">
        <v>9239396698</v>
      </c>
      <c r="K2041" t="s">
        <v>17712</v>
      </c>
      <c r="L2041" s="4" t="s">
        <v>88</v>
      </c>
      <c r="M2041" t="s">
        <v>6139</v>
      </c>
      <c r="N2041" t="s">
        <v>17713</v>
      </c>
      <c r="O2041" t="s">
        <v>17714</v>
      </c>
      <c r="R2041">
        <v>1</v>
      </c>
      <c r="S2041" s="1">
        <v>42063.389340277776</v>
      </c>
      <c r="T2041" s="1">
        <v>42565.466516203705</v>
      </c>
      <c r="U2041" t="s">
        <v>91</v>
      </c>
      <c r="V2041" t="s">
        <v>91</v>
      </c>
      <c r="W2041">
        <v>12</v>
      </c>
      <c r="X2041" t="s">
        <v>17715</v>
      </c>
      <c r="Y2041" t="s">
        <v>5358</v>
      </c>
      <c r="Z2041" t="s">
        <v>685</v>
      </c>
      <c r="AA2041" t="s">
        <v>1202</v>
      </c>
      <c r="AB2041" t="s">
        <v>529</v>
      </c>
      <c r="AE2041" t="s">
        <v>93</v>
      </c>
      <c r="AF2041" s="1">
        <v>40188</v>
      </c>
      <c r="AG2041" t="s">
        <v>1378</v>
      </c>
      <c r="AH2041" t="s">
        <v>94</v>
      </c>
      <c r="AI2041" t="s">
        <v>95</v>
      </c>
      <c r="AJ2041" t="s">
        <v>96</v>
      </c>
      <c r="AL2041" t="s">
        <v>17716</v>
      </c>
      <c r="AM2041" t="s">
        <v>17717</v>
      </c>
      <c r="AN2041" t="s">
        <v>93</v>
      </c>
      <c r="AO2041" t="s">
        <v>93</v>
      </c>
      <c r="AP2041" s="1">
        <v>40189</v>
      </c>
      <c r="AY2041" t="s">
        <v>97</v>
      </c>
    </row>
    <row r="2042" spans="1:51" x14ac:dyDescent="0.25">
      <c r="A2042">
        <v>5143</v>
      </c>
      <c r="B2042" s="3" t="s">
        <v>17718</v>
      </c>
      <c r="C2042" s="3" t="str">
        <f t="shared" si="93"/>
        <v xml:space="preserve">Gaudiel, Kristine T. </v>
      </c>
      <c r="D2042" s="3" t="str">
        <f t="shared" si="94"/>
        <v>Gaudiel</v>
      </c>
      <c r="E2042" t="str">
        <f t="shared" si="95"/>
        <v xml:space="preserve">Kristine T. </v>
      </c>
      <c r="F2042" t="s">
        <v>33561</v>
      </c>
      <c r="G2042" t="s">
        <v>37318</v>
      </c>
      <c r="H2042" t="s">
        <v>86</v>
      </c>
      <c r="J2042">
        <v>9239396698</v>
      </c>
      <c r="K2042" t="s">
        <v>17712</v>
      </c>
      <c r="L2042" s="4" t="s">
        <v>88</v>
      </c>
      <c r="M2042" t="s">
        <v>89</v>
      </c>
      <c r="N2042" t="s">
        <v>17719</v>
      </c>
      <c r="O2042" t="s">
        <v>17720</v>
      </c>
      <c r="R2042">
        <v>1</v>
      </c>
      <c r="S2042" s="1">
        <v>42063.389907407407</v>
      </c>
      <c r="T2042" s="1">
        <v>42565.466643518521</v>
      </c>
      <c r="U2042" t="s">
        <v>91</v>
      </c>
      <c r="V2042" t="s">
        <v>91</v>
      </c>
      <c r="W2042">
        <v>12</v>
      </c>
      <c r="X2042" t="s">
        <v>17715</v>
      </c>
      <c r="Y2042" t="s">
        <v>5358</v>
      </c>
      <c r="Z2042" t="s">
        <v>685</v>
      </c>
      <c r="AA2042" t="s">
        <v>1202</v>
      </c>
      <c r="AB2042" t="s">
        <v>529</v>
      </c>
      <c r="AE2042" t="s">
        <v>93</v>
      </c>
      <c r="AF2042" s="1">
        <v>31644</v>
      </c>
      <c r="AG2042" t="s">
        <v>1378</v>
      </c>
      <c r="AH2042" t="s">
        <v>94</v>
      </c>
      <c r="AI2042" t="s">
        <v>95</v>
      </c>
      <c r="AJ2042" t="s">
        <v>96</v>
      </c>
      <c r="AL2042" t="s">
        <v>17716</v>
      </c>
      <c r="AM2042" t="s">
        <v>17717</v>
      </c>
      <c r="AN2042" t="s">
        <v>93</v>
      </c>
      <c r="AO2042" t="s">
        <v>93</v>
      </c>
      <c r="AP2042" s="1">
        <v>40189</v>
      </c>
      <c r="AY2042" t="s">
        <v>97</v>
      </c>
    </row>
    <row r="2043" spans="1:51" x14ac:dyDescent="0.25">
      <c r="A2043">
        <v>3196</v>
      </c>
      <c r="B2043" s="3" t="s">
        <v>32396</v>
      </c>
      <c r="C2043" s="3" t="str">
        <f t="shared" si="93"/>
        <v>Gaurano, David Joshua</v>
      </c>
      <c r="D2043" s="3" t="str">
        <f t="shared" si="94"/>
        <v>Gaurano</v>
      </c>
      <c r="E2043" t="str">
        <f t="shared" si="95"/>
        <v>David Joshua</v>
      </c>
      <c r="F2043" t="s">
        <v>33562</v>
      </c>
      <c r="G2043" t="s">
        <v>35875</v>
      </c>
      <c r="H2043" t="s">
        <v>86</v>
      </c>
      <c r="J2043">
        <v>9088865490</v>
      </c>
      <c r="K2043" t="s">
        <v>32397</v>
      </c>
      <c r="L2043" s="4" t="s">
        <v>134</v>
      </c>
      <c r="M2043" t="s">
        <v>101</v>
      </c>
      <c r="N2043" t="s">
        <v>1988</v>
      </c>
      <c r="O2043" t="s">
        <v>32398</v>
      </c>
      <c r="R2043">
        <v>1</v>
      </c>
      <c r="S2043" t="s">
        <v>2911</v>
      </c>
      <c r="T2043" s="1">
        <v>42040.688680555555</v>
      </c>
      <c r="V2043" t="s">
        <v>91</v>
      </c>
      <c r="W2043">
        <v>12</v>
      </c>
      <c r="X2043" t="s">
        <v>32399</v>
      </c>
      <c r="Y2043" t="s">
        <v>32398</v>
      </c>
      <c r="Z2043" t="s">
        <v>1988</v>
      </c>
      <c r="AA2043" t="s">
        <v>101</v>
      </c>
      <c r="AB2043" t="s">
        <v>134</v>
      </c>
      <c r="AC2043" t="s">
        <v>32400</v>
      </c>
      <c r="AD2043" t="s">
        <v>32400</v>
      </c>
      <c r="AE2043" t="s">
        <v>224</v>
      </c>
      <c r="AF2043" s="1">
        <v>31060</v>
      </c>
      <c r="AG2043" t="s">
        <v>10378</v>
      </c>
      <c r="AH2043" t="s">
        <v>105</v>
      </c>
      <c r="AI2043" t="s">
        <v>106</v>
      </c>
      <c r="AJ2043" t="s">
        <v>96</v>
      </c>
      <c r="AK2043" t="s">
        <v>32401</v>
      </c>
      <c r="AN2043" t="s">
        <v>239</v>
      </c>
      <c r="AP2043" s="1">
        <v>20619</v>
      </c>
      <c r="AY2043" t="s">
        <v>32402</v>
      </c>
    </row>
    <row r="2044" spans="1:51" x14ac:dyDescent="0.25">
      <c r="A2044">
        <v>3639</v>
      </c>
      <c r="B2044" s="3" t="s">
        <v>228</v>
      </c>
      <c r="C2044" s="3" t="e">
        <f t="shared" si="93"/>
        <v>#VALUE!</v>
      </c>
      <c r="D2044" s="3" t="str">
        <f t="shared" si="94"/>
        <v>GAVAS</v>
      </c>
      <c r="E2044" t="e">
        <f t="shared" si="95"/>
        <v>#VALUE!</v>
      </c>
      <c r="F2044" t="s">
        <v>33563</v>
      </c>
      <c r="G2044" t="s">
        <v>35879</v>
      </c>
      <c r="H2044" t="s">
        <v>229</v>
      </c>
      <c r="I2044" t="s">
        <v>230</v>
      </c>
      <c r="J2044">
        <v>9178894449</v>
      </c>
      <c r="L2044" s="4" t="s">
        <v>134</v>
      </c>
      <c r="M2044" t="s">
        <v>101</v>
      </c>
      <c r="N2044" t="s">
        <v>231</v>
      </c>
      <c r="O2044" t="s">
        <v>232</v>
      </c>
      <c r="R2044">
        <v>1</v>
      </c>
      <c r="S2044" s="1">
        <v>40981.453946759262</v>
      </c>
      <c r="T2044" s="1">
        <v>41338.614247685182</v>
      </c>
      <c r="U2044" t="s">
        <v>91</v>
      </c>
      <c r="V2044" t="s">
        <v>91</v>
      </c>
      <c r="W2044">
        <v>12</v>
      </c>
      <c r="X2044" t="s">
        <v>233</v>
      </c>
      <c r="Y2044" t="s">
        <v>232</v>
      </c>
      <c r="Z2044" t="s">
        <v>231</v>
      </c>
      <c r="AA2044" t="s">
        <v>101</v>
      </c>
      <c r="AB2044" t="s">
        <v>134</v>
      </c>
      <c r="AC2044" t="s">
        <v>234</v>
      </c>
      <c r="AD2044" t="s">
        <v>235</v>
      </c>
      <c r="AE2044" t="s">
        <v>224</v>
      </c>
      <c r="AF2044" s="1">
        <v>22116</v>
      </c>
      <c r="AG2044" t="s">
        <v>236</v>
      </c>
      <c r="AH2044" t="s">
        <v>105</v>
      </c>
      <c r="AI2044" t="s">
        <v>106</v>
      </c>
      <c r="AJ2044" t="s">
        <v>107</v>
      </c>
      <c r="AK2044">
        <v>1</v>
      </c>
      <c r="AL2044" t="s">
        <v>237</v>
      </c>
      <c r="AM2044" t="s">
        <v>238</v>
      </c>
      <c r="AN2044" t="s">
        <v>239</v>
      </c>
      <c r="AO2044" t="s">
        <v>93</v>
      </c>
      <c r="AP2044" s="1">
        <v>22807</v>
      </c>
      <c r="AQ2044" t="s">
        <v>240</v>
      </c>
      <c r="AR2044" t="s">
        <v>241</v>
      </c>
      <c r="AS2044">
        <v>9158410361</v>
      </c>
      <c r="AU2044" t="s">
        <v>237</v>
      </c>
      <c r="AV2044" t="s">
        <v>242</v>
      </c>
      <c r="AX2044" t="s">
        <v>243</v>
      </c>
      <c r="AY2044" t="s">
        <v>97</v>
      </c>
    </row>
    <row r="2045" spans="1:51" x14ac:dyDescent="0.25">
      <c r="A2045">
        <v>3640</v>
      </c>
      <c r="B2045" s="3" t="s">
        <v>244</v>
      </c>
      <c r="C2045" s="3" t="e">
        <f t="shared" si="93"/>
        <v>#VALUE!</v>
      </c>
      <c r="D2045" s="3" t="str">
        <f t="shared" si="94"/>
        <v>GAVAS</v>
      </c>
      <c r="E2045" t="e">
        <f t="shared" si="95"/>
        <v>#VALUE!</v>
      </c>
      <c r="F2045" t="s">
        <v>33563</v>
      </c>
      <c r="G2045" t="s">
        <v>35878</v>
      </c>
      <c r="H2045" t="s">
        <v>86</v>
      </c>
      <c r="J2045" t="s">
        <v>245</v>
      </c>
      <c r="K2045" t="s">
        <v>246</v>
      </c>
      <c r="L2045" s="4" t="s">
        <v>134</v>
      </c>
      <c r="M2045" t="s">
        <v>101</v>
      </c>
      <c r="N2045" t="s">
        <v>231</v>
      </c>
      <c r="O2045" t="s">
        <v>232</v>
      </c>
      <c r="R2045">
        <v>1</v>
      </c>
      <c r="S2045" s="1">
        <v>40981.455474537041</v>
      </c>
      <c r="T2045" s="1">
        <v>40981.460347222222</v>
      </c>
      <c r="U2045" t="s">
        <v>91</v>
      </c>
      <c r="V2045" t="s">
        <v>91</v>
      </c>
      <c r="W2045">
        <v>12</v>
      </c>
      <c r="X2045" t="s">
        <v>247</v>
      </c>
      <c r="Y2045" t="s">
        <v>232</v>
      </c>
      <c r="Z2045" t="s">
        <v>231</v>
      </c>
      <c r="AA2045" t="s">
        <v>101</v>
      </c>
      <c r="AB2045" t="s">
        <v>134</v>
      </c>
      <c r="AC2045" t="s">
        <v>234</v>
      </c>
      <c r="AD2045" t="s">
        <v>235</v>
      </c>
      <c r="AE2045" t="s">
        <v>113</v>
      </c>
      <c r="AF2045" s="1">
        <v>32694</v>
      </c>
      <c r="AG2045" t="s">
        <v>101</v>
      </c>
      <c r="AH2045" t="s">
        <v>105</v>
      </c>
      <c r="AI2045" t="s">
        <v>95</v>
      </c>
      <c r="AJ2045" t="s">
        <v>96</v>
      </c>
      <c r="AL2045" t="s">
        <v>237</v>
      </c>
      <c r="AM2045" t="s">
        <v>242</v>
      </c>
      <c r="AN2045" t="s">
        <v>117</v>
      </c>
      <c r="AO2045" t="s">
        <v>93</v>
      </c>
      <c r="AP2045" s="1">
        <v>40189</v>
      </c>
      <c r="AY2045" t="s">
        <v>97</v>
      </c>
    </row>
    <row r="2046" spans="1:51" x14ac:dyDescent="0.25">
      <c r="A2046">
        <v>3852</v>
      </c>
      <c r="B2046" s="3" t="s">
        <v>764</v>
      </c>
      <c r="C2046" s="3" t="str">
        <f t="shared" si="93"/>
        <v xml:space="preserve">Gavas, Rolando </v>
      </c>
      <c r="D2046" s="3" t="str">
        <f t="shared" si="94"/>
        <v>Gavas</v>
      </c>
      <c r="E2046" t="str">
        <f t="shared" si="95"/>
        <v xml:space="preserve">Rolando </v>
      </c>
      <c r="F2046" t="s">
        <v>33564</v>
      </c>
      <c r="G2046" t="s">
        <v>35876</v>
      </c>
      <c r="H2046" t="s">
        <v>765</v>
      </c>
      <c r="J2046">
        <v>9178894449</v>
      </c>
      <c r="L2046" s="4" t="s">
        <v>88</v>
      </c>
      <c r="M2046" t="s">
        <v>89</v>
      </c>
      <c r="N2046" t="s">
        <v>465</v>
      </c>
      <c r="O2046" t="s">
        <v>232</v>
      </c>
      <c r="R2046">
        <v>1</v>
      </c>
      <c r="S2046" s="1">
        <v>41122.358784722222</v>
      </c>
      <c r="T2046" s="1">
        <v>41338.615497685183</v>
      </c>
      <c r="U2046" t="s">
        <v>91</v>
      </c>
      <c r="V2046" t="s">
        <v>91</v>
      </c>
      <c r="W2046">
        <v>12</v>
      </c>
      <c r="X2046" t="s">
        <v>233</v>
      </c>
      <c r="Y2046" t="s">
        <v>232</v>
      </c>
      <c r="Z2046" t="s">
        <v>465</v>
      </c>
      <c r="AA2046" t="s">
        <v>89</v>
      </c>
      <c r="AB2046" t="s">
        <v>88</v>
      </c>
      <c r="AE2046" t="s">
        <v>93</v>
      </c>
      <c r="AF2046" s="1">
        <v>40188</v>
      </c>
      <c r="AG2046" t="s">
        <v>236</v>
      </c>
      <c r="AI2046" t="s">
        <v>106</v>
      </c>
      <c r="AJ2046" t="s">
        <v>107</v>
      </c>
      <c r="AN2046" t="s">
        <v>93</v>
      </c>
      <c r="AO2046" t="s">
        <v>93</v>
      </c>
      <c r="AP2046" s="1">
        <v>40189</v>
      </c>
      <c r="AY2046" t="s">
        <v>97</v>
      </c>
    </row>
    <row r="2047" spans="1:51" x14ac:dyDescent="0.25">
      <c r="A2047">
        <v>4205</v>
      </c>
      <c r="B2047" s="3" t="s">
        <v>3623</v>
      </c>
      <c r="C2047" s="3" t="str">
        <f t="shared" si="93"/>
        <v>Gavas, Roland</v>
      </c>
      <c r="D2047" s="3" t="str">
        <f t="shared" si="94"/>
        <v>Gavas</v>
      </c>
      <c r="E2047" t="str">
        <f t="shared" si="95"/>
        <v>Roland</v>
      </c>
      <c r="F2047" t="s">
        <v>33564</v>
      </c>
      <c r="G2047" t="s">
        <v>35877</v>
      </c>
      <c r="H2047" t="s">
        <v>765</v>
      </c>
      <c r="J2047">
        <v>9178894449</v>
      </c>
      <c r="L2047" s="4" t="s">
        <v>88</v>
      </c>
      <c r="M2047" t="s">
        <v>89</v>
      </c>
      <c r="N2047" t="s">
        <v>465</v>
      </c>
      <c r="O2047" t="s">
        <v>232</v>
      </c>
      <c r="R2047">
        <v>1</v>
      </c>
      <c r="S2047" t="s">
        <v>2911</v>
      </c>
      <c r="T2047" s="1">
        <v>41338.615578703706</v>
      </c>
      <c r="V2047" t="s">
        <v>91</v>
      </c>
      <c r="W2047">
        <v>12</v>
      </c>
      <c r="X2047" t="s">
        <v>233</v>
      </c>
      <c r="Y2047" t="s">
        <v>232</v>
      </c>
      <c r="Z2047" t="s">
        <v>465</v>
      </c>
      <c r="AA2047" t="s">
        <v>89</v>
      </c>
      <c r="AB2047" t="s">
        <v>88</v>
      </c>
      <c r="AF2047" t="s">
        <v>2911</v>
      </c>
      <c r="AH2047" t="s">
        <v>94</v>
      </c>
      <c r="AI2047" t="s">
        <v>106</v>
      </c>
      <c r="AJ2047" t="s">
        <v>107</v>
      </c>
      <c r="AP2047" t="s">
        <v>2911</v>
      </c>
      <c r="AY2047" t="s">
        <v>3624</v>
      </c>
    </row>
    <row r="2048" spans="1:51" x14ac:dyDescent="0.25">
      <c r="A2048">
        <v>4206</v>
      </c>
      <c r="B2048" s="3" t="s">
        <v>3625</v>
      </c>
      <c r="C2048" s="3" t="str">
        <f t="shared" si="93"/>
        <v>Gavas, Kate Margaret</v>
      </c>
      <c r="D2048" s="3" t="str">
        <f t="shared" si="94"/>
        <v>Gavas</v>
      </c>
      <c r="E2048" t="str">
        <f t="shared" si="95"/>
        <v>Kate Margaret</v>
      </c>
      <c r="F2048" t="s">
        <v>33564</v>
      </c>
      <c r="G2048" t="s">
        <v>35878</v>
      </c>
      <c r="H2048" t="s">
        <v>86</v>
      </c>
      <c r="J2048" t="s">
        <v>245</v>
      </c>
      <c r="K2048" t="s">
        <v>246</v>
      </c>
      <c r="L2048" s="4" t="s">
        <v>88</v>
      </c>
      <c r="M2048" t="s">
        <v>89</v>
      </c>
      <c r="N2048" t="s">
        <v>465</v>
      </c>
      <c r="O2048" t="s">
        <v>232</v>
      </c>
      <c r="R2048">
        <v>1</v>
      </c>
      <c r="S2048" t="s">
        <v>2911</v>
      </c>
      <c r="T2048" s="1">
        <v>41338.619583333333</v>
      </c>
      <c r="V2048" t="s">
        <v>91</v>
      </c>
      <c r="W2048">
        <v>12</v>
      </c>
      <c r="X2048" t="s">
        <v>247</v>
      </c>
      <c r="Y2048" t="s">
        <v>232</v>
      </c>
      <c r="Z2048" t="s">
        <v>465</v>
      </c>
      <c r="AA2048" t="s">
        <v>89</v>
      </c>
      <c r="AB2048" t="s">
        <v>88</v>
      </c>
      <c r="AF2048" t="s">
        <v>2911</v>
      </c>
      <c r="AH2048" t="s">
        <v>94</v>
      </c>
      <c r="AI2048" t="s">
        <v>95</v>
      </c>
      <c r="AJ2048" t="s">
        <v>96</v>
      </c>
      <c r="AP2048" t="s">
        <v>2911</v>
      </c>
      <c r="AY2048" t="s">
        <v>3626</v>
      </c>
    </row>
    <row r="2049" spans="1:51" x14ac:dyDescent="0.25">
      <c r="A2049">
        <v>4386</v>
      </c>
      <c r="B2049" s="3" t="s">
        <v>5578</v>
      </c>
      <c r="C2049" s="3" t="str">
        <f t="shared" si="93"/>
        <v>Gavas, Rolando</v>
      </c>
      <c r="D2049" s="3" t="str">
        <f t="shared" si="94"/>
        <v>Gavas</v>
      </c>
      <c r="E2049" t="str">
        <f t="shared" si="95"/>
        <v>Rolando</v>
      </c>
      <c r="F2049" t="s">
        <v>33564</v>
      </c>
      <c r="G2049" t="s">
        <v>35879</v>
      </c>
      <c r="H2049" t="s">
        <v>229</v>
      </c>
      <c r="J2049">
        <v>9178894449</v>
      </c>
      <c r="L2049" s="4" t="s">
        <v>88</v>
      </c>
      <c r="M2049" t="s">
        <v>89</v>
      </c>
      <c r="N2049" t="s">
        <v>465</v>
      </c>
      <c r="O2049" t="s">
        <v>232</v>
      </c>
      <c r="R2049">
        <v>1</v>
      </c>
      <c r="S2049" t="s">
        <v>2911</v>
      </c>
      <c r="T2049" s="1">
        <v>41338.614421296297</v>
      </c>
      <c r="V2049" t="s">
        <v>91</v>
      </c>
      <c r="W2049">
        <v>12</v>
      </c>
      <c r="X2049" t="s">
        <v>233</v>
      </c>
      <c r="Y2049" t="s">
        <v>232</v>
      </c>
      <c r="Z2049" t="s">
        <v>465</v>
      </c>
      <c r="AA2049" t="s">
        <v>89</v>
      </c>
      <c r="AB2049" t="s">
        <v>88</v>
      </c>
      <c r="AF2049" t="s">
        <v>2911</v>
      </c>
      <c r="AG2049" t="s">
        <v>236</v>
      </c>
      <c r="AH2049" t="s">
        <v>94</v>
      </c>
      <c r="AI2049" t="s">
        <v>106</v>
      </c>
      <c r="AJ2049" t="s">
        <v>107</v>
      </c>
      <c r="AP2049" t="s">
        <v>2911</v>
      </c>
      <c r="AY2049" t="s">
        <v>5579</v>
      </c>
    </row>
    <row r="2050" spans="1:51" x14ac:dyDescent="0.25">
      <c r="A2050">
        <v>5798</v>
      </c>
      <c r="B2050" s="3" t="s">
        <v>29</v>
      </c>
      <c r="C2050" s="3" t="str">
        <f t="shared" si="93"/>
        <v xml:space="preserve">Gavas, Josephine C. </v>
      </c>
      <c r="D2050" s="3" t="str">
        <f t="shared" si="94"/>
        <v>Gavas</v>
      </c>
      <c r="E2050" t="str">
        <f t="shared" si="95"/>
        <v xml:space="preserve">Josephine C. </v>
      </c>
      <c r="F2050" t="s">
        <v>33564</v>
      </c>
      <c r="G2050" t="s">
        <v>35143</v>
      </c>
      <c r="R2050">
        <v>1</v>
      </c>
      <c r="S2050" s="1">
        <v>42756.55641203704</v>
      </c>
      <c r="T2050" s="1">
        <v>42756.55641203704</v>
      </c>
      <c r="U2050" t="s">
        <v>91</v>
      </c>
      <c r="W2050">
        <v>12</v>
      </c>
      <c r="AE2050" t="s">
        <v>93</v>
      </c>
      <c r="AF2050" s="1">
        <v>40188</v>
      </c>
      <c r="AI2050" t="s">
        <v>93</v>
      </c>
      <c r="AJ2050" t="s">
        <v>93</v>
      </c>
      <c r="AN2050" t="s">
        <v>93</v>
      </c>
      <c r="AO2050" t="s">
        <v>93</v>
      </c>
      <c r="AP2050" s="1">
        <v>40189</v>
      </c>
      <c r="AY2050" t="s">
        <v>97</v>
      </c>
    </row>
    <row r="2051" spans="1:51" x14ac:dyDescent="0.25">
      <c r="A2051">
        <v>1862</v>
      </c>
      <c r="B2051" s="3" t="s">
        <v>22890</v>
      </c>
      <c r="C2051" s="3" t="str">
        <f t="shared" ref="C2051:C2114" si="96">LEFT(B2051,FIND("/",B2051,1)-1)</f>
        <v>Gaviola,Deana(bajada)</v>
      </c>
      <c r="D2051" s="3" t="str">
        <f t="shared" ref="D2051:D2114" si="97">LEFT(B2051,FIND(",",B2051)-1)</f>
        <v>Gaviola</v>
      </c>
      <c r="E2051" t="str">
        <f t="shared" si="95"/>
        <v>eana(bajada)</v>
      </c>
      <c r="F2051" t="s">
        <v>33565</v>
      </c>
      <c r="G2051" t="s">
        <v>37319</v>
      </c>
      <c r="H2051" t="s">
        <v>22891</v>
      </c>
      <c r="I2051" t="s">
        <v>8718</v>
      </c>
      <c r="J2051" t="s">
        <v>22892</v>
      </c>
      <c r="M2051" t="s">
        <v>8724</v>
      </c>
      <c r="O2051" t="s">
        <v>22893</v>
      </c>
      <c r="R2051">
        <v>1</v>
      </c>
      <c r="S2051" t="s">
        <v>2911</v>
      </c>
      <c r="T2051" s="1">
        <v>40820.464675925927</v>
      </c>
      <c r="V2051" t="s">
        <v>91</v>
      </c>
      <c r="W2051">
        <v>12</v>
      </c>
      <c r="X2051" t="s">
        <v>22894</v>
      </c>
      <c r="Y2051" t="s">
        <v>22893</v>
      </c>
      <c r="AA2051" t="s">
        <v>8724</v>
      </c>
      <c r="AC2051" t="s">
        <v>22895</v>
      </c>
      <c r="AF2051" s="1">
        <v>24861</v>
      </c>
      <c r="AG2051" t="s">
        <v>22896</v>
      </c>
      <c r="AH2051" t="s">
        <v>7819</v>
      </c>
      <c r="AI2051" t="s">
        <v>95</v>
      </c>
      <c r="AJ2051" t="s">
        <v>107</v>
      </c>
      <c r="AK2051">
        <v>6</v>
      </c>
      <c r="AL2051" t="s">
        <v>22897</v>
      </c>
      <c r="AM2051" t="s">
        <v>11806</v>
      </c>
      <c r="AP2051" s="1">
        <v>24434</v>
      </c>
      <c r="AU2051" t="s">
        <v>22898</v>
      </c>
      <c r="AY2051" t="s">
        <v>22899</v>
      </c>
    </row>
    <row r="2052" spans="1:51" x14ac:dyDescent="0.25">
      <c r="A2052">
        <v>1863</v>
      </c>
      <c r="B2052" s="3" t="s">
        <v>22900</v>
      </c>
      <c r="C2052" s="3" t="str">
        <f t="shared" si="96"/>
        <v>Gaviola,Deana(Bajada)</v>
      </c>
      <c r="D2052" s="3" t="str">
        <f t="shared" si="97"/>
        <v>Gaviola</v>
      </c>
      <c r="E2052" t="str">
        <f t="shared" ref="E2052:E2115" si="98">RIGHT(C2052,LEN(C2052)-FIND(",",C2052,1)-1)</f>
        <v>eana(Bajada)</v>
      </c>
      <c r="F2052" t="s">
        <v>33565</v>
      </c>
      <c r="G2052" t="s">
        <v>37319</v>
      </c>
      <c r="H2052" t="s">
        <v>22891</v>
      </c>
      <c r="I2052" t="s">
        <v>8718</v>
      </c>
      <c r="J2052" t="s">
        <v>22892</v>
      </c>
      <c r="M2052" t="s">
        <v>8718</v>
      </c>
      <c r="O2052" t="s">
        <v>22893</v>
      </c>
      <c r="R2052">
        <v>1</v>
      </c>
      <c r="S2052" t="s">
        <v>2911</v>
      </c>
      <c r="T2052" s="1">
        <v>40820.465925925928</v>
      </c>
      <c r="V2052" t="s">
        <v>91</v>
      </c>
      <c r="W2052">
        <v>12</v>
      </c>
      <c r="X2052" t="s">
        <v>22894</v>
      </c>
      <c r="Y2052" t="s">
        <v>22893</v>
      </c>
      <c r="AA2052" t="s">
        <v>8724</v>
      </c>
      <c r="AF2052" t="s">
        <v>2911</v>
      </c>
      <c r="AG2052" t="s">
        <v>22896</v>
      </c>
      <c r="AH2052" t="s">
        <v>105</v>
      </c>
      <c r="AI2052" t="s">
        <v>95</v>
      </c>
      <c r="AJ2052" t="s">
        <v>107</v>
      </c>
      <c r="AL2052" t="s">
        <v>22897</v>
      </c>
      <c r="AM2052" t="s">
        <v>11806</v>
      </c>
      <c r="AP2052" t="s">
        <v>2911</v>
      </c>
      <c r="AU2052" t="s">
        <v>22898</v>
      </c>
      <c r="AY2052" t="s">
        <v>22901</v>
      </c>
    </row>
    <row r="2053" spans="1:51" x14ac:dyDescent="0.25">
      <c r="A2053">
        <v>4822</v>
      </c>
      <c r="B2053" s="3" t="s">
        <v>4561</v>
      </c>
      <c r="C2053" s="3" t="e">
        <f t="shared" si="96"/>
        <v>#VALUE!</v>
      </c>
      <c r="D2053" s="3" t="str">
        <f t="shared" si="97"/>
        <v>Gawat</v>
      </c>
      <c r="E2053" t="e">
        <f t="shared" si="98"/>
        <v>#VALUE!</v>
      </c>
      <c r="F2053" t="s">
        <v>33566</v>
      </c>
      <c r="G2053" t="s">
        <v>37320</v>
      </c>
      <c r="H2053" t="s">
        <v>86</v>
      </c>
      <c r="J2053">
        <v>9464297810</v>
      </c>
      <c r="K2053" t="s">
        <v>4562</v>
      </c>
      <c r="L2053" s="4" t="s">
        <v>88</v>
      </c>
      <c r="M2053" t="s">
        <v>89</v>
      </c>
      <c r="N2053" t="s">
        <v>538</v>
      </c>
      <c r="O2053" t="s">
        <v>4563</v>
      </c>
      <c r="R2053">
        <v>1</v>
      </c>
      <c r="S2053" s="1">
        <v>41669.732222222221</v>
      </c>
      <c r="T2053" s="1">
        <v>41712.484490740739</v>
      </c>
      <c r="U2053" t="s">
        <v>91</v>
      </c>
      <c r="V2053" t="s">
        <v>91</v>
      </c>
      <c r="W2053">
        <v>12</v>
      </c>
      <c r="X2053" t="s">
        <v>4564</v>
      </c>
      <c r="Y2053" t="s">
        <v>4565</v>
      </c>
      <c r="Z2053" t="s">
        <v>4566</v>
      </c>
      <c r="AA2053" t="s">
        <v>1592</v>
      </c>
      <c r="AB2053" t="s">
        <v>1831</v>
      </c>
      <c r="AE2053" t="s">
        <v>93</v>
      </c>
      <c r="AF2053" s="1">
        <v>32529</v>
      </c>
      <c r="AH2053" t="s">
        <v>94</v>
      </c>
      <c r="AI2053" t="s">
        <v>95</v>
      </c>
      <c r="AJ2053" t="s">
        <v>96</v>
      </c>
      <c r="AN2053" t="s">
        <v>93</v>
      </c>
      <c r="AO2053" t="s">
        <v>93</v>
      </c>
      <c r="AP2053" s="1">
        <v>40189</v>
      </c>
      <c r="AW2053" t="s">
        <v>4567</v>
      </c>
      <c r="AX2053" t="s">
        <v>2543</v>
      </c>
      <c r="AY2053" t="s">
        <v>97</v>
      </c>
    </row>
    <row r="2054" spans="1:51" x14ac:dyDescent="0.25">
      <c r="A2054">
        <v>3008</v>
      </c>
      <c r="B2054" s="3" t="s">
        <v>31183</v>
      </c>
      <c r="C2054" s="3" t="str">
        <f t="shared" si="96"/>
        <v>Gaya, Elizabeth</v>
      </c>
      <c r="D2054" s="3" t="str">
        <f t="shared" si="97"/>
        <v>Gaya</v>
      </c>
      <c r="E2054" t="str">
        <f t="shared" si="98"/>
        <v>Elizabeth</v>
      </c>
      <c r="F2054" t="s">
        <v>33567</v>
      </c>
      <c r="G2054" t="s">
        <v>35825</v>
      </c>
      <c r="H2054" t="s">
        <v>86</v>
      </c>
      <c r="L2054" s="4" t="s">
        <v>1085</v>
      </c>
      <c r="N2054" t="s">
        <v>31184</v>
      </c>
      <c r="O2054" t="s">
        <v>31185</v>
      </c>
      <c r="R2054">
        <v>1</v>
      </c>
      <c r="S2054" t="s">
        <v>2911</v>
      </c>
      <c r="T2054" s="1">
        <v>40758.704918981479</v>
      </c>
      <c r="V2054" t="s">
        <v>91</v>
      </c>
      <c r="W2054">
        <v>12</v>
      </c>
      <c r="AF2054" s="1">
        <v>22884</v>
      </c>
      <c r="AG2054" t="s">
        <v>10221</v>
      </c>
      <c r="AH2054" t="s">
        <v>105</v>
      </c>
      <c r="AI2054" t="s">
        <v>95</v>
      </c>
      <c r="AJ2054" t="s">
        <v>96</v>
      </c>
      <c r="AL2054" t="s">
        <v>31186</v>
      </c>
      <c r="AM2054" t="s">
        <v>14684</v>
      </c>
      <c r="AN2054" t="s">
        <v>117</v>
      </c>
      <c r="AP2054" t="s">
        <v>2911</v>
      </c>
      <c r="AY2054" t="s">
        <v>31187</v>
      </c>
    </row>
    <row r="2055" spans="1:51" x14ac:dyDescent="0.25">
      <c r="A2055">
        <v>3018</v>
      </c>
      <c r="B2055" s="3" t="s">
        <v>31242</v>
      </c>
      <c r="C2055" s="3" t="str">
        <f t="shared" si="96"/>
        <v>Gaya, Elizabeth</v>
      </c>
      <c r="D2055" s="3" t="str">
        <f t="shared" si="97"/>
        <v>Gaya</v>
      </c>
      <c r="E2055" t="str">
        <f t="shared" si="98"/>
        <v>Elizabeth</v>
      </c>
      <c r="F2055" t="s">
        <v>33567</v>
      </c>
      <c r="G2055" t="s">
        <v>35825</v>
      </c>
      <c r="H2055" t="s">
        <v>86</v>
      </c>
      <c r="L2055" s="4" t="s">
        <v>1085</v>
      </c>
      <c r="N2055" t="s">
        <v>31243</v>
      </c>
      <c r="O2055" t="s">
        <v>31244</v>
      </c>
      <c r="R2055">
        <v>1</v>
      </c>
      <c r="S2055" t="s">
        <v>2911</v>
      </c>
      <c r="T2055" s="1">
        <v>41127.76189814815</v>
      </c>
      <c r="V2055" t="s">
        <v>91</v>
      </c>
      <c r="W2055">
        <v>12</v>
      </c>
      <c r="Y2055" t="s">
        <v>31245</v>
      </c>
      <c r="Z2055" t="s">
        <v>31243</v>
      </c>
      <c r="AB2055" t="s">
        <v>1085</v>
      </c>
      <c r="AE2055" t="s">
        <v>113</v>
      </c>
      <c r="AF2055" s="1">
        <v>22884</v>
      </c>
      <c r="AG2055" t="s">
        <v>31246</v>
      </c>
      <c r="AH2055" t="s">
        <v>105</v>
      </c>
      <c r="AI2055" t="s">
        <v>95</v>
      </c>
      <c r="AJ2055" t="s">
        <v>96</v>
      </c>
      <c r="AL2055" t="s">
        <v>31247</v>
      </c>
      <c r="AM2055" t="s">
        <v>14684</v>
      </c>
      <c r="AN2055" t="s">
        <v>239</v>
      </c>
      <c r="AP2055" t="s">
        <v>2911</v>
      </c>
      <c r="AY2055" t="s">
        <v>31248</v>
      </c>
    </row>
    <row r="2056" spans="1:51" x14ac:dyDescent="0.25">
      <c r="A2056">
        <v>3855</v>
      </c>
      <c r="B2056" s="3" t="s">
        <v>2124</v>
      </c>
      <c r="C2056" s="3" t="str">
        <f t="shared" si="96"/>
        <v xml:space="preserve">Gayapa, Jessica </v>
      </c>
      <c r="D2056" s="3" t="str">
        <f t="shared" si="97"/>
        <v>Gayapa</v>
      </c>
      <c r="E2056" t="str">
        <f t="shared" si="98"/>
        <v xml:space="preserve">Jessica </v>
      </c>
      <c r="F2056" t="s">
        <v>33568</v>
      </c>
      <c r="G2056" t="s">
        <v>35880</v>
      </c>
      <c r="H2056" t="s">
        <v>86</v>
      </c>
      <c r="J2056" t="s">
        <v>2125</v>
      </c>
      <c r="L2056" s="4" t="s">
        <v>88</v>
      </c>
      <c r="M2056" t="s">
        <v>2126</v>
      </c>
      <c r="N2056" t="s">
        <v>329</v>
      </c>
      <c r="O2056" t="s">
        <v>2127</v>
      </c>
      <c r="R2056">
        <v>1</v>
      </c>
      <c r="S2056" s="1">
        <v>41122.361342592594</v>
      </c>
      <c r="T2056" s="1">
        <v>41288.575196759259</v>
      </c>
      <c r="U2056" t="s">
        <v>91</v>
      </c>
      <c r="V2056" t="s">
        <v>600</v>
      </c>
      <c r="W2056">
        <v>12</v>
      </c>
      <c r="Y2056" t="s">
        <v>2127</v>
      </c>
      <c r="Z2056" t="s">
        <v>329</v>
      </c>
      <c r="AA2056" t="s">
        <v>2126</v>
      </c>
      <c r="AB2056" t="s">
        <v>88</v>
      </c>
      <c r="AE2056" t="s">
        <v>93</v>
      </c>
      <c r="AF2056" s="1">
        <v>25700</v>
      </c>
      <c r="AH2056" t="s">
        <v>94</v>
      </c>
      <c r="AI2056" t="s">
        <v>95</v>
      </c>
      <c r="AJ2056" t="s">
        <v>96</v>
      </c>
      <c r="AN2056" t="s">
        <v>93</v>
      </c>
      <c r="AO2056" t="s">
        <v>93</v>
      </c>
      <c r="AP2056" s="1">
        <v>40189</v>
      </c>
      <c r="AY2056" t="s">
        <v>97</v>
      </c>
    </row>
    <row r="2057" spans="1:51" x14ac:dyDescent="0.25">
      <c r="A2057">
        <v>4222</v>
      </c>
      <c r="B2057" s="3" t="s">
        <v>3897</v>
      </c>
      <c r="C2057" s="3" t="str">
        <f t="shared" si="96"/>
        <v xml:space="preserve">Gayapa, Jessica </v>
      </c>
      <c r="D2057" s="3" t="str">
        <f t="shared" si="97"/>
        <v>Gayapa</v>
      </c>
      <c r="E2057" t="str">
        <f t="shared" si="98"/>
        <v xml:space="preserve">Jessica </v>
      </c>
      <c r="F2057" t="s">
        <v>33568</v>
      </c>
      <c r="G2057" t="s">
        <v>35880</v>
      </c>
      <c r="H2057" t="s">
        <v>86</v>
      </c>
      <c r="L2057" s="4" t="s">
        <v>88</v>
      </c>
      <c r="M2057" t="s">
        <v>89</v>
      </c>
      <c r="N2057" t="s">
        <v>329</v>
      </c>
      <c r="O2057" t="s">
        <v>2127</v>
      </c>
      <c r="R2057">
        <v>1</v>
      </c>
      <c r="S2057" t="s">
        <v>2911</v>
      </c>
      <c r="T2057" s="1">
        <v>41351.700706018521</v>
      </c>
      <c r="V2057" t="s">
        <v>91</v>
      </c>
      <c r="W2057">
        <v>12</v>
      </c>
      <c r="Y2057" t="s">
        <v>2127</v>
      </c>
      <c r="Z2057" t="s">
        <v>329</v>
      </c>
      <c r="AA2057" t="s">
        <v>89</v>
      </c>
      <c r="AB2057" t="s">
        <v>88</v>
      </c>
      <c r="AF2057" t="s">
        <v>2911</v>
      </c>
      <c r="AP2057" t="s">
        <v>2911</v>
      </c>
      <c r="AY2057" t="s">
        <v>3898</v>
      </c>
    </row>
    <row r="2058" spans="1:51" x14ac:dyDescent="0.25">
      <c r="A2058">
        <v>4810</v>
      </c>
      <c r="B2058" s="3" t="s">
        <v>4116</v>
      </c>
      <c r="C2058" s="3" t="str">
        <f t="shared" si="96"/>
        <v xml:space="preserve">Gayapa, Elvira </v>
      </c>
      <c r="D2058" s="3" t="str">
        <f t="shared" si="97"/>
        <v>Gayapa</v>
      </c>
      <c r="E2058" t="str">
        <f t="shared" si="98"/>
        <v xml:space="preserve">Elvira </v>
      </c>
      <c r="F2058" t="s">
        <v>33568</v>
      </c>
      <c r="G2058" t="s">
        <v>35881</v>
      </c>
      <c r="L2058" s="4" t="s">
        <v>251</v>
      </c>
      <c r="M2058" t="s">
        <v>4117</v>
      </c>
      <c r="N2058" t="s">
        <v>4118</v>
      </c>
      <c r="O2058" t="s">
        <v>4119</v>
      </c>
      <c r="R2058">
        <v>1</v>
      </c>
      <c r="S2058" s="1">
        <v>41646.628136574072</v>
      </c>
      <c r="T2058" s="1">
        <v>41715.647361111114</v>
      </c>
      <c r="U2058" t="s">
        <v>91</v>
      </c>
      <c r="V2058" t="s">
        <v>91</v>
      </c>
      <c r="W2058">
        <v>12</v>
      </c>
      <c r="X2058" t="s">
        <v>4120</v>
      </c>
      <c r="Y2058" t="s">
        <v>4119</v>
      </c>
      <c r="Z2058" t="s">
        <v>4118</v>
      </c>
      <c r="AA2058" t="s">
        <v>4117</v>
      </c>
      <c r="AB2058" t="s">
        <v>251</v>
      </c>
      <c r="AE2058" t="s">
        <v>93</v>
      </c>
      <c r="AF2058" s="1">
        <v>40188</v>
      </c>
      <c r="AI2058" t="s">
        <v>93</v>
      </c>
      <c r="AJ2058" t="s">
        <v>93</v>
      </c>
      <c r="AN2058" t="s">
        <v>93</v>
      </c>
      <c r="AO2058" t="s">
        <v>93</v>
      </c>
      <c r="AP2058" s="1">
        <v>40189</v>
      </c>
      <c r="AY2058" t="s">
        <v>97</v>
      </c>
    </row>
    <row r="2059" spans="1:51" x14ac:dyDescent="0.25">
      <c r="A2059">
        <v>4419</v>
      </c>
      <c r="B2059" s="3" t="s">
        <v>5714</v>
      </c>
      <c r="C2059" s="3" t="str">
        <f t="shared" si="96"/>
        <v>Gayapa, Elvira</v>
      </c>
      <c r="D2059" s="3" t="str">
        <f t="shared" si="97"/>
        <v>Gayapa</v>
      </c>
      <c r="E2059" t="str">
        <f t="shared" si="98"/>
        <v>Elvira</v>
      </c>
      <c r="F2059" t="s">
        <v>33568</v>
      </c>
      <c r="G2059" t="s">
        <v>35882</v>
      </c>
      <c r="J2059" t="s">
        <v>5715</v>
      </c>
      <c r="L2059" s="4" t="s">
        <v>88</v>
      </c>
      <c r="M2059" t="s">
        <v>89</v>
      </c>
      <c r="N2059" t="s">
        <v>329</v>
      </c>
      <c r="O2059" t="s">
        <v>2127</v>
      </c>
      <c r="R2059">
        <v>1</v>
      </c>
      <c r="S2059" t="s">
        <v>2911</v>
      </c>
      <c r="T2059" s="1">
        <v>41288.60560185185</v>
      </c>
      <c r="V2059" t="s">
        <v>91</v>
      </c>
      <c r="W2059">
        <v>12</v>
      </c>
      <c r="Y2059" t="s">
        <v>2127</v>
      </c>
      <c r="Z2059" t="s">
        <v>329</v>
      </c>
      <c r="AA2059" t="s">
        <v>89</v>
      </c>
      <c r="AB2059" t="s">
        <v>88</v>
      </c>
      <c r="AF2059" s="1">
        <v>25700</v>
      </c>
      <c r="AI2059" t="s">
        <v>95</v>
      </c>
      <c r="AJ2059" t="s">
        <v>96</v>
      </c>
      <c r="AP2059" t="s">
        <v>2911</v>
      </c>
      <c r="AY2059" t="s">
        <v>5716</v>
      </c>
    </row>
    <row r="2060" spans="1:51" x14ac:dyDescent="0.25">
      <c r="A2060">
        <v>2980</v>
      </c>
      <c r="B2060" s="3" t="s">
        <v>30961</v>
      </c>
      <c r="C2060" s="3" t="str">
        <f t="shared" si="96"/>
        <v>Gayapa, Jessica G. (Ariño)</v>
      </c>
      <c r="D2060" s="3" t="str">
        <f t="shared" si="97"/>
        <v>Gayapa</v>
      </c>
      <c r="E2060" t="str">
        <f t="shared" si="98"/>
        <v>Jessica G. (Ariño)</v>
      </c>
      <c r="F2060" t="s">
        <v>33568</v>
      </c>
      <c r="G2060" t="s">
        <v>36234</v>
      </c>
      <c r="H2060" t="s">
        <v>86</v>
      </c>
      <c r="J2060" t="s">
        <v>5715</v>
      </c>
      <c r="L2060" s="4" t="s">
        <v>88</v>
      </c>
      <c r="M2060" t="s">
        <v>89</v>
      </c>
      <c r="N2060" t="s">
        <v>8791</v>
      </c>
      <c r="O2060" t="s">
        <v>30962</v>
      </c>
      <c r="R2060">
        <v>1</v>
      </c>
      <c r="S2060" t="s">
        <v>2911</v>
      </c>
      <c r="T2060" s="1">
        <v>40707.718298611115</v>
      </c>
      <c r="V2060" t="s">
        <v>91</v>
      </c>
      <c r="W2060">
        <v>12</v>
      </c>
      <c r="X2060" t="s">
        <v>30963</v>
      </c>
      <c r="Y2060" t="s">
        <v>30962</v>
      </c>
      <c r="Z2060" t="s">
        <v>8791</v>
      </c>
      <c r="AA2060" t="s">
        <v>89</v>
      </c>
      <c r="AB2060" t="s">
        <v>88</v>
      </c>
      <c r="AC2060" t="s">
        <v>30964</v>
      </c>
      <c r="AE2060" t="s">
        <v>113</v>
      </c>
      <c r="AF2060" s="1">
        <v>25700</v>
      </c>
      <c r="AG2060" t="s">
        <v>101</v>
      </c>
      <c r="AH2060" t="s">
        <v>105</v>
      </c>
      <c r="AI2060" t="s">
        <v>95</v>
      </c>
      <c r="AJ2060" t="s">
        <v>96</v>
      </c>
      <c r="AK2060" t="s">
        <v>30965</v>
      </c>
      <c r="AL2060" t="s">
        <v>30966</v>
      </c>
      <c r="AM2060" t="s">
        <v>30967</v>
      </c>
      <c r="AN2060" t="s">
        <v>117</v>
      </c>
      <c r="AP2060" t="s">
        <v>2911</v>
      </c>
      <c r="AY2060" t="s">
        <v>30968</v>
      </c>
    </row>
    <row r="2061" spans="1:51" x14ac:dyDescent="0.25">
      <c r="A2061">
        <v>4867</v>
      </c>
      <c r="B2061" s="3" t="s">
        <v>2964</v>
      </c>
      <c r="C2061" s="3" t="str">
        <f t="shared" si="96"/>
        <v xml:space="preserve">Gaylord, Maila B. </v>
      </c>
      <c r="D2061" s="3" t="str">
        <f t="shared" si="97"/>
        <v>Gaylord</v>
      </c>
      <c r="E2061" t="str">
        <f t="shared" si="98"/>
        <v xml:space="preserve">Maila B. </v>
      </c>
      <c r="F2061" t="s">
        <v>33569</v>
      </c>
      <c r="G2061" t="s">
        <v>37321</v>
      </c>
      <c r="H2061" t="s">
        <v>2965</v>
      </c>
      <c r="J2061">
        <v>9493456676</v>
      </c>
      <c r="L2061" s="4" t="s">
        <v>88</v>
      </c>
      <c r="M2061" t="s">
        <v>89</v>
      </c>
      <c r="O2061" t="s">
        <v>2966</v>
      </c>
      <c r="R2061">
        <v>1</v>
      </c>
      <c r="S2061" s="1">
        <v>41764.353796296295</v>
      </c>
      <c r="T2061" s="1">
        <v>41765.497372685182</v>
      </c>
      <c r="U2061" t="s">
        <v>91</v>
      </c>
      <c r="V2061" t="s">
        <v>91</v>
      </c>
      <c r="W2061">
        <v>12</v>
      </c>
      <c r="Y2061" t="s">
        <v>2966</v>
      </c>
      <c r="AA2061" t="s">
        <v>89</v>
      </c>
      <c r="AB2061" t="s">
        <v>88</v>
      </c>
      <c r="AE2061" t="s">
        <v>93</v>
      </c>
      <c r="AF2061" s="1">
        <v>29790</v>
      </c>
      <c r="AH2061" t="s">
        <v>94</v>
      </c>
      <c r="AI2061" t="s">
        <v>95</v>
      </c>
      <c r="AJ2061" t="s">
        <v>107</v>
      </c>
      <c r="AN2061" t="s">
        <v>93</v>
      </c>
      <c r="AO2061" t="s">
        <v>93</v>
      </c>
      <c r="AP2061" s="1">
        <v>40450</v>
      </c>
      <c r="AY2061" t="s">
        <v>97</v>
      </c>
    </row>
    <row r="2062" spans="1:51" x14ac:dyDescent="0.25">
      <c r="A2062">
        <v>617</v>
      </c>
      <c r="B2062" s="3" t="s">
        <v>12511</v>
      </c>
      <c r="C2062" s="3" t="str">
        <f t="shared" si="96"/>
        <v>Gaynor, Angelisa</v>
      </c>
      <c r="D2062" s="3" t="str">
        <f t="shared" si="97"/>
        <v>Gaynor</v>
      </c>
      <c r="E2062" t="str">
        <f t="shared" si="98"/>
        <v>Angelisa</v>
      </c>
      <c r="F2062" t="s">
        <v>33570</v>
      </c>
      <c r="G2062" t="s">
        <v>35883</v>
      </c>
      <c r="H2062" t="s">
        <v>12512</v>
      </c>
      <c r="I2062" t="s">
        <v>12513</v>
      </c>
      <c r="J2062" t="s">
        <v>12514</v>
      </c>
      <c r="L2062" s="4" t="s">
        <v>12515</v>
      </c>
      <c r="O2062" t="s">
        <v>12516</v>
      </c>
      <c r="R2062">
        <v>1</v>
      </c>
      <c r="S2062" t="s">
        <v>2911</v>
      </c>
      <c r="T2062" s="1">
        <v>40816.396944444445</v>
      </c>
      <c r="V2062" t="s">
        <v>91</v>
      </c>
      <c r="W2062">
        <v>12</v>
      </c>
      <c r="AF2062" s="1">
        <v>25341</v>
      </c>
      <c r="AG2062" t="s">
        <v>12517</v>
      </c>
      <c r="AH2062" t="s">
        <v>105</v>
      </c>
      <c r="AI2062" t="s">
        <v>95</v>
      </c>
      <c r="AJ2062" t="s">
        <v>107</v>
      </c>
      <c r="AK2062" t="s">
        <v>12518</v>
      </c>
      <c r="AL2062" t="s">
        <v>8640</v>
      </c>
      <c r="AP2062" s="1">
        <v>13475</v>
      </c>
      <c r="AR2062" t="s">
        <v>12519</v>
      </c>
      <c r="AU2062" t="s">
        <v>12520</v>
      </c>
      <c r="AW2062" t="s">
        <v>12521</v>
      </c>
      <c r="AX2062" t="s">
        <v>12522</v>
      </c>
      <c r="AY2062" t="s">
        <v>12523</v>
      </c>
    </row>
    <row r="2063" spans="1:51" x14ac:dyDescent="0.25">
      <c r="A2063">
        <v>4984</v>
      </c>
      <c r="B2063" s="3" t="s">
        <v>5891</v>
      </c>
      <c r="C2063" s="3" t="str">
        <f t="shared" si="96"/>
        <v xml:space="preserve">Gayotin, Jeremiah </v>
      </c>
      <c r="D2063" s="3" t="str">
        <f t="shared" si="97"/>
        <v>Gayotin</v>
      </c>
      <c r="E2063" t="str">
        <f t="shared" si="98"/>
        <v xml:space="preserve">Jeremiah </v>
      </c>
      <c r="F2063" t="s">
        <v>33571</v>
      </c>
      <c r="G2063" t="s">
        <v>35884</v>
      </c>
      <c r="H2063" t="s">
        <v>86</v>
      </c>
      <c r="J2063">
        <v>9198807845</v>
      </c>
      <c r="L2063" s="4" t="s">
        <v>529</v>
      </c>
      <c r="M2063" t="s">
        <v>1202</v>
      </c>
      <c r="O2063" t="s">
        <v>5892</v>
      </c>
      <c r="R2063">
        <v>1</v>
      </c>
      <c r="S2063" s="1">
        <v>42009.38486111111</v>
      </c>
      <c r="T2063" s="1">
        <v>42143.628078703703</v>
      </c>
      <c r="U2063" t="s">
        <v>91</v>
      </c>
      <c r="V2063" t="s">
        <v>91</v>
      </c>
      <c r="W2063">
        <v>12</v>
      </c>
      <c r="X2063" t="s">
        <v>5893</v>
      </c>
      <c r="Y2063" t="s">
        <v>5892</v>
      </c>
      <c r="AA2063" t="s">
        <v>1202</v>
      </c>
      <c r="AB2063" t="s">
        <v>529</v>
      </c>
      <c r="AE2063" t="s">
        <v>93</v>
      </c>
      <c r="AF2063" s="1">
        <v>27886</v>
      </c>
      <c r="AH2063" t="s">
        <v>94</v>
      </c>
      <c r="AI2063" t="s">
        <v>106</v>
      </c>
      <c r="AJ2063" t="s">
        <v>96</v>
      </c>
      <c r="AN2063" t="s">
        <v>93</v>
      </c>
      <c r="AO2063" t="s">
        <v>93</v>
      </c>
      <c r="AP2063" s="1">
        <v>40189</v>
      </c>
      <c r="AY2063" t="s">
        <v>97</v>
      </c>
    </row>
    <row r="2064" spans="1:51" x14ac:dyDescent="0.25">
      <c r="A2064">
        <v>1788</v>
      </c>
      <c r="B2064" s="3" t="s">
        <v>22341</v>
      </c>
      <c r="C2064" s="3" t="str">
        <f t="shared" si="96"/>
        <v xml:space="preserve">Geesing, Lagrimas Berol </v>
      </c>
      <c r="D2064" s="3" t="str">
        <f t="shared" si="97"/>
        <v>Geesing</v>
      </c>
      <c r="E2064" t="str">
        <f t="shared" si="98"/>
        <v xml:space="preserve">Lagrimas Berol </v>
      </c>
      <c r="F2064" t="s">
        <v>33572</v>
      </c>
      <c r="G2064" t="s">
        <v>35885</v>
      </c>
      <c r="H2064" t="s">
        <v>22342</v>
      </c>
      <c r="I2064" t="s">
        <v>22343</v>
      </c>
      <c r="K2064" t="s">
        <v>22344</v>
      </c>
      <c r="O2064" t="s">
        <v>22345</v>
      </c>
      <c r="R2064">
        <v>1</v>
      </c>
      <c r="S2064" t="s">
        <v>2911</v>
      </c>
      <c r="T2064" s="1">
        <v>42620.425636574073</v>
      </c>
      <c r="V2064" t="s">
        <v>91</v>
      </c>
      <c r="W2064">
        <v>12</v>
      </c>
      <c r="X2064" t="s">
        <v>22346</v>
      </c>
      <c r="AF2064" s="1">
        <v>24444</v>
      </c>
      <c r="AG2064" t="s">
        <v>22347</v>
      </c>
      <c r="AH2064" t="s">
        <v>7819</v>
      </c>
      <c r="AI2064" t="s">
        <v>95</v>
      </c>
      <c r="AJ2064" t="s">
        <v>107</v>
      </c>
      <c r="AK2064" t="s">
        <v>22348</v>
      </c>
      <c r="AP2064" s="1">
        <v>22143</v>
      </c>
      <c r="AU2064" t="s">
        <v>22349</v>
      </c>
      <c r="AW2064" t="s">
        <v>22350</v>
      </c>
      <c r="AY2064" t="s">
        <v>22351</v>
      </c>
    </row>
    <row r="2065" spans="1:51" x14ac:dyDescent="0.25">
      <c r="A2065">
        <v>4635</v>
      </c>
      <c r="B2065" s="3" t="s">
        <v>1233</v>
      </c>
      <c r="C2065" s="3" t="str">
        <f t="shared" si="96"/>
        <v xml:space="preserve">Gelicame, Clarissa </v>
      </c>
      <c r="D2065" s="3" t="str">
        <f t="shared" si="97"/>
        <v>Gelicame</v>
      </c>
      <c r="E2065" t="str">
        <f t="shared" si="98"/>
        <v xml:space="preserve">Clarissa </v>
      </c>
      <c r="F2065" t="s">
        <v>33573</v>
      </c>
      <c r="G2065" t="s">
        <v>35886</v>
      </c>
      <c r="H2065" t="s">
        <v>1234</v>
      </c>
      <c r="J2065" t="s">
        <v>1235</v>
      </c>
      <c r="K2065" t="s">
        <v>1236</v>
      </c>
      <c r="M2065" t="s">
        <v>1237</v>
      </c>
      <c r="O2065" t="s">
        <v>1238</v>
      </c>
      <c r="R2065">
        <v>1</v>
      </c>
      <c r="S2065" s="1">
        <v>41401.664756944447</v>
      </c>
      <c r="T2065" s="1">
        <v>41506.63003472222</v>
      </c>
      <c r="U2065" t="s">
        <v>91</v>
      </c>
      <c r="V2065" t="s">
        <v>91</v>
      </c>
      <c r="W2065">
        <v>12</v>
      </c>
      <c r="Y2065" t="s">
        <v>1238</v>
      </c>
      <c r="AA2065" t="s">
        <v>1237</v>
      </c>
      <c r="AE2065" t="s">
        <v>93</v>
      </c>
      <c r="AF2065" s="1">
        <v>26933</v>
      </c>
      <c r="AG2065" t="s">
        <v>1239</v>
      </c>
      <c r="AH2065" t="s">
        <v>94</v>
      </c>
      <c r="AI2065" t="s">
        <v>95</v>
      </c>
      <c r="AJ2065" t="s">
        <v>107</v>
      </c>
      <c r="AL2065" t="s">
        <v>1240</v>
      </c>
      <c r="AM2065" t="s">
        <v>433</v>
      </c>
      <c r="AN2065" t="s">
        <v>93</v>
      </c>
      <c r="AO2065" t="s">
        <v>93</v>
      </c>
      <c r="AP2065" s="1">
        <v>25789</v>
      </c>
      <c r="AS2065" t="s">
        <v>1241</v>
      </c>
      <c r="AU2065" t="s">
        <v>1242</v>
      </c>
      <c r="AV2065" t="s">
        <v>1243</v>
      </c>
      <c r="AX2065" t="s">
        <v>313</v>
      </c>
      <c r="AY2065" t="s">
        <v>97</v>
      </c>
    </row>
    <row r="2066" spans="1:51" x14ac:dyDescent="0.25">
      <c r="A2066">
        <v>4957</v>
      </c>
      <c r="B2066" s="3" t="s">
        <v>2055</v>
      </c>
      <c r="C2066" s="3" t="str">
        <f t="shared" si="96"/>
        <v xml:space="preserve">Gelloagan, Zenen B. </v>
      </c>
      <c r="D2066" s="3" t="str">
        <f t="shared" si="97"/>
        <v>Gelloagan</v>
      </c>
      <c r="E2066" t="str">
        <f t="shared" si="98"/>
        <v xml:space="preserve">Zenen B. </v>
      </c>
      <c r="F2066" t="s">
        <v>33574</v>
      </c>
      <c r="G2066" t="s">
        <v>37322</v>
      </c>
      <c r="H2066" t="s">
        <v>2056</v>
      </c>
      <c r="L2066" s="4" t="s">
        <v>457</v>
      </c>
      <c r="M2066" t="s">
        <v>420</v>
      </c>
      <c r="N2066" t="s">
        <v>2057</v>
      </c>
      <c r="O2066" t="s">
        <v>2058</v>
      </c>
      <c r="R2066">
        <v>1</v>
      </c>
      <c r="S2066" s="1">
        <v>41935.581157407411</v>
      </c>
      <c r="T2066" s="1">
        <v>42209.424456018518</v>
      </c>
      <c r="U2066" t="s">
        <v>91</v>
      </c>
      <c r="V2066" t="s">
        <v>91</v>
      </c>
      <c r="W2066">
        <v>12</v>
      </c>
      <c r="X2066" t="s">
        <v>2059</v>
      </c>
      <c r="Y2066" t="s">
        <v>2058</v>
      </c>
      <c r="Z2066" t="s">
        <v>2057</v>
      </c>
      <c r="AA2066" t="s">
        <v>420</v>
      </c>
      <c r="AB2066" t="s">
        <v>457</v>
      </c>
      <c r="AE2066" t="s">
        <v>93</v>
      </c>
      <c r="AF2066" s="1">
        <v>40188</v>
      </c>
      <c r="AI2066" t="s">
        <v>93</v>
      </c>
      <c r="AJ2066" t="s">
        <v>93</v>
      </c>
      <c r="AN2066" t="s">
        <v>93</v>
      </c>
      <c r="AO2066" t="s">
        <v>93</v>
      </c>
      <c r="AP2066" s="1">
        <v>40189</v>
      </c>
      <c r="AY2066" t="s">
        <v>97</v>
      </c>
    </row>
    <row r="2067" spans="1:51" x14ac:dyDescent="0.25">
      <c r="A2067">
        <v>4958</v>
      </c>
      <c r="B2067" s="3" t="s">
        <v>6648</v>
      </c>
      <c r="C2067" s="3" t="str">
        <f t="shared" si="96"/>
        <v xml:space="preserve">Gelloagan, Zenen B. </v>
      </c>
      <c r="D2067" s="3" t="str">
        <f t="shared" si="97"/>
        <v>Gelloagan</v>
      </c>
      <c r="E2067" t="str">
        <f t="shared" si="98"/>
        <v xml:space="preserve">Zenen B. </v>
      </c>
      <c r="F2067" t="s">
        <v>33574</v>
      </c>
      <c r="G2067" t="s">
        <v>37322</v>
      </c>
      <c r="H2067" t="s">
        <v>6649</v>
      </c>
      <c r="L2067" s="4" t="s">
        <v>457</v>
      </c>
      <c r="M2067" t="s">
        <v>420</v>
      </c>
      <c r="N2067" t="s">
        <v>2057</v>
      </c>
      <c r="O2067" t="s">
        <v>2058</v>
      </c>
      <c r="R2067">
        <v>1</v>
      </c>
      <c r="S2067" s="1">
        <v>41935.581990740742</v>
      </c>
      <c r="T2067" s="1">
        <v>42209.425046296295</v>
      </c>
      <c r="U2067" t="s">
        <v>91</v>
      </c>
      <c r="V2067" t="s">
        <v>91</v>
      </c>
      <c r="W2067">
        <v>12</v>
      </c>
      <c r="Y2067" t="s">
        <v>2058</v>
      </c>
      <c r="Z2067" t="s">
        <v>2057</v>
      </c>
      <c r="AA2067" t="s">
        <v>420</v>
      </c>
      <c r="AB2067" t="s">
        <v>457</v>
      </c>
      <c r="AE2067" t="s">
        <v>93</v>
      </c>
      <c r="AF2067" s="1">
        <v>40188</v>
      </c>
      <c r="AI2067" t="s">
        <v>93</v>
      </c>
      <c r="AJ2067" t="s">
        <v>93</v>
      </c>
      <c r="AN2067" t="s">
        <v>93</v>
      </c>
      <c r="AO2067" t="s">
        <v>93</v>
      </c>
      <c r="AP2067" s="1">
        <v>40189</v>
      </c>
      <c r="AY2067" t="s">
        <v>97</v>
      </c>
    </row>
    <row r="2068" spans="1:51" x14ac:dyDescent="0.25">
      <c r="A2068">
        <v>1923</v>
      </c>
      <c r="B2068" s="3" t="s">
        <v>23325</v>
      </c>
      <c r="C2068" s="3" t="str">
        <f t="shared" si="96"/>
        <v xml:space="preserve">Gellor, Ivor P. </v>
      </c>
      <c r="D2068" s="3" t="str">
        <f t="shared" si="97"/>
        <v>Gellor</v>
      </c>
      <c r="E2068" t="str">
        <f t="shared" si="98"/>
        <v xml:space="preserve">Ivor P. </v>
      </c>
      <c r="F2068" t="s">
        <v>33575</v>
      </c>
      <c r="G2068" t="s">
        <v>37323</v>
      </c>
      <c r="H2068" t="s">
        <v>23326</v>
      </c>
      <c r="I2068" t="s">
        <v>1086</v>
      </c>
      <c r="L2068" s="4" t="s">
        <v>8170</v>
      </c>
      <c r="M2068" t="s">
        <v>9929</v>
      </c>
      <c r="O2068" t="s">
        <v>23327</v>
      </c>
      <c r="R2068">
        <v>1</v>
      </c>
      <c r="S2068" t="s">
        <v>2911</v>
      </c>
      <c r="T2068" s="1">
        <v>40816.357361111113</v>
      </c>
      <c r="V2068" t="s">
        <v>91</v>
      </c>
      <c r="W2068">
        <v>12</v>
      </c>
      <c r="X2068" t="s">
        <v>23328</v>
      </c>
      <c r="AC2068" t="s">
        <v>23329</v>
      </c>
      <c r="AF2068" s="1">
        <v>23307</v>
      </c>
      <c r="AG2068" t="s">
        <v>9929</v>
      </c>
      <c r="AH2068" t="s">
        <v>7819</v>
      </c>
      <c r="AI2068" t="s">
        <v>106</v>
      </c>
      <c r="AJ2068" t="s">
        <v>107</v>
      </c>
      <c r="AK2068" t="s">
        <v>23330</v>
      </c>
      <c r="AL2068" t="s">
        <v>23331</v>
      </c>
      <c r="AM2068" t="s">
        <v>7987</v>
      </c>
      <c r="AP2068" s="1">
        <v>28111</v>
      </c>
      <c r="AY2068" t="s">
        <v>23332</v>
      </c>
    </row>
    <row r="2069" spans="1:51" x14ac:dyDescent="0.25">
      <c r="A2069">
        <v>5299</v>
      </c>
      <c r="B2069" s="3" t="s">
        <v>16550</v>
      </c>
      <c r="C2069" s="3" t="str">
        <f t="shared" si="96"/>
        <v xml:space="preserve">Genabe, Irene </v>
      </c>
      <c r="D2069" s="3" t="str">
        <f t="shared" si="97"/>
        <v>Genabe</v>
      </c>
      <c r="E2069" t="str">
        <f t="shared" si="98"/>
        <v xml:space="preserve">Irene </v>
      </c>
      <c r="F2069" t="s">
        <v>33576</v>
      </c>
      <c r="G2069" t="s">
        <v>35887</v>
      </c>
      <c r="R2069">
        <v>1</v>
      </c>
      <c r="S2069" s="1">
        <v>42223.384641203702</v>
      </c>
      <c r="T2069" s="1">
        <v>42223.384641203702</v>
      </c>
      <c r="U2069" t="s">
        <v>91</v>
      </c>
      <c r="W2069">
        <v>12</v>
      </c>
      <c r="AE2069" t="s">
        <v>93</v>
      </c>
      <c r="AF2069" s="1">
        <v>40188</v>
      </c>
      <c r="AI2069" t="s">
        <v>93</v>
      </c>
      <c r="AJ2069" t="s">
        <v>93</v>
      </c>
      <c r="AN2069" t="s">
        <v>93</v>
      </c>
      <c r="AO2069" t="s">
        <v>93</v>
      </c>
      <c r="AP2069" s="1">
        <v>40189</v>
      </c>
      <c r="AY2069" t="s">
        <v>97</v>
      </c>
    </row>
    <row r="2070" spans="1:51" x14ac:dyDescent="0.25">
      <c r="A2070">
        <v>2961</v>
      </c>
      <c r="B2070" s="3" t="s">
        <v>30830</v>
      </c>
      <c r="C2070" s="3" t="str">
        <f t="shared" si="96"/>
        <v>GENABE, EVANGELINE</v>
      </c>
      <c r="D2070" s="3" t="str">
        <f t="shared" si="97"/>
        <v>GENABE</v>
      </c>
      <c r="E2070" t="str">
        <f t="shared" si="98"/>
        <v>EVANGELINE</v>
      </c>
      <c r="F2070" t="s">
        <v>33577</v>
      </c>
      <c r="G2070" t="s">
        <v>35888</v>
      </c>
      <c r="H2070" t="s">
        <v>30831</v>
      </c>
      <c r="I2070" t="s">
        <v>7851</v>
      </c>
      <c r="J2070">
        <v>9177191400</v>
      </c>
      <c r="L2070" s="4" t="s">
        <v>1085</v>
      </c>
      <c r="O2070" t="s">
        <v>30832</v>
      </c>
      <c r="R2070">
        <v>1</v>
      </c>
      <c r="S2070" t="s">
        <v>2911</v>
      </c>
      <c r="T2070" s="1">
        <v>40716.634571759256</v>
      </c>
      <c r="V2070" t="s">
        <v>91</v>
      </c>
      <c r="W2070">
        <v>12</v>
      </c>
      <c r="X2070" t="s">
        <v>30833</v>
      </c>
      <c r="Y2070" t="s">
        <v>30832</v>
      </c>
      <c r="AB2070" t="s">
        <v>1085</v>
      </c>
      <c r="AF2070" s="1">
        <v>19681</v>
      </c>
      <c r="AH2070" t="s">
        <v>105</v>
      </c>
      <c r="AI2070" t="s">
        <v>95</v>
      </c>
      <c r="AJ2070" t="s">
        <v>107</v>
      </c>
      <c r="AK2070">
        <v>4</v>
      </c>
      <c r="AM2070" t="s">
        <v>5093</v>
      </c>
      <c r="AP2070" s="1">
        <v>16159</v>
      </c>
      <c r="AY2070" t="s">
        <v>30834</v>
      </c>
    </row>
    <row r="2071" spans="1:51" x14ac:dyDescent="0.25">
      <c r="A2071">
        <v>2437</v>
      </c>
      <c r="B2071" s="3" t="s">
        <v>27031</v>
      </c>
      <c r="C2071" s="3" t="str">
        <f t="shared" si="96"/>
        <v>Genabe,Mervin T.</v>
      </c>
      <c r="D2071" s="3" t="str">
        <f t="shared" si="97"/>
        <v>Genabe</v>
      </c>
      <c r="E2071" t="str">
        <f t="shared" si="98"/>
        <v>ervin T.</v>
      </c>
      <c r="F2071" t="s">
        <v>33576</v>
      </c>
      <c r="G2071" t="s">
        <v>37324</v>
      </c>
      <c r="H2071" t="s">
        <v>27032</v>
      </c>
      <c r="I2071" t="s">
        <v>101</v>
      </c>
      <c r="J2071" t="s">
        <v>27033</v>
      </c>
      <c r="L2071" s="4" t="s">
        <v>88</v>
      </c>
      <c r="M2071" t="s">
        <v>89</v>
      </c>
      <c r="N2071" t="s">
        <v>2051</v>
      </c>
      <c r="O2071" t="s">
        <v>27034</v>
      </c>
      <c r="R2071">
        <v>1</v>
      </c>
      <c r="S2071" t="s">
        <v>2911</v>
      </c>
      <c r="T2071" s="1">
        <v>40707.490451388891</v>
      </c>
      <c r="V2071" t="s">
        <v>91</v>
      </c>
      <c r="W2071">
        <v>12</v>
      </c>
      <c r="Y2071" t="s">
        <v>27034</v>
      </c>
      <c r="Z2071" t="s">
        <v>2051</v>
      </c>
      <c r="AA2071" t="s">
        <v>89</v>
      </c>
      <c r="AB2071" t="s">
        <v>88</v>
      </c>
      <c r="AC2071">
        <v>9177061243</v>
      </c>
      <c r="AE2071" t="s">
        <v>224</v>
      </c>
      <c r="AF2071" s="1">
        <v>26741</v>
      </c>
      <c r="AG2071" t="s">
        <v>101</v>
      </c>
      <c r="AH2071" t="s">
        <v>105</v>
      </c>
      <c r="AI2071" t="s">
        <v>106</v>
      </c>
      <c r="AJ2071" t="s">
        <v>107</v>
      </c>
      <c r="AK2071" t="s">
        <v>27035</v>
      </c>
      <c r="AL2071" t="s">
        <v>27036</v>
      </c>
      <c r="AM2071" t="s">
        <v>2728</v>
      </c>
      <c r="AN2071" t="s">
        <v>239</v>
      </c>
      <c r="AP2071" s="1">
        <v>29542</v>
      </c>
      <c r="AW2071" t="s">
        <v>27037</v>
      </c>
      <c r="AY2071" t="s">
        <v>27038</v>
      </c>
    </row>
    <row r="2072" spans="1:51" x14ac:dyDescent="0.25">
      <c r="A2072">
        <v>4578</v>
      </c>
      <c r="B2072" s="3" t="s">
        <v>4230</v>
      </c>
      <c r="C2072" s="3" t="str">
        <f t="shared" si="96"/>
        <v xml:space="preserve">Generalao, Mario </v>
      </c>
      <c r="D2072" s="3" t="str">
        <f t="shared" si="97"/>
        <v>Generalao</v>
      </c>
      <c r="E2072" t="str">
        <f t="shared" si="98"/>
        <v xml:space="preserve">Mario </v>
      </c>
      <c r="F2072" t="s">
        <v>33578</v>
      </c>
      <c r="G2072" t="s">
        <v>35889</v>
      </c>
      <c r="H2072" t="s">
        <v>2479</v>
      </c>
      <c r="J2072">
        <v>9178529448</v>
      </c>
      <c r="M2072" t="s">
        <v>473</v>
      </c>
      <c r="N2072" t="s">
        <v>4231</v>
      </c>
      <c r="O2072" t="s">
        <v>4232</v>
      </c>
      <c r="R2072">
        <v>1</v>
      </c>
      <c r="S2072" s="1">
        <v>41320.773472222223</v>
      </c>
      <c r="T2072" s="1">
        <v>41566.773946759262</v>
      </c>
      <c r="U2072" t="s">
        <v>91</v>
      </c>
      <c r="V2072" t="s">
        <v>91</v>
      </c>
      <c r="W2072">
        <v>12</v>
      </c>
      <c r="Y2072" t="s">
        <v>4232</v>
      </c>
      <c r="Z2072" t="s">
        <v>4231</v>
      </c>
      <c r="AA2072" t="s">
        <v>473</v>
      </c>
      <c r="AE2072" t="s">
        <v>93</v>
      </c>
      <c r="AF2072" s="1">
        <v>20527</v>
      </c>
      <c r="AH2072" t="s">
        <v>94</v>
      </c>
      <c r="AI2072" t="s">
        <v>106</v>
      </c>
      <c r="AJ2072" t="s">
        <v>460</v>
      </c>
      <c r="AN2072" t="s">
        <v>93</v>
      </c>
      <c r="AO2072" t="s">
        <v>93</v>
      </c>
      <c r="AP2072" s="1">
        <v>40189</v>
      </c>
      <c r="AY2072" t="s">
        <v>97</v>
      </c>
    </row>
    <row r="2073" spans="1:51" x14ac:dyDescent="0.25">
      <c r="A2073">
        <v>1622</v>
      </c>
      <c r="B2073" s="3" t="s">
        <v>21115</v>
      </c>
      <c r="C2073" s="3" t="str">
        <f t="shared" si="96"/>
        <v xml:space="preserve">Geneston, Lyn B. </v>
      </c>
      <c r="D2073" s="3" t="str">
        <f t="shared" si="97"/>
        <v>Geneston</v>
      </c>
      <c r="E2073" t="str">
        <f t="shared" si="98"/>
        <v xml:space="preserve">Lyn B. </v>
      </c>
      <c r="F2073" t="s">
        <v>33579</v>
      </c>
      <c r="G2073" t="s">
        <v>37325</v>
      </c>
      <c r="H2073" t="s">
        <v>86</v>
      </c>
      <c r="J2073">
        <v>9202451576</v>
      </c>
      <c r="L2073" s="4" t="s">
        <v>100</v>
      </c>
      <c r="M2073" t="s">
        <v>101</v>
      </c>
      <c r="N2073" t="s">
        <v>853</v>
      </c>
      <c r="O2073" t="s">
        <v>21116</v>
      </c>
      <c r="R2073">
        <v>1</v>
      </c>
      <c r="S2073" t="s">
        <v>2911</v>
      </c>
      <c r="T2073" s="1">
        <v>40816.403194444443</v>
      </c>
      <c r="V2073" t="s">
        <v>91</v>
      </c>
      <c r="W2073">
        <v>12</v>
      </c>
      <c r="X2073" t="s">
        <v>21117</v>
      </c>
      <c r="AF2073" s="1">
        <v>26384</v>
      </c>
      <c r="AG2073" t="s">
        <v>8301</v>
      </c>
      <c r="AH2073" t="s">
        <v>7819</v>
      </c>
      <c r="AI2073" t="s">
        <v>95</v>
      </c>
      <c r="AJ2073" t="s">
        <v>96</v>
      </c>
      <c r="AL2073" t="s">
        <v>21118</v>
      </c>
      <c r="AM2073" t="s">
        <v>18912</v>
      </c>
      <c r="AP2073" t="s">
        <v>2911</v>
      </c>
      <c r="AW2073" t="s">
        <v>21119</v>
      </c>
      <c r="AX2073" t="s">
        <v>21120</v>
      </c>
      <c r="AY2073" t="s">
        <v>21121</v>
      </c>
    </row>
    <row r="2074" spans="1:51" x14ac:dyDescent="0.25">
      <c r="A2074">
        <v>619</v>
      </c>
      <c r="B2074" s="3" t="s">
        <v>12531</v>
      </c>
      <c r="C2074" s="3" t="str">
        <f t="shared" si="96"/>
        <v>Gentiles, Jose</v>
      </c>
      <c r="D2074" s="3" t="str">
        <f t="shared" si="97"/>
        <v>Gentiles</v>
      </c>
      <c r="E2074" t="str">
        <f t="shared" si="98"/>
        <v>Jose</v>
      </c>
      <c r="F2074" t="s">
        <v>33580</v>
      </c>
      <c r="G2074" t="s">
        <v>33776</v>
      </c>
      <c r="H2074" t="s">
        <v>12532</v>
      </c>
      <c r="J2074" t="s">
        <v>12533</v>
      </c>
      <c r="L2074" s="4" t="s">
        <v>100</v>
      </c>
      <c r="M2074" t="s">
        <v>101</v>
      </c>
      <c r="N2074" t="s">
        <v>6471</v>
      </c>
      <c r="O2074" t="s">
        <v>12534</v>
      </c>
      <c r="R2074">
        <v>1</v>
      </c>
      <c r="S2074" t="s">
        <v>2911</v>
      </c>
      <c r="T2074" s="1">
        <v>40816.360023148147</v>
      </c>
      <c r="V2074" t="s">
        <v>91</v>
      </c>
      <c r="W2074">
        <v>12</v>
      </c>
      <c r="X2074" t="s">
        <v>12535</v>
      </c>
      <c r="AF2074" t="s">
        <v>2911</v>
      </c>
      <c r="AH2074" t="s">
        <v>105</v>
      </c>
      <c r="AI2074" t="s">
        <v>106</v>
      </c>
      <c r="AJ2074" t="s">
        <v>107</v>
      </c>
      <c r="AP2074" t="s">
        <v>2911</v>
      </c>
      <c r="AY2074" t="s">
        <v>12536</v>
      </c>
    </row>
    <row r="2075" spans="1:51" x14ac:dyDescent="0.25">
      <c r="A2075">
        <v>2550</v>
      </c>
      <c r="B2075" s="3" t="s">
        <v>27725</v>
      </c>
      <c r="C2075" s="3" t="str">
        <f t="shared" si="96"/>
        <v>Gentiles,Macrina</v>
      </c>
      <c r="D2075" s="3" t="str">
        <f t="shared" si="97"/>
        <v>Gentiles</v>
      </c>
      <c r="E2075" t="str">
        <f t="shared" si="98"/>
        <v>acrina</v>
      </c>
      <c r="F2075" t="s">
        <v>33580</v>
      </c>
      <c r="G2075" t="s">
        <v>37326</v>
      </c>
      <c r="H2075" t="s">
        <v>27726</v>
      </c>
      <c r="I2075" t="s">
        <v>27727</v>
      </c>
      <c r="J2075" t="s">
        <v>27728</v>
      </c>
      <c r="M2075" t="s">
        <v>8713</v>
      </c>
      <c r="N2075" t="s">
        <v>18857</v>
      </c>
      <c r="O2075" t="s">
        <v>27729</v>
      </c>
      <c r="R2075">
        <v>1</v>
      </c>
      <c r="S2075" t="s">
        <v>2911</v>
      </c>
      <c r="T2075" s="1">
        <v>41566.771064814813</v>
      </c>
      <c r="V2075" t="s">
        <v>91</v>
      </c>
      <c r="W2075">
        <v>12</v>
      </c>
      <c r="X2075" t="s">
        <v>27730</v>
      </c>
      <c r="Y2075" t="s">
        <v>27729</v>
      </c>
      <c r="Z2075" t="s">
        <v>18857</v>
      </c>
      <c r="AA2075" t="s">
        <v>7818</v>
      </c>
      <c r="AC2075" t="s">
        <v>27731</v>
      </c>
      <c r="AE2075" t="s">
        <v>113</v>
      </c>
      <c r="AF2075" s="1">
        <v>24486</v>
      </c>
      <c r="AG2075" t="s">
        <v>27732</v>
      </c>
      <c r="AH2075" t="s">
        <v>7819</v>
      </c>
      <c r="AI2075" t="s">
        <v>95</v>
      </c>
      <c r="AJ2075" t="s">
        <v>107</v>
      </c>
      <c r="AK2075" t="s">
        <v>27733</v>
      </c>
      <c r="AL2075" t="s">
        <v>27734</v>
      </c>
      <c r="AM2075" t="s">
        <v>27735</v>
      </c>
      <c r="AN2075" t="s">
        <v>117</v>
      </c>
      <c r="AP2075" s="1">
        <v>22776</v>
      </c>
      <c r="AU2075" t="s">
        <v>27736</v>
      </c>
      <c r="AW2075" t="s">
        <v>27737</v>
      </c>
      <c r="AX2075" t="s">
        <v>27738</v>
      </c>
      <c r="AY2075" t="s">
        <v>27739</v>
      </c>
    </row>
    <row r="2076" spans="1:51" x14ac:dyDescent="0.25">
      <c r="A2076">
        <v>1102</v>
      </c>
      <c r="B2076" s="3" t="s">
        <v>15612</v>
      </c>
      <c r="C2076" s="3" t="str">
        <f t="shared" si="96"/>
        <v>Gepiga, Oliver-Marc</v>
      </c>
      <c r="D2076" s="3" t="str">
        <f t="shared" si="97"/>
        <v>Gepiga</v>
      </c>
      <c r="E2076" t="str">
        <f t="shared" si="98"/>
        <v>Oliver-Marc</v>
      </c>
      <c r="F2076" t="s">
        <v>33581</v>
      </c>
      <c r="G2076" t="s">
        <v>35890</v>
      </c>
      <c r="H2076" t="s">
        <v>15613</v>
      </c>
      <c r="I2076" t="s">
        <v>1153</v>
      </c>
      <c r="M2076" t="s">
        <v>14067</v>
      </c>
      <c r="O2076" t="s">
        <v>15614</v>
      </c>
      <c r="R2076">
        <v>1</v>
      </c>
      <c r="S2076" t="s">
        <v>2911</v>
      </c>
      <c r="T2076" s="1">
        <v>40806.368344907409</v>
      </c>
      <c r="V2076" t="s">
        <v>91</v>
      </c>
      <c r="W2076">
        <v>12</v>
      </c>
      <c r="X2076" t="s">
        <v>15615</v>
      </c>
      <c r="AF2076" s="1">
        <v>25897</v>
      </c>
      <c r="AG2076" t="s">
        <v>9180</v>
      </c>
      <c r="AH2076" t="s">
        <v>105</v>
      </c>
      <c r="AI2076" t="s">
        <v>106</v>
      </c>
      <c r="AJ2076" t="s">
        <v>107</v>
      </c>
      <c r="AL2076" t="s">
        <v>15616</v>
      </c>
      <c r="AM2076" t="s">
        <v>15617</v>
      </c>
      <c r="AP2076" s="1">
        <v>26822</v>
      </c>
      <c r="AY2076" t="s">
        <v>15618</v>
      </c>
    </row>
    <row r="2077" spans="1:51" x14ac:dyDescent="0.25">
      <c r="A2077">
        <v>3595</v>
      </c>
      <c r="B2077" s="3" t="s">
        <v>5154</v>
      </c>
      <c r="C2077" s="3" t="str">
        <f t="shared" si="96"/>
        <v>Gerebise, Emily Kathleen</v>
      </c>
      <c r="D2077" s="3" t="str">
        <f t="shared" si="97"/>
        <v>Gerebise</v>
      </c>
      <c r="E2077" t="str">
        <f t="shared" si="98"/>
        <v>Emily Kathleen</v>
      </c>
      <c r="F2077" t="s">
        <v>33582</v>
      </c>
      <c r="G2077" t="s">
        <v>35891</v>
      </c>
      <c r="H2077" t="s">
        <v>5155</v>
      </c>
      <c r="J2077">
        <v>9177067200</v>
      </c>
      <c r="L2077" s="4" t="s">
        <v>100</v>
      </c>
      <c r="M2077" t="s">
        <v>109</v>
      </c>
      <c r="N2077" t="s">
        <v>448</v>
      </c>
      <c r="O2077" t="s">
        <v>5156</v>
      </c>
      <c r="R2077">
        <v>1</v>
      </c>
      <c r="S2077" t="s">
        <v>2911</v>
      </c>
      <c r="T2077" s="1">
        <v>41372.757719907408</v>
      </c>
      <c r="V2077" t="s">
        <v>91</v>
      </c>
      <c r="W2077">
        <v>12</v>
      </c>
      <c r="X2077" t="s">
        <v>5157</v>
      </c>
      <c r="Y2077" t="s">
        <v>5156</v>
      </c>
      <c r="Z2077" t="s">
        <v>448</v>
      </c>
      <c r="AA2077" t="s">
        <v>109</v>
      </c>
      <c r="AB2077" t="s">
        <v>100</v>
      </c>
      <c r="AC2077" t="s">
        <v>5158</v>
      </c>
      <c r="AE2077" t="s">
        <v>224</v>
      </c>
      <c r="AF2077" s="1">
        <v>26659</v>
      </c>
      <c r="AG2077" t="s">
        <v>109</v>
      </c>
      <c r="AH2077" t="s">
        <v>105</v>
      </c>
      <c r="AI2077" t="s">
        <v>95</v>
      </c>
      <c r="AJ2077" t="s">
        <v>107</v>
      </c>
      <c r="AK2077" t="s">
        <v>5159</v>
      </c>
      <c r="AL2077" t="s">
        <v>5160</v>
      </c>
      <c r="AM2077" t="s">
        <v>309</v>
      </c>
      <c r="AN2077" t="s">
        <v>117</v>
      </c>
      <c r="AO2077" t="s">
        <v>476</v>
      </c>
      <c r="AP2077" s="1">
        <v>26613</v>
      </c>
      <c r="AR2077">
        <v>888584010</v>
      </c>
      <c r="AS2077">
        <v>9177051110</v>
      </c>
      <c r="AU2077" t="s">
        <v>5161</v>
      </c>
      <c r="AV2077" t="s">
        <v>5162</v>
      </c>
      <c r="AX2077" t="s">
        <v>313</v>
      </c>
      <c r="AY2077" t="s">
        <v>5163</v>
      </c>
    </row>
    <row r="2078" spans="1:51" x14ac:dyDescent="0.25">
      <c r="A2078">
        <v>621</v>
      </c>
      <c r="B2078" s="3" t="s">
        <v>12541</v>
      </c>
      <c r="C2078" s="3" t="str">
        <f t="shared" si="96"/>
        <v>Gerona, Jacinto</v>
      </c>
      <c r="D2078" s="3" t="str">
        <f t="shared" si="97"/>
        <v>Gerona</v>
      </c>
      <c r="E2078" t="str">
        <f t="shared" si="98"/>
        <v>Jacinto</v>
      </c>
      <c r="F2078" t="s">
        <v>33583</v>
      </c>
      <c r="G2078" t="s">
        <v>35892</v>
      </c>
      <c r="H2078" t="s">
        <v>12542</v>
      </c>
      <c r="M2078" t="s">
        <v>8713</v>
      </c>
      <c r="O2078" t="s">
        <v>12543</v>
      </c>
      <c r="R2078">
        <v>1</v>
      </c>
      <c r="S2078" t="s">
        <v>2911</v>
      </c>
      <c r="T2078" s="1">
        <v>40807.69295138889</v>
      </c>
      <c r="V2078" t="s">
        <v>91</v>
      </c>
      <c r="W2078">
        <v>12</v>
      </c>
      <c r="AF2078" t="s">
        <v>2911</v>
      </c>
      <c r="AH2078" t="s">
        <v>105</v>
      </c>
      <c r="AI2078" t="s">
        <v>106</v>
      </c>
      <c r="AJ2078" t="s">
        <v>107</v>
      </c>
      <c r="AP2078" t="s">
        <v>2911</v>
      </c>
      <c r="AY2078" t="s">
        <v>12544</v>
      </c>
    </row>
    <row r="2079" spans="1:51" x14ac:dyDescent="0.25">
      <c r="A2079">
        <v>3002</v>
      </c>
      <c r="B2079" s="3" t="s">
        <v>31131</v>
      </c>
      <c r="C2079" s="3" t="str">
        <f t="shared" si="96"/>
        <v>Gerona, Alma Christine</v>
      </c>
      <c r="D2079" s="3" t="str">
        <f t="shared" si="97"/>
        <v>Gerona</v>
      </c>
      <c r="E2079" t="str">
        <f t="shared" si="98"/>
        <v>Alma Christine</v>
      </c>
      <c r="F2079" t="s">
        <v>33583</v>
      </c>
      <c r="G2079" t="s">
        <v>35893</v>
      </c>
      <c r="H2079" t="s">
        <v>31132</v>
      </c>
      <c r="I2079" t="s">
        <v>20663</v>
      </c>
      <c r="J2079">
        <v>9274953221</v>
      </c>
      <c r="K2079" t="s">
        <v>31133</v>
      </c>
      <c r="M2079" t="s">
        <v>8713</v>
      </c>
      <c r="N2079" t="s">
        <v>31134</v>
      </c>
      <c r="O2079" t="s">
        <v>31135</v>
      </c>
      <c r="R2079">
        <v>1</v>
      </c>
      <c r="S2079" t="s">
        <v>2911</v>
      </c>
      <c r="T2079" s="1">
        <v>40712.409826388888</v>
      </c>
      <c r="V2079" t="s">
        <v>91</v>
      </c>
      <c r="W2079">
        <v>12</v>
      </c>
      <c r="X2079" t="s">
        <v>31136</v>
      </c>
      <c r="Y2079" t="s">
        <v>31135</v>
      </c>
      <c r="Z2079" t="s">
        <v>31134</v>
      </c>
      <c r="AA2079" t="s">
        <v>8713</v>
      </c>
      <c r="AC2079" t="s">
        <v>31137</v>
      </c>
      <c r="AD2079" t="s">
        <v>31138</v>
      </c>
      <c r="AE2079" t="s">
        <v>113</v>
      </c>
      <c r="AF2079" s="1">
        <v>24837</v>
      </c>
      <c r="AG2079" t="s">
        <v>1925</v>
      </c>
      <c r="AH2079" t="s">
        <v>105</v>
      </c>
      <c r="AI2079" t="s">
        <v>95</v>
      </c>
      <c r="AJ2079" t="s">
        <v>107</v>
      </c>
      <c r="AK2079" t="s">
        <v>31139</v>
      </c>
      <c r="AL2079" t="s">
        <v>31140</v>
      </c>
      <c r="AM2079" t="s">
        <v>7955</v>
      </c>
      <c r="AN2079" t="s">
        <v>145</v>
      </c>
      <c r="AO2079" t="s">
        <v>146</v>
      </c>
      <c r="AP2079" s="1">
        <v>24989</v>
      </c>
      <c r="AR2079" t="s">
        <v>31141</v>
      </c>
      <c r="AS2079">
        <v>9274953224</v>
      </c>
      <c r="AT2079" t="s">
        <v>31142</v>
      </c>
      <c r="AU2079" t="s">
        <v>31143</v>
      </c>
      <c r="AV2079" t="s">
        <v>28952</v>
      </c>
      <c r="AY2079" t="s">
        <v>31144</v>
      </c>
    </row>
    <row r="2080" spans="1:51" x14ac:dyDescent="0.25">
      <c r="A2080">
        <v>5195</v>
      </c>
      <c r="B2080" s="3" t="s">
        <v>6230</v>
      </c>
      <c r="C2080" s="3" t="str">
        <f t="shared" si="96"/>
        <v xml:space="preserve">Geroy, Mylen </v>
      </c>
      <c r="D2080" s="3" t="str">
        <f t="shared" si="97"/>
        <v>Geroy</v>
      </c>
      <c r="E2080" t="str">
        <f t="shared" si="98"/>
        <v xml:space="preserve">Mylen </v>
      </c>
      <c r="F2080" t="s">
        <v>33584</v>
      </c>
      <c r="G2080" t="s">
        <v>35894</v>
      </c>
      <c r="H2080" t="s">
        <v>86</v>
      </c>
      <c r="J2080">
        <v>9175535439</v>
      </c>
      <c r="K2080" t="s">
        <v>6231</v>
      </c>
      <c r="L2080" s="4" t="s">
        <v>88</v>
      </c>
      <c r="M2080" t="s">
        <v>89</v>
      </c>
      <c r="N2080" t="s">
        <v>430</v>
      </c>
      <c r="O2080" t="s">
        <v>6232</v>
      </c>
      <c r="R2080">
        <v>1</v>
      </c>
      <c r="S2080" s="1">
        <v>42100.627442129633</v>
      </c>
      <c r="T2080" s="1">
        <v>42108.425092592595</v>
      </c>
      <c r="U2080" t="s">
        <v>91</v>
      </c>
      <c r="V2080" t="s">
        <v>91</v>
      </c>
      <c r="W2080">
        <v>12</v>
      </c>
      <c r="X2080" t="s">
        <v>6233</v>
      </c>
      <c r="Y2080" t="s">
        <v>6234</v>
      </c>
      <c r="Z2080" t="s">
        <v>1190</v>
      </c>
      <c r="AA2080" t="s">
        <v>1189</v>
      </c>
      <c r="AB2080" t="s">
        <v>529</v>
      </c>
      <c r="AE2080" t="s">
        <v>93</v>
      </c>
      <c r="AF2080" s="1">
        <v>30199</v>
      </c>
      <c r="AG2080" t="s">
        <v>1529</v>
      </c>
      <c r="AH2080" t="s">
        <v>94</v>
      </c>
      <c r="AI2080" t="s">
        <v>95</v>
      </c>
      <c r="AJ2080" t="s">
        <v>96</v>
      </c>
      <c r="AL2080" t="s">
        <v>6235</v>
      </c>
      <c r="AM2080" t="s">
        <v>6236</v>
      </c>
      <c r="AN2080" t="s">
        <v>93</v>
      </c>
      <c r="AO2080" t="s">
        <v>93</v>
      </c>
      <c r="AP2080" s="1">
        <v>40189</v>
      </c>
      <c r="AX2080" t="s">
        <v>2543</v>
      </c>
      <c r="AY2080" t="s">
        <v>97</v>
      </c>
    </row>
    <row r="2081" spans="1:51" x14ac:dyDescent="0.25">
      <c r="A2081">
        <v>5120</v>
      </c>
      <c r="B2081" s="3" t="s">
        <v>17607</v>
      </c>
      <c r="C2081" s="3" t="str">
        <f t="shared" si="96"/>
        <v xml:space="preserve">Geroy, Mylen </v>
      </c>
      <c r="D2081" s="3" t="str">
        <f t="shared" si="97"/>
        <v>Geroy</v>
      </c>
      <c r="E2081" t="str">
        <f t="shared" si="98"/>
        <v xml:space="preserve">Mylen </v>
      </c>
      <c r="F2081" t="s">
        <v>33584</v>
      </c>
      <c r="G2081" t="s">
        <v>35894</v>
      </c>
      <c r="H2081" t="s">
        <v>86</v>
      </c>
      <c r="J2081" t="s">
        <v>17608</v>
      </c>
      <c r="K2081" t="s">
        <v>6231</v>
      </c>
      <c r="L2081" s="4" t="s">
        <v>88</v>
      </c>
      <c r="M2081" t="s">
        <v>2126</v>
      </c>
      <c r="N2081" t="s">
        <v>430</v>
      </c>
      <c r="O2081" t="s">
        <v>6232</v>
      </c>
      <c r="R2081">
        <v>1</v>
      </c>
      <c r="S2081" s="1">
        <v>42063.359375</v>
      </c>
      <c r="T2081" s="1">
        <v>42553.388148148151</v>
      </c>
      <c r="U2081" t="s">
        <v>91</v>
      </c>
      <c r="V2081" t="s">
        <v>91</v>
      </c>
      <c r="W2081">
        <v>12</v>
      </c>
      <c r="X2081" t="s">
        <v>6233</v>
      </c>
      <c r="Y2081" t="s">
        <v>6234</v>
      </c>
      <c r="Z2081" t="s">
        <v>1190</v>
      </c>
      <c r="AA2081" t="s">
        <v>1189</v>
      </c>
      <c r="AB2081" t="s">
        <v>529</v>
      </c>
      <c r="AE2081" t="s">
        <v>93</v>
      </c>
      <c r="AF2081" s="1">
        <v>30199</v>
      </c>
      <c r="AH2081" t="s">
        <v>94</v>
      </c>
      <c r="AI2081" t="s">
        <v>95</v>
      </c>
      <c r="AJ2081" t="s">
        <v>96</v>
      </c>
      <c r="AL2081" t="s">
        <v>17609</v>
      </c>
      <c r="AM2081" t="s">
        <v>6236</v>
      </c>
      <c r="AN2081" t="s">
        <v>93</v>
      </c>
      <c r="AO2081" t="s">
        <v>93</v>
      </c>
      <c r="AP2081" s="1">
        <v>40189</v>
      </c>
      <c r="AX2081" t="s">
        <v>2543</v>
      </c>
      <c r="AY2081" t="s">
        <v>97</v>
      </c>
    </row>
    <row r="2082" spans="1:51" x14ac:dyDescent="0.25">
      <c r="A2082">
        <v>1104</v>
      </c>
      <c r="B2082" s="3" t="s">
        <v>15624</v>
      </c>
      <c r="C2082" s="3" t="str">
        <f t="shared" si="96"/>
        <v>Gestopa, Gerva</v>
      </c>
      <c r="D2082" s="3" t="str">
        <f t="shared" si="97"/>
        <v>Gestopa</v>
      </c>
      <c r="E2082" t="str">
        <f t="shared" si="98"/>
        <v>Gerva</v>
      </c>
      <c r="F2082" t="s">
        <v>33585</v>
      </c>
      <c r="G2082" t="s">
        <v>35895</v>
      </c>
      <c r="H2082" t="s">
        <v>15625</v>
      </c>
      <c r="I2082" t="s">
        <v>10989</v>
      </c>
      <c r="J2082" t="s">
        <v>15626</v>
      </c>
      <c r="L2082" s="4" t="s">
        <v>8832</v>
      </c>
      <c r="M2082" t="s">
        <v>10989</v>
      </c>
      <c r="O2082" t="s">
        <v>15627</v>
      </c>
      <c r="R2082">
        <v>1</v>
      </c>
      <c r="S2082" t="s">
        <v>2911</v>
      </c>
      <c r="T2082" s="1">
        <v>40820.466481481482</v>
      </c>
      <c r="V2082" t="s">
        <v>91</v>
      </c>
      <c r="W2082">
        <v>12</v>
      </c>
      <c r="X2082" t="s">
        <v>15628</v>
      </c>
      <c r="Y2082" t="s">
        <v>15627</v>
      </c>
      <c r="AA2082" t="s">
        <v>15629</v>
      </c>
      <c r="AC2082" t="s">
        <v>15630</v>
      </c>
      <c r="AF2082" s="1">
        <v>22270</v>
      </c>
      <c r="AG2082" t="s">
        <v>15631</v>
      </c>
      <c r="AH2082" t="s">
        <v>105</v>
      </c>
      <c r="AI2082" t="s">
        <v>95</v>
      </c>
      <c r="AJ2082" t="s">
        <v>107</v>
      </c>
      <c r="AK2082" t="s">
        <v>15632</v>
      </c>
      <c r="AL2082" t="s">
        <v>15633</v>
      </c>
      <c r="AM2082" t="s">
        <v>15634</v>
      </c>
      <c r="AP2082" s="1">
        <v>21971</v>
      </c>
      <c r="AR2082" t="s">
        <v>15635</v>
      </c>
      <c r="AU2082" t="s">
        <v>15636</v>
      </c>
      <c r="AW2082" t="s">
        <v>15637</v>
      </c>
      <c r="AY2082" t="s">
        <v>15638</v>
      </c>
    </row>
    <row r="2083" spans="1:51" x14ac:dyDescent="0.25">
      <c r="A2083">
        <v>1388</v>
      </c>
      <c r="B2083" s="3" t="s">
        <v>19481</v>
      </c>
      <c r="C2083" s="3" t="str">
        <f t="shared" si="96"/>
        <v>Gestopa, Gerva</v>
      </c>
      <c r="D2083" s="3" t="str">
        <f t="shared" si="97"/>
        <v>Gestopa</v>
      </c>
      <c r="E2083" t="str">
        <f t="shared" si="98"/>
        <v>Gerva</v>
      </c>
      <c r="F2083" t="s">
        <v>33585</v>
      </c>
      <c r="G2083" t="s">
        <v>35895</v>
      </c>
      <c r="H2083" t="s">
        <v>15625</v>
      </c>
      <c r="I2083" t="s">
        <v>10989</v>
      </c>
      <c r="J2083" t="s">
        <v>15626</v>
      </c>
      <c r="M2083" t="s">
        <v>15629</v>
      </c>
      <c r="O2083" t="s">
        <v>15627</v>
      </c>
      <c r="R2083">
        <v>1</v>
      </c>
      <c r="S2083" t="s">
        <v>2911</v>
      </c>
      <c r="T2083" s="1">
        <v>40820.468807870369</v>
      </c>
      <c r="V2083" t="s">
        <v>91</v>
      </c>
      <c r="W2083">
        <v>12</v>
      </c>
      <c r="X2083" t="s">
        <v>15628</v>
      </c>
      <c r="Y2083" t="s">
        <v>15627</v>
      </c>
      <c r="AA2083" t="s">
        <v>15629</v>
      </c>
      <c r="AF2083" s="1">
        <v>22270</v>
      </c>
      <c r="AG2083" t="s">
        <v>15631</v>
      </c>
      <c r="AH2083" t="s">
        <v>105</v>
      </c>
      <c r="AI2083" t="s">
        <v>95</v>
      </c>
      <c r="AJ2083" t="s">
        <v>107</v>
      </c>
      <c r="AL2083" t="s">
        <v>15633</v>
      </c>
      <c r="AM2083" t="s">
        <v>15634</v>
      </c>
      <c r="AP2083" s="1">
        <v>21971</v>
      </c>
      <c r="AU2083" t="s">
        <v>15636</v>
      </c>
      <c r="AW2083" t="s">
        <v>15637</v>
      </c>
      <c r="AY2083" t="s">
        <v>19482</v>
      </c>
    </row>
    <row r="2084" spans="1:51" x14ac:dyDescent="0.25">
      <c r="A2084">
        <v>915</v>
      </c>
      <c r="B2084" s="3" t="s">
        <v>14395</v>
      </c>
      <c r="C2084" s="3" t="str">
        <f t="shared" si="96"/>
        <v>Getuavan,Pablita(Aporillo,L)</v>
      </c>
      <c r="D2084" s="3" t="str">
        <f t="shared" si="97"/>
        <v>Getuavan</v>
      </c>
      <c r="E2084" t="str">
        <f t="shared" si="98"/>
        <v>ablita(Aporillo,L)</v>
      </c>
      <c r="F2084" t="s">
        <v>33586</v>
      </c>
      <c r="G2084" t="s">
        <v>37327</v>
      </c>
      <c r="H2084" t="s">
        <v>86</v>
      </c>
      <c r="L2084" s="4" t="s">
        <v>8368</v>
      </c>
      <c r="O2084" t="s">
        <v>14396</v>
      </c>
      <c r="R2084">
        <v>1</v>
      </c>
      <c r="S2084" t="s">
        <v>2911</v>
      </c>
      <c r="T2084" s="1">
        <v>40816.338020833333</v>
      </c>
      <c r="V2084" t="s">
        <v>91</v>
      </c>
      <c r="W2084">
        <v>12</v>
      </c>
      <c r="X2084" t="s">
        <v>14397</v>
      </c>
      <c r="AC2084" t="s">
        <v>14398</v>
      </c>
      <c r="AF2084" s="1">
        <v>16226</v>
      </c>
      <c r="AG2084" t="s">
        <v>14399</v>
      </c>
      <c r="AH2084" t="s">
        <v>105</v>
      </c>
      <c r="AI2084" t="s">
        <v>95</v>
      </c>
      <c r="AJ2084" t="s">
        <v>96</v>
      </c>
      <c r="AL2084" t="s">
        <v>14400</v>
      </c>
      <c r="AM2084" t="s">
        <v>7987</v>
      </c>
      <c r="AP2084" t="s">
        <v>2911</v>
      </c>
      <c r="AW2084" t="s">
        <v>14401</v>
      </c>
      <c r="AY2084" t="s">
        <v>14402</v>
      </c>
    </row>
    <row r="2085" spans="1:51" x14ac:dyDescent="0.25">
      <c r="A2085">
        <v>2655</v>
      </c>
      <c r="B2085" s="3" t="s">
        <v>28509</v>
      </c>
      <c r="C2085" s="3" t="str">
        <f t="shared" si="96"/>
        <v>Getueza, Flora del rosario</v>
      </c>
      <c r="D2085" s="3" t="str">
        <f t="shared" si="97"/>
        <v>Getueza</v>
      </c>
      <c r="E2085" t="str">
        <f t="shared" si="98"/>
        <v>Flora del rosario</v>
      </c>
      <c r="F2085" t="s">
        <v>33587</v>
      </c>
      <c r="G2085" t="s">
        <v>35896</v>
      </c>
      <c r="H2085" t="s">
        <v>86</v>
      </c>
      <c r="J2085" t="s">
        <v>28510</v>
      </c>
      <c r="L2085" s="4" t="s">
        <v>88</v>
      </c>
      <c r="M2085" t="s">
        <v>89</v>
      </c>
      <c r="N2085" t="s">
        <v>166</v>
      </c>
      <c r="O2085" t="s">
        <v>28511</v>
      </c>
      <c r="R2085">
        <v>1</v>
      </c>
      <c r="S2085" t="s">
        <v>2911</v>
      </c>
      <c r="T2085" s="1">
        <v>42047.460358796299</v>
      </c>
      <c r="V2085" t="s">
        <v>91</v>
      </c>
      <c r="W2085">
        <v>12</v>
      </c>
      <c r="X2085" t="s">
        <v>28512</v>
      </c>
      <c r="Y2085" t="s">
        <v>28511</v>
      </c>
      <c r="Z2085" t="s">
        <v>166</v>
      </c>
      <c r="AA2085" t="s">
        <v>89</v>
      </c>
      <c r="AB2085" t="s">
        <v>88</v>
      </c>
      <c r="AE2085" t="s">
        <v>224</v>
      </c>
      <c r="AF2085" s="1">
        <v>22829</v>
      </c>
      <c r="AG2085" t="s">
        <v>28513</v>
      </c>
      <c r="AH2085" t="s">
        <v>105</v>
      </c>
      <c r="AI2085" t="s">
        <v>95</v>
      </c>
      <c r="AJ2085" t="s">
        <v>96</v>
      </c>
      <c r="AL2085" t="s">
        <v>28514</v>
      </c>
      <c r="AM2085" t="s">
        <v>7955</v>
      </c>
      <c r="AN2085" t="s">
        <v>239</v>
      </c>
      <c r="AP2085" t="s">
        <v>2911</v>
      </c>
      <c r="AW2085" t="s">
        <v>28515</v>
      </c>
      <c r="AY2085" t="s">
        <v>28516</v>
      </c>
    </row>
    <row r="2086" spans="1:51" x14ac:dyDescent="0.25">
      <c r="A2086">
        <v>5430</v>
      </c>
      <c r="B2086" s="3" t="s">
        <v>16920</v>
      </c>
      <c r="C2086" s="3" t="str">
        <f t="shared" si="96"/>
        <v xml:space="preserve">Giberson, James Nicholas &amp; Chrysler Mae </v>
      </c>
      <c r="D2086" s="3" t="str">
        <f t="shared" si="97"/>
        <v>Giberson</v>
      </c>
      <c r="E2086" t="str">
        <f t="shared" si="98"/>
        <v xml:space="preserve">James Nicholas &amp; Chrysler Mae </v>
      </c>
      <c r="F2086" t="s">
        <v>33588</v>
      </c>
      <c r="G2086" t="s">
        <v>37328</v>
      </c>
      <c r="H2086" t="s">
        <v>16921</v>
      </c>
      <c r="J2086">
        <v>17854097720</v>
      </c>
      <c r="L2086" s="4" t="s">
        <v>16922</v>
      </c>
      <c r="M2086" t="s">
        <v>16923</v>
      </c>
      <c r="O2086" t="s">
        <v>16924</v>
      </c>
      <c r="R2086">
        <v>1</v>
      </c>
      <c r="S2086" s="1">
        <v>42447.41128472222</v>
      </c>
      <c r="T2086" s="1">
        <v>42705.574699074074</v>
      </c>
      <c r="U2086" t="s">
        <v>91</v>
      </c>
      <c r="V2086" t="s">
        <v>91</v>
      </c>
      <c r="W2086">
        <v>12</v>
      </c>
      <c r="X2086" t="s">
        <v>16925</v>
      </c>
      <c r="Y2086" t="s">
        <v>16924</v>
      </c>
      <c r="AA2086" t="s">
        <v>16923</v>
      </c>
      <c r="AB2086" t="s">
        <v>16922</v>
      </c>
      <c r="AE2086" t="s">
        <v>93</v>
      </c>
      <c r="AF2086" s="1">
        <v>29424</v>
      </c>
      <c r="AI2086" t="s">
        <v>106</v>
      </c>
      <c r="AJ2086" t="s">
        <v>107</v>
      </c>
      <c r="AL2086" t="s">
        <v>16926</v>
      </c>
      <c r="AM2086" t="s">
        <v>16927</v>
      </c>
      <c r="AN2086" t="s">
        <v>93</v>
      </c>
      <c r="AO2086" t="s">
        <v>93</v>
      </c>
      <c r="AP2086" s="1">
        <v>29585</v>
      </c>
      <c r="AQ2086" t="s">
        <v>16928</v>
      </c>
      <c r="AS2086">
        <v>16469343002</v>
      </c>
      <c r="AT2086" t="s">
        <v>16929</v>
      </c>
      <c r="AU2086" t="s">
        <v>16930</v>
      </c>
      <c r="AX2086" t="s">
        <v>2330</v>
      </c>
      <c r="AY2086" t="s">
        <v>97</v>
      </c>
    </row>
    <row r="2087" spans="1:51" x14ac:dyDescent="0.25">
      <c r="A2087">
        <v>5467</v>
      </c>
      <c r="B2087" s="3" t="s">
        <v>17192</v>
      </c>
      <c r="C2087" s="3" t="str">
        <f t="shared" si="96"/>
        <v>GIBERSON, James Nicholas &amp; Chrysler Mae</v>
      </c>
      <c r="D2087" s="3" t="str">
        <f t="shared" si="97"/>
        <v>GIBERSON</v>
      </c>
      <c r="E2087" t="str">
        <f t="shared" si="98"/>
        <v>James Nicholas &amp; Chrysler Mae</v>
      </c>
      <c r="F2087" t="s">
        <v>33589</v>
      </c>
      <c r="G2087" t="s">
        <v>37328</v>
      </c>
      <c r="R2087">
        <v>1</v>
      </c>
      <c r="S2087" s="1">
        <v>42492.700277777774</v>
      </c>
      <c r="T2087" s="1">
        <v>42705.570902777778</v>
      </c>
      <c r="U2087" t="s">
        <v>91</v>
      </c>
      <c r="V2087" t="s">
        <v>91</v>
      </c>
      <c r="W2087">
        <v>12</v>
      </c>
      <c r="AE2087" t="s">
        <v>93</v>
      </c>
      <c r="AF2087" s="1">
        <v>40188</v>
      </c>
      <c r="AI2087" t="s">
        <v>93</v>
      </c>
      <c r="AJ2087" t="s">
        <v>93</v>
      </c>
      <c r="AN2087" t="s">
        <v>93</v>
      </c>
      <c r="AO2087" t="s">
        <v>93</v>
      </c>
      <c r="AP2087" s="1">
        <v>40189</v>
      </c>
      <c r="AY2087" t="s">
        <v>97</v>
      </c>
    </row>
    <row r="2088" spans="1:51" x14ac:dyDescent="0.25">
      <c r="A2088">
        <v>3280</v>
      </c>
      <c r="B2088" s="3" t="s">
        <v>8204</v>
      </c>
      <c r="C2088" s="3" t="str">
        <f t="shared" si="96"/>
        <v>Gicole, Aleta A (formerly Ragay, F)</v>
      </c>
      <c r="D2088" s="3" t="str">
        <f t="shared" si="97"/>
        <v>Gicole</v>
      </c>
      <c r="E2088" t="str">
        <f t="shared" si="98"/>
        <v>Aleta A (formerly Ragay, F)</v>
      </c>
      <c r="F2088" t="s">
        <v>33590</v>
      </c>
      <c r="G2088" t="s">
        <v>37329</v>
      </c>
      <c r="H2088" t="s">
        <v>8205</v>
      </c>
      <c r="J2088">
        <v>9162644738</v>
      </c>
      <c r="L2088" s="4" t="s">
        <v>88</v>
      </c>
      <c r="M2088" t="s">
        <v>89</v>
      </c>
      <c r="N2088" t="s">
        <v>756</v>
      </c>
      <c r="O2088" t="s">
        <v>8206</v>
      </c>
      <c r="R2088">
        <v>1</v>
      </c>
      <c r="S2088" t="s">
        <v>2911</v>
      </c>
      <c r="T2088" s="1">
        <v>41516.549803240741</v>
      </c>
      <c r="V2088" t="s">
        <v>91</v>
      </c>
      <c r="W2088">
        <v>12</v>
      </c>
      <c r="X2088" t="s">
        <v>8207</v>
      </c>
      <c r="Y2088" t="s">
        <v>8206</v>
      </c>
      <c r="Z2088" t="s">
        <v>756</v>
      </c>
      <c r="AA2088" t="s">
        <v>89</v>
      </c>
      <c r="AB2088" t="s">
        <v>88</v>
      </c>
      <c r="AE2088" t="s">
        <v>113</v>
      </c>
      <c r="AF2088" s="1">
        <v>24535</v>
      </c>
      <c r="AH2088" t="s">
        <v>105</v>
      </c>
      <c r="AI2088" t="s">
        <v>95</v>
      </c>
      <c r="AJ2088" t="s">
        <v>107</v>
      </c>
      <c r="AN2088" t="s">
        <v>117</v>
      </c>
      <c r="AP2088" t="s">
        <v>2911</v>
      </c>
      <c r="AY2088" t="s">
        <v>8208</v>
      </c>
    </row>
    <row r="2089" spans="1:51" x14ac:dyDescent="0.25">
      <c r="A2089">
        <v>5007</v>
      </c>
      <c r="B2089" s="3" t="s">
        <v>5491</v>
      </c>
      <c r="C2089" s="3" t="e">
        <f t="shared" si="96"/>
        <v>#VALUE!</v>
      </c>
      <c r="D2089" s="3" t="str">
        <f t="shared" si="97"/>
        <v>Gidacan</v>
      </c>
      <c r="E2089" t="e">
        <f t="shared" si="98"/>
        <v>#VALUE!</v>
      </c>
      <c r="F2089" t="s">
        <v>33591</v>
      </c>
      <c r="G2089" t="s">
        <v>35278</v>
      </c>
      <c r="H2089" t="s">
        <v>86</v>
      </c>
      <c r="L2089" s="4" t="s">
        <v>88</v>
      </c>
      <c r="M2089" t="s">
        <v>264</v>
      </c>
      <c r="N2089" t="s">
        <v>5492</v>
      </c>
      <c r="O2089" t="s">
        <v>5493</v>
      </c>
      <c r="R2089">
        <v>1</v>
      </c>
      <c r="S2089" s="1">
        <v>42042.446215277778</v>
      </c>
      <c r="T2089" s="1">
        <v>42144.615532407406</v>
      </c>
      <c r="U2089" t="s">
        <v>91</v>
      </c>
      <c r="V2089" t="s">
        <v>91</v>
      </c>
      <c r="W2089">
        <v>12</v>
      </c>
      <c r="Y2089" t="s">
        <v>5493</v>
      </c>
      <c r="Z2089" t="s">
        <v>5492</v>
      </c>
      <c r="AA2089" t="s">
        <v>264</v>
      </c>
      <c r="AB2089" t="s">
        <v>88</v>
      </c>
      <c r="AE2089" t="s">
        <v>93</v>
      </c>
      <c r="AF2089" s="1">
        <v>29749</v>
      </c>
      <c r="AH2089" t="s">
        <v>94</v>
      </c>
      <c r="AI2089" t="s">
        <v>106</v>
      </c>
      <c r="AJ2089" t="s">
        <v>96</v>
      </c>
      <c r="AN2089" t="s">
        <v>93</v>
      </c>
      <c r="AO2089" t="s">
        <v>93</v>
      </c>
      <c r="AP2089" s="1">
        <v>40189</v>
      </c>
      <c r="AX2089" t="s">
        <v>313</v>
      </c>
      <c r="AY2089" t="s">
        <v>97</v>
      </c>
    </row>
    <row r="2090" spans="1:51" x14ac:dyDescent="0.25">
      <c r="A2090">
        <v>4634</v>
      </c>
      <c r="B2090" s="3" t="s">
        <v>1229</v>
      </c>
      <c r="C2090" s="3" t="str">
        <f t="shared" si="96"/>
        <v xml:space="preserve">Gido, Abigael </v>
      </c>
      <c r="D2090" s="3" t="str">
        <f t="shared" si="97"/>
        <v>Gido</v>
      </c>
      <c r="E2090" t="str">
        <f t="shared" si="98"/>
        <v xml:space="preserve">Abigael </v>
      </c>
      <c r="F2090" t="s">
        <v>33592</v>
      </c>
      <c r="G2090" t="s">
        <v>35897</v>
      </c>
      <c r="H2090" t="s">
        <v>86</v>
      </c>
      <c r="J2090">
        <v>9175150999</v>
      </c>
      <c r="K2090" t="s">
        <v>1230</v>
      </c>
      <c r="M2090" t="s">
        <v>420</v>
      </c>
      <c r="O2090" t="s">
        <v>1231</v>
      </c>
      <c r="R2090">
        <v>1</v>
      </c>
      <c r="S2090" s="1">
        <v>41397.518854166665</v>
      </c>
      <c r="T2090" s="1">
        <v>41621.491747685184</v>
      </c>
      <c r="U2090" t="s">
        <v>91</v>
      </c>
      <c r="V2090" t="s">
        <v>91</v>
      </c>
      <c r="W2090">
        <v>12</v>
      </c>
      <c r="X2090" t="s">
        <v>1232</v>
      </c>
      <c r="Y2090" t="s">
        <v>1231</v>
      </c>
      <c r="AA2090" t="s">
        <v>420</v>
      </c>
      <c r="AC2090">
        <v>9178175688</v>
      </c>
      <c r="AE2090" t="s">
        <v>93</v>
      </c>
      <c r="AF2090" s="1">
        <v>34097</v>
      </c>
      <c r="AH2090" t="s">
        <v>94</v>
      </c>
      <c r="AI2090" t="s">
        <v>95</v>
      </c>
      <c r="AJ2090" t="s">
        <v>96</v>
      </c>
      <c r="AN2090" t="s">
        <v>93</v>
      </c>
      <c r="AO2090" t="s">
        <v>93</v>
      </c>
      <c r="AP2090" s="1">
        <v>40189</v>
      </c>
      <c r="AY2090" t="s">
        <v>97</v>
      </c>
    </row>
    <row r="2091" spans="1:51" x14ac:dyDescent="0.25">
      <c r="A2091">
        <v>4646</v>
      </c>
      <c r="B2091" s="3" t="s">
        <v>2739</v>
      </c>
      <c r="C2091" s="3" t="str">
        <f t="shared" si="96"/>
        <v xml:space="preserve">Gido, Abigael </v>
      </c>
      <c r="D2091" s="3" t="str">
        <f t="shared" si="97"/>
        <v>Gido</v>
      </c>
      <c r="E2091" t="str">
        <f t="shared" si="98"/>
        <v xml:space="preserve">Abigael </v>
      </c>
      <c r="F2091" t="s">
        <v>33592</v>
      </c>
      <c r="G2091" t="s">
        <v>35897</v>
      </c>
      <c r="H2091" t="s">
        <v>86</v>
      </c>
      <c r="J2091">
        <v>9175150999</v>
      </c>
      <c r="K2091" t="s">
        <v>1230</v>
      </c>
      <c r="M2091" t="s">
        <v>420</v>
      </c>
      <c r="O2091" t="s">
        <v>1231</v>
      </c>
      <c r="R2091">
        <v>1</v>
      </c>
      <c r="S2091" s="1">
        <v>41421.408634259256</v>
      </c>
      <c r="T2091" s="1">
        <v>41621.49386574074</v>
      </c>
      <c r="U2091" t="s">
        <v>91</v>
      </c>
      <c r="V2091" t="s">
        <v>91</v>
      </c>
      <c r="W2091">
        <v>12</v>
      </c>
      <c r="X2091" t="s">
        <v>1232</v>
      </c>
      <c r="Y2091" t="s">
        <v>1231</v>
      </c>
      <c r="AA2091" t="s">
        <v>420</v>
      </c>
      <c r="AC2091">
        <v>9178175688</v>
      </c>
      <c r="AE2091" t="s">
        <v>93</v>
      </c>
      <c r="AF2091" s="1">
        <v>40188</v>
      </c>
      <c r="AH2091" t="s">
        <v>94</v>
      </c>
      <c r="AI2091" t="s">
        <v>95</v>
      </c>
      <c r="AJ2091" t="s">
        <v>96</v>
      </c>
      <c r="AN2091" t="s">
        <v>93</v>
      </c>
      <c r="AO2091" t="s">
        <v>93</v>
      </c>
      <c r="AP2091" s="1">
        <v>40189</v>
      </c>
      <c r="AY2091" t="s">
        <v>97</v>
      </c>
    </row>
    <row r="2092" spans="1:51" x14ac:dyDescent="0.25">
      <c r="A2092">
        <v>820</v>
      </c>
      <c r="B2092" s="3" t="s">
        <v>13767</v>
      </c>
      <c r="C2092" s="3" t="str">
        <f t="shared" si="96"/>
        <v>GILLES, JO-ANN(Velasquez)</v>
      </c>
      <c r="D2092" s="3" t="str">
        <f t="shared" si="97"/>
        <v>GILLES</v>
      </c>
      <c r="E2092" t="str">
        <f t="shared" si="98"/>
        <v>JO-ANN(Velasquez)</v>
      </c>
      <c r="F2092" t="s">
        <v>33593</v>
      </c>
      <c r="G2092" t="s">
        <v>37330</v>
      </c>
      <c r="H2092" t="s">
        <v>13768</v>
      </c>
      <c r="L2092" s="4" t="s">
        <v>100</v>
      </c>
      <c r="O2092" t="s">
        <v>13769</v>
      </c>
      <c r="R2092">
        <v>1</v>
      </c>
      <c r="S2092" t="s">
        <v>2911</v>
      </c>
      <c r="T2092" s="1">
        <v>40924.483252314814</v>
      </c>
      <c r="V2092" t="s">
        <v>91</v>
      </c>
      <c r="W2092">
        <v>12</v>
      </c>
      <c r="X2092" t="s">
        <v>13770</v>
      </c>
      <c r="Y2092" t="s">
        <v>13769</v>
      </c>
      <c r="AF2092" s="1">
        <v>29306</v>
      </c>
      <c r="AG2092" t="s">
        <v>8793</v>
      </c>
      <c r="AH2092" t="s">
        <v>105</v>
      </c>
      <c r="AI2092" t="s">
        <v>95</v>
      </c>
      <c r="AJ2092" t="s">
        <v>107</v>
      </c>
      <c r="AP2092" t="s">
        <v>2911</v>
      </c>
      <c r="AY2092" t="s">
        <v>13771</v>
      </c>
    </row>
    <row r="2093" spans="1:51" x14ac:dyDescent="0.25">
      <c r="A2093">
        <v>622</v>
      </c>
      <c r="B2093" s="3" t="s">
        <v>12545</v>
      </c>
      <c r="C2093" s="3" t="str">
        <f t="shared" si="96"/>
        <v>Gimenez, Gerald</v>
      </c>
      <c r="D2093" s="3" t="str">
        <f t="shared" si="97"/>
        <v>Gimenez</v>
      </c>
      <c r="E2093" t="str">
        <f t="shared" si="98"/>
        <v>Gerald</v>
      </c>
      <c r="F2093" t="s">
        <v>33594</v>
      </c>
      <c r="G2093" t="s">
        <v>35898</v>
      </c>
      <c r="L2093" s="4" t="s">
        <v>100</v>
      </c>
      <c r="M2093" t="s">
        <v>101</v>
      </c>
      <c r="N2093" t="s">
        <v>102</v>
      </c>
      <c r="O2093" t="s">
        <v>12546</v>
      </c>
      <c r="R2093">
        <v>1</v>
      </c>
      <c r="S2093" t="s">
        <v>2911</v>
      </c>
      <c r="T2093" s="1">
        <v>41127.648761574077</v>
      </c>
      <c r="V2093" t="s">
        <v>91</v>
      </c>
      <c r="W2093">
        <v>12</v>
      </c>
      <c r="X2093" t="s">
        <v>12547</v>
      </c>
      <c r="Y2093" t="s">
        <v>12546</v>
      </c>
      <c r="Z2093" t="s">
        <v>102</v>
      </c>
      <c r="AA2093" t="s">
        <v>101</v>
      </c>
      <c r="AB2093" t="s">
        <v>100</v>
      </c>
      <c r="AF2093" t="s">
        <v>2911</v>
      </c>
      <c r="AH2093" t="s">
        <v>105</v>
      </c>
      <c r="AI2093" t="s">
        <v>106</v>
      </c>
      <c r="AP2093" t="s">
        <v>2911</v>
      </c>
      <c r="AY2093" t="s">
        <v>12548</v>
      </c>
    </row>
    <row r="2094" spans="1:51" x14ac:dyDescent="0.25">
      <c r="A2094">
        <v>1908</v>
      </c>
      <c r="B2094" s="3" t="s">
        <v>23224</v>
      </c>
      <c r="C2094" s="3" t="str">
        <f t="shared" si="96"/>
        <v>Gimotea, Glenn P.</v>
      </c>
      <c r="D2094" s="3" t="str">
        <f t="shared" si="97"/>
        <v>Gimotea</v>
      </c>
      <c r="E2094" t="str">
        <f t="shared" si="98"/>
        <v>Glenn P.</v>
      </c>
      <c r="F2094" t="s">
        <v>33595</v>
      </c>
      <c r="G2094" t="s">
        <v>36018</v>
      </c>
      <c r="H2094" t="s">
        <v>23225</v>
      </c>
      <c r="I2094" t="s">
        <v>276</v>
      </c>
      <c r="J2094" t="s">
        <v>23226</v>
      </c>
      <c r="O2094" t="s">
        <v>23227</v>
      </c>
      <c r="R2094">
        <v>1</v>
      </c>
      <c r="S2094" t="s">
        <v>2911</v>
      </c>
      <c r="T2094" s="1">
        <v>40816.412662037037</v>
      </c>
      <c r="V2094" t="s">
        <v>91</v>
      </c>
      <c r="W2094">
        <v>12</v>
      </c>
      <c r="X2094" t="s">
        <v>23228</v>
      </c>
      <c r="AC2094" t="s">
        <v>23229</v>
      </c>
      <c r="AF2094" s="1">
        <v>24846</v>
      </c>
      <c r="AG2094" t="s">
        <v>109</v>
      </c>
      <c r="AH2094" t="s">
        <v>105</v>
      </c>
      <c r="AI2094" t="s">
        <v>106</v>
      </c>
      <c r="AJ2094" t="s">
        <v>107</v>
      </c>
      <c r="AK2094" t="s">
        <v>23230</v>
      </c>
      <c r="AL2094" t="s">
        <v>23231</v>
      </c>
      <c r="AM2094" t="s">
        <v>23232</v>
      </c>
      <c r="AP2094" s="1">
        <v>24797</v>
      </c>
      <c r="AR2094" t="s">
        <v>23229</v>
      </c>
      <c r="AU2094" t="s">
        <v>23233</v>
      </c>
      <c r="AX2094" t="s">
        <v>23234</v>
      </c>
      <c r="AY2094" t="s">
        <v>23235</v>
      </c>
    </row>
    <row r="2095" spans="1:51" x14ac:dyDescent="0.25">
      <c r="A2095">
        <v>4756</v>
      </c>
      <c r="B2095" s="3" t="s">
        <v>562</v>
      </c>
      <c r="C2095" s="3" t="str">
        <f t="shared" si="96"/>
        <v xml:space="preserve">Gipulla, Jab B. </v>
      </c>
      <c r="D2095" s="3" t="str">
        <f t="shared" si="97"/>
        <v>Gipulla</v>
      </c>
      <c r="E2095" t="str">
        <f t="shared" si="98"/>
        <v xml:space="preserve">Jab B. </v>
      </c>
      <c r="F2095" t="s">
        <v>33596</v>
      </c>
      <c r="G2095" t="s">
        <v>37331</v>
      </c>
      <c r="R2095">
        <v>1</v>
      </c>
      <c r="S2095" s="1">
        <v>41570.410798611112</v>
      </c>
      <c r="T2095" s="1">
        <v>41570.410798611112</v>
      </c>
      <c r="U2095" t="s">
        <v>91</v>
      </c>
      <c r="W2095">
        <v>12</v>
      </c>
      <c r="AE2095" t="s">
        <v>93</v>
      </c>
      <c r="AF2095" s="1">
        <v>40188</v>
      </c>
      <c r="AI2095" t="s">
        <v>93</v>
      </c>
      <c r="AJ2095" t="s">
        <v>93</v>
      </c>
      <c r="AN2095" t="s">
        <v>93</v>
      </c>
      <c r="AO2095" t="s">
        <v>93</v>
      </c>
      <c r="AP2095" s="1">
        <v>40189</v>
      </c>
      <c r="AY2095" t="s">
        <v>97</v>
      </c>
    </row>
    <row r="2096" spans="1:51" x14ac:dyDescent="0.25">
      <c r="A2096">
        <v>4731</v>
      </c>
      <c r="B2096" s="3" t="s">
        <v>1624</v>
      </c>
      <c r="C2096" s="3" t="str">
        <f t="shared" si="96"/>
        <v xml:space="preserve">Gipulla, Juan </v>
      </c>
      <c r="D2096" s="3" t="str">
        <f t="shared" si="97"/>
        <v>Gipulla</v>
      </c>
      <c r="E2096" t="str">
        <f t="shared" si="98"/>
        <v xml:space="preserve">Juan </v>
      </c>
      <c r="F2096" t="s">
        <v>33596</v>
      </c>
      <c r="G2096" t="s">
        <v>35899</v>
      </c>
      <c r="H2096" t="s">
        <v>1625</v>
      </c>
      <c r="J2096">
        <v>9173058386</v>
      </c>
      <c r="L2096" s="4" t="s">
        <v>529</v>
      </c>
      <c r="N2096" t="s">
        <v>1346</v>
      </c>
      <c r="O2096" t="s">
        <v>1626</v>
      </c>
      <c r="R2096">
        <v>1</v>
      </c>
      <c r="S2096" s="1">
        <v>41540.401145833333</v>
      </c>
      <c r="T2096" s="1">
        <v>41569.739270833335</v>
      </c>
      <c r="U2096" t="s">
        <v>91</v>
      </c>
      <c r="V2096" t="s">
        <v>91</v>
      </c>
      <c r="W2096">
        <v>12</v>
      </c>
      <c r="Y2096" t="s">
        <v>1626</v>
      </c>
      <c r="Z2096" t="s">
        <v>1346</v>
      </c>
      <c r="AB2096" t="s">
        <v>529</v>
      </c>
      <c r="AE2096" t="s">
        <v>93</v>
      </c>
      <c r="AF2096" s="1">
        <v>40188</v>
      </c>
      <c r="AI2096" t="s">
        <v>93</v>
      </c>
      <c r="AJ2096" t="s">
        <v>93</v>
      </c>
      <c r="AN2096" t="s">
        <v>93</v>
      </c>
      <c r="AO2096" t="s">
        <v>93</v>
      </c>
      <c r="AP2096" s="1">
        <v>40189</v>
      </c>
      <c r="AS2096">
        <v>9185513115</v>
      </c>
      <c r="AY2096" t="s">
        <v>97</v>
      </c>
    </row>
    <row r="2097" spans="1:51" x14ac:dyDescent="0.25">
      <c r="A2097">
        <v>4441</v>
      </c>
      <c r="B2097" s="3" t="s">
        <v>6911</v>
      </c>
      <c r="C2097" s="3" t="str">
        <f t="shared" si="96"/>
        <v>Gipulla, Juan</v>
      </c>
      <c r="D2097" s="3" t="str">
        <f t="shared" si="97"/>
        <v>Gipulla</v>
      </c>
      <c r="E2097" t="str">
        <f t="shared" si="98"/>
        <v>Juan</v>
      </c>
      <c r="F2097" t="s">
        <v>33596</v>
      </c>
      <c r="G2097" t="s">
        <v>33780</v>
      </c>
      <c r="H2097" t="s">
        <v>1625</v>
      </c>
      <c r="J2097">
        <v>9173058386</v>
      </c>
      <c r="M2097" t="s">
        <v>529</v>
      </c>
      <c r="N2097" t="s">
        <v>1346</v>
      </c>
      <c r="O2097" t="s">
        <v>1626</v>
      </c>
      <c r="R2097">
        <v>1</v>
      </c>
      <c r="S2097" t="s">
        <v>2911</v>
      </c>
      <c r="T2097" s="1">
        <v>41338.639444444445</v>
      </c>
      <c r="V2097" t="s">
        <v>91</v>
      </c>
      <c r="W2097">
        <v>12</v>
      </c>
      <c r="Y2097" t="s">
        <v>1626</v>
      </c>
      <c r="Z2097" t="s">
        <v>1346</v>
      </c>
      <c r="AA2097" t="s">
        <v>529</v>
      </c>
      <c r="AF2097" s="1">
        <v>19714</v>
      </c>
      <c r="AH2097" t="s">
        <v>94</v>
      </c>
      <c r="AI2097" t="s">
        <v>106</v>
      </c>
      <c r="AJ2097" t="s">
        <v>107</v>
      </c>
      <c r="AP2097" s="1">
        <v>20840</v>
      </c>
      <c r="AQ2097" t="s">
        <v>6912</v>
      </c>
      <c r="AS2097">
        <v>9185513115</v>
      </c>
      <c r="AY2097" t="s">
        <v>6913</v>
      </c>
    </row>
    <row r="2098" spans="1:51" x14ac:dyDescent="0.25">
      <c r="A2098">
        <v>5492</v>
      </c>
      <c r="B2098" s="3" t="s">
        <v>16522</v>
      </c>
      <c r="C2098" s="3" t="str">
        <f t="shared" si="96"/>
        <v xml:space="preserve">Glorioso, Martha Magritte&amp;Sean Marcel </v>
      </c>
      <c r="D2098" s="3" t="str">
        <f t="shared" si="97"/>
        <v>Glorioso</v>
      </c>
      <c r="E2098" t="str">
        <f t="shared" si="98"/>
        <v xml:space="preserve">Martha Magritte&amp;Sean Marcel </v>
      </c>
      <c r="F2098" t="s">
        <v>33597</v>
      </c>
      <c r="G2098" t="s">
        <v>37332</v>
      </c>
      <c r="H2098" t="s">
        <v>16523</v>
      </c>
      <c r="J2098">
        <v>9175799191</v>
      </c>
      <c r="K2098" t="s">
        <v>16524</v>
      </c>
      <c r="M2098" t="s">
        <v>379</v>
      </c>
      <c r="O2098" t="s">
        <v>16525</v>
      </c>
      <c r="R2098">
        <v>1</v>
      </c>
      <c r="S2098" s="1">
        <v>42544.553923611114</v>
      </c>
      <c r="T2098" s="1">
        <v>42620.477638888886</v>
      </c>
      <c r="U2098" t="s">
        <v>91</v>
      </c>
      <c r="V2098" t="s">
        <v>91</v>
      </c>
      <c r="W2098">
        <v>12</v>
      </c>
      <c r="X2098" t="s">
        <v>16526</v>
      </c>
      <c r="Y2098" t="s">
        <v>16525</v>
      </c>
      <c r="AA2098" t="s">
        <v>379</v>
      </c>
      <c r="AE2098" t="s">
        <v>93</v>
      </c>
      <c r="AF2098" s="1">
        <v>30963</v>
      </c>
      <c r="AI2098" t="s">
        <v>95</v>
      </c>
      <c r="AJ2098" t="s">
        <v>107</v>
      </c>
      <c r="AL2098" t="s">
        <v>16527</v>
      </c>
      <c r="AM2098" t="s">
        <v>16528</v>
      </c>
      <c r="AN2098" t="s">
        <v>93</v>
      </c>
      <c r="AO2098" t="s">
        <v>93</v>
      </c>
      <c r="AP2098" s="1">
        <v>30835</v>
      </c>
      <c r="AS2098">
        <v>818013691220</v>
      </c>
      <c r="AT2098" t="s">
        <v>16529</v>
      </c>
      <c r="AU2098" t="s">
        <v>16530</v>
      </c>
      <c r="AX2098" t="s">
        <v>289</v>
      </c>
      <c r="AY2098" t="s">
        <v>97</v>
      </c>
    </row>
    <row r="2099" spans="1:51" x14ac:dyDescent="0.25">
      <c r="A2099">
        <v>4943</v>
      </c>
      <c r="B2099" s="3" t="s">
        <v>2013</v>
      </c>
      <c r="C2099" s="3" t="str">
        <f t="shared" si="96"/>
        <v xml:space="preserve">Go, Mercy G. </v>
      </c>
      <c r="D2099" s="3" t="str">
        <f t="shared" si="97"/>
        <v>Go</v>
      </c>
      <c r="E2099" t="str">
        <f t="shared" si="98"/>
        <v xml:space="preserve">Mercy G. </v>
      </c>
      <c r="F2099" t="s">
        <v>33598</v>
      </c>
      <c r="G2099" t="s">
        <v>37333</v>
      </c>
      <c r="H2099" t="s">
        <v>2014</v>
      </c>
      <c r="J2099">
        <v>9364570469</v>
      </c>
      <c r="K2099" t="s">
        <v>2015</v>
      </c>
      <c r="L2099" s="4" t="s">
        <v>88</v>
      </c>
      <c r="M2099" t="s">
        <v>89</v>
      </c>
      <c r="N2099" t="s">
        <v>1515</v>
      </c>
      <c r="O2099" t="s">
        <v>2016</v>
      </c>
      <c r="R2099">
        <v>1</v>
      </c>
      <c r="S2099" s="1">
        <v>41919.365555555552</v>
      </c>
      <c r="T2099" s="1">
        <v>42013.477372685185</v>
      </c>
      <c r="U2099" t="s">
        <v>91</v>
      </c>
      <c r="V2099" t="s">
        <v>91</v>
      </c>
      <c r="W2099">
        <v>12</v>
      </c>
      <c r="X2099" t="s">
        <v>2017</v>
      </c>
      <c r="Y2099" t="s">
        <v>2016</v>
      </c>
      <c r="Z2099" t="s">
        <v>1515</v>
      </c>
      <c r="AA2099" t="s">
        <v>89</v>
      </c>
      <c r="AB2099" t="s">
        <v>88</v>
      </c>
      <c r="AE2099" t="s">
        <v>93</v>
      </c>
      <c r="AF2099" s="1">
        <v>26788</v>
      </c>
      <c r="AH2099" t="s">
        <v>94</v>
      </c>
      <c r="AI2099" t="s">
        <v>95</v>
      </c>
      <c r="AJ2099" t="s">
        <v>107</v>
      </c>
      <c r="AN2099" t="s">
        <v>93</v>
      </c>
      <c r="AO2099" t="s">
        <v>93</v>
      </c>
      <c r="AP2099" s="1">
        <v>25962</v>
      </c>
      <c r="AQ2099" t="s">
        <v>2018</v>
      </c>
      <c r="AX2099" t="s">
        <v>2019</v>
      </c>
      <c r="AY2099" t="s">
        <v>97</v>
      </c>
    </row>
    <row r="2100" spans="1:51" x14ac:dyDescent="0.25">
      <c r="A2100">
        <v>4550</v>
      </c>
      <c r="B2100" s="3" t="s">
        <v>2488</v>
      </c>
      <c r="C2100" s="3" t="str">
        <f t="shared" si="96"/>
        <v xml:space="preserve">Go, Rosalina Ong </v>
      </c>
      <c r="D2100" s="3" t="str">
        <f t="shared" si="97"/>
        <v>Go</v>
      </c>
      <c r="E2100" t="str">
        <f t="shared" si="98"/>
        <v xml:space="preserve">Rosalina Ong </v>
      </c>
      <c r="F2100" t="s">
        <v>33598</v>
      </c>
      <c r="G2100" t="s">
        <v>35900</v>
      </c>
      <c r="H2100" t="s">
        <v>2479</v>
      </c>
      <c r="J2100">
        <v>9173038486</v>
      </c>
      <c r="K2100" t="s">
        <v>2489</v>
      </c>
      <c r="L2100" s="4" t="s">
        <v>457</v>
      </c>
      <c r="M2100" t="s">
        <v>420</v>
      </c>
      <c r="O2100" t="s">
        <v>2490</v>
      </c>
      <c r="R2100">
        <v>1</v>
      </c>
      <c r="S2100" s="1">
        <v>41305.592418981483</v>
      </c>
      <c r="T2100" s="1">
        <v>41582.487754629627</v>
      </c>
      <c r="U2100" t="s">
        <v>91</v>
      </c>
      <c r="V2100" t="s">
        <v>91</v>
      </c>
      <c r="W2100">
        <v>12</v>
      </c>
      <c r="X2100" t="s">
        <v>2491</v>
      </c>
      <c r="Y2100" t="s">
        <v>2490</v>
      </c>
      <c r="AA2100" t="s">
        <v>420</v>
      </c>
      <c r="AB2100" t="s">
        <v>457</v>
      </c>
      <c r="AE2100" t="s">
        <v>93</v>
      </c>
      <c r="AF2100" s="1">
        <v>40338</v>
      </c>
      <c r="AH2100" t="s">
        <v>94</v>
      </c>
      <c r="AI2100" t="s">
        <v>95</v>
      </c>
      <c r="AJ2100" t="s">
        <v>460</v>
      </c>
      <c r="AN2100" t="s">
        <v>93</v>
      </c>
      <c r="AO2100" t="s">
        <v>93</v>
      </c>
      <c r="AP2100" s="1">
        <v>40189</v>
      </c>
      <c r="AY2100" t="s">
        <v>97</v>
      </c>
    </row>
    <row r="2101" spans="1:51" x14ac:dyDescent="0.25">
      <c r="A2101">
        <v>4802</v>
      </c>
      <c r="B2101" s="3" t="s">
        <v>6146</v>
      </c>
      <c r="C2101" s="3" t="str">
        <f t="shared" si="96"/>
        <v xml:space="preserve">Go, Gonzalo O. Jr </v>
      </c>
      <c r="D2101" s="3" t="str">
        <f t="shared" si="97"/>
        <v>Go</v>
      </c>
      <c r="E2101" t="str">
        <f t="shared" si="98"/>
        <v xml:space="preserve">Gonzalo O. Jr </v>
      </c>
      <c r="F2101" t="s">
        <v>33598</v>
      </c>
      <c r="G2101" t="s">
        <v>37334</v>
      </c>
      <c r="H2101" t="s">
        <v>6147</v>
      </c>
      <c r="J2101">
        <v>9228320332</v>
      </c>
      <c r="L2101" s="4" t="s">
        <v>88</v>
      </c>
      <c r="M2101" t="s">
        <v>6148</v>
      </c>
      <c r="N2101" t="s">
        <v>644</v>
      </c>
      <c r="O2101" t="s">
        <v>6149</v>
      </c>
      <c r="R2101">
        <v>1</v>
      </c>
      <c r="S2101" s="1">
        <v>41635.728958333333</v>
      </c>
      <c r="T2101" s="1">
        <v>42100.653900462959</v>
      </c>
      <c r="U2101" t="s">
        <v>91</v>
      </c>
      <c r="V2101" t="s">
        <v>91</v>
      </c>
      <c r="W2101">
        <v>12</v>
      </c>
      <c r="X2101" t="s">
        <v>6150</v>
      </c>
      <c r="Y2101" t="s">
        <v>6149</v>
      </c>
      <c r="Z2101" t="s">
        <v>644</v>
      </c>
      <c r="AA2101" t="s">
        <v>6148</v>
      </c>
      <c r="AB2101" t="s">
        <v>88</v>
      </c>
      <c r="AC2101" t="s">
        <v>6151</v>
      </c>
      <c r="AE2101" t="s">
        <v>93</v>
      </c>
      <c r="AF2101" s="1">
        <v>40188</v>
      </c>
      <c r="AI2101" t="s">
        <v>93</v>
      </c>
      <c r="AJ2101" t="s">
        <v>93</v>
      </c>
      <c r="AN2101" t="s">
        <v>93</v>
      </c>
      <c r="AO2101" t="s">
        <v>93</v>
      </c>
      <c r="AP2101" s="1">
        <v>40189</v>
      </c>
      <c r="AQ2101" t="s">
        <v>6152</v>
      </c>
      <c r="AS2101">
        <v>9228320333</v>
      </c>
      <c r="AT2101" t="s">
        <v>6153</v>
      </c>
      <c r="AX2101" t="s">
        <v>6154</v>
      </c>
      <c r="AY2101" t="s">
        <v>97</v>
      </c>
    </row>
    <row r="2102" spans="1:51" x14ac:dyDescent="0.25">
      <c r="A2102">
        <v>5786</v>
      </c>
      <c r="B2102" s="3" t="s">
        <v>7</v>
      </c>
      <c r="C2102" s="3" t="str">
        <f t="shared" si="96"/>
        <v xml:space="preserve">Go, Margarette D. </v>
      </c>
      <c r="D2102" s="3" t="str">
        <f t="shared" si="97"/>
        <v>Go</v>
      </c>
      <c r="E2102" t="str">
        <f t="shared" si="98"/>
        <v xml:space="preserve">Margarette D. </v>
      </c>
      <c r="F2102" t="s">
        <v>33598</v>
      </c>
      <c r="G2102" t="s">
        <v>37335</v>
      </c>
      <c r="R2102">
        <v>1</v>
      </c>
      <c r="S2102" s="1">
        <v>42744.618379629632</v>
      </c>
      <c r="T2102" s="1">
        <v>42744.618379629632</v>
      </c>
      <c r="U2102" t="s">
        <v>91</v>
      </c>
      <c r="W2102">
        <v>12</v>
      </c>
      <c r="AE2102" t="s">
        <v>93</v>
      </c>
      <c r="AF2102" s="1">
        <v>40188</v>
      </c>
      <c r="AI2102" t="s">
        <v>93</v>
      </c>
      <c r="AJ2102" t="s">
        <v>93</v>
      </c>
      <c r="AN2102" t="s">
        <v>93</v>
      </c>
      <c r="AO2102" t="s">
        <v>93</v>
      </c>
      <c r="AP2102" s="1">
        <v>40189</v>
      </c>
      <c r="AY2102" t="s">
        <v>97</v>
      </c>
    </row>
    <row r="2103" spans="1:51" x14ac:dyDescent="0.25">
      <c r="A2103">
        <v>3323</v>
      </c>
      <c r="B2103" s="3" t="s">
        <v>8516</v>
      </c>
      <c r="C2103" s="3" t="str">
        <f t="shared" si="96"/>
        <v>Go, Leonilo &amp; Elma</v>
      </c>
      <c r="D2103" s="3" t="str">
        <f t="shared" si="97"/>
        <v>Go</v>
      </c>
      <c r="E2103" t="str">
        <f t="shared" si="98"/>
        <v>Leonilo &amp; Elma</v>
      </c>
      <c r="F2103" t="s">
        <v>33598</v>
      </c>
      <c r="G2103" t="s">
        <v>37336</v>
      </c>
      <c r="H2103" t="s">
        <v>8517</v>
      </c>
      <c r="I2103" t="s">
        <v>5065</v>
      </c>
      <c r="J2103">
        <v>9175495130</v>
      </c>
      <c r="L2103" s="4" t="s">
        <v>8170</v>
      </c>
      <c r="M2103" t="s">
        <v>8297</v>
      </c>
      <c r="N2103" t="s">
        <v>8518</v>
      </c>
      <c r="O2103" t="s">
        <v>8519</v>
      </c>
      <c r="R2103">
        <v>1</v>
      </c>
      <c r="S2103" t="s">
        <v>2911</v>
      </c>
      <c r="T2103" s="1">
        <v>40864.384340277778</v>
      </c>
      <c r="V2103" t="s">
        <v>91</v>
      </c>
      <c r="W2103">
        <v>12</v>
      </c>
      <c r="X2103" t="s">
        <v>8520</v>
      </c>
      <c r="Y2103" t="s">
        <v>8521</v>
      </c>
      <c r="Z2103" t="s">
        <v>3313</v>
      </c>
      <c r="AA2103" t="s">
        <v>8300</v>
      </c>
      <c r="AB2103" t="s">
        <v>8170</v>
      </c>
      <c r="AC2103" t="s">
        <v>8522</v>
      </c>
      <c r="AD2103" t="s">
        <v>8522</v>
      </c>
      <c r="AE2103" t="s">
        <v>224</v>
      </c>
      <c r="AF2103" s="1">
        <v>19522</v>
      </c>
      <c r="AG2103" t="s">
        <v>8513</v>
      </c>
      <c r="AH2103" t="s">
        <v>105</v>
      </c>
      <c r="AI2103" t="s">
        <v>95</v>
      </c>
      <c r="AJ2103" t="s">
        <v>107</v>
      </c>
      <c r="AK2103" t="s">
        <v>8523</v>
      </c>
      <c r="AM2103" t="s">
        <v>5093</v>
      </c>
      <c r="AN2103" t="s">
        <v>239</v>
      </c>
      <c r="AP2103" s="1">
        <v>19548</v>
      </c>
      <c r="AQ2103" t="s">
        <v>8524</v>
      </c>
      <c r="AR2103" t="s">
        <v>8522</v>
      </c>
      <c r="AS2103">
        <v>9177072342</v>
      </c>
      <c r="AW2103" t="s">
        <v>8525</v>
      </c>
      <c r="AY2103" t="s">
        <v>8526</v>
      </c>
    </row>
    <row r="2104" spans="1:51" x14ac:dyDescent="0.25">
      <c r="A2104">
        <v>3265</v>
      </c>
      <c r="B2104" s="3" t="s">
        <v>8918</v>
      </c>
      <c r="C2104" s="3" t="str">
        <f t="shared" si="96"/>
        <v>Go, Elma</v>
      </c>
      <c r="D2104" s="3" t="str">
        <f t="shared" si="97"/>
        <v>Go</v>
      </c>
      <c r="E2104" t="str">
        <f t="shared" si="98"/>
        <v>Elma</v>
      </c>
      <c r="F2104" t="s">
        <v>33598</v>
      </c>
      <c r="G2104" t="s">
        <v>35872</v>
      </c>
      <c r="H2104" t="s">
        <v>8919</v>
      </c>
      <c r="I2104" t="s">
        <v>5065</v>
      </c>
      <c r="J2104">
        <v>9175495130</v>
      </c>
      <c r="L2104" s="4" t="s">
        <v>1085</v>
      </c>
      <c r="M2104" t="s">
        <v>8300</v>
      </c>
      <c r="N2104" t="s">
        <v>8920</v>
      </c>
      <c r="O2104" t="s">
        <v>8921</v>
      </c>
      <c r="R2104">
        <v>1</v>
      </c>
      <c r="S2104" t="s">
        <v>2911</v>
      </c>
      <c r="T2104" s="1">
        <v>40864.380671296298</v>
      </c>
      <c r="V2104" t="s">
        <v>91</v>
      </c>
      <c r="W2104">
        <v>12</v>
      </c>
      <c r="X2104" t="s">
        <v>8520</v>
      </c>
      <c r="Y2104" t="s">
        <v>8921</v>
      </c>
      <c r="Z2104" t="s">
        <v>8920</v>
      </c>
      <c r="AA2104" t="s">
        <v>8297</v>
      </c>
      <c r="AB2104" t="s">
        <v>8170</v>
      </c>
      <c r="AC2104" t="s">
        <v>8522</v>
      </c>
      <c r="AD2104" t="s">
        <v>8522</v>
      </c>
      <c r="AE2104" t="s">
        <v>224</v>
      </c>
      <c r="AF2104" s="1">
        <v>19522</v>
      </c>
      <c r="AG2104" t="s">
        <v>8513</v>
      </c>
      <c r="AH2104" t="s">
        <v>105</v>
      </c>
      <c r="AI2104" t="s">
        <v>95</v>
      </c>
      <c r="AJ2104" t="s">
        <v>107</v>
      </c>
      <c r="AK2104" t="s">
        <v>8922</v>
      </c>
      <c r="AM2104" t="s">
        <v>5093</v>
      </c>
      <c r="AN2104" t="s">
        <v>239</v>
      </c>
      <c r="AP2104" s="1">
        <v>19548</v>
      </c>
      <c r="AQ2104" t="s">
        <v>8524</v>
      </c>
      <c r="AR2104" t="s">
        <v>8522</v>
      </c>
      <c r="AS2104">
        <v>9177072342</v>
      </c>
      <c r="AW2104" t="s">
        <v>8923</v>
      </c>
      <c r="AY2104" t="s">
        <v>8924</v>
      </c>
    </row>
    <row r="2105" spans="1:51" x14ac:dyDescent="0.25">
      <c r="A2105">
        <v>62</v>
      </c>
      <c r="B2105" s="3" t="s">
        <v>9121</v>
      </c>
      <c r="C2105" s="3" t="e">
        <f t="shared" si="96"/>
        <v>#VALUE!</v>
      </c>
      <c r="D2105" s="3" t="str">
        <f t="shared" si="97"/>
        <v>Go</v>
      </c>
      <c r="E2105" t="e">
        <f t="shared" si="98"/>
        <v>#VALUE!</v>
      </c>
      <c r="F2105" t="s">
        <v>33598</v>
      </c>
      <c r="G2105" t="s">
        <v>37337</v>
      </c>
      <c r="H2105" t="s">
        <v>9122</v>
      </c>
      <c r="M2105" t="s">
        <v>101</v>
      </c>
      <c r="O2105" t="s">
        <v>9123</v>
      </c>
      <c r="R2105">
        <v>1</v>
      </c>
      <c r="S2105" t="s">
        <v>2911</v>
      </c>
      <c r="T2105" s="1">
        <v>40820.475462962961</v>
      </c>
      <c r="V2105" t="s">
        <v>91</v>
      </c>
      <c r="W2105">
        <v>12</v>
      </c>
      <c r="Y2105" t="s">
        <v>9123</v>
      </c>
      <c r="AA2105" t="s">
        <v>109</v>
      </c>
      <c r="AF2105" t="s">
        <v>2911</v>
      </c>
      <c r="AH2105" t="s">
        <v>105</v>
      </c>
      <c r="AI2105" t="s">
        <v>106</v>
      </c>
      <c r="AJ2105" t="s">
        <v>107</v>
      </c>
      <c r="AP2105" t="s">
        <v>2911</v>
      </c>
      <c r="AY2105" t="s">
        <v>9124</v>
      </c>
    </row>
    <row r="2106" spans="1:51" x14ac:dyDescent="0.25">
      <c r="A2106">
        <v>4498</v>
      </c>
      <c r="B2106" s="3" t="s">
        <v>9249</v>
      </c>
      <c r="C2106" s="3" t="str">
        <f t="shared" si="96"/>
        <v>Go, Mikel Lio Zuriel</v>
      </c>
      <c r="D2106" s="3" t="str">
        <f t="shared" si="97"/>
        <v>Go</v>
      </c>
      <c r="E2106" t="str">
        <f t="shared" si="98"/>
        <v>Mikel Lio Zuriel</v>
      </c>
      <c r="F2106" t="s">
        <v>33598</v>
      </c>
      <c r="G2106" t="s">
        <v>35901</v>
      </c>
      <c r="H2106" t="s">
        <v>86</v>
      </c>
      <c r="J2106">
        <v>9177188808</v>
      </c>
      <c r="K2106" t="s">
        <v>9250</v>
      </c>
      <c r="L2106" s="4" t="s">
        <v>88</v>
      </c>
      <c r="M2106" t="s">
        <v>89</v>
      </c>
      <c r="N2106" t="s">
        <v>756</v>
      </c>
      <c r="O2106" t="s">
        <v>9251</v>
      </c>
      <c r="R2106">
        <v>1</v>
      </c>
      <c r="S2106" t="s">
        <v>2911</v>
      </c>
      <c r="T2106" s="1">
        <v>41569.745868055557</v>
      </c>
      <c r="V2106" t="s">
        <v>91</v>
      </c>
      <c r="W2106">
        <v>12</v>
      </c>
      <c r="Y2106" t="s">
        <v>9251</v>
      </c>
      <c r="Z2106" t="s">
        <v>756</v>
      </c>
      <c r="AA2106" t="s">
        <v>89</v>
      </c>
      <c r="AB2106" t="s">
        <v>88</v>
      </c>
      <c r="AF2106" s="1">
        <v>41173</v>
      </c>
      <c r="AJ2106" t="s">
        <v>96</v>
      </c>
      <c r="AP2106" t="s">
        <v>2911</v>
      </c>
      <c r="AY2106" t="s">
        <v>9252</v>
      </c>
    </row>
    <row r="2107" spans="1:51" x14ac:dyDescent="0.25">
      <c r="A2107">
        <v>4503</v>
      </c>
      <c r="B2107" s="3" t="s">
        <v>9268</v>
      </c>
      <c r="C2107" s="3" t="str">
        <f t="shared" si="96"/>
        <v>Go, Tim Helbert</v>
      </c>
      <c r="D2107" s="3" t="str">
        <f t="shared" si="97"/>
        <v>Go</v>
      </c>
      <c r="E2107" t="str">
        <f t="shared" si="98"/>
        <v>Tim Helbert</v>
      </c>
      <c r="F2107" t="s">
        <v>33598</v>
      </c>
      <c r="G2107" t="s">
        <v>35902</v>
      </c>
      <c r="H2107" t="s">
        <v>9269</v>
      </c>
      <c r="L2107" s="4" t="s">
        <v>88</v>
      </c>
      <c r="M2107" t="s">
        <v>522</v>
      </c>
      <c r="N2107" t="s">
        <v>9270</v>
      </c>
      <c r="O2107" t="s">
        <v>9271</v>
      </c>
      <c r="R2107">
        <v>1</v>
      </c>
      <c r="S2107" t="s">
        <v>2911</v>
      </c>
      <c r="T2107" s="1">
        <v>41654.419733796298</v>
      </c>
      <c r="V2107" t="s">
        <v>91</v>
      </c>
      <c r="W2107">
        <v>12</v>
      </c>
      <c r="X2107" t="s">
        <v>9272</v>
      </c>
      <c r="Y2107" t="s">
        <v>9271</v>
      </c>
      <c r="Z2107" t="s">
        <v>9270</v>
      </c>
      <c r="AA2107" t="s">
        <v>522</v>
      </c>
      <c r="AB2107" t="s">
        <v>88</v>
      </c>
      <c r="AF2107" s="1">
        <v>28141</v>
      </c>
      <c r="AH2107" t="s">
        <v>94</v>
      </c>
      <c r="AI2107" t="s">
        <v>106</v>
      </c>
      <c r="AJ2107" t="s">
        <v>107</v>
      </c>
      <c r="AP2107" s="1">
        <v>27900</v>
      </c>
      <c r="AS2107">
        <v>9228656803</v>
      </c>
      <c r="AU2107" t="s">
        <v>4719</v>
      </c>
      <c r="AV2107" t="s">
        <v>9273</v>
      </c>
      <c r="AY2107" t="s">
        <v>9274</v>
      </c>
    </row>
    <row r="2108" spans="1:51" x14ac:dyDescent="0.25">
      <c r="A2108">
        <v>262</v>
      </c>
      <c r="B2108" s="3" t="s">
        <v>10233</v>
      </c>
      <c r="C2108" s="3" t="str">
        <f t="shared" si="96"/>
        <v>Go, Edward</v>
      </c>
      <c r="D2108" s="3" t="str">
        <f t="shared" si="97"/>
        <v>Go</v>
      </c>
      <c r="E2108" t="str">
        <f t="shared" si="98"/>
        <v>Edward</v>
      </c>
      <c r="F2108" t="s">
        <v>33598</v>
      </c>
      <c r="G2108" t="s">
        <v>35247</v>
      </c>
      <c r="H2108" t="s">
        <v>10234</v>
      </c>
      <c r="J2108">
        <v>9127101457</v>
      </c>
      <c r="L2108" s="4" t="s">
        <v>100</v>
      </c>
      <c r="M2108" t="s">
        <v>109</v>
      </c>
      <c r="N2108" t="s">
        <v>139</v>
      </c>
      <c r="O2108" t="s">
        <v>10235</v>
      </c>
      <c r="R2108">
        <v>1</v>
      </c>
      <c r="S2108" t="s">
        <v>2911</v>
      </c>
      <c r="T2108" s="1">
        <v>40820.472361111111</v>
      </c>
      <c r="V2108" t="s">
        <v>91</v>
      </c>
      <c r="W2108">
        <v>12</v>
      </c>
      <c r="X2108" t="s">
        <v>10236</v>
      </c>
      <c r="Y2108" t="s">
        <v>10235</v>
      </c>
      <c r="Z2108" t="s">
        <v>139</v>
      </c>
      <c r="AA2108" t="s">
        <v>10237</v>
      </c>
      <c r="AC2108" t="s">
        <v>10238</v>
      </c>
      <c r="AF2108" t="s">
        <v>2911</v>
      </c>
      <c r="AG2108" t="s">
        <v>109</v>
      </c>
      <c r="AH2108" t="s">
        <v>105</v>
      </c>
      <c r="AI2108" t="s">
        <v>106</v>
      </c>
      <c r="AJ2108" t="s">
        <v>107</v>
      </c>
      <c r="AL2108" t="s">
        <v>10239</v>
      </c>
      <c r="AM2108" t="s">
        <v>10240</v>
      </c>
      <c r="AP2108" t="s">
        <v>2911</v>
      </c>
      <c r="AY2108" t="s">
        <v>10241</v>
      </c>
    </row>
    <row r="2109" spans="1:51" x14ac:dyDescent="0.25">
      <c r="A2109">
        <v>270</v>
      </c>
      <c r="B2109" s="3" t="s">
        <v>10288</v>
      </c>
      <c r="C2109" s="3" t="e">
        <f t="shared" si="96"/>
        <v>#VALUE!</v>
      </c>
      <c r="D2109" s="3" t="str">
        <f t="shared" si="97"/>
        <v>Go</v>
      </c>
      <c r="E2109" t="e">
        <f t="shared" si="98"/>
        <v>#VALUE!</v>
      </c>
      <c r="F2109" t="s">
        <v>33598</v>
      </c>
      <c r="G2109" t="s">
        <v>35726</v>
      </c>
      <c r="H2109" t="s">
        <v>10289</v>
      </c>
      <c r="R2109">
        <v>1</v>
      </c>
      <c r="S2109" t="s">
        <v>2911</v>
      </c>
      <c r="T2109" s="1">
        <v>40820.631932870368</v>
      </c>
      <c r="V2109" t="s">
        <v>91</v>
      </c>
      <c r="W2109">
        <v>12</v>
      </c>
      <c r="AF2109" t="s">
        <v>2911</v>
      </c>
      <c r="AI2109" t="s">
        <v>106</v>
      </c>
      <c r="AJ2109" t="s">
        <v>107</v>
      </c>
      <c r="AP2109" t="s">
        <v>2911</v>
      </c>
      <c r="AW2109" t="s">
        <v>10290</v>
      </c>
      <c r="AY2109" t="s">
        <v>10291</v>
      </c>
    </row>
    <row r="2110" spans="1:51" x14ac:dyDescent="0.25">
      <c r="A2110">
        <v>623</v>
      </c>
      <c r="B2110" s="3" t="s">
        <v>12549</v>
      </c>
      <c r="C2110" s="3" t="e">
        <f t="shared" si="96"/>
        <v>#VALUE!</v>
      </c>
      <c r="D2110" s="3" t="str">
        <f t="shared" si="97"/>
        <v>Go</v>
      </c>
      <c r="E2110" t="e">
        <f t="shared" si="98"/>
        <v>#VALUE!</v>
      </c>
      <c r="F2110" t="s">
        <v>33598</v>
      </c>
      <c r="G2110" t="s">
        <v>35247</v>
      </c>
      <c r="H2110" t="s">
        <v>12550</v>
      </c>
      <c r="J2110">
        <v>9127101457</v>
      </c>
      <c r="L2110" s="4" t="s">
        <v>100</v>
      </c>
      <c r="M2110" t="s">
        <v>101</v>
      </c>
      <c r="N2110" t="s">
        <v>139</v>
      </c>
      <c r="O2110" t="s">
        <v>10235</v>
      </c>
      <c r="R2110">
        <v>1</v>
      </c>
      <c r="S2110" t="s">
        <v>2911</v>
      </c>
      <c r="T2110" s="1">
        <v>40820.471076388887</v>
      </c>
      <c r="V2110" t="s">
        <v>91</v>
      </c>
      <c r="W2110">
        <v>12</v>
      </c>
      <c r="X2110" t="s">
        <v>10236</v>
      </c>
      <c r="Y2110" t="s">
        <v>10235</v>
      </c>
      <c r="Z2110" t="s">
        <v>139</v>
      </c>
      <c r="AA2110" t="s">
        <v>101</v>
      </c>
      <c r="AB2110" t="s">
        <v>100</v>
      </c>
      <c r="AC2110" t="s">
        <v>10238</v>
      </c>
      <c r="AF2110" s="1">
        <v>18597</v>
      </c>
      <c r="AG2110" t="s">
        <v>5055</v>
      </c>
      <c r="AH2110" t="s">
        <v>105</v>
      </c>
      <c r="AI2110" t="s">
        <v>106</v>
      </c>
      <c r="AJ2110" t="s">
        <v>107</v>
      </c>
      <c r="AK2110" t="s">
        <v>4899</v>
      </c>
      <c r="AL2110" t="s">
        <v>10239</v>
      </c>
      <c r="AM2110" t="s">
        <v>10240</v>
      </c>
      <c r="AP2110" s="1">
        <v>20495</v>
      </c>
      <c r="AY2110" t="s">
        <v>12551</v>
      </c>
    </row>
    <row r="2111" spans="1:51" x14ac:dyDescent="0.25">
      <c r="A2111">
        <v>625</v>
      </c>
      <c r="B2111" s="3" t="s">
        <v>12554</v>
      </c>
      <c r="C2111" s="3" t="str">
        <f t="shared" si="96"/>
        <v>Go, Karen Tan</v>
      </c>
      <c r="D2111" s="3" t="str">
        <f t="shared" si="97"/>
        <v>Go</v>
      </c>
      <c r="E2111" t="str">
        <f t="shared" si="98"/>
        <v>Karen Tan</v>
      </c>
      <c r="F2111" t="s">
        <v>33598</v>
      </c>
      <c r="G2111" t="s">
        <v>35903</v>
      </c>
      <c r="J2111" t="s">
        <v>12555</v>
      </c>
      <c r="L2111" s="4" t="s">
        <v>88</v>
      </c>
      <c r="M2111" t="s">
        <v>89</v>
      </c>
      <c r="N2111" t="s">
        <v>110</v>
      </c>
      <c r="O2111" t="s">
        <v>12556</v>
      </c>
      <c r="R2111">
        <v>1</v>
      </c>
      <c r="S2111" t="s">
        <v>2911</v>
      </c>
      <c r="T2111" s="1">
        <v>40707.63385416667</v>
      </c>
      <c r="V2111" t="s">
        <v>91</v>
      </c>
      <c r="W2111">
        <v>12</v>
      </c>
      <c r="X2111" t="s">
        <v>12557</v>
      </c>
      <c r="Y2111" t="s">
        <v>12556</v>
      </c>
      <c r="Z2111" t="s">
        <v>110</v>
      </c>
      <c r="AA2111" t="s">
        <v>89</v>
      </c>
      <c r="AB2111" t="s">
        <v>88</v>
      </c>
      <c r="AC2111" t="s">
        <v>12558</v>
      </c>
      <c r="AE2111" t="s">
        <v>224</v>
      </c>
      <c r="AF2111" s="1">
        <v>23298</v>
      </c>
      <c r="AG2111" t="s">
        <v>276</v>
      </c>
      <c r="AH2111" t="s">
        <v>105</v>
      </c>
      <c r="AI2111" t="s">
        <v>95</v>
      </c>
      <c r="AJ2111" t="s">
        <v>107</v>
      </c>
      <c r="AL2111" t="s">
        <v>12559</v>
      </c>
      <c r="AM2111" t="s">
        <v>238</v>
      </c>
      <c r="AN2111" t="s">
        <v>239</v>
      </c>
      <c r="AP2111" t="s">
        <v>2911</v>
      </c>
      <c r="AY2111" t="s">
        <v>12560</v>
      </c>
    </row>
    <row r="2112" spans="1:51" x14ac:dyDescent="0.25">
      <c r="A2112">
        <v>629</v>
      </c>
      <c r="B2112" s="3" t="s">
        <v>12582</v>
      </c>
      <c r="C2112" s="3" t="str">
        <f t="shared" si="96"/>
        <v>Go, Ruben</v>
      </c>
      <c r="D2112" s="3" t="str">
        <f t="shared" si="97"/>
        <v>Go</v>
      </c>
      <c r="E2112" t="str">
        <f t="shared" si="98"/>
        <v>Ruben</v>
      </c>
      <c r="F2112" t="s">
        <v>33598</v>
      </c>
      <c r="G2112" t="s">
        <v>35904</v>
      </c>
      <c r="H2112" t="s">
        <v>10289</v>
      </c>
      <c r="R2112">
        <v>1</v>
      </c>
      <c r="S2112" t="s">
        <v>2911</v>
      </c>
      <c r="T2112" s="1">
        <v>40820.63208333333</v>
      </c>
      <c r="V2112" t="s">
        <v>91</v>
      </c>
      <c r="W2112">
        <v>12</v>
      </c>
      <c r="AF2112" t="s">
        <v>2911</v>
      </c>
      <c r="AI2112" t="s">
        <v>106</v>
      </c>
      <c r="AJ2112" t="s">
        <v>107</v>
      </c>
      <c r="AP2112" t="s">
        <v>2911</v>
      </c>
      <c r="AW2112" t="s">
        <v>10290</v>
      </c>
      <c r="AY2112" t="s">
        <v>12583</v>
      </c>
    </row>
    <row r="2113" spans="1:51" x14ac:dyDescent="0.25">
      <c r="A2113">
        <v>659</v>
      </c>
      <c r="B2113" s="3" t="s">
        <v>12797</v>
      </c>
      <c r="C2113" s="3" t="str">
        <f t="shared" si="96"/>
        <v xml:space="preserve">Go, Clark Yu </v>
      </c>
      <c r="D2113" s="3" t="str">
        <f t="shared" si="97"/>
        <v>Go</v>
      </c>
      <c r="E2113" t="str">
        <f t="shared" si="98"/>
        <v xml:space="preserve">Clark Yu </v>
      </c>
      <c r="F2113" t="s">
        <v>33598</v>
      </c>
      <c r="G2113" t="s">
        <v>35905</v>
      </c>
      <c r="H2113" t="s">
        <v>12798</v>
      </c>
      <c r="R2113">
        <v>1</v>
      </c>
      <c r="S2113" t="s">
        <v>2911</v>
      </c>
      <c r="T2113" s="1">
        <v>42635.660173611112</v>
      </c>
      <c r="V2113" t="s">
        <v>91</v>
      </c>
      <c r="W2113">
        <v>12</v>
      </c>
      <c r="AE2113" t="s">
        <v>224</v>
      </c>
      <c r="AF2113" s="1">
        <v>23191</v>
      </c>
      <c r="AH2113" t="s">
        <v>105</v>
      </c>
      <c r="AI2113" t="s">
        <v>106</v>
      </c>
      <c r="AJ2113" t="s">
        <v>107</v>
      </c>
      <c r="AL2113" t="s">
        <v>12799</v>
      </c>
      <c r="AN2113" t="s">
        <v>239</v>
      </c>
      <c r="AP2113" s="1">
        <v>23437</v>
      </c>
      <c r="AX2113" t="s">
        <v>12800</v>
      </c>
      <c r="AY2113" t="s">
        <v>12801</v>
      </c>
    </row>
    <row r="2114" spans="1:51" x14ac:dyDescent="0.25">
      <c r="A2114">
        <v>1109</v>
      </c>
      <c r="B2114" s="3" t="s">
        <v>15649</v>
      </c>
      <c r="C2114" s="3" t="str">
        <f t="shared" si="96"/>
        <v>Go, Celeste</v>
      </c>
      <c r="D2114" s="3" t="str">
        <f t="shared" si="97"/>
        <v>Go</v>
      </c>
      <c r="E2114" t="str">
        <f t="shared" si="98"/>
        <v>Celeste</v>
      </c>
      <c r="F2114" t="s">
        <v>33598</v>
      </c>
      <c r="G2114" t="s">
        <v>35906</v>
      </c>
      <c r="H2114" t="s">
        <v>15650</v>
      </c>
      <c r="I2114" t="s">
        <v>276</v>
      </c>
      <c r="L2114" s="4" t="s">
        <v>100</v>
      </c>
      <c r="M2114" t="s">
        <v>101</v>
      </c>
      <c r="N2114" t="s">
        <v>8320</v>
      </c>
      <c r="O2114" t="s">
        <v>15651</v>
      </c>
      <c r="R2114">
        <v>1</v>
      </c>
      <c r="S2114" t="s">
        <v>2911</v>
      </c>
      <c r="T2114" s="1">
        <v>40820.47078703704</v>
      </c>
      <c r="V2114" t="s">
        <v>91</v>
      </c>
      <c r="W2114">
        <v>12</v>
      </c>
      <c r="Y2114" t="s">
        <v>15651</v>
      </c>
      <c r="Z2114" t="s">
        <v>8320</v>
      </c>
      <c r="AA2114" t="s">
        <v>109</v>
      </c>
      <c r="AB2114" t="s">
        <v>100</v>
      </c>
      <c r="AF2114" t="s">
        <v>2911</v>
      </c>
      <c r="AG2114" t="s">
        <v>15652</v>
      </c>
      <c r="AH2114" t="s">
        <v>7819</v>
      </c>
      <c r="AI2114" t="s">
        <v>95</v>
      </c>
      <c r="AJ2114" t="s">
        <v>107</v>
      </c>
      <c r="AL2114" t="s">
        <v>15653</v>
      </c>
      <c r="AM2114" t="s">
        <v>7987</v>
      </c>
      <c r="AP2114" t="s">
        <v>2911</v>
      </c>
      <c r="AY2114" t="s">
        <v>15654</v>
      </c>
    </row>
    <row r="2115" spans="1:51" x14ac:dyDescent="0.25">
      <c r="A2115">
        <v>1110</v>
      </c>
      <c r="B2115" s="3" t="s">
        <v>15655</v>
      </c>
      <c r="C2115" s="3" t="str">
        <f t="shared" ref="C2115:C2178" si="99">LEFT(B2115,FIND("/",B2115,1)-1)</f>
        <v>Go, Celeste</v>
      </c>
      <c r="D2115" s="3" t="str">
        <f t="shared" ref="D2115:D2178" si="100">LEFT(B2115,FIND(",",B2115)-1)</f>
        <v>Go</v>
      </c>
      <c r="E2115" t="str">
        <f t="shared" si="98"/>
        <v>Celeste</v>
      </c>
      <c r="F2115" t="s">
        <v>33598</v>
      </c>
      <c r="G2115" t="s">
        <v>35906</v>
      </c>
      <c r="H2115" t="s">
        <v>15650</v>
      </c>
      <c r="I2115" t="s">
        <v>276</v>
      </c>
      <c r="L2115" s="4" t="s">
        <v>100</v>
      </c>
      <c r="M2115" t="s">
        <v>101</v>
      </c>
      <c r="N2115" t="s">
        <v>2051</v>
      </c>
      <c r="O2115" t="s">
        <v>15651</v>
      </c>
      <c r="R2115">
        <v>1</v>
      </c>
      <c r="S2115" t="s">
        <v>2911</v>
      </c>
      <c r="T2115" s="1">
        <v>40820.469409722224</v>
      </c>
      <c r="V2115" t="s">
        <v>91</v>
      </c>
      <c r="W2115">
        <v>12</v>
      </c>
      <c r="Y2115" t="s">
        <v>15651</v>
      </c>
      <c r="Z2115" t="s">
        <v>2051</v>
      </c>
      <c r="AA2115" t="s">
        <v>109</v>
      </c>
      <c r="AB2115" t="s">
        <v>100</v>
      </c>
      <c r="AF2115" s="1">
        <v>28122</v>
      </c>
      <c r="AG2115" t="s">
        <v>15652</v>
      </c>
      <c r="AH2115" t="s">
        <v>105</v>
      </c>
      <c r="AI2115" t="s">
        <v>95</v>
      </c>
      <c r="AJ2115" t="s">
        <v>107</v>
      </c>
      <c r="AK2115" t="s">
        <v>8160</v>
      </c>
      <c r="AL2115" t="s">
        <v>15653</v>
      </c>
      <c r="AM2115" t="s">
        <v>7987</v>
      </c>
      <c r="AP2115" s="1">
        <v>24659</v>
      </c>
      <c r="AW2115" t="s">
        <v>15656</v>
      </c>
      <c r="AY2115" t="s">
        <v>15657</v>
      </c>
    </row>
    <row r="2116" spans="1:51" x14ac:dyDescent="0.25">
      <c r="A2116">
        <v>1114</v>
      </c>
      <c r="B2116" s="3" t="s">
        <v>15677</v>
      </c>
      <c r="C2116" s="3" t="str">
        <f t="shared" si="99"/>
        <v>Go, Jocelyn</v>
      </c>
      <c r="D2116" s="3" t="str">
        <f t="shared" si="100"/>
        <v>Go</v>
      </c>
      <c r="E2116" t="str">
        <f t="shared" ref="E2116:E2179" si="101">RIGHT(C2116,LEN(C2116)-FIND(",",C2116,1)-1)</f>
        <v>Jocelyn</v>
      </c>
      <c r="F2116" t="s">
        <v>33598</v>
      </c>
      <c r="G2116" t="s">
        <v>35325</v>
      </c>
      <c r="H2116" t="s">
        <v>86</v>
      </c>
      <c r="J2116">
        <v>9177221988</v>
      </c>
      <c r="L2116" s="4" t="s">
        <v>100</v>
      </c>
      <c r="M2116" t="s">
        <v>101</v>
      </c>
      <c r="N2116" t="s">
        <v>102</v>
      </c>
      <c r="O2116" t="s">
        <v>15678</v>
      </c>
      <c r="R2116">
        <v>1</v>
      </c>
      <c r="S2116" t="s">
        <v>2911</v>
      </c>
      <c r="T2116" s="1">
        <v>40820.474699074075</v>
      </c>
      <c r="V2116" t="s">
        <v>91</v>
      </c>
      <c r="W2116">
        <v>12</v>
      </c>
      <c r="X2116" t="s">
        <v>15679</v>
      </c>
      <c r="Y2116" t="s">
        <v>15680</v>
      </c>
      <c r="Z2116" t="s">
        <v>102</v>
      </c>
      <c r="AA2116" t="s">
        <v>101</v>
      </c>
      <c r="AB2116" t="s">
        <v>100</v>
      </c>
      <c r="AF2116" s="1">
        <v>22827</v>
      </c>
      <c r="AH2116" t="s">
        <v>105</v>
      </c>
      <c r="AI2116" t="s">
        <v>95</v>
      </c>
      <c r="AJ2116" t="s">
        <v>96</v>
      </c>
      <c r="AL2116" t="s">
        <v>15681</v>
      </c>
      <c r="AM2116" t="s">
        <v>15682</v>
      </c>
      <c r="AP2116" t="s">
        <v>2911</v>
      </c>
      <c r="AY2116" t="s">
        <v>15683</v>
      </c>
    </row>
    <row r="2117" spans="1:51" x14ac:dyDescent="0.25">
      <c r="A2117">
        <v>1128</v>
      </c>
      <c r="B2117" s="3" t="s">
        <v>15739</v>
      </c>
      <c r="C2117" s="3" t="str">
        <f t="shared" si="99"/>
        <v>Go, Rosita</v>
      </c>
      <c r="D2117" s="3" t="str">
        <f t="shared" si="100"/>
        <v>Go</v>
      </c>
      <c r="E2117" t="str">
        <f t="shared" si="101"/>
        <v>Rosita</v>
      </c>
      <c r="F2117" t="s">
        <v>33598</v>
      </c>
      <c r="G2117" t="s">
        <v>35907</v>
      </c>
      <c r="H2117" t="s">
        <v>86</v>
      </c>
      <c r="J2117" t="s">
        <v>15740</v>
      </c>
      <c r="K2117" t="s">
        <v>15741</v>
      </c>
      <c r="L2117" s="4" t="s">
        <v>100</v>
      </c>
      <c r="M2117" t="s">
        <v>101</v>
      </c>
      <c r="O2117" t="s">
        <v>15742</v>
      </c>
      <c r="R2117">
        <v>1</v>
      </c>
      <c r="S2117" t="s">
        <v>2911</v>
      </c>
      <c r="T2117" s="1">
        <v>40816.41783564815</v>
      </c>
      <c r="V2117" t="s">
        <v>91</v>
      </c>
      <c r="W2117">
        <v>12</v>
      </c>
      <c r="X2117" t="s">
        <v>15743</v>
      </c>
      <c r="AC2117" t="s">
        <v>15744</v>
      </c>
      <c r="AF2117" s="1">
        <v>18108</v>
      </c>
      <c r="AG2117" t="s">
        <v>101</v>
      </c>
      <c r="AH2117" t="s">
        <v>105</v>
      </c>
      <c r="AI2117" t="s">
        <v>95</v>
      </c>
      <c r="AJ2117" t="s">
        <v>96</v>
      </c>
      <c r="AL2117" t="s">
        <v>15745</v>
      </c>
      <c r="AM2117" t="s">
        <v>10240</v>
      </c>
      <c r="AP2117" t="s">
        <v>2911</v>
      </c>
      <c r="AX2117" t="s">
        <v>15746</v>
      </c>
      <c r="AY2117" t="s">
        <v>15747</v>
      </c>
    </row>
    <row r="2118" spans="1:51" x14ac:dyDescent="0.25">
      <c r="A2118">
        <v>5374</v>
      </c>
      <c r="B2118" s="3" t="s">
        <v>15934</v>
      </c>
      <c r="C2118" s="3" t="str">
        <f t="shared" si="99"/>
        <v xml:space="preserve">Go, Gilda O. </v>
      </c>
      <c r="D2118" s="3" t="str">
        <f t="shared" si="100"/>
        <v>Go</v>
      </c>
      <c r="E2118" t="str">
        <f t="shared" si="101"/>
        <v xml:space="preserve">Gilda O. </v>
      </c>
      <c r="F2118" t="s">
        <v>33598</v>
      </c>
      <c r="G2118" t="s">
        <v>37338</v>
      </c>
      <c r="R2118">
        <v>1</v>
      </c>
      <c r="S2118" s="1">
        <v>42366.651747685188</v>
      </c>
      <c r="T2118" s="1">
        <v>42366.651747685188</v>
      </c>
      <c r="U2118" t="s">
        <v>91</v>
      </c>
      <c r="W2118">
        <v>12</v>
      </c>
      <c r="AE2118" t="s">
        <v>93</v>
      </c>
      <c r="AF2118" s="1">
        <v>40188</v>
      </c>
      <c r="AI2118" t="s">
        <v>93</v>
      </c>
      <c r="AJ2118" t="s">
        <v>93</v>
      </c>
      <c r="AN2118" t="s">
        <v>93</v>
      </c>
      <c r="AO2118" t="s">
        <v>93</v>
      </c>
      <c r="AP2118" s="1">
        <v>40189</v>
      </c>
      <c r="AY2118" t="s">
        <v>97</v>
      </c>
    </row>
    <row r="2119" spans="1:51" x14ac:dyDescent="0.25">
      <c r="A2119">
        <v>5624</v>
      </c>
      <c r="B2119" s="3" t="s">
        <v>16588</v>
      </c>
      <c r="C2119" s="3" t="str">
        <f t="shared" si="99"/>
        <v xml:space="preserve">Go, Gilda </v>
      </c>
      <c r="D2119" s="3" t="str">
        <f t="shared" si="100"/>
        <v>Go</v>
      </c>
      <c r="E2119" t="str">
        <f t="shared" si="101"/>
        <v xml:space="preserve">Gilda </v>
      </c>
      <c r="F2119" t="s">
        <v>33598</v>
      </c>
      <c r="G2119" t="s">
        <v>35908</v>
      </c>
      <c r="R2119">
        <v>1</v>
      </c>
      <c r="S2119" s="1">
        <v>42662.479467592595</v>
      </c>
      <c r="T2119" s="1">
        <v>42662.479467592595</v>
      </c>
      <c r="U2119" t="s">
        <v>91</v>
      </c>
      <c r="W2119">
        <v>12</v>
      </c>
      <c r="AE2119" t="s">
        <v>93</v>
      </c>
      <c r="AF2119" s="1">
        <v>40188</v>
      </c>
      <c r="AI2119" t="s">
        <v>93</v>
      </c>
      <c r="AJ2119" t="s">
        <v>93</v>
      </c>
      <c r="AN2119" t="s">
        <v>93</v>
      </c>
      <c r="AO2119" t="s">
        <v>93</v>
      </c>
      <c r="AP2119" s="1">
        <v>40189</v>
      </c>
      <c r="AY2119" t="s">
        <v>97</v>
      </c>
    </row>
    <row r="2120" spans="1:51" x14ac:dyDescent="0.25">
      <c r="A2120">
        <v>5336</v>
      </c>
      <c r="B2120" s="3" t="s">
        <v>17112</v>
      </c>
      <c r="C2120" s="3" t="str">
        <f t="shared" si="99"/>
        <v xml:space="preserve">Go, Corazon R. </v>
      </c>
      <c r="D2120" s="3" t="str">
        <f t="shared" si="100"/>
        <v>Go</v>
      </c>
      <c r="E2120" t="str">
        <f t="shared" si="101"/>
        <v xml:space="preserve">Corazon R. </v>
      </c>
      <c r="F2120" t="s">
        <v>33598</v>
      </c>
      <c r="G2120" t="s">
        <v>35120</v>
      </c>
      <c r="H2120" t="s">
        <v>17113</v>
      </c>
      <c r="J2120">
        <v>9199911781</v>
      </c>
      <c r="L2120" s="4" t="s">
        <v>88</v>
      </c>
      <c r="M2120" t="s">
        <v>89</v>
      </c>
      <c r="N2120" t="s">
        <v>211</v>
      </c>
      <c r="O2120" t="s">
        <v>17114</v>
      </c>
      <c r="R2120">
        <v>1</v>
      </c>
      <c r="S2120" s="1">
        <v>42279.646666666667</v>
      </c>
      <c r="T2120" s="1">
        <v>42411.606134259258</v>
      </c>
      <c r="U2120" t="s">
        <v>91</v>
      </c>
      <c r="V2120" t="s">
        <v>91</v>
      </c>
      <c r="W2120">
        <v>12</v>
      </c>
      <c r="X2120" t="s">
        <v>17115</v>
      </c>
      <c r="Y2120" t="s">
        <v>17114</v>
      </c>
      <c r="Z2120" t="s">
        <v>211</v>
      </c>
      <c r="AA2120" t="s">
        <v>89</v>
      </c>
      <c r="AB2120" t="s">
        <v>88</v>
      </c>
      <c r="AE2120" t="s">
        <v>93</v>
      </c>
      <c r="AF2120" s="1">
        <v>25052</v>
      </c>
      <c r="AH2120" t="s">
        <v>94</v>
      </c>
      <c r="AI2120" t="s">
        <v>95</v>
      </c>
      <c r="AJ2120" t="s">
        <v>107</v>
      </c>
      <c r="AL2120" t="s">
        <v>17116</v>
      </c>
      <c r="AM2120" t="s">
        <v>17117</v>
      </c>
      <c r="AN2120" t="s">
        <v>93</v>
      </c>
      <c r="AO2120" t="s">
        <v>93</v>
      </c>
      <c r="AP2120" s="1">
        <v>24182</v>
      </c>
      <c r="AS2120">
        <v>9258661866</v>
      </c>
      <c r="AY2120" t="s">
        <v>97</v>
      </c>
    </row>
    <row r="2121" spans="1:51" x14ac:dyDescent="0.25">
      <c r="A2121">
        <v>1257</v>
      </c>
      <c r="B2121" s="3" t="s">
        <v>18510</v>
      </c>
      <c r="C2121" s="3" t="str">
        <f t="shared" si="99"/>
        <v>Go, Gonzalo Sr.</v>
      </c>
      <c r="D2121" s="3" t="str">
        <f t="shared" si="100"/>
        <v>Go</v>
      </c>
      <c r="E2121" t="str">
        <f t="shared" si="101"/>
        <v>Gonzalo Sr.</v>
      </c>
      <c r="F2121" t="s">
        <v>33598</v>
      </c>
      <c r="G2121" t="s">
        <v>35909</v>
      </c>
      <c r="H2121" t="s">
        <v>18511</v>
      </c>
      <c r="L2121" s="4" t="s">
        <v>134</v>
      </c>
      <c r="M2121" t="s">
        <v>101</v>
      </c>
      <c r="O2121" t="s">
        <v>18512</v>
      </c>
      <c r="R2121">
        <v>1</v>
      </c>
      <c r="S2121" t="s">
        <v>2911</v>
      </c>
      <c r="T2121" s="1">
        <v>40820.636145833334</v>
      </c>
      <c r="V2121" t="s">
        <v>91</v>
      </c>
      <c r="W2121">
        <v>12</v>
      </c>
      <c r="X2121" t="s">
        <v>18513</v>
      </c>
      <c r="Y2121" t="s">
        <v>18512</v>
      </c>
      <c r="AA2121" t="s">
        <v>101</v>
      </c>
      <c r="AB2121" t="s">
        <v>100</v>
      </c>
      <c r="AF2121" t="s">
        <v>2911</v>
      </c>
      <c r="AH2121" t="s">
        <v>7819</v>
      </c>
      <c r="AI2121" t="s">
        <v>106</v>
      </c>
      <c r="AJ2121" t="s">
        <v>107</v>
      </c>
      <c r="AP2121" t="s">
        <v>2911</v>
      </c>
      <c r="AY2121" t="s">
        <v>18514</v>
      </c>
    </row>
    <row r="2122" spans="1:51" x14ac:dyDescent="0.25">
      <c r="A2122">
        <v>1853</v>
      </c>
      <c r="B2122" s="3" t="s">
        <v>22823</v>
      </c>
      <c r="C2122" s="3" t="str">
        <f t="shared" si="99"/>
        <v xml:space="preserve">Go, Maria Leonita Q. </v>
      </c>
      <c r="D2122" s="3" t="str">
        <f t="shared" si="100"/>
        <v>Go</v>
      </c>
      <c r="E2122" t="str">
        <f t="shared" si="101"/>
        <v xml:space="preserve">Maria Leonita Q. </v>
      </c>
      <c r="F2122" t="s">
        <v>33598</v>
      </c>
      <c r="G2122" t="s">
        <v>37339</v>
      </c>
      <c r="H2122" t="s">
        <v>86</v>
      </c>
      <c r="L2122" s="4" t="s">
        <v>134</v>
      </c>
      <c r="M2122" t="s">
        <v>101</v>
      </c>
      <c r="N2122" t="s">
        <v>22824</v>
      </c>
      <c r="O2122">
        <v>414</v>
      </c>
      <c r="R2122">
        <v>1</v>
      </c>
      <c r="S2122" t="s">
        <v>2911</v>
      </c>
      <c r="T2122" s="1">
        <v>40739.545104166667</v>
      </c>
      <c r="V2122" t="s">
        <v>354</v>
      </c>
      <c r="W2122">
        <v>12</v>
      </c>
      <c r="Y2122">
        <v>414</v>
      </c>
      <c r="Z2122" t="s">
        <v>22824</v>
      </c>
      <c r="AA2122" t="s">
        <v>101</v>
      </c>
      <c r="AB2122" t="s">
        <v>134</v>
      </c>
      <c r="AF2122" t="s">
        <v>2911</v>
      </c>
      <c r="AH2122" t="s">
        <v>105</v>
      </c>
      <c r="AI2122" t="s">
        <v>95</v>
      </c>
      <c r="AJ2122" t="s">
        <v>96</v>
      </c>
      <c r="AP2122" t="s">
        <v>2911</v>
      </c>
      <c r="AW2122" t="s">
        <v>22825</v>
      </c>
      <c r="AY2122" t="s">
        <v>22826</v>
      </c>
    </row>
    <row r="2123" spans="1:51" x14ac:dyDescent="0.25">
      <c r="A2123">
        <v>1865</v>
      </c>
      <c r="B2123" s="3" t="s">
        <v>22913</v>
      </c>
      <c r="C2123" s="3" t="str">
        <f t="shared" si="99"/>
        <v xml:space="preserve">Go, Corazon R. </v>
      </c>
      <c r="D2123" s="3" t="str">
        <f t="shared" si="100"/>
        <v>Go</v>
      </c>
      <c r="E2123" t="str">
        <f t="shared" si="101"/>
        <v xml:space="preserve">Corazon R. </v>
      </c>
      <c r="F2123" t="s">
        <v>33598</v>
      </c>
      <c r="G2123" t="s">
        <v>35120</v>
      </c>
      <c r="H2123" t="s">
        <v>22914</v>
      </c>
      <c r="I2123" t="s">
        <v>1925</v>
      </c>
      <c r="J2123" t="s">
        <v>22915</v>
      </c>
      <c r="L2123" s="4" t="s">
        <v>100</v>
      </c>
      <c r="M2123" t="s">
        <v>101</v>
      </c>
      <c r="N2123" t="s">
        <v>7983</v>
      </c>
      <c r="O2123" t="s">
        <v>22916</v>
      </c>
      <c r="R2123">
        <v>1</v>
      </c>
      <c r="S2123" t="s">
        <v>2911</v>
      </c>
      <c r="T2123" s="1">
        <v>40816.432233796295</v>
      </c>
      <c r="V2123" t="s">
        <v>91</v>
      </c>
      <c r="W2123">
        <v>12</v>
      </c>
      <c r="X2123" t="s">
        <v>17115</v>
      </c>
      <c r="AC2123" t="s">
        <v>22917</v>
      </c>
      <c r="AF2123" s="1">
        <v>25052</v>
      </c>
      <c r="AG2123" t="s">
        <v>8108</v>
      </c>
      <c r="AH2123" t="s">
        <v>105</v>
      </c>
      <c r="AI2123" t="s">
        <v>95</v>
      </c>
      <c r="AJ2123" t="s">
        <v>107</v>
      </c>
      <c r="AK2123" t="s">
        <v>22918</v>
      </c>
      <c r="AL2123" t="s">
        <v>22919</v>
      </c>
      <c r="AM2123" t="s">
        <v>22920</v>
      </c>
      <c r="AP2123" s="1">
        <v>24183</v>
      </c>
      <c r="AU2123" t="s">
        <v>22921</v>
      </c>
      <c r="AY2123" t="s">
        <v>22922</v>
      </c>
    </row>
    <row r="2124" spans="1:51" x14ac:dyDescent="0.25">
      <c r="A2124">
        <v>1948</v>
      </c>
      <c r="B2124" s="3" t="s">
        <v>23512</v>
      </c>
      <c r="C2124" s="3" t="str">
        <f t="shared" si="99"/>
        <v xml:space="preserve">Go, Olivia </v>
      </c>
      <c r="D2124" s="3" t="str">
        <f t="shared" si="100"/>
        <v>Go</v>
      </c>
      <c r="E2124" t="str">
        <f t="shared" si="101"/>
        <v xml:space="preserve">Olivia </v>
      </c>
      <c r="F2124" t="s">
        <v>33598</v>
      </c>
      <c r="G2124" t="s">
        <v>35910</v>
      </c>
      <c r="H2124" t="s">
        <v>23513</v>
      </c>
      <c r="L2124" s="4" t="s">
        <v>134</v>
      </c>
      <c r="M2124" t="s">
        <v>101</v>
      </c>
      <c r="R2124">
        <v>1</v>
      </c>
      <c r="S2124" t="s">
        <v>2911</v>
      </c>
      <c r="T2124" s="1">
        <v>41302.646932870368</v>
      </c>
      <c r="V2124" t="s">
        <v>91</v>
      </c>
      <c r="W2124">
        <v>12</v>
      </c>
      <c r="AA2124" t="s">
        <v>101</v>
      </c>
      <c r="AB2124" t="s">
        <v>134</v>
      </c>
      <c r="AE2124" t="s">
        <v>1138</v>
      </c>
      <c r="AF2124" s="1">
        <v>15396</v>
      </c>
      <c r="AI2124" t="s">
        <v>95</v>
      </c>
      <c r="AJ2124" t="s">
        <v>107</v>
      </c>
      <c r="AN2124" t="s">
        <v>1916</v>
      </c>
      <c r="AP2124" t="s">
        <v>2911</v>
      </c>
      <c r="AX2124" t="s">
        <v>860</v>
      </c>
      <c r="AY2124" t="s">
        <v>23514</v>
      </c>
    </row>
    <row r="2125" spans="1:51" x14ac:dyDescent="0.25">
      <c r="A2125">
        <v>1994</v>
      </c>
      <c r="B2125" s="3" t="s">
        <v>23832</v>
      </c>
      <c r="C2125" s="3" t="str">
        <f t="shared" si="99"/>
        <v>Go, Fabian A.</v>
      </c>
      <c r="D2125" s="3" t="str">
        <f t="shared" si="100"/>
        <v>Go</v>
      </c>
      <c r="E2125" t="str">
        <f t="shared" si="101"/>
        <v>Fabian A.</v>
      </c>
      <c r="F2125" t="s">
        <v>33598</v>
      </c>
      <c r="G2125" t="s">
        <v>37340</v>
      </c>
      <c r="H2125" t="s">
        <v>23833</v>
      </c>
      <c r="I2125" t="s">
        <v>276</v>
      </c>
      <c r="J2125" t="s">
        <v>23834</v>
      </c>
      <c r="M2125" t="s">
        <v>11303</v>
      </c>
      <c r="O2125" t="s">
        <v>23835</v>
      </c>
      <c r="R2125">
        <v>1</v>
      </c>
      <c r="S2125" t="s">
        <v>2911</v>
      </c>
      <c r="T2125" s="1">
        <v>40707.629999999997</v>
      </c>
      <c r="V2125" t="s">
        <v>91</v>
      </c>
      <c r="W2125">
        <v>12</v>
      </c>
      <c r="X2125" t="s">
        <v>23836</v>
      </c>
      <c r="Y2125" t="s">
        <v>23835</v>
      </c>
      <c r="AA2125" t="s">
        <v>11303</v>
      </c>
      <c r="AC2125" t="s">
        <v>23837</v>
      </c>
      <c r="AE2125" t="s">
        <v>224</v>
      </c>
      <c r="AF2125" s="1">
        <v>25499</v>
      </c>
      <c r="AG2125" t="s">
        <v>1925</v>
      </c>
      <c r="AH2125" t="s">
        <v>105</v>
      </c>
      <c r="AI2125" t="s">
        <v>106</v>
      </c>
      <c r="AJ2125" t="s">
        <v>107</v>
      </c>
      <c r="AK2125" t="s">
        <v>23838</v>
      </c>
      <c r="AL2125" t="s">
        <v>23839</v>
      </c>
      <c r="AM2125" t="s">
        <v>9224</v>
      </c>
      <c r="AN2125" t="s">
        <v>239</v>
      </c>
      <c r="AP2125" s="1">
        <v>25110</v>
      </c>
      <c r="AR2125" t="s">
        <v>23837</v>
      </c>
      <c r="AS2125" t="s">
        <v>23834</v>
      </c>
      <c r="AU2125" t="s">
        <v>23840</v>
      </c>
      <c r="AW2125" t="s">
        <v>23841</v>
      </c>
      <c r="AY2125" t="s">
        <v>23842</v>
      </c>
    </row>
    <row r="2126" spans="1:51" x14ac:dyDescent="0.25">
      <c r="A2126">
        <v>2050</v>
      </c>
      <c r="B2126" s="3" t="s">
        <v>24242</v>
      </c>
      <c r="C2126" s="3" t="str">
        <f t="shared" si="99"/>
        <v>Go, Gonzalo Sr.</v>
      </c>
      <c r="D2126" s="3" t="str">
        <f t="shared" si="100"/>
        <v>Go</v>
      </c>
      <c r="E2126" t="str">
        <f t="shared" si="101"/>
        <v>Gonzalo Sr.</v>
      </c>
      <c r="F2126" t="s">
        <v>33598</v>
      </c>
      <c r="G2126" t="s">
        <v>35909</v>
      </c>
      <c r="H2126" t="s">
        <v>18511</v>
      </c>
      <c r="L2126" s="4" t="s">
        <v>100</v>
      </c>
      <c r="M2126" t="s">
        <v>101</v>
      </c>
      <c r="O2126" t="s">
        <v>18512</v>
      </c>
      <c r="R2126">
        <v>1</v>
      </c>
      <c r="S2126" t="s">
        <v>2911</v>
      </c>
      <c r="T2126" s="1">
        <v>40820.636782407404</v>
      </c>
      <c r="V2126" t="s">
        <v>91</v>
      </c>
      <c r="W2126">
        <v>12</v>
      </c>
      <c r="X2126" t="s">
        <v>18513</v>
      </c>
      <c r="Y2126" t="s">
        <v>18512</v>
      </c>
      <c r="AA2126" t="s">
        <v>109</v>
      </c>
      <c r="AB2126" t="s">
        <v>100</v>
      </c>
      <c r="AF2126" t="s">
        <v>2911</v>
      </c>
      <c r="AI2126" t="s">
        <v>106</v>
      </c>
      <c r="AJ2126" t="s">
        <v>107</v>
      </c>
      <c r="AP2126" t="s">
        <v>2911</v>
      </c>
      <c r="AY2126" t="s">
        <v>24243</v>
      </c>
    </row>
    <row r="2127" spans="1:51" x14ac:dyDescent="0.25">
      <c r="A2127">
        <v>2275</v>
      </c>
      <c r="B2127" s="3" t="s">
        <v>25811</v>
      </c>
      <c r="C2127" s="3" t="str">
        <f t="shared" si="99"/>
        <v>Go, Jocelyn</v>
      </c>
      <c r="D2127" s="3" t="str">
        <f t="shared" si="100"/>
        <v>Go</v>
      </c>
      <c r="E2127" t="str">
        <f t="shared" si="101"/>
        <v>Jocelyn</v>
      </c>
      <c r="F2127" t="s">
        <v>33598</v>
      </c>
      <c r="G2127" t="s">
        <v>35325</v>
      </c>
      <c r="H2127" t="s">
        <v>86</v>
      </c>
      <c r="J2127">
        <v>9177221988</v>
      </c>
      <c r="M2127" t="s">
        <v>1827</v>
      </c>
      <c r="N2127" t="s">
        <v>102</v>
      </c>
      <c r="O2127" t="s">
        <v>15680</v>
      </c>
      <c r="R2127">
        <v>1</v>
      </c>
      <c r="S2127" t="s">
        <v>2911</v>
      </c>
      <c r="T2127" s="1">
        <v>40820.474733796298</v>
      </c>
      <c r="V2127" t="s">
        <v>91</v>
      </c>
      <c r="W2127">
        <v>12</v>
      </c>
      <c r="X2127">
        <v>114731463</v>
      </c>
      <c r="Y2127" t="s">
        <v>15680</v>
      </c>
      <c r="Z2127" t="s">
        <v>102</v>
      </c>
      <c r="AA2127" t="s">
        <v>109</v>
      </c>
      <c r="AF2127" s="1">
        <v>22827</v>
      </c>
      <c r="AH2127" t="s">
        <v>105</v>
      </c>
      <c r="AI2127" t="s">
        <v>95</v>
      </c>
      <c r="AJ2127" t="s">
        <v>96</v>
      </c>
      <c r="AL2127" t="s">
        <v>25812</v>
      </c>
      <c r="AM2127" t="s">
        <v>25813</v>
      </c>
      <c r="AP2127" t="s">
        <v>2911</v>
      </c>
      <c r="AW2127" t="s">
        <v>86</v>
      </c>
      <c r="AY2127" t="s">
        <v>25814</v>
      </c>
    </row>
    <row r="2128" spans="1:51" x14ac:dyDescent="0.25">
      <c r="A2128">
        <v>2393</v>
      </c>
      <c r="B2128" s="3" t="s">
        <v>26640</v>
      </c>
      <c r="C2128" s="3" t="str">
        <f t="shared" si="99"/>
        <v>GO, REGNER</v>
      </c>
      <c r="D2128" s="3" t="str">
        <f t="shared" si="100"/>
        <v>GO</v>
      </c>
      <c r="E2128" t="str">
        <f t="shared" si="101"/>
        <v>REGNER</v>
      </c>
      <c r="F2128" t="s">
        <v>33599</v>
      </c>
      <c r="G2128" t="s">
        <v>35911</v>
      </c>
      <c r="H2128" t="s">
        <v>26641</v>
      </c>
      <c r="I2128" t="s">
        <v>26642</v>
      </c>
      <c r="L2128" s="4" t="s">
        <v>3370</v>
      </c>
      <c r="M2128" t="s">
        <v>101</v>
      </c>
      <c r="O2128" t="s">
        <v>9123</v>
      </c>
      <c r="R2128">
        <v>1</v>
      </c>
      <c r="S2128" t="s">
        <v>2911</v>
      </c>
      <c r="T2128" s="1">
        <v>40787.616851851853</v>
      </c>
      <c r="V2128" t="s">
        <v>91</v>
      </c>
      <c r="W2128">
        <v>12</v>
      </c>
      <c r="AF2128" s="1">
        <v>25956</v>
      </c>
      <c r="AG2128" t="s">
        <v>26643</v>
      </c>
      <c r="AH2128" t="s">
        <v>105</v>
      </c>
      <c r="AI2128" t="s">
        <v>106</v>
      </c>
      <c r="AJ2128" t="s">
        <v>107</v>
      </c>
      <c r="AK2128">
        <v>4</v>
      </c>
      <c r="AL2128" t="s">
        <v>26644</v>
      </c>
      <c r="AN2128" t="s">
        <v>117</v>
      </c>
      <c r="AP2128" s="1">
        <v>26788</v>
      </c>
      <c r="AR2128" t="s">
        <v>26645</v>
      </c>
      <c r="AU2128" t="s">
        <v>26646</v>
      </c>
      <c r="AV2128" t="s">
        <v>26647</v>
      </c>
      <c r="AY2128" t="s">
        <v>26648</v>
      </c>
    </row>
    <row r="2129" spans="1:51" x14ac:dyDescent="0.25">
      <c r="A2129">
        <v>2394</v>
      </c>
      <c r="B2129" s="3" t="s">
        <v>26649</v>
      </c>
      <c r="C2129" s="3" t="str">
        <f t="shared" si="99"/>
        <v>GO, REGNER</v>
      </c>
      <c r="D2129" s="3" t="str">
        <f t="shared" si="100"/>
        <v>GO</v>
      </c>
      <c r="E2129" t="str">
        <f t="shared" si="101"/>
        <v>REGNER</v>
      </c>
      <c r="F2129" t="s">
        <v>33599</v>
      </c>
      <c r="G2129" t="s">
        <v>35911</v>
      </c>
      <c r="H2129" t="s">
        <v>9122</v>
      </c>
      <c r="I2129" t="s">
        <v>26650</v>
      </c>
      <c r="L2129" s="4" t="s">
        <v>3370</v>
      </c>
      <c r="M2129" t="s">
        <v>101</v>
      </c>
      <c r="O2129" t="s">
        <v>9123</v>
      </c>
      <c r="R2129">
        <v>1</v>
      </c>
      <c r="S2129" t="s">
        <v>2911</v>
      </c>
      <c r="T2129" s="1">
        <v>40820.475034722222</v>
      </c>
      <c r="V2129" t="s">
        <v>91</v>
      </c>
      <c r="W2129">
        <v>12</v>
      </c>
      <c r="Y2129" t="s">
        <v>9123</v>
      </c>
      <c r="AA2129" t="s">
        <v>109</v>
      </c>
      <c r="AF2129" s="1">
        <v>25962</v>
      </c>
      <c r="AG2129" t="s">
        <v>26643</v>
      </c>
      <c r="AH2129" t="s">
        <v>9103</v>
      </c>
      <c r="AI2129" t="s">
        <v>106</v>
      </c>
      <c r="AJ2129" t="s">
        <v>107</v>
      </c>
      <c r="AK2129">
        <v>4</v>
      </c>
      <c r="AL2129" t="s">
        <v>26651</v>
      </c>
      <c r="AN2129" t="s">
        <v>117</v>
      </c>
      <c r="AP2129" s="1">
        <v>26788</v>
      </c>
      <c r="AU2129" t="s">
        <v>26652</v>
      </c>
      <c r="AV2129" t="s">
        <v>26647</v>
      </c>
      <c r="AY2129" t="s">
        <v>26653</v>
      </c>
    </row>
    <row r="2130" spans="1:51" x14ac:dyDescent="0.25">
      <c r="A2130">
        <v>2441</v>
      </c>
      <c r="B2130" s="3" t="s">
        <v>27055</v>
      </c>
      <c r="C2130" s="3" t="str">
        <f t="shared" si="99"/>
        <v>Go, Jocelyn</v>
      </c>
      <c r="D2130" s="3" t="str">
        <f t="shared" si="100"/>
        <v>Go</v>
      </c>
      <c r="E2130" t="str">
        <f t="shared" si="101"/>
        <v>Jocelyn</v>
      </c>
      <c r="F2130" t="s">
        <v>33598</v>
      </c>
      <c r="G2130" t="s">
        <v>35325</v>
      </c>
      <c r="H2130" t="s">
        <v>86</v>
      </c>
      <c r="J2130">
        <v>9177221988</v>
      </c>
      <c r="M2130" t="s">
        <v>101</v>
      </c>
      <c r="O2130" t="s">
        <v>27056</v>
      </c>
      <c r="R2130">
        <v>1</v>
      </c>
      <c r="S2130" t="s">
        <v>2911</v>
      </c>
      <c r="T2130" s="1">
        <v>40820.472696759258</v>
      </c>
      <c r="V2130" t="s">
        <v>91</v>
      </c>
      <c r="W2130">
        <v>12</v>
      </c>
      <c r="X2130" t="s">
        <v>15679</v>
      </c>
      <c r="Y2130" t="s">
        <v>27056</v>
      </c>
      <c r="AA2130" t="s">
        <v>109</v>
      </c>
      <c r="AE2130" t="s">
        <v>113</v>
      </c>
      <c r="AF2130" t="s">
        <v>2911</v>
      </c>
      <c r="AH2130" t="s">
        <v>105</v>
      </c>
      <c r="AI2130" t="s">
        <v>95</v>
      </c>
      <c r="AJ2130" t="s">
        <v>96</v>
      </c>
      <c r="AK2130" t="s">
        <v>86</v>
      </c>
      <c r="AL2130" t="s">
        <v>15681</v>
      </c>
      <c r="AM2130" t="s">
        <v>15682</v>
      </c>
      <c r="AN2130" t="s">
        <v>117</v>
      </c>
      <c r="AP2130" t="s">
        <v>2911</v>
      </c>
      <c r="AY2130" t="s">
        <v>27057</v>
      </c>
    </row>
    <row r="2131" spans="1:51" x14ac:dyDescent="0.25">
      <c r="A2131">
        <v>2490</v>
      </c>
      <c r="B2131" s="3" t="s">
        <v>27358</v>
      </c>
      <c r="C2131" s="3" t="str">
        <f t="shared" si="99"/>
        <v>GO, FREDERICK T.</v>
      </c>
      <c r="D2131" s="3" t="str">
        <f t="shared" si="100"/>
        <v>GO</v>
      </c>
      <c r="E2131" t="str">
        <f t="shared" si="101"/>
        <v>FREDERICK T.</v>
      </c>
      <c r="F2131" t="s">
        <v>33599</v>
      </c>
      <c r="G2131" t="s">
        <v>37341</v>
      </c>
      <c r="H2131" t="s">
        <v>27359</v>
      </c>
      <c r="J2131">
        <v>9497085565</v>
      </c>
      <c r="K2131" t="s">
        <v>27360</v>
      </c>
      <c r="L2131" s="4" t="s">
        <v>8042</v>
      </c>
      <c r="M2131" t="s">
        <v>8713</v>
      </c>
      <c r="N2131" t="s">
        <v>27361</v>
      </c>
      <c r="O2131" t="s">
        <v>27362</v>
      </c>
      <c r="R2131">
        <v>1</v>
      </c>
      <c r="S2131" t="s">
        <v>2911</v>
      </c>
      <c r="T2131" s="1">
        <v>40820.625069444446</v>
      </c>
      <c r="V2131" t="s">
        <v>91</v>
      </c>
      <c r="W2131">
        <v>12</v>
      </c>
      <c r="X2131" t="s">
        <v>27363</v>
      </c>
      <c r="Y2131" t="s">
        <v>27362</v>
      </c>
      <c r="Z2131" t="s">
        <v>27361</v>
      </c>
      <c r="AA2131" t="s">
        <v>8713</v>
      </c>
      <c r="AB2131" t="s">
        <v>8042</v>
      </c>
      <c r="AF2131" t="s">
        <v>27364</v>
      </c>
      <c r="AG2131" t="s">
        <v>1096</v>
      </c>
      <c r="AH2131" t="s">
        <v>7819</v>
      </c>
      <c r="AI2131" t="s">
        <v>106</v>
      </c>
      <c r="AJ2131" t="s">
        <v>107</v>
      </c>
      <c r="AL2131" t="s">
        <v>27365</v>
      </c>
      <c r="AM2131" t="s">
        <v>27366</v>
      </c>
      <c r="AP2131" s="1">
        <v>29720</v>
      </c>
      <c r="AS2131">
        <v>9497085567</v>
      </c>
      <c r="AT2131" t="s">
        <v>27367</v>
      </c>
      <c r="AU2131" t="s">
        <v>27368</v>
      </c>
      <c r="AV2131" t="s">
        <v>1419</v>
      </c>
      <c r="AY2131" t="s">
        <v>27369</v>
      </c>
    </row>
    <row r="2132" spans="1:51" x14ac:dyDescent="0.25">
      <c r="A2132">
        <v>2911</v>
      </c>
      <c r="B2132" s="3" t="s">
        <v>30440</v>
      </c>
      <c r="C2132" s="3" t="str">
        <f t="shared" si="99"/>
        <v>Go, Josephine</v>
      </c>
      <c r="D2132" s="3" t="str">
        <f t="shared" si="100"/>
        <v>Go</v>
      </c>
      <c r="E2132" t="str">
        <f t="shared" si="101"/>
        <v>Josephine</v>
      </c>
      <c r="F2132" t="s">
        <v>33598</v>
      </c>
      <c r="G2132" t="s">
        <v>35143</v>
      </c>
      <c r="H2132" t="s">
        <v>30441</v>
      </c>
      <c r="I2132" t="s">
        <v>101</v>
      </c>
      <c r="L2132" s="4" t="s">
        <v>134</v>
      </c>
      <c r="N2132" t="s">
        <v>1522</v>
      </c>
      <c r="O2132" t="s">
        <v>30442</v>
      </c>
      <c r="R2132">
        <v>1</v>
      </c>
      <c r="S2132" t="s">
        <v>2911</v>
      </c>
      <c r="T2132" s="1">
        <v>40878.495995370373</v>
      </c>
      <c r="V2132" t="s">
        <v>91</v>
      </c>
      <c r="W2132">
        <v>12</v>
      </c>
      <c r="Y2132" t="s">
        <v>30442</v>
      </c>
      <c r="Z2132" t="s">
        <v>1522</v>
      </c>
      <c r="AB2132" t="s">
        <v>100</v>
      </c>
      <c r="AE2132" t="s">
        <v>113</v>
      </c>
      <c r="AF2132" s="1">
        <v>27900</v>
      </c>
      <c r="AG2132" t="s">
        <v>101</v>
      </c>
      <c r="AH2132" t="s">
        <v>105</v>
      </c>
      <c r="AI2132" t="s">
        <v>95</v>
      </c>
      <c r="AJ2132" t="s">
        <v>107</v>
      </c>
      <c r="AK2132" t="s">
        <v>86</v>
      </c>
      <c r="AL2132" t="s">
        <v>30443</v>
      </c>
      <c r="AM2132" t="s">
        <v>30444</v>
      </c>
      <c r="AN2132" t="s">
        <v>117</v>
      </c>
      <c r="AP2132" s="1">
        <v>28141</v>
      </c>
      <c r="AU2132" t="s">
        <v>30445</v>
      </c>
      <c r="AW2132" t="s">
        <v>30446</v>
      </c>
      <c r="AY2132" t="s">
        <v>30447</v>
      </c>
    </row>
    <row r="2133" spans="1:51" x14ac:dyDescent="0.25">
      <c r="A2133">
        <v>3170</v>
      </c>
      <c r="B2133" s="3" t="s">
        <v>32219</v>
      </c>
      <c r="C2133" s="3" t="str">
        <f t="shared" si="99"/>
        <v>Go, Frederick</v>
      </c>
      <c r="D2133" s="3" t="str">
        <f t="shared" si="100"/>
        <v>Go</v>
      </c>
      <c r="E2133" t="str">
        <f t="shared" si="101"/>
        <v>Frederick</v>
      </c>
      <c r="F2133" t="s">
        <v>33598</v>
      </c>
      <c r="G2133" t="s">
        <v>35748</v>
      </c>
      <c r="H2133" t="s">
        <v>86</v>
      </c>
      <c r="I2133" t="s">
        <v>8713</v>
      </c>
      <c r="J2133">
        <v>9497085565</v>
      </c>
      <c r="K2133" t="s">
        <v>27360</v>
      </c>
      <c r="M2133" t="s">
        <v>8713</v>
      </c>
      <c r="N2133" t="s">
        <v>32220</v>
      </c>
      <c r="O2133" t="s">
        <v>27362</v>
      </c>
      <c r="R2133">
        <v>1</v>
      </c>
      <c r="S2133" t="s">
        <v>2911</v>
      </c>
      <c r="T2133" s="1">
        <v>41057.559317129628</v>
      </c>
      <c r="V2133" t="s">
        <v>91</v>
      </c>
      <c r="W2133">
        <v>12</v>
      </c>
      <c r="X2133" t="s">
        <v>27363</v>
      </c>
      <c r="Y2133" t="s">
        <v>27362</v>
      </c>
      <c r="Z2133" t="s">
        <v>32220</v>
      </c>
      <c r="AA2133" t="s">
        <v>8713</v>
      </c>
      <c r="AF2133" s="1">
        <v>28760</v>
      </c>
      <c r="AG2133" t="s">
        <v>1096</v>
      </c>
      <c r="AH2133" t="s">
        <v>105</v>
      </c>
      <c r="AI2133" t="s">
        <v>106</v>
      </c>
      <c r="AJ2133" t="s">
        <v>107</v>
      </c>
      <c r="AL2133" t="s">
        <v>27365</v>
      </c>
      <c r="AM2133" t="s">
        <v>27366</v>
      </c>
      <c r="AP2133" s="1">
        <v>29720</v>
      </c>
      <c r="AQ2133" t="s">
        <v>32221</v>
      </c>
      <c r="AS2133">
        <v>9497085567</v>
      </c>
      <c r="AT2133" t="s">
        <v>27367</v>
      </c>
      <c r="AU2133" t="s">
        <v>27368</v>
      </c>
      <c r="AV2133" t="s">
        <v>1419</v>
      </c>
      <c r="AY2133" t="s">
        <v>32222</v>
      </c>
    </row>
    <row r="2134" spans="1:51" x14ac:dyDescent="0.25">
      <c r="A2134">
        <v>2277</v>
      </c>
      <c r="B2134" s="3" t="s">
        <v>25827</v>
      </c>
      <c r="C2134" s="3" t="str">
        <f t="shared" si="99"/>
        <v>Go,Stephanie Reyes</v>
      </c>
      <c r="D2134" s="3" t="str">
        <f t="shared" si="100"/>
        <v>Go</v>
      </c>
      <c r="E2134" t="str">
        <f t="shared" si="101"/>
        <v>tephanie Reyes</v>
      </c>
      <c r="F2134" t="s">
        <v>33598</v>
      </c>
      <c r="G2134" t="s">
        <v>37342</v>
      </c>
      <c r="H2134" t="s">
        <v>86</v>
      </c>
      <c r="J2134" t="s">
        <v>25828</v>
      </c>
      <c r="L2134" s="4" t="s">
        <v>100</v>
      </c>
      <c r="M2134" t="s">
        <v>101</v>
      </c>
      <c r="N2134" t="s">
        <v>166</v>
      </c>
      <c r="O2134" t="s">
        <v>25829</v>
      </c>
      <c r="R2134">
        <v>1</v>
      </c>
      <c r="S2134" t="s">
        <v>2911</v>
      </c>
      <c r="T2134" s="1">
        <v>40820.477314814816</v>
      </c>
      <c r="V2134" t="s">
        <v>91</v>
      </c>
      <c r="W2134">
        <v>12</v>
      </c>
      <c r="Y2134" t="s">
        <v>25829</v>
      </c>
      <c r="Z2134" t="s">
        <v>9743</v>
      </c>
      <c r="AF2134" t="s">
        <v>2911</v>
      </c>
      <c r="AG2134" t="s">
        <v>1153</v>
      </c>
      <c r="AH2134" t="s">
        <v>7819</v>
      </c>
      <c r="AI2134" t="s">
        <v>95</v>
      </c>
      <c r="AJ2134" t="s">
        <v>96</v>
      </c>
      <c r="AL2134" t="s">
        <v>25830</v>
      </c>
      <c r="AM2134" t="s">
        <v>15340</v>
      </c>
      <c r="AP2134" t="s">
        <v>2911</v>
      </c>
      <c r="AY2134" t="s">
        <v>25831</v>
      </c>
    </row>
    <row r="2135" spans="1:51" x14ac:dyDescent="0.25">
      <c r="A2135">
        <v>2293</v>
      </c>
      <c r="B2135" s="3" t="s">
        <v>25963</v>
      </c>
      <c r="C2135" s="3" t="str">
        <f t="shared" si="99"/>
        <v>Go,Stephanie Reyes</v>
      </c>
      <c r="D2135" s="3" t="str">
        <f t="shared" si="100"/>
        <v>Go</v>
      </c>
      <c r="E2135" t="str">
        <f t="shared" si="101"/>
        <v>tephanie Reyes</v>
      </c>
      <c r="F2135" t="s">
        <v>33598</v>
      </c>
      <c r="G2135" t="s">
        <v>37342</v>
      </c>
      <c r="H2135" t="s">
        <v>86</v>
      </c>
      <c r="J2135" t="s">
        <v>25828</v>
      </c>
      <c r="L2135" s="4" t="s">
        <v>100</v>
      </c>
      <c r="M2135" t="s">
        <v>101</v>
      </c>
      <c r="N2135" t="s">
        <v>166</v>
      </c>
      <c r="O2135" t="s">
        <v>25829</v>
      </c>
      <c r="R2135">
        <v>1</v>
      </c>
      <c r="S2135" t="s">
        <v>2911</v>
      </c>
      <c r="T2135" s="1">
        <v>40820.476307870369</v>
      </c>
      <c r="V2135" t="s">
        <v>91</v>
      </c>
      <c r="W2135">
        <v>12</v>
      </c>
      <c r="Y2135" t="s">
        <v>25829</v>
      </c>
      <c r="Z2135" t="s">
        <v>9743</v>
      </c>
      <c r="AA2135" t="s">
        <v>109</v>
      </c>
      <c r="AC2135" t="s">
        <v>25964</v>
      </c>
      <c r="AF2135" s="1">
        <v>32393</v>
      </c>
      <c r="AG2135" t="s">
        <v>1153</v>
      </c>
      <c r="AH2135" t="s">
        <v>105</v>
      </c>
      <c r="AI2135" t="s">
        <v>95</v>
      </c>
      <c r="AJ2135" t="s">
        <v>96</v>
      </c>
      <c r="AL2135" t="s">
        <v>25830</v>
      </c>
      <c r="AM2135" t="s">
        <v>9805</v>
      </c>
      <c r="AP2135" t="s">
        <v>2911</v>
      </c>
      <c r="AW2135" t="s">
        <v>25965</v>
      </c>
      <c r="AY2135" t="s">
        <v>25966</v>
      </c>
    </row>
    <row r="2136" spans="1:51" x14ac:dyDescent="0.25">
      <c r="A2136">
        <v>2317</v>
      </c>
      <c r="B2136" s="3" t="s">
        <v>26091</v>
      </c>
      <c r="C2136" s="3" t="str">
        <f t="shared" si="99"/>
        <v>Go,Tiffany Balanche</v>
      </c>
      <c r="D2136" s="3" t="str">
        <f t="shared" si="100"/>
        <v>Go</v>
      </c>
      <c r="E2136" t="str">
        <f t="shared" si="101"/>
        <v>iffany Balanche</v>
      </c>
      <c r="F2136" t="s">
        <v>33598</v>
      </c>
      <c r="G2136" t="s">
        <v>37343</v>
      </c>
      <c r="H2136" t="s">
        <v>86</v>
      </c>
      <c r="J2136">
        <v>8186420</v>
      </c>
      <c r="L2136" s="4" t="s">
        <v>276</v>
      </c>
      <c r="M2136" t="s">
        <v>437</v>
      </c>
      <c r="N2136" t="s">
        <v>26092</v>
      </c>
      <c r="O2136" t="s">
        <v>26093</v>
      </c>
      <c r="R2136">
        <v>1</v>
      </c>
      <c r="S2136" t="s">
        <v>2911</v>
      </c>
      <c r="T2136" s="1">
        <v>40717.617719907408</v>
      </c>
      <c r="V2136" t="s">
        <v>354</v>
      </c>
      <c r="W2136">
        <v>12</v>
      </c>
      <c r="X2136" t="s">
        <v>26094</v>
      </c>
      <c r="Y2136" t="s">
        <v>26093</v>
      </c>
      <c r="Z2136" t="s">
        <v>26092</v>
      </c>
      <c r="AA2136" t="s">
        <v>437</v>
      </c>
      <c r="AB2136" t="s">
        <v>276</v>
      </c>
      <c r="AC2136">
        <v>7775954</v>
      </c>
      <c r="AE2136" t="s">
        <v>113</v>
      </c>
      <c r="AF2136" s="1">
        <v>29882</v>
      </c>
      <c r="AH2136" t="s">
        <v>105</v>
      </c>
      <c r="AI2136" t="s">
        <v>95</v>
      </c>
      <c r="AJ2136" t="s">
        <v>96</v>
      </c>
      <c r="AL2136" t="s">
        <v>26095</v>
      </c>
      <c r="AM2136" t="s">
        <v>26096</v>
      </c>
      <c r="AN2136" t="s">
        <v>117</v>
      </c>
      <c r="AP2136" t="s">
        <v>2911</v>
      </c>
      <c r="AW2136" t="s">
        <v>26097</v>
      </c>
      <c r="AX2136" t="s">
        <v>26098</v>
      </c>
      <c r="AY2136" t="s">
        <v>26099</v>
      </c>
    </row>
    <row r="2137" spans="1:51" x14ac:dyDescent="0.25">
      <c r="A2137">
        <v>1561</v>
      </c>
      <c r="B2137" s="3" t="s">
        <v>20678</v>
      </c>
      <c r="C2137" s="3" t="str">
        <f t="shared" si="99"/>
        <v>Go-Aco, Henry C.</v>
      </c>
      <c r="D2137" s="3" t="str">
        <f t="shared" si="100"/>
        <v>Go-Aco</v>
      </c>
      <c r="E2137" t="str">
        <f t="shared" si="101"/>
        <v>Henry C.</v>
      </c>
      <c r="F2137" t="s">
        <v>33600</v>
      </c>
      <c r="G2137" t="s">
        <v>33667</v>
      </c>
      <c r="H2137" t="s">
        <v>20679</v>
      </c>
      <c r="I2137" t="s">
        <v>8713</v>
      </c>
      <c r="J2137" t="s">
        <v>20680</v>
      </c>
      <c r="L2137" s="4" t="s">
        <v>8042</v>
      </c>
      <c r="M2137" t="s">
        <v>8713</v>
      </c>
      <c r="O2137" t="s">
        <v>20681</v>
      </c>
      <c r="R2137">
        <v>1</v>
      </c>
      <c r="S2137" t="s">
        <v>2911</v>
      </c>
      <c r="T2137" s="1">
        <v>40816.423391203702</v>
      </c>
      <c r="V2137" t="s">
        <v>91</v>
      </c>
      <c r="W2137">
        <v>12</v>
      </c>
      <c r="X2137" t="s">
        <v>20682</v>
      </c>
      <c r="AF2137" s="1">
        <v>24533</v>
      </c>
      <c r="AG2137" t="s">
        <v>7856</v>
      </c>
      <c r="AH2137" t="s">
        <v>7819</v>
      </c>
      <c r="AI2137" t="s">
        <v>106</v>
      </c>
      <c r="AJ2137" t="s">
        <v>107</v>
      </c>
      <c r="AK2137" t="s">
        <v>20683</v>
      </c>
      <c r="AL2137" t="s">
        <v>20684</v>
      </c>
      <c r="AM2137" t="s">
        <v>7987</v>
      </c>
      <c r="AP2137" s="1">
        <v>22201</v>
      </c>
      <c r="AR2137" t="s">
        <v>20685</v>
      </c>
      <c r="AU2137" t="s">
        <v>20686</v>
      </c>
      <c r="AX2137" t="s">
        <v>20687</v>
      </c>
      <c r="AY2137" t="s">
        <v>20688</v>
      </c>
    </row>
    <row r="2138" spans="1:51" x14ac:dyDescent="0.25">
      <c r="A2138">
        <v>3185</v>
      </c>
      <c r="B2138" s="3" t="s">
        <v>32313</v>
      </c>
      <c r="C2138" s="3" t="str">
        <f t="shared" si="99"/>
        <v>Goddard, Charina</v>
      </c>
      <c r="D2138" s="3" t="str">
        <f t="shared" si="100"/>
        <v>Goddard</v>
      </c>
      <c r="E2138" t="str">
        <f t="shared" si="101"/>
        <v>Charina</v>
      </c>
      <c r="F2138" t="s">
        <v>33601</v>
      </c>
      <c r="G2138" t="s">
        <v>35912</v>
      </c>
      <c r="H2138" t="s">
        <v>32314</v>
      </c>
      <c r="I2138" t="s">
        <v>14236</v>
      </c>
      <c r="J2138">
        <v>9214422285</v>
      </c>
      <c r="L2138" s="4" t="s">
        <v>14236</v>
      </c>
      <c r="M2138" t="s">
        <v>32315</v>
      </c>
      <c r="N2138" t="s">
        <v>32316</v>
      </c>
      <c r="O2138" t="s">
        <v>32317</v>
      </c>
      <c r="R2138">
        <v>1</v>
      </c>
      <c r="S2138" t="s">
        <v>2911</v>
      </c>
      <c r="T2138" s="1">
        <v>40716.581643518519</v>
      </c>
      <c r="V2138" t="s">
        <v>354</v>
      </c>
      <c r="W2138">
        <v>12</v>
      </c>
      <c r="Y2138" t="s">
        <v>32317</v>
      </c>
      <c r="Z2138" t="s">
        <v>32316</v>
      </c>
      <c r="AA2138" t="s">
        <v>32315</v>
      </c>
      <c r="AB2138" t="s">
        <v>14236</v>
      </c>
      <c r="AE2138" t="s">
        <v>113</v>
      </c>
      <c r="AF2138" s="1">
        <v>25551</v>
      </c>
      <c r="AG2138" t="s">
        <v>10378</v>
      </c>
      <c r="AH2138" t="s">
        <v>105</v>
      </c>
      <c r="AI2138" t="s">
        <v>95</v>
      </c>
      <c r="AJ2138" t="s">
        <v>107</v>
      </c>
      <c r="AL2138" t="s">
        <v>32318</v>
      </c>
      <c r="AM2138" t="s">
        <v>32319</v>
      </c>
      <c r="AN2138" t="s">
        <v>117</v>
      </c>
      <c r="AP2138" s="1">
        <v>21306</v>
      </c>
      <c r="AS2138" t="s">
        <v>32320</v>
      </c>
      <c r="AW2138" t="s">
        <v>860</v>
      </c>
      <c r="AY2138" t="s">
        <v>32321</v>
      </c>
    </row>
    <row r="2139" spans="1:51" x14ac:dyDescent="0.25">
      <c r="A2139">
        <v>2054</v>
      </c>
      <c r="B2139" s="3" t="s">
        <v>24275</v>
      </c>
      <c r="C2139" s="3" t="str">
        <f t="shared" si="99"/>
        <v>Goette, Florencia A.</v>
      </c>
      <c r="D2139" s="3" t="str">
        <f t="shared" si="100"/>
        <v>Goette</v>
      </c>
      <c r="E2139" t="str">
        <f t="shared" si="101"/>
        <v>Florencia A.</v>
      </c>
      <c r="F2139" t="s">
        <v>33602</v>
      </c>
      <c r="G2139" t="s">
        <v>37344</v>
      </c>
      <c r="H2139" t="s">
        <v>24276</v>
      </c>
      <c r="I2139" t="s">
        <v>24277</v>
      </c>
      <c r="J2139" t="s">
        <v>24278</v>
      </c>
      <c r="O2139" t="s">
        <v>24279</v>
      </c>
      <c r="R2139">
        <v>1</v>
      </c>
      <c r="S2139" t="s">
        <v>2911</v>
      </c>
      <c r="T2139" s="1">
        <v>40816.427766203706</v>
      </c>
      <c r="V2139" t="s">
        <v>91</v>
      </c>
      <c r="W2139">
        <v>12</v>
      </c>
      <c r="X2139" t="s">
        <v>24280</v>
      </c>
      <c r="AF2139" s="1">
        <v>15030</v>
      </c>
      <c r="AG2139" t="s">
        <v>24281</v>
      </c>
      <c r="AH2139" t="s">
        <v>24282</v>
      </c>
      <c r="AI2139" t="s">
        <v>95</v>
      </c>
      <c r="AJ2139" t="s">
        <v>107</v>
      </c>
      <c r="AP2139" s="1">
        <v>14584</v>
      </c>
      <c r="AU2139" t="s">
        <v>8347</v>
      </c>
      <c r="AX2139" t="s">
        <v>24283</v>
      </c>
      <c r="AY2139" t="s">
        <v>24284</v>
      </c>
    </row>
    <row r="2140" spans="1:51" x14ac:dyDescent="0.25">
      <c r="A2140">
        <v>1112</v>
      </c>
      <c r="B2140" s="3" t="s">
        <v>15665</v>
      </c>
      <c r="C2140" s="3" t="str">
        <f t="shared" si="99"/>
        <v>Gogo, Ernesto</v>
      </c>
      <c r="D2140" s="3" t="str">
        <f t="shared" si="100"/>
        <v>Gogo</v>
      </c>
      <c r="E2140" t="str">
        <f t="shared" si="101"/>
        <v>Ernesto</v>
      </c>
      <c r="F2140" t="s">
        <v>33603</v>
      </c>
      <c r="G2140" t="s">
        <v>35791</v>
      </c>
      <c r="H2140" t="s">
        <v>15666</v>
      </c>
      <c r="I2140" t="s">
        <v>15667</v>
      </c>
      <c r="L2140" s="4" t="s">
        <v>100</v>
      </c>
      <c r="M2140" t="s">
        <v>101</v>
      </c>
      <c r="N2140" t="s">
        <v>352</v>
      </c>
      <c r="O2140" t="s">
        <v>15668</v>
      </c>
      <c r="R2140">
        <v>1</v>
      </c>
      <c r="S2140" t="s">
        <v>2911</v>
      </c>
      <c r="T2140" s="1">
        <v>40807.700208333335</v>
      </c>
      <c r="V2140" t="s">
        <v>91</v>
      </c>
      <c r="W2140">
        <v>12</v>
      </c>
      <c r="AF2140" s="1">
        <v>24372</v>
      </c>
      <c r="AG2140" t="s">
        <v>15669</v>
      </c>
      <c r="AH2140" t="s">
        <v>105</v>
      </c>
      <c r="AI2140" t="s">
        <v>106</v>
      </c>
      <c r="AJ2140" t="s">
        <v>107</v>
      </c>
      <c r="AK2140" t="s">
        <v>15670</v>
      </c>
      <c r="AL2140" t="s">
        <v>15671</v>
      </c>
      <c r="AM2140" t="s">
        <v>15672</v>
      </c>
      <c r="AP2140" s="1">
        <v>24663</v>
      </c>
      <c r="AU2140" t="s">
        <v>15673</v>
      </c>
      <c r="AW2140" t="s">
        <v>15674</v>
      </c>
      <c r="AY2140" t="s">
        <v>15675</v>
      </c>
    </row>
    <row r="2141" spans="1:51" x14ac:dyDescent="0.25">
      <c r="A2141">
        <v>3004</v>
      </c>
      <c r="B2141" s="3" t="s">
        <v>31147</v>
      </c>
      <c r="C2141" s="3" t="str">
        <f t="shared" si="99"/>
        <v>GOGO,DORIS</v>
      </c>
      <c r="D2141" s="3" t="str">
        <f t="shared" si="100"/>
        <v>GOGO</v>
      </c>
      <c r="E2141" t="str">
        <f t="shared" si="101"/>
        <v>ORIS</v>
      </c>
      <c r="F2141" t="s">
        <v>33604</v>
      </c>
      <c r="G2141" t="s">
        <v>35913</v>
      </c>
      <c r="H2141" t="s">
        <v>31148</v>
      </c>
      <c r="I2141" t="s">
        <v>8361</v>
      </c>
      <c r="J2141" t="s">
        <v>31149</v>
      </c>
      <c r="L2141" s="4" t="s">
        <v>1085</v>
      </c>
      <c r="M2141" t="s">
        <v>1086</v>
      </c>
      <c r="N2141" t="s">
        <v>1087</v>
      </c>
      <c r="O2141" t="s">
        <v>31150</v>
      </c>
      <c r="R2141">
        <v>1</v>
      </c>
      <c r="S2141" t="s">
        <v>2911</v>
      </c>
      <c r="T2141" s="1">
        <v>40707.734317129631</v>
      </c>
      <c r="V2141" t="s">
        <v>91</v>
      </c>
      <c r="W2141">
        <v>12</v>
      </c>
      <c r="X2141" t="s">
        <v>31151</v>
      </c>
      <c r="Y2141" t="s">
        <v>31150</v>
      </c>
      <c r="Z2141" t="s">
        <v>1087</v>
      </c>
      <c r="AA2141" t="s">
        <v>1086</v>
      </c>
      <c r="AB2141" t="s">
        <v>1085</v>
      </c>
      <c r="AC2141" t="s">
        <v>31149</v>
      </c>
      <c r="AE2141" t="s">
        <v>224</v>
      </c>
      <c r="AF2141" s="1">
        <v>25883</v>
      </c>
      <c r="AG2141" t="s">
        <v>8563</v>
      </c>
      <c r="AH2141" t="s">
        <v>105</v>
      </c>
      <c r="AI2141" t="s">
        <v>95</v>
      </c>
      <c r="AJ2141" t="s">
        <v>107</v>
      </c>
      <c r="AK2141" t="s">
        <v>31152</v>
      </c>
      <c r="AM2141" t="s">
        <v>5093</v>
      </c>
      <c r="AN2141" t="s">
        <v>239</v>
      </c>
      <c r="AP2141" s="1">
        <v>25695</v>
      </c>
      <c r="AS2141">
        <v>9202107215</v>
      </c>
      <c r="AU2141" t="s">
        <v>31153</v>
      </c>
      <c r="AV2141" t="s">
        <v>29862</v>
      </c>
      <c r="AW2141" t="s">
        <v>31154</v>
      </c>
      <c r="AX2141" t="s">
        <v>31155</v>
      </c>
      <c r="AY2141" t="s">
        <v>31156</v>
      </c>
    </row>
    <row r="2142" spans="1:51" x14ac:dyDescent="0.25">
      <c r="A2142">
        <v>1119</v>
      </c>
      <c r="B2142" s="3" t="s">
        <v>15702</v>
      </c>
      <c r="C2142" s="3" t="str">
        <f t="shared" si="99"/>
        <v>Goking, Evelyn&amp;Ilum</v>
      </c>
      <c r="D2142" s="3" t="str">
        <f t="shared" si="100"/>
        <v>Goking</v>
      </c>
      <c r="E2142" t="str">
        <f t="shared" si="101"/>
        <v>Evelyn&amp;Ilum</v>
      </c>
      <c r="F2142" t="s">
        <v>33605</v>
      </c>
      <c r="G2142" t="s">
        <v>35346</v>
      </c>
      <c r="H2142" t="s">
        <v>15703</v>
      </c>
      <c r="J2142" t="s">
        <v>15704</v>
      </c>
      <c r="L2142" s="4" t="s">
        <v>134</v>
      </c>
      <c r="M2142" t="s">
        <v>101</v>
      </c>
      <c r="N2142" t="s">
        <v>853</v>
      </c>
      <c r="O2142" t="s">
        <v>15705</v>
      </c>
      <c r="R2142">
        <v>1</v>
      </c>
      <c r="S2142" t="s">
        <v>2911</v>
      </c>
      <c r="T2142" s="1">
        <v>40736.546469907407</v>
      </c>
      <c r="V2142" t="s">
        <v>354</v>
      </c>
      <c r="W2142">
        <v>12</v>
      </c>
      <c r="X2142" t="s">
        <v>15706</v>
      </c>
      <c r="Y2142" t="s">
        <v>15705</v>
      </c>
      <c r="Z2142" t="s">
        <v>853</v>
      </c>
      <c r="AA2142" t="s">
        <v>101</v>
      </c>
      <c r="AB2142" t="s">
        <v>134</v>
      </c>
      <c r="AE2142" t="s">
        <v>113</v>
      </c>
      <c r="AF2142" s="1">
        <v>19717</v>
      </c>
      <c r="AG2142" t="s">
        <v>276</v>
      </c>
      <c r="AH2142" t="s">
        <v>105</v>
      </c>
      <c r="AI2142" t="s">
        <v>95</v>
      </c>
      <c r="AJ2142" t="s">
        <v>107</v>
      </c>
      <c r="AL2142" t="s">
        <v>15707</v>
      </c>
      <c r="AM2142" t="s">
        <v>194</v>
      </c>
      <c r="AN2142" t="s">
        <v>239</v>
      </c>
      <c r="AP2142" t="s">
        <v>2911</v>
      </c>
      <c r="AQ2142" t="s">
        <v>15708</v>
      </c>
      <c r="AW2142" t="s">
        <v>860</v>
      </c>
      <c r="AY2142" t="s">
        <v>15709</v>
      </c>
    </row>
    <row r="2143" spans="1:51" x14ac:dyDescent="0.25">
      <c r="A2143">
        <v>1123</v>
      </c>
      <c r="B2143" s="3" t="s">
        <v>15713</v>
      </c>
      <c r="C2143" s="3" t="str">
        <f t="shared" si="99"/>
        <v>Goking, Evelyn</v>
      </c>
      <c r="D2143" s="3" t="str">
        <f t="shared" si="100"/>
        <v>Goking</v>
      </c>
      <c r="E2143" t="str">
        <f t="shared" si="101"/>
        <v>Evelyn</v>
      </c>
      <c r="F2143" t="s">
        <v>33605</v>
      </c>
      <c r="G2143" t="s">
        <v>35346</v>
      </c>
      <c r="H2143" t="s">
        <v>15703</v>
      </c>
      <c r="J2143" t="s">
        <v>15704</v>
      </c>
      <c r="L2143" s="4" t="s">
        <v>134</v>
      </c>
      <c r="M2143" t="s">
        <v>101</v>
      </c>
      <c r="N2143" t="s">
        <v>853</v>
      </c>
      <c r="O2143" t="s">
        <v>15705</v>
      </c>
      <c r="R2143">
        <v>1</v>
      </c>
      <c r="S2143" t="s">
        <v>2911</v>
      </c>
      <c r="T2143" s="1">
        <v>40736.546400462961</v>
      </c>
      <c r="V2143" t="s">
        <v>354</v>
      </c>
      <c r="W2143">
        <v>12</v>
      </c>
      <c r="X2143" t="s">
        <v>15706</v>
      </c>
      <c r="Y2143" t="s">
        <v>15705</v>
      </c>
      <c r="Z2143" t="s">
        <v>853</v>
      </c>
      <c r="AA2143" t="s">
        <v>101</v>
      </c>
      <c r="AB2143" t="s">
        <v>134</v>
      </c>
      <c r="AC2143" t="s">
        <v>15704</v>
      </c>
      <c r="AE2143" t="s">
        <v>113</v>
      </c>
      <c r="AF2143" s="1">
        <v>19717</v>
      </c>
      <c r="AG2143" t="s">
        <v>276</v>
      </c>
      <c r="AH2143" t="s">
        <v>105</v>
      </c>
      <c r="AI2143" t="s">
        <v>95</v>
      </c>
      <c r="AJ2143" t="s">
        <v>107</v>
      </c>
      <c r="AL2143" t="s">
        <v>15707</v>
      </c>
      <c r="AM2143" t="s">
        <v>194</v>
      </c>
      <c r="AN2143" t="s">
        <v>239</v>
      </c>
      <c r="AP2143" t="s">
        <v>2911</v>
      </c>
      <c r="AQ2143" t="s">
        <v>15708</v>
      </c>
      <c r="AW2143" t="s">
        <v>860</v>
      </c>
      <c r="AY2143" t="s">
        <v>15714</v>
      </c>
    </row>
    <row r="2144" spans="1:51" x14ac:dyDescent="0.25">
      <c r="A2144">
        <v>2805</v>
      </c>
      <c r="B2144" s="3" t="s">
        <v>29647</v>
      </c>
      <c r="C2144" s="3" t="str">
        <f t="shared" si="99"/>
        <v>Goking,Evelyn</v>
      </c>
      <c r="D2144" s="3" t="str">
        <f t="shared" si="100"/>
        <v>Goking</v>
      </c>
      <c r="E2144" t="str">
        <f t="shared" si="101"/>
        <v>velyn</v>
      </c>
      <c r="F2144" t="s">
        <v>33605</v>
      </c>
      <c r="G2144" t="s">
        <v>35346</v>
      </c>
      <c r="H2144" t="s">
        <v>15703</v>
      </c>
      <c r="J2144" t="s">
        <v>15704</v>
      </c>
      <c r="L2144" s="4" t="s">
        <v>134</v>
      </c>
      <c r="M2144" t="s">
        <v>101</v>
      </c>
      <c r="N2144" t="s">
        <v>853</v>
      </c>
      <c r="O2144" t="s">
        <v>15705</v>
      </c>
      <c r="R2144">
        <v>1</v>
      </c>
      <c r="S2144" t="s">
        <v>2911</v>
      </c>
      <c r="T2144" s="1">
        <v>40736.546516203707</v>
      </c>
      <c r="V2144" t="s">
        <v>354</v>
      </c>
      <c r="W2144">
        <v>12</v>
      </c>
      <c r="X2144" t="s">
        <v>15706</v>
      </c>
      <c r="Y2144" t="s">
        <v>15705</v>
      </c>
      <c r="Z2144" t="s">
        <v>853</v>
      </c>
      <c r="AA2144" t="s">
        <v>101</v>
      </c>
      <c r="AB2144" t="s">
        <v>134</v>
      </c>
      <c r="AE2144" t="s">
        <v>113</v>
      </c>
      <c r="AF2144" s="1">
        <v>19717</v>
      </c>
      <c r="AG2144" t="s">
        <v>276</v>
      </c>
      <c r="AH2144" t="s">
        <v>105</v>
      </c>
      <c r="AI2144" t="s">
        <v>95</v>
      </c>
      <c r="AJ2144" t="s">
        <v>107</v>
      </c>
      <c r="AL2144" t="s">
        <v>15707</v>
      </c>
      <c r="AM2144" t="s">
        <v>194</v>
      </c>
      <c r="AN2144" t="s">
        <v>239</v>
      </c>
      <c r="AP2144" t="s">
        <v>2911</v>
      </c>
      <c r="AQ2144" t="s">
        <v>15708</v>
      </c>
      <c r="AW2144" t="s">
        <v>860</v>
      </c>
      <c r="AY2144" t="s">
        <v>29648</v>
      </c>
    </row>
    <row r="2145" spans="1:51" x14ac:dyDescent="0.25">
      <c r="A2145">
        <v>2913</v>
      </c>
      <c r="B2145" s="3" t="s">
        <v>30452</v>
      </c>
      <c r="C2145" s="3" t="str">
        <f t="shared" si="99"/>
        <v>Golangco, Patrick</v>
      </c>
      <c r="D2145" s="3" t="str">
        <f t="shared" si="100"/>
        <v>Golangco</v>
      </c>
      <c r="E2145" t="str">
        <f t="shared" si="101"/>
        <v>Patrick</v>
      </c>
      <c r="F2145" t="s">
        <v>33606</v>
      </c>
      <c r="G2145" t="s">
        <v>35914</v>
      </c>
      <c r="H2145" t="s">
        <v>86</v>
      </c>
      <c r="J2145">
        <v>42165734</v>
      </c>
      <c r="K2145" t="s">
        <v>30453</v>
      </c>
      <c r="M2145" t="s">
        <v>1153</v>
      </c>
      <c r="N2145" t="s">
        <v>30454</v>
      </c>
      <c r="O2145" t="s">
        <v>30455</v>
      </c>
      <c r="R2145">
        <v>1</v>
      </c>
      <c r="S2145" t="s">
        <v>2911</v>
      </c>
      <c r="T2145" s="1">
        <v>40791.694548611114</v>
      </c>
      <c r="V2145" t="s">
        <v>91</v>
      </c>
      <c r="W2145">
        <v>12</v>
      </c>
      <c r="X2145" t="s">
        <v>30456</v>
      </c>
      <c r="Y2145" t="s">
        <v>30457</v>
      </c>
      <c r="Z2145" t="s">
        <v>14873</v>
      </c>
      <c r="AA2145" t="s">
        <v>1153</v>
      </c>
      <c r="AC2145">
        <v>7339028</v>
      </c>
      <c r="AF2145" s="1">
        <v>29017</v>
      </c>
      <c r="AH2145" t="s">
        <v>105</v>
      </c>
      <c r="AI2145" t="s">
        <v>106</v>
      </c>
      <c r="AJ2145" t="s">
        <v>96</v>
      </c>
      <c r="AL2145" t="s">
        <v>30458</v>
      </c>
      <c r="AP2145" t="s">
        <v>2911</v>
      </c>
      <c r="AW2145" t="s">
        <v>30459</v>
      </c>
      <c r="AY2145" t="s">
        <v>30460</v>
      </c>
    </row>
    <row r="2146" spans="1:51" x14ac:dyDescent="0.25">
      <c r="A2146">
        <v>626</v>
      </c>
      <c r="B2146" s="3" t="s">
        <v>12561</v>
      </c>
      <c r="C2146" s="3" t="str">
        <f t="shared" si="99"/>
        <v>Golez, Pacifico</v>
      </c>
      <c r="D2146" s="3" t="str">
        <f t="shared" si="100"/>
        <v>Golez</v>
      </c>
      <c r="E2146" t="str">
        <f t="shared" si="101"/>
        <v>Pacifico</v>
      </c>
      <c r="F2146" t="s">
        <v>33607</v>
      </c>
      <c r="G2146" t="s">
        <v>35915</v>
      </c>
      <c r="H2146" t="s">
        <v>12562</v>
      </c>
      <c r="I2146" t="s">
        <v>1086</v>
      </c>
      <c r="L2146" s="4" t="s">
        <v>1085</v>
      </c>
      <c r="M2146" t="s">
        <v>12563</v>
      </c>
      <c r="O2146" t="s">
        <v>12564</v>
      </c>
      <c r="R2146">
        <v>1</v>
      </c>
      <c r="S2146" t="s">
        <v>2911</v>
      </c>
      <c r="T2146" s="1">
        <v>40806.34684027778</v>
      </c>
      <c r="V2146" t="s">
        <v>91</v>
      </c>
      <c r="W2146">
        <v>12</v>
      </c>
      <c r="X2146" t="s">
        <v>12565</v>
      </c>
      <c r="AE2146" t="s">
        <v>113</v>
      </c>
      <c r="AF2146" s="1">
        <v>19968</v>
      </c>
      <c r="AH2146" t="s">
        <v>105</v>
      </c>
      <c r="AI2146" t="s">
        <v>106</v>
      </c>
      <c r="AJ2146" t="s">
        <v>107</v>
      </c>
      <c r="AK2146" t="s">
        <v>12566</v>
      </c>
      <c r="AL2146" t="s">
        <v>12567</v>
      </c>
      <c r="AM2146" t="s">
        <v>12568</v>
      </c>
      <c r="AN2146" t="s">
        <v>117</v>
      </c>
      <c r="AP2146" s="1">
        <v>24000</v>
      </c>
      <c r="AW2146" t="s">
        <v>12569</v>
      </c>
      <c r="AY2146" t="s">
        <v>12570</v>
      </c>
    </row>
    <row r="2147" spans="1:51" x14ac:dyDescent="0.25">
      <c r="A2147">
        <v>5011</v>
      </c>
      <c r="B2147" s="3" t="s">
        <v>6194</v>
      </c>
      <c r="C2147" s="3" t="str">
        <f t="shared" si="99"/>
        <v xml:space="preserve">Golobio, Baby Ruth T. </v>
      </c>
      <c r="D2147" s="3" t="str">
        <f t="shared" si="100"/>
        <v>Golobio</v>
      </c>
      <c r="E2147" t="str">
        <f t="shared" si="101"/>
        <v xml:space="preserve">Baby Ruth T. </v>
      </c>
      <c r="F2147" t="s">
        <v>33608</v>
      </c>
      <c r="G2147" t="s">
        <v>37345</v>
      </c>
      <c r="H2147" t="s">
        <v>6195</v>
      </c>
      <c r="J2147">
        <v>9202137616</v>
      </c>
      <c r="L2147" s="4" t="s">
        <v>88</v>
      </c>
      <c r="M2147" t="s">
        <v>89</v>
      </c>
      <c r="N2147" t="s">
        <v>260</v>
      </c>
      <c r="O2147" t="s">
        <v>6196</v>
      </c>
      <c r="R2147">
        <v>1</v>
      </c>
      <c r="S2147" s="1">
        <v>42055.725613425922</v>
      </c>
      <c r="T2147" s="1">
        <v>42055.731296296297</v>
      </c>
      <c r="U2147" t="s">
        <v>91</v>
      </c>
      <c r="V2147" t="s">
        <v>91</v>
      </c>
      <c r="W2147">
        <v>12</v>
      </c>
      <c r="X2147" t="s">
        <v>6197</v>
      </c>
      <c r="Y2147" t="s">
        <v>6196</v>
      </c>
      <c r="Z2147" t="s">
        <v>260</v>
      </c>
      <c r="AA2147" t="s">
        <v>89</v>
      </c>
      <c r="AB2147" t="s">
        <v>88</v>
      </c>
      <c r="AE2147" t="s">
        <v>93</v>
      </c>
      <c r="AF2147" s="1">
        <v>27332</v>
      </c>
      <c r="AH2147" t="s">
        <v>94</v>
      </c>
      <c r="AI2147" t="s">
        <v>95</v>
      </c>
      <c r="AJ2147" t="s">
        <v>107</v>
      </c>
      <c r="AL2147" t="s">
        <v>6198</v>
      </c>
      <c r="AM2147" t="s">
        <v>202</v>
      </c>
      <c r="AN2147" t="s">
        <v>93</v>
      </c>
      <c r="AO2147" t="s">
        <v>93</v>
      </c>
      <c r="AP2147" s="1">
        <v>27426</v>
      </c>
      <c r="AT2147" t="s">
        <v>6199</v>
      </c>
      <c r="AU2147" t="s">
        <v>3803</v>
      </c>
      <c r="AV2147" t="s">
        <v>6200</v>
      </c>
      <c r="AX2147" t="s">
        <v>313</v>
      </c>
      <c r="AY2147" t="s">
        <v>97</v>
      </c>
    </row>
    <row r="2148" spans="1:51" x14ac:dyDescent="0.25">
      <c r="A2148">
        <v>4071</v>
      </c>
      <c r="B2148" s="3" t="s">
        <v>2659</v>
      </c>
      <c r="C2148" s="3" t="e">
        <f t="shared" si="99"/>
        <v>#VALUE!</v>
      </c>
      <c r="D2148" s="3" t="str">
        <f t="shared" si="100"/>
        <v>Gomos</v>
      </c>
      <c r="E2148" t="e">
        <f t="shared" si="101"/>
        <v>#VALUE!</v>
      </c>
      <c r="F2148" t="s">
        <v>33609</v>
      </c>
      <c r="G2148" t="s">
        <v>37346</v>
      </c>
      <c r="H2148" t="s">
        <v>97</v>
      </c>
      <c r="I2148" t="s">
        <v>97</v>
      </c>
      <c r="J2148" t="s">
        <v>97</v>
      </c>
      <c r="K2148" t="s">
        <v>97</v>
      </c>
      <c r="L2148" s="4" t="s">
        <v>97</v>
      </c>
      <c r="M2148" t="s">
        <v>97</v>
      </c>
      <c r="N2148" t="s">
        <v>97</v>
      </c>
      <c r="O2148" t="s">
        <v>97</v>
      </c>
      <c r="P2148" t="s">
        <v>97</v>
      </c>
      <c r="Q2148" t="s">
        <v>97</v>
      </c>
      <c r="R2148">
        <v>1</v>
      </c>
      <c r="S2148" t="s">
        <v>97</v>
      </c>
      <c r="T2148" t="s">
        <v>97</v>
      </c>
      <c r="U2148" t="s">
        <v>97</v>
      </c>
      <c r="V2148" t="s">
        <v>97</v>
      </c>
      <c r="W2148">
        <v>12</v>
      </c>
      <c r="X2148" t="s">
        <v>97</v>
      </c>
      <c r="Y2148" t="s">
        <v>97</v>
      </c>
      <c r="Z2148" t="s">
        <v>97</v>
      </c>
      <c r="AA2148" t="s">
        <v>97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97</v>
      </c>
      <c r="AR2148" t="s">
        <v>97</v>
      </c>
      <c r="AS2148" t="s">
        <v>97</v>
      </c>
      <c r="AT2148" t="s">
        <v>97</v>
      </c>
      <c r="AU2148" t="s">
        <v>97</v>
      </c>
      <c r="AV2148" t="s">
        <v>97</v>
      </c>
      <c r="AW2148" t="s">
        <v>97</v>
      </c>
      <c r="AX2148" t="s">
        <v>97</v>
      </c>
      <c r="AY2148" t="s">
        <v>2660</v>
      </c>
    </row>
    <row r="2149" spans="1:51" x14ac:dyDescent="0.25">
      <c r="A2149">
        <v>2753</v>
      </c>
      <c r="B2149" s="3" t="s">
        <v>29242</v>
      </c>
      <c r="C2149" s="3" t="str">
        <f t="shared" si="99"/>
        <v>GOMOS, ALFONSO&amp;JUNITA</v>
      </c>
      <c r="D2149" s="3" t="str">
        <f t="shared" si="100"/>
        <v>GOMOS</v>
      </c>
      <c r="E2149" t="str">
        <f t="shared" si="101"/>
        <v>ALFONSO&amp;JUNITA</v>
      </c>
      <c r="F2149" t="s">
        <v>33610</v>
      </c>
      <c r="G2149" t="s">
        <v>37347</v>
      </c>
      <c r="H2149" t="s">
        <v>29243</v>
      </c>
      <c r="I2149" t="s">
        <v>29244</v>
      </c>
      <c r="J2149" t="s">
        <v>29245</v>
      </c>
      <c r="M2149" t="s">
        <v>21892</v>
      </c>
      <c r="N2149" t="s">
        <v>29246</v>
      </c>
      <c r="O2149" t="s">
        <v>29247</v>
      </c>
      <c r="R2149">
        <v>1</v>
      </c>
      <c r="S2149" t="s">
        <v>2911</v>
      </c>
      <c r="T2149" s="1">
        <v>40970.616261574076</v>
      </c>
      <c r="V2149" t="s">
        <v>91</v>
      </c>
      <c r="W2149">
        <v>12</v>
      </c>
      <c r="X2149" t="s">
        <v>29248</v>
      </c>
      <c r="Y2149" t="s">
        <v>29247</v>
      </c>
      <c r="Z2149" t="s">
        <v>29246</v>
      </c>
      <c r="AA2149" t="s">
        <v>21892</v>
      </c>
      <c r="AC2149" t="s">
        <v>29245</v>
      </c>
      <c r="AE2149" t="s">
        <v>113</v>
      </c>
      <c r="AF2149" s="1">
        <v>23699</v>
      </c>
      <c r="AG2149" t="s">
        <v>1417</v>
      </c>
      <c r="AH2149" t="s">
        <v>105</v>
      </c>
      <c r="AI2149" t="s">
        <v>106</v>
      </c>
      <c r="AJ2149" t="s">
        <v>107</v>
      </c>
      <c r="AK2149" t="s">
        <v>29249</v>
      </c>
      <c r="AL2149" t="s">
        <v>29250</v>
      </c>
      <c r="AM2149" t="s">
        <v>7944</v>
      </c>
      <c r="AN2149" t="s">
        <v>117</v>
      </c>
      <c r="AP2149" s="1">
        <v>24999</v>
      </c>
      <c r="AR2149" t="s">
        <v>29245</v>
      </c>
      <c r="AS2149" t="s">
        <v>29245</v>
      </c>
      <c r="AW2149" t="s">
        <v>29251</v>
      </c>
      <c r="AX2149" t="s">
        <v>860</v>
      </c>
      <c r="AY2149" t="s">
        <v>29252</v>
      </c>
    </row>
    <row r="2150" spans="1:51" x14ac:dyDescent="0.25">
      <c r="A2150">
        <v>2168</v>
      </c>
      <c r="B2150" s="3" t="s">
        <v>25073</v>
      </c>
      <c r="C2150" s="3" t="str">
        <f t="shared" si="99"/>
        <v>Gonzaga, Ma.Charina</v>
      </c>
      <c r="D2150" s="3" t="str">
        <f t="shared" si="100"/>
        <v>Gonzaga</v>
      </c>
      <c r="E2150" t="str">
        <f t="shared" si="101"/>
        <v>Ma.Charina</v>
      </c>
      <c r="F2150" t="s">
        <v>33611</v>
      </c>
      <c r="G2150" t="s">
        <v>37348</v>
      </c>
      <c r="H2150" t="s">
        <v>86</v>
      </c>
      <c r="J2150" t="s">
        <v>25074</v>
      </c>
      <c r="K2150" t="s">
        <v>25075</v>
      </c>
      <c r="M2150" t="s">
        <v>20405</v>
      </c>
      <c r="N2150" t="s">
        <v>25076</v>
      </c>
      <c r="O2150" t="s">
        <v>25077</v>
      </c>
      <c r="R2150">
        <v>1</v>
      </c>
      <c r="S2150" t="s">
        <v>2911</v>
      </c>
      <c r="T2150" s="1">
        <v>42122.370694444442</v>
      </c>
      <c r="V2150" t="s">
        <v>91</v>
      </c>
      <c r="W2150">
        <v>12</v>
      </c>
      <c r="Y2150" t="s">
        <v>25078</v>
      </c>
      <c r="Z2150" t="s">
        <v>25079</v>
      </c>
      <c r="AA2150" t="s">
        <v>20405</v>
      </c>
      <c r="AC2150" t="s">
        <v>25080</v>
      </c>
      <c r="AE2150" t="s">
        <v>213</v>
      </c>
      <c r="AF2150" s="1">
        <v>25192</v>
      </c>
      <c r="AG2150" t="s">
        <v>1975</v>
      </c>
      <c r="AH2150" t="s">
        <v>105</v>
      </c>
      <c r="AI2150" t="s">
        <v>95</v>
      </c>
      <c r="AJ2150" t="s">
        <v>96</v>
      </c>
      <c r="AL2150" t="s">
        <v>25081</v>
      </c>
      <c r="AM2150" t="s">
        <v>25082</v>
      </c>
      <c r="AN2150" t="s">
        <v>145</v>
      </c>
      <c r="AP2150" t="s">
        <v>2911</v>
      </c>
      <c r="AX2150" t="s">
        <v>25083</v>
      </c>
      <c r="AY2150" t="s">
        <v>25084</v>
      </c>
    </row>
    <row r="2151" spans="1:51" x14ac:dyDescent="0.25">
      <c r="A2151">
        <v>3647</v>
      </c>
      <c r="B2151" s="3" t="s">
        <v>966</v>
      </c>
      <c r="C2151" s="3" t="e">
        <f t="shared" si="99"/>
        <v>#VALUE!</v>
      </c>
      <c r="D2151" s="3" t="str">
        <f t="shared" si="100"/>
        <v>Gonzales</v>
      </c>
      <c r="E2151" t="e">
        <f t="shared" si="101"/>
        <v>#VALUE!</v>
      </c>
      <c r="F2151" t="s">
        <v>33612</v>
      </c>
      <c r="G2151" t="s">
        <v>35123</v>
      </c>
      <c r="H2151" t="s">
        <v>967</v>
      </c>
      <c r="J2151">
        <v>9178066669</v>
      </c>
      <c r="M2151" t="s">
        <v>968</v>
      </c>
      <c r="N2151" t="s">
        <v>969</v>
      </c>
      <c r="O2151" t="s">
        <v>970</v>
      </c>
      <c r="R2151">
        <v>1</v>
      </c>
      <c r="S2151" s="1">
        <v>40994.735763888886</v>
      </c>
      <c r="T2151" s="1">
        <v>40994.735763888886</v>
      </c>
      <c r="U2151" t="s">
        <v>91</v>
      </c>
      <c r="W2151">
        <v>12</v>
      </c>
      <c r="Y2151" t="s">
        <v>971</v>
      </c>
      <c r="AA2151" t="s">
        <v>530</v>
      </c>
      <c r="AB2151" t="s">
        <v>529</v>
      </c>
      <c r="AE2151" t="s">
        <v>224</v>
      </c>
      <c r="AF2151" s="1">
        <v>25360</v>
      </c>
      <c r="AG2151" t="s">
        <v>527</v>
      </c>
      <c r="AH2151" t="s">
        <v>94</v>
      </c>
      <c r="AI2151" t="s">
        <v>95</v>
      </c>
      <c r="AJ2151" t="s">
        <v>96</v>
      </c>
      <c r="AK2151" t="s">
        <v>972</v>
      </c>
      <c r="AM2151" t="s">
        <v>433</v>
      </c>
      <c r="AN2151" t="s">
        <v>239</v>
      </c>
      <c r="AO2151" t="s">
        <v>146</v>
      </c>
      <c r="AP2151" s="1">
        <v>40189</v>
      </c>
      <c r="AW2151" t="s">
        <v>973</v>
      </c>
      <c r="AX2151" t="s">
        <v>313</v>
      </c>
      <c r="AY2151" t="s">
        <v>97</v>
      </c>
    </row>
    <row r="2152" spans="1:51" x14ac:dyDescent="0.25">
      <c r="A2152">
        <v>4215</v>
      </c>
      <c r="B2152" s="3" t="s">
        <v>3878</v>
      </c>
      <c r="C2152" s="3" t="str">
        <f t="shared" si="99"/>
        <v>Gonzales, Marissa</v>
      </c>
      <c r="D2152" s="3" t="str">
        <f t="shared" si="100"/>
        <v>Gonzales</v>
      </c>
      <c r="E2152" t="str">
        <f t="shared" si="101"/>
        <v>Marissa</v>
      </c>
      <c r="F2152" t="s">
        <v>33612</v>
      </c>
      <c r="G2152" t="s">
        <v>35123</v>
      </c>
      <c r="H2152" t="s">
        <v>86</v>
      </c>
      <c r="M2152" t="s">
        <v>968</v>
      </c>
      <c r="N2152" t="s">
        <v>969</v>
      </c>
      <c r="O2152" t="s">
        <v>970</v>
      </c>
      <c r="R2152">
        <v>1</v>
      </c>
      <c r="S2152" t="s">
        <v>2911</v>
      </c>
      <c r="T2152" s="1">
        <v>42214.635312500002</v>
      </c>
      <c r="V2152" t="s">
        <v>91</v>
      </c>
      <c r="W2152">
        <v>12</v>
      </c>
      <c r="Y2152" t="s">
        <v>3879</v>
      </c>
      <c r="Z2152" t="s">
        <v>531</v>
      </c>
      <c r="AA2152" t="s">
        <v>530</v>
      </c>
      <c r="AF2152" t="s">
        <v>2911</v>
      </c>
      <c r="AP2152" t="s">
        <v>2911</v>
      </c>
      <c r="AY2152" t="s">
        <v>3880</v>
      </c>
    </row>
    <row r="2153" spans="1:51" x14ac:dyDescent="0.25">
      <c r="A2153">
        <v>3237</v>
      </c>
      <c r="B2153" s="3" t="s">
        <v>7848</v>
      </c>
      <c r="C2153" s="3" t="str">
        <f t="shared" si="99"/>
        <v>Gonzales, Rosalinda N.</v>
      </c>
      <c r="D2153" s="3" t="str">
        <f t="shared" si="100"/>
        <v>Gonzales</v>
      </c>
      <c r="E2153" t="str">
        <f t="shared" si="101"/>
        <v>Rosalinda N.</v>
      </c>
      <c r="F2153" t="s">
        <v>33612</v>
      </c>
      <c r="G2153" t="s">
        <v>35643</v>
      </c>
      <c r="H2153" t="s">
        <v>7849</v>
      </c>
      <c r="I2153" t="s">
        <v>1925</v>
      </c>
      <c r="J2153" t="s">
        <v>7850</v>
      </c>
      <c r="M2153" t="s">
        <v>7851</v>
      </c>
      <c r="N2153" t="s">
        <v>7852</v>
      </c>
      <c r="O2153" t="s">
        <v>7853</v>
      </c>
      <c r="R2153">
        <v>1</v>
      </c>
      <c r="S2153" t="s">
        <v>2911</v>
      </c>
      <c r="T2153" s="1">
        <v>40864.389444444445</v>
      </c>
      <c r="V2153" t="s">
        <v>91</v>
      </c>
      <c r="W2153">
        <v>12</v>
      </c>
      <c r="X2153" t="s">
        <v>7854</v>
      </c>
      <c r="Y2153" t="s">
        <v>7853</v>
      </c>
      <c r="Z2153" t="s">
        <v>7855</v>
      </c>
      <c r="AA2153" t="s">
        <v>7856</v>
      </c>
      <c r="AE2153" t="s">
        <v>113</v>
      </c>
      <c r="AF2153" t="s">
        <v>2911</v>
      </c>
      <c r="AG2153" t="s">
        <v>7857</v>
      </c>
      <c r="AH2153" t="s">
        <v>105</v>
      </c>
      <c r="AI2153" t="s">
        <v>95</v>
      </c>
      <c r="AJ2153" t="s">
        <v>107</v>
      </c>
      <c r="AL2153" t="s">
        <v>7858</v>
      </c>
      <c r="AN2153" t="s">
        <v>117</v>
      </c>
      <c r="AP2153" t="s">
        <v>2911</v>
      </c>
      <c r="AW2153" t="s">
        <v>7859</v>
      </c>
      <c r="AY2153" t="s">
        <v>7860</v>
      </c>
    </row>
    <row r="2154" spans="1:51" x14ac:dyDescent="0.25">
      <c r="A2154">
        <v>5636</v>
      </c>
      <c r="B2154" s="3" t="s">
        <v>16477</v>
      </c>
      <c r="C2154" s="3" t="str">
        <f t="shared" si="99"/>
        <v xml:space="preserve">Gonzales, Rodrigo L. </v>
      </c>
      <c r="D2154" s="3" t="str">
        <f t="shared" si="100"/>
        <v>Gonzales</v>
      </c>
      <c r="E2154" t="str">
        <f t="shared" si="101"/>
        <v xml:space="preserve">Rodrigo L. </v>
      </c>
      <c r="F2154" t="s">
        <v>33612</v>
      </c>
      <c r="G2154" t="s">
        <v>34583</v>
      </c>
      <c r="H2154" t="s">
        <v>86</v>
      </c>
      <c r="J2154" t="s">
        <v>16478</v>
      </c>
      <c r="K2154" t="s">
        <v>16479</v>
      </c>
      <c r="L2154" s="4" t="s">
        <v>16480</v>
      </c>
      <c r="M2154" t="s">
        <v>16481</v>
      </c>
      <c r="N2154" t="s">
        <v>16482</v>
      </c>
      <c r="O2154" t="s">
        <v>16483</v>
      </c>
      <c r="R2154">
        <v>1</v>
      </c>
      <c r="S2154" s="1">
        <v>42663.726898148147</v>
      </c>
      <c r="T2154" s="1">
        <v>42769.617037037038</v>
      </c>
      <c r="U2154" t="s">
        <v>91</v>
      </c>
      <c r="V2154" t="s">
        <v>91</v>
      </c>
      <c r="W2154">
        <v>12</v>
      </c>
      <c r="Y2154" t="s">
        <v>16483</v>
      </c>
      <c r="Z2154" t="s">
        <v>16482</v>
      </c>
      <c r="AA2154" t="s">
        <v>16481</v>
      </c>
      <c r="AB2154" t="s">
        <v>16480</v>
      </c>
      <c r="AC2154" t="s">
        <v>16484</v>
      </c>
      <c r="AE2154" t="s">
        <v>93</v>
      </c>
      <c r="AF2154" s="1">
        <v>28681</v>
      </c>
      <c r="AI2154" t="s">
        <v>106</v>
      </c>
      <c r="AJ2154" t="s">
        <v>96</v>
      </c>
      <c r="AL2154" t="s">
        <v>16485</v>
      </c>
      <c r="AM2154" t="s">
        <v>16486</v>
      </c>
      <c r="AN2154" t="s">
        <v>93</v>
      </c>
      <c r="AO2154" t="s">
        <v>93</v>
      </c>
      <c r="AP2154" s="1">
        <v>40189</v>
      </c>
      <c r="AY2154" t="s">
        <v>97</v>
      </c>
    </row>
    <row r="2155" spans="1:51" x14ac:dyDescent="0.25">
      <c r="A2155">
        <v>5637</v>
      </c>
      <c r="B2155" s="3" t="s">
        <v>16487</v>
      </c>
      <c r="C2155" s="3" t="str">
        <f t="shared" si="99"/>
        <v xml:space="preserve">Gonzales, Rosario L. </v>
      </c>
      <c r="D2155" s="3" t="str">
        <f t="shared" si="100"/>
        <v>Gonzales</v>
      </c>
      <c r="E2155" t="str">
        <f t="shared" si="101"/>
        <v xml:space="preserve">Rosario L. </v>
      </c>
      <c r="F2155" t="s">
        <v>33612</v>
      </c>
      <c r="G2155" t="s">
        <v>35197</v>
      </c>
      <c r="H2155" t="s">
        <v>86</v>
      </c>
      <c r="J2155" t="s">
        <v>16488</v>
      </c>
      <c r="K2155" t="s">
        <v>16489</v>
      </c>
      <c r="M2155" t="s">
        <v>89</v>
      </c>
      <c r="N2155" t="s">
        <v>198</v>
      </c>
      <c r="O2155" t="s">
        <v>16490</v>
      </c>
      <c r="R2155">
        <v>1</v>
      </c>
      <c r="S2155" s="1">
        <v>42663.72934027778</v>
      </c>
      <c r="T2155" s="1">
        <v>42776.454895833333</v>
      </c>
      <c r="U2155" t="s">
        <v>91</v>
      </c>
      <c r="V2155" t="s">
        <v>91</v>
      </c>
      <c r="W2155">
        <v>12</v>
      </c>
      <c r="X2155" t="s">
        <v>16491</v>
      </c>
      <c r="Y2155" t="s">
        <v>16492</v>
      </c>
      <c r="Z2155" t="s">
        <v>16493</v>
      </c>
      <c r="AA2155" t="s">
        <v>16494</v>
      </c>
      <c r="AB2155" t="s">
        <v>10386</v>
      </c>
      <c r="AE2155" t="s">
        <v>93</v>
      </c>
      <c r="AF2155" s="1">
        <v>16735</v>
      </c>
      <c r="AI2155" t="s">
        <v>95</v>
      </c>
      <c r="AJ2155" t="s">
        <v>460</v>
      </c>
      <c r="AK2155" t="s">
        <v>16495</v>
      </c>
      <c r="AM2155" t="s">
        <v>4532</v>
      </c>
      <c r="AN2155" t="s">
        <v>93</v>
      </c>
      <c r="AO2155" t="s">
        <v>93</v>
      </c>
      <c r="AP2155" s="1">
        <v>40189</v>
      </c>
      <c r="AY2155" t="s">
        <v>97</v>
      </c>
    </row>
    <row r="2156" spans="1:51" x14ac:dyDescent="0.25">
      <c r="A2156">
        <v>1800</v>
      </c>
      <c r="B2156" s="3" t="s">
        <v>22428</v>
      </c>
      <c r="C2156" s="3" t="str">
        <f t="shared" si="99"/>
        <v xml:space="preserve">Gonzales, Danilo </v>
      </c>
      <c r="D2156" s="3" t="str">
        <f t="shared" si="100"/>
        <v>Gonzales</v>
      </c>
      <c r="E2156" t="str">
        <f t="shared" si="101"/>
        <v xml:space="preserve">Danilo </v>
      </c>
      <c r="F2156" t="s">
        <v>33612</v>
      </c>
      <c r="G2156" t="s">
        <v>35916</v>
      </c>
      <c r="H2156" t="s">
        <v>22429</v>
      </c>
      <c r="I2156" t="s">
        <v>101</v>
      </c>
      <c r="J2156">
        <v>31342323982</v>
      </c>
      <c r="L2156" s="4" t="s">
        <v>19279</v>
      </c>
      <c r="M2156" t="s">
        <v>8777</v>
      </c>
      <c r="N2156" t="s">
        <v>22430</v>
      </c>
      <c r="O2156" t="s">
        <v>22431</v>
      </c>
      <c r="R2156">
        <v>1</v>
      </c>
      <c r="S2156" t="s">
        <v>2911</v>
      </c>
      <c r="T2156" s="1">
        <v>40717.621539351851</v>
      </c>
      <c r="V2156" t="s">
        <v>354</v>
      </c>
      <c r="W2156">
        <v>12</v>
      </c>
      <c r="Y2156" t="s">
        <v>22431</v>
      </c>
      <c r="Z2156" t="s">
        <v>22430</v>
      </c>
      <c r="AA2156" t="s">
        <v>8777</v>
      </c>
      <c r="AB2156" t="s">
        <v>19279</v>
      </c>
      <c r="AE2156" t="s">
        <v>113</v>
      </c>
      <c r="AF2156" s="1">
        <v>23364</v>
      </c>
      <c r="AG2156" t="s">
        <v>22432</v>
      </c>
      <c r="AH2156" t="s">
        <v>105</v>
      </c>
      <c r="AI2156" t="s">
        <v>106</v>
      </c>
      <c r="AJ2156" t="s">
        <v>107</v>
      </c>
      <c r="AK2156" t="s">
        <v>22433</v>
      </c>
      <c r="AL2156" t="s">
        <v>22434</v>
      </c>
      <c r="AM2156" t="s">
        <v>22435</v>
      </c>
      <c r="AN2156" t="s">
        <v>117</v>
      </c>
      <c r="AP2156" s="1">
        <v>23411</v>
      </c>
      <c r="AU2156" t="s">
        <v>22434</v>
      </c>
      <c r="AW2156" t="s">
        <v>860</v>
      </c>
      <c r="AX2156" t="s">
        <v>22436</v>
      </c>
      <c r="AY2156" t="s">
        <v>22437</v>
      </c>
    </row>
    <row r="2157" spans="1:51" x14ac:dyDescent="0.25">
      <c r="A2157">
        <v>2035</v>
      </c>
      <c r="B2157" s="3" t="s">
        <v>24145</v>
      </c>
      <c r="C2157" s="3" t="str">
        <f t="shared" si="99"/>
        <v>Gonzales, Froilan</v>
      </c>
      <c r="D2157" s="3" t="str">
        <f t="shared" si="100"/>
        <v>Gonzales</v>
      </c>
      <c r="E2157" t="str">
        <f t="shared" si="101"/>
        <v>Froilan</v>
      </c>
      <c r="F2157" t="s">
        <v>33612</v>
      </c>
      <c r="G2157" t="s">
        <v>35917</v>
      </c>
      <c r="L2157" s="4" t="s">
        <v>907</v>
      </c>
      <c r="M2157" t="s">
        <v>14236</v>
      </c>
      <c r="N2157" t="s">
        <v>24146</v>
      </c>
      <c r="O2157" t="s">
        <v>24147</v>
      </c>
      <c r="R2157">
        <v>1</v>
      </c>
      <c r="S2157" t="s">
        <v>2911</v>
      </c>
      <c r="T2157" s="1">
        <v>40920.685555555552</v>
      </c>
      <c r="V2157" t="s">
        <v>91</v>
      </c>
      <c r="W2157">
        <v>12</v>
      </c>
      <c r="Y2157" t="s">
        <v>24147</v>
      </c>
      <c r="Z2157" t="s">
        <v>24146</v>
      </c>
      <c r="AA2157" t="s">
        <v>14236</v>
      </c>
      <c r="AB2157" t="s">
        <v>907</v>
      </c>
      <c r="AF2157" t="s">
        <v>2911</v>
      </c>
      <c r="AI2157" t="s">
        <v>106</v>
      </c>
      <c r="AP2157" t="s">
        <v>2911</v>
      </c>
      <c r="AY2157" t="s">
        <v>24148</v>
      </c>
    </row>
    <row r="2158" spans="1:51" x14ac:dyDescent="0.25">
      <c r="A2158">
        <v>2548</v>
      </c>
      <c r="B2158" s="3" t="s">
        <v>27711</v>
      </c>
      <c r="C2158" s="3" t="str">
        <f t="shared" si="99"/>
        <v>Gonzales, Rosalinda</v>
      </c>
      <c r="D2158" s="3" t="str">
        <f t="shared" si="100"/>
        <v>Gonzales</v>
      </c>
      <c r="E2158" t="str">
        <f t="shared" si="101"/>
        <v>Rosalinda</v>
      </c>
      <c r="F2158" t="s">
        <v>33612</v>
      </c>
      <c r="G2158" t="s">
        <v>35643</v>
      </c>
      <c r="H2158" t="s">
        <v>27712</v>
      </c>
      <c r="I2158" t="s">
        <v>1925</v>
      </c>
      <c r="J2158" t="s">
        <v>7850</v>
      </c>
      <c r="L2158" s="4" t="s">
        <v>7851</v>
      </c>
      <c r="M2158" t="s">
        <v>7851</v>
      </c>
      <c r="N2158" t="s">
        <v>7852</v>
      </c>
      <c r="O2158" t="s">
        <v>7853</v>
      </c>
      <c r="R2158">
        <v>1</v>
      </c>
      <c r="S2158" t="s">
        <v>2911</v>
      </c>
      <c r="T2158" s="1">
        <v>40717.657407407409</v>
      </c>
      <c r="V2158" t="s">
        <v>354</v>
      </c>
      <c r="W2158">
        <v>12</v>
      </c>
      <c r="X2158" t="s">
        <v>7854</v>
      </c>
      <c r="Y2158" t="s">
        <v>7853</v>
      </c>
      <c r="Z2158" t="s">
        <v>7852</v>
      </c>
      <c r="AA2158" t="s">
        <v>7851</v>
      </c>
      <c r="AB2158" t="s">
        <v>7851</v>
      </c>
      <c r="AC2158" t="s">
        <v>27713</v>
      </c>
      <c r="AE2158" t="s">
        <v>113</v>
      </c>
      <c r="AF2158" s="1">
        <v>20011</v>
      </c>
      <c r="AG2158" t="s">
        <v>7857</v>
      </c>
      <c r="AH2158" t="s">
        <v>105</v>
      </c>
      <c r="AI2158" t="s">
        <v>95</v>
      </c>
      <c r="AJ2158" t="s">
        <v>107</v>
      </c>
      <c r="AL2158" t="s">
        <v>7858</v>
      </c>
      <c r="AN2158" t="s">
        <v>239</v>
      </c>
      <c r="AP2158" s="1">
        <v>21319</v>
      </c>
      <c r="AV2158" t="s">
        <v>9465</v>
      </c>
      <c r="AW2158" t="s">
        <v>7859</v>
      </c>
      <c r="AX2158" t="s">
        <v>27714</v>
      </c>
      <c r="AY2158" t="s">
        <v>27715</v>
      </c>
    </row>
    <row r="2159" spans="1:51" x14ac:dyDescent="0.25">
      <c r="A2159">
        <v>1614</v>
      </c>
      <c r="B2159" s="3" t="s">
        <v>21044</v>
      </c>
      <c r="C2159" s="3" t="str">
        <f t="shared" si="99"/>
        <v>Gonzales,Ma. Theresa</v>
      </c>
      <c r="D2159" s="3" t="str">
        <f t="shared" si="100"/>
        <v>Gonzales</v>
      </c>
      <c r="E2159" t="str">
        <f t="shared" si="101"/>
        <v>a. Theresa</v>
      </c>
      <c r="F2159" t="s">
        <v>33612</v>
      </c>
      <c r="G2159" t="s">
        <v>37265</v>
      </c>
      <c r="H2159" t="s">
        <v>21045</v>
      </c>
      <c r="I2159" t="s">
        <v>1417</v>
      </c>
      <c r="J2159" t="s">
        <v>21046</v>
      </c>
      <c r="L2159" s="4" t="s">
        <v>134</v>
      </c>
      <c r="M2159" t="s">
        <v>101</v>
      </c>
      <c r="N2159" t="s">
        <v>12616</v>
      </c>
      <c r="O2159" t="s">
        <v>21047</v>
      </c>
      <c r="R2159">
        <v>1</v>
      </c>
      <c r="S2159" t="s">
        <v>2911</v>
      </c>
      <c r="T2159" s="1">
        <v>40723.688576388886</v>
      </c>
      <c r="V2159" t="s">
        <v>354</v>
      </c>
      <c r="W2159">
        <v>12</v>
      </c>
      <c r="X2159" t="s">
        <v>21048</v>
      </c>
      <c r="Y2159" t="s">
        <v>21047</v>
      </c>
      <c r="Z2159" t="s">
        <v>12616</v>
      </c>
      <c r="AA2159" t="s">
        <v>101</v>
      </c>
      <c r="AB2159" t="s">
        <v>134</v>
      </c>
      <c r="AE2159" t="s">
        <v>113</v>
      </c>
      <c r="AF2159" s="1">
        <v>23411</v>
      </c>
      <c r="AG2159" t="s">
        <v>101</v>
      </c>
      <c r="AH2159" t="s">
        <v>105</v>
      </c>
      <c r="AI2159" t="s">
        <v>95</v>
      </c>
      <c r="AJ2159" t="s">
        <v>107</v>
      </c>
      <c r="AK2159" t="s">
        <v>21049</v>
      </c>
      <c r="AL2159" t="s">
        <v>21050</v>
      </c>
      <c r="AM2159" t="s">
        <v>7780</v>
      </c>
      <c r="AN2159" t="s">
        <v>117</v>
      </c>
      <c r="AP2159" s="1">
        <v>23364</v>
      </c>
      <c r="AW2159" t="s">
        <v>21051</v>
      </c>
      <c r="AX2159" t="s">
        <v>860</v>
      </c>
      <c r="AY2159" t="s">
        <v>21052</v>
      </c>
    </row>
    <row r="2160" spans="1:51" x14ac:dyDescent="0.25">
      <c r="A2160">
        <v>2074</v>
      </c>
      <c r="B2160" s="3" t="s">
        <v>24394</v>
      </c>
      <c r="C2160" s="3" t="str">
        <f t="shared" si="99"/>
        <v>Gonzales,Gerardo&amp;Ofelia</v>
      </c>
      <c r="D2160" s="3" t="str">
        <f t="shared" si="100"/>
        <v>Gonzales</v>
      </c>
      <c r="E2160" t="str">
        <f t="shared" si="101"/>
        <v>erardo&amp;Ofelia</v>
      </c>
      <c r="F2160" t="s">
        <v>33612</v>
      </c>
      <c r="G2160" t="s">
        <v>37349</v>
      </c>
      <c r="H2160" t="s">
        <v>24395</v>
      </c>
      <c r="I2160" t="s">
        <v>8175</v>
      </c>
      <c r="J2160">
        <v>9155460771</v>
      </c>
      <c r="L2160" s="4" t="s">
        <v>100</v>
      </c>
      <c r="M2160" t="s">
        <v>101</v>
      </c>
      <c r="N2160" t="s">
        <v>853</v>
      </c>
      <c r="O2160" t="s">
        <v>24396</v>
      </c>
      <c r="R2160">
        <v>1</v>
      </c>
      <c r="S2160" t="s">
        <v>2911</v>
      </c>
      <c r="T2160" s="1">
        <v>40816.379745370374</v>
      </c>
      <c r="V2160" t="s">
        <v>91</v>
      </c>
      <c r="W2160">
        <v>12</v>
      </c>
      <c r="X2160" t="s">
        <v>24397</v>
      </c>
      <c r="AE2160" t="s">
        <v>113</v>
      </c>
      <c r="AF2160" s="1">
        <v>23724</v>
      </c>
      <c r="AG2160" t="s">
        <v>7818</v>
      </c>
      <c r="AH2160" t="s">
        <v>105</v>
      </c>
      <c r="AI2160" t="s">
        <v>106</v>
      </c>
      <c r="AJ2160" t="s">
        <v>107</v>
      </c>
      <c r="AK2160" t="s">
        <v>24398</v>
      </c>
      <c r="AL2160" t="s">
        <v>24399</v>
      </c>
      <c r="AM2160" t="s">
        <v>24400</v>
      </c>
      <c r="AN2160" t="s">
        <v>117</v>
      </c>
      <c r="AP2160" s="1">
        <v>22676</v>
      </c>
      <c r="AU2160" t="s">
        <v>24401</v>
      </c>
      <c r="AW2160" t="s">
        <v>24402</v>
      </c>
      <c r="AY2160" t="s">
        <v>24403</v>
      </c>
    </row>
    <row r="2161" spans="1:51" x14ac:dyDescent="0.25">
      <c r="A2161">
        <v>4608</v>
      </c>
      <c r="B2161" s="3" t="s">
        <v>3380</v>
      </c>
      <c r="C2161" s="3" t="str">
        <f t="shared" si="99"/>
        <v xml:space="preserve">Gonzalez, Lutgardo </v>
      </c>
      <c r="D2161" s="3" t="str">
        <f t="shared" si="100"/>
        <v>Gonzalez</v>
      </c>
      <c r="E2161" t="str">
        <f t="shared" si="101"/>
        <v xml:space="preserve">Lutgardo </v>
      </c>
      <c r="F2161" t="s">
        <v>33613</v>
      </c>
      <c r="G2161" t="s">
        <v>35918</v>
      </c>
      <c r="H2161" t="s">
        <v>3381</v>
      </c>
      <c r="J2161">
        <v>9189189820</v>
      </c>
      <c r="L2161" s="4" t="s">
        <v>457</v>
      </c>
      <c r="M2161" t="s">
        <v>420</v>
      </c>
      <c r="O2161" t="s">
        <v>3382</v>
      </c>
      <c r="R2161">
        <v>1</v>
      </c>
      <c r="S2161" s="1">
        <v>41379.794050925928</v>
      </c>
      <c r="T2161" s="1">
        <v>41621.467673611114</v>
      </c>
      <c r="U2161" t="s">
        <v>91</v>
      </c>
      <c r="V2161" t="s">
        <v>91</v>
      </c>
      <c r="W2161">
        <v>12</v>
      </c>
      <c r="X2161" t="s">
        <v>3383</v>
      </c>
      <c r="Y2161" t="s">
        <v>3382</v>
      </c>
      <c r="AA2161" t="s">
        <v>420</v>
      </c>
      <c r="AB2161" t="s">
        <v>457</v>
      </c>
      <c r="AE2161" t="s">
        <v>93</v>
      </c>
      <c r="AF2161" s="1">
        <v>24283</v>
      </c>
      <c r="AH2161" t="s">
        <v>94</v>
      </c>
      <c r="AI2161" t="s">
        <v>106</v>
      </c>
      <c r="AJ2161" t="s">
        <v>107</v>
      </c>
      <c r="AN2161" t="s">
        <v>93</v>
      </c>
      <c r="AO2161" t="s">
        <v>93</v>
      </c>
      <c r="AP2161" s="1">
        <v>40189</v>
      </c>
      <c r="AQ2161" t="s">
        <v>3384</v>
      </c>
      <c r="AS2161">
        <v>9189359349</v>
      </c>
      <c r="AT2161" t="s">
        <v>3385</v>
      </c>
      <c r="AY2161" t="s">
        <v>97</v>
      </c>
    </row>
    <row r="2162" spans="1:51" x14ac:dyDescent="0.25">
      <c r="A2162">
        <v>4594</v>
      </c>
      <c r="B2162" s="3" t="s">
        <v>4614</v>
      </c>
      <c r="C2162" s="3" t="str">
        <f t="shared" si="99"/>
        <v xml:space="preserve">Gonzalez, Rene Antonio </v>
      </c>
      <c r="D2162" s="3" t="str">
        <f t="shared" si="100"/>
        <v>Gonzalez</v>
      </c>
      <c r="E2162" t="str">
        <f t="shared" si="101"/>
        <v xml:space="preserve">Rene Antonio </v>
      </c>
      <c r="F2162" t="s">
        <v>33613</v>
      </c>
      <c r="G2162" t="s">
        <v>35919</v>
      </c>
      <c r="H2162" t="s">
        <v>4615</v>
      </c>
      <c r="J2162">
        <v>9177027771</v>
      </c>
      <c r="M2162" t="s">
        <v>420</v>
      </c>
      <c r="N2162" t="s">
        <v>1551</v>
      </c>
      <c r="O2162" t="s">
        <v>4616</v>
      </c>
      <c r="R2162">
        <v>1</v>
      </c>
      <c r="S2162" s="1">
        <v>41333.706342592595</v>
      </c>
      <c r="T2162" s="1">
        <v>42210.380497685182</v>
      </c>
      <c r="U2162" t="s">
        <v>91</v>
      </c>
      <c r="V2162" t="s">
        <v>91</v>
      </c>
      <c r="W2162">
        <v>12</v>
      </c>
      <c r="X2162" t="s">
        <v>4617</v>
      </c>
      <c r="Y2162" t="s">
        <v>4616</v>
      </c>
      <c r="Z2162" t="s">
        <v>1551</v>
      </c>
      <c r="AA2162" t="s">
        <v>420</v>
      </c>
      <c r="AE2162" t="s">
        <v>93</v>
      </c>
      <c r="AF2162" s="1">
        <v>18579</v>
      </c>
      <c r="AI2162" t="s">
        <v>106</v>
      </c>
      <c r="AJ2162" t="s">
        <v>107</v>
      </c>
      <c r="AN2162" t="s">
        <v>93</v>
      </c>
      <c r="AO2162" t="s">
        <v>93</v>
      </c>
      <c r="AP2162" s="1">
        <v>21067</v>
      </c>
      <c r="AY2162" t="s">
        <v>97</v>
      </c>
    </row>
    <row r="2163" spans="1:51" x14ac:dyDescent="0.25">
      <c r="A2163">
        <v>5544</v>
      </c>
      <c r="B2163" s="3" t="s">
        <v>15785</v>
      </c>
      <c r="C2163" s="3" t="str">
        <f t="shared" si="99"/>
        <v xml:space="preserve">Gonzalez, Eduardo S. </v>
      </c>
      <c r="D2163" s="3" t="str">
        <f t="shared" si="100"/>
        <v>Gonzalez</v>
      </c>
      <c r="E2163" t="str">
        <f t="shared" si="101"/>
        <v xml:space="preserve">Eduardo S. </v>
      </c>
      <c r="F2163" t="s">
        <v>33613</v>
      </c>
      <c r="G2163" t="s">
        <v>35813</v>
      </c>
      <c r="R2163">
        <v>1</v>
      </c>
      <c r="S2163" s="1">
        <v>42641.554016203707</v>
      </c>
      <c r="T2163" s="1">
        <v>42641.554016203707</v>
      </c>
      <c r="U2163" t="s">
        <v>91</v>
      </c>
      <c r="W2163">
        <v>12</v>
      </c>
      <c r="AE2163" t="s">
        <v>93</v>
      </c>
      <c r="AF2163" s="1">
        <v>40188</v>
      </c>
      <c r="AI2163" t="s">
        <v>93</v>
      </c>
      <c r="AJ2163" t="s">
        <v>93</v>
      </c>
      <c r="AN2163" t="s">
        <v>93</v>
      </c>
      <c r="AO2163" t="s">
        <v>93</v>
      </c>
      <c r="AP2163" s="1">
        <v>40189</v>
      </c>
      <c r="AY2163" t="s">
        <v>97</v>
      </c>
    </row>
    <row r="2164" spans="1:51" x14ac:dyDescent="0.25">
      <c r="A2164">
        <v>627</v>
      </c>
      <c r="B2164" s="3" t="s">
        <v>12571</v>
      </c>
      <c r="C2164" s="3" t="str">
        <f t="shared" si="99"/>
        <v>Goodall, Virginia</v>
      </c>
      <c r="D2164" s="3" t="str">
        <f t="shared" si="100"/>
        <v>Goodall</v>
      </c>
      <c r="E2164" t="str">
        <f t="shared" si="101"/>
        <v>Virginia</v>
      </c>
      <c r="F2164" t="s">
        <v>33614</v>
      </c>
      <c r="G2164" t="s">
        <v>35920</v>
      </c>
      <c r="L2164" s="4" t="s">
        <v>12572</v>
      </c>
      <c r="N2164" t="s">
        <v>12573</v>
      </c>
      <c r="O2164" t="s">
        <v>12574</v>
      </c>
      <c r="R2164">
        <v>1</v>
      </c>
      <c r="S2164" t="s">
        <v>2911</v>
      </c>
      <c r="T2164" s="1">
        <v>41127.401562500003</v>
      </c>
      <c r="V2164" t="s">
        <v>91</v>
      </c>
      <c r="W2164">
        <v>12</v>
      </c>
      <c r="Y2164" t="s">
        <v>12574</v>
      </c>
      <c r="Z2164" t="s">
        <v>12573</v>
      </c>
      <c r="AB2164" t="s">
        <v>12572</v>
      </c>
      <c r="AF2164" t="s">
        <v>2911</v>
      </c>
      <c r="AP2164" t="s">
        <v>2911</v>
      </c>
      <c r="AY2164" t="s">
        <v>12575</v>
      </c>
    </row>
    <row r="2165" spans="1:51" x14ac:dyDescent="0.25">
      <c r="A2165">
        <v>1126</v>
      </c>
      <c r="B2165" s="3" t="s">
        <v>15727</v>
      </c>
      <c r="C2165" s="3" t="str">
        <f t="shared" si="99"/>
        <v>Gopez, Wilfredo</v>
      </c>
      <c r="D2165" s="3" t="str">
        <f t="shared" si="100"/>
        <v>Gopez</v>
      </c>
      <c r="E2165" t="str">
        <f t="shared" si="101"/>
        <v>Wilfredo</v>
      </c>
      <c r="F2165" t="s">
        <v>33615</v>
      </c>
      <c r="G2165" t="s">
        <v>35860</v>
      </c>
      <c r="H2165" t="s">
        <v>15728</v>
      </c>
      <c r="I2165" t="s">
        <v>15729</v>
      </c>
      <c r="J2165" t="s">
        <v>15730</v>
      </c>
      <c r="L2165" s="4" t="s">
        <v>100</v>
      </c>
      <c r="M2165" t="s">
        <v>101</v>
      </c>
      <c r="N2165" t="s">
        <v>8320</v>
      </c>
      <c r="O2165" t="s">
        <v>15731</v>
      </c>
      <c r="R2165">
        <v>1</v>
      </c>
      <c r="S2165" t="s">
        <v>2911</v>
      </c>
      <c r="T2165" s="1">
        <v>40816.375162037039</v>
      </c>
      <c r="V2165" t="s">
        <v>91</v>
      </c>
      <c r="W2165">
        <v>12</v>
      </c>
      <c r="X2165" t="s">
        <v>15732</v>
      </c>
      <c r="AC2165" t="s">
        <v>15730</v>
      </c>
      <c r="AF2165" s="1">
        <v>17107</v>
      </c>
      <c r="AG2165" t="s">
        <v>15733</v>
      </c>
      <c r="AH2165" t="s">
        <v>7819</v>
      </c>
      <c r="AI2165" t="s">
        <v>106</v>
      </c>
      <c r="AJ2165" t="s">
        <v>107</v>
      </c>
      <c r="AL2165" t="s">
        <v>15734</v>
      </c>
      <c r="AM2165" t="s">
        <v>8754</v>
      </c>
      <c r="AP2165" s="1">
        <v>16930</v>
      </c>
      <c r="AQ2165" t="s">
        <v>15735</v>
      </c>
      <c r="AU2165" t="s">
        <v>15736</v>
      </c>
      <c r="AW2165" t="s">
        <v>15737</v>
      </c>
      <c r="AY2165" t="s">
        <v>15738</v>
      </c>
    </row>
    <row r="2166" spans="1:51" x14ac:dyDescent="0.25">
      <c r="A2166">
        <v>1280</v>
      </c>
      <c r="B2166" s="3" t="s">
        <v>18654</v>
      </c>
      <c r="C2166" s="3" t="str">
        <f t="shared" si="99"/>
        <v>Gordon, Anne Marie</v>
      </c>
      <c r="D2166" s="3" t="str">
        <f t="shared" si="100"/>
        <v>Gordon</v>
      </c>
      <c r="E2166" t="str">
        <f t="shared" si="101"/>
        <v>Anne Marie</v>
      </c>
      <c r="F2166" t="s">
        <v>33616</v>
      </c>
      <c r="G2166" t="s">
        <v>35921</v>
      </c>
      <c r="H2166" t="s">
        <v>18655</v>
      </c>
      <c r="I2166" t="s">
        <v>18656</v>
      </c>
      <c r="M2166" t="s">
        <v>18657</v>
      </c>
      <c r="O2166" t="s">
        <v>18658</v>
      </c>
      <c r="R2166">
        <v>1</v>
      </c>
      <c r="S2166" t="s">
        <v>2911</v>
      </c>
      <c r="T2166" s="1">
        <v>40806.353009259263</v>
      </c>
      <c r="V2166" t="s">
        <v>91</v>
      </c>
      <c r="W2166">
        <v>12</v>
      </c>
      <c r="X2166" t="s">
        <v>18659</v>
      </c>
      <c r="AC2166" t="s">
        <v>18660</v>
      </c>
      <c r="AE2166" t="s">
        <v>113</v>
      </c>
      <c r="AF2166" t="s">
        <v>2911</v>
      </c>
      <c r="AG2166" t="s">
        <v>101</v>
      </c>
      <c r="AH2166" t="s">
        <v>105</v>
      </c>
      <c r="AI2166" t="s">
        <v>95</v>
      </c>
      <c r="AJ2166" t="s">
        <v>107</v>
      </c>
      <c r="AK2166" t="s">
        <v>18661</v>
      </c>
      <c r="AL2166" t="s">
        <v>18662</v>
      </c>
      <c r="AM2166" t="s">
        <v>18663</v>
      </c>
      <c r="AN2166" t="s">
        <v>117</v>
      </c>
      <c r="AP2166" s="1">
        <v>17441</v>
      </c>
      <c r="AU2166" t="s">
        <v>18664</v>
      </c>
      <c r="AW2166" t="s">
        <v>18665</v>
      </c>
      <c r="AY2166" t="s">
        <v>18666</v>
      </c>
    </row>
    <row r="2167" spans="1:51" x14ac:dyDescent="0.25">
      <c r="A2167">
        <v>4072</v>
      </c>
      <c r="B2167" s="3" t="s">
        <v>2661</v>
      </c>
      <c r="C2167" s="3" t="e">
        <f t="shared" si="99"/>
        <v>#VALUE!</v>
      </c>
      <c r="D2167" s="3" t="str">
        <f t="shared" si="100"/>
        <v>Gorospe</v>
      </c>
      <c r="E2167" t="e">
        <f t="shared" si="101"/>
        <v>#VALUE!</v>
      </c>
      <c r="F2167" t="s">
        <v>33617</v>
      </c>
      <c r="G2167" t="s">
        <v>36994</v>
      </c>
      <c r="H2167" t="s">
        <v>97</v>
      </c>
      <c r="I2167" t="s">
        <v>97</v>
      </c>
      <c r="J2167" t="s">
        <v>97</v>
      </c>
      <c r="K2167" t="s">
        <v>97</v>
      </c>
      <c r="L2167" s="4" t="s">
        <v>97</v>
      </c>
      <c r="M2167" t="s">
        <v>97</v>
      </c>
      <c r="N2167" t="s">
        <v>97</v>
      </c>
      <c r="O2167" t="s">
        <v>97</v>
      </c>
      <c r="P2167" t="s">
        <v>97</v>
      </c>
      <c r="Q2167" t="s">
        <v>97</v>
      </c>
      <c r="R2167">
        <v>1</v>
      </c>
      <c r="S2167" t="s">
        <v>97</v>
      </c>
      <c r="T2167" t="s">
        <v>97</v>
      </c>
      <c r="U2167" t="s">
        <v>97</v>
      </c>
      <c r="V2167" t="s">
        <v>97</v>
      </c>
      <c r="W2167">
        <v>12</v>
      </c>
      <c r="X2167" t="s">
        <v>97</v>
      </c>
      <c r="Y2167" t="s">
        <v>97</v>
      </c>
      <c r="Z2167" t="s">
        <v>97</v>
      </c>
      <c r="AA2167" t="s">
        <v>97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97</v>
      </c>
      <c r="AR2167" t="s">
        <v>97</v>
      </c>
      <c r="AS2167" t="s">
        <v>97</v>
      </c>
      <c r="AT2167" t="s">
        <v>97</v>
      </c>
      <c r="AU2167" t="s">
        <v>97</v>
      </c>
      <c r="AV2167" t="s">
        <v>97</v>
      </c>
      <c r="AW2167" t="s">
        <v>97</v>
      </c>
      <c r="AX2167" t="s">
        <v>97</v>
      </c>
      <c r="AY2167" t="s">
        <v>2662</v>
      </c>
    </row>
    <row r="2168" spans="1:51" x14ac:dyDescent="0.25">
      <c r="A2168">
        <v>4073</v>
      </c>
      <c r="B2168" s="3" t="s">
        <v>2663</v>
      </c>
      <c r="C2168" s="3" t="e">
        <f t="shared" si="99"/>
        <v>#VALUE!</v>
      </c>
      <c r="D2168" s="3" t="str">
        <f t="shared" si="100"/>
        <v>Gorospe</v>
      </c>
      <c r="E2168" t="e">
        <f t="shared" si="101"/>
        <v>#VALUE!</v>
      </c>
      <c r="F2168" t="s">
        <v>33617</v>
      </c>
      <c r="G2168" t="s">
        <v>37350</v>
      </c>
      <c r="H2168" t="s">
        <v>97</v>
      </c>
      <c r="I2168" t="s">
        <v>97</v>
      </c>
      <c r="J2168" t="s">
        <v>97</v>
      </c>
      <c r="K2168" t="s">
        <v>97</v>
      </c>
      <c r="L2168" s="4" t="s">
        <v>97</v>
      </c>
      <c r="M2168" t="s">
        <v>97</v>
      </c>
      <c r="N2168" t="s">
        <v>97</v>
      </c>
      <c r="O2168" t="s">
        <v>97</v>
      </c>
      <c r="P2168" t="s">
        <v>97</v>
      </c>
      <c r="Q2168" t="s">
        <v>97</v>
      </c>
      <c r="R2168">
        <v>1</v>
      </c>
      <c r="S2168" t="s">
        <v>97</v>
      </c>
      <c r="T2168" t="s">
        <v>97</v>
      </c>
      <c r="U2168" t="s">
        <v>97</v>
      </c>
      <c r="V2168" t="s">
        <v>97</v>
      </c>
      <c r="W2168">
        <v>12</v>
      </c>
      <c r="X2168" t="s">
        <v>97</v>
      </c>
      <c r="Y2168" t="s">
        <v>97</v>
      </c>
      <c r="Z2168" t="s">
        <v>97</v>
      </c>
      <c r="AA2168" t="s">
        <v>97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97</v>
      </c>
      <c r="AR2168" t="s">
        <v>97</v>
      </c>
      <c r="AS2168" t="s">
        <v>97</v>
      </c>
      <c r="AT2168" t="s">
        <v>97</v>
      </c>
      <c r="AU2168" t="s">
        <v>97</v>
      </c>
      <c r="AV2168" t="s">
        <v>97</v>
      </c>
      <c r="AW2168" t="s">
        <v>97</v>
      </c>
      <c r="AX2168" t="s">
        <v>97</v>
      </c>
      <c r="AY2168" t="s">
        <v>2664</v>
      </c>
    </row>
    <row r="2169" spans="1:51" x14ac:dyDescent="0.25">
      <c r="A2169">
        <v>1131</v>
      </c>
      <c r="B2169" s="3" t="s">
        <v>17783</v>
      </c>
      <c r="C2169" s="3" t="str">
        <f t="shared" si="99"/>
        <v>Gotil, Alfonso</v>
      </c>
      <c r="D2169" s="3" t="str">
        <f t="shared" si="100"/>
        <v>Gotil</v>
      </c>
      <c r="E2169" t="str">
        <f t="shared" si="101"/>
        <v>Alfonso</v>
      </c>
      <c r="F2169" t="s">
        <v>33618</v>
      </c>
      <c r="G2169" t="s">
        <v>35179</v>
      </c>
      <c r="H2169" t="s">
        <v>86</v>
      </c>
      <c r="J2169" t="s">
        <v>17784</v>
      </c>
      <c r="L2169" s="4" t="s">
        <v>134</v>
      </c>
      <c r="M2169" t="s">
        <v>101</v>
      </c>
      <c r="N2169" t="s">
        <v>17785</v>
      </c>
      <c r="O2169" t="s">
        <v>17786</v>
      </c>
      <c r="R2169">
        <v>1</v>
      </c>
      <c r="S2169" t="s">
        <v>2911</v>
      </c>
      <c r="T2169" s="1">
        <v>40710.809270833335</v>
      </c>
      <c r="V2169" t="s">
        <v>354</v>
      </c>
      <c r="W2169">
        <v>12</v>
      </c>
      <c r="X2169" t="s">
        <v>17787</v>
      </c>
      <c r="Y2169" t="s">
        <v>17786</v>
      </c>
      <c r="Z2169" t="s">
        <v>17785</v>
      </c>
      <c r="AA2169" t="s">
        <v>101</v>
      </c>
      <c r="AB2169" t="s">
        <v>134</v>
      </c>
      <c r="AC2169" t="s">
        <v>17784</v>
      </c>
      <c r="AE2169" t="s">
        <v>224</v>
      </c>
      <c r="AF2169" s="1">
        <v>23956</v>
      </c>
      <c r="AG2169" t="s">
        <v>101</v>
      </c>
      <c r="AH2169" t="s">
        <v>105</v>
      </c>
      <c r="AI2169" t="s">
        <v>106</v>
      </c>
      <c r="AJ2169" t="s">
        <v>96</v>
      </c>
      <c r="AK2169" t="s">
        <v>17788</v>
      </c>
      <c r="AL2169" t="s">
        <v>17789</v>
      </c>
      <c r="AM2169" t="s">
        <v>444</v>
      </c>
      <c r="AN2169" t="s">
        <v>239</v>
      </c>
      <c r="AP2169" t="s">
        <v>2911</v>
      </c>
      <c r="AW2169" t="s">
        <v>17790</v>
      </c>
      <c r="AX2169" t="s">
        <v>860</v>
      </c>
      <c r="AY2169" t="s">
        <v>17791</v>
      </c>
    </row>
    <row r="2170" spans="1:51" x14ac:dyDescent="0.25">
      <c r="A2170">
        <v>1132</v>
      </c>
      <c r="B2170" s="3" t="s">
        <v>17792</v>
      </c>
      <c r="C2170" s="3" t="str">
        <f t="shared" si="99"/>
        <v>Gotil, Alfonso</v>
      </c>
      <c r="D2170" s="3" t="str">
        <f t="shared" si="100"/>
        <v>Gotil</v>
      </c>
      <c r="E2170" t="str">
        <f t="shared" si="101"/>
        <v>Alfonso</v>
      </c>
      <c r="F2170" t="s">
        <v>33618</v>
      </c>
      <c r="G2170" t="s">
        <v>35179</v>
      </c>
      <c r="H2170" t="s">
        <v>86</v>
      </c>
      <c r="J2170" t="s">
        <v>17784</v>
      </c>
      <c r="L2170" s="4" t="s">
        <v>134</v>
      </c>
      <c r="M2170" t="s">
        <v>101</v>
      </c>
      <c r="N2170" t="s">
        <v>17793</v>
      </c>
      <c r="O2170" t="s">
        <v>17786</v>
      </c>
      <c r="R2170">
        <v>1</v>
      </c>
      <c r="S2170" t="s">
        <v>2911</v>
      </c>
      <c r="T2170" s="1">
        <v>40710.809166666666</v>
      </c>
      <c r="V2170" t="s">
        <v>354</v>
      </c>
      <c r="W2170">
        <v>12</v>
      </c>
      <c r="X2170" t="s">
        <v>17787</v>
      </c>
      <c r="Y2170" t="s">
        <v>17786</v>
      </c>
      <c r="Z2170" t="s">
        <v>17793</v>
      </c>
      <c r="AA2170" t="s">
        <v>101</v>
      </c>
      <c r="AB2170" t="s">
        <v>134</v>
      </c>
      <c r="AC2170" t="s">
        <v>17784</v>
      </c>
      <c r="AE2170" t="s">
        <v>224</v>
      </c>
      <c r="AF2170" s="1">
        <v>23956</v>
      </c>
      <c r="AG2170" t="s">
        <v>101</v>
      </c>
      <c r="AH2170" t="s">
        <v>105</v>
      </c>
      <c r="AI2170" t="s">
        <v>106</v>
      </c>
      <c r="AJ2170" t="s">
        <v>96</v>
      </c>
      <c r="AK2170" t="s">
        <v>17794</v>
      </c>
      <c r="AL2170" t="s">
        <v>17789</v>
      </c>
      <c r="AM2170" t="s">
        <v>444</v>
      </c>
      <c r="AN2170" t="s">
        <v>239</v>
      </c>
      <c r="AP2170" t="s">
        <v>2911</v>
      </c>
      <c r="AW2170" t="s">
        <v>17790</v>
      </c>
      <c r="AX2170" t="s">
        <v>860</v>
      </c>
      <c r="AY2170" t="s">
        <v>17795</v>
      </c>
    </row>
    <row r="2171" spans="1:51" x14ac:dyDescent="0.25">
      <c r="A2171">
        <v>2358</v>
      </c>
      <c r="B2171" s="3" t="s">
        <v>26388</v>
      </c>
      <c r="C2171" s="3" t="str">
        <f t="shared" si="99"/>
        <v>Govico, Bienvenido</v>
      </c>
      <c r="D2171" s="3" t="str">
        <f t="shared" si="100"/>
        <v>Govico</v>
      </c>
      <c r="E2171" t="str">
        <f t="shared" si="101"/>
        <v>Bienvenido</v>
      </c>
      <c r="F2171" t="s">
        <v>33619</v>
      </c>
      <c r="G2171" t="s">
        <v>35922</v>
      </c>
      <c r="H2171" t="s">
        <v>26389</v>
      </c>
      <c r="I2171" t="s">
        <v>1925</v>
      </c>
      <c r="J2171" t="s">
        <v>26390</v>
      </c>
      <c r="L2171" s="4" t="s">
        <v>134</v>
      </c>
      <c r="M2171" t="s">
        <v>101</v>
      </c>
      <c r="N2171" t="s">
        <v>15252</v>
      </c>
      <c r="O2171" t="s">
        <v>26391</v>
      </c>
      <c r="R2171">
        <v>1</v>
      </c>
      <c r="S2171" t="s">
        <v>2911</v>
      </c>
      <c r="T2171" s="1">
        <v>40721.739236111112</v>
      </c>
      <c r="V2171" t="s">
        <v>354</v>
      </c>
      <c r="W2171">
        <v>12</v>
      </c>
      <c r="X2171" t="s">
        <v>26392</v>
      </c>
      <c r="Y2171" t="s">
        <v>26391</v>
      </c>
      <c r="Z2171" t="s">
        <v>15252</v>
      </c>
      <c r="AA2171" t="s">
        <v>101</v>
      </c>
      <c r="AB2171" t="s">
        <v>134</v>
      </c>
      <c r="AC2171" t="s">
        <v>26393</v>
      </c>
      <c r="AE2171" t="s">
        <v>224</v>
      </c>
      <c r="AF2171" s="1">
        <v>20627</v>
      </c>
      <c r="AG2171" t="s">
        <v>26394</v>
      </c>
      <c r="AH2171" t="s">
        <v>105</v>
      </c>
      <c r="AI2171" t="s">
        <v>106</v>
      </c>
      <c r="AJ2171" t="s">
        <v>107</v>
      </c>
      <c r="AK2171" t="s">
        <v>26395</v>
      </c>
      <c r="AL2171" t="s">
        <v>26396</v>
      </c>
      <c r="AM2171" t="s">
        <v>26397</v>
      </c>
      <c r="AN2171" t="s">
        <v>117</v>
      </c>
      <c r="AP2171" s="1">
        <v>22009</v>
      </c>
      <c r="AS2171" t="s">
        <v>26398</v>
      </c>
      <c r="AU2171" t="s">
        <v>26399</v>
      </c>
      <c r="AW2171" t="s">
        <v>26400</v>
      </c>
      <c r="AX2171" t="s">
        <v>26401</v>
      </c>
      <c r="AY2171" t="s">
        <v>26402</v>
      </c>
    </row>
    <row r="2172" spans="1:51" x14ac:dyDescent="0.25">
      <c r="A2172">
        <v>4805</v>
      </c>
      <c r="B2172" s="3" t="s">
        <v>1804</v>
      </c>
      <c r="C2172" s="3" t="str">
        <f t="shared" si="99"/>
        <v xml:space="preserve">Gozzo, Lorenette </v>
      </c>
      <c r="D2172" s="3" t="str">
        <f t="shared" si="100"/>
        <v>Gozzo</v>
      </c>
      <c r="E2172" t="str">
        <f t="shared" si="101"/>
        <v xml:space="preserve">Lorenette </v>
      </c>
      <c r="F2172" t="s">
        <v>33620</v>
      </c>
      <c r="G2172" t="s">
        <v>35923</v>
      </c>
      <c r="L2172" s="4" t="s">
        <v>1805</v>
      </c>
      <c r="M2172" t="s">
        <v>1806</v>
      </c>
      <c r="N2172" t="s">
        <v>1807</v>
      </c>
      <c r="O2172" t="s">
        <v>1808</v>
      </c>
      <c r="R2172">
        <v>1</v>
      </c>
      <c r="S2172" s="1">
        <v>41642.62090277778</v>
      </c>
      <c r="T2172" s="1">
        <v>41750.402905092589</v>
      </c>
      <c r="U2172" t="s">
        <v>91</v>
      </c>
      <c r="V2172" t="s">
        <v>91</v>
      </c>
      <c r="W2172">
        <v>12</v>
      </c>
      <c r="X2172" t="s">
        <v>1809</v>
      </c>
      <c r="Y2172" t="s">
        <v>1808</v>
      </c>
      <c r="Z2172" t="s">
        <v>1807</v>
      </c>
      <c r="AA2172" t="s">
        <v>1806</v>
      </c>
      <c r="AB2172" t="s">
        <v>1805</v>
      </c>
      <c r="AE2172" t="s">
        <v>93</v>
      </c>
      <c r="AF2172" s="1">
        <v>40188</v>
      </c>
      <c r="AI2172" t="s">
        <v>93</v>
      </c>
      <c r="AJ2172" t="s">
        <v>93</v>
      </c>
      <c r="AN2172" t="s">
        <v>93</v>
      </c>
      <c r="AO2172" t="s">
        <v>93</v>
      </c>
      <c r="AP2172" s="1">
        <v>40189</v>
      </c>
      <c r="AY2172" t="s">
        <v>97</v>
      </c>
    </row>
    <row r="2173" spans="1:51" x14ac:dyDescent="0.25">
      <c r="A2173">
        <v>4938</v>
      </c>
      <c r="B2173" s="3" t="s">
        <v>5788</v>
      </c>
      <c r="C2173" s="3" t="str">
        <f t="shared" si="99"/>
        <v xml:space="preserve">Grana, Amorita C. </v>
      </c>
      <c r="D2173" s="3" t="str">
        <f t="shared" si="100"/>
        <v>Grana</v>
      </c>
      <c r="E2173" t="str">
        <f t="shared" si="101"/>
        <v xml:space="preserve">Amorita C. </v>
      </c>
      <c r="F2173" t="s">
        <v>33621</v>
      </c>
      <c r="G2173" t="s">
        <v>37351</v>
      </c>
      <c r="H2173" t="s">
        <v>5789</v>
      </c>
      <c r="J2173">
        <v>9175235506</v>
      </c>
      <c r="K2173" t="s">
        <v>5790</v>
      </c>
      <c r="M2173" t="s">
        <v>420</v>
      </c>
      <c r="N2173" t="s">
        <v>5791</v>
      </c>
      <c r="O2173" t="s">
        <v>5792</v>
      </c>
      <c r="R2173">
        <v>1</v>
      </c>
      <c r="S2173" s="1">
        <v>41911.480821759258</v>
      </c>
      <c r="T2173" s="1">
        <v>42058.385509259257</v>
      </c>
      <c r="U2173" t="s">
        <v>91</v>
      </c>
      <c r="V2173" t="s">
        <v>91</v>
      </c>
      <c r="W2173">
        <v>12</v>
      </c>
      <c r="X2173" t="s">
        <v>5793</v>
      </c>
      <c r="Y2173" t="s">
        <v>5792</v>
      </c>
      <c r="Z2173" t="s">
        <v>5791</v>
      </c>
      <c r="AA2173" t="s">
        <v>420</v>
      </c>
      <c r="AE2173" t="s">
        <v>93</v>
      </c>
      <c r="AF2173" s="1">
        <v>18536</v>
      </c>
      <c r="AH2173" t="s">
        <v>94</v>
      </c>
      <c r="AI2173" t="s">
        <v>95</v>
      </c>
      <c r="AJ2173" t="s">
        <v>107</v>
      </c>
      <c r="AL2173" t="s">
        <v>5794</v>
      </c>
      <c r="AN2173" t="s">
        <v>93</v>
      </c>
      <c r="AO2173" t="s">
        <v>93</v>
      </c>
      <c r="AP2173" s="1">
        <v>19393</v>
      </c>
      <c r="AQ2173" t="s">
        <v>5795</v>
      </c>
      <c r="AU2173" t="s">
        <v>5796</v>
      </c>
      <c r="AV2173" t="s">
        <v>5797</v>
      </c>
      <c r="AX2173" t="s">
        <v>313</v>
      </c>
      <c r="AY2173" t="s">
        <v>97</v>
      </c>
    </row>
    <row r="2174" spans="1:51" x14ac:dyDescent="0.25">
      <c r="A2174">
        <v>5457</v>
      </c>
      <c r="B2174" s="3" t="s">
        <v>15767</v>
      </c>
      <c r="C2174" s="3" t="str">
        <f t="shared" si="99"/>
        <v xml:space="preserve">Grana, Al Ryan </v>
      </c>
      <c r="D2174" s="3" t="str">
        <f t="shared" si="100"/>
        <v>Grana</v>
      </c>
      <c r="E2174" t="str">
        <f t="shared" si="101"/>
        <v xml:space="preserve">Al Ryan </v>
      </c>
      <c r="F2174" t="s">
        <v>33621</v>
      </c>
      <c r="G2174" t="s">
        <v>35924</v>
      </c>
      <c r="M2174" t="s">
        <v>420</v>
      </c>
      <c r="N2174" t="s">
        <v>5791</v>
      </c>
      <c r="O2174" t="s">
        <v>5792</v>
      </c>
      <c r="R2174">
        <v>1</v>
      </c>
      <c r="S2174" s="1">
        <v>42480.419456018521</v>
      </c>
      <c r="T2174" s="1">
        <v>42535.642546296294</v>
      </c>
      <c r="U2174" t="s">
        <v>91</v>
      </c>
      <c r="V2174" t="s">
        <v>91</v>
      </c>
      <c r="W2174">
        <v>12</v>
      </c>
      <c r="Y2174" t="s">
        <v>5792</v>
      </c>
      <c r="Z2174" t="s">
        <v>5791</v>
      </c>
      <c r="AA2174" t="s">
        <v>420</v>
      </c>
      <c r="AE2174" t="s">
        <v>93</v>
      </c>
      <c r="AF2174" s="1">
        <v>40188</v>
      </c>
      <c r="AI2174" t="s">
        <v>93</v>
      </c>
      <c r="AJ2174" t="s">
        <v>93</v>
      </c>
      <c r="AN2174" t="s">
        <v>93</v>
      </c>
      <c r="AO2174" t="s">
        <v>93</v>
      </c>
      <c r="AP2174" s="1">
        <v>40189</v>
      </c>
      <c r="AX2174" t="s">
        <v>313</v>
      </c>
      <c r="AY2174" t="s">
        <v>97</v>
      </c>
    </row>
    <row r="2175" spans="1:51" x14ac:dyDescent="0.25">
      <c r="A2175">
        <v>4561</v>
      </c>
      <c r="B2175" s="3" t="s">
        <v>1157</v>
      </c>
      <c r="C2175" s="3" t="str">
        <f t="shared" si="99"/>
        <v xml:space="preserve">Granada, Norbito </v>
      </c>
      <c r="D2175" s="3" t="str">
        <f t="shared" si="100"/>
        <v>Granada</v>
      </c>
      <c r="E2175" t="str">
        <f t="shared" si="101"/>
        <v xml:space="preserve">Norbito </v>
      </c>
      <c r="F2175" t="s">
        <v>33622</v>
      </c>
      <c r="G2175" t="s">
        <v>35925</v>
      </c>
      <c r="J2175">
        <v>9167600676</v>
      </c>
      <c r="K2175" t="s">
        <v>1158</v>
      </c>
      <c r="L2175" s="4" t="s">
        <v>212</v>
      </c>
      <c r="M2175" t="s">
        <v>89</v>
      </c>
      <c r="N2175" t="s">
        <v>430</v>
      </c>
      <c r="O2175" t="s">
        <v>1159</v>
      </c>
      <c r="R2175">
        <v>1</v>
      </c>
      <c r="S2175" s="1">
        <v>41309.686967592592</v>
      </c>
      <c r="T2175" s="1">
        <v>41309.693877314814</v>
      </c>
      <c r="U2175" t="s">
        <v>91</v>
      </c>
      <c r="V2175" t="s">
        <v>91</v>
      </c>
      <c r="W2175">
        <v>12</v>
      </c>
      <c r="Y2175" t="s">
        <v>1159</v>
      </c>
      <c r="Z2175" t="s">
        <v>430</v>
      </c>
      <c r="AA2175" t="s">
        <v>89</v>
      </c>
      <c r="AB2175" t="s">
        <v>212</v>
      </c>
      <c r="AE2175" t="s">
        <v>213</v>
      </c>
      <c r="AF2175" s="1">
        <v>23834</v>
      </c>
      <c r="AI2175" t="s">
        <v>106</v>
      </c>
      <c r="AJ2175" t="s">
        <v>107</v>
      </c>
      <c r="AL2175" t="s">
        <v>1160</v>
      </c>
      <c r="AN2175" t="s">
        <v>145</v>
      </c>
      <c r="AO2175" t="s">
        <v>146</v>
      </c>
      <c r="AP2175" s="1">
        <v>40189</v>
      </c>
      <c r="AY2175" t="s">
        <v>97</v>
      </c>
    </row>
    <row r="2176" spans="1:51" x14ac:dyDescent="0.25">
      <c r="A2176">
        <v>4562</v>
      </c>
      <c r="B2176" s="3" t="s">
        <v>1161</v>
      </c>
      <c r="C2176" s="3" t="str">
        <f t="shared" si="99"/>
        <v xml:space="preserve">Granada, Genie </v>
      </c>
      <c r="D2176" s="3" t="str">
        <f t="shared" si="100"/>
        <v>Granada</v>
      </c>
      <c r="E2176" t="str">
        <f t="shared" si="101"/>
        <v xml:space="preserve">Genie </v>
      </c>
      <c r="F2176" t="s">
        <v>33622</v>
      </c>
      <c r="G2176" t="s">
        <v>35926</v>
      </c>
      <c r="H2176" t="s">
        <v>1162</v>
      </c>
      <c r="J2176">
        <v>9063444316</v>
      </c>
      <c r="K2176" t="s">
        <v>1163</v>
      </c>
      <c r="L2176" s="4" t="s">
        <v>88</v>
      </c>
      <c r="M2176" t="s">
        <v>89</v>
      </c>
      <c r="N2176" t="s">
        <v>430</v>
      </c>
      <c r="O2176" t="s">
        <v>1159</v>
      </c>
      <c r="R2176">
        <v>1</v>
      </c>
      <c r="S2176" s="1">
        <v>41309.687291666669</v>
      </c>
      <c r="T2176" s="1">
        <v>41309.699814814812</v>
      </c>
      <c r="U2176" t="s">
        <v>91</v>
      </c>
      <c r="V2176" t="s">
        <v>91</v>
      </c>
      <c r="W2176">
        <v>12</v>
      </c>
      <c r="X2176" t="s">
        <v>1164</v>
      </c>
      <c r="Y2176" t="s">
        <v>1159</v>
      </c>
      <c r="Z2176" t="s">
        <v>430</v>
      </c>
      <c r="AA2176" t="s">
        <v>89</v>
      </c>
      <c r="AB2176" t="s">
        <v>88</v>
      </c>
      <c r="AE2176" t="s">
        <v>93</v>
      </c>
      <c r="AF2176" s="1">
        <v>26445</v>
      </c>
      <c r="AG2176" t="s">
        <v>818</v>
      </c>
      <c r="AH2176" t="s">
        <v>94</v>
      </c>
      <c r="AI2176" t="s">
        <v>95</v>
      </c>
      <c r="AJ2176" t="s">
        <v>107</v>
      </c>
      <c r="AK2176" t="s">
        <v>1165</v>
      </c>
      <c r="AL2176" t="s">
        <v>1166</v>
      </c>
      <c r="AM2176" t="s">
        <v>1167</v>
      </c>
      <c r="AN2176" t="s">
        <v>93</v>
      </c>
      <c r="AO2176" t="s">
        <v>93</v>
      </c>
      <c r="AP2176" s="1">
        <v>40189</v>
      </c>
      <c r="AS2176">
        <v>9167600672</v>
      </c>
      <c r="AX2176" t="s">
        <v>1168</v>
      </c>
      <c r="AY2176" t="s">
        <v>97</v>
      </c>
    </row>
    <row r="2177" spans="1:51" x14ac:dyDescent="0.25">
      <c r="A2177">
        <v>1366</v>
      </c>
      <c r="B2177" s="3" t="s">
        <v>19312</v>
      </c>
      <c r="C2177" s="3" t="str">
        <f t="shared" si="99"/>
        <v>Grepaldeo, Roland&amp;Easter</v>
      </c>
      <c r="D2177" s="3" t="str">
        <f t="shared" si="100"/>
        <v>Grepaldeo</v>
      </c>
      <c r="E2177" t="str">
        <f t="shared" si="101"/>
        <v>Roland&amp;Easter</v>
      </c>
      <c r="F2177" t="s">
        <v>33623</v>
      </c>
      <c r="G2177" t="s">
        <v>35877</v>
      </c>
      <c r="H2177" t="s">
        <v>19313</v>
      </c>
      <c r="I2177" t="s">
        <v>138</v>
      </c>
      <c r="J2177" t="s">
        <v>19314</v>
      </c>
      <c r="L2177" s="4" t="s">
        <v>7077</v>
      </c>
      <c r="M2177" t="s">
        <v>14396</v>
      </c>
      <c r="O2177" t="s">
        <v>19315</v>
      </c>
      <c r="R2177">
        <v>1</v>
      </c>
      <c r="S2177" t="s">
        <v>2911</v>
      </c>
      <c r="T2177" s="1">
        <v>40716.585949074077</v>
      </c>
      <c r="V2177" t="s">
        <v>354</v>
      </c>
      <c r="W2177">
        <v>12</v>
      </c>
      <c r="X2177" t="s">
        <v>19316</v>
      </c>
      <c r="Y2177" t="s">
        <v>19315</v>
      </c>
      <c r="AA2177" t="s">
        <v>14396</v>
      </c>
      <c r="AB2177" t="s">
        <v>7077</v>
      </c>
      <c r="AC2177" t="s">
        <v>19317</v>
      </c>
      <c r="AE2177" t="s">
        <v>113</v>
      </c>
      <c r="AF2177" s="1">
        <v>25740</v>
      </c>
      <c r="AG2177" t="s">
        <v>1417</v>
      </c>
      <c r="AH2177" t="s">
        <v>105</v>
      </c>
      <c r="AI2177" t="s">
        <v>106</v>
      </c>
      <c r="AJ2177" t="s">
        <v>107</v>
      </c>
      <c r="AK2177" s="5">
        <v>42736</v>
      </c>
      <c r="AL2177" t="s">
        <v>19318</v>
      </c>
      <c r="AM2177" t="s">
        <v>14960</v>
      </c>
      <c r="AN2177" t="s">
        <v>117</v>
      </c>
      <c r="AP2177" s="1">
        <v>25656</v>
      </c>
      <c r="AS2177" t="s">
        <v>19319</v>
      </c>
      <c r="AW2177" t="s">
        <v>19320</v>
      </c>
      <c r="AX2177" t="s">
        <v>860</v>
      </c>
      <c r="AY2177" t="s">
        <v>19321</v>
      </c>
    </row>
    <row r="2178" spans="1:51" x14ac:dyDescent="0.25">
      <c r="A2178">
        <v>1373</v>
      </c>
      <c r="B2178" s="3" t="s">
        <v>19372</v>
      </c>
      <c r="C2178" s="3" t="str">
        <f t="shared" si="99"/>
        <v>Grepaldeo, Reynaldo</v>
      </c>
      <c r="D2178" s="3" t="str">
        <f t="shared" si="100"/>
        <v>Grepaldeo</v>
      </c>
      <c r="E2178" t="str">
        <f t="shared" si="101"/>
        <v>Reynaldo</v>
      </c>
      <c r="F2178" t="s">
        <v>33623</v>
      </c>
      <c r="G2178" t="s">
        <v>35360</v>
      </c>
      <c r="H2178" t="s">
        <v>19373</v>
      </c>
      <c r="I2178" t="s">
        <v>8713</v>
      </c>
      <c r="J2178" t="s">
        <v>19374</v>
      </c>
      <c r="L2178" s="4" t="s">
        <v>134</v>
      </c>
      <c r="M2178" t="s">
        <v>101</v>
      </c>
      <c r="N2178" t="s">
        <v>5125</v>
      </c>
      <c r="O2178" t="s">
        <v>19375</v>
      </c>
      <c r="R2178">
        <v>1</v>
      </c>
      <c r="S2178" t="s">
        <v>2911</v>
      </c>
      <c r="T2178" s="1">
        <v>40716.578287037039</v>
      </c>
      <c r="V2178" t="s">
        <v>354</v>
      </c>
      <c r="W2178">
        <v>12</v>
      </c>
      <c r="X2178" t="s">
        <v>19376</v>
      </c>
      <c r="Y2178" t="s">
        <v>19375</v>
      </c>
      <c r="Z2178" t="s">
        <v>5125</v>
      </c>
      <c r="AA2178" t="s">
        <v>101</v>
      </c>
      <c r="AB2178" t="s">
        <v>134</v>
      </c>
      <c r="AE2178" t="s">
        <v>224</v>
      </c>
      <c r="AF2178" s="1">
        <v>25003</v>
      </c>
      <c r="AG2178" t="s">
        <v>1417</v>
      </c>
      <c r="AH2178" t="s">
        <v>105</v>
      </c>
      <c r="AI2178" t="s">
        <v>106</v>
      </c>
      <c r="AJ2178" t="s">
        <v>107</v>
      </c>
      <c r="AK2178" t="s">
        <v>19377</v>
      </c>
      <c r="AL2178" t="s">
        <v>19378</v>
      </c>
      <c r="AN2178" t="s">
        <v>239</v>
      </c>
      <c r="AP2178" s="1">
        <v>25977</v>
      </c>
      <c r="AR2178" t="s">
        <v>19379</v>
      </c>
      <c r="AS2178" t="s">
        <v>19374</v>
      </c>
      <c r="AU2178" t="s">
        <v>19380</v>
      </c>
      <c r="AW2178" t="s">
        <v>860</v>
      </c>
      <c r="AY2178" t="s">
        <v>19381</v>
      </c>
    </row>
    <row r="2179" spans="1:51" x14ac:dyDescent="0.25">
      <c r="A2179">
        <v>1471</v>
      </c>
      <c r="B2179" s="3" t="s">
        <v>20058</v>
      </c>
      <c r="C2179" s="3" t="str">
        <f t="shared" ref="C2179:C2242" si="102">LEFT(B2179,FIND("/",B2179,1)-1)</f>
        <v xml:space="preserve">Grepaldeo, Reynaldo </v>
      </c>
      <c r="D2179" s="3" t="str">
        <f t="shared" ref="D2179:D2242" si="103">LEFT(B2179,FIND(",",B2179)-1)</f>
        <v>Grepaldeo</v>
      </c>
      <c r="E2179" t="str">
        <f t="shared" si="101"/>
        <v xml:space="preserve">Reynaldo </v>
      </c>
      <c r="F2179" t="s">
        <v>33623</v>
      </c>
      <c r="G2179" t="s">
        <v>35604</v>
      </c>
      <c r="H2179" t="s">
        <v>19373</v>
      </c>
      <c r="I2179" t="s">
        <v>8713</v>
      </c>
      <c r="J2179" t="s">
        <v>19374</v>
      </c>
      <c r="L2179" s="4" t="s">
        <v>134</v>
      </c>
      <c r="M2179" t="s">
        <v>101</v>
      </c>
      <c r="N2179" t="s">
        <v>5125</v>
      </c>
      <c r="O2179" t="s">
        <v>19375</v>
      </c>
      <c r="R2179">
        <v>1</v>
      </c>
      <c r="S2179" t="s">
        <v>2911</v>
      </c>
      <c r="T2179" s="1">
        <v>40716.5778587963</v>
      </c>
      <c r="V2179" t="s">
        <v>354</v>
      </c>
      <c r="W2179">
        <v>12</v>
      </c>
      <c r="X2179" t="s">
        <v>19376</v>
      </c>
      <c r="Y2179" t="s">
        <v>19375</v>
      </c>
      <c r="Z2179" t="s">
        <v>5125</v>
      </c>
      <c r="AA2179" t="s">
        <v>101</v>
      </c>
      <c r="AB2179" t="s">
        <v>134</v>
      </c>
      <c r="AC2179" t="s">
        <v>20059</v>
      </c>
      <c r="AE2179" t="s">
        <v>224</v>
      </c>
      <c r="AF2179" s="1">
        <v>25003</v>
      </c>
      <c r="AG2179" t="s">
        <v>1417</v>
      </c>
      <c r="AH2179" t="s">
        <v>105</v>
      </c>
      <c r="AI2179" t="s">
        <v>106</v>
      </c>
      <c r="AJ2179" t="s">
        <v>107</v>
      </c>
      <c r="AK2179" t="s">
        <v>20060</v>
      </c>
      <c r="AL2179" t="s">
        <v>19378</v>
      </c>
      <c r="AM2179" t="s">
        <v>325</v>
      </c>
      <c r="AN2179" t="s">
        <v>239</v>
      </c>
      <c r="AP2179" s="1">
        <v>25977</v>
      </c>
      <c r="AR2179" t="s">
        <v>20061</v>
      </c>
      <c r="AS2179" t="s">
        <v>19374</v>
      </c>
      <c r="AU2179" t="s">
        <v>19380</v>
      </c>
      <c r="AW2179" t="s">
        <v>860</v>
      </c>
      <c r="AY2179" t="s">
        <v>20062</v>
      </c>
    </row>
    <row r="2180" spans="1:51" x14ac:dyDescent="0.25">
      <c r="A2180">
        <v>2846</v>
      </c>
      <c r="B2180" s="3" t="s">
        <v>29968</v>
      </c>
      <c r="C2180" s="3" t="str">
        <f t="shared" si="102"/>
        <v>Guadalupe,W.&amp;De Asis, F.</v>
      </c>
      <c r="D2180" s="3" t="str">
        <f t="shared" si="103"/>
        <v>Guadalupe</v>
      </c>
      <c r="E2180" t="str">
        <f t="shared" ref="E2180:E2243" si="104">RIGHT(C2180,LEN(C2180)-FIND(",",C2180,1)-1)</f>
        <v>.&amp;De Asis, F.</v>
      </c>
      <c r="F2180" t="s">
        <v>1401</v>
      </c>
      <c r="G2180" t="s">
        <v>37352</v>
      </c>
      <c r="H2180" t="s">
        <v>86</v>
      </c>
      <c r="J2180" t="s">
        <v>29969</v>
      </c>
      <c r="K2180" t="s">
        <v>29970</v>
      </c>
      <c r="M2180" t="s">
        <v>29971</v>
      </c>
      <c r="N2180" t="s">
        <v>11045</v>
      </c>
      <c r="O2180" t="s">
        <v>29972</v>
      </c>
      <c r="R2180">
        <v>1</v>
      </c>
      <c r="S2180" t="s">
        <v>2911</v>
      </c>
      <c r="T2180" s="1">
        <v>41222.42591435185</v>
      </c>
      <c r="V2180" t="s">
        <v>91</v>
      </c>
      <c r="W2180">
        <v>12</v>
      </c>
      <c r="Y2180" t="s">
        <v>29972</v>
      </c>
      <c r="Z2180" t="s">
        <v>11045</v>
      </c>
      <c r="AA2180" t="s">
        <v>29971</v>
      </c>
      <c r="AF2180" s="1">
        <v>16383</v>
      </c>
      <c r="AG2180" t="s">
        <v>276</v>
      </c>
      <c r="AH2180" t="s">
        <v>21264</v>
      </c>
      <c r="AI2180" t="s">
        <v>95</v>
      </c>
      <c r="AJ2180" t="s">
        <v>96</v>
      </c>
      <c r="AP2180" t="s">
        <v>2911</v>
      </c>
      <c r="AW2180" t="s">
        <v>86</v>
      </c>
      <c r="AY2180" t="s">
        <v>14536</v>
      </c>
    </row>
    <row r="2181" spans="1:51" x14ac:dyDescent="0.25">
      <c r="A2181">
        <v>5535</v>
      </c>
      <c r="B2181" s="3" t="s">
        <v>16136</v>
      </c>
      <c r="C2181" s="3" t="str">
        <f t="shared" si="102"/>
        <v xml:space="preserve">Guadalupe,William &amp; De Asis, Florida </v>
      </c>
      <c r="D2181" s="3" t="str">
        <f t="shared" si="103"/>
        <v>Guadalupe</v>
      </c>
      <c r="E2181" t="str">
        <f t="shared" si="104"/>
        <v xml:space="preserve">illiam &amp; De Asis, Florida </v>
      </c>
      <c r="F2181" t="s">
        <v>1401</v>
      </c>
      <c r="G2181" t="s">
        <v>36182</v>
      </c>
      <c r="R2181">
        <v>1</v>
      </c>
      <c r="S2181" s="1">
        <v>42616.475706018522</v>
      </c>
      <c r="T2181" s="1">
        <v>42616.475706018522</v>
      </c>
      <c r="U2181" t="s">
        <v>91</v>
      </c>
      <c r="W2181">
        <v>12</v>
      </c>
      <c r="AE2181" t="s">
        <v>93</v>
      </c>
      <c r="AF2181" s="1">
        <v>40188</v>
      </c>
      <c r="AI2181" t="s">
        <v>93</v>
      </c>
      <c r="AJ2181" t="s">
        <v>93</v>
      </c>
      <c r="AN2181" t="s">
        <v>93</v>
      </c>
      <c r="AO2181" t="s">
        <v>93</v>
      </c>
      <c r="AP2181" s="1">
        <v>40189</v>
      </c>
      <c r="AY2181" t="s">
        <v>97</v>
      </c>
    </row>
    <row r="2182" spans="1:51" x14ac:dyDescent="0.25">
      <c r="A2182">
        <v>4107</v>
      </c>
      <c r="B2182" s="3" t="s">
        <v>2985</v>
      </c>
      <c r="C2182" s="3" t="e">
        <f t="shared" si="102"/>
        <v>#VALUE!</v>
      </c>
      <c r="D2182" s="3" t="str">
        <f t="shared" si="103"/>
        <v>Guade</v>
      </c>
      <c r="E2182" t="e">
        <f t="shared" si="104"/>
        <v>#VALUE!</v>
      </c>
      <c r="F2182" t="s">
        <v>33624</v>
      </c>
      <c r="G2182" t="s">
        <v>37353</v>
      </c>
      <c r="H2182" t="s">
        <v>97</v>
      </c>
      <c r="I2182" t="s">
        <v>97</v>
      </c>
      <c r="J2182" t="s">
        <v>97</v>
      </c>
      <c r="K2182" t="s">
        <v>97</v>
      </c>
      <c r="L2182" s="4" t="s">
        <v>97</v>
      </c>
      <c r="M2182" t="s">
        <v>97</v>
      </c>
      <c r="N2182" t="s">
        <v>97</v>
      </c>
      <c r="O2182" t="s">
        <v>97</v>
      </c>
      <c r="P2182" t="s">
        <v>97</v>
      </c>
      <c r="Q2182" t="s">
        <v>97</v>
      </c>
      <c r="R2182">
        <v>1</v>
      </c>
      <c r="S2182" t="s">
        <v>97</v>
      </c>
      <c r="T2182" t="s">
        <v>97</v>
      </c>
      <c r="U2182" t="s">
        <v>97</v>
      </c>
      <c r="V2182" t="s">
        <v>97</v>
      </c>
      <c r="W2182">
        <v>12</v>
      </c>
      <c r="X2182" t="s">
        <v>97</v>
      </c>
      <c r="Y2182" t="s">
        <v>97</v>
      </c>
      <c r="Z2182" t="s">
        <v>97</v>
      </c>
      <c r="AA2182" t="s">
        <v>97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97</v>
      </c>
      <c r="AR2182" t="s">
        <v>97</v>
      </c>
      <c r="AS2182" t="s">
        <v>97</v>
      </c>
      <c r="AT2182" t="s">
        <v>97</v>
      </c>
      <c r="AU2182" t="s">
        <v>97</v>
      </c>
      <c r="AV2182" t="s">
        <v>97</v>
      </c>
      <c r="AW2182" t="s">
        <v>97</v>
      </c>
      <c r="AX2182" t="s">
        <v>97</v>
      </c>
      <c r="AY2182" t="s">
        <v>2986</v>
      </c>
    </row>
    <row r="2183" spans="1:51" x14ac:dyDescent="0.25">
      <c r="A2183">
        <v>5675</v>
      </c>
      <c r="B2183" s="3" t="s">
        <v>16086</v>
      </c>
      <c r="C2183" s="3" t="str">
        <f t="shared" si="102"/>
        <v xml:space="preserve">Gualdaquever, Claire </v>
      </c>
      <c r="D2183" s="3" t="str">
        <f t="shared" si="103"/>
        <v>Gualdaquever</v>
      </c>
      <c r="E2183" t="str">
        <f t="shared" si="104"/>
        <v xml:space="preserve">Claire </v>
      </c>
      <c r="F2183" t="s">
        <v>33625</v>
      </c>
      <c r="G2183" t="s">
        <v>35927</v>
      </c>
      <c r="J2183">
        <v>9174400071</v>
      </c>
      <c r="K2183" t="s">
        <v>16087</v>
      </c>
      <c r="L2183" s="4" t="s">
        <v>5212</v>
      </c>
      <c r="M2183" t="s">
        <v>5411</v>
      </c>
      <c r="N2183" t="s">
        <v>352</v>
      </c>
      <c r="O2183" t="s">
        <v>16088</v>
      </c>
      <c r="R2183">
        <v>1</v>
      </c>
      <c r="S2183" s="1">
        <v>42685.346608796295</v>
      </c>
      <c r="T2183" s="1">
        <v>42746.61519675926</v>
      </c>
      <c r="U2183" t="s">
        <v>91</v>
      </c>
      <c r="V2183" t="s">
        <v>91</v>
      </c>
      <c r="W2183">
        <v>12</v>
      </c>
      <c r="X2183" t="s">
        <v>16089</v>
      </c>
      <c r="AE2183" t="s">
        <v>113</v>
      </c>
      <c r="AF2183" s="1">
        <v>33512</v>
      </c>
      <c r="AI2183" t="s">
        <v>95</v>
      </c>
      <c r="AJ2183" t="s">
        <v>96</v>
      </c>
      <c r="AL2183" t="s">
        <v>16090</v>
      </c>
      <c r="AM2183" t="s">
        <v>1005</v>
      </c>
      <c r="AN2183" t="s">
        <v>117</v>
      </c>
      <c r="AO2183" t="s">
        <v>118</v>
      </c>
      <c r="AP2183" s="1">
        <v>40189</v>
      </c>
      <c r="AY2183" t="s">
        <v>97</v>
      </c>
    </row>
    <row r="2184" spans="1:51" x14ac:dyDescent="0.25">
      <c r="A2184">
        <v>1824</v>
      </c>
      <c r="B2184" s="3" t="s">
        <v>22625</v>
      </c>
      <c r="C2184" s="3" t="e">
        <f t="shared" si="102"/>
        <v>#VALUE!</v>
      </c>
      <c r="D2184" s="3" t="str">
        <f t="shared" si="103"/>
        <v>Guazon</v>
      </c>
      <c r="E2184" t="e">
        <f t="shared" si="104"/>
        <v>#VALUE!</v>
      </c>
      <c r="F2184" t="s">
        <v>33626</v>
      </c>
      <c r="G2184" t="s">
        <v>35494</v>
      </c>
      <c r="H2184" t="s">
        <v>86</v>
      </c>
      <c r="J2184" t="s">
        <v>22626</v>
      </c>
      <c r="L2184" s="4" t="s">
        <v>134</v>
      </c>
      <c r="M2184" t="s">
        <v>101</v>
      </c>
      <c r="N2184" t="s">
        <v>5036</v>
      </c>
      <c r="O2184" t="s">
        <v>22627</v>
      </c>
      <c r="R2184">
        <v>1</v>
      </c>
      <c r="S2184" t="s">
        <v>2911</v>
      </c>
      <c r="T2184" s="1">
        <v>40717.596863425926</v>
      </c>
      <c r="V2184" t="s">
        <v>354</v>
      </c>
      <c r="W2184">
        <v>12</v>
      </c>
      <c r="X2184" t="s">
        <v>22628</v>
      </c>
      <c r="Y2184" t="s">
        <v>22627</v>
      </c>
      <c r="Z2184" t="s">
        <v>5036</v>
      </c>
      <c r="AA2184" t="s">
        <v>101</v>
      </c>
      <c r="AB2184" t="s">
        <v>134</v>
      </c>
      <c r="AC2184" t="s">
        <v>22629</v>
      </c>
      <c r="AE2184" t="s">
        <v>113</v>
      </c>
      <c r="AF2184" s="1">
        <v>29138</v>
      </c>
      <c r="AG2184" t="s">
        <v>10378</v>
      </c>
      <c r="AH2184" t="s">
        <v>105</v>
      </c>
      <c r="AI2184" t="s">
        <v>95</v>
      </c>
      <c r="AJ2184" t="s">
        <v>96</v>
      </c>
      <c r="AL2184" t="s">
        <v>22630</v>
      </c>
      <c r="AM2184" t="s">
        <v>22631</v>
      </c>
      <c r="AN2184" t="s">
        <v>117</v>
      </c>
      <c r="AP2184" t="s">
        <v>2911</v>
      </c>
      <c r="AW2184" t="s">
        <v>860</v>
      </c>
      <c r="AX2184" t="s">
        <v>22632</v>
      </c>
      <c r="AY2184" t="s">
        <v>22633</v>
      </c>
    </row>
    <row r="2185" spans="1:51" x14ac:dyDescent="0.25">
      <c r="A2185">
        <v>5031</v>
      </c>
      <c r="B2185" s="3" t="s">
        <v>7462</v>
      </c>
      <c r="C2185" s="3" t="str">
        <f t="shared" si="102"/>
        <v xml:space="preserve">Gubalane, Dominggo </v>
      </c>
      <c r="D2185" s="3" t="str">
        <f t="shared" si="103"/>
        <v>Gubalane</v>
      </c>
      <c r="E2185" t="str">
        <f t="shared" si="104"/>
        <v xml:space="preserve">Dominggo </v>
      </c>
      <c r="F2185" t="s">
        <v>33627</v>
      </c>
      <c r="G2185" t="s">
        <v>35928</v>
      </c>
      <c r="H2185" t="s">
        <v>86</v>
      </c>
      <c r="J2185">
        <v>9264515465</v>
      </c>
      <c r="K2185" t="s">
        <v>7463</v>
      </c>
      <c r="M2185" t="s">
        <v>89</v>
      </c>
      <c r="N2185" t="s">
        <v>644</v>
      </c>
      <c r="O2185" t="s">
        <v>7464</v>
      </c>
      <c r="R2185">
        <v>1</v>
      </c>
      <c r="S2185" s="1">
        <v>42062.645613425928</v>
      </c>
      <c r="T2185" s="1">
        <v>42262.489351851851</v>
      </c>
      <c r="U2185" t="s">
        <v>91</v>
      </c>
      <c r="V2185" t="s">
        <v>91</v>
      </c>
      <c r="W2185">
        <v>12</v>
      </c>
      <c r="X2185" t="s">
        <v>7465</v>
      </c>
      <c r="Y2185" t="s">
        <v>7464</v>
      </c>
      <c r="Z2185" t="s">
        <v>644</v>
      </c>
      <c r="AA2185" t="s">
        <v>89</v>
      </c>
      <c r="AE2185" t="s">
        <v>93</v>
      </c>
      <c r="AF2185" s="1">
        <v>26419</v>
      </c>
      <c r="AI2185" t="s">
        <v>106</v>
      </c>
      <c r="AJ2185" t="s">
        <v>96</v>
      </c>
      <c r="AL2185" t="s">
        <v>7319</v>
      </c>
      <c r="AM2185" t="s">
        <v>7466</v>
      </c>
      <c r="AN2185" t="s">
        <v>93</v>
      </c>
      <c r="AO2185" t="s">
        <v>93</v>
      </c>
      <c r="AP2185" s="1">
        <v>40189</v>
      </c>
      <c r="AX2185" t="s">
        <v>7467</v>
      </c>
      <c r="AY2185" t="s">
        <v>97</v>
      </c>
    </row>
    <row r="2186" spans="1:51" x14ac:dyDescent="0.25">
      <c r="A2186">
        <v>4800</v>
      </c>
      <c r="B2186" s="3" t="s">
        <v>1789</v>
      </c>
      <c r="C2186" s="3" t="str">
        <f t="shared" si="102"/>
        <v xml:space="preserve">Guco, Jose Christopher </v>
      </c>
      <c r="D2186" s="3" t="str">
        <f t="shared" si="103"/>
        <v>Guco</v>
      </c>
      <c r="E2186" t="str">
        <f t="shared" si="104"/>
        <v xml:space="preserve">Jose Christopher </v>
      </c>
      <c r="F2186" t="s">
        <v>33628</v>
      </c>
      <c r="G2186" t="s">
        <v>35929</v>
      </c>
      <c r="H2186" t="s">
        <v>1790</v>
      </c>
      <c r="K2186" t="s">
        <v>1791</v>
      </c>
      <c r="M2186" t="s">
        <v>517</v>
      </c>
      <c r="N2186" t="s">
        <v>1792</v>
      </c>
      <c r="O2186" t="s">
        <v>1793</v>
      </c>
      <c r="R2186">
        <v>1</v>
      </c>
      <c r="S2186" s="1">
        <v>41635.58494212963</v>
      </c>
      <c r="T2186" s="1">
        <v>42210.787106481483</v>
      </c>
      <c r="U2186" t="s">
        <v>91</v>
      </c>
      <c r="V2186" t="s">
        <v>91</v>
      </c>
      <c r="W2186">
        <v>12</v>
      </c>
      <c r="X2186" t="s">
        <v>1794</v>
      </c>
      <c r="Z2186" t="s">
        <v>1795</v>
      </c>
      <c r="AA2186" t="s">
        <v>1796</v>
      </c>
      <c r="AB2186" t="s">
        <v>1797</v>
      </c>
      <c r="AE2186" t="s">
        <v>93</v>
      </c>
      <c r="AF2186" s="1">
        <v>29592</v>
      </c>
      <c r="AI2186" t="s">
        <v>106</v>
      </c>
      <c r="AJ2186" t="s">
        <v>107</v>
      </c>
      <c r="AL2186" t="s">
        <v>1798</v>
      </c>
      <c r="AM2186" t="s">
        <v>401</v>
      </c>
      <c r="AN2186" t="s">
        <v>93</v>
      </c>
      <c r="AO2186" t="s">
        <v>93</v>
      </c>
      <c r="AP2186" s="1">
        <v>40189</v>
      </c>
      <c r="AV2186" t="s">
        <v>401</v>
      </c>
      <c r="AY2186" t="s">
        <v>97</v>
      </c>
    </row>
    <row r="2187" spans="1:51" x14ac:dyDescent="0.25">
      <c r="A2187">
        <v>3297</v>
      </c>
      <c r="B2187" s="3" t="s">
        <v>8358</v>
      </c>
      <c r="C2187" s="3" t="str">
        <f t="shared" si="102"/>
        <v>Guco, Christopher</v>
      </c>
      <c r="D2187" s="3" t="str">
        <f t="shared" si="103"/>
        <v>Guco</v>
      </c>
      <c r="E2187" t="str">
        <f t="shared" si="104"/>
        <v>Christopher</v>
      </c>
      <c r="F2187" t="s">
        <v>33628</v>
      </c>
      <c r="G2187" t="s">
        <v>35930</v>
      </c>
      <c r="H2187" t="s">
        <v>86</v>
      </c>
      <c r="J2187">
        <v>971502746209</v>
      </c>
      <c r="K2187" t="s">
        <v>1791</v>
      </c>
      <c r="L2187" s="4" t="s">
        <v>3061</v>
      </c>
      <c r="N2187" t="s">
        <v>8359</v>
      </c>
      <c r="O2187" t="s">
        <v>8360</v>
      </c>
      <c r="R2187">
        <v>1</v>
      </c>
      <c r="S2187" t="s">
        <v>2911</v>
      </c>
      <c r="T2187" s="1">
        <v>41661.471273148149</v>
      </c>
      <c r="V2187" t="s">
        <v>91</v>
      </c>
      <c r="W2187">
        <v>12</v>
      </c>
      <c r="X2187" t="s">
        <v>1794</v>
      </c>
      <c r="Y2187" t="s">
        <v>2855</v>
      </c>
      <c r="Z2187" t="s">
        <v>8359</v>
      </c>
      <c r="AB2187" t="s">
        <v>3061</v>
      </c>
      <c r="AE2187" t="s">
        <v>113</v>
      </c>
      <c r="AF2187" s="1">
        <v>29592</v>
      </c>
      <c r="AG2187" t="s">
        <v>8361</v>
      </c>
      <c r="AH2187" t="s">
        <v>7819</v>
      </c>
      <c r="AI2187" t="s">
        <v>106</v>
      </c>
      <c r="AJ2187" t="s">
        <v>96</v>
      </c>
      <c r="AL2187" t="s">
        <v>8362</v>
      </c>
      <c r="AM2187" t="s">
        <v>5116</v>
      </c>
      <c r="AN2187" t="s">
        <v>117</v>
      </c>
      <c r="AO2187" t="s">
        <v>146</v>
      </c>
      <c r="AP2187" t="s">
        <v>2911</v>
      </c>
      <c r="AX2187" t="s">
        <v>8363</v>
      </c>
      <c r="AY2187" t="s">
        <v>8364</v>
      </c>
    </row>
    <row r="2188" spans="1:51" x14ac:dyDescent="0.25">
      <c r="A2188">
        <v>1801</v>
      </c>
      <c r="B2188" s="3" t="s">
        <v>22438</v>
      </c>
      <c r="C2188" s="3" t="str">
        <f t="shared" si="102"/>
        <v xml:space="preserve">Gue, Maita </v>
      </c>
      <c r="D2188" s="3" t="str">
        <f t="shared" si="103"/>
        <v>Gue</v>
      </c>
      <c r="E2188" t="str">
        <f t="shared" si="104"/>
        <v xml:space="preserve">Maita </v>
      </c>
      <c r="F2188" t="s">
        <v>33629</v>
      </c>
      <c r="G2188" t="s">
        <v>35931</v>
      </c>
      <c r="H2188" t="s">
        <v>22439</v>
      </c>
      <c r="I2188" t="s">
        <v>101</v>
      </c>
      <c r="J2188">
        <v>9177180085</v>
      </c>
      <c r="L2188" s="4" t="s">
        <v>100</v>
      </c>
      <c r="M2188" t="s">
        <v>101</v>
      </c>
      <c r="N2188" t="s">
        <v>102</v>
      </c>
      <c r="O2188" t="s">
        <v>22440</v>
      </c>
      <c r="R2188">
        <v>1</v>
      </c>
      <c r="S2188" t="s">
        <v>2911</v>
      </c>
      <c r="T2188" s="1">
        <v>40883.726354166669</v>
      </c>
      <c r="V2188" t="s">
        <v>91</v>
      </c>
      <c r="W2188">
        <v>12</v>
      </c>
      <c r="X2188" t="s">
        <v>22441</v>
      </c>
      <c r="Y2188" t="s">
        <v>22440</v>
      </c>
      <c r="Z2188" t="s">
        <v>102</v>
      </c>
      <c r="AA2188" t="s">
        <v>109</v>
      </c>
      <c r="AB2188" t="s">
        <v>100</v>
      </c>
      <c r="AC2188" t="s">
        <v>22442</v>
      </c>
      <c r="AF2188" s="1">
        <v>25518</v>
      </c>
      <c r="AG2188" t="s">
        <v>9929</v>
      </c>
      <c r="AH2188" t="s">
        <v>105</v>
      </c>
      <c r="AI2188" t="s">
        <v>95</v>
      </c>
      <c r="AJ2188" t="s">
        <v>107</v>
      </c>
      <c r="AK2188" t="s">
        <v>1429</v>
      </c>
      <c r="AL2188" t="s">
        <v>22443</v>
      </c>
      <c r="AM2188" t="s">
        <v>22444</v>
      </c>
      <c r="AP2188" s="1">
        <v>25728</v>
      </c>
      <c r="AR2188" t="s">
        <v>22445</v>
      </c>
      <c r="AU2188" t="s">
        <v>22446</v>
      </c>
      <c r="AW2188" t="s">
        <v>22447</v>
      </c>
      <c r="AX2188" t="s">
        <v>22448</v>
      </c>
      <c r="AY2188" t="s">
        <v>22449</v>
      </c>
    </row>
    <row r="2189" spans="1:51" x14ac:dyDescent="0.25">
      <c r="A2189">
        <v>635</v>
      </c>
      <c r="B2189" s="3" t="s">
        <v>12629</v>
      </c>
      <c r="C2189" s="3" t="str">
        <f t="shared" si="102"/>
        <v>Guerrero, Annie</v>
      </c>
      <c r="D2189" s="3" t="str">
        <f t="shared" si="103"/>
        <v>Guerrero</v>
      </c>
      <c r="E2189" t="str">
        <f t="shared" si="104"/>
        <v>Annie</v>
      </c>
      <c r="F2189" t="s">
        <v>33630</v>
      </c>
      <c r="G2189" t="s">
        <v>35932</v>
      </c>
      <c r="H2189" t="s">
        <v>12630</v>
      </c>
      <c r="O2189" t="s">
        <v>12631</v>
      </c>
      <c r="R2189">
        <v>1</v>
      </c>
      <c r="S2189" t="s">
        <v>2911</v>
      </c>
      <c r="T2189" s="1">
        <v>40816.346331018518</v>
      </c>
      <c r="V2189" t="s">
        <v>91</v>
      </c>
      <c r="W2189">
        <v>12</v>
      </c>
      <c r="AF2189" t="s">
        <v>2911</v>
      </c>
      <c r="AI2189" t="s">
        <v>95</v>
      </c>
      <c r="AJ2189" t="s">
        <v>107</v>
      </c>
      <c r="AP2189" t="s">
        <v>2911</v>
      </c>
      <c r="AY2189" t="s">
        <v>12632</v>
      </c>
    </row>
    <row r="2190" spans="1:51" x14ac:dyDescent="0.25">
      <c r="A2190">
        <v>1464</v>
      </c>
      <c r="B2190" s="3" t="s">
        <v>20005</v>
      </c>
      <c r="C2190" s="3" t="str">
        <f t="shared" si="102"/>
        <v>Guevara, Loreta M.</v>
      </c>
      <c r="D2190" s="3" t="str">
        <f t="shared" si="103"/>
        <v>Guevara</v>
      </c>
      <c r="E2190" t="str">
        <f t="shared" si="104"/>
        <v>Loreta M.</v>
      </c>
      <c r="F2190" t="s">
        <v>33631</v>
      </c>
      <c r="G2190" t="s">
        <v>37354</v>
      </c>
      <c r="H2190" t="s">
        <v>86</v>
      </c>
      <c r="J2190" t="s">
        <v>20006</v>
      </c>
      <c r="L2190" s="4" t="s">
        <v>134</v>
      </c>
      <c r="M2190" t="s">
        <v>101</v>
      </c>
      <c r="N2190" t="s">
        <v>102</v>
      </c>
      <c r="O2190" t="s">
        <v>20007</v>
      </c>
      <c r="R2190">
        <v>1</v>
      </c>
      <c r="S2190" t="s">
        <v>2911</v>
      </c>
      <c r="T2190" s="1">
        <v>40721.35087962963</v>
      </c>
      <c r="V2190" t="s">
        <v>354</v>
      </c>
      <c r="W2190">
        <v>12</v>
      </c>
      <c r="X2190" t="s">
        <v>20008</v>
      </c>
      <c r="Y2190" t="s">
        <v>20007</v>
      </c>
      <c r="Z2190" t="s">
        <v>102</v>
      </c>
      <c r="AA2190" t="s">
        <v>101</v>
      </c>
      <c r="AB2190" t="s">
        <v>134</v>
      </c>
      <c r="AE2190" t="s">
        <v>113</v>
      </c>
      <c r="AF2190" s="1">
        <v>26001</v>
      </c>
      <c r="AG2190" t="s">
        <v>20009</v>
      </c>
      <c r="AH2190" t="s">
        <v>105</v>
      </c>
      <c r="AI2190" t="s">
        <v>95</v>
      </c>
      <c r="AJ2190" t="s">
        <v>96</v>
      </c>
      <c r="AL2190" t="s">
        <v>20010</v>
      </c>
      <c r="AM2190" t="s">
        <v>20011</v>
      </c>
      <c r="AN2190" t="s">
        <v>117</v>
      </c>
      <c r="AP2190" t="s">
        <v>2911</v>
      </c>
      <c r="AW2190" t="s">
        <v>20012</v>
      </c>
      <c r="AX2190" t="s">
        <v>860</v>
      </c>
      <c r="AY2190" t="s">
        <v>20013</v>
      </c>
    </row>
    <row r="2191" spans="1:51" x14ac:dyDescent="0.25">
      <c r="A2191">
        <v>2043</v>
      </c>
      <c r="B2191" s="3" t="s">
        <v>24199</v>
      </c>
      <c r="C2191" s="3" t="str">
        <f t="shared" si="102"/>
        <v>GUIBONE,DULCE(Echeveria)</v>
      </c>
      <c r="D2191" s="3" t="str">
        <f t="shared" si="103"/>
        <v>GUIBONE</v>
      </c>
      <c r="E2191" t="str">
        <f t="shared" si="104"/>
        <v>ULCE(Echeveria)</v>
      </c>
      <c r="F2191" t="s">
        <v>33632</v>
      </c>
      <c r="G2191" t="s">
        <v>37355</v>
      </c>
      <c r="H2191" t="s">
        <v>86</v>
      </c>
      <c r="J2191">
        <v>9196434388</v>
      </c>
      <c r="L2191" s="4" t="s">
        <v>88</v>
      </c>
      <c r="M2191" t="s">
        <v>89</v>
      </c>
      <c r="O2191" t="s">
        <v>24200</v>
      </c>
      <c r="R2191">
        <v>1</v>
      </c>
      <c r="S2191" t="s">
        <v>2911</v>
      </c>
      <c r="T2191" s="1">
        <v>40765.754236111112</v>
      </c>
      <c r="V2191" t="s">
        <v>91</v>
      </c>
      <c r="W2191">
        <v>12</v>
      </c>
      <c r="AA2191" t="s">
        <v>8655</v>
      </c>
      <c r="AB2191" t="s">
        <v>88</v>
      </c>
      <c r="AC2191" t="s">
        <v>24201</v>
      </c>
      <c r="AE2191" t="s">
        <v>213</v>
      </c>
      <c r="AF2191" s="1">
        <v>24366</v>
      </c>
      <c r="AG2191" t="s">
        <v>101</v>
      </c>
      <c r="AH2191" t="s">
        <v>105</v>
      </c>
      <c r="AI2191" t="s">
        <v>95</v>
      </c>
      <c r="AJ2191" t="s">
        <v>96</v>
      </c>
      <c r="AL2191" t="s">
        <v>24202</v>
      </c>
      <c r="AM2191" t="s">
        <v>22837</v>
      </c>
      <c r="AN2191" t="s">
        <v>145</v>
      </c>
      <c r="AP2191" t="s">
        <v>2911</v>
      </c>
      <c r="AX2191" t="s">
        <v>24203</v>
      </c>
      <c r="AY2191" t="s">
        <v>24204</v>
      </c>
    </row>
    <row r="2192" spans="1:51" x14ac:dyDescent="0.25">
      <c r="A2192">
        <v>1135</v>
      </c>
      <c r="B2192" s="3" t="s">
        <v>17801</v>
      </c>
      <c r="C2192" s="3" t="str">
        <f t="shared" si="102"/>
        <v>Guico, Francisco</v>
      </c>
      <c r="D2192" s="3" t="str">
        <f t="shared" si="103"/>
        <v>Guico</v>
      </c>
      <c r="E2192" t="str">
        <f t="shared" si="104"/>
        <v>Francisco</v>
      </c>
      <c r="F2192" t="s">
        <v>33633</v>
      </c>
      <c r="G2192" t="s">
        <v>35187</v>
      </c>
      <c r="H2192" t="s">
        <v>17802</v>
      </c>
      <c r="I2192" t="s">
        <v>101</v>
      </c>
      <c r="J2192" t="s">
        <v>17803</v>
      </c>
      <c r="L2192" s="4" t="s">
        <v>134</v>
      </c>
      <c r="M2192" t="s">
        <v>101</v>
      </c>
      <c r="N2192" t="s">
        <v>166</v>
      </c>
      <c r="O2192" t="s">
        <v>17804</v>
      </c>
      <c r="R2192">
        <v>1</v>
      </c>
      <c r="S2192" t="s">
        <v>2911</v>
      </c>
      <c r="T2192" s="1">
        <v>40723.692314814813</v>
      </c>
      <c r="V2192" t="s">
        <v>354</v>
      </c>
      <c r="W2192">
        <v>12</v>
      </c>
      <c r="X2192" t="s">
        <v>17805</v>
      </c>
      <c r="Y2192" t="s">
        <v>17804</v>
      </c>
      <c r="Z2192" t="s">
        <v>166</v>
      </c>
      <c r="AA2192" t="s">
        <v>101</v>
      </c>
      <c r="AB2192" t="s">
        <v>134</v>
      </c>
      <c r="AC2192" t="s">
        <v>17806</v>
      </c>
      <c r="AF2192" s="1">
        <v>23524</v>
      </c>
      <c r="AG2192" t="s">
        <v>17807</v>
      </c>
      <c r="AH2192" t="s">
        <v>105</v>
      </c>
      <c r="AI2192" t="s">
        <v>106</v>
      </c>
      <c r="AJ2192" t="s">
        <v>107</v>
      </c>
      <c r="AP2192" s="1">
        <v>24933</v>
      </c>
      <c r="AS2192" t="s">
        <v>17803</v>
      </c>
      <c r="AW2192" t="s">
        <v>13899</v>
      </c>
      <c r="AY2192" t="s">
        <v>17808</v>
      </c>
    </row>
    <row r="2193" spans="1:51" x14ac:dyDescent="0.25">
      <c r="A2193">
        <v>3677</v>
      </c>
      <c r="B2193" s="3" t="s">
        <v>2361</v>
      </c>
      <c r="C2193" s="3" t="str">
        <f t="shared" si="102"/>
        <v xml:space="preserve">Guillena, Manolito T. </v>
      </c>
      <c r="D2193" s="3" t="str">
        <f t="shared" si="103"/>
        <v>Guillena</v>
      </c>
      <c r="E2193" t="str">
        <f t="shared" si="104"/>
        <v xml:space="preserve">Manolito T. </v>
      </c>
      <c r="F2193" t="s">
        <v>33634</v>
      </c>
      <c r="G2193" t="s">
        <v>35933</v>
      </c>
      <c r="H2193" t="s">
        <v>86</v>
      </c>
      <c r="J2193">
        <v>9339214063</v>
      </c>
      <c r="L2193" s="4" t="s">
        <v>212</v>
      </c>
      <c r="M2193" t="s">
        <v>89</v>
      </c>
      <c r="N2193" t="s">
        <v>2362</v>
      </c>
      <c r="O2193" t="s">
        <v>2363</v>
      </c>
      <c r="R2193">
        <v>1</v>
      </c>
      <c r="S2193" s="1">
        <v>41038.661168981482</v>
      </c>
      <c r="T2193" s="1">
        <v>41038.661168981482</v>
      </c>
      <c r="U2193" t="s">
        <v>91</v>
      </c>
      <c r="W2193">
        <v>12</v>
      </c>
      <c r="Y2193" t="s">
        <v>2363</v>
      </c>
      <c r="Z2193" t="s">
        <v>2362</v>
      </c>
      <c r="AA2193" t="s">
        <v>89</v>
      </c>
      <c r="AB2193" t="s">
        <v>212</v>
      </c>
      <c r="AE2193" t="s">
        <v>113</v>
      </c>
      <c r="AF2193" s="1">
        <v>23025</v>
      </c>
      <c r="AG2193" t="s">
        <v>2364</v>
      </c>
      <c r="AH2193" t="s">
        <v>94</v>
      </c>
      <c r="AI2193" t="s">
        <v>106</v>
      </c>
      <c r="AJ2193" t="s">
        <v>96</v>
      </c>
      <c r="AL2193" t="s">
        <v>2360</v>
      </c>
      <c r="AM2193" t="s">
        <v>2365</v>
      </c>
      <c r="AN2193" t="s">
        <v>117</v>
      </c>
      <c r="AO2193" t="s">
        <v>118</v>
      </c>
      <c r="AP2193" s="1">
        <v>40189</v>
      </c>
      <c r="AY2193" t="s">
        <v>97</v>
      </c>
    </row>
    <row r="2194" spans="1:51" x14ac:dyDescent="0.25">
      <c r="A2194">
        <v>4217</v>
      </c>
      <c r="B2194" s="3" t="s">
        <v>3883</v>
      </c>
      <c r="C2194" s="3" t="str">
        <f t="shared" si="102"/>
        <v>Guillena, Manolito</v>
      </c>
      <c r="D2194" s="3" t="str">
        <f t="shared" si="103"/>
        <v>Guillena</v>
      </c>
      <c r="E2194" t="str">
        <f t="shared" si="104"/>
        <v>Manolito</v>
      </c>
      <c r="F2194" t="s">
        <v>33634</v>
      </c>
      <c r="G2194" t="s">
        <v>35933</v>
      </c>
      <c r="H2194" t="s">
        <v>97</v>
      </c>
      <c r="I2194" t="s">
        <v>97</v>
      </c>
      <c r="J2194" t="s">
        <v>97</v>
      </c>
      <c r="K2194" t="s">
        <v>97</v>
      </c>
      <c r="L2194" s="4" t="s">
        <v>97</v>
      </c>
      <c r="M2194" t="s">
        <v>97</v>
      </c>
      <c r="N2194" t="s">
        <v>97</v>
      </c>
      <c r="O2194" t="s">
        <v>97</v>
      </c>
      <c r="P2194" t="s">
        <v>97</v>
      </c>
      <c r="Q2194" t="s">
        <v>97</v>
      </c>
      <c r="R2194">
        <v>1</v>
      </c>
      <c r="S2194" t="s">
        <v>97</v>
      </c>
      <c r="T2194" t="s">
        <v>97</v>
      </c>
      <c r="U2194" t="s">
        <v>97</v>
      </c>
      <c r="V2194" t="s">
        <v>97</v>
      </c>
      <c r="W2194">
        <v>12</v>
      </c>
      <c r="X2194" t="s">
        <v>97</v>
      </c>
      <c r="Y2194" t="s">
        <v>97</v>
      </c>
      <c r="Z2194" t="s">
        <v>97</v>
      </c>
      <c r="AA2194" t="s">
        <v>97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97</v>
      </c>
      <c r="AR2194" t="s">
        <v>97</v>
      </c>
      <c r="AS2194" t="s">
        <v>97</v>
      </c>
      <c r="AT2194" t="s">
        <v>97</v>
      </c>
      <c r="AU2194" t="s">
        <v>97</v>
      </c>
      <c r="AV2194" t="s">
        <v>97</v>
      </c>
      <c r="AW2194" t="s">
        <v>97</v>
      </c>
      <c r="AX2194" t="s">
        <v>97</v>
      </c>
      <c r="AY2194" t="s">
        <v>3884</v>
      </c>
    </row>
    <row r="2195" spans="1:51" x14ac:dyDescent="0.25">
      <c r="A2195">
        <v>63</v>
      </c>
      <c r="B2195" s="3" t="s">
        <v>9125</v>
      </c>
      <c r="C2195" s="3" t="e">
        <f t="shared" si="102"/>
        <v>#VALUE!</v>
      </c>
      <c r="D2195" s="3" t="str">
        <f t="shared" si="103"/>
        <v>Guillena</v>
      </c>
      <c r="E2195" t="e">
        <f t="shared" si="104"/>
        <v>#VALUE!</v>
      </c>
      <c r="F2195" t="s">
        <v>33634</v>
      </c>
      <c r="G2195" t="s">
        <v>35933</v>
      </c>
      <c r="H2195" t="s">
        <v>9126</v>
      </c>
      <c r="J2195" t="s">
        <v>9127</v>
      </c>
      <c r="L2195" s="4" t="s">
        <v>100</v>
      </c>
      <c r="M2195" t="s">
        <v>101</v>
      </c>
      <c r="N2195" t="s">
        <v>102</v>
      </c>
      <c r="O2195" t="s">
        <v>9128</v>
      </c>
      <c r="R2195">
        <v>1</v>
      </c>
      <c r="S2195" t="s">
        <v>2911</v>
      </c>
      <c r="T2195" s="1">
        <v>40820.480370370373</v>
      </c>
      <c r="V2195" t="s">
        <v>91</v>
      </c>
      <c r="W2195">
        <v>12</v>
      </c>
      <c r="X2195" t="s">
        <v>9129</v>
      </c>
      <c r="Y2195" t="s">
        <v>9128</v>
      </c>
      <c r="Z2195" t="s">
        <v>102</v>
      </c>
      <c r="AA2195" t="s">
        <v>109</v>
      </c>
      <c r="AB2195" t="s">
        <v>100</v>
      </c>
      <c r="AF2195" t="s">
        <v>2911</v>
      </c>
      <c r="AG2195" t="s">
        <v>7856</v>
      </c>
      <c r="AH2195" t="s">
        <v>105</v>
      </c>
      <c r="AI2195" t="s">
        <v>106</v>
      </c>
      <c r="AJ2195" t="s">
        <v>460</v>
      </c>
      <c r="AL2195" t="s">
        <v>9130</v>
      </c>
      <c r="AP2195" t="s">
        <v>2911</v>
      </c>
      <c r="AU2195" t="s">
        <v>9131</v>
      </c>
      <c r="AY2195" t="s">
        <v>9132</v>
      </c>
    </row>
    <row r="2196" spans="1:51" x14ac:dyDescent="0.25">
      <c r="A2196">
        <v>279</v>
      </c>
      <c r="B2196" s="3" t="s">
        <v>10336</v>
      </c>
      <c r="C2196" s="3" t="e">
        <f t="shared" si="102"/>
        <v>#VALUE!</v>
      </c>
      <c r="D2196" s="3" t="str">
        <f t="shared" si="103"/>
        <v>Guillena</v>
      </c>
      <c r="E2196" t="e">
        <f t="shared" si="104"/>
        <v>#VALUE!</v>
      </c>
      <c r="F2196" t="s">
        <v>33634</v>
      </c>
      <c r="G2196" t="s">
        <v>37356</v>
      </c>
      <c r="L2196" s="4" t="s">
        <v>100</v>
      </c>
      <c r="M2196" t="s">
        <v>101</v>
      </c>
      <c r="N2196" t="s">
        <v>8218</v>
      </c>
      <c r="O2196" t="s">
        <v>10337</v>
      </c>
      <c r="R2196">
        <v>1</v>
      </c>
      <c r="S2196" t="s">
        <v>2911</v>
      </c>
      <c r="T2196" s="1">
        <v>40816.382685185185</v>
      </c>
      <c r="V2196" t="s">
        <v>91</v>
      </c>
      <c r="W2196">
        <v>12</v>
      </c>
      <c r="AF2196" t="s">
        <v>2911</v>
      </c>
      <c r="AI2196" t="s">
        <v>106</v>
      </c>
      <c r="AP2196" t="s">
        <v>2911</v>
      </c>
      <c r="AX2196" t="s">
        <v>10338</v>
      </c>
      <c r="AY2196" t="s">
        <v>10339</v>
      </c>
    </row>
    <row r="2197" spans="1:51" x14ac:dyDescent="0.25">
      <c r="A2197">
        <v>2397</v>
      </c>
      <c r="B2197" s="3" t="s">
        <v>26674</v>
      </c>
      <c r="C2197" s="3" t="str">
        <f t="shared" si="102"/>
        <v>GUILLENA, MANOLITO</v>
      </c>
      <c r="D2197" s="3" t="str">
        <f t="shared" si="103"/>
        <v>GUILLENA</v>
      </c>
      <c r="E2197" t="str">
        <f t="shared" si="104"/>
        <v>MANOLITO</v>
      </c>
      <c r="F2197" t="s">
        <v>33635</v>
      </c>
      <c r="G2197" t="s">
        <v>35934</v>
      </c>
      <c r="H2197" t="s">
        <v>26675</v>
      </c>
      <c r="I2197" t="s">
        <v>437</v>
      </c>
      <c r="J2197" t="s">
        <v>9127</v>
      </c>
      <c r="L2197" s="4" t="s">
        <v>3370</v>
      </c>
      <c r="M2197" t="s">
        <v>101</v>
      </c>
      <c r="N2197" t="s">
        <v>102</v>
      </c>
      <c r="O2197" t="s">
        <v>9128</v>
      </c>
      <c r="R2197">
        <v>1</v>
      </c>
      <c r="S2197" t="s">
        <v>2911</v>
      </c>
      <c r="T2197" s="1">
        <v>40820.478680555556</v>
      </c>
      <c r="V2197" t="s">
        <v>91</v>
      </c>
      <c r="W2197">
        <v>12</v>
      </c>
      <c r="X2197" t="s">
        <v>9129</v>
      </c>
      <c r="Y2197" t="s">
        <v>9128</v>
      </c>
      <c r="Z2197" t="s">
        <v>102</v>
      </c>
      <c r="AA2197" t="s">
        <v>109</v>
      </c>
      <c r="AC2197" t="s">
        <v>26542</v>
      </c>
      <c r="AF2197" s="1">
        <v>23025</v>
      </c>
      <c r="AG2197" t="s">
        <v>7851</v>
      </c>
      <c r="AH2197" t="s">
        <v>105</v>
      </c>
      <c r="AI2197" t="s">
        <v>106</v>
      </c>
      <c r="AJ2197" t="s">
        <v>107</v>
      </c>
      <c r="AL2197" t="s">
        <v>9130</v>
      </c>
      <c r="AM2197" t="s">
        <v>26676</v>
      </c>
      <c r="AN2197" t="s">
        <v>117</v>
      </c>
      <c r="AP2197" s="1">
        <v>25731</v>
      </c>
      <c r="AR2197" t="s">
        <v>26677</v>
      </c>
      <c r="AU2197" t="s">
        <v>9131</v>
      </c>
      <c r="AY2197" t="s">
        <v>26678</v>
      </c>
    </row>
    <row r="2198" spans="1:51" x14ac:dyDescent="0.25">
      <c r="A2198">
        <v>5002</v>
      </c>
      <c r="B2198" s="3" t="s">
        <v>5917</v>
      </c>
      <c r="C2198" s="3" t="str">
        <f t="shared" si="102"/>
        <v xml:space="preserve">Guillory, Evangeline T. </v>
      </c>
      <c r="D2198" s="3" t="str">
        <f t="shared" si="103"/>
        <v>Guillory</v>
      </c>
      <c r="E2198" t="str">
        <f t="shared" si="104"/>
        <v xml:space="preserve">Evangeline T. </v>
      </c>
      <c r="F2198" t="s">
        <v>33636</v>
      </c>
      <c r="G2198" t="s">
        <v>36060</v>
      </c>
      <c r="R2198">
        <v>1</v>
      </c>
      <c r="S2198" s="1">
        <v>42034.480798611112</v>
      </c>
      <c r="T2198" s="1">
        <v>42034.480798611112</v>
      </c>
      <c r="U2198" t="s">
        <v>91</v>
      </c>
      <c r="W2198">
        <v>12</v>
      </c>
      <c r="AE2198" t="s">
        <v>93</v>
      </c>
      <c r="AF2198" s="1">
        <v>40188</v>
      </c>
      <c r="AI2198" t="s">
        <v>93</v>
      </c>
      <c r="AJ2198" t="s">
        <v>93</v>
      </c>
      <c r="AN2198" t="s">
        <v>93</v>
      </c>
      <c r="AO2198" t="s">
        <v>93</v>
      </c>
      <c r="AP2198" s="1">
        <v>40189</v>
      </c>
      <c r="AY2198" t="s">
        <v>97</v>
      </c>
    </row>
    <row r="2199" spans="1:51" x14ac:dyDescent="0.25">
      <c r="A2199">
        <v>1683</v>
      </c>
      <c r="B2199" s="3" t="s">
        <v>21542</v>
      </c>
      <c r="C2199" s="3" t="str">
        <f t="shared" si="102"/>
        <v>Guinanao, Romyll &amp; Rulyn</v>
      </c>
      <c r="D2199" s="3" t="str">
        <f t="shared" si="103"/>
        <v>Guinanao</v>
      </c>
      <c r="E2199" t="str">
        <f t="shared" si="104"/>
        <v>Romyll &amp; Rulyn</v>
      </c>
      <c r="F2199" t="s">
        <v>33637</v>
      </c>
      <c r="G2199" t="s">
        <v>37357</v>
      </c>
      <c r="H2199" t="s">
        <v>21543</v>
      </c>
      <c r="I2199" t="s">
        <v>21544</v>
      </c>
      <c r="J2199" t="s">
        <v>21545</v>
      </c>
      <c r="L2199" s="4" t="s">
        <v>134</v>
      </c>
      <c r="M2199" t="s">
        <v>101</v>
      </c>
      <c r="N2199" t="s">
        <v>6471</v>
      </c>
      <c r="O2199" t="s">
        <v>21546</v>
      </c>
      <c r="R2199">
        <v>1</v>
      </c>
      <c r="S2199" t="s">
        <v>2911</v>
      </c>
      <c r="T2199" s="1">
        <v>40723.69804398148</v>
      </c>
      <c r="V2199" t="s">
        <v>354</v>
      </c>
      <c r="W2199">
        <v>12</v>
      </c>
      <c r="Y2199" t="s">
        <v>21546</v>
      </c>
      <c r="Z2199" t="s">
        <v>6471</v>
      </c>
      <c r="AA2199" t="s">
        <v>101</v>
      </c>
      <c r="AB2199" t="s">
        <v>134</v>
      </c>
      <c r="AE2199" t="s">
        <v>113</v>
      </c>
      <c r="AF2199" s="1">
        <v>24331</v>
      </c>
      <c r="AG2199" t="s">
        <v>21547</v>
      </c>
      <c r="AH2199" t="s">
        <v>105</v>
      </c>
      <c r="AI2199" t="s">
        <v>106</v>
      </c>
      <c r="AJ2199" t="s">
        <v>107</v>
      </c>
      <c r="AL2199" t="s">
        <v>21548</v>
      </c>
      <c r="AM2199" t="s">
        <v>21549</v>
      </c>
      <c r="AN2199" t="s">
        <v>117</v>
      </c>
      <c r="AP2199" s="1">
        <v>26344</v>
      </c>
      <c r="AS2199" t="s">
        <v>21545</v>
      </c>
      <c r="AU2199" t="s">
        <v>21550</v>
      </c>
      <c r="AW2199" t="s">
        <v>21551</v>
      </c>
      <c r="AX2199" t="s">
        <v>21552</v>
      </c>
      <c r="AY2199" t="s">
        <v>21553</v>
      </c>
    </row>
    <row r="2200" spans="1:51" x14ac:dyDescent="0.25">
      <c r="A2200">
        <v>4666</v>
      </c>
      <c r="B2200" s="3" t="s">
        <v>1000</v>
      </c>
      <c r="C2200" s="3" t="str">
        <f t="shared" si="102"/>
        <v xml:space="preserve">Guingao, Odeza Investiya </v>
      </c>
      <c r="D2200" s="3" t="str">
        <f t="shared" si="103"/>
        <v>Guingao</v>
      </c>
      <c r="E2200" t="str">
        <f t="shared" si="104"/>
        <v xml:space="preserve">Odeza Investiya </v>
      </c>
      <c r="F2200" t="s">
        <v>33638</v>
      </c>
      <c r="G2200" t="s">
        <v>35935</v>
      </c>
      <c r="H2200" t="s">
        <v>86</v>
      </c>
      <c r="K2200" t="s">
        <v>1001</v>
      </c>
      <c r="L2200" s="4" t="s">
        <v>88</v>
      </c>
      <c r="M2200" t="s">
        <v>89</v>
      </c>
      <c r="N2200" t="s">
        <v>538</v>
      </c>
      <c r="O2200" t="s">
        <v>1002</v>
      </c>
      <c r="R2200">
        <v>1</v>
      </c>
      <c r="S2200" s="1">
        <v>41451.56695601852</v>
      </c>
      <c r="T2200" s="1">
        <v>41796.466793981483</v>
      </c>
      <c r="U2200" t="s">
        <v>393</v>
      </c>
      <c r="V2200" t="s">
        <v>91</v>
      </c>
      <c r="W2200">
        <v>12</v>
      </c>
      <c r="X2200" t="s">
        <v>1003</v>
      </c>
      <c r="Y2200" t="s">
        <v>1002</v>
      </c>
      <c r="Z2200" t="s">
        <v>538</v>
      </c>
      <c r="AA2200" t="s">
        <v>89</v>
      </c>
      <c r="AB2200" t="s">
        <v>88</v>
      </c>
      <c r="AE2200" t="s">
        <v>93</v>
      </c>
      <c r="AF2200" s="1">
        <v>30925</v>
      </c>
      <c r="AH2200" t="s">
        <v>94</v>
      </c>
      <c r="AI2200" t="s">
        <v>95</v>
      </c>
      <c r="AJ2200" t="s">
        <v>96</v>
      </c>
      <c r="AL2200" t="s">
        <v>1004</v>
      </c>
      <c r="AM2200" t="s">
        <v>1005</v>
      </c>
      <c r="AN2200" t="s">
        <v>93</v>
      </c>
      <c r="AO2200" t="s">
        <v>93</v>
      </c>
      <c r="AP2200" t="s">
        <v>1006</v>
      </c>
      <c r="AW2200" t="s">
        <v>1007</v>
      </c>
      <c r="AY2200" t="s">
        <v>97</v>
      </c>
    </row>
    <row r="2201" spans="1:51" x14ac:dyDescent="0.25">
      <c r="A2201">
        <v>2225</v>
      </c>
      <c r="B2201" s="3" t="s">
        <v>25475</v>
      </c>
      <c r="C2201" s="3" t="str">
        <f t="shared" si="102"/>
        <v>GUINITA ,Leanilyn G.</v>
      </c>
      <c r="D2201" s="3" t="str">
        <f t="shared" si="103"/>
        <v xml:space="preserve">GUINITA </v>
      </c>
      <c r="E2201" t="str">
        <f t="shared" si="104"/>
        <v>eanilyn G.</v>
      </c>
      <c r="F2201" t="s">
        <v>33639</v>
      </c>
      <c r="G2201" t="s">
        <v>37127</v>
      </c>
      <c r="H2201" t="s">
        <v>25476</v>
      </c>
      <c r="I2201" t="s">
        <v>25022</v>
      </c>
      <c r="J2201" t="s">
        <v>25477</v>
      </c>
      <c r="L2201" s="4" t="s">
        <v>25024</v>
      </c>
      <c r="O2201" t="s">
        <v>25025</v>
      </c>
      <c r="R2201">
        <v>1</v>
      </c>
      <c r="S2201" t="s">
        <v>2911</v>
      </c>
      <c r="T2201" s="1">
        <v>40815.58902777778</v>
      </c>
      <c r="V2201" t="s">
        <v>91</v>
      </c>
      <c r="W2201">
        <v>12</v>
      </c>
      <c r="AF2201" s="1">
        <v>27874</v>
      </c>
      <c r="AG2201" t="s">
        <v>25027</v>
      </c>
      <c r="AH2201" t="s">
        <v>105</v>
      </c>
      <c r="AI2201" t="s">
        <v>95</v>
      </c>
      <c r="AJ2201" t="s">
        <v>107</v>
      </c>
      <c r="AK2201" t="s">
        <v>4899</v>
      </c>
      <c r="AP2201" s="1">
        <v>17338</v>
      </c>
      <c r="AR2201" t="s">
        <v>25478</v>
      </c>
      <c r="AT2201" t="s">
        <v>25029</v>
      </c>
      <c r="AU2201" t="s">
        <v>25030</v>
      </c>
      <c r="AW2201" t="s">
        <v>25479</v>
      </c>
      <c r="AX2201" t="s">
        <v>25480</v>
      </c>
      <c r="AY2201" t="s">
        <v>25481</v>
      </c>
    </row>
    <row r="2202" spans="1:51" x14ac:dyDescent="0.25">
      <c r="A2202">
        <v>5606</v>
      </c>
      <c r="B2202" s="3" t="s">
        <v>16394</v>
      </c>
      <c r="C2202" s="3" t="str">
        <f t="shared" si="102"/>
        <v xml:space="preserve">Guipetacio, Liezl T. </v>
      </c>
      <c r="D2202" s="3" t="str">
        <f t="shared" si="103"/>
        <v>Guipetacio</v>
      </c>
      <c r="E2202" t="str">
        <f t="shared" si="104"/>
        <v xml:space="preserve">Liezl T. </v>
      </c>
      <c r="F2202" t="s">
        <v>33640</v>
      </c>
      <c r="G2202" t="s">
        <v>37358</v>
      </c>
      <c r="R2202">
        <v>1</v>
      </c>
      <c r="S2202" s="1">
        <v>42660.406111111108</v>
      </c>
      <c r="T2202" s="1">
        <v>42660.406111111108</v>
      </c>
      <c r="U2202" t="s">
        <v>91</v>
      </c>
      <c r="W2202">
        <v>12</v>
      </c>
      <c r="AE2202" t="s">
        <v>93</v>
      </c>
      <c r="AF2202" s="1">
        <v>40188</v>
      </c>
      <c r="AI2202" t="s">
        <v>93</v>
      </c>
      <c r="AJ2202" t="s">
        <v>93</v>
      </c>
      <c r="AN2202" t="s">
        <v>93</v>
      </c>
      <c r="AO2202" t="s">
        <v>93</v>
      </c>
      <c r="AP2202" s="1">
        <v>40189</v>
      </c>
      <c r="AY2202" t="s">
        <v>97</v>
      </c>
    </row>
    <row r="2203" spans="1:51" x14ac:dyDescent="0.25">
      <c r="A2203">
        <v>2116</v>
      </c>
      <c r="B2203" s="3" t="s">
        <v>24674</v>
      </c>
      <c r="C2203" s="3" t="str">
        <f t="shared" si="102"/>
        <v>Guitarte,Augusto Jr.</v>
      </c>
      <c r="D2203" s="3" t="str">
        <f t="shared" si="103"/>
        <v>Guitarte</v>
      </c>
      <c r="E2203" t="str">
        <f t="shared" si="104"/>
        <v>ugusto Jr.</v>
      </c>
      <c r="F2203" t="s">
        <v>33641</v>
      </c>
      <c r="G2203" t="s">
        <v>37359</v>
      </c>
      <c r="H2203" t="s">
        <v>24675</v>
      </c>
      <c r="I2203" t="s">
        <v>5128</v>
      </c>
      <c r="L2203" s="4" t="s">
        <v>100</v>
      </c>
      <c r="M2203" t="s">
        <v>101</v>
      </c>
      <c r="N2203" t="s">
        <v>102</v>
      </c>
      <c r="O2203" t="s">
        <v>24676</v>
      </c>
      <c r="R2203">
        <v>1</v>
      </c>
      <c r="S2203" t="s">
        <v>2911</v>
      </c>
      <c r="T2203" s="1">
        <v>40807.734814814816</v>
      </c>
      <c r="V2203" t="s">
        <v>91</v>
      </c>
      <c r="W2203">
        <v>12</v>
      </c>
      <c r="X2203" t="s">
        <v>24677</v>
      </c>
      <c r="AC2203" t="s">
        <v>24678</v>
      </c>
      <c r="AE2203" t="s">
        <v>113</v>
      </c>
      <c r="AF2203" t="s">
        <v>2911</v>
      </c>
      <c r="AG2203" t="s">
        <v>24679</v>
      </c>
      <c r="AH2203" t="s">
        <v>105</v>
      </c>
      <c r="AI2203" t="s">
        <v>106</v>
      </c>
      <c r="AJ2203" t="s">
        <v>107</v>
      </c>
      <c r="AK2203" t="s">
        <v>24680</v>
      </c>
      <c r="AL2203" t="s">
        <v>24669</v>
      </c>
      <c r="AM2203" t="s">
        <v>10123</v>
      </c>
      <c r="AN2203" t="s">
        <v>117</v>
      </c>
      <c r="AP2203" s="1">
        <v>24524</v>
      </c>
      <c r="AR2203" t="s">
        <v>24678</v>
      </c>
      <c r="AU2203" t="s">
        <v>1418</v>
      </c>
      <c r="AY2203" t="s">
        <v>24681</v>
      </c>
    </row>
    <row r="2204" spans="1:51" x14ac:dyDescent="0.25">
      <c r="A2204">
        <v>5019</v>
      </c>
      <c r="B2204" s="3" t="s">
        <v>7383</v>
      </c>
      <c r="C2204" s="3" t="str">
        <f t="shared" si="102"/>
        <v xml:space="preserve">Gulay, John Christopher Paul P. </v>
      </c>
      <c r="D2204" s="3" t="str">
        <f t="shared" si="103"/>
        <v>Gulay</v>
      </c>
      <c r="E2204" t="str">
        <f t="shared" si="104"/>
        <v xml:space="preserve">John Christopher Paul P. </v>
      </c>
      <c r="F2204" t="s">
        <v>33642</v>
      </c>
      <c r="G2204" t="s">
        <v>37360</v>
      </c>
      <c r="H2204" t="s">
        <v>86</v>
      </c>
      <c r="J2204">
        <v>9178680495</v>
      </c>
      <c r="K2204" t="s">
        <v>7384</v>
      </c>
      <c r="L2204" s="4" t="s">
        <v>88</v>
      </c>
      <c r="M2204" t="s">
        <v>4833</v>
      </c>
      <c r="N2204" t="s">
        <v>4221</v>
      </c>
      <c r="O2204" t="s">
        <v>7385</v>
      </c>
      <c r="R2204">
        <v>1</v>
      </c>
      <c r="S2204" s="1">
        <v>42062.633587962962</v>
      </c>
      <c r="T2204" s="1">
        <v>42679.706932870373</v>
      </c>
      <c r="U2204" t="s">
        <v>91</v>
      </c>
      <c r="V2204" t="s">
        <v>91</v>
      </c>
      <c r="W2204">
        <v>12</v>
      </c>
      <c r="X2204" t="s">
        <v>7386</v>
      </c>
      <c r="Y2204" t="s">
        <v>7385</v>
      </c>
      <c r="Z2204" t="s">
        <v>4221</v>
      </c>
      <c r="AA2204" t="s">
        <v>4833</v>
      </c>
      <c r="AB2204" t="s">
        <v>88</v>
      </c>
      <c r="AE2204" t="s">
        <v>93</v>
      </c>
      <c r="AF2204" s="1">
        <v>30794</v>
      </c>
      <c r="AG2204" t="s">
        <v>507</v>
      </c>
      <c r="AH2204" t="s">
        <v>94</v>
      </c>
      <c r="AI2204" t="s">
        <v>106</v>
      </c>
      <c r="AJ2204" t="s">
        <v>96</v>
      </c>
      <c r="AL2204" t="s">
        <v>7387</v>
      </c>
      <c r="AM2204" t="s">
        <v>7388</v>
      </c>
      <c r="AN2204" t="s">
        <v>93</v>
      </c>
      <c r="AO2204" t="s">
        <v>93</v>
      </c>
      <c r="AP2204" s="1">
        <v>40189</v>
      </c>
      <c r="AX2204" t="s">
        <v>313</v>
      </c>
      <c r="AY2204" t="s">
        <v>97</v>
      </c>
    </row>
    <row r="2205" spans="1:51" x14ac:dyDescent="0.25">
      <c r="A2205">
        <v>4506</v>
      </c>
      <c r="B2205" s="3" t="s">
        <v>9303</v>
      </c>
      <c r="C2205" s="3" t="str">
        <f t="shared" si="102"/>
        <v>Gulay, John Christopher</v>
      </c>
      <c r="D2205" s="3" t="str">
        <f t="shared" si="103"/>
        <v>Gulay</v>
      </c>
      <c r="E2205" t="str">
        <f t="shared" si="104"/>
        <v>John Christopher</v>
      </c>
      <c r="F2205" t="s">
        <v>33642</v>
      </c>
      <c r="G2205" t="s">
        <v>35936</v>
      </c>
      <c r="H2205" t="s">
        <v>86</v>
      </c>
      <c r="J2205">
        <v>91786495</v>
      </c>
      <c r="K2205" t="s">
        <v>7384</v>
      </c>
      <c r="L2205" s="4" t="s">
        <v>88</v>
      </c>
      <c r="M2205" t="s">
        <v>4833</v>
      </c>
      <c r="N2205" t="s">
        <v>4221</v>
      </c>
      <c r="O2205" t="s">
        <v>1616</v>
      </c>
      <c r="R2205">
        <v>1</v>
      </c>
      <c r="S2205" t="s">
        <v>2911</v>
      </c>
      <c r="T2205" s="1">
        <v>41582.565381944441</v>
      </c>
      <c r="V2205" t="s">
        <v>91</v>
      </c>
      <c r="W2205">
        <v>12</v>
      </c>
      <c r="X2205" t="s">
        <v>7386</v>
      </c>
      <c r="Y2205" t="s">
        <v>1616</v>
      </c>
      <c r="Z2205" t="s">
        <v>4221</v>
      </c>
      <c r="AA2205" t="s">
        <v>4833</v>
      </c>
      <c r="AB2205" t="s">
        <v>88</v>
      </c>
      <c r="AF2205" s="1">
        <v>30794</v>
      </c>
      <c r="AH2205" t="s">
        <v>94</v>
      </c>
      <c r="AI2205" t="s">
        <v>106</v>
      </c>
      <c r="AJ2205" t="s">
        <v>96</v>
      </c>
      <c r="AL2205" t="s">
        <v>9304</v>
      </c>
      <c r="AM2205" t="s">
        <v>9305</v>
      </c>
      <c r="AP2205" t="s">
        <v>2911</v>
      </c>
      <c r="AX2205" t="s">
        <v>313</v>
      </c>
      <c r="AY2205" t="s">
        <v>9306</v>
      </c>
    </row>
    <row r="2206" spans="1:51" x14ac:dyDescent="0.25">
      <c r="A2206">
        <v>5656</v>
      </c>
      <c r="B2206" s="3" t="s">
        <v>16261</v>
      </c>
      <c r="C2206" s="3" t="str">
        <f t="shared" si="102"/>
        <v xml:space="preserve">Gulay, John Christopher </v>
      </c>
      <c r="D2206" s="3" t="str">
        <f t="shared" si="103"/>
        <v>Gulay</v>
      </c>
      <c r="E2206" t="str">
        <f t="shared" si="104"/>
        <v xml:space="preserve">John Christopher </v>
      </c>
      <c r="F2206" t="s">
        <v>33642</v>
      </c>
      <c r="G2206" t="s">
        <v>35937</v>
      </c>
      <c r="R2206">
        <v>1</v>
      </c>
      <c r="S2206" s="1">
        <v>42681.347604166665</v>
      </c>
      <c r="T2206" s="1">
        <v>42681.347604166665</v>
      </c>
      <c r="U2206" t="s">
        <v>91</v>
      </c>
      <c r="W2206">
        <v>12</v>
      </c>
      <c r="AE2206" t="s">
        <v>93</v>
      </c>
      <c r="AF2206" s="1">
        <v>40188</v>
      </c>
      <c r="AI2206" t="s">
        <v>93</v>
      </c>
      <c r="AJ2206" t="s">
        <v>93</v>
      </c>
      <c r="AN2206" t="s">
        <v>93</v>
      </c>
      <c r="AO2206" t="s">
        <v>93</v>
      </c>
      <c r="AP2206" s="1">
        <v>40189</v>
      </c>
      <c r="AY2206" t="s">
        <v>97</v>
      </c>
    </row>
    <row r="2207" spans="1:51" x14ac:dyDescent="0.25">
      <c r="A2207">
        <v>3267</v>
      </c>
      <c r="B2207" s="3" t="s">
        <v>21775</v>
      </c>
      <c r="C2207" s="3" t="str">
        <f t="shared" si="102"/>
        <v>Gulayan, Joseph &amp; Divina</v>
      </c>
      <c r="D2207" s="3" t="str">
        <f t="shared" si="103"/>
        <v>Gulayan</v>
      </c>
      <c r="E2207" t="str">
        <f t="shared" si="104"/>
        <v>Joseph &amp; Divina</v>
      </c>
      <c r="F2207" t="s">
        <v>33643</v>
      </c>
      <c r="G2207" t="s">
        <v>35753</v>
      </c>
      <c r="H2207" t="s">
        <v>21776</v>
      </c>
      <c r="I2207" t="s">
        <v>21777</v>
      </c>
      <c r="J2207">
        <v>9178075080</v>
      </c>
      <c r="K2207" t="s">
        <v>21778</v>
      </c>
      <c r="M2207" t="s">
        <v>21779</v>
      </c>
      <c r="N2207" t="s">
        <v>21780</v>
      </c>
      <c r="O2207" t="s">
        <v>21781</v>
      </c>
      <c r="R2207">
        <v>1</v>
      </c>
      <c r="S2207" t="s">
        <v>2911</v>
      </c>
      <c r="T2207" s="1">
        <v>41065.584629629629</v>
      </c>
      <c r="V2207" t="s">
        <v>91</v>
      </c>
      <c r="W2207">
        <v>12</v>
      </c>
      <c r="X2207" t="s">
        <v>21782</v>
      </c>
      <c r="Y2207" t="s">
        <v>21781</v>
      </c>
      <c r="Z2207" t="s">
        <v>21783</v>
      </c>
      <c r="AA2207" t="s">
        <v>21779</v>
      </c>
      <c r="AC2207" t="s">
        <v>21784</v>
      </c>
      <c r="AE2207" t="s">
        <v>113</v>
      </c>
      <c r="AF2207" s="1">
        <v>25352</v>
      </c>
      <c r="AG2207" t="s">
        <v>21785</v>
      </c>
      <c r="AH2207" t="s">
        <v>105</v>
      </c>
      <c r="AI2207" t="s">
        <v>106</v>
      </c>
      <c r="AJ2207" t="s">
        <v>107</v>
      </c>
      <c r="AK2207" t="s">
        <v>21786</v>
      </c>
      <c r="AL2207" t="s">
        <v>21787</v>
      </c>
      <c r="AM2207" t="s">
        <v>21788</v>
      </c>
      <c r="AN2207" t="s">
        <v>117</v>
      </c>
      <c r="AP2207" s="1">
        <v>27795</v>
      </c>
      <c r="AT2207" t="s">
        <v>21789</v>
      </c>
      <c r="AU2207" t="s">
        <v>21790</v>
      </c>
      <c r="AW2207" t="s">
        <v>21791</v>
      </c>
      <c r="AX2207" t="s">
        <v>21792</v>
      </c>
      <c r="AY2207" t="s">
        <v>21793</v>
      </c>
    </row>
    <row r="2208" spans="1:51" x14ac:dyDescent="0.25">
      <c r="A2208">
        <v>1481</v>
      </c>
      <c r="B2208" s="3" t="s">
        <v>20138</v>
      </c>
      <c r="C2208" s="3" t="str">
        <f t="shared" si="102"/>
        <v>Gumahin, Canecia</v>
      </c>
      <c r="D2208" s="3" t="str">
        <f t="shared" si="103"/>
        <v>Gumahin</v>
      </c>
      <c r="E2208" t="str">
        <f t="shared" si="104"/>
        <v>Canecia</v>
      </c>
      <c r="F2208" t="s">
        <v>33644</v>
      </c>
      <c r="G2208" t="s">
        <v>35938</v>
      </c>
      <c r="H2208" t="s">
        <v>86</v>
      </c>
      <c r="J2208">
        <v>208455350</v>
      </c>
      <c r="L2208" s="4" t="s">
        <v>20139</v>
      </c>
      <c r="M2208" t="s">
        <v>8777</v>
      </c>
      <c r="O2208" t="s">
        <v>20140</v>
      </c>
      <c r="R2208">
        <v>1</v>
      </c>
      <c r="S2208" t="s">
        <v>2911</v>
      </c>
      <c r="T2208" s="1">
        <v>40723.715844907405</v>
      </c>
      <c r="V2208" t="s">
        <v>354</v>
      </c>
      <c r="W2208">
        <v>12</v>
      </c>
      <c r="Y2208" t="s">
        <v>20140</v>
      </c>
      <c r="AA2208" t="s">
        <v>8777</v>
      </c>
      <c r="AB2208" t="s">
        <v>20139</v>
      </c>
      <c r="AE2208" t="s">
        <v>113</v>
      </c>
      <c r="AF2208" s="1">
        <v>20572</v>
      </c>
      <c r="AG2208" t="s">
        <v>19308</v>
      </c>
      <c r="AH2208" t="s">
        <v>105</v>
      </c>
      <c r="AI2208" t="s">
        <v>95</v>
      </c>
      <c r="AJ2208" t="s">
        <v>96</v>
      </c>
      <c r="AL2208" t="s">
        <v>20141</v>
      </c>
      <c r="AN2208" t="s">
        <v>117</v>
      </c>
      <c r="AP2208" t="s">
        <v>2911</v>
      </c>
      <c r="AW2208" t="s">
        <v>860</v>
      </c>
      <c r="AX2208" t="s">
        <v>20142</v>
      </c>
      <c r="AY2208" t="s">
        <v>20143</v>
      </c>
    </row>
    <row r="2209" spans="1:51" x14ac:dyDescent="0.25">
      <c r="A2209">
        <v>2790</v>
      </c>
      <c r="B2209" s="3" t="s">
        <v>29516</v>
      </c>
      <c r="C2209" s="3" t="str">
        <f t="shared" si="102"/>
        <v>GUMAHIN, WALTER</v>
      </c>
      <c r="D2209" s="3" t="str">
        <f t="shared" si="103"/>
        <v>GUMAHIN</v>
      </c>
      <c r="E2209" t="str">
        <f t="shared" si="104"/>
        <v>WALTER</v>
      </c>
      <c r="F2209" t="s">
        <v>33645</v>
      </c>
      <c r="G2209" t="s">
        <v>35939</v>
      </c>
      <c r="H2209" t="s">
        <v>29517</v>
      </c>
      <c r="I2209" t="s">
        <v>101</v>
      </c>
      <c r="J2209">
        <v>9174082951</v>
      </c>
      <c r="L2209" s="4" t="s">
        <v>88</v>
      </c>
      <c r="M2209" t="s">
        <v>89</v>
      </c>
      <c r="N2209" t="s">
        <v>6855</v>
      </c>
      <c r="O2209" t="s">
        <v>29518</v>
      </c>
      <c r="R2209">
        <v>1</v>
      </c>
      <c r="S2209" t="s">
        <v>2911</v>
      </c>
      <c r="T2209" s="1">
        <v>40970.616585648146</v>
      </c>
      <c r="V2209" t="s">
        <v>91</v>
      </c>
      <c r="W2209">
        <v>12</v>
      </c>
      <c r="X2209" t="s">
        <v>29519</v>
      </c>
      <c r="Y2209" t="s">
        <v>29518</v>
      </c>
      <c r="Z2209" t="s">
        <v>6855</v>
      </c>
      <c r="AA2209" t="s">
        <v>89</v>
      </c>
      <c r="AB2209" t="s">
        <v>88</v>
      </c>
      <c r="AC2209" t="s">
        <v>29520</v>
      </c>
      <c r="AE2209" t="s">
        <v>213</v>
      </c>
      <c r="AF2209" t="s">
        <v>2911</v>
      </c>
      <c r="AG2209" t="s">
        <v>29521</v>
      </c>
      <c r="AH2209" t="s">
        <v>105</v>
      </c>
      <c r="AI2209" t="s">
        <v>106</v>
      </c>
      <c r="AJ2209" t="s">
        <v>107</v>
      </c>
      <c r="AK2209" t="s">
        <v>19632</v>
      </c>
      <c r="AL2209" t="s">
        <v>29522</v>
      </c>
      <c r="AM2209" t="s">
        <v>29523</v>
      </c>
      <c r="AN2209" t="s">
        <v>145</v>
      </c>
      <c r="AP2209" s="1">
        <v>27954</v>
      </c>
      <c r="AW2209" t="s">
        <v>11947</v>
      </c>
      <c r="AY2209" t="s">
        <v>29524</v>
      </c>
    </row>
    <row r="2210" spans="1:51" x14ac:dyDescent="0.25">
      <c r="A2210">
        <v>2338</v>
      </c>
      <c r="B2210" s="3" t="s">
        <v>26245</v>
      </c>
      <c r="C2210" s="3" t="str">
        <f t="shared" si="102"/>
        <v>Gumban, George Fernan</v>
      </c>
      <c r="D2210" s="3" t="str">
        <f t="shared" si="103"/>
        <v>Gumban</v>
      </c>
      <c r="E2210" t="str">
        <f t="shared" si="104"/>
        <v>George Fernan</v>
      </c>
      <c r="F2210" t="s">
        <v>33646</v>
      </c>
      <c r="G2210" t="s">
        <v>35940</v>
      </c>
      <c r="H2210" t="s">
        <v>26246</v>
      </c>
      <c r="I2210" t="s">
        <v>26247</v>
      </c>
      <c r="J2210" t="s">
        <v>26248</v>
      </c>
      <c r="L2210" s="4" t="s">
        <v>134</v>
      </c>
      <c r="M2210" t="s">
        <v>101</v>
      </c>
      <c r="N2210" t="s">
        <v>15252</v>
      </c>
      <c r="O2210" t="s">
        <v>26249</v>
      </c>
      <c r="R2210">
        <v>1</v>
      </c>
      <c r="S2210" t="s">
        <v>2911</v>
      </c>
      <c r="T2210" s="1">
        <v>40723.708668981482</v>
      </c>
      <c r="V2210" t="s">
        <v>354</v>
      </c>
      <c r="W2210">
        <v>12</v>
      </c>
      <c r="X2210" t="s">
        <v>26250</v>
      </c>
      <c r="Y2210" t="s">
        <v>26249</v>
      </c>
      <c r="Z2210" t="s">
        <v>15252</v>
      </c>
      <c r="AA2210" t="s">
        <v>101</v>
      </c>
      <c r="AB2210" t="s">
        <v>134</v>
      </c>
      <c r="AC2210" t="s">
        <v>26251</v>
      </c>
      <c r="AE2210" t="s">
        <v>113</v>
      </c>
      <c r="AF2210" s="1">
        <v>26673</v>
      </c>
      <c r="AG2210" t="s">
        <v>7851</v>
      </c>
      <c r="AH2210" t="s">
        <v>105</v>
      </c>
      <c r="AI2210" t="s">
        <v>106</v>
      </c>
      <c r="AJ2210" t="s">
        <v>107</v>
      </c>
      <c r="AK2210">
        <v>1</v>
      </c>
      <c r="AL2210" t="s">
        <v>26252</v>
      </c>
      <c r="AM2210" t="s">
        <v>26253</v>
      </c>
      <c r="AN2210" t="s">
        <v>117</v>
      </c>
      <c r="AP2210" s="1">
        <v>29805</v>
      </c>
      <c r="AS2210" t="s">
        <v>26248</v>
      </c>
      <c r="AW2210" t="s">
        <v>26254</v>
      </c>
      <c r="AX2210" t="s">
        <v>26255</v>
      </c>
      <c r="AY2210" t="s">
        <v>26256</v>
      </c>
    </row>
    <row r="2211" spans="1:51" x14ac:dyDescent="0.25">
      <c r="A2211">
        <v>2501</v>
      </c>
      <c r="B2211" s="3" t="s">
        <v>27424</v>
      </c>
      <c r="C2211" s="3" t="str">
        <f t="shared" si="102"/>
        <v>Gumban,George Fernan</v>
      </c>
      <c r="D2211" s="3" t="str">
        <f t="shared" si="103"/>
        <v>Gumban</v>
      </c>
      <c r="E2211" t="str">
        <f t="shared" si="104"/>
        <v>eorge Fernan</v>
      </c>
      <c r="F2211" t="s">
        <v>33646</v>
      </c>
      <c r="G2211" t="s">
        <v>35940</v>
      </c>
      <c r="H2211" t="s">
        <v>26246</v>
      </c>
      <c r="I2211" t="s">
        <v>26247</v>
      </c>
      <c r="J2211" t="s">
        <v>26248</v>
      </c>
      <c r="L2211" s="4" t="s">
        <v>134</v>
      </c>
      <c r="M2211" t="s">
        <v>101</v>
      </c>
      <c r="N2211" t="s">
        <v>15252</v>
      </c>
      <c r="O2211" t="s">
        <v>27425</v>
      </c>
      <c r="R2211">
        <v>1</v>
      </c>
      <c r="S2211" t="s">
        <v>2911</v>
      </c>
      <c r="T2211" s="1">
        <v>40723.711331018516</v>
      </c>
      <c r="V2211" t="s">
        <v>354</v>
      </c>
      <c r="W2211">
        <v>12</v>
      </c>
      <c r="X2211" t="s">
        <v>26250</v>
      </c>
      <c r="Y2211" t="s">
        <v>27425</v>
      </c>
      <c r="Z2211" t="s">
        <v>15252</v>
      </c>
      <c r="AA2211" t="s">
        <v>101</v>
      </c>
      <c r="AB2211" t="s">
        <v>134</v>
      </c>
      <c r="AC2211" t="s">
        <v>26251</v>
      </c>
      <c r="AE2211" t="s">
        <v>113</v>
      </c>
      <c r="AF2211" s="1">
        <v>26673</v>
      </c>
      <c r="AG2211" t="s">
        <v>7851</v>
      </c>
      <c r="AH2211" t="s">
        <v>105</v>
      </c>
      <c r="AI2211" t="s">
        <v>106</v>
      </c>
      <c r="AJ2211" t="s">
        <v>107</v>
      </c>
      <c r="AK2211">
        <v>1</v>
      </c>
      <c r="AL2211" t="s">
        <v>26252</v>
      </c>
      <c r="AN2211" t="s">
        <v>117</v>
      </c>
      <c r="AP2211" s="1">
        <v>29805</v>
      </c>
      <c r="AS2211" t="s">
        <v>26248</v>
      </c>
      <c r="AW2211" t="s">
        <v>26254</v>
      </c>
      <c r="AX2211" t="s">
        <v>26255</v>
      </c>
      <c r="AY2211" t="s">
        <v>27426</v>
      </c>
    </row>
    <row r="2212" spans="1:51" x14ac:dyDescent="0.25">
      <c r="A2212">
        <v>2502</v>
      </c>
      <c r="B2212" s="3" t="s">
        <v>27427</v>
      </c>
      <c r="C2212" s="3" t="str">
        <f t="shared" si="102"/>
        <v>Gumban,George Fernan</v>
      </c>
      <c r="D2212" s="3" t="str">
        <f t="shared" si="103"/>
        <v>Gumban</v>
      </c>
      <c r="E2212" t="str">
        <f t="shared" si="104"/>
        <v>eorge Fernan</v>
      </c>
      <c r="F2212" t="s">
        <v>33646</v>
      </c>
      <c r="G2212" t="s">
        <v>35940</v>
      </c>
      <c r="H2212" t="s">
        <v>26246</v>
      </c>
      <c r="I2212" t="s">
        <v>26247</v>
      </c>
      <c r="J2212" t="s">
        <v>26248</v>
      </c>
      <c r="L2212" s="4" t="s">
        <v>134</v>
      </c>
      <c r="M2212" t="s">
        <v>101</v>
      </c>
      <c r="N2212" t="s">
        <v>15252</v>
      </c>
      <c r="O2212" t="s">
        <v>27425</v>
      </c>
      <c r="R2212">
        <v>1</v>
      </c>
      <c r="S2212" t="s">
        <v>2911</v>
      </c>
      <c r="T2212" s="1">
        <v>40723.711226851854</v>
      </c>
      <c r="V2212" t="s">
        <v>354</v>
      </c>
      <c r="W2212">
        <v>12</v>
      </c>
      <c r="X2212" t="s">
        <v>26250</v>
      </c>
      <c r="Y2212" t="s">
        <v>27425</v>
      </c>
      <c r="Z2212" t="s">
        <v>15252</v>
      </c>
      <c r="AA2212" t="s">
        <v>101</v>
      </c>
      <c r="AB2212" t="s">
        <v>134</v>
      </c>
      <c r="AC2212" t="s">
        <v>26251</v>
      </c>
      <c r="AE2212" t="s">
        <v>113</v>
      </c>
      <c r="AF2212" s="1">
        <v>26673</v>
      </c>
      <c r="AG2212" t="s">
        <v>7851</v>
      </c>
      <c r="AH2212" t="s">
        <v>105</v>
      </c>
      <c r="AI2212" t="s">
        <v>106</v>
      </c>
      <c r="AJ2212" t="s">
        <v>107</v>
      </c>
      <c r="AK2212">
        <v>1</v>
      </c>
      <c r="AL2212" t="s">
        <v>26252</v>
      </c>
      <c r="AM2212" t="s">
        <v>26253</v>
      </c>
      <c r="AN2212" t="s">
        <v>117</v>
      </c>
      <c r="AP2212" s="1">
        <v>29805</v>
      </c>
      <c r="AS2212" t="s">
        <v>26248</v>
      </c>
      <c r="AW2212" t="s">
        <v>26254</v>
      </c>
      <c r="AX2212" t="s">
        <v>26255</v>
      </c>
      <c r="AY2212" t="s">
        <v>27428</v>
      </c>
    </row>
    <row r="2213" spans="1:51" x14ac:dyDescent="0.25">
      <c r="A2213">
        <v>4953</v>
      </c>
      <c r="B2213" s="3" t="s">
        <v>6357</v>
      </c>
      <c r="C2213" s="3" t="str">
        <f t="shared" si="102"/>
        <v xml:space="preserve">Gumboc, Maritess Andallon </v>
      </c>
      <c r="D2213" s="3" t="str">
        <f t="shared" si="103"/>
        <v>Gumboc</v>
      </c>
      <c r="E2213" t="str">
        <f t="shared" si="104"/>
        <v xml:space="preserve">Maritess Andallon </v>
      </c>
      <c r="F2213" t="s">
        <v>33647</v>
      </c>
      <c r="G2213" t="s">
        <v>35941</v>
      </c>
      <c r="H2213" t="s">
        <v>6358</v>
      </c>
      <c r="I2213" t="s">
        <v>6359</v>
      </c>
      <c r="J2213">
        <v>9055720138</v>
      </c>
      <c r="K2213" t="s">
        <v>6360</v>
      </c>
      <c r="M2213" t="s">
        <v>6361</v>
      </c>
      <c r="O2213" t="s">
        <v>6362</v>
      </c>
      <c r="R2213">
        <v>1</v>
      </c>
      <c r="S2213" s="1">
        <v>41932.364085648151</v>
      </c>
      <c r="T2213" s="1">
        <v>41936.598009259258</v>
      </c>
      <c r="U2213" t="s">
        <v>91</v>
      </c>
      <c r="V2213" t="s">
        <v>91</v>
      </c>
      <c r="W2213">
        <v>12</v>
      </c>
      <c r="X2213" t="s">
        <v>6363</v>
      </c>
      <c r="Y2213" t="s">
        <v>6362</v>
      </c>
      <c r="AA2213" t="s">
        <v>6361</v>
      </c>
      <c r="AE2213" t="s">
        <v>93</v>
      </c>
      <c r="AF2213" s="1">
        <v>31418</v>
      </c>
      <c r="AH2213" t="s">
        <v>94</v>
      </c>
      <c r="AI2213" t="s">
        <v>95</v>
      </c>
      <c r="AJ2213" t="s">
        <v>107</v>
      </c>
      <c r="AN2213" t="s">
        <v>93</v>
      </c>
      <c r="AO2213" t="s">
        <v>93</v>
      </c>
      <c r="AP2213" s="1">
        <v>31968</v>
      </c>
      <c r="AQ2213" t="s">
        <v>6364</v>
      </c>
      <c r="AS2213">
        <v>9996710720</v>
      </c>
      <c r="AT2213" t="s">
        <v>6365</v>
      </c>
      <c r="AV2213" t="s">
        <v>6366</v>
      </c>
      <c r="AY2213" t="s">
        <v>97</v>
      </c>
    </row>
    <row r="2214" spans="1:51" x14ac:dyDescent="0.25">
      <c r="A2214">
        <v>5593</v>
      </c>
      <c r="B2214" s="3" t="s">
        <v>16229</v>
      </c>
      <c r="C2214" s="3" t="str">
        <f t="shared" si="102"/>
        <v xml:space="preserve">Gutang, Lenil Kate &amp; Destura, Rommer </v>
      </c>
      <c r="D2214" s="3" t="str">
        <f t="shared" si="103"/>
        <v>Gutang</v>
      </c>
      <c r="E2214" t="str">
        <f t="shared" si="104"/>
        <v xml:space="preserve">Lenil Kate &amp; Destura, Rommer </v>
      </c>
      <c r="F2214" t="s">
        <v>33648</v>
      </c>
      <c r="G2214" t="s">
        <v>37361</v>
      </c>
      <c r="H2214" t="s">
        <v>16230</v>
      </c>
      <c r="J2214">
        <v>9176983614</v>
      </c>
      <c r="K2214" t="s">
        <v>16231</v>
      </c>
      <c r="L2214" s="4" t="s">
        <v>566</v>
      </c>
      <c r="M2214" t="s">
        <v>473</v>
      </c>
      <c r="N2214" t="s">
        <v>6348</v>
      </c>
      <c r="O2214" t="s">
        <v>16232</v>
      </c>
      <c r="R2214">
        <v>1</v>
      </c>
      <c r="S2214" s="1">
        <v>42659.543067129627</v>
      </c>
      <c r="T2214" s="1">
        <v>42677.716319444444</v>
      </c>
      <c r="U2214" t="s">
        <v>91</v>
      </c>
      <c r="V2214" t="s">
        <v>91</v>
      </c>
      <c r="W2214">
        <v>12</v>
      </c>
      <c r="Z2214" t="s">
        <v>16233</v>
      </c>
      <c r="AA2214" t="s">
        <v>198</v>
      </c>
      <c r="AB2214" t="s">
        <v>566</v>
      </c>
      <c r="AE2214" t="s">
        <v>93</v>
      </c>
      <c r="AF2214" s="1">
        <v>32697</v>
      </c>
      <c r="AI2214" t="s">
        <v>95</v>
      </c>
      <c r="AJ2214" t="s">
        <v>96</v>
      </c>
      <c r="AL2214" t="s">
        <v>16234</v>
      </c>
      <c r="AN2214" t="s">
        <v>93</v>
      </c>
      <c r="AO2214" t="s">
        <v>93</v>
      </c>
      <c r="AP2214" s="1">
        <v>32585</v>
      </c>
      <c r="AS2214">
        <v>9178790644</v>
      </c>
      <c r="AT2214" t="s">
        <v>16235</v>
      </c>
      <c r="AY2214" t="s">
        <v>97</v>
      </c>
    </row>
    <row r="2215" spans="1:51" x14ac:dyDescent="0.25">
      <c r="A2215">
        <v>5456</v>
      </c>
      <c r="B2215" s="3" t="s">
        <v>16882</v>
      </c>
      <c r="C2215" s="3" t="str">
        <f t="shared" si="102"/>
        <v xml:space="preserve">Guyo, Celia P. </v>
      </c>
      <c r="D2215" s="3" t="str">
        <f t="shared" si="103"/>
        <v>Guyo</v>
      </c>
      <c r="E2215" t="str">
        <f t="shared" si="104"/>
        <v xml:space="preserve">Celia P. </v>
      </c>
      <c r="F2215" t="s">
        <v>33649</v>
      </c>
      <c r="G2215" t="s">
        <v>37362</v>
      </c>
      <c r="R2215">
        <v>1</v>
      </c>
      <c r="S2215" s="1">
        <v>42474.370046296295</v>
      </c>
      <c r="T2215" s="1">
        <v>42474.370046296295</v>
      </c>
      <c r="U2215" t="s">
        <v>91</v>
      </c>
      <c r="W2215">
        <v>12</v>
      </c>
      <c r="AE2215" t="s">
        <v>93</v>
      </c>
      <c r="AF2215" s="1">
        <v>40188</v>
      </c>
      <c r="AI2215" t="s">
        <v>93</v>
      </c>
      <c r="AJ2215" t="s">
        <v>93</v>
      </c>
      <c r="AN2215" t="s">
        <v>93</v>
      </c>
      <c r="AO2215" t="s">
        <v>93</v>
      </c>
      <c r="AP2215" s="1">
        <v>40189</v>
      </c>
      <c r="AY2215" t="s">
        <v>97</v>
      </c>
    </row>
    <row r="2216" spans="1:51" x14ac:dyDescent="0.25">
      <c r="A2216">
        <v>2715</v>
      </c>
      <c r="B2216" s="3" t="s">
        <v>28969</v>
      </c>
      <c r="C2216" s="3" t="str">
        <f t="shared" si="102"/>
        <v>Guzman, Maribel</v>
      </c>
      <c r="D2216" s="3" t="str">
        <f t="shared" si="103"/>
        <v>Guzman</v>
      </c>
      <c r="E2216" t="str">
        <f t="shared" si="104"/>
        <v>Maribel</v>
      </c>
      <c r="F2216" t="s">
        <v>33650</v>
      </c>
      <c r="G2216" t="s">
        <v>35942</v>
      </c>
      <c r="H2216" t="s">
        <v>28970</v>
      </c>
      <c r="I2216" t="s">
        <v>1153</v>
      </c>
      <c r="J2216">
        <v>8585278</v>
      </c>
      <c r="L2216" s="4" t="s">
        <v>100</v>
      </c>
      <c r="M2216" t="s">
        <v>101</v>
      </c>
      <c r="N2216" t="s">
        <v>7983</v>
      </c>
      <c r="O2216" t="s">
        <v>28971</v>
      </c>
      <c r="R2216">
        <v>1</v>
      </c>
      <c r="S2216" t="s">
        <v>2911</v>
      </c>
      <c r="T2216" s="1">
        <v>41795.578888888886</v>
      </c>
      <c r="V2216" t="s">
        <v>91</v>
      </c>
      <c r="W2216">
        <v>12</v>
      </c>
      <c r="X2216" t="s">
        <v>28972</v>
      </c>
      <c r="AC2216" t="s">
        <v>28973</v>
      </c>
      <c r="AE2216" t="s">
        <v>113</v>
      </c>
      <c r="AF2216" s="1">
        <v>26189</v>
      </c>
      <c r="AG2216" t="s">
        <v>276</v>
      </c>
      <c r="AH2216" t="s">
        <v>105</v>
      </c>
      <c r="AI2216" t="s">
        <v>95</v>
      </c>
      <c r="AJ2216" t="s">
        <v>107</v>
      </c>
      <c r="AK2216" t="s">
        <v>28974</v>
      </c>
      <c r="AL2216" t="s">
        <v>28975</v>
      </c>
      <c r="AM2216" t="s">
        <v>28976</v>
      </c>
      <c r="AN2216" t="s">
        <v>117</v>
      </c>
      <c r="AP2216" s="1">
        <v>26841</v>
      </c>
      <c r="AU2216" t="s">
        <v>28977</v>
      </c>
      <c r="AW2216" t="s">
        <v>28978</v>
      </c>
      <c r="AY2216" t="s">
        <v>28979</v>
      </c>
    </row>
    <row r="2217" spans="1:51" x14ac:dyDescent="0.25">
      <c r="A2217">
        <v>5121</v>
      </c>
      <c r="B2217" s="3" t="s">
        <v>17610</v>
      </c>
      <c r="C2217" s="3" t="str">
        <f t="shared" si="102"/>
        <v xml:space="preserve">Habana, Maria Eloisa </v>
      </c>
      <c r="D2217" s="3" t="str">
        <f t="shared" si="103"/>
        <v>Habana</v>
      </c>
      <c r="E2217" t="str">
        <f t="shared" si="104"/>
        <v xml:space="preserve">Maria Eloisa </v>
      </c>
      <c r="F2217" t="s">
        <v>33651</v>
      </c>
      <c r="G2217" t="s">
        <v>35943</v>
      </c>
      <c r="H2217" t="s">
        <v>17611</v>
      </c>
      <c r="I2217" t="s">
        <v>89</v>
      </c>
      <c r="J2217" t="s">
        <v>17612</v>
      </c>
      <c r="K2217" t="s">
        <v>17613</v>
      </c>
      <c r="L2217" s="4" t="s">
        <v>88</v>
      </c>
      <c r="M2217" t="s">
        <v>89</v>
      </c>
      <c r="O2217" t="s">
        <v>17614</v>
      </c>
      <c r="R2217">
        <v>1</v>
      </c>
      <c r="S2217" s="1">
        <v>42063.360856481479</v>
      </c>
      <c r="T2217" s="1">
        <v>42157.434814814813</v>
      </c>
      <c r="U2217" t="s">
        <v>91</v>
      </c>
      <c r="V2217" t="s">
        <v>91</v>
      </c>
      <c r="W2217">
        <v>12</v>
      </c>
      <c r="X2217" t="s">
        <v>17615</v>
      </c>
      <c r="Y2217" t="s">
        <v>17614</v>
      </c>
      <c r="AA2217" t="s">
        <v>89</v>
      </c>
      <c r="AB2217" t="s">
        <v>88</v>
      </c>
      <c r="AE2217" t="s">
        <v>93</v>
      </c>
      <c r="AF2217" s="1">
        <v>29604</v>
      </c>
      <c r="AG2217" t="s">
        <v>88</v>
      </c>
      <c r="AH2217" t="s">
        <v>2397</v>
      </c>
      <c r="AI2217" t="s">
        <v>95</v>
      </c>
      <c r="AJ2217" t="s">
        <v>107</v>
      </c>
      <c r="AL2217" t="s">
        <v>17616</v>
      </c>
      <c r="AM2217" t="s">
        <v>17617</v>
      </c>
      <c r="AN2217" t="s">
        <v>93</v>
      </c>
      <c r="AO2217" t="s">
        <v>93</v>
      </c>
      <c r="AP2217" s="1">
        <v>29890</v>
      </c>
      <c r="AQ2217" t="s">
        <v>17618</v>
      </c>
      <c r="AS2217" t="s">
        <v>17619</v>
      </c>
      <c r="AT2217" t="s">
        <v>17620</v>
      </c>
      <c r="AU2217" t="s">
        <v>17621</v>
      </c>
      <c r="AV2217" t="s">
        <v>8985</v>
      </c>
      <c r="AY2217" t="s">
        <v>97</v>
      </c>
    </row>
    <row r="2218" spans="1:51" x14ac:dyDescent="0.25">
      <c r="A2218">
        <v>4016</v>
      </c>
      <c r="B2218" s="3" t="s">
        <v>2153</v>
      </c>
      <c r="C2218" s="3" t="e">
        <f t="shared" si="102"/>
        <v>#VALUE!</v>
      </c>
      <c r="D2218" s="3" t="str">
        <f t="shared" si="103"/>
        <v>Halasan</v>
      </c>
      <c r="E2218" t="e">
        <f t="shared" si="104"/>
        <v>#VALUE!</v>
      </c>
      <c r="F2218" t="s">
        <v>33652</v>
      </c>
      <c r="G2218" t="s">
        <v>37363</v>
      </c>
      <c r="H2218" t="s">
        <v>97</v>
      </c>
      <c r="I2218" t="s">
        <v>97</v>
      </c>
      <c r="J2218" t="s">
        <v>97</v>
      </c>
      <c r="K2218" t="s">
        <v>97</v>
      </c>
      <c r="L2218" s="4" t="s">
        <v>97</v>
      </c>
      <c r="M2218" t="s">
        <v>97</v>
      </c>
      <c r="N2218" t="s">
        <v>97</v>
      </c>
      <c r="O2218" t="s">
        <v>97</v>
      </c>
      <c r="P2218" t="s">
        <v>97</v>
      </c>
      <c r="Q2218" t="s">
        <v>97</v>
      </c>
      <c r="R2218">
        <v>1</v>
      </c>
      <c r="S2218" t="s">
        <v>97</v>
      </c>
      <c r="T2218" t="s">
        <v>97</v>
      </c>
      <c r="U2218" t="s">
        <v>97</v>
      </c>
      <c r="V2218" t="s">
        <v>97</v>
      </c>
      <c r="W2218">
        <v>12</v>
      </c>
      <c r="X2218" t="s">
        <v>97</v>
      </c>
      <c r="Y2218" t="s">
        <v>97</v>
      </c>
      <c r="Z2218" t="s">
        <v>97</v>
      </c>
      <c r="AA2218" t="s">
        <v>97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97</v>
      </c>
      <c r="AR2218" t="s">
        <v>97</v>
      </c>
      <c r="AS2218" t="s">
        <v>97</v>
      </c>
      <c r="AT2218" t="s">
        <v>97</v>
      </c>
      <c r="AU2218" t="s">
        <v>97</v>
      </c>
      <c r="AV2218" t="s">
        <v>97</v>
      </c>
      <c r="AW2218" t="s">
        <v>97</v>
      </c>
      <c r="AX2218" t="s">
        <v>97</v>
      </c>
      <c r="AY2218" t="s">
        <v>2154</v>
      </c>
    </row>
    <row r="2219" spans="1:51" x14ac:dyDescent="0.25">
      <c r="A2219">
        <v>2932</v>
      </c>
      <c r="B2219" s="3" t="s">
        <v>30617</v>
      </c>
      <c r="C2219" s="3" t="str">
        <f t="shared" si="102"/>
        <v>Hampel, Charisma</v>
      </c>
      <c r="D2219" s="3" t="str">
        <f t="shared" si="103"/>
        <v>Hampel</v>
      </c>
      <c r="E2219" t="str">
        <f t="shared" si="104"/>
        <v>Charisma</v>
      </c>
      <c r="F2219" t="s">
        <v>33653</v>
      </c>
      <c r="G2219" t="s">
        <v>35492</v>
      </c>
      <c r="H2219" t="s">
        <v>30618</v>
      </c>
      <c r="I2219" t="s">
        <v>30619</v>
      </c>
      <c r="J2219" t="s">
        <v>30620</v>
      </c>
      <c r="M2219" t="s">
        <v>101</v>
      </c>
      <c r="N2219" t="s">
        <v>5036</v>
      </c>
      <c r="O2219" t="s">
        <v>30621</v>
      </c>
      <c r="R2219">
        <v>1</v>
      </c>
      <c r="S2219" t="s">
        <v>2911</v>
      </c>
      <c r="T2219" s="1">
        <v>40792.381840277776</v>
      </c>
      <c r="V2219" t="s">
        <v>91</v>
      </c>
      <c r="W2219">
        <v>12</v>
      </c>
      <c r="AF2219" t="s">
        <v>2911</v>
      </c>
      <c r="AG2219" t="s">
        <v>1975</v>
      </c>
      <c r="AH2219" t="s">
        <v>105</v>
      </c>
      <c r="AI2219" t="s">
        <v>95</v>
      </c>
      <c r="AJ2219" t="s">
        <v>107</v>
      </c>
      <c r="AP2219" t="s">
        <v>2911</v>
      </c>
      <c r="AU2219" t="s">
        <v>30622</v>
      </c>
      <c r="AV2219" t="s">
        <v>30623</v>
      </c>
      <c r="AW2219" t="s">
        <v>30624</v>
      </c>
      <c r="AY2219" t="s">
        <v>30625</v>
      </c>
    </row>
    <row r="2220" spans="1:51" x14ac:dyDescent="0.25">
      <c r="A2220">
        <v>2933</v>
      </c>
      <c r="B2220" s="3" t="s">
        <v>30626</v>
      </c>
      <c r="C2220" s="3" t="str">
        <f t="shared" si="102"/>
        <v>Hampel, Charisma</v>
      </c>
      <c r="D2220" s="3" t="str">
        <f t="shared" si="103"/>
        <v>Hampel</v>
      </c>
      <c r="E2220" t="str">
        <f t="shared" si="104"/>
        <v>Charisma</v>
      </c>
      <c r="F2220" t="s">
        <v>33653</v>
      </c>
      <c r="G2220" t="s">
        <v>35492</v>
      </c>
      <c r="H2220" t="s">
        <v>30627</v>
      </c>
      <c r="I2220" t="s">
        <v>1975</v>
      </c>
      <c r="J2220">
        <v>9210289694</v>
      </c>
      <c r="M2220" t="s">
        <v>101</v>
      </c>
      <c r="N2220" t="s">
        <v>5036</v>
      </c>
      <c r="O2220" t="s">
        <v>30628</v>
      </c>
      <c r="R2220">
        <v>1</v>
      </c>
      <c r="S2220" t="s">
        <v>2911</v>
      </c>
      <c r="T2220" s="1">
        <v>40791.723298611112</v>
      </c>
      <c r="V2220" t="s">
        <v>91</v>
      </c>
      <c r="W2220">
        <v>12</v>
      </c>
      <c r="AE2220" t="s">
        <v>213</v>
      </c>
      <c r="AF2220" s="1">
        <v>32730</v>
      </c>
      <c r="AG2220" t="s">
        <v>30629</v>
      </c>
      <c r="AH2220" t="s">
        <v>1907</v>
      </c>
      <c r="AI2220" t="s">
        <v>95</v>
      </c>
      <c r="AJ2220" t="s">
        <v>107</v>
      </c>
      <c r="AK2220" t="s">
        <v>30630</v>
      </c>
      <c r="AL2220" t="s">
        <v>30631</v>
      </c>
      <c r="AM2220" t="s">
        <v>30632</v>
      </c>
      <c r="AN2220" t="s">
        <v>117</v>
      </c>
      <c r="AP2220" s="1">
        <v>32730</v>
      </c>
      <c r="AW2220" t="s">
        <v>30633</v>
      </c>
      <c r="AY2220" t="s">
        <v>30634</v>
      </c>
    </row>
    <row r="2221" spans="1:51" x14ac:dyDescent="0.25">
      <c r="A2221">
        <v>1659</v>
      </c>
      <c r="B2221" s="3" t="s">
        <v>21350</v>
      </c>
      <c r="C2221" s="3" t="str">
        <f t="shared" si="102"/>
        <v>Hancock, Cherry John Robert</v>
      </c>
      <c r="D2221" s="3" t="str">
        <f t="shared" si="103"/>
        <v>Hancock</v>
      </c>
      <c r="E2221" t="str">
        <f t="shared" si="104"/>
        <v>Cherry John Robert</v>
      </c>
      <c r="F2221" t="s">
        <v>33654</v>
      </c>
      <c r="G2221" t="s">
        <v>35944</v>
      </c>
      <c r="H2221" t="s">
        <v>21351</v>
      </c>
      <c r="I2221" t="s">
        <v>21352</v>
      </c>
      <c r="L2221" s="4" t="s">
        <v>100</v>
      </c>
      <c r="M2221" t="s">
        <v>101</v>
      </c>
      <c r="N2221" t="s">
        <v>1988</v>
      </c>
      <c r="O2221" t="s">
        <v>21353</v>
      </c>
      <c r="R2221">
        <v>1</v>
      </c>
      <c r="S2221" t="s">
        <v>2911</v>
      </c>
      <c r="T2221" s="1">
        <v>40806.408842592595</v>
      </c>
      <c r="V2221" t="s">
        <v>91</v>
      </c>
      <c r="W2221">
        <v>12</v>
      </c>
      <c r="X2221" t="s">
        <v>21354</v>
      </c>
      <c r="AF2221" s="1">
        <v>20401</v>
      </c>
      <c r="AG2221" t="s">
        <v>21355</v>
      </c>
      <c r="AH2221" t="s">
        <v>105</v>
      </c>
      <c r="AI2221" t="s">
        <v>95</v>
      </c>
      <c r="AJ2221" t="s">
        <v>107</v>
      </c>
      <c r="AP2221" s="1">
        <v>18946</v>
      </c>
      <c r="AY2221" t="s">
        <v>21356</v>
      </c>
    </row>
    <row r="2222" spans="1:51" x14ac:dyDescent="0.25">
      <c r="A2222">
        <v>1826</v>
      </c>
      <c r="B2222" s="3" t="s">
        <v>22644</v>
      </c>
      <c r="C2222" s="3" t="str">
        <f t="shared" si="102"/>
        <v xml:space="preserve">Hancock, Marisol A. </v>
      </c>
      <c r="D2222" s="3" t="str">
        <f t="shared" si="103"/>
        <v>Hancock</v>
      </c>
      <c r="E2222" t="str">
        <f t="shared" si="104"/>
        <v xml:space="preserve">Marisol A. </v>
      </c>
      <c r="F2222" t="s">
        <v>33654</v>
      </c>
      <c r="G2222" t="s">
        <v>37364</v>
      </c>
      <c r="H2222" t="s">
        <v>22645</v>
      </c>
      <c r="I2222" t="s">
        <v>22646</v>
      </c>
      <c r="J2222" t="s">
        <v>22647</v>
      </c>
      <c r="L2222" s="4" t="s">
        <v>4181</v>
      </c>
      <c r="M2222" t="s">
        <v>22648</v>
      </c>
      <c r="N2222" t="s">
        <v>22649</v>
      </c>
      <c r="O2222" t="s">
        <v>22650</v>
      </c>
      <c r="R2222">
        <v>1</v>
      </c>
      <c r="S2222" t="s">
        <v>2911</v>
      </c>
      <c r="T2222" s="1">
        <v>40723.733749999999</v>
      </c>
      <c r="V2222" t="s">
        <v>354</v>
      </c>
      <c r="W2222">
        <v>12</v>
      </c>
      <c r="X2222" t="s">
        <v>22651</v>
      </c>
      <c r="Y2222" t="s">
        <v>22650</v>
      </c>
      <c r="Z2222" t="s">
        <v>22649</v>
      </c>
      <c r="AA2222" t="s">
        <v>22648</v>
      </c>
      <c r="AB2222" t="s">
        <v>4181</v>
      </c>
      <c r="AF2222" s="1">
        <v>29158</v>
      </c>
      <c r="AG2222" t="s">
        <v>22384</v>
      </c>
      <c r="AH2222" t="s">
        <v>105</v>
      </c>
      <c r="AI2222" t="s">
        <v>95</v>
      </c>
      <c r="AJ2222" t="s">
        <v>107</v>
      </c>
      <c r="AK2222">
        <v>1</v>
      </c>
      <c r="AP2222" s="1">
        <v>20745</v>
      </c>
      <c r="AR2222" t="s">
        <v>22652</v>
      </c>
      <c r="AU2222" t="s">
        <v>22653</v>
      </c>
      <c r="AW2222" t="s">
        <v>22654</v>
      </c>
      <c r="AX2222" t="s">
        <v>22655</v>
      </c>
      <c r="AY2222" t="s">
        <v>22656</v>
      </c>
    </row>
    <row r="2223" spans="1:51" x14ac:dyDescent="0.25">
      <c r="A2223">
        <v>1924</v>
      </c>
      <c r="B2223" s="3" t="s">
        <v>23333</v>
      </c>
      <c r="C2223" s="3" t="str">
        <f t="shared" si="102"/>
        <v>HANNEMANN,MARGARITA(JOSE)</v>
      </c>
      <c r="D2223" s="3" t="str">
        <f t="shared" si="103"/>
        <v>HANNEMANN</v>
      </c>
      <c r="E2223" t="str">
        <f t="shared" si="104"/>
        <v>ARGARITA(JOSE)</v>
      </c>
      <c r="F2223" t="s">
        <v>33655</v>
      </c>
      <c r="G2223" t="s">
        <v>37365</v>
      </c>
      <c r="H2223" t="s">
        <v>23334</v>
      </c>
      <c r="I2223" t="s">
        <v>23335</v>
      </c>
      <c r="J2223">
        <v>858183367</v>
      </c>
      <c r="K2223" t="s">
        <v>23336</v>
      </c>
      <c r="L2223" s="4" t="s">
        <v>14689</v>
      </c>
      <c r="M2223" t="s">
        <v>23337</v>
      </c>
      <c r="N2223" t="s">
        <v>23338</v>
      </c>
      <c r="O2223" t="s">
        <v>23339</v>
      </c>
      <c r="R2223">
        <v>1</v>
      </c>
      <c r="S2223" t="s">
        <v>2911</v>
      </c>
      <c r="T2223" s="1">
        <v>40716.612222222226</v>
      </c>
      <c r="V2223" t="s">
        <v>354</v>
      </c>
      <c r="W2223">
        <v>12</v>
      </c>
      <c r="X2223" t="s">
        <v>23340</v>
      </c>
      <c r="Y2223" t="s">
        <v>23339</v>
      </c>
      <c r="Z2223" t="s">
        <v>23338</v>
      </c>
      <c r="AA2223" t="s">
        <v>23337</v>
      </c>
      <c r="AB2223" t="s">
        <v>14689</v>
      </c>
      <c r="AC2223">
        <v>9183827728</v>
      </c>
      <c r="AE2223" t="s">
        <v>113</v>
      </c>
      <c r="AF2223" s="1">
        <v>21420</v>
      </c>
      <c r="AG2223" t="s">
        <v>1975</v>
      </c>
      <c r="AH2223" t="s">
        <v>105</v>
      </c>
      <c r="AI2223" t="s">
        <v>95</v>
      </c>
      <c r="AJ2223" t="s">
        <v>107</v>
      </c>
      <c r="AK2223" t="s">
        <v>23341</v>
      </c>
      <c r="AL2223" t="s">
        <v>23342</v>
      </c>
      <c r="AM2223" t="s">
        <v>23343</v>
      </c>
      <c r="AN2223" t="s">
        <v>117</v>
      </c>
      <c r="AP2223" s="1">
        <v>24247</v>
      </c>
      <c r="AR2223">
        <v>971503228358</v>
      </c>
      <c r="AU2223" t="s">
        <v>23344</v>
      </c>
      <c r="AW2223" t="s">
        <v>23345</v>
      </c>
      <c r="AX2223" t="s">
        <v>23346</v>
      </c>
      <c r="AY2223" t="s">
        <v>23347</v>
      </c>
    </row>
    <row r="2224" spans="1:51" x14ac:dyDescent="0.25">
      <c r="A2224">
        <v>3370</v>
      </c>
      <c r="B2224" s="3" t="s">
        <v>8816</v>
      </c>
      <c r="C2224" s="3" t="str">
        <f t="shared" si="102"/>
        <v>Hao, Maria Pamela</v>
      </c>
      <c r="D2224" s="3" t="str">
        <f t="shared" si="103"/>
        <v>Hao</v>
      </c>
      <c r="E2224" t="str">
        <f t="shared" si="104"/>
        <v>Maria Pamela</v>
      </c>
      <c r="F2224" t="s">
        <v>33656</v>
      </c>
      <c r="G2224" t="s">
        <v>35945</v>
      </c>
      <c r="H2224" t="s">
        <v>8817</v>
      </c>
      <c r="I2224" t="s">
        <v>7851</v>
      </c>
      <c r="J2224">
        <v>9177222157</v>
      </c>
      <c r="K2224" t="s">
        <v>8818</v>
      </c>
      <c r="L2224" s="4" t="s">
        <v>100</v>
      </c>
      <c r="M2224" t="s">
        <v>101</v>
      </c>
      <c r="N2224" t="s">
        <v>6855</v>
      </c>
      <c r="O2224" t="s">
        <v>8819</v>
      </c>
      <c r="R2224">
        <v>1</v>
      </c>
      <c r="S2224" t="s">
        <v>2911</v>
      </c>
      <c r="T2224" s="1">
        <v>40983.678124999999</v>
      </c>
      <c r="V2224" t="s">
        <v>91</v>
      </c>
      <c r="W2224">
        <v>12</v>
      </c>
      <c r="X2224" t="s">
        <v>8820</v>
      </c>
      <c r="Y2224" t="s">
        <v>8819</v>
      </c>
      <c r="Z2224" t="s">
        <v>8193</v>
      </c>
      <c r="AA2224" t="s">
        <v>109</v>
      </c>
      <c r="AB2224" t="s">
        <v>100</v>
      </c>
      <c r="AC2224" t="s">
        <v>8821</v>
      </c>
      <c r="AE2224" t="s">
        <v>113</v>
      </c>
      <c r="AF2224" s="1">
        <v>27454</v>
      </c>
      <c r="AG2224" t="s">
        <v>276</v>
      </c>
      <c r="AH2224" t="s">
        <v>105</v>
      </c>
      <c r="AI2224" t="s">
        <v>95</v>
      </c>
      <c r="AJ2224" t="s">
        <v>107</v>
      </c>
      <c r="AK2224" t="s">
        <v>8822</v>
      </c>
      <c r="AL2224" t="s">
        <v>8823</v>
      </c>
      <c r="AM2224" t="s">
        <v>8824</v>
      </c>
      <c r="AN2224" t="s">
        <v>117</v>
      </c>
      <c r="AP2224" s="1">
        <v>26501</v>
      </c>
      <c r="AQ2224" t="s">
        <v>8825</v>
      </c>
      <c r="AR2224">
        <v>63822275629</v>
      </c>
      <c r="AS2224">
        <v>9177055505</v>
      </c>
      <c r="AT2224" t="s">
        <v>8826</v>
      </c>
      <c r="AU2224" t="s">
        <v>8827</v>
      </c>
      <c r="AV2224" t="s">
        <v>8828</v>
      </c>
      <c r="AX2224" t="s">
        <v>8829</v>
      </c>
      <c r="AY2224" t="s">
        <v>8830</v>
      </c>
    </row>
    <row r="2225" spans="1:51" x14ac:dyDescent="0.25">
      <c r="A2225">
        <v>2560</v>
      </c>
      <c r="B2225" s="3" t="s">
        <v>27829</v>
      </c>
      <c r="C2225" s="3" t="str">
        <f t="shared" si="102"/>
        <v>Haos,Joselito&amp;Jennifer</v>
      </c>
      <c r="D2225" s="3" t="str">
        <f t="shared" si="103"/>
        <v>Haos</v>
      </c>
      <c r="E2225" t="str">
        <f t="shared" si="104"/>
        <v>oselito&amp;Jennifer</v>
      </c>
      <c r="F2225" t="s">
        <v>33657</v>
      </c>
      <c r="G2225" t="s">
        <v>37366</v>
      </c>
      <c r="H2225" t="s">
        <v>27830</v>
      </c>
      <c r="I2225" t="s">
        <v>27831</v>
      </c>
      <c r="J2225" t="s">
        <v>27832</v>
      </c>
      <c r="L2225" s="4" t="s">
        <v>27833</v>
      </c>
      <c r="M2225" t="s">
        <v>11045</v>
      </c>
      <c r="N2225" t="s">
        <v>27834</v>
      </c>
      <c r="O2225" t="s">
        <v>27835</v>
      </c>
      <c r="R2225">
        <v>1</v>
      </c>
      <c r="S2225" t="s">
        <v>2911</v>
      </c>
      <c r="T2225" s="1">
        <v>41212.442453703705</v>
      </c>
      <c r="V2225" t="s">
        <v>91</v>
      </c>
      <c r="W2225">
        <v>12</v>
      </c>
      <c r="X2225" t="s">
        <v>27836</v>
      </c>
      <c r="Y2225" t="s">
        <v>27835</v>
      </c>
      <c r="Z2225" t="s">
        <v>27834</v>
      </c>
      <c r="AA2225" t="s">
        <v>27837</v>
      </c>
      <c r="AB2225" t="s">
        <v>27833</v>
      </c>
      <c r="AC2225" t="s">
        <v>27838</v>
      </c>
      <c r="AE2225" t="s">
        <v>224</v>
      </c>
      <c r="AF2225" s="1">
        <v>25497</v>
      </c>
      <c r="AH2225" t="s">
        <v>105</v>
      </c>
      <c r="AI2225" t="s">
        <v>106</v>
      </c>
      <c r="AJ2225" t="s">
        <v>107</v>
      </c>
      <c r="AK2225" t="s">
        <v>27839</v>
      </c>
      <c r="AL2225" t="s">
        <v>27840</v>
      </c>
      <c r="AN2225" t="s">
        <v>239</v>
      </c>
      <c r="AP2225" s="1">
        <v>26866</v>
      </c>
      <c r="AU2225" t="s">
        <v>27841</v>
      </c>
      <c r="AX2225" t="s">
        <v>27842</v>
      </c>
      <c r="AY2225" t="s">
        <v>27843</v>
      </c>
    </row>
    <row r="2226" spans="1:51" x14ac:dyDescent="0.25">
      <c r="A2226">
        <v>1349</v>
      </c>
      <c r="B2226" s="3" t="s">
        <v>19172</v>
      </c>
      <c r="C2226" s="3" t="str">
        <f t="shared" si="102"/>
        <v>Harrington,Rona(Meguillo,C)</v>
      </c>
      <c r="D2226" s="3" t="str">
        <f t="shared" si="103"/>
        <v>Harrington</v>
      </c>
      <c r="E2226" t="str">
        <f t="shared" si="104"/>
        <v>ona(Meguillo,C)</v>
      </c>
      <c r="F2226" t="s">
        <v>33658</v>
      </c>
      <c r="G2226" t="s">
        <v>37166</v>
      </c>
      <c r="H2226" t="s">
        <v>19173</v>
      </c>
      <c r="L2226" s="4" t="s">
        <v>100</v>
      </c>
      <c r="M2226" t="s">
        <v>101</v>
      </c>
      <c r="N2226" t="s">
        <v>4943</v>
      </c>
      <c r="O2226" t="s">
        <v>19174</v>
      </c>
      <c r="R2226">
        <v>1</v>
      </c>
      <c r="S2226" t="s">
        <v>2911</v>
      </c>
      <c r="T2226" s="1">
        <v>40806.411886574075</v>
      </c>
      <c r="V2226" t="s">
        <v>91</v>
      </c>
      <c r="W2226">
        <v>12</v>
      </c>
      <c r="X2226" t="s">
        <v>19175</v>
      </c>
      <c r="AF2226" s="1">
        <v>29387</v>
      </c>
      <c r="AG2226" t="s">
        <v>19176</v>
      </c>
      <c r="AH2226" t="s">
        <v>7819</v>
      </c>
      <c r="AI2226" t="s">
        <v>95</v>
      </c>
      <c r="AJ2226" t="s">
        <v>107</v>
      </c>
      <c r="AP2226" s="1">
        <v>16855</v>
      </c>
      <c r="AY2226" t="s">
        <v>19177</v>
      </c>
    </row>
    <row r="2227" spans="1:51" x14ac:dyDescent="0.25">
      <c r="A2227">
        <v>4589</v>
      </c>
      <c r="B2227" s="3" t="s">
        <v>992</v>
      </c>
      <c r="C2227" s="3" t="str">
        <f t="shared" si="102"/>
        <v xml:space="preserve">Harris, Divina </v>
      </c>
      <c r="D2227" s="3" t="str">
        <f t="shared" si="103"/>
        <v>Harris</v>
      </c>
      <c r="E2227" t="str">
        <f t="shared" si="104"/>
        <v xml:space="preserve">Divina </v>
      </c>
      <c r="F2227" t="s">
        <v>33659</v>
      </c>
      <c r="G2227" t="s">
        <v>35946</v>
      </c>
      <c r="H2227" t="s">
        <v>993</v>
      </c>
      <c r="R2227">
        <v>1</v>
      </c>
      <c r="S2227" s="1">
        <v>41333.488078703704</v>
      </c>
      <c r="T2227" s="1">
        <v>41333.647685185184</v>
      </c>
      <c r="U2227" t="s">
        <v>91</v>
      </c>
      <c r="V2227" t="s">
        <v>91</v>
      </c>
      <c r="W2227">
        <v>12</v>
      </c>
      <c r="AE2227" t="s">
        <v>93</v>
      </c>
      <c r="AF2227" s="1">
        <v>40188</v>
      </c>
      <c r="AI2227" t="s">
        <v>93</v>
      </c>
      <c r="AJ2227" t="s">
        <v>93</v>
      </c>
      <c r="AN2227" t="s">
        <v>93</v>
      </c>
      <c r="AO2227" t="s">
        <v>93</v>
      </c>
      <c r="AP2227" s="1">
        <v>40189</v>
      </c>
      <c r="AY2227" t="s">
        <v>97</v>
      </c>
    </row>
    <row r="2228" spans="1:51" x14ac:dyDescent="0.25">
      <c r="A2228">
        <v>4590</v>
      </c>
      <c r="B2228" s="3" t="s">
        <v>4592</v>
      </c>
      <c r="C2228" s="3" t="str">
        <f t="shared" si="102"/>
        <v xml:space="preserve">Harris, Jack </v>
      </c>
      <c r="D2228" s="3" t="str">
        <f t="shared" si="103"/>
        <v>Harris</v>
      </c>
      <c r="E2228" t="str">
        <f t="shared" si="104"/>
        <v xml:space="preserve">Jack </v>
      </c>
      <c r="F2228" t="s">
        <v>33659</v>
      </c>
      <c r="G2228" t="s">
        <v>35947</v>
      </c>
      <c r="L2228" s="4" t="s">
        <v>88</v>
      </c>
      <c r="M2228" t="s">
        <v>89</v>
      </c>
      <c r="N2228" t="s">
        <v>589</v>
      </c>
      <c r="O2228" t="s">
        <v>4593</v>
      </c>
      <c r="R2228">
        <v>1</v>
      </c>
      <c r="S2228" s="1">
        <v>41333.48841435185</v>
      </c>
      <c r="T2228" s="1">
        <v>41587.43172453704</v>
      </c>
      <c r="U2228" t="s">
        <v>91</v>
      </c>
      <c r="V2228" t="s">
        <v>91</v>
      </c>
      <c r="W2228">
        <v>12</v>
      </c>
      <c r="Y2228" t="s">
        <v>4593</v>
      </c>
      <c r="Z2228" t="s">
        <v>589</v>
      </c>
      <c r="AA2228" t="s">
        <v>89</v>
      </c>
      <c r="AB2228" t="s">
        <v>88</v>
      </c>
      <c r="AE2228" t="s">
        <v>93</v>
      </c>
      <c r="AF2228" s="1">
        <v>40188</v>
      </c>
      <c r="AI2228" t="s">
        <v>93</v>
      </c>
      <c r="AJ2228" t="s">
        <v>93</v>
      </c>
      <c r="AN2228" t="s">
        <v>93</v>
      </c>
      <c r="AO2228" t="s">
        <v>93</v>
      </c>
      <c r="AP2228" s="1">
        <v>40189</v>
      </c>
      <c r="AY2228" t="s">
        <v>97</v>
      </c>
    </row>
    <row r="2229" spans="1:51" x14ac:dyDescent="0.25">
      <c r="A2229">
        <v>4591</v>
      </c>
      <c r="B2229" s="3" t="s">
        <v>4594</v>
      </c>
      <c r="C2229" s="3" t="str">
        <f t="shared" si="102"/>
        <v xml:space="preserve">Harris, Daniel David </v>
      </c>
      <c r="D2229" s="3" t="str">
        <f t="shared" si="103"/>
        <v>Harris</v>
      </c>
      <c r="E2229" t="str">
        <f t="shared" si="104"/>
        <v xml:space="preserve">Daniel David </v>
      </c>
      <c r="F2229" t="s">
        <v>33659</v>
      </c>
      <c r="G2229" t="s">
        <v>35948</v>
      </c>
      <c r="L2229" s="4" t="s">
        <v>88</v>
      </c>
      <c r="M2229" t="s">
        <v>89</v>
      </c>
      <c r="N2229" t="s">
        <v>589</v>
      </c>
      <c r="O2229" t="s">
        <v>4593</v>
      </c>
      <c r="R2229">
        <v>1</v>
      </c>
      <c r="S2229" s="1">
        <v>41333.488888888889</v>
      </c>
      <c r="T2229" s="1">
        <v>41587.431585648148</v>
      </c>
      <c r="U2229" t="s">
        <v>91</v>
      </c>
      <c r="V2229" t="s">
        <v>91</v>
      </c>
      <c r="W2229">
        <v>12</v>
      </c>
      <c r="Y2229" t="s">
        <v>4593</v>
      </c>
      <c r="Z2229" t="s">
        <v>589</v>
      </c>
      <c r="AA2229" t="s">
        <v>89</v>
      </c>
      <c r="AB2229" t="s">
        <v>88</v>
      </c>
      <c r="AE2229" t="s">
        <v>93</v>
      </c>
      <c r="AF2229" s="1">
        <v>40188</v>
      </c>
      <c r="AI2229" t="s">
        <v>93</v>
      </c>
      <c r="AJ2229" t="s">
        <v>93</v>
      </c>
      <c r="AN2229" t="s">
        <v>93</v>
      </c>
      <c r="AO2229" t="s">
        <v>93</v>
      </c>
      <c r="AP2229" s="1">
        <v>40189</v>
      </c>
      <c r="AY2229" t="s">
        <v>97</v>
      </c>
    </row>
    <row r="2230" spans="1:51" x14ac:dyDescent="0.25">
      <c r="A2230">
        <v>280</v>
      </c>
      <c r="B2230" s="3" t="s">
        <v>10340</v>
      </c>
      <c r="C2230" s="3" t="e">
        <f t="shared" si="102"/>
        <v>#VALUE!</v>
      </c>
      <c r="D2230" s="3" t="str">
        <f t="shared" si="103"/>
        <v>Harris</v>
      </c>
      <c r="E2230" t="e">
        <f t="shared" si="104"/>
        <v>#VALUE!</v>
      </c>
      <c r="F2230" t="s">
        <v>33659</v>
      </c>
      <c r="G2230" t="s">
        <v>35638</v>
      </c>
      <c r="H2230" t="s">
        <v>10341</v>
      </c>
      <c r="I2230" t="s">
        <v>10342</v>
      </c>
      <c r="O2230" t="s">
        <v>10343</v>
      </c>
      <c r="R2230">
        <v>1</v>
      </c>
      <c r="S2230" t="s">
        <v>2911</v>
      </c>
      <c r="T2230" s="1">
        <v>40813.415393518517</v>
      </c>
      <c r="V2230" t="s">
        <v>91</v>
      </c>
      <c r="W2230">
        <v>12</v>
      </c>
      <c r="X2230" t="s">
        <v>10344</v>
      </c>
      <c r="AF2230" t="s">
        <v>2911</v>
      </c>
      <c r="AG2230" t="s">
        <v>1085</v>
      </c>
      <c r="AH2230" t="s">
        <v>105</v>
      </c>
      <c r="AI2230" t="s">
        <v>95</v>
      </c>
      <c r="AJ2230" t="s">
        <v>107</v>
      </c>
      <c r="AP2230" t="s">
        <v>2911</v>
      </c>
      <c r="AY2230" t="s">
        <v>10345</v>
      </c>
    </row>
    <row r="2231" spans="1:51" x14ac:dyDescent="0.25">
      <c r="A2231">
        <v>1138</v>
      </c>
      <c r="B2231" s="3" t="s">
        <v>17811</v>
      </c>
      <c r="C2231" s="3" t="str">
        <f t="shared" si="102"/>
        <v>Harris, Divina</v>
      </c>
      <c r="D2231" s="3" t="str">
        <f t="shared" si="103"/>
        <v>Harris</v>
      </c>
      <c r="E2231" t="str">
        <f t="shared" si="104"/>
        <v>Divina</v>
      </c>
      <c r="F2231" t="s">
        <v>33659</v>
      </c>
      <c r="G2231" t="s">
        <v>35638</v>
      </c>
      <c r="H2231" t="s">
        <v>10341</v>
      </c>
      <c r="I2231" t="s">
        <v>10342</v>
      </c>
      <c r="L2231" s="4" t="s">
        <v>8170</v>
      </c>
      <c r="O2231" t="s">
        <v>10343</v>
      </c>
      <c r="R2231">
        <v>1</v>
      </c>
      <c r="S2231" t="s">
        <v>2911</v>
      </c>
      <c r="T2231" s="1">
        <v>40806.383460648147</v>
      </c>
      <c r="V2231" t="s">
        <v>91</v>
      </c>
      <c r="W2231">
        <v>12</v>
      </c>
      <c r="X2231" t="s">
        <v>10344</v>
      </c>
      <c r="AF2231" s="1">
        <v>26234</v>
      </c>
      <c r="AG2231" t="s">
        <v>1085</v>
      </c>
      <c r="AH2231" t="s">
        <v>7819</v>
      </c>
      <c r="AI2231" t="s">
        <v>95</v>
      </c>
      <c r="AJ2231" t="s">
        <v>107</v>
      </c>
      <c r="AK2231" t="s">
        <v>424</v>
      </c>
      <c r="AP2231" s="1">
        <v>25764</v>
      </c>
      <c r="AY2231" t="s">
        <v>17812</v>
      </c>
    </row>
    <row r="2232" spans="1:51" x14ac:dyDescent="0.25">
      <c r="A2232">
        <v>1140</v>
      </c>
      <c r="B2232" s="3" t="s">
        <v>17819</v>
      </c>
      <c r="C2232" s="3" t="str">
        <f t="shared" si="102"/>
        <v>Harris, Divina</v>
      </c>
      <c r="D2232" s="3" t="str">
        <f t="shared" si="103"/>
        <v>Harris</v>
      </c>
      <c r="E2232" t="str">
        <f t="shared" si="104"/>
        <v>Divina</v>
      </c>
      <c r="F2232" t="s">
        <v>33659</v>
      </c>
      <c r="G2232" t="s">
        <v>35638</v>
      </c>
      <c r="H2232" t="s">
        <v>10341</v>
      </c>
      <c r="I2232" t="s">
        <v>10342</v>
      </c>
      <c r="L2232" s="4" t="s">
        <v>1085</v>
      </c>
      <c r="O2232" t="s">
        <v>10343</v>
      </c>
      <c r="R2232">
        <v>1</v>
      </c>
      <c r="S2232" t="s">
        <v>2911</v>
      </c>
      <c r="T2232" s="1">
        <v>40806.386041666665</v>
      </c>
      <c r="V2232" t="s">
        <v>91</v>
      </c>
      <c r="W2232">
        <v>12</v>
      </c>
      <c r="X2232" t="s">
        <v>10344</v>
      </c>
      <c r="AF2232" s="1">
        <v>26234</v>
      </c>
      <c r="AG2232" t="s">
        <v>1085</v>
      </c>
      <c r="AH2232" t="s">
        <v>105</v>
      </c>
      <c r="AI2232" t="s">
        <v>95</v>
      </c>
      <c r="AJ2232" t="s">
        <v>107</v>
      </c>
      <c r="AK2232" t="s">
        <v>424</v>
      </c>
      <c r="AP2232" s="1">
        <v>25764</v>
      </c>
      <c r="AY2232" t="s">
        <v>17820</v>
      </c>
    </row>
    <row r="2233" spans="1:51" x14ac:dyDescent="0.25">
      <c r="A2233">
        <v>1648</v>
      </c>
      <c r="B2233" s="3" t="s">
        <v>21274</v>
      </c>
      <c r="C2233" s="3" t="str">
        <f t="shared" si="102"/>
        <v>Hassett, Esther &amp; Paul</v>
      </c>
      <c r="D2233" s="3" t="str">
        <f t="shared" si="103"/>
        <v>Hassett</v>
      </c>
      <c r="E2233" t="str">
        <f t="shared" si="104"/>
        <v>Esther &amp; Paul</v>
      </c>
      <c r="F2233" t="s">
        <v>33660</v>
      </c>
      <c r="G2233" t="s">
        <v>37367</v>
      </c>
      <c r="H2233" t="s">
        <v>21275</v>
      </c>
      <c r="I2233" t="s">
        <v>14236</v>
      </c>
      <c r="J2233" t="s">
        <v>21276</v>
      </c>
      <c r="K2233" t="s">
        <v>21277</v>
      </c>
      <c r="O2233" t="s">
        <v>21278</v>
      </c>
      <c r="R2233">
        <v>1</v>
      </c>
      <c r="S2233" t="s">
        <v>2911</v>
      </c>
      <c r="T2233" s="1">
        <v>40806.415682870371</v>
      </c>
      <c r="V2233" t="s">
        <v>91</v>
      </c>
      <c r="W2233">
        <v>12</v>
      </c>
      <c r="X2233" t="s">
        <v>21279</v>
      </c>
      <c r="AE2233" t="s">
        <v>113</v>
      </c>
      <c r="AF2233" s="1">
        <v>27334</v>
      </c>
      <c r="AG2233" t="s">
        <v>4977</v>
      </c>
      <c r="AH2233" t="s">
        <v>105</v>
      </c>
      <c r="AI2233" t="s">
        <v>95</v>
      </c>
      <c r="AJ2233" t="s">
        <v>107</v>
      </c>
      <c r="AK2233" t="s">
        <v>21280</v>
      </c>
      <c r="AL2233" t="s">
        <v>21281</v>
      </c>
      <c r="AM2233" t="s">
        <v>21282</v>
      </c>
      <c r="AN2233" t="s">
        <v>117</v>
      </c>
      <c r="AP2233" s="1">
        <v>20188</v>
      </c>
      <c r="AY2233" t="s">
        <v>21283</v>
      </c>
    </row>
    <row r="2234" spans="1:51" x14ac:dyDescent="0.25">
      <c r="A2234">
        <v>4854</v>
      </c>
      <c r="B2234" s="3" t="s">
        <v>5810</v>
      </c>
      <c r="C2234" s="3" t="str">
        <f t="shared" si="102"/>
        <v xml:space="preserve">Hathaway, Cristy P. </v>
      </c>
      <c r="D2234" s="3" t="str">
        <f t="shared" si="103"/>
        <v>Hathaway</v>
      </c>
      <c r="E2234" t="str">
        <f t="shared" si="104"/>
        <v xml:space="preserve">Cristy P. </v>
      </c>
      <c r="F2234" t="s">
        <v>33661</v>
      </c>
      <c r="G2234" t="s">
        <v>37368</v>
      </c>
      <c r="H2234" t="s">
        <v>5811</v>
      </c>
      <c r="I2234" t="s">
        <v>5812</v>
      </c>
      <c r="J2234">
        <v>610413504172</v>
      </c>
      <c r="K2234" t="s">
        <v>5813</v>
      </c>
      <c r="L2234" s="4" t="s">
        <v>285</v>
      </c>
      <c r="M2234" t="s">
        <v>5814</v>
      </c>
      <c r="N2234" t="s">
        <v>5815</v>
      </c>
      <c r="O2234" t="s">
        <v>5816</v>
      </c>
      <c r="R2234">
        <v>1</v>
      </c>
      <c r="S2234" s="1">
        <v>41718.425497685188</v>
      </c>
      <c r="T2234" s="1">
        <v>41743.342488425929</v>
      </c>
      <c r="U2234" t="s">
        <v>91</v>
      </c>
      <c r="V2234" t="s">
        <v>91</v>
      </c>
      <c r="W2234">
        <v>12</v>
      </c>
      <c r="Y2234" t="s">
        <v>5816</v>
      </c>
      <c r="Z2234" t="s">
        <v>5815</v>
      </c>
      <c r="AA2234" t="s">
        <v>5814</v>
      </c>
      <c r="AB2234" t="s">
        <v>285</v>
      </c>
      <c r="AE2234" t="s">
        <v>93</v>
      </c>
      <c r="AF2234" s="1">
        <v>27047</v>
      </c>
      <c r="AG2234" t="s">
        <v>1441</v>
      </c>
      <c r="AH2234" t="s">
        <v>94</v>
      </c>
      <c r="AI2234" t="s">
        <v>95</v>
      </c>
      <c r="AJ2234" t="s">
        <v>107</v>
      </c>
      <c r="AL2234" t="s">
        <v>5817</v>
      </c>
      <c r="AM2234" t="s">
        <v>5695</v>
      </c>
      <c r="AN2234" t="s">
        <v>93</v>
      </c>
      <c r="AO2234" t="s">
        <v>93</v>
      </c>
      <c r="AP2234" s="1">
        <v>21677</v>
      </c>
      <c r="AS2234">
        <v>610412985319</v>
      </c>
      <c r="AT2234" t="s">
        <v>5818</v>
      </c>
      <c r="AW2234" t="s">
        <v>5819</v>
      </c>
      <c r="AX2234" t="s">
        <v>5820</v>
      </c>
      <c r="AY2234" t="s">
        <v>97</v>
      </c>
    </row>
    <row r="2235" spans="1:51" x14ac:dyDescent="0.25">
      <c r="A2235">
        <v>5055</v>
      </c>
      <c r="B2235" s="3" t="s">
        <v>9012</v>
      </c>
      <c r="C2235" s="3" t="str">
        <f t="shared" si="102"/>
        <v xml:space="preserve">Hawinay, Mareneil R. </v>
      </c>
      <c r="D2235" s="3" t="str">
        <f t="shared" si="103"/>
        <v>Hawinay</v>
      </c>
      <c r="E2235" t="str">
        <f t="shared" si="104"/>
        <v xml:space="preserve">Mareneil R. </v>
      </c>
      <c r="F2235" t="s">
        <v>33662</v>
      </c>
      <c r="G2235" t="s">
        <v>37369</v>
      </c>
      <c r="H2235" t="s">
        <v>9013</v>
      </c>
      <c r="I2235" t="s">
        <v>89</v>
      </c>
      <c r="J2235" t="s">
        <v>9014</v>
      </c>
      <c r="K2235" t="s">
        <v>9015</v>
      </c>
      <c r="M2235" t="s">
        <v>89</v>
      </c>
      <c r="O2235" t="s">
        <v>9016</v>
      </c>
      <c r="R2235">
        <v>1</v>
      </c>
      <c r="S2235" s="1">
        <v>42062.669560185182</v>
      </c>
      <c r="T2235" s="1">
        <v>42157.409745370373</v>
      </c>
      <c r="U2235" t="s">
        <v>91</v>
      </c>
      <c r="V2235" t="s">
        <v>91</v>
      </c>
      <c r="W2235">
        <v>12</v>
      </c>
      <c r="X2235" t="s">
        <v>9017</v>
      </c>
      <c r="Y2235" t="s">
        <v>9018</v>
      </c>
      <c r="AA2235" t="s">
        <v>9019</v>
      </c>
      <c r="AE2235" t="s">
        <v>93</v>
      </c>
      <c r="AF2235" s="1">
        <v>32068</v>
      </c>
      <c r="AH2235" t="s">
        <v>2397</v>
      </c>
      <c r="AI2235" t="s">
        <v>95</v>
      </c>
      <c r="AJ2235" t="s">
        <v>107</v>
      </c>
      <c r="AK2235" t="s">
        <v>9020</v>
      </c>
      <c r="AL2235" t="s">
        <v>9021</v>
      </c>
      <c r="AM2235" t="s">
        <v>3110</v>
      </c>
      <c r="AN2235" t="s">
        <v>93</v>
      </c>
      <c r="AO2235" t="s">
        <v>93</v>
      </c>
      <c r="AP2235" s="1">
        <v>30612</v>
      </c>
      <c r="AS2235" t="s">
        <v>9022</v>
      </c>
      <c r="AY2235" t="s">
        <v>97</v>
      </c>
    </row>
    <row r="2236" spans="1:51" x14ac:dyDescent="0.25">
      <c r="A2236">
        <v>2990</v>
      </c>
      <c r="B2236" s="3" t="s">
        <v>31030</v>
      </c>
      <c r="C2236" s="3" t="str">
        <f t="shared" si="102"/>
        <v>Helbig, Nelia &amp; James</v>
      </c>
      <c r="D2236" s="3" t="str">
        <f t="shared" si="103"/>
        <v>Helbig</v>
      </c>
      <c r="E2236" t="str">
        <f t="shared" si="104"/>
        <v>Nelia &amp; James</v>
      </c>
      <c r="F2236" t="s">
        <v>33663</v>
      </c>
      <c r="G2236" t="s">
        <v>36099</v>
      </c>
      <c r="H2236" t="s">
        <v>29075</v>
      </c>
      <c r="I2236" t="s">
        <v>7793</v>
      </c>
      <c r="M2236" t="s">
        <v>20405</v>
      </c>
      <c r="N2236" t="s">
        <v>31031</v>
      </c>
      <c r="O2236" t="s">
        <v>31032</v>
      </c>
      <c r="R2236">
        <v>1</v>
      </c>
      <c r="S2236" t="s">
        <v>2911</v>
      </c>
      <c r="T2236" s="1">
        <v>40820.481863425928</v>
      </c>
      <c r="V2236" t="s">
        <v>91</v>
      </c>
      <c r="W2236">
        <v>12</v>
      </c>
      <c r="Y2236" t="s">
        <v>31032</v>
      </c>
      <c r="Z2236" t="s">
        <v>31033</v>
      </c>
      <c r="AA2236" t="s">
        <v>29064</v>
      </c>
      <c r="AC2236" t="s">
        <v>29067</v>
      </c>
      <c r="AE2236" t="s">
        <v>113</v>
      </c>
      <c r="AF2236" s="1">
        <v>16214</v>
      </c>
      <c r="AG2236" t="s">
        <v>276</v>
      </c>
      <c r="AH2236" t="s">
        <v>7798</v>
      </c>
      <c r="AI2236" t="s">
        <v>95</v>
      </c>
      <c r="AJ2236" t="s">
        <v>107</v>
      </c>
      <c r="AL2236" t="s">
        <v>29068</v>
      </c>
      <c r="AM2236" t="s">
        <v>29078</v>
      </c>
      <c r="AN2236" t="s">
        <v>117</v>
      </c>
      <c r="AP2236" s="1">
        <v>17278</v>
      </c>
      <c r="AS2236" t="s">
        <v>29071</v>
      </c>
      <c r="AU2236" t="s">
        <v>29072</v>
      </c>
      <c r="AY2236" t="s">
        <v>31034</v>
      </c>
    </row>
    <row r="2237" spans="1:51" x14ac:dyDescent="0.25">
      <c r="A2237">
        <v>2991</v>
      </c>
      <c r="B2237" s="3" t="s">
        <v>31035</v>
      </c>
      <c r="C2237" s="3" t="str">
        <f t="shared" si="102"/>
        <v>Helbig, Nelia &amp; James</v>
      </c>
      <c r="D2237" s="3" t="str">
        <f t="shared" si="103"/>
        <v>Helbig</v>
      </c>
      <c r="E2237" t="str">
        <f t="shared" si="104"/>
        <v>Nelia &amp; James</v>
      </c>
      <c r="F2237" t="s">
        <v>33663</v>
      </c>
      <c r="G2237" t="s">
        <v>36099</v>
      </c>
      <c r="H2237" t="s">
        <v>29063</v>
      </c>
      <c r="I2237" t="s">
        <v>180</v>
      </c>
      <c r="M2237" t="s">
        <v>20405</v>
      </c>
      <c r="N2237" t="s">
        <v>31031</v>
      </c>
      <c r="O2237" t="s">
        <v>31032</v>
      </c>
      <c r="R2237">
        <v>1</v>
      </c>
      <c r="S2237" t="s">
        <v>2911</v>
      </c>
      <c r="T2237" s="1">
        <v>40820.48605324074</v>
      </c>
      <c r="V2237" t="s">
        <v>91</v>
      </c>
      <c r="W2237">
        <v>12</v>
      </c>
      <c r="Y2237" t="s">
        <v>31032</v>
      </c>
      <c r="Z2237" t="s">
        <v>31031</v>
      </c>
      <c r="AA2237" t="s">
        <v>29064</v>
      </c>
      <c r="AC2237" t="s">
        <v>29067</v>
      </c>
      <c r="AE2237" t="s">
        <v>113</v>
      </c>
      <c r="AF2237" s="1">
        <v>16214</v>
      </c>
      <c r="AG2237" t="s">
        <v>9512</v>
      </c>
      <c r="AH2237" t="s">
        <v>10388</v>
      </c>
      <c r="AI2237" t="s">
        <v>95</v>
      </c>
      <c r="AJ2237" t="s">
        <v>107</v>
      </c>
      <c r="AL2237" t="s">
        <v>29068</v>
      </c>
      <c r="AM2237" t="s">
        <v>29069</v>
      </c>
      <c r="AN2237" t="s">
        <v>117</v>
      </c>
      <c r="AP2237" s="1">
        <v>17278</v>
      </c>
      <c r="AS2237" t="s">
        <v>29071</v>
      </c>
      <c r="AU2237" t="s">
        <v>29072</v>
      </c>
      <c r="AY2237" t="s">
        <v>31036</v>
      </c>
    </row>
    <row r="2238" spans="1:51" x14ac:dyDescent="0.25">
      <c r="A2238">
        <v>2728</v>
      </c>
      <c r="B2238" s="3" t="s">
        <v>29062</v>
      </c>
      <c r="C2238" s="3" t="str">
        <f t="shared" si="102"/>
        <v>HELBIG,NELIA&amp; JAMES</v>
      </c>
      <c r="D2238" s="3" t="str">
        <f t="shared" si="103"/>
        <v>HELBIG</v>
      </c>
      <c r="E2238" t="str">
        <f t="shared" si="104"/>
        <v>ELIA&amp; JAMES</v>
      </c>
      <c r="F2238" t="s">
        <v>33664</v>
      </c>
      <c r="G2238" t="s">
        <v>37370</v>
      </c>
      <c r="H2238" t="s">
        <v>29063</v>
      </c>
      <c r="I2238" t="s">
        <v>180</v>
      </c>
      <c r="M2238" t="s">
        <v>29064</v>
      </c>
      <c r="N2238" t="s">
        <v>29065</v>
      </c>
      <c r="O2238" t="s">
        <v>29066</v>
      </c>
      <c r="R2238">
        <v>1</v>
      </c>
      <c r="S2238" t="s">
        <v>2911</v>
      </c>
      <c r="T2238" s="1">
        <v>40820.48609953704</v>
      </c>
      <c r="V2238" t="s">
        <v>91</v>
      </c>
      <c r="W2238">
        <v>12</v>
      </c>
      <c r="Y2238" t="s">
        <v>29066</v>
      </c>
      <c r="Z2238" t="s">
        <v>29065</v>
      </c>
      <c r="AA2238" t="s">
        <v>29064</v>
      </c>
      <c r="AC2238" t="s">
        <v>29067</v>
      </c>
      <c r="AE2238" t="s">
        <v>113</v>
      </c>
      <c r="AF2238" s="1">
        <v>16214</v>
      </c>
      <c r="AG2238" t="s">
        <v>9512</v>
      </c>
      <c r="AH2238" t="s">
        <v>7798</v>
      </c>
      <c r="AI2238" t="s">
        <v>95</v>
      </c>
      <c r="AJ2238" t="s">
        <v>107</v>
      </c>
      <c r="AL2238" t="s">
        <v>29068</v>
      </c>
      <c r="AM2238" t="s">
        <v>29069</v>
      </c>
      <c r="AN2238" t="s">
        <v>117</v>
      </c>
      <c r="AP2238" t="s">
        <v>29070</v>
      </c>
      <c r="AS2238" t="s">
        <v>29071</v>
      </c>
      <c r="AU2238" t="s">
        <v>29072</v>
      </c>
      <c r="AY2238" t="s">
        <v>29073</v>
      </c>
    </row>
    <row r="2239" spans="1:51" x14ac:dyDescent="0.25">
      <c r="A2239">
        <v>2729</v>
      </c>
      <c r="B2239" s="3" t="s">
        <v>29074</v>
      </c>
      <c r="C2239" s="3" t="str">
        <f t="shared" si="102"/>
        <v>HELBIG,NELIA&amp;JAMES</v>
      </c>
      <c r="D2239" s="3" t="str">
        <f t="shared" si="103"/>
        <v>HELBIG</v>
      </c>
      <c r="E2239" t="str">
        <f t="shared" si="104"/>
        <v>ELIA&amp;JAMES</v>
      </c>
      <c r="F2239" t="s">
        <v>33664</v>
      </c>
      <c r="G2239" t="s">
        <v>37370</v>
      </c>
      <c r="H2239" t="s">
        <v>29075</v>
      </c>
      <c r="I2239" t="s">
        <v>21264</v>
      </c>
      <c r="M2239" t="s">
        <v>20405</v>
      </c>
      <c r="N2239" t="s">
        <v>29065</v>
      </c>
      <c r="O2239" t="s">
        <v>29066</v>
      </c>
      <c r="R2239">
        <v>1</v>
      </c>
      <c r="S2239" t="s">
        <v>2911</v>
      </c>
      <c r="T2239" s="1">
        <v>40820.483807870369</v>
      </c>
      <c r="V2239" t="s">
        <v>91</v>
      </c>
      <c r="W2239">
        <v>12</v>
      </c>
      <c r="Y2239" t="s">
        <v>29066</v>
      </c>
      <c r="Z2239" t="s">
        <v>29076</v>
      </c>
      <c r="AA2239" t="s">
        <v>29064</v>
      </c>
      <c r="AC2239" t="s">
        <v>29067</v>
      </c>
      <c r="AE2239" t="s">
        <v>113</v>
      </c>
      <c r="AF2239" s="1">
        <v>16214</v>
      </c>
      <c r="AH2239" t="s">
        <v>7798</v>
      </c>
      <c r="AI2239" t="s">
        <v>95</v>
      </c>
      <c r="AJ2239" t="s">
        <v>107</v>
      </c>
      <c r="AK2239" t="s">
        <v>86</v>
      </c>
      <c r="AL2239" t="s">
        <v>29077</v>
      </c>
      <c r="AM2239" t="s">
        <v>29078</v>
      </c>
      <c r="AN2239" t="s">
        <v>117</v>
      </c>
      <c r="AP2239" s="1">
        <v>17278</v>
      </c>
      <c r="AS2239" t="s">
        <v>29071</v>
      </c>
      <c r="AU2239" t="s">
        <v>29072</v>
      </c>
      <c r="AW2239" t="s">
        <v>29079</v>
      </c>
      <c r="AY2239" t="s">
        <v>29080</v>
      </c>
    </row>
    <row r="2240" spans="1:51" x14ac:dyDescent="0.25">
      <c r="A2240">
        <v>5490</v>
      </c>
      <c r="B2240" s="3" t="s">
        <v>16723</v>
      </c>
      <c r="C2240" s="3" t="str">
        <f t="shared" si="102"/>
        <v xml:space="preserve">Hembrador, Mark W. </v>
      </c>
      <c r="D2240" s="3" t="str">
        <f t="shared" si="103"/>
        <v>Hembrador</v>
      </c>
      <c r="E2240" t="str">
        <f t="shared" si="104"/>
        <v xml:space="preserve">Mark W. </v>
      </c>
      <c r="F2240" t="s">
        <v>33665</v>
      </c>
      <c r="G2240" t="s">
        <v>37279</v>
      </c>
      <c r="H2240" t="s">
        <v>86</v>
      </c>
      <c r="J2240" t="s">
        <v>16724</v>
      </c>
      <c r="K2240" t="s">
        <v>16725</v>
      </c>
      <c r="L2240" s="4" t="s">
        <v>88</v>
      </c>
      <c r="M2240" t="s">
        <v>89</v>
      </c>
      <c r="O2240" t="s">
        <v>16726</v>
      </c>
      <c r="R2240">
        <v>1</v>
      </c>
      <c r="S2240" s="1">
        <v>42542.558530092596</v>
      </c>
      <c r="T2240" s="1">
        <v>42562.677141203705</v>
      </c>
      <c r="U2240" t="s">
        <v>91</v>
      </c>
      <c r="V2240" t="s">
        <v>91</v>
      </c>
      <c r="W2240">
        <v>12</v>
      </c>
      <c r="X2240" t="s">
        <v>16727</v>
      </c>
      <c r="AA2240" t="s">
        <v>89</v>
      </c>
      <c r="AB2240" t="s">
        <v>88</v>
      </c>
      <c r="AE2240" t="s">
        <v>93</v>
      </c>
      <c r="AF2240" s="1">
        <v>29481</v>
      </c>
      <c r="AG2240" t="s">
        <v>89</v>
      </c>
      <c r="AH2240" t="s">
        <v>94</v>
      </c>
      <c r="AI2240" t="s">
        <v>106</v>
      </c>
      <c r="AJ2240" t="s">
        <v>96</v>
      </c>
      <c r="AL2240" t="s">
        <v>16728</v>
      </c>
      <c r="AM2240" t="s">
        <v>16729</v>
      </c>
      <c r="AN2240" t="s">
        <v>93</v>
      </c>
      <c r="AO2240" t="s">
        <v>93</v>
      </c>
      <c r="AP2240" s="1">
        <v>40189</v>
      </c>
      <c r="AY2240" t="s">
        <v>97</v>
      </c>
    </row>
    <row r="2241" spans="1:51" x14ac:dyDescent="0.25">
      <c r="A2241">
        <v>1586</v>
      </c>
      <c r="B2241" s="3" t="s">
        <v>20845</v>
      </c>
      <c r="C2241" s="3" t="str">
        <f t="shared" si="102"/>
        <v>Hembrador, Maryan</v>
      </c>
      <c r="D2241" s="3" t="str">
        <f t="shared" si="103"/>
        <v>Hembrador</v>
      </c>
      <c r="E2241" t="str">
        <f t="shared" si="104"/>
        <v>Maryan</v>
      </c>
      <c r="F2241" t="s">
        <v>33665</v>
      </c>
      <c r="G2241" t="s">
        <v>35949</v>
      </c>
      <c r="L2241" s="4" t="s">
        <v>100</v>
      </c>
      <c r="M2241" t="s">
        <v>101</v>
      </c>
      <c r="O2241" t="s">
        <v>20846</v>
      </c>
      <c r="R2241">
        <v>1</v>
      </c>
      <c r="S2241" t="s">
        <v>2911</v>
      </c>
      <c r="T2241" s="1">
        <v>40807.736898148149</v>
      </c>
      <c r="V2241" t="s">
        <v>91</v>
      </c>
      <c r="W2241">
        <v>12</v>
      </c>
      <c r="AF2241" t="s">
        <v>2911</v>
      </c>
      <c r="AH2241" t="s">
        <v>7819</v>
      </c>
      <c r="AI2241" t="s">
        <v>95</v>
      </c>
      <c r="AP2241" t="s">
        <v>2911</v>
      </c>
      <c r="AY2241" t="s">
        <v>20847</v>
      </c>
    </row>
    <row r="2242" spans="1:51" x14ac:dyDescent="0.25">
      <c r="A2242">
        <v>5085</v>
      </c>
      <c r="B2242" s="3" t="s">
        <v>17332</v>
      </c>
      <c r="C2242" s="3" t="str">
        <f t="shared" si="102"/>
        <v xml:space="preserve">Henosa, Blesselda Mae </v>
      </c>
      <c r="D2242" s="3" t="str">
        <f t="shared" si="103"/>
        <v>Henosa</v>
      </c>
      <c r="E2242" t="str">
        <f t="shared" si="104"/>
        <v xml:space="preserve">Blesselda Mae </v>
      </c>
      <c r="F2242" t="s">
        <v>33666</v>
      </c>
      <c r="G2242" t="s">
        <v>35950</v>
      </c>
      <c r="H2242" t="s">
        <v>17333</v>
      </c>
      <c r="J2242">
        <v>9052744330</v>
      </c>
      <c r="L2242" s="4" t="s">
        <v>88</v>
      </c>
      <c r="M2242" t="s">
        <v>2032</v>
      </c>
      <c r="N2242" t="s">
        <v>2033</v>
      </c>
      <c r="O2242" t="s">
        <v>17334</v>
      </c>
      <c r="R2242">
        <v>1</v>
      </c>
      <c r="S2242" s="1">
        <v>42062.70689814815</v>
      </c>
      <c r="T2242" s="1">
        <v>42210.616018518522</v>
      </c>
      <c r="U2242" t="s">
        <v>91</v>
      </c>
      <c r="V2242" t="s">
        <v>91</v>
      </c>
      <c r="W2242">
        <v>12</v>
      </c>
      <c r="Y2242" t="s">
        <v>17335</v>
      </c>
      <c r="Z2242" t="s">
        <v>17336</v>
      </c>
      <c r="AA2242" t="s">
        <v>420</v>
      </c>
      <c r="AE2242" t="s">
        <v>93</v>
      </c>
      <c r="AF2242" s="1">
        <v>40188</v>
      </c>
      <c r="AI2242" t="s">
        <v>93</v>
      </c>
      <c r="AJ2242" t="s">
        <v>93</v>
      </c>
      <c r="AL2242" t="s">
        <v>17337</v>
      </c>
      <c r="AM2242" t="s">
        <v>17338</v>
      </c>
      <c r="AN2242" t="s">
        <v>93</v>
      </c>
      <c r="AO2242" t="s">
        <v>93</v>
      </c>
      <c r="AP2242" s="1">
        <v>31911</v>
      </c>
      <c r="AQ2242" t="s">
        <v>17339</v>
      </c>
      <c r="AS2242">
        <v>9067354536</v>
      </c>
      <c r="AU2242" t="s">
        <v>17340</v>
      </c>
      <c r="AX2242" t="s">
        <v>273</v>
      </c>
      <c r="AY2242" t="s">
        <v>97</v>
      </c>
    </row>
    <row r="2243" spans="1:51" x14ac:dyDescent="0.25">
      <c r="A2243">
        <v>5293</v>
      </c>
      <c r="B2243" s="3" t="s">
        <v>2433</v>
      </c>
      <c r="C2243" s="3" t="str">
        <f t="shared" ref="C2243:C2306" si="105">LEFT(B2243,FIND("/",B2243,1)-1)</f>
        <v xml:space="preserve">Henry, Maricel S. </v>
      </c>
      <c r="D2243" s="3" t="str">
        <f t="shared" ref="D2243:D2306" si="106">LEFT(B2243,FIND(",",B2243)-1)</f>
        <v>Henry</v>
      </c>
      <c r="E2243" t="str">
        <f t="shared" si="104"/>
        <v xml:space="preserve">Maricel S. </v>
      </c>
      <c r="F2243" t="s">
        <v>33667</v>
      </c>
      <c r="G2243" t="s">
        <v>35258</v>
      </c>
      <c r="R2243">
        <v>1</v>
      </c>
      <c r="S2243" s="1">
        <v>42220.418622685182</v>
      </c>
      <c r="T2243" s="1">
        <v>42220.418622685182</v>
      </c>
      <c r="U2243" t="s">
        <v>91</v>
      </c>
      <c r="W2243">
        <v>12</v>
      </c>
      <c r="AE2243" t="s">
        <v>93</v>
      </c>
      <c r="AF2243" s="1">
        <v>40188</v>
      </c>
      <c r="AI2243" t="s">
        <v>93</v>
      </c>
      <c r="AJ2243" t="s">
        <v>93</v>
      </c>
      <c r="AN2243" t="s">
        <v>93</v>
      </c>
      <c r="AO2243" t="s">
        <v>93</v>
      </c>
      <c r="AP2243" s="1">
        <v>40189</v>
      </c>
      <c r="AY2243" t="s">
        <v>97</v>
      </c>
    </row>
    <row r="2244" spans="1:51" x14ac:dyDescent="0.25">
      <c r="A2244">
        <v>4640</v>
      </c>
      <c r="B2244" s="3" t="s">
        <v>85</v>
      </c>
      <c r="C2244" s="3" t="str">
        <f t="shared" si="105"/>
        <v xml:space="preserve">Herbulario, Emmylou </v>
      </c>
      <c r="D2244" s="3" t="str">
        <f t="shared" si="106"/>
        <v>Herbulario</v>
      </c>
      <c r="E2244" t="str">
        <f t="shared" ref="E2244:E2307" si="107">RIGHT(C2244,LEN(C2244)-FIND(",",C2244,1)-1)</f>
        <v xml:space="preserve">Emmylou </v>
      </c>
      <c r="F2244" t="s">
        <v>33668</v>
      </c>
      <c r="G2244" t="s">
        <v>35951</v>
      </c>
      <c r="H2244" t="s">
        <v>86</v>
      </c>
      <c r="J2244">
        <v>9176770016</v>
      </c>
      <c r="K2244" t="s">
        <v>87</v>
      </c>
      <c r="L2244" s="4" t="s">
        <v>88</v>
      </c>
      <c r="M2244" t="s">
        <v>89</v>
      </c>
      <c r="O2244" t="s">
        <v>90</v>
      </c>
      <c r="R2244">
        <v>1</v>
      </c>
      <c r="S2244" s="1">
        <v>41409.633287037039</v>
      </c>
      <c r="T2244" s="1">
        <v>42396.43582175926</v>
      </c>
      <c r="U2244" t="s">
        <v>91</v>
      </c>
      <c r="V2244" t="s">
        <v>91</v>
      </c>
      <c r="W2244">
        <v>12</v>
      </c>
      <c r="X2244" t="s">
        <v>92</v>
      </c>
      <c r="Y2244" t="s">
        <v>90</v>
      </c>
      <c r="AA2244" t="s">
        <v>89</v>
      </c>
      <c r="AB2244" t="s">
        <v>88</v>
      </c>
      <c r="AE2244" t="s">
        <v>93</v>
      </c>
      <c r="AF2244" s="1">
        <v>27608</v>
      </c>
      <c r="AH2244" t="s">
        <v>94</v>
      </c>
      <c r="AI2244" t="s">
        <v>95</v>
      </c>
      <c r="AJ2244" t="s">
        <v>96</v>
      </c>
      <c r="AN2244" t="s">
        <v>93</v>
      </c>
      <c r="AO2244" t="s">
        <v>93</v>
      </c>
      <c r="AP2244" s="1">
        <v>40189</v>
      </c>
      <c r="AY2244" t="s">
        <v>97</v>
      </c>
    </row>
    <row r="2245" spans="1:51" x14ac:dyDescent="0.25">
      <c r="A2245">
        <v>4379</v>
      </c>
      <c r="B2245" s="3" t="s">
        <v>5460</v>
      </c>
      <c r="C2245" s="3" t="str">
        <f t="shared" si="105"/>
        <v>Hernandez, Evelyn</v>
      </c>
      <c r="D2245" s="3" t="str">
        <f t="shared" si="106"/>
        <v>Hernandez</v>
      </c>
      <c r="E2245" t="str">
        <f t="shared" si="107"/>
        <v>Evelyn</v>
      </c>
      <c r="F2245" t="s">
        <v>33669</v>
      </c>
      <c r="G2245" t="s">
        <v>35346</v>
      </c>
      <c r="H2245" t="s">
        <v>5461</v>
      </c>
      <c r="I2245" t="s">
        <v>5462</v>
      </c>
      <c r="J2245" t="s">
        <v>5463</v>
      </c>
      <c r="M2245" t="s">
        <v>5464</v>
      </c>
      <c r="N2245" t="s">
        <v>5465</v>
      </c>
      <c r="O2245" t="s">
        <v>5466</v>
      </c>
      <c r="R2245">
        <v>1</v>
      </c>
      <c r="S2245" t="s">
        <v>2911</v>
      </c>
      <c r="T2245" s="1">
        <v>41347.416400462964</v>
      </c>
      <c r="V2245" t="s">
        <v>91</v>
      </c>
      <c r="W2245">
        <v>12</v>
      </c>
      <c r="Y2245" t="s">
        <v>5466</v>
      </c>
      <c r="Z2245" t="s">
        <v>5465</v>
      </c>
      <c r="AA2245" t="s">
        <v>5464</v>
      </c>
      <c r="AF2245" s="1">
        <v>25542</v>
      </c>
      <c r="AG2245" t="s">
        <v>5467</v>
      </c>
      <c r="AH2245" t="s">
        <v>94</v>
      </c>
      <c r="AI2245" t="s">
        <v>95</v>
      </c>
      <c r="AJ2245" t="s">
        <v>107</v>
      </c>
      <c r="AP2245" s="1">
        <v>23140</v>
      </c>
      <c r="AQ2245" t="s">
        <v>5468</v>
      </c>
      <c r="AT2245" t="s">
        <v>5469</v>
      </c>
      <c r="AU2245" t="s">
        <v>5470</v>
      </c>
      <c r="AY2245" t="s">
        <v>5471</v>
      </c>
    </row>
    <row r="2246" spans="1:51" x14ac:dyDescent="0.25">
      <c r="A2246">
        <v>5242</v>
      </c>
      <c r="B2246" s="3" t="s">
        <v>7335</v>
      </c>
      <c r="C2246" s="3" t="str">
        <f t="shared" si="105"/>
        <v xml:space="preserve">Hernandez, April Darlin Jane B. </v>
      </c>
      <c r="D2246" s="3" t="str">
        <f t="shared" si="106"/>
        <v>Hernandez</v>
      </c>
      <c r="E2246" t="str">
        <f t="shared" si="107"/>
        <v xml:space="preserve">April Darlin Jane B. </v>
      </c>
      <c r="F2246" t="s">
        <v>33669</v>
      </c>
      <c r="G2246" t="s">
        <v>37371</v>
      </c>
      <c r="H2246" t="s">
        <v>86</v>
      </c>
      <c r="J2246">
        <v>9155535717</v>
      </c>
      <c r="K2246" t="s">
        <v>7336</v>
      </c>
      <c r="L2246" s="4" t="s">
        <v>88</v>
      </c>
      <c r="M2246" t="s">
        <v>946</v>
      </c>
      <c r="N2246" t="s">
        <v>421</v>
      </c>
      <c r="O2246" t="s">
        <v>7337</v>
      </c>
      <c r="R2246">
        <v>1</v>
      </c>
      <c r="S2246" s="1">
        <v>42159.723240740743</v>
      </c>
      <c r="T2246" s="1">
        <v>42200.490856481483</v>
      </c>
      <c r="U2246" t="s">
        <v>91</v>
      </c>
      <c r="V2246" t="s">
        <v>91</v>
      </c>
      <c r="W2246">
        <v>12</v>
      </c>
      <c r="X2246" t="s">
        <v>7338</v>
      </c>
      <c r="Y2246" t="s">
        <v>7337</v>
      </c>
      <c r="Z2246" t="s">
        <v>421</v>
      </c>
      <c r="AA2246" t="s">
        <v>946</v>
      </c>
      <c r="AB2246" t="s">
        <v>88</v>
      </c>
      <c r="AE2246" t="s">
        <v>93</v>
      </c>
      <c r="AF2246" s="1">
        <v>31874</v>
      </c>
      <c r="AH2246" t="s">
        <v>94</v>
      </c>
      <c r="AI2246" t="s">
        <v>95</v>
      </c>
      <c r="AJ2246" t="s">
        <v>96</v>
      </c>
      <c r="AL2246" t="s">
        <v>2398</v>
      </c>
      <c r="AM2246" t="s">
        <v>7339</v>
      </c>
      <c r="AN2246" t="s">
        <v>93</v>
      </c>
      <c r="AO2246" t="s">
        <v>93</v>
      </c>
      <c r="AP2246" s="1">
        <v>40189</v>
      </c>
      <c r="AX2246" t="s">
        <v>7340</v>
      </c>
      <c r="AY2246" t="s">
        <v>97</v>
      </c>
    </row>
    <row r="2247" spans="1:51" x14ac:dyDescent="0.25">
      <c r="A2247">
        <v>637</v>
      </c>
      <c r="B2247" s="3" t="s">
        <v>12637</v>
      </c>
      <c r="C2247" s="3" t="str">
        <f t="shared" si="105"/>
        <v>Hernandez, Catherine</v>
      </c>
      <c r="D2247" s="3" t="str">
        <f t="shared" si="106"/>
        <v>Hernandez</v>
      </c>
      <c r="E2247" t="str">
        <f t="shared" si="107"/>
        <v>Catherine</v>
      </c>
      <c r="F2247" t="s">
        <v>33669</v>
      </c>
      <c r="G2247" t="s">
        <v>35952</v>
      </c>
      <c r="H2247" t="s">
        <v>12638</v>
      </c>
      <c r="I2247" t="s">
        <v>1082</v>
      </c>
      <c r="L2247" s="4" t="s">
        <v>100</v>
      </c>
      <c r="M2247" t="s">
        <v>101</v>
      </c>
      <c r="N2247" t="s">
        <v>102</v>
      </c>
      <c r="O2247" t="s">
        <v>12639</v>
      </c>
      <c r="R2247">
        <v>1</v>
      </c>
      <c r="S2247" t="s">
        <v>2911</v>
      </c>
      <c r="T2247" s="1">
        <v>40807.740428240744</v>
      </c>
      <c r="V2247" t="s">
        <v>91</v>
      </c>
      <c r="W2247">
        <v>12</v>
      </c>
      <c r="X2247" t="s">
        <v>12640</v>
      </c>
      <c r="AF2247" s="1">
        <v>24004</v>
      </c>
      <c r="AG2247" t="s">
        <v>12641</v>
      </c>
      <c r="AH2247" t="s">
        <v>105</v>
      </c>
      <c r="AI2247" t="s">
        <v>95</v>
      </c>
      <c r="AJ2247" t="s">
        <v>107</v>
      </c>
      <c r="AK2247" t="s">
        <v>12642</v>
      </c>
      <c r="AL2247" t="s">
        <v>12643</v>
      </c>
      <c r="AM2247" t="s">
        <v>7987</v>
      </c>
      <c r="AP2247" s="1">
        <v>24507</v>
      </c>
      <c r="AU2247" t="s">
        <v>12644</v>
      </c>
      <c r="AW2247" t="s">
        <v>12645</v>
      </c>
      <c r="AY2247" t="s">
        <v>12646</v>
      </c>
    </row>
    <row r="2248" spans="1:51" x14ac:dyDescent="0.25">
      <c r="A2248">
        <v>5584</v>
      </c>
      <c r="B2248" s="3" t="s">
        <v>16205</v>
      </c>
      <c r="C2248" s="3" t="str">
        <f t="shared" si="105"/>
        <v xml:space="preserve">Hernandez, Marla Stephie </v>
      </c>
      <c r="D2248" s="3" t="str">
        <f t="shared" si="106"/>
        <v>Hernandez</v>
      </c>
      <c r="E2248" t="str">
        <f t="shared" si="107"/>
        <v xml:space="preserve">Marla Stephie </v>
      </c>
      <c r="F2248" t="s">
        <v>33669</v>
      </c>
      <c r="G2248" t="s">
        <v>35953</v>
      </c>
      <c r="R2248">
        <v>1</v>
      </c>
      <c r="S2248" s="1">
        <v>42659.511956018519</v>
      </c>
      <c r="T2248" s="1">
        <v>42659.511956018519</v>
      </c>
      <c r="U2248" t="s">
        <v>91</v>
      </c>
      <c r="W2248">
        <v>12</v>
      </c>
      <c r="AE2248" t="s">
        <v>93</v>
      </c>
      <c r="AF2248" s="1">
        <v>40188</v>
      </c>
      <c r="AI2248" t="s">
        <v>93</v>
      </c>
      <c r="AJ2248" t="s">
        <v>93</v>
      </c>
      <c r="AN2248" t="s">
        <v>93</v>
      </c>
      <c r="AO2248" t="s">
        <v>93</v>
      </c>
      <c r="AP2248" s="1">
        <v>40189</v>
      </c>
      <c r="AY2248" t="s">
        <v>97</v>
      </c>
    </row>
    <row r="2249" spans="1:51" x14ac:dyDescent="0.25">
      <c r="A2249">
        <v>5446</v>
      </c>
      <c r="B2249" s="3" t="s">
        <v>16809</v>
      </c>
      <c r="C2249" s="3" t="str">
        <f t="shared" si="105"/>
        <v xml:space="preserve">Hernandez, Joseline E. </v>
      </c>
      <c r="D2249" s="3" t="str">
        <f t="shared" si="106"/>
        <v>Hernandez</v>
      </c>
      <c r="E2249" t="str">
        <f t="shared" si="107"/>
        <v xml:space="preserve">Joseline E. </v>
      </c>
      <c r="F2249" t="s">
        <v>33669</v>
      </c>
      <c r="G2249" t="s">
        <v>37372</v>
      </c>
      <c r="R2249">
        <v>1</v>
      </c>
      <c r="S2249" s="1">
        <v>42457.471689814818</v>
      </c>
      <c r="T2249" s="1">
        <v>42457.471689814818</v>
      </c>
      <c r="U2249" t="s">
        <v>91</v>
      </c>
      <c r="W2249">
        <v>12</v>
      </c>
      <c r="AE2249" t="s">
        <v>93</v>
      </c>
      <c r="AF2249" s="1">
        <v>40188</v>
      </c>
      <c r="AI2249" t="s">
        <v>93</v>
      </c>
      <c r="AJ2249" t="s">
        <v>93</v>
      </c>
      <c r="AN2249" t="s">
        <v>93</v>
      </c>
      <c r="AO2249" t="s">
        <v>93</v>
      </c>
      <c r="AP2249" s="1">
        <v>40189</v>
      </c>
      <c r="AY2249" t="s">
        <v>97</v>
      </c>
    </row>
    <row r="2250" spans="1:51" x14ac:dyDescent="0.25">
      <c r="A2250">
        <v>1857</v>
      </c>
      <c r="B2250" s="3" t="s">
        <v>22850</v>
      </c>
      <c r="C2250" s="3" t="str">
        <f t="shared" si="105"/>
        <v xml:space="preserve">Hernandez, Macario </v>
      </c>
      <c r="D2250" s="3" t="str">
        <f t="shared" si="106"/>
        <v>Hernandez</v>
      </c>
      <c r="E2250" t="str">
        <f t="shared" si="107"/>
        <v xml:space="preserve">Macario </v>
      </c>
      <c r="F2250" t="s">
        <v>33669</v>
      </c>
      <c r="G2250" t="s">
        <v>35954</v>
      </c>
      <c r="H2250" t="s">
        <v>97</v>
      </c>
      <c r="I2250" t="s">
        <v>97</v>
      </c>
      <c r="J2250" t="s">
        <v>97</v>
      </c>
      <c r="K2250" t="s">
        <v>97</v>
      </c>
      <c r="L2250" s="4" t="s">
        <v>97</v>
      </c>
      <c r="M2250" t="s">
        <v>97</v>
      </c>
      <c r="N2250" t="s">
        <v>97</v>
      </c>
      <c r="O2250" t="s">
        <v>97</v>
      </c>
      <c r="P2250" t="s">
        <v>97</v>
      </c>
      <c r="Q2250" t="s">
        <v>97</v>
      </c>
      <c r="R2250">
        <v>1</v>
      </c>
      <c r="S2250" t="s">
        <v>97</v>
      </c>
      <c r="T2250" t="s">
        <v>97</v>
      </c>
      <c r="U2250" t="s">
        <v>97</v>
      </c>
      <c r="V2250" t="s">
        <v>97</v>
      </c>
      <c r="W2250">
        <v>12</v>
      </c>
      <c r="X2250" t="s">
        <v>97</v>
      </c>
      <c r="Y2250" t="s">
        <v>97</v>
      </c>
      <c r="Z2250" t="s">
        <v>97</v>
      </c>
      <c r="AA2250" t="s">
        <v>97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97</v>
      </c>
      <c r="AR2250" t="s">
        <v>97</v>
      </c>
      <c r="AS2250" t="s">
        <v>97</v>
      </c>
      <c r="AT2250" t="s">
        <v>97</v>
      </c>
      <c r="AU2250" t="s">
        <v>97</v>
      </c>
      <c r="AV2250" t="s">
        <v>97</v>
      </c>
      <c r="AW2250" t="s">
        <v>97</v>
      </c>
      <c r="AX2250" t="s">
        <v>97</v>
      </c>
      <c r="AY2250" t="s">
        <v>22851</v>
      </c>
    </row>
    <row r="2251" spans="1:51" x14ac:dyDescent="0.25">
      <c r="A2251">
        <v>3100</v>
      </c>
      <c r="B2251" s="3" t="s">
        <v>31782</v>
      </c>
      <c r="C2251" s="3" t="str">
        <f t="shared" si="105"/>
        <v>Hernandez, Hiyasmin (Penalba TK)</v>
      </c>
      <c r="D2251" s="3" t="str">
        <f t="shared" si="106"/>
        <v>Hernandez</v>
      </c>
      <c r="E2251" t="str">
        <f t="shared" si="107"/>
        <v>Hiyasmin (Penalba TK)</v>
      </c>
      <c r="F2251" t="s">
        <v>33669</v>
      </c>
      <c r="G2251" t="s">
        <v>37373</v>
      </c>
      <c r="H2251" t="s">
        <v>86</v>
      </c>
      <c r="L2251" s="4" t="s">
        <v>100</v>
      </c>
      <c r="M2251" t="s">
        <v>101</v>
      </c>
      <c r="N2251" t="s">
        <v>102</v>
      </c>
      <c r="O2251" t="s">
        <v>31783</v>
      </c>
      <c r="R2251">
        <v>1</v>
      </c>
      <c r="S2251" t="s">
        <v>2911</v>
      </c>
      <c r="T2251" s="1">
        <v>40870.593599537038</v>
      </c>
      <c r="V2251" t="s">
        <v>91</v>
      </c>
      <c r="W2251">
        <v>12</v>
      </c>
      <c r="Y2251" t="s">
        <v>31783</v>
      </c>
      <c r="Z2251" t="s">
        <v>102</v>
      </c>
      <c r="AA2251" t="s">
        <v>109</v>
      </c>
      <c r="AB2251" t="s">
        <v>100</v>
      </c>
      <c r="AF2251" s="1">
        <v>33330</v>
      </c>
      <c r="AG2251" t="s">
        <v>109</v>
      </c>
      <c r="AH2251" t="s">
        <v>105</v>
      </c>
      <c r="AI2251" t="s">
        <v>95</v>
      </c>
      <c r="AJ2251" t="s">
        <v>96</v>
      </c>
      <c r="AP2251" t="s">
        <v>2911</v>
      </c>
      <c r="AY2251" t="s">
        <v>31784</v>
      </c>
    </row>
    <row r="2252" spans="1:51" x14ac:dyDescent="0.25">
      <c r="A2252">
        <v>2918</v>
      </c>
      <c r="B2252" s="3" t="s">
        <v>30489</v>
      </c>
      <c r="C2252" s="3" t="str">
        <f t="shared" si="105"/>
        <v>Hewitt, Arlene</v>
      </c>
      <c r="D2252" s="3" t="str">
        <f t="shared" si="106"/>
        <v>Hewitt</v>
      </c>
      <c r="E2252" t="str">
        <f t="shared" si="107"/>
        <v>Arlene</v>
      </c>
      <c r="F2252" t="s">
        <v>33670</v>
      </c>
      <c r="G2252" t="s">
        <v>35955</v>
      </c>
      <c r="H2252" t="s">
        <v>30490</v>
      </c>
      <c r="I2252" t="s">
        <v>30491</v>
      </c>
      <c r="J2252" t="s">
        <v>30492</v>
      </c>
      <c r="K2252" t="s">
        <v>30493</v>
      </c>
      <c r="M2252" t="s">
        <v>30494</v>
      </c>
      <c r="O2252" t="s">
        <v>30495</v>
      </c>
      <c r="R2252">
        <v>1</v>
      </c>
      <c r="S2252" t="s">
        <v>2911</v>
      </c>
      <c r="T2252" s="1">
        <v>40820.489108796297</v>
      </c>
      <c r="V2252" t="s">
        <v>91</v>
      </c>
      <c r="W2252">
        <v>12</v>
      </c>
      <c r="Y2252" t="s">
        <v>30495</v>
      </c>
      <c r="AA2252" t="s">
        <v>30494</v>
      </c>
      <c r="AC2252" t="s">
        <v>30492</v>
      </c>
      <c r="AE2252" t="s">
        <v>224</v>
      </c>
      <c r="AF2252" s="1">
        <v>22675</v>
      </c>
      <c r="AG2252" t="s">
        <v>109</v>
      </c>
      <c r="AH2252" t="s">
        <v>7819</v>
      </c>
      <c r="AI2252" t="s">
        <v>95</v>
      </c>
      <c r="AJ2252" t="s">
        <v>107</v>
      </c>
      <c r="AK2252" t="s">
        <v>30496</v>
      </c>
      <c r="AL2252" t="s">
        <v>30497</v>
      </c>
      <c r="AN2252" t="s">
        <v>239</v>
      </c>
      <c r="AP2252" s="1">
        <v>22750</v>
      </c>
      <c r="AS2252" t="s">
        <v>30498</v>
      </c>
      <c r="AT2252" t="s">
        <v>30499</v>
      </c>
      <c r="AW2252" t="s">
        <v>30500</v>
      </c>
      <c r="AY2252" t="s">
        <v>30501</v>
      </c>
    </row>
    <row r="2253" spans="1:51" x14ac:dyDescent="0.25">
      <c r="A2253">
        <v>2929</v>
      </c>
      <c r="B2253" s="3" t="s">
        <v>30597</v>
      </c>
      <c r="C2253" s="3" t="str">
        <f t="shared" si="105"/>
        <v>Hewitt, Arlene</v>
      </c>
      <c r="D2253" s="3" t="str">
        <f t="shared" si="106"/>
        <v>Hewitt</v>
      </c>
      <c r="E2253" t="str">
        <f t="shared" si="107"/>
        <v>Arlene</v>
      </c>
      <c r="F2253" t="s">
        <v>33670</v>
      </c>
      <c r="G2253" t="s">
        <v>35955</v>
      </c>
      <c r="H2253" t="s">
        <v>30490</v>
      </c>
      <c r="I2253" t="s">
        <v>30598</v>
      </c>
      <c r="J2253" t="s">
        <v>30492</v>
      </c>
      <c r="K2253" t="s">
        <v>30493</v>
      </c>
      <c r="M2253" t="s">
        <v>30494</v>
      </c>
      <c r="O2253" t="s">
        <v>30495</v>
      </c>
      <c r="R2253">
        <v>1</v>
      </c>
      <c r="S2253" t="s">
        <v>2911</v>
      </c>
      <c r="T2253" s="1">
        <v>40792.378379629627</v>
      </c>
      <c r="V2253" t="s">
        <v>91</v>
      </c>
      <c r="W2253">
        <v>12</v>
      </c>
      <c r="Y2253" t="s">
        <v>30599</v>
      </c>
      <c r="AA2253" t="s">
        <v>101</v>
      </c>
      <c r="AC2253" t="s">
        <v>30492</v>
      </c>
      <c r="AE2253" t="s">
        <v>224</v>
      </c>
      <c r="AF2253" s="1">
        <v>22675</v>
      </c>
      <c r="AG2253" t="s">
        <v>101</v>
      </c>
      <c r="AH2253" t="s">
        <v>105</v>
      </c>
      <c r="AI2253" t="s">
        <v>95</v>
      </c>
      <c r="AJ2253" t="s">
        <v>107</v>
      </c>
      <c r="AK2253" t="s">
        <v>30496</v>
      </c>
      <c r="AL2253" t="s">
        <v>30600</v>
      </c>
      <c r="AN2253" t="s">
        <v>239</v>
      </c>
      <c r="AP2253" s="1">
        <v>22750</v>
      </c>
      <c r="AS2253" t="s">
        <v>30498</v>
      </c>
      <c r="AT2253" t="s">
        <v>30499</v>
      </c>
      <c r="AW2253" t="s">
        <v>30500</v>
      </c>
      <c r="AY2253" t="s">
        <v>30601</v>
      </c>
    </row>
    <row r="2254" spans="1:51" x14ac:dyDescent="0.25">
      <c r="A2254">
        <v>2020</v>
      </c>
      <c r="B2254" s="3" t="s">
        <v>24016</v>
      </c>
      <c r="C2254" s="3" t="str">
        <f t="shared" si="105"/>
        <v>Hidalgo,Glenson&amp;Aileen</v>
      </c>
      <c r="D2254" s="3" t="str">
        <f t="shared" si="106"/>
        <v>Hidalgo</v>
      </c>
      <c r="E2254" t="str">
        <f t="shared" si="107"/>
        <v>lenson&amp;Aileen</v>
      </c>
      <c r="F2254" t="s">
        <v>33671</v>
      </c>
      <c r="G2254" t="s">
        <v>37374</v>
      </c>
      <c r="H2254" t="s">
        <v>24017</v>
      </c>
      <c r="I2254" t="s">
        <v>1082</v>
      </c>
      <c r="L2254" s="4" t="s">
        <v>1085</v>
      </c>
      <c r="O2254" t="s">
        <v>24018</v>
      </c>
      <c r="R2254">
        <v>1</v>
      </c>
      <c r="S2254" t="s">
        <v>2911</v>
      </c>
      <c r="T2254" s="1">
        <v>40806.3987037037</v>
      </c>
      <c r="V2254" t="s">
        <v>91</v>
      </c>
      <c r="W2254">
        <v>12</v>
      </c>
      <c r="X2254" t="s">
        <v>24019</v>
      </c>
      <c r="AE2254" t="s">
        <v>113</v>
      </c>
      <c r="AF2254" s="1">
        <v>26402</v>
      </c>
      <c r="AG2254" t="s">
        <v>24020</v>
      </c>
      <c r="AH2254" t="s">
        <v>105</v>
      </c>
      <c r="AI2254" t="s">
        <v>106</v>
      </c>
      <c r="AJ2254" t="s">
        <v>107</v>
      </c>
      <c r="AK2254" t="s">
        <v>24021</v>
      </c>
      <c r="AL2254" t="s">
        <v>24022</v>
      </c>
      <c r="AM2254" t="s">
        <v>7955</v>
      </c>
      <c r="AN2254" t="s">
        <v>117</v>
      </c>
      <c r="AP2254" s="1">
        <v>26220</v>
      </c>
      <c r="AQ2254" t="s">
        <v>24023</v>
      </c>
      <c r="AU2254" t="s">
        <v>24022</v>
      </c>
      <c r="AV2254" t="s">
        <v>24024</v>
      </c>
      <c r="AW2254" t="s">
        <v>24025</v>
      </c>
      <c r="AY2254" t="s">
        <v>24026</v>
      </c>
    </row>
    <row r="2255" spans="1:51" x14ac:dyDescent="0.25">
      <c r="A2255">
        <v>3816</v>
      </c>
      <c r="B2255" s="3" t="s">
        <v>746</v>
      </c>
      <c r="C2255" s="3" t="str">
        <f t="shared" si="105"/>
        <v xml:space="preserve">Hierro, Homero&amp;Nardo, Virgie </v>
      </c>
      <c r="D2255" s="3" t="str">
        <f t="shared" si="106"/>
        <v>Hierro</v>
      </c>
      <c r="E2255" t="str">
        <f t="shared" si="107"/>
        <v xml:space="preserve">Homero&amp;Nardo, Virgie </v>
      </c>
      <c r="F2255" t="s">
        <v>33672</v>
      </c>
      <c r="G2255" t="s">
        <v>37375</v>
      </c>
      <c r="H2255" t="s">
        <v>747</v>
      </c>
      <c r="I2255" t="s">
        <v>748</v>
      </c>
      <c r="J2255">
        <v>9296941179</v>
      </c>
      <c r="L2255" s="4" t="s">
        <v>212</v>
      </c>
      <c r="M2255" t="s">
        <v>89</v>
      </c>
      <c r="N2255" t="s">
        <v>260</v>
      </c>
      <c r="O2255" t="s">
        <v>749</v>
      </c>
      <c r="R2255">
        <v>1</v>
      </c>
      <c r="S2255" s="1">
        <v>41120.646157407406</v>
      </c>
      <c r="T2255" s="1">
        <v>41338.606921296298</v>
      </c>
      <c r="U2255" t="s">
        <v>91</v>
      </c>
      <c r="V2255" t="s">
        <v>91</v>
      </c>
      <c r="W2255">
        <v>12</v>
      </c>
      <c r="X2255" t="s">
        <v>750</v>
      </c>
      <c r="Y2255" t="s">
        <v>749</v>
      </c>
      <c r="Z2255" t="s">
        <v>260</v>
      </c>
      <c r="AA2255" t="s">
        <v>89</v>
      </c>
      <c r="AB2255" t="s">
        <v>212</v>
      </c>
      <c r="AE2255" t="s">
        <v>93</v>
      </c>
      <c r="AF2255" s="1">
        <v>9107</v>
      </c>
      <c r="AG2255" t="s">
        <v>751</v>
      </c>
      <c r="AH2255" t="s">
        <v>94</v>
      </c>
      <c r="AI2255" t="s">
        <v>106</v>
      </c>
      <c r="AJ2255" t="s">
        <v>96</v>
      </c>
      <c r="AN2255" t="s">
        <v>93</v>
      </c>
      <c r="AO2255" t="s">
        <v>93</v>
      </c>
      <c r="AP2255" s="1">
        <v>28970</v>
      </c>
      <c r="AT2255" t="s">
        <v>752</v>
      </c>
      <c r="AY2255" t="s">
        <v>97</v>
      </c>
    </row>
    <row r="2256" spans="1:51" x14ac:dyDescent="0.25">
      <c r="A2256">
        <v>2178</v>
      </c>
      <c r="B2256" s="3" t="s">
        <v>25150</v>
      </c>
      <c r="C2256" s="3" t="str">
        <f t="shared" si="105"/>
        <v>HIERRO,HOMERO &amp;AGSALUD.</v>
      </c>
      <c r="D2256" s="3" t="str">
        <f t="shared" si="106"/>
        <v>HIERRO</v>
      </c>
      <c r="E2256" t="str">
        <f t="shared" si="107"/>
        <v>OMERO &amp;AGSALUD.</v>
      </c>
      <c r="F2256" t="s">
        <v>25153</v>
      </c>
      <c r="G2256" t="s">
        <v>37375</v>
      </c>
      <c r="H2256" t="s">
        <v>86</v>
      </c>
      <c r="M2256" t="s">
        <v>14067</v>
      </c>
      <c r="O2256" t="s">
        <v>25151</v>
      </c>
      <c r="R2256">
        <v>1</v>
      </c>
      <c r="S2256" t="s">
        <v>2911</v>
      </c>
      <c r="T2256" s="1">
        <v>40809.487662037034</v>
      </c>
      <c r="V2256" t="s">
        <v>91</v>
      </c>
      <c r="W2256">
        <v>12</v>
      </c>
      <c r="X2256" t="s">
        <v>750</v>
      </c>
      <c r="AF2256" s="1">
        <v>45632</v>
      </c>
      <c r="AG2256" t="s">
        <v>25152</v>
      </c>
      <c r="AH2256" t="s">
        <v>105</v>
      </c>
      <c r="AI2256" t="s">
        <v>106</v>
      </c>
      <c r="AJ2256" t="s">
        <v>96</v>
      </c>
      <c r="AP2256" t="s">
        <v>2911</v>
      </c>
      <c r="AY2256" t="s">
        <v>25153</v>
      </c>
    </row>
    <row r="2257" spans="1:51" x14ac:dyDescent="0.25">
      <c r="A2257">
        <v>2780</v>
      </c>
      <c r="B2257" s="3" t="s">
        <v>29444</v>
      </c>
      <c r="C2257" s="3" t="str">
        <f t="shared" si="105"/>
        <v>Hierro,Homero</v>
      </c>
      <c r="D2257" s="3" t="str">
        <f t="shared" si="106"/>
        <v>Hierro</v>
      </c>
      <c r="E2257" t="str">
        <f t="shared" si="107"/>
        <v>omero</v>
      </c>
      <c r="F2257" t="s">
        <v>33672</v>
      </c>
      <c r="G2257" t="s">
        <v>37375</v>
      </c>
      <c r="H2257" t="s">
        <v>86</v>
      </c>
      <c r="J2257">
        <v>9296941175</v>
      </c>
      <c r="M2257" t="s">
        <v>14994</v>
      </c>
      <c r="O2257" t="s">
        <v>29445</v>
      </c>
      <c r="R2257">
        <v>1</v>
      </c>
      <c r="S2257" t="s">
        <v>2911</v>
      </c>
      <c r="T2257" s="1">
        <v>40707.811122685183</v>
      </c>
      <c r="V2257" t="s">
        <v>91</v>
      </c>
      <c r="W2257">
        <v>12</v>
      </c>
      <c r="X2257" t="s">
        <v>750</v>
      </c>
      <c r="Y2257" t="s">
        <v>29445</v>
      </c>
      <c r="AA2257" t="s">
        <v>14994</v>
      </c>
      <c r="AF2257" s="1">
        <v>9107</v>
      </c>
      <c r="AG2257" t="s">
        <v>29446</v>
      </c>
      <c r="AH2257" t="s">
        <v>105</v>
      </c>
      <c r="AI2257" t="s">
        <v>106</v>
      </c>
      <c r="AJ2257" t="s">
        <v>96</v>
      </c>
      <c r="AP2257" t="s">
        <v>2911</v>
      </c>
      <c r="AW2257" t="s">
        <v>11947</v>
      </c>
      <c r="AY2257" t="s">
        <v>29447</v>
      </c>
    </row>
    <row r="2258" spans="1:51" x14ac:dyDescent="0.25">
      <c r="A2258">
        <v>2653</v>
      </c>
      <c r="B2258" s="3" t="s">
        <v>28488</v>
      </c>
      <c r="C2258" s="3" t="str">
        <f t="shared" si="105"/>
        <v>HIGGINS,MARICEL(Modequillo)</v>
      </c>
      <c r="D2258" s="3" t="str">
        <f t="shared" si="106"/>
        <v>HIGGINS</v>
      </c>
      <c r="E2258" t="str">
        <f t="shared" si="107"/>
        <v>ARICEL(Modequillo)</v>
      </c>
      <c r="F2258" t="s">
        <v>33673</v>
      </c>
      <c r="G2258" t="s">
        <v>36524</v>
      </c>
      <c r="H2258" t="s">
        <v>28489</v>
      </c>
      <c r="I2258" t="s">
        <v>28490</v>
      </c>
      <c r="J2258">
        <v>447912261887</v>
      </c>
      <c r="L2258" s="4" t="s">
        <v>14236</v>
      </c>
      <c r="M2258" t="s">
        <v>28491</v>
      </c>
      <c r="N2258" t="s">
        <v>21914</v>
      </c>
      <c r="O2258" t="s">
        <v>28492</v>
      </c>
      <c r="R2258">
        <v>1</v>
      </c>
      <c r="S2258" t="s">
        <v>2911</v>
      </c>
      <c r="T2258" s="1">
        <v>40715.735729166663</v>
      </c>
      <c r="V2258" t="s">
        <v>354</v>
      </c>
      <c r="W2258">
        <v>12</v>
      </c>
      <c r="Y2258" t="s">
        <v>28492</v>
      </c>
      <c r="Z2258" t="s">
        <v>21914</v>
      </c>
      <c r="AA2258" t="s">
        <v>28491</v>
      </c>
      <c r="AB2258" t="s">
        <v>14236</v>
      </c>
      <c r="AE2258" t="s">
        <v>113</v>
      </c>
      <c r="AF2258" s="1">
        <v>26990</v>
      </c>
      <c r="AG2258" t="s">
        <v>22036</v>
      </c>
      <c r="AH2258" t="s">
        <v>105</v>
      </c>
      <c r="AI2258" t="s">
        <v>95</v>
      </c>
      <c r="AJ2258" t="s">
        <v>107</v>
      </c>
      <c r="AK2258" t="s">
        <v>28493</v>
      </c>
      <c r="AL2258" t="s">
        <v>28494</v>
      </c>
      <c r="AM2258" t="s">
        <v>28495</v>
      </c>
      <c r="AN2258" t="s">
        <v>117</v>
      </c>
      <c r="AP2258" s="1">
        <v>17492</v>
      </c>
      <c r="AR2258">
        <v>447912261887</v>
      </c>
      <c r="AU2258" t="s">
        <v>28496</v>
      </c>
      <c r="AW2258" t="s">
        <v>28497</v>
      </c>
      <c r="AX2258" t="s">
        <v>860</v>
      </c>
      <c r="AY2258" t="s">
        <v>28498</v>
      </c>
    </row>
    <row r="2259" spans="1:51" x14ac:dyDescent="0.25">
      <c r="A2259">
        <v>1766</v>
      </c>
      <c r="B2259" s="3" t="s">
        <v>22178</v>
      </c>
      <c r="C2259" s="3" t="str">
        <f t="shared" si="105"/>
        <v xml:space="preserve">Higuchi, Eleonor </v>
      </c>
      <c r="D2259" s="3" t="str">
        <f t="shared" si="106"/>
        <v>Higuchi</v>
      </c>
      <c r="E2259" t="str">
        <f t="shared" si="107"/>
        <v xml:space="preserve">Eleonor </v>
      </c>
      <c r="F2259" t="s">
        <v>33674</v>
      </c>
      <c r="G2259" t="s">
        <v>35241</v>
      </c>
      <c r="H2259" t="s">
        <v>22179</v>
      </c>
      <c r="I2259" t="s">
        <v>11176</v>
      </c>
      <c r="J2259">
        <v>9152939367</v>
      </c>
      <c r="L2259" s="4" t="s">
        <v>11176</v>
      </c>
      <c r="M2259" t="s">
        <v>14167</v>
      </c>
      <c r="N2259" t="s">
        <v>22180</v>
      </c>
      <c r="O2259" t="s">
        <v>22181</v>
      </c>
      <c r="R2259">
        <v>1</v>
      </c>
      <c r="S2259" t="s">
        <v>2911</v>
      </c>
      <c r="T2259" s="1">
        <v>40715.740335648145</v>
      </c>
      <c r="V2259" t="s">
        <v>354</v>
      </c>
      <c r="W2259">
        <v>12</v>
      </c>
      <c r="X2259" t="s">
        <v>22182</v>
      </c>
      <c r="Y2259" t="s">
        <v>22181</v>
      </c>
      <c r="Z2259" t="s">
        <v>22180</v>
      </c>
      <c r="AA2259" t="s">
        <v>14167</v>
      </c>
      <c r="AB2259" t="s">
        <v>11176</v>
      </c>
      <c r="AC2259">
        <v>9202038478</v>
      </c>
      <c r="AE2259" t="s">
        <v>113</v>
      </c>
      <c r="AF2259" s="1">
        <v>26755</v>
      </c>
      <c r="AI2259" t="s">
        <v>95</v>
      </c>
      <c r="AJ2259" t="s">
        <v>107</v>
      </c>
      <c r="AN2259" t="s">
        <v>117</v>
      </c>
      <c r="AP2259" t="s">
        <v>22183</v>
      </c>
      <c r="AS2259" t="s">
        <v>22184</v>
      </c>
      <c r="AU2259" t="s">
        <v>22185</v>
      </c>
      <c r="AX2259" t="s">
        <v>22186</v>
      </c>
      <c r="AY2259" t="s">
        <v>22187</v>
      </c>
    </row>
    <row r="2260" spans="1:51" x14ac:dyDescent="0.25">
      <c r="A2260">
        <v>3862</v>
      </c>
      <c r="B2260" s="3" t="s">
        <v>862</v>
      </c>
      <c r="C2260" s="3" t="str">
        <f t="shared" si="105"/>
        <v xml:space="preserve">Hill, Stephany </v>
      </c>
      <c r="D2260" s="3" t="str">
        <f t="shared" si="106"/>
        <v>Hill</v>
      </c>
      <c r="E2260" t="str">
        <f t="shared" si="107"/>
        <v xml:space="preserve">Stephany </v>
      </c>
      <c r="F2260" t="s">
        <v>33675</v>
      </c>
      <c r="G2260" t="s">
        <v>35956</v>
      </c>
      <c r="H2260" t="s">
        <v>863</v>
      </c>
      <c r="I2260" t="s">
        <v>864</v>
      </c>
      <c r="J2260">
        <v>9155880638</v>
      </c>
      <c r="K2260" t="s">
        <v>865</v>
      </c>
      <c r="L2260" s="4" t="s">
        <v>88</v>
      </c>
      <c r="M2260" t="s">
        <v>89</v>
      </c>
      <c r="N2260" t="s">
        <v>756</v>
      </c>
      <c r="O2260" t="s">
        <v>866</v>
      </c>
      <c r="R2260">
        <v>1</v>
      </c>
      <c r="S2260" s="1">
        <v>41124.486041666663</v>
      </c>
      <c r="T2260" s="1">
        <v>41272.444178240738</v>
      </c>
      <c r="U2260" t="s">
        <v>91</v>
      </c>
      <c r="V2260" t="s">
        <v>91</v>
      </c>
      <c r="W2260">
        <v>12</v>
      </c>
      <c r="Y2260" t="s">
        <v>866</v>
      </c>
      <c r="Z2260" t="s">
        <v>756</v>
      </c>
      <c r="AA2260" t="s">
        <v>89</v>
      </c>
      <c r="AB2260" t="s">
        <v>88</v>
      </c>
      <c r="AE2260" t="s">
        <v>93</v>
      </c>
      <c r="AF2260" s="1">
        <v>28892</v>
      </c>
      <c r="AG2260" t="s">
        <v>347</v>
      </c>
      <c r="AH2260" t="s">
        <v>94</v>
      </c>
      <c r="AI2260" t="s">
        <v>95</v>
      </c>
      <c r="AJ2260" t="s">
        <v>107</v>
      </c>
      <c r="AK2260" t="s">
        <v>867</v>
      </c>
      <c r="AN2260" t="s">
        <v>93</v>
      </c>
      <c r="AO2260" t="s">
        <v>93</v>
      </c>
      <c r="AP2260" s="1">
        <v>21390</v>
      </c>
      <c r="AS2260">
        <v>9377035279</v>
      </c>
      <c r="AT2260" t="s">
        <v>868</v>
      </c>
      <c r="AU2260" t="s">
        <v>869</v>
      </c>
      <c r="AV2260" t="s">
        <v>648</v>
      </c>
      <c r="AW2260" t="s">
        <v>870</v>
      </c>
      <c r="AY2260" t="s">
        <v>97</v>
      </c>
    </row>
    <row r="2261" spans="1:51" x14ac:dyDescent="0.25">
      <c r="A2261">
        <v>4423</v>
      </c>
      <c r="B2261" s="3" t="s">
        <v>6491</v>
      </c>
      <c r="C2261" s="3" t="str">
        <f t="shared" si="105"/>
        <v>Hill, Stephany</v>
      </c>
      <c r="D2261" s="3" t="str">
        <f t="shared" si="106"/>
        <v>Hill</v>
      </c>
      <c r="E2261" t="str">
        <f t="shared" si="107"/>
        <v>Stephany</v>
      </c>
      <c r="F2261" t="s">
        <v>33675</v>
      </c>
      <c r="G2261" t="s">
        <v>35957</v>
      </c>
      <c r="H2261" t="s">
        <v>97</v>
      </c>
      <c r="I2261" t="s">
        <v>97</v>
      </c>
      <c r="J2261" t="s">
        <v>97</v>
      </c>
      <c r="K2261" t="s">
        <v>97</v>
      </c>
      <c r="L2261" s="4" t="s">
        <v>97</v>
      </c>
      <c r="M2261" t="s">
        <v>97</v>
      </c>
      <c r="N2261" t="s">
        <v>97</v>
      </c>
      <c r="O2261" t="s">
        <v>97</v>
      </c>
      <c r="P2261" t="s">
        <v>97</v>
      </c>
      <c r="Q2261" t="s">
        <v>97</v>
      </c>
      <c r="R2261">
        <v>1</v>
      </c>
      <c r="S2261" t="s">
        <v>97</v>
      </c>
      <c r="T2261" t="s">
        <v>97</v>
      </c>
      <c r="U2261" t="s">
        <v>97</v>
      </c>
      <c r="V2261" t="s">
        <v>97</v>
      </c>
      <c r="W2261">
        <v>12</v>
      </c>
      <c r="X2261" t="s">
        <v>97</v>
      </c>
      <c r="Y2261" t="s">
        <v>97</v>
      </c>
      <c r="Z2261" t="s">
        <v>97</v>
      </c>
      <c r="AA2261" t="s">
        <v>97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97</v>
      </c>
      <c r="AR2261" t="s">
        <v>97</v>
      </c>
      <c r="AS2261" t="s">
        <v>97</v>
      </c>
      <c r="AT2261" t="s">
        <v>97</v>
      </c>
      <c r="AU2261" t="s">
        <v>97</v>
      </c>
      <c r="AV2261" t="s">
        <v>97</v>
      </c>
      <c r="AW2261" t="s">
        <v>97</v>
      </c>
      <c r="AX2261" t="s">
        <v>97</v>
      </c>
      <c r="AY2261" t="s">
        <v>6492</v>
      </c>
    </row>
    <row r="2262" spans="1:51" x14ac:dyDescent="0.25">
      <c r="A2262">
        <v>2505</v>
      </c>
      <c r="B2262" s="3" t="s">
        <v>27437</v>
      </c>
      <c r="C2262" s="3" t="str">
        <f t="shared" si="105"/>
        <v>Hill,Stephany</v>
      </c>
      <c r="D2262" s="3" t="str">
        <f t="shared" si="106"/>
        <v>Hill</v>
      </c>
      <c r="E2262" t="str">
        <f t="shared" si="107"/>
        <v>tephany</v>
      </c>
      <c r="F2262" t="s">
        <v>33675</v>
      </c>
      <c r="G2262" t="s">
        <v>35957</v>
      </c>
      <c r="H2262" t="s">
        <v>27438</v>
      </c>
      <c r="I2262" t="s">
        <v>180</v>
      </c>
      <c r="J2262">
        <v>9276908235</v>
      </c>
      <c r="K2262" t="s">
        <v>27439</v>
      </c>
      <c r="L2262" s="4" t="s">
        <v>100</v>
      </c>
      <c r="M2262" t="s">
        <v>101</v>
      </c>
      <c r="N2262" t="s">
        <v>352</v>
      </c>
      <c r="O2262" t="s">
        <v>27440</v>
      </c>
      <c r="R2262">
        <v>1</v>
      </c>
      <c r="S2262" t="s">
        <v>2911</v>
      </c>
      <c r="T2262" s="1">
        <v>40864.587951388887</v>
      </c>
      <c r="V2262" t="s">
        <v>91</v>
      </c>
      <c r="W2262">
        <v>12</v>
      </c>
      <c r="Y2262" t="s">
        <v>27440</v>
      </c>
      <c r="Z2262" t="s">
        <v>352</v>
      </c>
      <c r="AA2262" t="s">
        <v>109</v>
      </c>
      <c r="AB2262" t="s">
        <v>100</v>
      </c>
      <c r="AF2262" s="1">
        <v>27796</v>
      </c>
      <c r="AG2262" t="s">
        <v>27441</v>
      </c>
      <c r="AH2262" t="s">
        <v>105</v>
      </c>
      <c r="AI2262" t="s">
        <v>95</v>
      </c>
      <c r="AJ2262" t="s">
        <v>107</v>
      </c>
      <c r="AP2262" s="1">
        <v>21390</v>
      </c>
      <c r="AR2262">
        <v>3377612118</v>
      </c>
      <c r="AW2262" t="s">
        <v>27442</v>
      </c>
      <c r="AX2262" t="s">
        <v>27443</v>
      </c>
      <c r="AY2262" t="s">
        <v>27444</v>
      </c>
    </row>
    <row r="2263" spans="1:51" x14ac:dyDescent="0.25">
      <c r="A2263">
        <v>2208</v>
      </c>
      <c r="B2263" s="3" t="s">
        <v>25337</v>
      </c>
      <c r="C2263" s="3" t="str">
        <f t="shared" si="105"/>
        <v>HILL(Lagunero),ISABEL  V.</v>
      </c>
      <c r="D2263" s="3" t="str">
        <f t="shared" si="106"/>
        <v>HILL(Lagunero)</v>
      </c>
      <c r="E2263" t="str">
        <f t="shared" si="107"/>
        <v>SABEL  V.</v>
      </c>
      <c r="F2263" t="s">
        <v>33676</v>
      </c>
      <c r="G2263" t="s">
        <v>37376</v>
      </c>
      <c r="H2263" t="s">
        <v>25338</v>
      </c>
      <c r="I2263" t="s">
        <v>25339</v>
      </c>
      <c r="J2263">
        <v>9177075563</v>
      </c>
      <c r="L2263" s="4" t="s">
        <v>100</v>
      </c>
      <c r="M2263" t="s">
        <v>101</v>
      </c>
      <c r="N2263" t="s">
        <v>102</v>
      </c>
      <c r="O2263" t="s">
        <v>25340</v>
      </c>
      <c r="R2263">
        <v>1</v>
      </c>
      <c r="S2263" t="s">
        <v>2911</v>
      </c>
      <c r="T2263" s="1">
        <v>40934.381215277775</v>
      </c>
      <c r="V2263" t="s">
        <v>91</v>
      </c>
      <c r="W2263">
        <v>12</v>
      </c>
      <c r="X2263" t="s">
        <v>25341</v>
      </c>
      <c r="Y2263" t="s">
        <v>25340</v>
      </c>
      <c r="Z2263" t="s">
        <v>102</v>
      </c>
      <c r="AA2263" t="s">
        <v>101</v>
      </c>
      <c r="AB2263" t="s">
        <v>100</v>
      </c>
      <c r="AF2263" s="1">
        <v>29044</v>
      </c>
      <c r="AG2263" t="s">
        <v>25342</v>
      </c>
      <c r="AH2263" t="s">
        <v>105</v>
      </c>
      <c r="AI2263" t="s">
        <v>95</v>
      </c>
      <c r="AJ2263" t="s">
        <v>107</v>
      </c>
      <c r="AN2263" t="s">
        <v>239</v>
      </c>
      <c r="AP2263" s="1">
        <v>18162</v>
      </c>
      <c r="AW2263" t="s">
        <v>25343</v>
      </c>
      <c r="AY2263" t="s">
        <v>25344</v>
      </c>
    </row>
    <row r="2264" spans="1:51" x14ac:dyDescent="0.25">
      <c r="A2264">
        <v>1333</v>
      </c>
      <c r="B2264" s="3" t="s">
        <v>19028</v>
      </c>
      <c r="C2264" s="3" t="str">
        <f t="shared" si="105"/>
        <v>Hilot, Rodulfo D.</v>
      </c>
      <c r="D2264" s="3" t="str">
        <f t="shared" si="106"/>
        <v>Hilot</v>
      </c>
      <c r="E2264" t="str">
        <f t="shared" si="107"/>
        <v>Rodulfo D.</v>
      </c>
      <c r="F2264" t="s">
        <v>33677</v>
      </c>
      <c r="G2264" t="s">
        <v>35304</v>
      </c>
      <c r="H2264" t="s">
        <v>19029</v>
      </c>
      <c r="I2264" t="s">
        <v>19030</v>
      </c>
      <c r="J2264" t="s">
        <v>19031</v>
      </c>
      <c r="L2264" s="4" t="s">
        <v>18629</v>
      </c>
      <c r="M2264" t="s">
        <v>18974</v>
      </c>
      <c r="O2264" t="s">
        <v>19032</v>
      </c>
      <c r="R2264">
        <v>1</v>
      </c>
      <c r="S2264" t="s">
        <v>2911</v>
      </c>
      <c r="T2264" s="1">
        <v>40715.747199074074</v>
      </c>
      <c r="V2264" t="s">
        <v>354</v>
      </c>
      <c r="W2264">
        <v>12</v>
      </c>
      <c r="X2264" t="s">
        <v>19033</v>
      </c>
      <c r="Y2264" t="s">
        <v>19032</v>
      </c>
      <c r="AA2264" t="s">
        <v>18974</v>
      </c>
      <c r="AB2264" t="s">
        <v>12328</v>
      </c>
      <c r="AC2264" t="s">
        <v>19034</v>
      </c>
      <c r="AE2264" t="s">
        <v>113</v>
      </c>
      <c r="AF2264" s="1">
        <v>25567</v>
      </c>
      <c r="AG2264" t="s">
        <v>19030</v>
      </c>
      <c r="AH2264" t="s">
        <v>105</v>
      </c>
      <c r="AI2264" t="s">
        <v>106</v>
      </c>
      <c r="AJ2264" t="s">
        <v>107</v>
      </c>
      <c r="AK2264" t="s">
        <v>19035</v>
      </c>
      <c r="AL2264" t="s">
        <v>19036</v>
      </c>
      <c r="AM2264" t="s">
        <v>19037</v>
      </c>
      <c r="AN2264" t="s">
        <v>117</v>
      </c>
      <c r="AP2264" s="1">
        <v>24918</v>
      </c>
      <c r="AQ2264" t="s">
        <v>19038</v>
      </c>
      <c r="AR2264" t="s">
        <v>19039</v>
      </c>
      <c r="AU2264" t="s">
        <v>19036</v>
      </c>
      <c r="AW2264" t="s">
        <v>19040</v>
      </c>
      <c r="AY2264" t="s">
        <v>19041</v>
      </c>
    </row>
    <row r="2265" spans="1:51" x14ac:dyDescent="0.25">
      <c r="A2265">
        <v>2360</v>
      </c>
      <c r="B2265" s="3" t="s">
        <v>26413</v>
      </c>
      <c r="C2265" s="3" t="str">
        <f t="shared" si="105"/>
        <v>Hilotin,Temotea Torre</v>
      </c>
      <c r="D2265" s="3" t="str">
        <f t="shared" si="106"/>
        <v>Hilotin</v>
      </c>
      <c r="E2265" t="str">
        <f t="shared" si="107"/>
        <v>emotea Torre</v>
      </c>
      <c r="F2265" t="s">
        <v>33678</v>
      </c>
      <c r="G2265" t="s">
        <v>37377</v>
      </c>
      <c r="H2265" t="s">
        <v>26414</v>
      </c>
      <c r="I2265" t="s">
        <v>7151</v>
      </c>
      <c r="J2265" t="s">
        <v>26415</v>
      </c>
      <c r="K2265" t="s">
        <v>26416</v>
      </c>
      <c r="L2265" s="4" t="s">
        <v>26417</v>
      </c>
      <c r="M2265" t="s">
        <v>26418</v>
      </c>
      <c r="O2265" t="s">
        <v>26419</v>
      </c>
      <c r="R2265">
        <v>1</v>
      </c>
      <c r="S2265" t="s">
        <v>2911</v>
      </c>
      <c r="T2265" s="1">
        <v>40864.431597222225</v>
      </c>
      <c r="V2265" t="s">
        <v>91</v>
      </c>
      <c r="W2265">
        <v>12</v>
      </c>
      <c r="Y2265" t="s">
        <v>26419</v>
      </c>
      <c r="AA2265" t="s">
        <v>26418</v>
      </c>
      <c r="AB2265" t="s">
        <v>26417</v>
      </c>
      <c r="AC2265" t="s">
        <v>26420</v>
      </c>
      <c r="AF2265" s="1">
        <v>23859</v>
      </c>
      <c r="AG2265" t="s">
        <v>26421</v>
      </c>
      <c r="AH2265" t="s">
        <v>105</v>
      </c>
      <c r="AI2265" t="s">
        <v>95</v>
      </c>
      <c r="AJ2265" t="s">
        <v>107</v>
      </c>
      <c r="AK2265" t="s">
        <v>26422</v>
      </c>
      <c r="AL2265" t="s">
        <v>26423</v>
      </c>
      <c r="AM2265" t="s">
        <v>26424</v>
      </c>
      <c r="AP2265" s="1">
        <v>25100</v>
      </c>
      <c r="AT2265" t="s">
        <v>26425</v>
      </c>
      <c r="AX2265" t="s">
        <v>26426</v>
      </c>
      <c r="AY2265" t="s">
        <v>26427</v>
      </c>
    </row>
    <row r="2266" spans="1:51" x14ac:dyDescent="0.25">
      <c r="A2266">
        <v>4804</v>
      </c>
      <c r="B2266" s="3" t="s">
        <v>5920</v>
      </c>
      <c r="C2266" s="3" t="str">
        <f t="shared" si="105"/>
        <v xml:space="preserve">Hinampas, Rosemarie A. </v>
      </c>
      <c r="D2266" s="3" t="str">
        <f t="shared" si="106"/>
        <v>Hinampas</v>
      </c>
      <c r="E2266" t="str">
        <f t="shared" si="107"/>
        <v xml:space="preserve">Rosemarie A. </v>
      </c>
      <c r="F2266" t="s">
        <v>33679</v>
      </c>
      <c r="G2266" t="s">
        <v>35621</v>
      </c>
      <c r="L2266" s="4" t="s">
        <v>457</v>
      </c>
      <c r="M2266" t="s">
        <v>420</v>
      </c>
      <c r="N2266" t="s">
        <v>3495</v>
      </c>
      <c r="R2266">
        <v>1</v>
      </c>
      <c r="S2266" s="1">
        <v>41638.649583333332</v>
      </c>
      <c r="T2266" s="1">
        <v>42448.545856481483</v>
      </c>
      <c r="U2266" t="s">
        <v>91</v>
      </c>
      <c r="V2266" t="s">
        <v>91</v>
      </c>
      <c r="W2266">
        <v>12</v>
      </c>
      <c r="X2266" t="s">
        <v>5921</v>
      </c>
      <c r="Z2266" t="s">
        <v>3495</v>
      </c>
      <c r="AA2266" t="s">
        <v>420</v>
      </c>
      <c r="AB2266" t="s">
        <v>457</v>
      </c>
      <c r="AE2266" t="s">
        <v>93</v>
      </c>
      <c r="AF2266" s="1">
        <v>40188</v>
      </c>
      <c r="AI2266" t="s">
        <v>95</v>
      </c>
      <c r="AJ2266" t="s">
        <v>460</v>
      </c>
      <c r="AN2266" t="s">
        <v>93</v>
      </c>
      <c r="AO2266" t="s">
        <v>93</v>
      </c>
      <c r="AP2266" s="1">
        <v>40189</v>
      </c>
      <c r="AY2266" t="s">
        <v>97</v>
      </c>
    </row>
    <row r="2267" spans="1:51" x14ac:dyDescent="0.25">
      <c r="A2267">
        <v>5010</v>
      </c>
      <c r="B2267" s="3" t="s">
        <v>536</v>
      </c>
      <c r="C2267" s="3" t="str">
        <f t="shared" si="105"/>
        <v xml:space="preserve">Hipona, Annah Francesca V. </v>
      </c>
      <c r="D2267" s="3" t="str">
        <f t="shared" si="106"/>
        <v>Hipona</v>
      </c>
      <c r="E2267" t="str">
        <f t="shared" si="107"/>
        <v xml:space="preserve">Annah Francesca V. </v>
      </c>
      <c r="F2267" t="s">
        <v>33680</v>
      </c>
      <c r="G2267" t="s">
        <v>37378</v>
      </c>
      <c r="H2267" t="s">
        <v>86</v>
      </c>
      <c r="J2267">
        <v>9177092052</v>
      </c>
      <c r="K2267" t="s">
        <v>537</v>
      </c>
      <c r="M2267" t="s">
        <v>89</v>
      </c>
      <c r="N2267" t="s">
        <v>538</v>
      </c>
      <c r="O2267" t="s">
        <v>539</v>
      </c>
      <c r="R2267">
        <v>1</v>
      </c>
      <c r="S2267" s="1">
        <v>42053.737268518518</v>
      </c>
      <c r="T2267" s="1">
        <v>42214.621261574073</v>
      </c>
      <c r="U2267" t="s">
        <v>91</v>
      </c>
      <c r="V2267" t="s">
        <v>91</v>
      </c>
      <c r="W2267">
        <v>12</v>
      </c>
      <c r="X2267" t="s">
        <v>540</v>
      </c>
      <c r="AE2267" t="s">
        <v>93</v>
      </c>
      <c r="AF2267" s="1">
        <v>33422</v>
      </c>
      <c r="AI2267" t="s">
        <v>95</v>
      </c>
      <c r="AJ2267" t="s">
        <v>96</v>
      </c>
      <c r="AN2267" t="s">
        <v>93</v>
      </c>
      <c r="AO2267" t="s">
        <v>93</v>
      </c>
      <c r="AP2267" s="1">
        <v>40189</v>
      </c>
      <c r="AY2267" t="s">
        <v>97</v>
      </c>
    </row>
    <row r="2268" spans="1:51" x14ac:dyDescent="0.25">
      <c r="A2268">
        <v>3238</v>
      </c>
      <c r="B2268" s="3" t="s">
        <v>7861</v>
      </c>
      <c r="C2268" s="3" t="str">
        <f t="shared" si="105"/>
        <v>Hisham, Ninfa</v>
      </c>
      <c r="D2268" s="3" t="str">
        <f t="shared" si="106"/>
        <v>Hisham</v>
      </c>
      <c r="E2268" t="str">
        <f t="shared" si="107"/>
        <v>Ninfa</v>
      </c>
      <c r="F2268" t="s">
        <v>33681</v>
      </c>
      <c r="G2268" t="s">
        <v>35345</v>
      </c>
      <c r="H2268" t="s">
        <v>7862</v>
      </c>
      <c r="I2268" t="s">
        <v>7863</v>
      </c>
      <c r="J2268" t="s">
        <v>7864</v>
      </c>
      <c r="K2268" t="s">
        <v>7865</v>
      </c>
      <c r="L2268" s="4" t="s">
        <v>134</v>
      </c>
      <c r="M2268" t="s">
        <v>101</v>
      </c>
      <c r="N2268" t="s">
        <v>2051</v>
      </c>
      <c r="O2268" t="s">
        <v>7866</v>
      </c>
      <c r="R2268">
        <v>1</v>
      </c>
      <c r="S2268" t="s">
        <v>2911</v>
      </c>
      <c r="T2268" s="1">
        <v>41319.417962962965</v>
      </c>
      <c r="V2268" t="s">
        <v>600</v>
      </c>
      <c r="W2268">
        <v>12</v>
      </c>
      <c r="X2268" t="s">
        <v>7867</v>
      </c>
      <c r="Y2268" t="s">
        <v>7866</v>
      </c>
      <c r="Z2268" t="s">
        <v>2051</v>
      </c>
      <c r="AA2268" t="s">
        <v>101</v>
      </c>
      <c r="AB2268" t="s">
        <v>134</v>
      </c>
      <c r="AF2268" s="1">
        <v>22960</v>
      </c>
      <c r="AG2268" t="s">
        <v>105</v>
      </c>
      <c r="AH2268" t="s">
        <v>105</v>
      </c>
      <c r="AI2268" t="s">
        <v>106</v>
      </c>
      <c r="AJ2268" t="s">
        <v>107</v>
      </c>
      <c r="AK2268" t="s">
        <v>7868</v>
      </c>
      <c r="AP2268" s="1">
        <v>19108</v>
      </c>
      <c r="AW2268" t="s">
        <v>860</v>
      </c>
      <c r="AY2268" t="s">
        <v>7869</v>
      </c>
    </row>
    <row r="2269" spans="1:51" x14ac:dyDescent="0.25">
      <c r="A2269">
        <v>5261</v>
      </c>
      <c r="B2269" s="3" t="s">
        <v>7023</v>
      </c>
      <c r="C2269" s="3" t="str">
        <f t="shared" si="105"/>
        <v xml:space="preserve">Ho, Analiza L. </v>
      </c>
      <c r="D2269" s="3" t="str">
        <f t="shared" si="106"/>
        <v>Ho</v>
      </c>
      <c r="E2269" t="str">
        <f t="shared" si="107"/>
        <v xml:space="preserve">Analiza L. </v>
      </c>
      <c r="F2269" t="s">
        <v>33682</v>
      </c>
      <c r="G2269" t="s">
        <v>37379</v>
      </c>
      <c r="H2269" t="s">
        <v>7024</v>
      </c>
      <c r="J2269">
        <v>9177010323</v>
      </c>
      <c r="L2269" s="4" t="s">
        <v>529</v>
      </c>
      <c r="M2269" t="s">
        <v>1202</v>
      </c>
      <c r="N2269" t="s">
        <v>685</v>
      </c>
      <c r="O2269" t="s">
        <v>2874</v>
      </c>
      <c r="R2269">
        <v>1</v>
      </c>
      <c r="S2269" s="1">
        <v>42174.549421296295</v>
      </c>
      <c r="T2269" s="1">
        <v>42210.593888888892</v>
      </c>
      <c r="U2269" t="s">
        <v>91</v>
      </c>
      <c r="V2269" t="s">
        <v>91</v>
      </c>
      <c r="W2269">
        <v>12</v>
      </c>
      <c r="X2269" t="s">
        <v>7025</v>
      </c>
      <c r="Y2269" t="s">
        <v>2874</v>
      </c>
      <c r="Z2269" t="s">
        <v>685</v>
      </c>
      <c r="AA2269" t="s">
        <v>1202</v>
      </c>
      <c r="AB2269" t="s">
        <v>529</v>
      </c>
      <c r="AE2269" t="s">
        <v>93</v>
      </c>
      <c r="AF2269" s="1">
        <v>26456</v>
      </c>
      <c r="AH2269" t="s">
        <v>94</v>
      </c>
      <c r="AI2269" t="s">
        <v>95</v>
      </c>
      <c r="AJ2269" t="s">
        <v>107</v>
      </c>
      <c r="AL2269" t="s">
        <v>7026</v>
      </c>
      <c r="AM2269" t="s">
        <v>7027</v>
      </c>
      <c r="AN2269" t="s">
        <v>93</v>
      </c>
      <c r="AO2269" t="s">
        <v>93</v>
      </c>
      <c r="AP2269" s="1">
        <v>24085</v>
      </c>
      <c r="AS2269">
        <v>9177010866</v>
      </c>
      <c r="AV2269" t="s">
        <v>2519</v>
      </c>
      <c r="AX2269" t="s">
        <v>7028</v>
      </c>
      <c r="AY2269" t="s">
        <v>97</v>
      </c>
    </row>
    <row r="2270" spans="1:51" x14ac:dyDescent="0.25">
      <c r="A2270">
        <v>5553</v>
      </c>
      <c r="B2270" s="3" t="s">
        <v>15954</v>
      </c>
      <c r="C2270" s="3" t="str">
        <f t="shared" si="105"/>
        <v xml:space="preserve">Hobart, Charleme </v>
      </c>
      <c r="D2270" s="3" t="str">
        <f t="shared" si="106"/>
        <v>Hobart</v>
      </c>
      <c r="E2270" t="str">
        <f t="shared" si="107"/>
        <v xml:space="preserve">Charleme </v>
      </c>
      <c r="F2270" t="s">
        <v>33683</v>
      </c>
      <c r="G2270" t="s">
        <v>35958</v>
      </c>
      <c r="R2270">
        <v>1</v>
      </c>
      <c r="S2270" s="1">
        <v>42656.473217592589</v>
      </c>
      <c r="T2270" s="1">
        <v>42656.473217592589</v>
      </c>
      <c r="U2270" t="s">
        <v>91</v>
      </c>
      <c r="W2270">
        <v>12</v>
      </c>
      <c r="AE2270" t="s">
        <v>93</v>
      </c>
      <c r="AF2270" s="1">
        <v>40188</v>
      </c>
      <c r="AI2270" t="s">
        <v>93</v>
      </c>
      <c r="AJ2270" t="s">
        <v>93</v>
      </c>
      <c r="AN2270" t="s">
        <v>93</v>
      </c>
      <c r="AO2270" t="s">
        <v>93</v>
      </c>
      <c r="AP2270" s="1">
        <v>40189</v>
      </c>
      <c r="AY2270" t="s">
        <v>97</v>
      </c>
    </row>
    <row r="2271" spans="1:51" x14ac:dyDescent="0.25">
      <c r="A2271">
        <v>2221</v>
      </c>
      <c r="B2271" s="3" t="s">
        <v>25429</v>
      </c>
      <c r="C2271" s="3" t="str">
        <f t="shared" si="105"/>
        <v>HOBBS,IMELDA(Jose)</v>
      </c>
      <c r="D2271" s="3" t="str">
        <f t="shared" si="106"/>
        <v>HOBBS</v>
      </c>
      <c r="E2271" t="str">
        <f t="shared" si="107"/>
        <v>MELDA(Jose)</v>
      </c>
      <c r="F2271" t="s">
        <v>33684</v>
      </c>
      <c r="G2271" t="s">
        <v>37380</v>
      </c>
      <c r="H2271" t="s">
        <v>25430</v>
      </c>
      <c r="I2271" t="s">
        <v>25431</v>
      </c>
      <c r="J2271" t="s">
        <v>25432</v>
      </c>
      <c r="L2271" s="4" t="s">
        <v>134</v>
      </c>
      <c r="M2271" t="s">
        <v>101</v>
      </c>
      <c r="N2271" t="s">
        <v>166</v>
      </c>
      <c r="O2271" t="s">
        <v>25433</v>
      </c>
      <c r="R2271">
        <v>1</v>
      </c>
      <c r="S2271" t="s">
        <v>2911</v>
      </c>
      <c r="T2271" s="1">
        <v>40715.750949074078</v>
      </c>
      <c r="V2271" t="s">
        <v>354</v>
      </c>
      <c r="W2271">
        <v>12</v>
      </c>
      <c r="Y2271" t="s">
        <v>25433</v>
      </c>
      <c r="Z2271" t="s">
        <v>166</v>
      </c>
      <c r="AA2271" t="s">
        <v>101</v>
      </c>
      <c r="AB2271" t="s">
        <v>134</v>
      </c>
      <c r="AC2271" t="s">
        <v>25434</v>
      </c>
      <c r="AF2271" s="1">
        <v>24586</v>
      </c>
      <c r="AG2271" t="s">
        <v>4977</v>
      </c>
      <c r="AH2271" t="s">
        <v>4978</v>
      </c>
      <c r="AI2271" t="s">
        <v>106</v>
      </c>
      <c r="AJ2271" t="s">
        <v>107</v>
      </c>
      <c r="AL2271" t="s">
        <v>25435</v>
      </c>
      <c r="AP2271" s="1">
        <v>25680</v>
      </c>
      <c r="AS2271" t="s">
        <v>25432</v>
      </c>
      <c r="AU2271" t="s">
        <v>25436</v>
      </c>
      <c r="AV2271" t="s">
        <v>8181</v>
      </c>
      <c r="AW2271" t="s">
        <v>25437</v>
      </c>
      <c r="AX2271" t="s">
        <v>860</v>
      </c>
      <c r="AY2271" t="s">
        <v>25438</v>
      </c>
    </row>
    <row r="2272" spans="1:51" x14ac:dyDescent="0.25">
      <c r="A2272">
        <v>2003</v>
      </c>
      <c r="B2272" s="3" t="s">
        <v>23897</v>
      </c>
      <c r="C2272" s="3" t="str">
        <f t="shared" si="105"/>
        <v>Hoffmann,Maria Estelita</v>
      </c>
      <c r="D2272" s="3" t="str">
        <f t="shared" si="106"/>
        <v>Hoffmann</v>
      </c>
      <c r="E2272" t="str">
        <f t="shared" si="107"/>
        <v>aria Estelita</v>
      </c>
      <c r="F2272" t="s">
        <v>33685</v>
      </c>
      <c r="G2272" t="s">
        <v>37381</v>
      </c>
      <c r="H2272" t="s">
        <v>86</v>
      </c>
      <c r="J2272" t="s">
        <v>23898</v>
      </c>
      <c r="L2272" s="4" t="s">
        <v>134</v>
      </c>
      <c r="M2272" t="s">
        <v>101</v>
      </c>
      <c r="N2272" t="s">
        <v>1953</v>
      </c>
      <c r="O2272" t="s">
        <v>23899</v>
      </c>
      <c r="R2272">
        <v>1</v>
      </c>
      <c r="S2272" t="s">
        <v>2911</v>
      </c>
      <c r="T2272" s="1">
        <v>40715.767337962963</v>
      </c>
      <c r="V2272" t="s">
        <v>354</v>
      </c>
      <c r="W2272">
        <v>12</v>
      </c>
      <c r="Y2272" t="s">
        <v>23899</v>
      </c>
      <c r="Z2272" t="s">
        <v>1953</v>
      </c>
      <c r="AA2272" t="s">
        <v>101</v>
      </c>
      <c r="AB2272" t="s">
        <v>134</v>
      </c>
      <c r="AC2272">
        <v>3</v>
      </c>
      <c r="AE2272" t="s">
        <v>224</v>
      </c>
      <c r="AF2272" s="1">
        <v>21153</v>
      </c>
      <c r="AG2272" t="s">
        <v>4977</v>
      </c>
      <c r="AH2272" t="s">
        <v>105</v>
      </c>
      <c r="AI2272" t="s">
        <v>95</v>
      </c>
      <c r="AJ2272" t="s">
        <v>96</v>
      </c>
      <c r="AL2272" t="s">
        <v>23900</v>
      </c>
      <c r="AN2272" t="s">
        <v>117</v>
      </c>
      <c r="AP2272" t="s">
        <v>2911</v>
      </c>
      <c r="AW2272" t="s">
        <v>860</v>
      </c>
      <c r="AX2272" t="s">
        <v>23901</v>
      </c>
      <c r="AY2272" t="s">
        <v>23902</v>
      </c>
    </row>
    <row r="2273" spans="1:51" x14ac:dyDescent="0.25">
      <c r="A2273">
        <v>639</v>
      </c>
      <c r="B2273" s="3" t="s">
        <v>12650</v>
      </c>
      <c r="C2273" s="3" t="str">
        <f t="shared" si="105"/>
        <v>Hojas, Florante</v>
      </c>
      <c r="D2273" s="3" t="str">
        <f t="shared" si="106"/>
        <v>Hojas</v>
      </c>
      <c r="E2273" t="str">
        <f t="shared" si="107"/>
        <v>Florante</v>
      </c>
      <c r="F2273" t="s">
        <v>33686</v>
      </c>
      <c r="G2273" t="s">
        <v>35959</v>
      </c>
      <c r="H2273" t="s">
        <v>12651</v>
      </c>
      <c r="L2273" s="4" t="s">
        <v>134</v>
      </c>
      <c r="M2273" t="s">
        <v>101</v>
      </c>
      <c r="N2273" t="s">
        <v>5036</v>
      </c>
      <c r="O2273" t="s">
        <v>12652</v>
      </c>
      <c r="R2273">
        <v>1</v>
      </c>
      <c r="S2273" t="s">
        <v>2911</v>
      </c>
      <c r="T2273" s="1">
        <v>40765.742013888892</v>
      </c>
      <c r="V2273" t="s">
        <v>91</v>
      </c>
      <c r="W2273">
        <v>12</v>
      </c>
      <c r="X2273" t="s">
        <v>12653</v>
      </c>
      <c r="Y2273" t="s">
        <v>12652</v>
      </c>
      <c r="Z2273" t="s">
        <v>5036</v>
      </c>
      <c r="AA2273" t="s">
        <v>101</v>
      </c>
      <c r="AB2273" t="s">
        <v>134</v>
      </c>
      <c r="AF2273" s="1">
        <v>18208</v>
      </c>
      <c r="AG2273" t="s">
        <v>12654</v>
      </c>
      <c r="AH2273" t="s">
        <v>105</v>
      </c>
      <c r="AI2273" t="s">
        <v>106</v>
      </c>
      <c r="AJ2273" t="s">
        <v>107</v>
      </c>
      <c r="AK2273" t="s">
        <v>12655</v>
      </c>
      <c r="AP2273" t="s">
        <v>2911</v>
      </c>
      <c r="AU2273" t="s">
        <v>12656</v>
      </c>
      <c r="AW2273" t="s">
        <v>860</v>
      </c>
      <c r="AY2273" t="s">
        <v>12657</v>
      </c>
    </row>
    <row r="2274" spans="1:51" x14ac:dyDescent="0.25">
      <c r="A2274">
        <v>4264</v>
      </c>
      <c r="B2274" s="3" t="s">
        <v>4369</v>
      </c>
      <c r="C2274" s="3" t="str">
        <f t="shared" si="105"/>
        <v>Hontiveros, Lovelyn</v>
      </c>
      <c r="D2274" s="3" t="str">
        <f t="shared" si="106"/>
        <v>Hontiveros</v>
      </c>
      <c r="E2274" t="str">
        <f t="shared" si="107"/>
        <v>Lovelyn</v>
      </c>
      <c r="F2274" t="s">
        <v>33687</v>
      </c>
      <c r="G2274" t="s">
        <v>35960</v>
      </c>
      <c r="H2274" t="s">
        <v>86</v>
      </c>
      <c r="J2274">
        <v>9773496701</v>
      </c>
      <c r="K2274" t="s">
        <v>4370</v>
      </c>
      <c r="L2274" s="4" t="s">
        <v>88</v>
      </c>
      <c r="M2274" t="s">
        <v>89</v>
      </c>
      <c r="N2274" t="s">
        <v>719</v>
      </c>
      <c r="O2274" t="s">
        <v>4371</v>
      </c>
      <c r="R2274">
        <v>1</v>
      </c>
      <c r="S2274" t="s">
        <v>2911</v>
      </c>
      <c r="T2274" s="1">
        <v>42751.505069444444</v>
      </c>
      <c r="V2274" t="s">
        <v>91</v>
      </c>
      <c r="W2274">
        <v>12</v>
      </c>
      <c r="X2274" t="s">
        <v>4372</v>
      </c>
      <c r="Y2274" t="s">
        <v>4371</v>
      </c>
      <c r="Z2274" t="s">
        <v>719</v>
      </c>
      <c r="AA2274" t="s">
        <v>89</v>
      </c>
      <c r="AB2274" t="s">
        <v>88</v>
      </c>
      <c r="AF2274" s="1">
        <v>30836</v>
      </c>
      <c r="AH2274" t="s">
        <v>94</v>
      </c>
      <c r="AI2274" t="s">
        <v>95</v>
      </c>
      <c r="AJ2274" t="s">
        <v>96</v>
      </c>
      <c r="AL2274" t="s">
        <v>4373</v>
      </c>
      <c r="AM2274" t="s">
        <v>4374</v>
      </c>
      <c r="AP2274" t="s">
        <v>2911</v>
      </c>
      <c r="AX2274" t="s">
        <v>313</v>
      </c>
      <c r="AY2274" t="s">
        <v>4375</v>
      </c>
    </row>
    <row r="2275" spans="1:51" x14ac:dyDescent="0.25">
      <c r="A2275">
        <v>2210</v>
      </c>
      <c r="B2275" s="3" t="s">
        <v>25350</v>
      </c>
      <c r="C2275" s="3" t="str">
        <f t="shared" si="105"/>
        <v>Horlador,Orlando</v>
      </c>
      <c r="D2275" s="3" t="str">
        <f t="shared" si="106"/>
        <v>Horlador</v>
      </c>
      <c r="E2275" t="str">
        <f t="shared" si="107"/>
        <v>rlando</v>
      </c>
      <c r="F2275" t="s">
        <v>33688</v>
      </c>
      <c r="G2275" t="s">
        <v>35287</v>
      </c>
      <c r="H2275" t="s">
        <v>25351</v>
      </c>
      <c r="I2275" t="s">
        <v>25352</v>
      </c>
      <c r="J2275">
        <v>9193071730</v>
      </c>
      <c r="L2275" s="4" t="s">
        <v>18629</v>
      </c>
      <c r="M2275" t="s">
        <v>25353</v>
      </c>
      <c r="N2275" t="s">
        <v>25354</v>
      </c>
      <c r="O2275" t="s">
        <v>25355</v>
      </c>
      <c r="R2275">
        <v>1</v>
      </c>
      <c r="S2275" t="s">
        <v>2911</v>
      </c>
      <c r="T2275" s="1">
        <v>40715.777361111112</v>
      </c>
      <c r="V2275" t="s">
        <v>354</v>
      </c>
      <c r="W2275">
        <v>12</v>
      </c>
      <c r="X2275" t="s">
        <v>25356</v>
      </c>
      <c r="Y2275" t="s">
        <v>25355</v>
      </c>
      <c r="Z2275" t="s">
        <v>25354</v>
      </c>
      <c r="AA2275" t="s">
        <v>25353</v>
      </c>
      <c r="AB2275" t="s">
        <v>18629</v>
      </c>
      <c r="AF2275" s="1">
        <v>17501</v>
      </c>
      <c r="AG2275" t="s">
        <v>25357</v>
      </c>
      <c r="AH2275" t="s">
        <v>105</v>
      </c>
      <c r="AI2275" t="s">
        <v>106</v>
      </c>
      <c r="AJ2275" t="s">
        <v>107</v>
      </c>
      <c r="AP2275" s="1">
        <v>20503</v>
      </c>
      <c r="AR2275" t="s">
        <v>25355</v>
      </c>
      <c r="AS2275" t="s">
        <v>25355</v>
      </c>
      <c r="AW2275" t="s">
        <v>25358</v>
      </c>
      <c r="AX2275" t="s">
        <v>25359</v>
      </c>
      <c r="AY2275" t="s">
        <v>25360</v>
      </c>
    </row>
    <row r="2276" spans="1:51" x14ac:dyDescent="0.25">
      <c r="A2276">
        <v>5808</v>
      </c>
      <c r="B2276" s="3" t="s">
        <v>16156</v>
      </c>
      <c r="C2276" s="3" t="str">
        <f t="shared" si="105"/>
        <v xml:space="preserve">Hormillada, Ashana Paige B. </v>
      </c>
      <c r="D2276" s="3" t="str">
        <f t="shared" si="106"/>
        <v>Hormillada</v>
      </c>
      <c r="E2276" t="str">
        <f t="shared" si="107"/>
        <v xml:space="preserve">Ashana Paige B. </v>
      </c>
      <c r="F2276" t="s">
        <v>33689</v>
      </c>
      <c r="G2276" t="s">
        <v>37382</v>
      </c>
      <c r="R2276">
        <v>1</v>
      </c>
      <c r="S2276" s="1">
        <v>42770.420474537037</v>
      </c>
      <c r="T2276" s="1">
        <v>42770.420474537037</v>
      </c>
      <c r="U2276" t="s">
        <v>91</v>
      </c>
      <c r="W2276">
        <v>12</v>
      </c>
      <c r="AE2276" t="s">
        <v>93</v>
      </c>
      <c r="AF2276" s="1">
        <v>40188</v>
      </c>
      <c r="AI2276" t="s">
        <v>93</v>
      </c>
      <c r="AJ2276" t="s">
        <v>93</v>
      </c>
      <c r="AN2276" t="s">
        <v>93</v>
      </c>
      <c r="AO2276" t="s">
        <v>93</v>
      </c>
      <c r="AP2276" s="1">
        <v>40189</v>
      </c>
      <c r="AY2276" t="s">
        <v>97</v>
      </c>
    </row>
    <row r="2277" spans="1:51" x14ac:dyDescent="0.25">
      <c r="A2277">
        <v>5809</v>
      </c>
      <c r="B2277" s="3" t="s">
        <v>16157</v>
      </c>
      <c r="C2277" s="3" t="str">
        <f t="shared" si="105"/>
        <v xml:space="preserve">Hormillada, Ivy B. </v>
      </c>
      <c r="D2277" s="3" t="str">
        <f t="shared" si="106"/>
        <v>Hormillada</v>
      </c>
      <c r="E2277" t="str">
        <f t="shared" si="107"/>
        <v xml:space="preserve">Ivy B. </v>
      </c>
      <c r="F2277" t="s">
        <v>33689</v>
      </c>
      <c r="G2277" t="s">
        <v>37150</v>
      </c>
      <c r="R2277">
        <v>1</v>
      </c>
      <c r="S2277" s="1">
        <v>42770.422708333332</v>
      </c>
      <c r="T2277" s="1">
        <v>42770.422708333332</v>
      </c>
      <c r="U2277" t="s">
        <v>91</v>
      </c>
      <c r="W2277">
        <v>12</v>
      </c>
      <c r="AE2277" t="s">
        <v>93</v>
      </c>
      <c r="AF2277" s="1">
        <v>40188</v>
      </c>
      <c r="AI2277" t="s">
        <v>93</v>
      </c>
      <c r="AJ2277" t="s">
        <v>93</v>
      </c>
      <c r="AN2277" t="s">
        <v>93</v>
      </c>
      <c r="AO2277" t="s">
        <v>93</v>
      </c>
      <c r="AP2277" s="1">
        <v>40189</v>
      </c>
      <c r="AY2277" t="s">
        <v>97</v>
      </c>
    </row>
    <row r="2278" spans="1:51" x14ac:dyDescent="0.25">
      <c r="A2278">
        <v>2825</v>
      </c>
      <c r="B2278" s="3" t="s">
        <v>29796</v>
      </c>
      <c r="C2278" s="3" t="str">
        <f t="shared" si="105"/>
        <v>HORTEL, MARY DEOAN</v>
      </c>
      <c r="D2278" s="3" t="str">
        <f t="shared" si="106"/>
        <v>HORTEL</v>
      </c>
      <c r="E2278" t="str">
        <f t="shared" si="107"/>
        <v>MARY DEOAN</v>
      </c>
      <c r="F2278" t="s">
        <v>33690</v>
      </c>
      <c r="G2278" t="s">
        <v>35961</v>
      </c>
      <c r="H2278" t="s">
        <v>86</v>
      </c>
      <c r="J2278" t="s">
        <v>29797</v>
      </c>
      <c r="L2278" s="4" t="s">
        <v>1085</v>
      </c>
      <c r="M2278" t="s">
        <v>8297</v>
      </c>
      <c r="O2278" t="s">
        <v>29798</v>
      </c>
      <c r="R2278">
        <v>1</v>
      </c>
      <c r="S2278" t="s">
        <v>2911</v>
      </c>
      <c r="T2278" s="1">
        <v>40791.394733796296</v>
      </c>
      <c r="V2278" t="s">
        <v>91</v>
      </c>
      <c r="W2278">
        <v>12</v>
      </c>
      <c r="X2278" t="s">
        <v>29799</v>
      </c>
      <c r="AF2278" s="1">
        <v>30299</v>
      </c>
      <c r="AG2278" t="s">
        <v>8064</v>
      </c>
      <c r="AH2278" t="s">
        <v>105</v>
      </c>
      <c r="AI2278" t="s">
        <v>95</v>
      </c>
      <c r="AJ2278" t="s">
        <v>96</v>
      </c>
      <c r="AL2278" t="s">
        <v>29800</v>
      </c>
      <c r="AN2278" t="s">
        <v>239</v>
      </c>
      <c r="AP2278" t="s">
        <v>2911</v>
      </c>
      <c r="AY2278" t="s">
        <v>29801</v>
      </c>
    </row>
    <row r="2279" spans="1:51" x14ac:dyDescent="0.25">
      <c r="A2279">
        <v>2264</v>
      </c>
      <c r="B2279" s="3" t="s">
        <v>25737</v>
      </c>
      <c r="C2279" s="3" t="str">
        <f t="shared" si="105"/>
        <v>Hotchkiss,Juliet</v>
      </c>
      <c r="D2279" s="3" t="str">
        <f t="shared" si="106"/>
        <v>Hotchkiss</v>
      </c>
      <c r="E2279" t="str">
        <f t="shared" si="107"/>
        <v>uliet</v>
      </c>
      <c r="F2279" t="s">
        <v>33691</v>
      </c>
      <c r="G2279" t="s">
        <v>35790</v>
      </c>
      <c r="H2279" t="s">
        <v>25738</v>
      </c>
      <c r="I2279" t="s">
        <v>25739</v>
      </c>
      <c r="J2279" t="s">
        <v>25740</v>
      </c>
      <c r="K2279" t="s">
        <v>25741</v>
      </c>
      <c r="M2279" t="s">
        <v>25742</v>
      </c>
      <c r="O2279" t="s">
        <v>25743</v>
      </c>
      <c r="R2279">
        <v>1</v>
      </c>
      <c r="S2279" t="s">
        <v>2911</v>
      </c>
      <c r="T2279" s="1">
        <v>40713.734803240739</v>
      </c>
      <c r="V2279" t="s">
        <v>91</v>
      </c>
      <c r="W2279">
        <v>12</v>
      </c>
      <c r="X2279" t="s">
        <v>25744</v>
      </c>
      <c r="Y2279" t="s">
        <v>25743</v>
      </c>
      <c r="AA2279" t="s">
        <v>25742</v>
      </c>
      <c r="AC2279" t="s">
        <v>25740</v>
      </c>
      <c r="AF2279" s="1">
        <v>26994</v>
      </c>
      <c r="AG2279" t="s">
        <v>101</v>
      </c>
      <c r="AH2279" t="s">
        <v>105</v>
      </c>
      <c r="AI2279" t="s">
        <v>95</v>
      </c>
      <c r="AJ2279" t="s">
        <v>107</v>
      </c>
      <c r="AL2279" t="s">
        <v>25745</v>
      </c>
      <c r="AP2279" s="1">
        <v>21586</v>
      </c>
      <c r="AT2279" t="s">
        <v>25746</v>
      </c>
      <c r="AU2279" t="s">
        <v>86</v>
      </c>
      <c r="AV2279" t="s">
        <v>25747</v>
      </c>
      <c r="AY2279" t="s">
        <v>25748</v>
      </c>
    </row>
    <row r="2280" spans="1:51" x14ac:dyDescent="0.25">
      <c r="A2280">
        <v>2222</v>
      </c>
      <c r="B2280" s="3" t="s">
        <v>25439</v>
      </c>
      <c r="C2280" s="3" t="str">
        <f t="shared" si="105"/>
        <v>Howard, Mae(Jose, Michelle)</v>
      </c>
      <c r="D2280" s="3" t="str">
        <f t="shared" si="106"/>
        <v>Howard</v>
      </c>
      <c r="E2280" t="str">
        <f t="shared" si="107"/>
        <v>Mae(Jose, Michelle)</v>
      </c>
      <c r="F2280" t="s">
        <v>33692</v>
      </c>
      <c r="G2280" t="s">
        <v>36890</v>
      </c>
      <c r="H2280" t="s">
        <v>25440</v>
      </c>
      <c r="I2280" t="s">
        <v>25441</v>
      </c>
      <c r="J2280" t="s">
        <v>25442</v>
      </c>
      <c r="K2280" t="s">
        <v>25443</v>
      </c>
      <c r="L2280" s="4" t="s">
        <v>88</v>
      </c>
      <c r="M2280" t="s">
        <v>89</v>
      </c>
      <c r="N2280" t="s">
        <v>589</v>
      </c>
      <c r="O2280" t="s">
        <v>25444</v>
      </c>
      <c r="R2280">
        <v>1</v>
      </c>
      <c r="S2280" t="s">
        <v>2911</v>
      </c>
      <c r="T2280" s="1">
        <v>40713.724282407406</v>
      </c>
      <c r="V2280" t="s">
        <v>91</v>
      </c>
      <c r="W2280">
        <v>12</v>
      </c>
      <c r="X2280" t="s">
        <v>25445</v>
      </c>
      <c r="Y2280" t="s">
        <v>25444</v>
      </c>
      <c r="Z2280" t="s">
        <v>589</v>
      </c>
      <c r="AA2280" t="s">
        <v>89</v>
      </c>
      <c r="AB2280" t="s">
        <v>89</v>
      </c>
      <c r="AF2280" s="1">
        <v>30643</v>
      </c>
      <c r="AG2280" t="s">
        <v>25446</v>
      </c>
      <c r="AH2280" t="s">
        <v>105</v>
      </c>
      <c r="AI2280" t="s">
        <v>95</v>
      </c>
      <c r="AJ2280" t="s">
        <v>107</v>
      </c>
      <c r="AP2280" s="1">
        <v>15392</v>
      </c>
      <c r="AT2280" t="s">
        <v>25443</v>
      </c>
      <c r="AW2280" t="s">
        <v>25447</v>
      </c>
      <c r="AY2280" t="s">
        <v>25448</v>
      </c>
    </row>
    <row r="2281" spans="1:51" x14ac:dyDescent="0.25">
      <c r="A2281">
        <v>2239</v>
      </c>
      <c r="B2281" s="3" t="s">
        <v>25579</v>
      </c>
      <c r="C2281" s="3" t="str">
        <f t="shared" si="105"/>
        <v xml:space="preserve">HOWARD ,MAE&amp;JAMES(LAPUT) </v>
      </c>
      <c r="D2281" s="3" t="str">
        <f t="shared" si="106"/>
        <v xml:space="preserve">HOWARD </v>
      </c>
      <c r="E2281" t="str">
        <f t="shared" si="107"/>
        <v xml:space="preserve">AE&amp;JAMES(LAPUT) </v>
      </c>
      <c r="F2281" t="s">
        <v>33693</v>
      </c>
      <c r="G2281" t="s">
        <v>37383</v>
      </c>
      <c r="H2281" t="s">
        <v>25440</v>
      </c>
      <c r="I2281" t="s">
        <v>25441</v>
      </c>
      <c r="J2281" t="s">
        <v>25442</v>
      </c>
      <c r="K2281" t="s">
        <v>25443</v>
      </c>
      <c r="L2281" s="4" t="s">
        <v>88</v>
      </c>
      <c r="M2281" t="s">
        <v>89</v>
      </c>
      <c r="N2281" t="s">
        <v>102</v>
      </c>
      <c r="O2281" t="s">
        <v>25444</v>
      </c>
      <c r="R2281">
        <v>1</v>
      </c>
      <c r="S2281" t="s">
        <v>2911</v>
      </c>
      <c r="T2281" s="1">
        <v>40713.724131944444</v>
      </c>
      <c r="V2281" t="s">
        <v>91</v>
      </c>
      <c r="W2281">
        <v>12</v>
      </c>
      <c r="X2281" t="s">
        <v>25445</v>
      </c>
      <c r="Y2281" t="s">
        <v>25444</v>
      </c>
      <c r="Z2281" t="s">
        <v>102</v>
      </c>
      <c r="AA2281" t="s">
        <v>89</v>
      </c>
      <c r="AB2281" t="s">
        <v>88</v>
      </c>
      <c r="AF2281" s="1">
        <v>30643</v>
      </c>
      <c r="AG2281" t="s">
        <v>25446</v>
      </c>
      <c r="AH2281" t="s">
        <v>105</v>
      </c>
      <c r="AI2281" t="s">
        <v>95</v>
      </c>
      <c r="AJ2281" t="s">
        <v>107</v>
      </c>
      <c r="AP2281" s="1">
        <v>15392</v>
      </c>
      <c r="AT2281" t="s">
        <v>25443</v>
      </c>
      <c r="AW2281" t="s">
        <v>25447</v>
      </c>
      <c r="AY2281" t="s">
        <v>25580</v>
      </c>
    </row>
    <row r="2282" spans="1:51" x14ac:dyDescent="0.25">
      <c r="A2282">
        <v>1142</v>
      </c>
      <c r="B2282" s="3" t="s">
        <v>17827</v>
      </c>
      <c r="C2282" s="3" t="str">
        <f t="shared" si="105"/>
        <v>Hoy, Samson</v>
      </c>
      <c r="D2282" s="3" t="str">
        <f t="shared" si="106"/>
        <v>Hoy</v>
      </c>
      <c r="E2282" t="str">
        <f t="shared" si="107"/>
        <v>Samson</v>
      </c>
      <c r="F2282" t="s">
        <v>33694</v>
      </c>
      <c r="G2282" t="s">
        <v>34679</v>
      </c>
      <c r="H2282" t="s">
        <v>17828</v>
      </c>
      <c r="L2282" s="4" t="s">
        <v>100</v>
      </c>
      <c r="M2282" t="s">
        <v>101</v>
      </c>
      <c r="N2282" t="s">
        <v>853</v>
      </c>
      <c r="O2282" t="s">
        <v>17829</v>
      </c>
      <c r="R2282">
        <v>1</v>
      </c>
      <c r="S2282" t="s">
        <v>2911</v>
      </c>
      <c r="T2282" s="1">
        <v>40865.440983796296</v>
      </c>
      <c r="V2282" t="s">
        <v>91</v>
      </c>
      <c r="W2282">
        <v>12</v>
      </c>
      <c r="Y2282" t="s">
        <v>17829</v>
      </c>
      <c r="Z2282" t="s">
        <v>9907</v>
      </c>
      <c r="AA2282" t="s">
        <v>109</v>
      </c>
      <c r="AB2282" t="s">
        <v>100</v>
      </c>
      <c r="AF2282" t="s">
        <v>2911</v>
      </c>
      <c r="AH2282" t="s">
        <v>7819</v>
      </c>
      <c r="AI2282" t="s">
        <v>106</v>
      </c>
      <c r="AJ2282" t="s">
        <v>107</v>
      </c>
      <c r="AP2282" t="s">
        <v>2911</v>
      </c>
      <c r="AY2282" t="s">
        <v>17830</v>
      </c>
    </row>
    <row r="2283" spans="1:51" x14ac:dyDescent="0.25">
      <c r="A2283">
        <v>1145</v>
      </c>
      <c r="B2283" s="3" t="s">
        <v>17844</v>
      </c>
      <c r="C2283" s="3" t="str">
        <f t="shared" si="105"/>
        <v>Hoy, MichaelD.(Hoy,S)</v>
      </c>
      <c r="D2283" s="3" t="str">
        <f t="shared" si="106"/>
        <v>Hoy</v>
      </c>
      <c r="E2283" t="str">
        <f t="shared" si="107"/>
        <v>MichaelD.(Hoy,S)</v>
      </c>
      <c r="F2283" t="s">
        <v>33694</v>
      </c>
      <c r="G2283" t="s">
        <v>35278</v>
      </c>
      <c r="H2283" t="s">
        <v>17845</v>
      </c>
      <c r="I2283" t="s">
        <v>101</v>
      </c>
      <c r="J2283" t="s">
        <v>17846</v>
      </c>
      <c r="L2283" s="4" t="s">
        <v>100</v>
      </c>
      <c r="M2283" t="s">
        <v>101</v>
      </c>
      <c r="N2283" t="s">
        <v>853</v>
      </c>
      <c r="O2283" t="s">
        <v>17847</v>
      </c>
      <c r="R2283">
        <v>1</v>
      </c>
      <c r="S2283" t="s">
        <v>2911</v>
      </c>
      <c r="T2283" s="1">
        <v>40806.390648148146</v>
      </c>
      <c r="V2283" t="s">
        <v>91</v>
      </c>
      <c r="W2283">
        <v>12</v>
      </c>
      <c r="X2283" t="s">
        <v>17848</v>
      </c>
      <c r="AC2283" t="s">
        <v>17849</v>
      </c>
      <c r="AF2283" s="1">
        <v>29532</v>
      </c>
      <c r="AG2283" t="s">
        <v>1086</v>
      </c>
      <c r="AH2283" t="s">
        <v>7819</v>
      </c>
      <c r="AI2283" t="s">
        <v>106</v>
      </c>
      <c r="AJ2283" t="s">
        <v>107</v>
      </c>
      <c r="AK2283" t="s">
        <v>7965</v>
      </c>
      <c r="AL2283" t="s">
        <v>17850</v>
      </c>
      <c r="AM2283" t="s">
        <v>4017</v>
      </c>
      <c r="AP2283" s="1">
        <v>29426</v>
      </c>
      <c r="AR2283" t="s">
        <v>17849</v>
      </c>
      <c r="AU2283" t="s">
        <v>17850</v>
      </c>
      <c r="AY2283" t="s">
        <v>17851</v>
      </c>
    </row>
    <row r="2284" spans="1:51" x14ac:dyDescent="0.25">
      <c r="A2284">
        <v>1149</v>
      </c>
      <c r="B2284" s="3" t="s">
        <v>17864</v>
      </c>
      <c r="C2284" s="3" t="str">
        <f t="shared" si="105"/>
        <v>Hoy, Samson</v>
      </c>
      <c r="D2284" s="3" t="str">
        <f t="shared" si="106"/>
        <v>Hoy</v>
      </c>
      <c r="E2284" t="str">
        <f t="shared" si="107"/>
        <v>Samson</v>
      </c>
      <c r="F2284" t="s">
        <v>33694</v>
      </c>
      <c r="G2284" t="s">
        <v>34679</v>
      </c>
      <c r="H2284" t="s">
        <v>17828</v>
      </c>
      <c r="L2284" s="4" t="s">
        <v>100</v>
      </c>
      <c r="M2284" t="s">
        <v>101</v>
      </c>
      <c r="N2284" t="s">
        <v>853</v>
      </c>
      <c r="O2284" t="s">
        <v>17829</v>
      </c>
      <c r="R2284">
        <v>1</v>
      </c>
      <c r="S2284" t="s">
        <v>2911</v>
      </c>
      <c r="T2284" s="1">
        <v>40865.441712962966</v>
      </c>
      <c r="V2284" t="s">
        <v>91</v>
      </c>
      <c r="W2284">
        <v>12</v>
      </c>
      <c r="Y2284" t="s">
        <v>17829</v>
      </c>
      <c r="Z2284" t="s">
        <v>9907</v>
      </c>
      <c r="AA2284" t="s">
        <v>109</v>
      </c>
      <c r="AB2284" t="s">
        <v>100</v>
      </c>
      <c r="AF2284" t="s">
        <v>2911</v>
      </c>
      <c r="AH2284" t="s">
        <v>105</v>
      </c>
      <c r="AI2284" t="s">
        <v>106</v>
      </c>
      <c r="AJ2284" t="s">
        <v>107</v>
      </c>
      <c r="AP2284" t="s">
        <v>2911</v>
      </c>
      <c r="AY2284" t="s">
        <v>17865</v>
      </c>
    </row>
    <row r="2285" spans="1:51" x14ac:dyDescent="0.25">
      <c r="A2285">
        <v>1146</v>
      </c>
      <c r="B2285" s="3" t="s">
        <v>17852</v>
      </c>
      <c r="C2285" s="3" t="str">
        <f t="shared" si="105"/>
        <v>Hoy,Annabelle D.(Hoy,S)</v>
      </c>
      <c r="D2285" s="3" t="str">
        <f t="shared" si="106"/>
        <v>Hoy</v>
      </c>
      <c r="E2285" t="str">
        <f t="shared" si="107"/>
        <v>nnabelle D.(Hoy,S)</v>
      </c>
      <c r="F2285" t="s">
        <v>33694</v>
      </c>
      <c r="G2285" t="s">
        <v>37130</v>
      </c>
      <c r="H2285" t="s">
        <v>86</v>
      </c>
      <c r="J2285">
        <v>9161325415</v>
      </c>
      <c r="K2285" t="s">
        <v>17853</v>
      </c>
      <c r="L2285" s="4" t="s">
        <v>100</v>
      </c>
      <c r="M2285" t="s">
        <v>101</v>
      </c>
      <c r="N2285" t="s">
        <v>853</v>
      </c>
      <c r="O2285" t="s">
        <v>17854</v>
      </c>
      <c r="R2285">
        <v>1</v>
      </c>
      <c r="S2285" t="s">
        <v>2911</v>
      </c>
      <c r="T2285" s="1">
        <v>41325.477847222224</v>
      </c>
      <c r="V2285" t="s">
        <v>91</v>
      </c>
      <c r="W2285">
        <v>12</v>
      </c>
      <c r="X2285" t="s">
        <v>17855</v>
      </c>
      <c r="AF2285" s="1">
        <v>30959</v>
      </c>
      <c r="AG2285" t="s">
        <v>9929</v>
      </c>
      <c r="AH2285" t="s">
        <v>105</v>
      </c>
      <c r="AI2285" t="s">
        <v>95</v>
      </c>
      <c r="AJ2285" t="s">
        <v>96</v>
      </c>
      <c r="AL2285" t="s">
        <v>8476</v>
      </c>
      <c r="AP2285" t="s">
        <v>2911</v>
      </c>
      <c r="AW2285" t="s">
        <v>17856</v>
      </c>
      <c r="AY2285" t="s">
        <v>17857</v>
      </c>
    </row>
    <row r="2286" spans="1:51" x14ac:dyDescent="0.25">
      <c r="A2286">
        <v>2988</v>
      </c>
      <c r="B2286" s="3" t="s">
        <v>31015</v>
      </c>
      <c r="C2286" s="3" t="str">
        <f t="shared" si="105"/>
        <v>Huang, Debbielynn Ty</v>
      </c>
      <c r="D2286" s="3" t="str">
        <f t="shared" si="106"/>
        <v>Huang</v>
      </c>
      <c r="E2286" t="str">
        <f t="shared" si="107"/>
        <v>Debbielynn Ty</v>
      </c>
      <c r="F2286" t="s">
        <v>33695</v>
      </c>
      <c r="G2286" t="s">
        <v>35962</v>
      </c>
      <c r="H2286" t="s">
        <v>31016</v>
      </c>
      <c r="I2286" t="s">
        <v>1925</v>
      </c>
      <c r="J2286">
        <v>9209488000</v>
      </c>
      <c r="K2286" t="s">
        <v>31017</v>
      </c>
      <c r="M2286" t="s">
        <v>1925</v>
      </c>
      <c r="O2286" t="s">
        <v>31018</v>
      </c>
      <c r="R2286">
        <v>1</v>
      </c>
      <c r="S2286" t="s">
        <v>2911</v>
      </c>
      <c r="T2286" s="1">
        <v>41089.36377314815</v>
      </c>
      <c r="V2286" t="s">
        <v>91</v>
      </c>
      <c r="W2286">
        <v>12</v>
      </c>
      <c r="X2286" t="s">
        <v>31019</v>
      </c>
      <c r="Y2286" t="s">
        <v>8713</v>
      </c>
      <c r="AA2286" t="s">
        <v>1925</v>
      </c>
      <c r="AE2286" t="s">
        <v>224</v>
      </c>
      <c r="AF2286" s="1">
        <v>24373</v>
      </c>
      <c r="AG2286" t="s">
        <v>101</v>
      </c>
      <c r="AH2286" t="s">
        <v>105</v>
      </c>
      <c r="AI2286" t="s">
        <v>95</v>
      </c>
      <c r="AJ2286" t="s">
        <v>107</v>
      </c>
      <c r="AN2286" t="s">
        <v>239</v>
      </c>
      <c r="AP2286" s="1">
        <v>21413</v>
      </c>
      <c r="AY2286" t="s">
        <v>31020</v>
      </c>
    </row>
    <row r="2287" spans="1:51" x14ac:dyDescent="0.25">
      <c r="A2287">
        <v>5102</v>
      </c>
      <c r="B2287" s="3" t="s">
        <v>17462</v>
      </c>
      <c r="C2287" s="3" t="str">
        <f t="shared" si="105"/>
        <v xml:space="preserve">Hubahib, Airene T. </v>
      </c>
      <c r="D2287" s="3" t="str">
        <f t="shared" si="106"/>
        <v>Hubahib</v>
      </c>
      <c r="E2287" t="str">
        <f t="shared" si="107"/>
        <v xml:space="preserve">Airene T. </v>
      </c>
      <c r="F2287" t="s">
        <v>33696</v>
      </c>
      <c r="G2287" t="s">
        <v>37384</v>
      </c>
      <c r="H2287" t="s">
        <v>17463</v>
      </c>
      <c r="J2287">
        <v>9771628901</v>
      </c>
      <c r="K2287" t="s">
        <v>17464</v>
      </c>
      <c r="M2287" t="s">
        <v>89</v>
      </c>
      <c r="N2287" t="s">
        <v>430</v>
      </c>
      <c r="O2287" t="s">
        <v>17465</v>
      </c>
      <c r="R2287">
        <v>1</v>
      </c>
      <c r="S2287" s="1">
        <v>42062.734282407408</v>
      </c>
      <c r="T2287" s="1">
        <v>42657.721516203703</v>
      </c>
      <c r="U2287" t="s">
        <v>91</v>
      </c>
      <c r="V2287" t="s">
        <v>91</v>
      </c>
      <c r="W2287">
        <v>12</v>
      </c>
      <c r="X2287" t="s">
        <v>17466</v>
      </c>
      <c r="Y2287" t="s">
        <v>17465</v>
      </c>
      <c r="Z2287" t="s">
        <v>430</v>
      </c>
      <c r="AA2287" t="s">
        <v>89</v>
      </c>
      <c r="AE2287" t="s">
        <v>93</v>
      </c>
      <c r="AF2287" s="1">
        <v>31846</v>
      </c>
      <c r="AH2287" t="s">
        <v>94</v>
      </c>
      <c r="AI2287" t="s">
        <v>95</v>
      </c>
      <c r="AJ2287" t="s">
        <v>107</v>
      </c>
      <c r="AL2287" t="s">
        <v>17467</v>
      </c>
      <c r="AM2287" t="s">
        <v>17468</v>
      </c>
      <c r="AN2287" t="s">
        <v>93</v>
      </c>
      <c r="AO2287" t="s">
        <v>93</v>
      </c>
      <c r="AP2287" s="1">
        <v>40189</v>
      </c>
      <c r="AX2287" t="s">
        <v>273</v>
      </c>
      <c r="AY2287" t="s">
        <v>97</v>
      </c>
    </row>
    <row r="2288" spans="1:51" x14ac:dyDescent="0.25">
      <c r="A2288">
        <v>3252</v>
      </c>
      <c r="B2288" s="3" t="s">
        <v>7957</v>
      </c>
      <c r="C2288" s="3" t="str">
        <f t="shared" si="105"/>
        <v>Hucknall, Annaliza</v>
      </c>
      <c r="D2288" s="3" t="str">
        <f t="shared" si="106"/>
        <v>Hucknall</v>
      </c>
      <c r="E2288" t="str">
        <f t="shared" si="107"/>
        <v>Annaliza</v>
      </c>
      <c r="F2288" t="s">
        <v>33697</v>
      </c>
      <c r="G2288" t="s">
        <v>35963</v>
      </c>
      <c r="H2288" t="s">
        <v>7958</v>
      </c>
      <c r="I2288" t="s">
        <v>7959</v>
      </c>
      <c r="J2288">
        <v>1474854732</v>
      </c>
      <c r="K2288" t="s">
        <v>7960</v>
      </c>
      <c r="L2288" s="4" t="s">
        <v>7961</v>
      </c>
      <c r="M2288" t="s">
        <v>7962</v>
      </c>
      <c r="N2288" t="s">
        <v>7963</v>
      </c>
      <c r="O2288" t="s">
        <v>7964</v>
      </c>
      <c r="R2288">
        <v>1</v>
      </c>
      <c r="S2288" t="s">
        <v>2911</v>
      </c>
      <c r="T2288" s="1">
        <v>40864.576840277776</v>
      </c>
      <c r="V2288" t="s">
        <v>91</v>
      </c>
      <c r="W2288">
        <v>12</v>
      </c>
      <c r="Y2288" t="s">
        <v>7964</v>
      </c>
      <c r="Z2288" t="s">
        <v>7963</v>
      </c>
      <c r="AA2288" t="s">
        <v>7962</v>
      </c>
      <c r="AB2288" t="s">
        <v>7961</v>
      </c>
      <c r="AF2288" s="1">
        <v>28763</v>
      </c>
      <c r="AG2288" t="s">
        <v>109</v>
      </c>
      <c r="AH2288" t="s">
        <v>105</v>
      </c>
      <c r="AI2288" t="s">
        <v>95</v>
      </c>
      <c r="AJ2288" t="s">
        <v>107</v>
      </c>
      <c r="AK2288" t="s">
        <v>7965</v>
      </c>
      <c r="AP2288" s="1">
        <v>16196</v>
      </c>
      <c r="AS2288">
        <v>7858147922</v>
      </c>
      <c r="AW2288" t="s">
        <v>7966</v>
      </c>
      <c r="AY2288" t="s">
        <v>7967</v>
      </c>
    </row>
    <row r="2289" spans="1:51" x14ac:dyDescent="0.25">
      <c r="A2289">
        <v>5188</v>
      </c>
      <c r="B2289" s="3" t="s">
        <v>6518</v>
      </c>
      <c r="C2289" s="3" t="str">
        <f t="shared" si="105"/>
        <v xml:space="preserve">Hudson, Maria Cleofe </v>
      </c>
      <c r="D2289" s="3" t="str">
        <f t="shared" si="106"/>
        <v>Hudson</v>
      </c>
      <c r="E2289" t="str">
        <f t="shared" si="107"/>
        <v xml:space="preserve">Maria Cleofe </v>
      </c>
      <c r="F2289" t="s">
        <v>33698</v>
      </c>
      <c r="G2289" t="s">
        <v>35964</v>
      </c>
      <c r="H2289" t="s">
        <v>6519</v>
      </c>
      <c r="J2289">
        <v>9062693317</v>
      </c>
      <c r="L2289" s="4" t="s">
        <v>88</v>
      </c>
      <c r="M2289" t="s">
        <v>89</v>
      </c>
      <c r="N2289" t="s">
        <v>1385</v>
      </c>
      <c r="O2289" t="s">
        <v>6520</v>
      </c>
      <c r="R2289">
        <v>1</v>
      </c>
      <c r="S2289" s="1">
        <v>42093.661539351851</v>
      </c>
      <c r="T2289" s="1">
        <v>42110.568622685183</v>
      </c>
      <c r="U2289" t="s">
        <v>91</v>
      </c>
      <c r="V2289" t="s">
        <v>91</v>
      </c>
      <c r="W2289">
        <v>12</v>
      </c>
      <c r="X2289" t="s">
        <v>6521</v>
      </c>
      <c r="Y2289" t="s">
        <v>6520</v>
      </c>
      <c r="Z2289" t="s">
        <v>1385</v>
      </c>
      <c r="AA2289" t="s">
        <v>89</v>
      </c>
      <c r="AB2289" t="s">
        <v>88</v>
      </c>
      <c r="AE2289" t="s">
        <v>93</v>
      </c>
      <c r="AF2289" t="s">
        <v>6522</v>
      </c>
      <c r="AG2289" t="s">
        <v>6523</v>
      </c>
      <c r="AH2289" t="s">
        <v>94</v>
      </c>
      <c r="AI2289" t="s">
        <v>95</v>
      </c>
      <c r="AJ2289" t="s">
        <v>107</v>
      </c>
      <c r="AL2289" t="s">
        <v>6524</v>
      </c>
      <c r="AM2289" t="s">
        <v>6525</v>
      </c>
      <c r="AN2289" t="s">
        <v>93</v>
      </c>
      <c r="AO2289" t="s">
        <v>93</v>
      </c>
      <c r="AP2289" s="1">
        <v>20315</v>
      </c>
      <c r="AX2289" t="s">
        <v>6526</v>
      </c>
      <c r="AY2289" t="s">
        <v>97</v>
      </c>
    </row>
    <row r="2290" spans="1:51" x14ac:dyDescent="0.25">
      <c r="A2290">
        <v>5219</v>
      </c>
      <c r="B2290" s="3" t="s">
        <v>6796</v>
      </c>
      <c r="C2290" s="3" t="str">
        <f t="shared" si="105"/>
        <v xml:space="preserve">Hudson, Maria Cleofe </v>
      </c>
      <c r="D2290" s="3" t="str">
        <f t="shared" si="106"/>
        <v>Hudson</v>
      </c>
      <c r="E2290" t="str">
        <f t="shared" si="107"/>
        <v xml:space="preserve">Maria Cleofe </v>
      </c>
      <c r="F2290" t="s">
        <v>33698</v>
      </c>
      <c r="G2290" t="s">
        <v>35964</v>
      </c>
      <c r="R2290">
        <v>1</v>
      </c>
      <c r="S2290" s="1">
        <v>42121.648032407407</v>
      </c>
      <c r="T2290" s="1">
        <v>42121.648032407407</v>
      </c>
      <c r="U2290" t="s">
        <v>91</v>
      </c>
      <c r="W2290">
        <v>12</v>
      </c>
      <c r="AE2290" t="s">
        <v>93</v>
      </c>
      <c r="AF2290" s="1">
        <v>40188</v>
      </c>
      <c r="AI2290" t="s">
        <v>93</v>
      </c>
      <c r="AJ2290" t="s">
        <v>93</v>
      </c>
      <c r="AN2290" t="s">
        <v>93</v>
      </c>
      <c r="AO2290" t="s">
        <v>93</v>
      </c>
      <c r="AP2290" s="1">
        <v>40189</v>
      </c>
      <c r="AY2290" t="s">
        <v>97</v>
      </c>
    </row>
    <row r="2291" spans="1:51" x14ac:dyDescent="0.25">
      <c r="A2291">
        <v>5086</v>
      </c>
      <c r="B2291" s="3" t="s">
        <v>17341</v>
      </c>
      <c r="C2291" s="3" t="str">
        <f t="shared" si="105"/>
        <v xml:space="preserve">Huera, Charlene </v>
      </c>
      <c r="D2291" s="3" t="str">
        <f t="shared" si="106"/>
        <v>Huera</v>
      </c>
      <c r="E2291" t="str">
        <f t="shared" si="107"/>
        <v xml:space="preserve">Charlene </v>
      </c>
      <c r="F2291" t="s">
        <v>33699</v>
      </c>
      <c r="G2291" t="s">
        <v>35965</v>
      </c>
      <c r="H2291" t="s">
        <v>17342</v>
      </c>
      <c r="I2291" t="s">
        <v>3520</v>
      </c>
      <c r="J2291" t="s">
        <v>17343</v>
      </c>
      <c r="K2291" t="s">
        <v>17344</v>
      </c>
      <c r="M2291" t="s">
        <v>89</v>
      </c>
      <c r="O2291" t="s">
        <v>17345</v>
      </c>
      <c r="R2291">
        <v>1</v>
      </c>
      <c r="S2291" s="1">
        <v>42062.708796296298</v>
      </c>
      <c r="T2291" s="1">
        <v>42157.384525462963</v>
      </c>
      <c r="U2291" t="s">
        <v>91</v>
      </c>
      <c r="V2291" t="s">
        <v>91</v>
      </c>
      <c r="W2291">
        <v>12</v>
      </c>
      <c r="X2291" t="s">
        <v>17346</v>
      </c>
      <c r="Y2291" t="s">
        <v>17345</v>
      </c>
      <c r="AA2291" t="s">
        <v>89</v>
      </c>
      <c r="AC2291" t="s">
        <v>17347</v>
      </c>
      <c r="AE2291" t="s">
        <v>93</v>
      </c>
      <c r="AF2291" s="1">
        <v>28549</v>
      </c>
      <c r="AH2291" t="s">
        <v>2397</v>
      </c>
      <c r="AI2291" t="s">
        <v>95</v>
      </c>
      <c r="AJ2291" t="s">
        <v>93</v>
      </c>
      <c r="AL2291" t="s">
        <v>17348</v>
      </c>
      <c r="AM2291" t="s">
        <v>17349</v>
      </c>
      <c r="AN2291" t="s">
        <v>93</v>
      </c>
      <c r="AO2291" t="s">
        <v>93</v>
      </c>
      <c r="AP2291" s="1">
        <v>28296</v>
      </c>
      <c r="AS2291" t="s">
        <v>17350</v>
      </c>
      <c r="AT2291" t="s">
        <v>17351</v>
      </c>
      <c r="AY2291" t="s">
        <v>97</v>
      </c>
    </row>
    <row r="2292" spans="1:51" x14ac:dyDescent="0.25">
      <c r="A2292">
        <v>2041</v>
      </c>
      <c r="B2292" s="3" t="s">
        <v>24193</v>
      </c>
      <c r="C2292" s="3" t="str">
        <f t="shared" si="105"/>
        <v>Huetter,Juliana(jose)(Madrid,J)</v>
      </c>
      <c r="D2292" s="3" t="str">
        <f t="shared" si="106"/>
        <v>Huetter</v>
      </c>
      <c r="E2292" t="str">
        <f t="shared" si="107"/>
        <v>uliana(jose)(Madrid,J)</v>
      </c>
      <c r="F2292" t="s">
        <v>33700</v>
      </c>
      <c r="G2292" t="s">
        <v>37385</v>
      </c>
      <c r="H2292" t="s">
        <v>2376</v>
      </c>
      <c r="J2292">
        <v>9277642702</v>
      </c>
      <c r="L2292" s="4" t="s">
        <v>88</v>
      </c>
      <c r="M2292" t="s">
        <v>89</v>
      </c>
      <c r="N2292" t="s">
        <v>102</v>
      </c>
      <c r="O2292" t="s">
        <v>24194</v>
      </c>
      <c r="R2292">
        <v>1</v>
      </c>
      <c r="S2292" t="s">
        <v>2911</v>
      </c>
      <c r="T2292" s="1">
        <v>40765.496921296297</v>
      </c>
      <c r="V2292" t="s">
        <v>91</v>
      </c>
      <c r="W2292">
        <v>12</v>
      </c>
      <c r="X2292" t="s">
        <v>24195</v>
      </c>
      <c r="Y2292" t="s">
        <v>24194</v>
      </c>
      <c r="Z2292" t="s">
        <v>102</v>
      </c>
      <c r="AA2292" t="s">
        <v>89</v>
      </c>
      <c r="AB2292" t="s">
        <v>88</v>
      </c>
      <c r="AF2292" s="1">
        <v>19365</v>
      </c>
      <c r="AG2292" t="s">
        <v>15152</v>
      </c>
      <c r="AH2292" t="s">
        <v>11095</v>
      </c>
      <c r="AI2292" t="s">
        <v>95</v>
      </c>
      <c r="AJ2292" t="s">
        <v>460</v>
      </c>
      <c r="AN2292" t="s">
        <v>1916</v>
      </c>
      <c r="AP2292" t="s">
        <v>2911</v>
      </c>
      <c r="AW2292" t="s">
        <v>24196</v>
      </c>
      <c r="AY2292" t="s">
        <v>4953</v>
      </c>
    </row>
    <row r="2293" spans="1:51" x14ac:dyDescent="0.25">
      <c r="A2293">
        <v>5526</v>
      </c>
      <c r="B2293" s="3" t="s">
        <v>16201</v>
      </c>
      <c r="C2293" s="3" t="str">
        <f t="shared" si="105"/>
        <v xml:space="preserve">Hugo, Maria Luisa D. </v>
      </c>
      <c r="D2293" s="3" t="str">
        <f t="shared" si="106"/>
        <v>Hugo</v>
      </c>
      <c r="E2293" t="str">
        <f t="shared" si="107"/>
        <v xml:space="preserve">Maria Luisa D. </v>
      </c>
      <c r="F2293" t="s">
        <v>33701</v>
      </c>
      <c r="G2293" t="s">
        <v>37386</v>
      </c>
      <c r="R2293">
        <v>1</v>
      </c>
      <c r="S2293" s="1">
        <v>42608.550254629627</v>
      </c>
      <c r="T2293" s="1">
        <v>42608.550254629627</v>
      </c>
      <c r="U2293" t="s">
        <v>91</v>
      </c>
      <c r="W2293">
        <v>12</v>
      </c>
      <c r="AE2293" t="s">
        <v>93</v>
      </c>
      <c r="AF2293" s="1">
        <v>40188</v>
      </c>
      <c r="AI2293" t="s">
        <v>93</v>
      </c>
      <c r="AJ2293" t="s">
        <v>93</v>
      </c>
      <c r="AN2293" t="s">
        <v>93</v>
      </c>
      <c r="AO2293" t="s">
        <v>93</v>
      </c>
      <c r="AP2293" s="1">
        <v>40189</v>
      </c>
      <c r="AY2293" t="s">
        <v>97</v>
      </c>
    </row>
    <row r="2294" spans="1:51" x14ac:dyDescent="0.25">
      <c r="A2294">
        <v>1995</v>
      </c>
      <c r="B2294" s="3" t="s">
        <v>23843</v>
      </c>
      <c r="C2294" s="3" t="str">
        <f t="shared" si="105"/>
        <v>Hugo, Merry Ann J.</v>
      </c>
      <c r="D2294" s="3" t="str">
        <f t="shared" si="106"/>
        <v>Hugo</v>
      </c>
      <c r="E2294" t="str">
        <f t="shared" si="107"/>
        <v>Merry Ann J.</v>
      </c>
      <c r="F2294" t="s">
        <v>33701</v>
      </c>
      <c r="G2294" t="s">
        <v>37387</v>
      </c>
      <c r="H2294" t="s">
        <v>86</v>
      </c>
      <c r="J2294">
        <v>16464203474</v>
      </c>
      <c r="M2294" t="s">
        <v>23844</v>
      </c>
      <c r="N2294" t="s">
        <v>21701</v>
      </c>
      <c r="O2294" t="s">
        <v>23845</v>
      </c>
      <c r="R2294">
        <v>1</v>
      </c>
      <c r="S2294" t="s">
        <v>2911</v>
      </c>
      <c r="T2294" s="1">
        <v>41270.683437500003</v>
      </c>
      <c r="V2294" t="s">
        <v>600</v>
      </c>
      <c r="W2294">
        <v>12</v>
      </c>
      <c r="Y2294" t="s">
        <v>23845</v>
      </c>
      <c r="Z2294" t="s">
        <v>21701</v>
      </c>
      <c r="AA2294" t="s">
        <v>23844</v>
      </c>
      <c r="AE2294" t="s">
        <v>213</v>
      </c>
      <c r="AF2294" s="1">
        <v>29212</v>
      </c>
      <c r="AG2294" t="s">
        <v>101</v>
      </c>
      <c r="AH2294" t="s">
        <v>105</v>
      </c>
      <c r="AI2294" t="s">
        <v>95</v>
      </c>
      <c r="AJ2294" t="s">
        <v>96</v>
      </c>
      <c r="AL2294" t="s">
        <v>23846</v>
      </c>
      <c r="AM2294" t="s">
        <v>12162</v>
      </c>
      <c r="AN2294" t="s">
        <v>145</v>
      </c>
      <c r="AP2294" t="s">
        <v>2911</v>
      </c>
      <c r="AX2294" t="s">
        <v>23847</v>
      </c>
      <c r="AY2294" t="s">
        <v>23848</v>
      </c>
    </row>
    <row r="2295" spans="1:51" x14ac:dyDescent="0.25">
      <c r="A2295">
        <v>5605</v>
      </c>
      <c r="B2295" s="3" t="s">
        <v>16388</v>
      </c>
      <c r="C2295" s="3" t="str">
        <f t="shared" si="105"/>
        <v xml:space="preserve">Huh, Melrose B. </v>
      </c>
      <c r="D2295" s="3" t="str">
        <f t="shared" si="106"/>
        <v>Huh</v>
      </c>
      <c r="E2295" t="str">
        <f t="shared" si="107"/>
        <v xml:space="preserve">Melrose B. </v>
      </c>
      <c r="F2295" t="s">
        <v>33702</v>
      </c>
      <c r="G2295" t="s">
        <v>37388</v>
      </c>
      <c r="H2295" t="s">
        <v>16389</v>
      </c>
      <c r="I2295" t="s">
        <v>16390</v>
      </c>
      <c r="J2295">
        <v>9273243307</v>
      </c>
      <c r="K2295" t="s">
        <v>16391</v>
      </c>
      <c r="M2295" t="s">
        <v>6683</v>
      </c>
      <c r="O2295" t="s">
        <v>16392</v>
      </c>
      <c r="R2295">
        <v>1</v>
      </c>
      <c r="S2295" s="1">
        <v>42660.395462962966</v>
      </c>
      <c r="T2295" s="1">
        <v>42667.589201388888</v>
      </c>
      <c r="U2295" t="s">
        <v>91</v>
      </c>
      <c r="V2295" t="s">
        <v>91</v>
      </c>
      <c r="W2295">
        <v>12</v>
      </c>
      <c r="X2295" t="s">
        <v>16393</v>
      </c>
      <c r="AE2295" t="s">
        <v>93</v>
      </c>
      <c r="AF2295" s="1">
        <v>30905</v>
      </c>
      <c r="AG2295" t="s">
        <v>530</v>
      </c>
      <c r="AH2295" t="s">
        <v>94</v>
      </c>
      <c r="AI2295" t="s">
        <v>95</v>
      </c>
      <c r="AJ2295" t="s">
        <v>107</v>
      </c>
      <c r="AN2295" t="s">
        <v>93</v>
      </c>
      <c r="AO2295" t="s">
        <v>93</v>
      </c>
      <c r="AP2295" s="1">
        <v>25290</v>
      </c>
      <c r="AY2295" t="s">
        <v>97</v>
      </c>
    </row>
    <row r="2296" spans="1:51" x14ac:dyDescent="0.25">
      <c r="A2296">
        <v>1396</v>
      </c>
      <c r="B2296" s="3" t="s">
        <v>19527</v>
      </c>
      <c r="C2296" s="3" t="str">
        <f t="shared" si="105"/>
        <v>Hunt, Florifess C.</v>
      </c>
      <c r="D2296" s="3" t="str">
        <f t="shared" si="106"/>
        <v>Hunt</v>
      </c>
      <c r="E2296" t="str">
        <f t="shared" si="107"/>
        <v>Florifess C.</v>
      </c>
      <c r="F2296" t="s">
        <v>33703</v>
      </c>
      <c r="G2296" t="s">
        <v>37389</v>
      </c>
      <c r="H2296" t="s">
        <v>19528</v>
      </c>
      <c r="I2296" t="s">
        <v>19529</v>
      </c>
      <c r="J2296">
        <v>9165178097</v>
      </c>
      <c r="L2296" s="4" t="s">
        <v>100</v>
      </c>
      <c r="M2296" t="s">
        <v>101</v>
      </c>
      <c r="N2296" t="s">
        <v>7771</v>
      </c>
      <c r="O2296" t="s">
        <v>19530</v>
      </c>
      <c r="R2296">
        <v>1</v>
      </c>
      <c r="S2296" t="s">
        <v>2911</v>
      </c>
      <c r="T2296" s="1">
        <v>40820.665659722225</v>
      </c>
      <c r="V2296" t="s">
        <v>91</v>
      </c>
      <c r="W2296">
        <v>12</v>
      </c>
      <c r="Y2296" t="s">
        <v>19530</v>
      </c>
      <c r="Z2296" t="s">
        <v>7771</v>
      </c>
      <c r="AA2296" t="s">
        <v>109</v>
      </c>
      <c r="AB2296" t="s">
        <v>100</v>
      </c>
      <c r="AF2296" s="1">
        <v>24660</v>
      </c>
      <c r="AG2296" t="s">
        <v>8832</v>
      </c>
      <c r="AH2296" t="s">
        <v>9661</v>
      </c>
      <c r="AI2296" t="s">
        <v>95</v>
      </c>
      <c r="AJ2296" t="s">
        <v>107</v>
      </c>
      <c r="AK2296" t="s">
        <v>19531</v>
      </c>
      <c r="AL2296" t="s">
        <v>8640</v>
      </c>
      <c r="AP2296" s="1">
        <v>21582</v>
      </c>
      <c r="AW2296" t="s">
        <v>19532</v>
      </c>
      <c r="AY2296" t="s">
        <v>19533</v>
      </c>
    </row>
    <row r="2297" spans="1:51" x14ac:dyDescent="0.25">
      <c r="A2297">
        <v>859</v>
      </c>
      <c r="B2297" s="3" t="s">
        <v>14088</v>
      </c>
      <c r="C2297" s="3" t="str">
        <f t="shared" si="105"/>
        <v>Ibanez, Almera</v>
      </c>
      <c r="D2297" s="3" t="str">
        <f t="shared" si="106"/>
        <v>Ibanez</v>
      </c>
      <c r="E2297" t="str">
        <f t="shared" si="107"/>
        <v>Almera</v>
      </c>
      <c r="F2297" t="s">
        <v>33704</v>
      </c>
      <c r="G2297" t="s">
        <v>35966</v>
      </c>
      <c r="J2297" t="s">
        <v>12667</v>
      </c>
      <c r="L2297" s="4" t="s">
        <v>1085</v>
      </c>
      <c r="M2297" t="s">
        <v>8574</v>
      </c>
      <c r="N2297" t="s">
        <v>5214</v>
      </c>
      <c r="R2297">
        <v>1</v>
      </c>
      <c r="S2297" t="s">
        <v>2911</v>
      </c>
      <c r="T2297" s="1">
        <v>40935.635428240741</v>
      </c>
      <c r="V2297" t="s">
        <v>91</v>
      </c>
      <c r="W2297">
        <v>12</v>
      </c>
      <c r="X2297" t="s">
        <v>12668</v>
      </c>
      <c r="Z2297" t="s">
        <v>5214</v>
      </c>
      <c r="AA2297" t="s">
        <v>8574</v>
      </c>
      <c r="AB2297" t="s">
        <v>1085</v>
      </c>
      <c r="AF2297" t="s">
        <v>2911</v>
      </c>
      <c r="AG2297" t="s">
        <v>12563</v>
      </c>
      <c r="AH2297" t="s">
        <v>105</v>
      </c>
      <c r="AI2297" t="s">
        <v>95</v>
      </c>
      <c r="AL2297" t="s">
        <v>12670</v>
      </c>
      <c r="AM2297" t="s">
        <v>194</v>
      </c>
      <c r="AP2297" t="s">
        <v>2911</v>
      </c>
      <c r="AW2297" t="s">
        <v>12671</v>
      </c>
      <c r="AY2297" t="s">
        <v>14089</v>
      </c>
    </row>
    <row r="2298" spans="1:51" x14ac:dyDescent="0.25">
      <c r="A2298">
        <v>642</v>
      </c>
      <c r="B2298" s="3" t="s">
        <v>12666</v>
      </c>
      <c r="C2298" s="3" t="str">
        <f t="shared" si="105"/>
        <v>Ibañez, Almera</v>
      </c>
      <c r="D2298" s="3" t="str">
        <f t="shared" si="106"/>
        <v>Ibañez</v>
      </c>
      <c r="E2298" t="str">
        <f t="shared" si="107"/>
        <v>Almera</v>
      </c>
      <c r="F2298" t="s">
        <v>33705</v>
      </c>
      <c r="G2298" t="s">
        <v>35966</v>
      </c>
      <c r="J2298" t="s">
        <v>12667</v>
      </c>
      <c r="L2298" s="4" t="s">
        <v>1085</v>
      </c>
      <c r="M2298" t="s">
        <v>8574</v>
      </c>
      <c r="N2298" t="s">
        <v>5214</v>
      </c>
      <c r="R2298">
        <v>1</v>
      </c>
      <c r="S2298" t="s">
        <v>2911</v>
      </c>
      <c r="T2298" s="1">
        <v>40935.63417824074</v>
      </c>
      <c r="V2298" t="s">
        <v>91</v>
      </c>
      <c r="W2298">
        <v>12</v>
      </c>
      <c r="X2298" t="s">
        <v>12668</v>
      </c>
      <c r="Z2298" t="s">
        <v>5214</v>
      </c>
      <c r="AA2298" t="s">
        <v>8574</v>
      </c>
      <c r="AB2298" t="s">
        <v>1085</v>
      </c>
      <c r="AC2298" t="s">
        <v>12669</v>
      </c>
      <c r="AF2298" s="1">
        <v>15468</v>
      </c>
      <c r="AG2298" t="s">
        <v>12563</v>
      </c>
      <c r="AH2298" t="s">
        <v>105</v>
      </c>
      <c r="AI2298" t="s">
        <v>95</v>
      </c>
      <c r="AL2298" t="s">
        <v>12670</v>
      </c>
      <c r="AM2298" t="s">
        <v>194</v>
      </c>
      <c r="AP2298" t="s">
        <v>2911</v>
      </c>
      <c r="AW2298" t="s">
        <v>12671</v>
      </c>
      <c r="AY2298" t="s">
        <v>12672</v>
      </c>
    </row>
    <row r="2299" spans="1:51" x14ac:dyDescent="0.25">
      <c r="A2299">
        <v>2359</v>
      </c>
      <c r="B2299" s="3" t="s">
        <v>26403</v>
      </c>
      <c r="C2299" s="3" t="str">
        <f t="shared" si="105"/>
        <v>Ibañez, Jorelyn</v>
      </c>
      <c r="D2299" s="3" t="str">
        <f t="shared" si="106"/>
        <v>Ibañez</v>
      </c>
      <c r="E2299" t="str">
        <f t="shared" si="107"/>
        <v>Jorelyn</v>
      </c>
      <c r="F2299" t="s">
        <v>33705</v>
      </c>
      <c r="G2299" t="s">
        <v>35967</v>
      </c>
      <c r="H2299" t="s">
        <v>86</v>
      </c>
      <c r="J2299" t="s">
        <v>26404</v>
      </c>
      <c r="M2299" t="s">
        <v>8438</v>
      </c>
      <c r="O2299" t="s">
        <v>26405</v>
      </c>
      <c r="R2299">
        <v>1</v>
      </c>
      <c r="S2299" t="s">
        <v>2911</v>
      </c>
      <c r="T2299" s="1">
        <v>40820.660775462966</v>
      </c>
      <c r="V2299" t="s">
        <v>91</v>
      </c>
      <c r="W2299">
        <v>12</v>
      </c>
      <c r="Y2299" t="s">
        <v>26405</v>
      </c>
      <c r="AA2299" t="s">
        <v>26406</v>
      </c>
      <c r="AC2299" t="s">
        <v>26407</v>
      </c>
      <c r="AE2299" t="s">
        <v>213</v>
      </c>
      <c r="AF2299" s="1">
        <v>23222</v>
      </c>
      <c r="AG2299" t="s">
        <v>26408</v>
      </c>
      <c r="AH2299" t="s">
        <v>7819</v>
      </c>
      <c r="AI2299" t="s">
        <v>95</v>
      </c>
      <c r="AJ2299" t="s">
        <v>96</v>
      </c>
      <c r="AL2299" t="s">
        <v>26409</v>
      </c>
      <c r="AM2299" t="s">
        <v>21947</v>
      </c>
      <c r="AN2299" t="s">
        <v>145</v>
      </c>
      <c r="AP2299" t="s">
        <v>2911</v>
      </c>
      <c r="AW2299" t="s">
        <v>26410</v>
      </c>
      <c r="AX2299" t="s">
        <v>26411</v>
      </c>
      <c r="AY2299" t="s">
        <v>26412</v>
      </c>
    </row>
    <row r="2300" spans="1:51" x14ac:dyDescent="0.25">
      <c r="A2300">
        <v>1901</v>
      </c>
      <c r="B2300" s="3" t="s">
        <v>23166</v>
      </c>
      <c r="C2300" s="3" t="str">
        <f t="shared" si="105"/>
        <v>Ibasan,Rolando&amp;Teotima</v>
      </c>
      <c r="D2300" s="3" t="str">
        <f t="shared" si="106"/>
        <v>Ibasan</v>
      </c>
      <c r="E2300" t="str">
        <f t="shared" si="107"/>
        <v>olando&amp;Teotima</v>
      </c>
      <c r="F2300" t="s">
        <v>33706</v>
      </c>
      <c r="G2300" t="s">
        <v>35879</v>
      </c>
      <c r="H2300" t="s">
        <v>23167</v>
      </c>
      <c r="I2300" t="s">
        <v>12919</v>
      </c>
      <c r="J2300" t="s">
        <v>23168</v>
      </c>
      <c r="L2300" s="4" t="s">
        <v>88</v>
      </c>
      <c r="M2300" t="s">
        <v>89</v>
      </c>
      <c r="N2300" t="s">
        <v>7771</v>
      </c>
      <c r="O2300" t="s">
        <v>23169</v>
      </c>
      <c r="R2300">
        <v>1</v>
      </c>
      <c r="S2300" t="s">
        <v>2911</v>
      </c>
      <c r="T2300" s="1">
        <v>40713.68855324074</v>
      </c>
      <c r="V2300" t="s">
        <v>91</v>
      </c>
      <c r="W2300">
        <v>12</v>
      </c>
      <c r="X2300" t="s">
        <v>23170</v>
      </c>
      <c r="Y2300" t="s">
        <v>23169</v>
      </c>
      <c r="Z2300" t="s">
        <v>7771</v>
      </c>
      <c r="AA2300" t="s">
        <v>89</v>
      </c>
      <c r="AB2300" t="s">
        <v>88</v>
      </c>
      <c r="AC2300" t="s">
        <v>23171</v>
      </c>
      <c r="AE2300" t="s">
        <v>113</v>
      </c>
      <c r="AF2300" s="1">
        <v>23137</v>
      </c>
      <c r="AG2300" t="s">
        <v>138</v>
      </c>
      <c r="AH2300" t="s">
        <v>105</v>
      </c>
      <c r="AI2300" t="s">
        <v>106</v>
      </c>
      <c r="AJ2300" t="s">
        <v>107</v>
      </c>
      <c r="AK2300" t="s">
        <v>23172</v>
      </c>
      <c r="AL2300" t="s">
        <v>23173</v>
      </c>
      <c r="AM2300" t="s">
        <v>12907</v>
      </c>
      <c r="AN2300" t="s">
        <v>117</v>
      </c>
      <c r="AP2300" s="1">
        <v>25147</v>
      </c>
      <c r="AQ2300" t="s">
        <v>23174</v>
      </c>
      <c r="AW2300" t="s">
        <v>23175</v>
      </c>
      <c r="AY2300" t="s">
        <v>23176</v>
      </c>
    </row>
    <row r="2301" spans="1:51" x14ac:dyDescent="0.25">
      <c r="A2301">
        <v>128</v>
      </c>
      <c r="B2301" s="3" t="s">
        <v>9389</v>
      </c>
      <c r="C2301" s="3" t="str">
        <f t="shared" si="105"/>
        <v>Ibrahim, Basir M.</v>
      </c>
      <c r="D2301" s="3" t="str">
        <f t="shared" si="106"/>
        <v>Ibrahim</v>
      </c>
      <c r="E2301" t="str">
        <f t="shared" si="107"/>
        <v>Basir M.</v>
      </c>
      <c r="F2301" t="s">
        <v>33707</v>
      </c>
      <c r="G2301" t="s">
        <v>37390</v>
      </c>
      <c r="H2301" t="s">
        <v>9390</v>
      </c>
      <c r="I2301" t="s">
        <v>9391</v>
      </c>
      <c r="J2301" t="s">
        <v>9392</v>
      </c>
      <c r="L2301" s="4" t="s">
        <v>88</v>
      </c>
      <c r="M2301" t="s">
        <v>89</v>
      </c>
      <c r="N2301" t="s">
        <v>166</v>
      </c>
      <c r="O2301" t="s">
        <v>9393</v>
      </c>
      <c r="R2301">
        <v>1</v>
      </c>
      <c r="S2301" t="s">
        <v>2911</v>
      </c>
      <c r="T2301" s="1">
        <v>40707.411597222221</v>
      </c>
      <c r="V2301" t="s">
        <v>91</v>
      </c>
      <c r="W2301">
        <v>12</v>
      </c>
      <c r="X2301" t="s">
        <v>9394</v>
      </c>
      <c r="Y2301" t="s">
        <v>9395</v>
      </c>
      <c r="AA2301" t="s">
        <v>9396</v>
      </c>
      <c r="AB2301" t="s">
        <v>9397</v>
      </c>
      <c r="AC2301" t="s">
        <v>9398</v>
      </c>
      <c r="AE2301" t="s">
        <v>113</v>
      </c>
      <c r="AF2301" s="1">
        <v>23126</v>
      </c>
      <c r="AG2301" t="s">
        <v>9391</v>
      </c>
      <c r="AH2301" t="s">
        <v>105</v>
      </c>
      <c r="AI2301" t="s">
        <v>106</v>
      </c>
      <c r="AJ2301" t="s">
        <v>107</v>
      </c>
      <c r="AK2301" t="s">
        <v>9399</v>
      </c>
      <c r="AL2301" t="s">
        <v>9400</v>
      </c>
      <c r="AM2301" t="s">
        <v>9401</v>
      </c>
      <c r="AN2301" t="s">
        <v>117</v>
      </c>
      <c r="AP2301" s="1">
        <v>24741</v>
      </c>
      <c r="AR2301" t="s">
        <v>9398</v>
      </c>
      <c r="AS2301" t="s">
        <v>9392</v>
      </c>
      <c r="AU2301" t="s">
        <v>9400</v>
      </c>
      <c r="AV2301" t="s">
        <v>9402</v>
      </c>
      <c r="AW2301" t="s">
        <v>9403</v>
      </c>
      <c r="AY2301" t="s">
        <v>9404</v>
      </c>
    </row>
    <row r="2302" spans="1:51" x14ac:dyDescent="0.25">
      <c r="A2302">
        <v>5122</v>
      </c>
      <c r="B2302" s="3" t="s">
        <v>17622</v>
      </c>
      <c r="C2302" s="3" t="str">
        <f t="shared" si="105"/>
        <v xml:space="preserve">Idulsa, Brenda Neria </v>
      </c>
      <c r="D2302" s="3" t="str">
        <f t="shared" si="106"/>
        <v>Idulsa</v>
      </c>
      <c r="E2302" t="str">
        <f t="shared" si="107"/>
        <v xml:space="preserve">Brenda Neria </v>
      </c>
      <c r="F2302" t="s">
        <v>33708</v>
      </c>
      <c r="G2302" t="s">
        <v>35968</v>
      </c>
      <c r="R2302">
        <v>1</v>
      </c>
      <c r="S2302" s="1">
        <v>42063.366678240738</v>
      </c>
      <c r="T2302" s="1">
        <v>42063.366678240738</v>
      </c>
      <c r="U2302" t="s">
        <v>91</v>
      </c>
      <c r="W2302">
        <v>12</v>
      </c>
      <c r="AE2302" t="s">
        <v>93</v>
      </c>
      <c r="AF2302" s="1">
        <v>40188</v>
      </c>
      <c r="AI2302" t="s">
        <v>93</v>
      </c>
      <c r="AJ2302" t="s">
        <v>93</v>
      </c>
      <c r="AN2302" t="s">
        <v>93</v>
      </c>
      <c r="AO2302" t="s">
        <v>93</v>
      </c>
      <c r="AP2302" s="1">
        <v>40189</v>
      </c>
      <c r="AY2302" t="s">
        <v>97</v>
      </c>
    </row>
    <row r="2303" spans="1:51" x14ac:dyDescent="0.25">
      <c r="A2303">
        <v>4851</v>
      </c>
      <c r="B2303" s="3" t="s">
        <v>2756</v>
      </c>
      <c r="C2303" s="3" t="str">
        <f t="shared" si="105"/>
        <v xml:space="preserve">Igar, Erwin </v>
      </c>
      <c r="D2303" s="3" t="str">
        <f t="shared" si="106"/>
        <v>Igar</v>
      </c>
      <c r="E2303" t="str">
        <f t="shared" si="107"/>
        <v xml:space="preserve">Erwin </v>
      </c>
      <c r="F2303" t="s">
        <v>33709</v>
      </c>
      <c r="G2303" t="s">
        <v>35969</v>
      </c>
      <c r="H2303" t="s">
        <v>2757</v>
      </c>
      <c r="J2303">
        <v>9294170476</v>
      </c>
      <c r="K2303" t="s">
        <v>2758</v>
      </c>
      <c r="L2303" s="4" t="s">
        <v>529</v>
      </c>
      <c r="M2303" t="s">
        <v>1202</v>
      </c>
      <c r="N2303" t="s">
        <v>685</v>
      </c>
      <c r="O2303" t="s">
        <v>2759</v>
      </c>
      <c r="R2303">
        <v>1</v>
      </c>
      <c r="S2303" s="1">
        <v>41715.453009259261</v>
      </c>
      <c r="T2303" s="1">
        <v>42044.638506944444</v>
      </c>
      <c r="U2303" t="s">
        <v>91</v>
      </c>
      <c r="V2303" t="s">
        <v>91</v>
      </c>
      <c r="W2303">
        <v>12</v>
      </c>
      <c r="X2303" t="s">
        <v>2760</v>
      </c>
      <c r="Y2303" t="s">
        <v>2759</v>
      </c>
      <c r="Z2303" t="s">
        <v>685</v>
      </c>
      <c r="AA2303" t="s">
        <v>1202</v>
      </c>
      <c r="AB2303" t="s">
        <v>529</v>
      </c>
      <c r="AE2303" t="s">
        <v>93</v>
      </c>
      <c r="AF2303" s="1">
        <v>28715</v>
      </c>
      <c r="AH2303" t="s">
        <v>94</v>
      </c>
      <c r="AI2303" t="s">
        <v>106</v>
      </c>
      <c r="AJ2303" t="s">
        <v>107</v>
      </c>
      <c r="AL2303" t="s">
        <v>2761</v>
      </c>
      <c r="AM2303" t="s">
        <v>2762</v>
      </c>
      <c r="AN2303" t="s">
        <v>93</v>
      </c>
      <c r="AO2303" t="s">
        <v>93</v>
      </c>
      <c r="AP2303" s="1">
        <v>30109</v>
      </c>
      <c r="AT2303" t="s">
        <v>2763</v>
      </c>
      <c r="AU2303" t="s">
        <v>2764</v>
      </c>
      <c r="AY2303" t="s">
        <v>97</v>
      </c>
    </row>
    <row r="2304" spans="1:51" x14ac:dyDescent="0.25">
      <c r="A2304">
        <v>4993</v>
      </c>
      <c r="B2304" s="3" t="s">
        <v>2239</v>
      </c>
      <c r="C2304" s="3" t="str">
        <f t="shared" si="105"/>
        <v xml:space="preserve">Igdon, Ramonito S. </v>
      </c>
      <c r="D2304" s="3" t="str">
        <f t="shared" si="106"/>
        <v>Igdon</v>
      </c>
      <c r="E2304" t="str">
        <f t="shared" si="107"/>
        <v xml:space="preserve">Ramonito S. </v>
      </c>
      <c r="F2304" t="s">
        <v>33710</v>
      </c>
      <c r="G2304" t="s">
        <v>37391</v>
      </c>
      <c r="H2304" t="s">
        <v>2240</v>
      </c>
      <c r="I2304" t="s">
        <v>910</v>
      </c>
      <c r="J2304">
        <v>9173293108</v>
      </c>
      <c r="L2304" s="4" t="s">
        <v>88</v>
      </c>
      <c r="M2304" t="s">
        <v>89</v>
      </c>
      <c r="N2304" t="s">
        <v>2241</v>
      </c>
      <c r="O2304" t="s">
        <v>2242</v>
      </c>
      <c r="R2304">
        <v>1</v>
      </c>
      <c r="S2304" s="1">
        <v>42016.67392361111</v>
      </c>
      <c r="T2304" s="1">
        <v>42025.362361111111</v>
      </c>
      <c r="U2304" t="s">
        <v>91</v>
      </c>
      <c r="V2304" t="s">
        <v>91</v>
      </c>
      <c r="W2304">
        <v>12</v>
      </c>
      <c r="X2304" t="s">
        <v>2243</v>
      </c>
      <c r="Y2304" t="s">
        <v>2242</v>
      </c>
      <c r="Z2304" t="s">
        <v>2241</v>
      </c>
      <c r="AA2304" t="s">
        <v>89</v>
      </c>
      <c r="AB2304" t="s">
        <v>88</v>
      </c>
      <c r="AE2304" t="s">
        <v>93</v>
      </c>
      <c r="AF2304" s="1">
        <v>19691</v>
      </c>
      <c r="AH2304" t="s">
        <v>94</v>
      </c>
      <c r="AI2304" t="s">
        <v>106</v>
      </c>
      <c r="AJ2304" t="s">
        <v>107</v>
      </c>
      <c r="AN2304" t="s">
        <v>93</v>
      </c>
      <c r="AO2304" t="s">
        <v>93</v>
      </c>
      <c r="AP2304" s="1">
        <v>19526</v>
      </c>
      <c r="AQ2304" t="s">
        <v>2244</v>
      </c>
      <c r="AS2304">
        <v>9177239132</v>
      </c>
      <c r="AT2304" t="s">
        <v>2245</v>
      </c>
      <c r="AX2304" t="s">
        <v>2246</v>
      </c>
      <c r="AY2304" t="s">
        <v>97</v>
      </c>
    </row>
    <row r="2305" spans="1:51" x14ac:dyDescent="0.25">
      <c r="A2305">
        <v>2392</v>
      </c>
      <c r="B2305" s="3" t="s">
        <v>26627</v>
      </c>
      <c r="C2305" s="3" t="str">
        <f t="shared" si="105"/>
        <v>IGNACIO, GRACE</v>
      </c>
      <c r="D2305" s="3" t="str">
        <f t="shared" si="106"/>
        <v>IGNACIO</v>
      </c>
      <c r="E2305" t="str">
        <f t="shared" si="107"/>
        <v>GRACE</v>
      </c>
      <c r="F2305" t="s">
        <v>25534</v>
      </c>
      <c r="G2305" t="s">
        <v>35970</v>
      </c>
      <c r="H2305" t="s">
        <v>26628</v>
      </c>
      <c r="I2305" t="s">
        <v>8000</v>
      </c>
      <c r="J2305" t="s">
        <v>26629</v>
      </c>
      <c r="L2305" s="4" t="s">
        <v>3370</v>
      </c>
      <c r="M2305" t="s">
        <v>101</v>
      </c>
      <c r="N2305" t="s">
        <v>1988</v>
      </c>
      <c r="O2305" t="s">
        <v>26630</v>
      </c>
      <c r="R2305">
        <v>1</v>
      </c>
      <c r="S2305" t="s">
        <v>2911</v>
      </c>
      <c r="T2305" s="1">
        <v>40787.622835648152</v>
      </c>
      <c r="V2305" t="s">
        <v>91</v>
      </c>
      <c r="W2305">
        <v>12</v>
      </c>
      <c r="X2305" t="s">
        <v>26631</v>
      </c>
      <c r="AC2305" t="s">
        <v>26632</v>
      </c>
      <c r="AF2305" s="1">
        <v>24924</v>
      </c>
      <c r="AG2305" t="s">
        <v>101</v>
      </c>
      <c r="AH2305" t="s">
        <v>105</v>
      </c>
      <c r="AI2305" t="s">
        <v>95</v>
      </c>
      <c r="AJ2305" t="s">
        <v>107</v>
      </c>
      <c r="AK2305" t="s">
        <v>26633</v>
      </c>
      <c r="AL2305" t="s">
        <v>26634</v>
      </c>
      <c r="AM2305" t="s">
        <v>26635</v>
      </c>
      <c r="AN2305" t="s">
        <v>117</v>
      </c>
      <c r="AP2305" s="1">
        <v>25953</v>
      </c>
      <c r="AR2305" t="s">
        <v>26636</v>
      </c>
      <c r="AU2305" t="s">
        <v>26637</v>
      </c>
      <c r="AW2305" t="s">
        <v>26638</v>
      </c>
      <c r="AY2305" t="s">
        <v>26639</v>
      </c>
    </row>
    <row r="2306" spans="1:51" x14ac:dyDescent="0.25">
      <c r="A2306">
        <v>1397</v>
      </c>
      <c r="B2306" s="3" t="s">
        <v>19534</v>
      </c>
      <c r="C2306" s="3" t="str">
        <f t="shared" si="105"/>
        <v>Ignacio,Ma.Lourdes</v>
      </c>
      <c r="D2306" s="3" t="str">
        <f t="shared" si="106"/>
        <v>Ignacio</v>
      </c>
      <c r="E2306" t="str">
        <f t="shared" si="107"/>
        <v>a.Lourdes</v>
      </c>
      <c r="F2306" t="s">
        <v>33711</v>
      </c>
      <c r="G2306" t="s">
        <v>35710</v>
      </c>
      <c r="H2306" t="s">
        <v>19535</v>
      </c>
      <c r="I2306" t="s">
        <v>276</v>
      </c>
      <c r="M2306" t="s">
        <v>9512</v>
      </c>
      <c r="O2306" t="s">
        <v>19536</v>
      </c>
      <c r="R2306">
        <v>1</v>
      </c>
      <c r="S2306" t="s">
        <v>2911</v>
      </c>
      <c r="T2306" s="1">
        <v>40806.429583333331</v>
      </c>
      <c r="V2306" t="s">
        <v>91</v>
      </c>
      <c r="W2306">
        <v>12</v>
      </c>
      <c r="X2306" t="s">
        <v>19537</v>
      </c>
      <c r="AE2306" t="s">
        <v>113</v>
      </c>
      <c r="AF2306" s="1">
        <v>25250</v>
      </c>
      <c r="AG2306" t="s">
        <v>8713</v>
      </c>
      <c r="AH2306" t="s">
        <v>7819</v>
      </c>
      <c r="AI2306" t="s">
        <v>95</v>
      </c>
      <c r="AJ2306" t="s">
        <v>107</v>
      </c>
      <c r="AK2306" t="s">
        <v>19538</v>
      </c>
      <c r="AL2306" t="s">
        <v>19539</v>
      </c>
      <c r="AM2306" t="s">
        <v>19540</v>
      </c>
      <c r="AN2306" t="s">
        <v>117</v>
      </c>
      <c r="AP2306" s="1">
        <v>24678</v>
      </c>
      <c r="AQ2306" t="s">
        <v>19541</v>
      </c>
      <c r="AU2306" t="s">
        <v>19542</v>
      </c>
      <c r="AW2306" t="s">
        <v>19543</v>
      </c>
      <c r="AY2306" t="s">
        <v>19544</v>
      </c>
    </row>
    <row r="2307" spans="1:51" x14ac:dyDescent="0.25">
      <c r="A2307">
        <v>1399</v>
      </c>
      <c r="B2307" s="3" t="s">
        <v>19553</v>
      </c>
      <c r="C2307" s="3" t="str">
        <f t="shared" ref="C2307:C2370" si="108">LEFT(B2307,FIND("/",B2307,1)-1)</f>
        <v>Ignacio,Ma.Lourdes</v>
      </c>
      <c r="D2307" s="3" t="str">
        <f t="shared" ref="D2307:D2370" si="109">LEFT(B2307,FIND(",",B2307)-1)</f>
        <v>Ignacio</v>
      </c>
      <c r="E2307" t="str">
        <f t="shared" si="107"/>
        <v>a.Lourdes</v>
      </c>
      <c r="F2307" t="s">
        <v>33711</v>
      </c>
      <c r="G2307" t="s">
        <v>35710</v>
      </c>
      <c r="H2307" t="s">
        <v>19535</v>
      </c>
      <c r="I2307" t="s">
        <v>276</v>
      </c>
      <c r="M2307" t="s">
        <v>9512</v>
      </c>
      <c r="O2307" t="s">
        <v>19536</v>
      </c>
      <c r="R2307">
        <v>1</v>
      </c>
      <c r="S2307" t="s">
        <v>2911</v>
      </c>
      <c r="T2307" s="1">
        <v>40806.427002314813</v>
      </c>
      <c r="V2307" t="s">
        <v>91</v>
      </c>
      <c r="W2307">
        <v>12</v>
      </c>
      <c r="X2307" t="s">
        <v>19537</v>
      </c>
      <c r="AE2307" t="s">
        <v>113</v>
      </c>
      <c r="AF2307" s="1">
        <v>25250</v>
      </c>
      <c r="AG2307" t="s">
        <v>7818</v>
      </c>
      <c r="AH2307" t="s">
        <v>105</v>
      </c>
      <c r="AI2307" t="s">
        <v>95</v>
      </c>
      <c r="AJ2307" t="s">
        <v>107</v>
      </c>
      <c r="AK2307" t="s">
        <v>19538</v>
      </c>
      <c r="AL2307" t="s">
        <v>19554</v>
      </c>
      <c r="AM2307" t="s">
        <v>19540</v>
      </c>
      <c r="AN2307" t="s">
        <v>117</v>
      </c>
      <c r="AP2307" s="1">
        <v>24678</v>
      </c>
      <c r="AQ2307" t="s">
        <v>19541</v>
      </c>
      <c r="AU2307" t="s">
        <v>14577</v>
      </c>
      <c r="AW2307" t="s">
        <v>19555</v>
      </c>
      <c r="AY2307" t="s">
        <v>19556</v>
      </c>
    </row>
    <row r="2308" spans="1:51" x14ac:dyDescent="0.25">
      <c r="A2308">
        <v>5645</v>
      </c>
      <c r="B2308" s="3" t="s">
        <v>15909</v>
      </c>
      <c r="C2308" s="3" t="str">
        <f t="shared" si="108"/>
        <v xml:space="preserve">Ignao, Maricris Leah </v>
      </c>
      <c r="D2308" s="3" t="str">
        <f t="shared" si="109"/>
        <v>Ignao</v>
      </c>
      <c r="E2308" t="str">
        <f t="shared" ref="E2308:E2371" si="110">RIGHT(C2308,LEN(C2308)-FIND(",",C2308,1)-1)</f>
        <v xml:space="preserve">Maricris Leah </v>
      </c>
      <c r="F2308" t="s">
        <v>33712</v>
      </c>
      <c r="G2308" t="s">
        <v>35971</v>
      </c>
      <c r="H2308" t="s">
        <v>15910</v>
      </c>
      <c r="I2308" t="s">
        <v>420</v>
      </c>
      <c r="J2308">
        <v>9955787030</v>
      </c>
      <c r="M2308" t="s">
        <v>7151</v>
      </c>
      <c r="N2308" t="s">
        <v>15252</v>
      </c>
      <c r="O2308" t="s">
        <v>15911</v>
      </c>
      <c r="R2308">
        <v>1</v>
      </c>
      <c r="S2308" s="1">
        <v>42676.359201388892</v>
      </c>
      <c r="T2308" s="1">
        <v>42676.579085648147</v>
      </c>
      <c r="U2308" t="s">
        <v>91</v>
      </c>
      <c r="V2308" t="s">
        <v>91</v>
      </c>
      <c r="W2308">
        <v>12</v>
      </c>
      <c r="X2308" t="s">
        <v>15912</v>
      </c>
      <c r="Y2308" t="s">
        <v>15911</v>
      </c>
      <c r="Z2308" t="s">
        <v>15252</v>
      </c>
      <c r="AA2308" t="s">
        <v>5411</v>
      </c>
      <c r="AE2308" t="s">
        <v>93</v>
      </c>
      <c r="AF2308" s="1">
        <v>29232</v>
      </c>
      <c r="AI2308" t="s">
        <v>93</v>
      </c>
      <c r="AJ2308" t="s">
        <v>93</v>
      </c>
      <c r="AK2308" t="s">
        <v>15913</v>
      </c>
      <c r="AL2308" t="s">
        <v>15914</v>
      </c>
      <c r="AM2308" t="s">
        <v>202</v>
      </c>
      <c r="AN2308" t="s">
        <v>117</v>
      </c>
      <c r="AO2308" t="s">
        <v>93</v>
      </c>
      <c r="AP2308" s="1">
        <v>26679</v>
      </c>
      <c r="AS2308">
        <v>9955787030</v>
      </c>
      <c r="AU2308" t="s">
        <v>15915</v>
      </c>
      <c r="AV2308" t="s">
        <v>15916</v>
      </c>
      <c r="AY2308" t="s">
        <v>97</v>
      </c>
    </row>
    <row r="2309" spans="1:51" x14ac:dyDescent="0.25">
      <c r="A2309">
        <v>4942</v>
      </c>
      <c r="B2309" s="3" t="s">
        <v>2005</v>
      </c>
      <c r="C2309" s="3" t="str">
        <f t="shared" si="108"/>
        <v xml:space="preserve">Ignarlen, Joeselyn Dorotea P. </v>
      </c>
      <c r="D2309" s="3" t="str">
        <f t="shared" si="109"/>
        <v>Ignarlen</v>
      </c>
      <c r="E2309" t="str">
        <f t="shared" si="110"/>
        <v xml:space="preserve">Joeselyn Dorotea P. </v>
      </c>
      <c r="F2309" t="s">
        <v>33713</v>
      </c>
      <c r="G2309" t="s">
        <v>37392</v>
      </c>
      <c r="H2309" t="s">
        <v>2006</v>
      </c>
      <c r="J2309">
        <v>9151802641</v>
      </c>
      <c r="K2309" t="s">
        <v>2007</v>
      </c>
      <c r="M2309" t="s">
        <v>420</v>
      </c>
      <c r="N2309" t="s">
        <v>2008</v>
      </c>
      <c r="O2309" t="s">
        <v>2009</v>
      </c>
      <c r="R2309">
        <v>1</v>
      </c>
      <c r="S2309" s="1">
        <v>41913.438587962963</v>
      </c>
      <c r="T2309" s="1">
        <v>42527.357870370368</v>
      </c>
      <c r="U2309" t="s">
        <v>91</v>
      </c>
      <c r="V2309" t="s">
        <v>91</v>
      </c>
      <c r="W2309">
        <v>12</v>
      </c>
      <c r="X2309" t="s">
        <v>2010</v>
      </c>
      <c r="Y2309" t="s">
        <v>2009</v>
      </c>
      <c r="Z2309" t="s">
        <v>2008</v>
      </c>
      <c r="AA2309" t="s">
        <v>420</v>
      </c>
      <c r="AE2309" t="s">
        <v>93</v>
      </c>
      <c r="AF2309" s="1">
        <v>25260</v>
      </c>
      <c r="AI2309" t="s">
        <v>95</v>
      </c>
      <c r="AJ2309" t="s">
        <v>107</v>
      </c>
      <c r="AL2309" t="s">
        <v>2011</v>
      </c>
      <c r="AN2309" t="s">
        <v>93</v>
      </c>
      <c r="AO2309" t="s">
        <v>93</v>
      </c>
      <c r="AP2309" s="1">
        <v>40189</v>
      </c>
      <c r="AT2309" t="s">
        <v>2012</v>
      </c>
      <c r="AX2309" t="s">
        <v>313</v>
      </c>
      <c r="AY2309" t="s">
        <v>97</v>
      </c>
    </row>
    <row r="2310" spans="1:51" x14ac:dyDescent="0.25">
      <c r="A2310">
        <v>1720</v>
      </c>
      <c r="B2310" s="3" t="s">
        <v>21839</v>
      </c>
      <c r="C2310" s="3" t="str">
        <f t="shared" si="108"/>
        <v xml:space="preserve">Igot, Zaldy </v>
      </c>
      <c r="D2310" s="3" t="str">
        <f t="shared" si="109"/>
        <v>Igot</v>
      </c>
      <c r="E2310" t="str">
        <f t="shared" si="110"/>
        <v xml:space="preserve">Zaldy </v>
      </c>
      <c r="F2310" t="s">
        <v>33714</v>
      </c>
      <c r="G2310" t="s">
        <v>35972</v>
      </c>
      <c r="H2310" t="s">
        <v>21840</v>
      </c>
      <c r="I2310" t="s">
        <v>101</v>
      </c>
      <c r="J2310">
        <v>442088452601</v>
      </c>
      <c r="L2310" s="4" t="s">
        <v>88</v>
      </c>
      <c r="M2310" t="s">
        <v>89</v>
      </c>
      <c r="N2310" t="s">
        <v>8095</v>
      </c>
      <c r="R2310">
        <v>1</v>
      </c>
      <c r="S2310" t="s">
        <v>2911</v>
      </c>
      <c r="T2310" s="1">
        <v>40713.67255787037</v>
      </c>
      <c r="V2310" t="s">
        <v>91</v>
      </c>
      <c r="W2310">
        <v>12</v>
      </c>
      <c r="X2310" t="s">
        <v>21841</v>
      </c>
      <c r="Z2310" t="s">
        <v>8095</v>
      </c>
      <c r="AA2310" t="s">
        <v>89</v>
      </c>
      <c r="AB2310" t="s">
        <v>88</v>
      </c>
      <c r="AC2310">
        <v>442088452601</v>
      </c>
      <c r="AF2310" s="1">
        <v>27457</v>
      </c>
      <c r="AG2310" t="s">
        <v>21842</v>
      </c>
      <c r="AH2310" t="s">
        <v>105</v>
      </c>
      <c r="AI2310" t="s">
        <v>106</v>
      </c>
      <c r="AJ2310" t="s">
        <v>107</v>
      </c>
      <c r="AK2310" t="s">
        <v>21843</v>
      </c>
      <c r="AL2310" t="s">
        <v>21844</v>
      </c>
      <c r="AM2310" t="s">
        <v>21845</v>
      </c>
      <c r="AP2310" s="1">
        <v>27759</v>
      </c>
      <c r="AQ2310" t="s">
        <v>21846</v>
      </c>
      <c r="AR2310">
        <v>442088452601</v>
      </c>
      <c r="AS2310">
        <v>442088452601</v>
      </c>
      <c r="AW2310" t="s">
        <v>21847</v>
      </c>
      <c r="AY2310" t="s">
        <v>21848</v>
      </c>
    </row>
    <row r="2311" spans="1:51" x14ac:dyDescent="0.25">
      <c r="A2311">
        <v>1635</v>
      </c>
      <c r="B2311" s="3" t="s">
        <v>21189</v>
      </c>
      <c r="C2311" s="3" t="str">
        <f t="shared" si="108"/>
        <v xml:space="preserve">Ikeda, Kalina G. </v>
      </c>
      <c r="D2311" s="3" t="str">
        <f t="shared" si="109"/>
        <v>Ikeda</v>
      </c>
      <c r="E2311" t="str">
        <f t="shared" si="110"/>
        <v xml:space="preserve">Kalina G. </v>
      </c>
      <c r="F2311" t="s">
        <v>33715</v>
      </c>
      <c r="G2311" t="s">
        <v>37393</v>
      </c>
      <c r="H2311" t="s">
        <v>21190</v>
      </c>
      <c r="I2311" t="s">
        <v>11176</v>
      </c>
      <c r="J2311" t="s">
        <v>21191</v>
      </c>
      <c r="L2311" s="4" t="s">
        <v>100</v>
      </c>
      <c r="M2311" t="s">
        <v>101</v>
      </c>
      <c r="N2311" t="s">
        <v>1988</v>
      </c>
      <c r="O2311" t="s">
        <v>21192</v>
      </c>
      <c r="R2311">
        <v>1</v>
      </c>
      <c r="S2311" t="s">
        <v>2911</v>
      </c>
      <c r="T2311" s="1">
        <v>40806.438946759263</v>
      </c>
      <c r="V2311" t="s">
        <v>91</v>
      </c>
      <c r="W2311">
        <v>12</v>
      </c>
      <c r="X2311" t="s">
        <v>21193</v>
      </c>
      <c r="AF2311" s="1">
        <v>2663</v>
      </c>
      <c r="AG2311" t="s">
        <v>21194</v>
      </c>
      <c r="AH2311" t="s">
        <v>105</v>
      </c>
      <c r="AI2311" t="s">
        <v>95</v>
      </c>
      <c r="AJ2311" t="s">
        <v>107</v>
      </c>
      <c r="AP2311" s="1">
        <v>25647</v>
      </c>
      <c r="AW2311" t="s">
        <v>21195</v>
      </c>
      <c r="AY2311" t="s">
        <v>21196</v>
      </c>
    </row>
    <row r="2312" spans="1:51" x14ac:dyDescent="0.25">
      <c r="A2312">
        <v>2104</v>
      </c>
      <c r="B2312" s="3" t="s">
        <v>24580</v>
      </c>
      <c r="C2312" s="3" t="str">
        <f t="shared" si="108"/>
        <v>Ilagan, Gabriel J.</v>
      </c>
      <c r="D2312" s="3" t="str">
        <f t="shared" si="109"/>
        <v>Ilagan</v>
      </c>
      <c r="E2312" t="str">
        <f t="shared" si="110"/>
        <v>Gabriel J.</v>
      </c>
      <c r="F2312" t="s">
        <v>33716</v>
      </c>
      <c r="G2312" t="s">
        <v>33493</v>
      </c>
      <c r="H2312" t="s">
        <v>24581</v>
      </c>
      <c r="I2312" t="s">
        <v>14565</v>
      </c>
      <c r="L2312" s="4" t="s">
        <v>100</v>
      </c>
      <c r="M2312" t="s">
        <v>101</v>
      </c>
      <c r="N2312" t="s">
        <v>102</v>
      </c>
      <c r="O2312" t="s">
        <v>24582</v>
      </c>
      <c r="R2312">
        <v>1</v>
      </c>
      <c r="S2312" t="s">
        <v>2911</v>
      </c>
      <c r="T2312" s="1">
        <v>40806.442199074074</v>
      </c>
      <c r="V2312" t="s">
        <v>91</v>
      </c>
      <c r="W2312">
        <v>12</v>
      </c>
      <c r="X2312" t="s">
        <v>24583</v>
      </c>
      <c r="AE2312" t="s">
        <v>113</v>
      </c>
      <c r="AF2312" s="1">
        <v>20339</v>
      </c>
      <c r="AG2312" t="s">
        <v>7812</v>
      </c>
      <c r="AI2312" t="s">
        <v>95</v>
      </c>
      <c r="AJ2312" t="s">
        <v>107</v>
      </c>
      <c r="AK2312" t="s">
        <v>24584</v>
      </c>
      <c r="AL2312" t="s">
        <v>24585</v>
      </c>
      <c r="AM2312" t="s">
        <v>15340</v>
      </c>
      <c r="AN2312" t="s">
        <v>117</v>
      </c>
      <c r="AP2312" s="1">
        <v>22056</v>
      </c>
      <c r="AU2312" t="s">
        <v>24586</v>
      </c>
      <c r="AW2312" t="s">
        <v>24587</v>
      </c>
      <c r="AY2312" t="s">
        <v>24588</v>
      </c>
    </row>
    <row r="2313" spans="1:51" x14ac:dyDescent="0.25">
      <c r="A2313">
        <v>2553</v>
      </c>
      <c r="B2313" s="3" t="s">
        <v>27762</v>
      </c>
      <c r="C2313" s="3" t="str">
        <f t="shared" si="108"/>
        <v>Ilagan, Sheila</v>
      </c>
      <c r="D2313" s="3" t="str">
        <f t="shared" si="109"/>
        <v>Ilagan</v>
      </c>
      <c r="E2313" t="str">
        <f t="shared" si="110"/>
        <v>Sheila</v>
      </c>
      <c r="F2313" t="s">
        <v>33716</v>
      </c>
      <c r="G2313" t="s">
        <v>35973</v>
      </c>
      <c r="H2313" t="s">
        <v>27763</v>
      </c>
      <c r="I2313" t="s">
        <v>101</v>
      </c>
      <c r="J2313">
        <v>726733</v>
      </c>
      <c r="L2313" s="4" t="s">
        <v>100</v>
      </c>
      <c r="M2313" t="s">
        <v>101</v>
      </c>
      <c r="N2313" t="s">
        <v>1988</v>
      </c>
      <c r="O2313" t="s">
        <v>27764</v>
      </c>
      <c r="R2313">
        <v>1</v>
      </c>
      <c r="S2313" t="s">
        <v>2911</v>
      </c>
      <c r="T2313" s="1">
        <v>40864.592511574076</v>
      </c>
      <c r="V2313" t="s">
        <v>91</v>
      </c>
      <c r="W2313">
        <v>12</v>
      </c>
      <c r="X2313" t="s">
        <v>27765</v>
      </c>
      <c r="Y2313" t="s">
        <v>27764</v>
      </c>
      <c r="Z2313" t="s">
        <v>1988</v>
      </c>
      <c r="AA2313" t="s">
        <v>101</v>
      </c>
      <c r="AB2313" t="s">
        <v>100</v>
      </c>
      <c r="AF2313" s="1">
        <v>26874</v>
      </c>
      <c r="AG2313" t="s">
        <v>109</v>
      </c>
      <c r="AH2313" t="s">
        <v>105</v>
      </c>
      <c r="AI2313" t="s">
        <v>95</v>
      </c>
      <c r="AJ2313" t="s">
        <v>107</v>
      </c>
      <c r="AK2313" t="s">
        <v>27766</v>
      </c>
      <c r="AL2313" t="s">
        <v>10311</v>
      </c>
      <c r="AM2313" t="s">
        <v>27767</v>
      </c>
      <c r="AP2313" s="1">
        <v>26525</v>
      </c>
      <c r="AU2313" t="s">
        <v>27768</v>
      </c>
      <c r="AW2313" t="s">
        <v>27769</v>
      </c>
      <c r="AY2313" t="s">
        <v>27770</v>
      </c>
    </row>
    <row r="2314" spans="1:51" x14ac:dyDescent="0.25">
      <c r="A2314">
        <v>644</v>
      </c>
      <c r="B2314" s="3" t="s">
        <v>12677</v>
      </c>
      <c r="C2314" s="3" t="str">
        <f t="shared" si="108"/>
        <v>Ilogon, Grace</v>
      </c>
      <c r="D2314" s="3" t="str">
        <f t="shared" si="109"/>
        <v>Ilogon</v>
      </c>
      <c r="E2314" t="str">
        <f t="shared" si="110"/>
        <v>Grace</v>
      </c>
      <c r="F2314" t="s">
        <v>33717</v>
      </c>
      <c r="G2314" t="s">
        <v>35112</v>
      </c>
      <c r="H2314" t="s">
        <v>86</v>
      </c>
      <c r="J2314" t="s">
        <v>12678</v>
      </c>
      <c r="O2314" t="s">
        <v>12679</v>
      </c>
      <c r="R2314">
        <v>1</v>
      </c>
      <c r="S2314" t="s">
        <v>2911</v>
      </c>
      <c r="T2314" s="1">
        <v>40806.434918981482</v>
      </c>
      <c r="V2314" t="s">
        <v>91</v>
      </c>
      <c r="W2314">
        <v>12</v>
      </c>
      <c r="AC2314" t="s">
        <v>12680</v>
      </c>
      <c r="AF2314" s="1">
        <v>19075</v>
      </c>
      <c r="AG2314" t="s">
        <v>12681</v>
      </c>
      <c r="AH2314" t="s">
        <v>105</v>
      </c>
      <c r="AI2314" t="s">
        <v>95</v>
      </c>
      <c r="AJ2314" t="s">
        <v>96</v>
      </c>
      <c r="AL2314" t="s">
        <v>12682</v>
      </c>
      <c r="AM2314" t="s">
        <v>12683</v>
      </c>
      <c r="AP2314" t="s">
        <v>2911</v>
      </c>
      <c r="AY2314" t="s">
        <v>12684</v>
      </c>
    </row>
    <row r="2315" spans="1:51" x14ac:dyDescent="0.25">
      <c r="A2315">
        <v>4656</v>
      </c>
      <c r="B2315" s="3" t="s">
        <v>728</v>
      </c>
      <c r="C2315" s="3" t="str">
        <f t="shared" si="108"/>
        <v xml:space="preserve">Inda, Remedios </v>
      </c>
      <c r="D2315" s="3" t="str">
        <f t="shared" si="109"/>
        <v>Inda</v>
      </c>
      <c r="E2315" t="str">
        <f t="shared" si="110"/>
        <v xml:space="preserve">Remedios </v>
      </c>
      <c r="F2315" t="s">
        <v>33718</v>
      </c>
      <c r="G2315" t="s">
        <v>35974</v>
      </c>
      <c r="J2315" t="s">
        <v>729</v>
      </c>
      <c r="M2315" t="s">
        <v>730</v>
      </c>
      <c r="N2315" t="s">
        <v>731</v>
      </c>
      <c r="O2315" t="s">
        <v>732</v>
      </c>
      <c r="R2315">
        <v>1</v>
      </c>
      <c r="S2315" s="1">
        <v>41435.475624999999</v>
      </c>
      <c r="T2315" s="1">
        <v>42173.393807870372</v>
      </c>
      <c r="U2315" t="s">
        <v>91</v>
      </c>
      <c r="V2315" t="s">
        <v>91</v>
      </c>
      <c r="W2315">
        <v>12</v>
      </c>
      <c r="X2315" t="s">
        <v>733</v>
      </c>
      <c r="Y2315" t="s">
        <v>734</v>
      </c>
      <c r="Z2315" t="s">
        <v>731</v>
      </c>
      <c r="AA2315" t="s">
        <v>730</v>
      </c>
      <c r="AE2315" t="s">
        <v>93</v>
      </c>
      <c r="AF2315" s="1">
        <v>40188</v>
      </c>
      <c r="AI2315" t="s">
        <v>93</v>
      </c>
      <c r="AJ2315" t="s">
        <v>93</v>
      </c>
      <c r="AN2315" t="s">
        <v>93</v>
      </c>
      <c r="AO2315" t="s">
        <v>93</v>
      </c>
      <c r="AP2315" s="1">
        <v>40189</v>
      </c>
      <c r="AY2315" t="s">
        <v>97</v>
      </c>
    </row>
    <row r="2316" spans="1:51" x14ac:dyDescent="0.25">
      <c r="A2316">
        <v>4772</v>
      </c>
      <c r="B2316" s="3" t="s">
        <v>5737</v>
      </c>
      <c r="C2316" s="3" t="str">
        <f t="shared" si="108"/>
        <v xml:space="preserve">Inda, Remedios Y. </v>
      </c>
      <c r="D2316" s="3" t="str">
        <f t="shared" si="109"/>
        <v>Inda</v>
      </c>
      <c r="E2316" t="str">
        <f t="shared" si="110"/>
        <v xml:space="preserve">Remedios Y. </v>
      </c>
      <c r="F2316" t="s">
        <v>33718</v>
      </c>
      <c r="G2316" t="s">
        <v>35975</v>
      </c>
      <c r="J2316" t="s">
        <v>729</v>
      </c>
      <c r="M2316" t="s">
        <v>730</v>
      </c>
      <c r="N2316" t="s">
        <v>731</v>
      </c>
      <c r="O2316" t="s">
        <v>734</v>
      </c>
      <c r="R2316">
        <v>1</v>
      </c>
      <c r="S2316" s="1">
        <v>41576.47760416667</v>
      </c>
      <c r="T2316" s="1">
        <v>42173.393599537034</v>
      </c>
      <c r="U2316" t="s">
        <v>91</v>
      </c>
      <c r="V2316" t="s">
        <v>91</v>
      </c>
      <c r="W2316">
        <v>12</v>
      </c>
      <c r="X2316" t="s">
        <v>733</v>
      </c>
      <c r="Y2316" t="s">
        <v>734</v>
      </c>
      <c r="Z2316" t="s">
        <v>731</v>
      </c>
      <c r="AA2316" t="s">
        <v>730</v>
      </c>
      <c r="AE2316" t="s">
        <v>93</v>
      </c>
      <c r="AF2316" s="1">
        <v>40188</v>
      </c>
      <c r="AI2316" t="s">
        <v>93</v>
      </c>
      <c r="AJ2316" t="s">
        <v>93</v>
      </c>
      <c r="AN2316" t="s">
        <v>93</v>
      </c>
      <c r="AO2316" t="s">
        <v>93</v>
      </c>
      <c r="AP2316" s="1">
        <v>40189</v>
      </c>
      <c r="AY2316" t="s">
        <v>97</v>
      </c>
    </row>
    <row r="2317" spans="1:51" x14ac:dyDescent="0.25">
      <c r="A2317">
        <v>3322</v>
      </c>
      <c r="B2317" s="3" t="s">
        <v>8512</v>
      </c>
      <c r="C2317" s="3" t="str">
        <f t="shared" si="108"/>
        <v>Inda, Remedios</v>
      </c>
      <c r="D2317" s="3" t="str">
        <f t="shared" si="109"/>
        <v>Inda</v>
      </c>
      <c r="E2317" t="str">
        <f t="shared" si="110"/>
        <v>Remedios</v>
      </c>
      <c r="F2317" t="s">
        <v>33718</v>
      </c>
      <c r="G2317" t="s">
        <v>35975</v>
      </c>
      <c r="J2317" t="s">
        <v>729</v>
      </c>
      <c r="M2317" t="s">
        <v>730</v>
      </c>
      <c r="N2317" t="s">
        <v>731</v>
      </c>
      <c r="O2317" t="s">
        <v>734</v>
      </c>
      <c r="R2317">
        <v>1</v>
      </c>
      <c r="S2317" t="s">
        <v>2911</v>
      </c>
      <c r="T2317" s="1">
        <v>42173.393692129626</v>
      </c>
      <c r="V2317" t="s">
        <v>91</v>
      </c>
      <c r="W2317">
        <v>12</v>
      </c>
      <c r="X2317" t="s">
        <v>733</v>
      </c>
      <c r="Y2317" t="s">
        <v>734</v>
      </c>
      <c r="Z2317" t="s">
        <v>731</v>
      </c>
      <c r="AA2317" t="s">
        <v>730</v>
      </c>
      <c r="AF2317" s="1">
        <v>19522</v>
      </c>
      <c r="AG2317" t="s">
        <v>8513</v>
      </c>
      <c r="AH2317" t="s">
        <v>105</v>
      </c>
      <c r="AI2317" t="s">
        <v>95</v>
      </c>
      <c r="AJ2317" t="s">
        <v>107</v>
      </c>
      <c r="AP2317" s="1">
        <v>19548</v>
      </c>
      <c r="AW2317" t="s">
        <v>8514</v>
      </c>
      <c r="AY2317" t="s">
        <v>8515</v>
      </c>
    </row>
    <row r="2318" spans="1:51" x14ac:dyDescent="0.25">
      <c r="A2318">
        <v>5351</v>
      </c>
      <c r="B2318" s="3" t="s">
        <v>16997</v>
      </c>
      <c r="C2318" s="3" t="str">
        <f t="shared" si="108"/>
        <v xml:space="preserve">Inda, Remedios </v>
      </c>
      <c r="D2318" s="3" t="str">
        <f t="shared" si="109"/>
        <v>Inda</v>
      </c>
      <c r="E2318" t="str">
        <f t="shared" si="110"/>
        <v xml:space="preserve">Remedios </v>
      </c>
      <c r="F2318" t="s">
        <v>33718</v>
      </c>
      <c r="G2318" t="s">
        <v>35974</v>
      </c>
      <c r="R2318">
        <v>1</v>
      </c>
      <c r="S2318" s="1">
        <v>42317.341157407405</v>
      </c>
      <c r="T2318" s="1">
        <v>42317.341157407405</v>
      </c>
      <c r="U2318" t="s">
        <v>91</v>
      </c>
      <c r="W2318">
        <v>12</v>
      </c>
      <c r="AE2318" t="s">
        <v>93</v>
      </c>
      <c r="AF2318" s="1">
        <v>40188</v>
      </c>
      <c r="AI2318" t="s">
        <v>93</v>
      </c>
      <c r="AJ2318" t="s">
        <v>93</v>
      </c>
      <c r="AN2318" t="s">
        <v>93</v>
      </c>
      <c r="AO2318" t="s">
        <v>93</v>
      </c>
      <c r="AP2318" s="1">
        <v>40189</v>
      </c>
      <c r="AY2318" t="s">
        <v>97</v>
      </c>
    </row>
    <row r="2319" spans="1:51" x14ac:dyDescent="0.25">
      <c r="A2319">
        <v>2131</v>
      </c>
      <c r="B2319" s="3" t="s">
        <v>24795</v>
      </c>
      <c r="C2319" s="3" t="str">
        <f t="shared" si="108"/>
        <v>Inda,Remedios Y.</v>
      </c>
      <c r="D2319" s="3" t="str">
        <f t="shared" si="109"/>
        <v>Inda</v>
      </c>
      <c r="E2319" t="str">
        <f t="shared" si="110"/>
        <v>emedios Y.</v>
      </c>
      <c r="F2319" t="s">
        <v>33718</v>
      </c>
      <c r="G2319" t="s">
        <v>35975</v>
      </c>
      <c r="H2319" t="s">
        <v>86</v>
      </c>
      <c r="J2319" t="s">
        <v>24796</v>
      </c>
      <c r="M2319" t="s">
        <v>14994</v>
      </c>
      <c r="N2319" t="s">
        <v>24797</v>
      </c>
      <c r="O2319" t="s">
        <v>24798</v>
      </c>
      <c r="R2319">
        <v>1</v>
      </c>
      <c r="S2319" t="s">
        <v>2911</v>
      </c>
      <c r="T2319" s="1">
        <v>40707.434467592589</v>
      </c>
      <c r="V2319" t="s">
        <v>91</v>
      </c>
      <c r="W2319">
        <v>12</v>
      </c>
      <c r="X2319" t="s">
        <v>733</v>
      </c>
      <c r="Y2319" t="s">
        <v>24798</v>
      </c>
      <c r="Z2319" t="s">
        <v>24797</v>
      </c>
      <c r="AA2319" t="s">
        <v>14994</v>
      </c>
      <c r="AF2319" s="1">
        <v>21257</v>
      </c>
      <c r="AG2319" t="s">
        <v>24799</v>
      </c>
      <c r="AH2319" t="s">
        <v>105</v>
      </c>
      <c r="AI2319" t="s">
        <v>95</v>
      </c>
      <c r="AJ2319" t="s">
        <v>96</v>
      </c>
      <c r="AP2319" t="s">
        <v>2911</v>
      </c>
      <c r="AX2319" t="s">
        <v>24800</v>
      </c>
      <c r="AY2319" t="s">
        <v>24801</v>
      </c>
    </row>
    <row r="2320" spans="1:51" x14ac:dyDescent="0.25">
      <c r="A2320">
        <v>4784</v>
      </c>
      <c r="B2320" s="3" t="s">
        <v>1639</v>
      </c>
      <c r="C2320" s="3" t="str">
        <f t="shared" si="108"/>
        <v xml:space="preserve">Indo, Jacinte </v>
      </c>
      <c r="D2320" s="3" t="str">
        <f t="shared" si="109"/>
        <v>Indo</v>
      </c>
      <c r="E2320" t="str">
        <f t="shared" si="110"/>
        <v xml:space="preserve">Jacinte </v>
      </c>
      <c r="F2320" t="s">
        <v>33719</v>
      </c>
      <c r="G2320" t="s">
        <v>35976</v>
      </c>
      <c r="H2320" t="s">
        <v>1640</v>
      </c>
      <c r="I2320" t="s">
        <v>1641</v>
      </c>
      <c r="J2320">
        <v>9084872122</v>
      </c>
      <c r="K2320" t="s">
        <v>1642</v>
      </c>
      <c r="L2320" s="4" t="s">
        <v>884</v>
      </c>
      <c r="M2320" t="s">
        <v>420</v>
      </c>
      <c r="N2320" t="s">
        <v>1643</v>
      </c>
      <c r="O2320" t="s">
        <v>1644</v>
      </c>
      <c r="R2320">
        <v>1</v>
      </c>
      <c r="S2320" s="1">
        <v>41605.489317129628</v>
      </c>
      <c r="T2320" s="1">
        <v>41752.574606481481</v>
      </c>
      <c r="U2320" t="s">
        <v>91</v>
      </c>
      <c r="V2320" t="s">
        <v>91</v>
      </c>
      <c r="W2320">
        <v>12</v>
      </c>
      <c r="X2320" t="s">
        <v>1645</v>
      </c>
      <c r="Y2320" t="s">
        <v>1644</v>
      </c>
      <c r="Z2320" t="s">
        <v>1643</v>
      </c>
      <c r="AA2320" t="s">
        <v>420</v>
      </c>
      <c r="AB2320" t="s">
        <v>884</v>
      </c>
      <c r="AE2320" t="s">
        <v>93</v>
      </c>
      <c r="AF2320" s="1">
        <v>28956</v>
      </c>
      <c r="AG2320" t="s">
        <v>1646</v>
      </c>
      <c r="AH2320" t="s">
        <v>94</v>
      </c>
      <c r="AI2320" t="s">
        <v>95</v>
      </c>
      <c r="AJ2320" t="s">
        <v>107</v>
      </c>
      <c r="AN2320" t="s">
        <v>93</v>
      </c>
      <c r="AO2320" t="s">
        <v>93</v>
      </c>
      <c r="AP2320" s="1">
        <v>27476</v>
      </c>
      <c r="AS2320">
        <v>9209182704</v>
      </c>
      <c r="AT2320" t="s">
        <v>1647</v>
      </c>
      <c r="AX2320" t="s">
        <v>1648</v>
      </c>
      <c r="AY2320" t="s">
        <v>97</v>
      </c>
    </row>
    <row r="2321" spans="1:51" x14ac:dyDescent="0.25">
      <c r="A2321">
        <v>4552</v>
      </c>
      <c r="B2321" s="3" t="s">
        <v>2497</v>
      </c>
      <c r="C2321" s="3" t="str">
        <f t="shared" si="108"/>
        <v xml:space="preserve">Indo, Marlowe </v>
      </c>
      <c r="D2321" s="3" t="str">
        <f t="shared" si="109"/>
        <v>Indo</v>
      </c>
      <c r="E2321" t="str">
        <f t="shared" si="110"/>
        <v xml:space="preserve">Marlowe </v>
      </c>
      <c r="F2321" t="s">
        <v>33719</v>
      </c>
      <c r="G2321" t="s">
        <v>35977</v>
      </c>
      <c r="H2321" t="s">
        <v>2498</v>
      </c>
      <c r="J2321">
        <v>9209182704</v>
      </c>
      <c r="K2321" t="s">
        <v>1647</v>
      </c>
      <c r="L2321" s="4" t="s">
        <v>884</v>
      </c>
      <c r="M2321" t="s">
        <v>420</v>
      </c>
      <c r="N2321" t="s">
        <v>1643</v>
      </c>
      <c r="O2321" t="s">
        <v>1644</v>
      </c>
      <c r="R2321">
        <v>1</v>
      </c>
      <c r="S2321" s="1">
        <v>41305.629247685189</v>
      </c>
      <c r="T2321" s="1">
        <v>42209.591516203705</v>
      </c>
      <c r="U2321" t="s">
        <v>91</v>
      </c>
      <c r="V2321" t="s">
        <v>91</v>
      </c>
      <c r="W2321">
        <v>12</v>
      </c>
      <c r="Y2321" t="s">
        <v>1644</v>
      </c>
      <c r="Z2321" t="s">
        <v>1643</v>
      </c>
      <c r="AA2321" t="s">
        <v>420</v>
      </c>
      <c r="AB2321" t="s">
        <v>884</v>
      </c>
      <c r="AE2321" t="s">
        <v>93</v>
      </c>
      <c r="AF2321" s="1">
        <v>40188</v>
      </c>
      <c r="AI2321" t="s">
        <v>106</v>
      </c>
      <c r="AJ2321" t="s">
        <v>107</v>
      </c>
      <c r="AN2321" t="s">
        <v>93</v>
      </c>
      <c r="AO2321" t="s">
        <v>93</v>
      </c>
      <c r="AP2321" s="1">
        <v>40189</v>
      </c>
      <c r="AS2321">
        <v>9209182704</v>
      </c>
      <c r="AX2321" t="s">
        <v>1648</v>
      </c>
      <c r="AY2321" t="s">
        <v>97</v>
      </c>
    </row>
    <row r="2322" spans="1:51" x14ac:dyDescent="0.25">
      <c r="A2322">
        <v>282</v>
      </c>
      <c r="B2322" s="3" t="s">
        <v>10358</v>
      </c>
      <c r="C2322" s="3" t="e">
        <f t="shared" si="108"/>
        <v>#VALUE!</v>
      </c>
      <c r="D2322" s="3" t="str">
        <f t="shared" si="109"/>
        <v>Indol</v>
      </c>
      <c r="E2322" t="e">
        <f t="shared" si="110"/>
        <v>#VALUE!</v>
      </c>
      <c r="F2322" t="s">
        <v>33720</v>
      </c>
      <c r="G2322" t="s">
        <v>35978</v>
      </c>
      <c r="J2322">
        <v>9174009997</v>
      </c>
      <c r="L2322" s="4" t="s">
        <v>134</v>
      </c>
      <c r="M2322" t="s">
        <v>101</v>
      </c>
      <c r="N2322" t="s">
        <v>1963</v>
      </c>
      <c r="O2322" t="s">
        <v>10359</v>
      </c>
      <c r="R2322">
        <v>1</v>
      </c>
      <c r="S2322" t="s">
        <v>2911</v>
      </c>
      <c r="T2322" s="1">
        <v>40892.545682870368</v>
      </c>
      <c r="V2322" t="s">
        <v>91</v>
      </c>
      <c r="W2322">
        <v>12</v>
      </c>
      <c r="AF2322" t="s">
        <v>2911</v>
      </c>
      <c r="AP2322" t="s">
        <v>2911</v>
      </c>
      <c r="AY2322" t="s">
        <v>10360</v>
      </c>
    </row>
    <row r="2323" spans="1:51" x14ac:dyDescent="0.25">
      <c r="A2323">
        <v>645</v>
      </c>
      <c r="B2323" s="3" t="s">
        <v>12685</v>
      </c>
      <c r="C2323" s="3" t="str">
        <f t="shared" si="108"/>
        <v>Indol, Jalilah</v>
      </c>
      <c r="D2323" s="3" t="str">
        <f t="shared" si="109"/>
        <v>Indol</v>
      </c>
      <c r="E2323" t="str">
        <f t="shared" si="110"/>
        <v>Jalilah</v>
      </c>
      <c r="F2323" t="s">
        <v>33720</v>
      </c>
      <c r="G2323" t="s">
        <v>35978</v>
      </c>
      <c r="H2323" t="s">
        <v>86</v>
      </c>
      <c r="J2323" t="s">
        <v>12686</v>
      </c>
      <c r="L2323" s="4" t="s">
        <v>100</v>
      </c>
      <c r="M2323" t="s">
        <v>101</v>
      </c>
      <c r="N2323" t="s">
        <v>1963</v>
      </c>
      <c r="O2323" t="s">
        <v>12687</v>
      </c>
      <c r="R2323">
        <v>1</v>
      </c>
      <c r="S2323" t="s">
        <v>2911</v>
      </c>
      <c r="T2323" s="1">
        <v>40892.482731481483</v>
      </c>
      <c r="V2323" t="s">
        <v>91</v>
      </c>
      <c r="W2323">
        <v>12</v>
      </c>
      <c r="X2323" t="s">
        <v>12688</v>
      </c>
      <c r="Y2323" t="s">
        <v>12687</v>
      </c>
      <c r="Z2323" t="s">
        <v>1963</v>
      </c>
      <c r="AA2323" t="s">
        <v>101</v>
      </c>
      <c r="AB2323" t="s">
        <v>100</v>
      </c>
      <c r="AF2323" t="s">
        <v>2911</v>
      </c>
      <c r="AH2323" t="s">
        <v>7819</v>
      </c>
      <c r="AI2323" t="s">
        <v>95</v>
      </c>
      <c r="AJ2323" t="s">
        <v>96</v>
      </c>
      <c r="AP2323" t="s">
        <v>2911</v>
      </c>
      <c r="AX2323" t="s">
        <v>12689</v>
      </c>
      <c r="AY2323" t="s">
        <v>12690</v>
      </c>
    </row>
    <row r="2324" spans="1:51" x14ac:dyDescent="0.25">
      <c r="A2324">
        <v>1932</v>
      </c>
      <c r="B2324" s="3" t="s">
        <v>23407</v>
      </c>
      <c r="C2324" s="3" t="str">
        <f t="shared" si="108"/>
        <v xml:space="preserve">Inglis, Lorelina C. </v>
      </c>
      <c r="D2324" s="3" t="str">
        <f t="shared" si="109"/>
        <v>Inglis</v>
      </c>
      <c r="E2324" t="str">
        <f t="shared" si="110"/>
        <v xml:space="preserve">Lorelina C. </v>
      </c>
      <c r="F2324" t="s">
        <v>33721</v>
      </c>
      <c r="G2324" t="s">
        <v>37394</v>
      </c>
      <c r="H2324" t="s">
        <v>23408</v>
      </c>
      <c r="I2324" t="s">
        <v>23409</v>
      </c>
      <c r="J2324" t="s">
        <v>23410</v>
      </c>
      <c r="K2324" t="s">
        <v>23411</v>
      </c>
      <c r="L2324" s="4" t="s">
        <v>20405</v>
      </c>
      <c r="M2324" t="s">
        <v>23412</v>
      </c>
      <c r="O2324" t="s">
        <v>23413</v>
      </c>
      <c r="R2324">
        <v>1</v>
      </c>
      <c r="S2324" t="s">
        <v>2911</v>
      </c>
      <c r="T2324" s="1">
        <v>40713.682291666664</v>
      </c>
      <c r="V2324" t="s">
        <v>91</v>
      </c>
      <c r="W2324">
        <v>12</v>
      </c>
      <c r="X2324" t="s">
        <v>23414</v>
      </c>
      <c r="Y2324" t="s">
        <v>23413</v>
      </c>
      <c r="AA2324" t="s">
        <v>23412</v>
      </c>
      <c r="AB2324" t="s">
        <v>20405</v>
      </c>
      <c r="AC2324">
        <v>9297088869</v>
      </c>
      <c r="AF2324" s="1">
        <v>24295</v>
      </c>
      <c r="AG2324" t="s">
        <v>8266</v>
      </c>
      <c r="AH2324" t="s">
        <v>105</v>
      </c>
      <c r="AI2324" t="s">
        <v>95</v>
      </c>
      <c r="AJ2324" t="s">
        <v>107</v>
      </c>
      <c r="AK2324" t="s">
        <v>9969</v>
      </c>
      <c r="AP2324" s="1">
        <v>14189</v>
      </c>
      <c r="AR2324" t="s">
        <v>23415</v>
      </c>
      <c r="AT2324" t="s">
        <v>23411</v>
      </c>
      <c r="AU2324" t="s">
        <v>23416</v>
      </c>
      <c r="AX2324" t="s">
        <v>23417</v>
      </c>
      <c r="AY2324" t="s">
        <v>23418</v>
      </c>
    </row>
    <row r="2325" spans="1:51" x14ac:dyDescent="0.25">
      <c r="A2325">
        <v>1933</v>
      </c>
      <c r="B2325" s="3" t="s">
        <v>23419</v>
      </c>
      <c r="C2325" s="3" t="str">
        <f t="shared" si="108"/>
        <v>Inglis, Lorelina C.</v>
      </c>
      <c r="D2325" s="3" t="str">
        <f t="shared" si="109"/>
        <v>Inglis</v>
      </c>
      <c r="E2325" t="str">
        <f t="shared" si="110"/>
        <v>Lorelina C.</v>
      </c>
      <c r="F2325" t="s">
        <v>33721</v>
      </c>
      <c r="G2325" t="s">
        <v>37394</v>
      </c>
      <c r="H2325" t="s">
        <v>23420</v>
      </c>
      <c r="I2325" t="s">
        <v>23409</v>
      </c>
      <c r="J2325" t="s">
        <v>23410</v>
      </c>
      <c r="K2325" t="s">
        <v>23411</v>
      </c>
      <c r="L2325" s="4" t="s">
        <v>20405</v>
      </c>
      <c r="M2325" t="s">
        <v>23412</v>
      </c>
      <c r="O2325" t="s">
        <v>23413</v>
      </c>
      <c r="R2325">
        <v>1</v>
      </c>
      <c r="S2325" t="s">
        <v>2911</v>
      </c>
      <c r="T2325" s="1">
        <v>40713.682071759256</v>
      </c>
      <c r="V2325" t="s">
        <v>91</v>
      </c>
      <c r="W2325">
        <v>12</v>
      </c>
      <c r="X2325" t="s">
        <v>23414</v>
      </c>
      <c r="Y2325" t="s">
        <v>23413</v>
      </c>
      <c r="AA2325" t="s">
        <v>23412</v>
      </c>
      <c r="AB2325" t="s">
        <v>20405</v>
      </c>
      <c r="AC2325">
        <v>9297088869</v>
      </c>
      <c r="AF2325" s="1">
        <v>24295</v>
      </c>
      <c r="AG2325" t="s">
        <v>8266</v>
      </c>
      <c r="AH2325" t="s">
        <v>105</v>
      </c>
      <c r="AI2325" t="s">
        <v>95</v>
      </c>
      <c r="AJ2325" t="s">
        <v>107</v>
      </c>
      <c r="AK2325" t="s">
        <v>9969</v>
      </c>
      <c r="AP2325" s="1">
        <v>14189</v>
      </c>
      <c r="AR2325" t="s">
        <v>23415</v>
      </c>
      <c r="AS2325" t="s">
        <v>23415</v>
      </c>
      <c r="AT2325" t="s">
        <v>23411</v>
      </c>
      <c r="AU2325" t="s">
        <v>23416</v>
      </c>
      <c r="AX2325" t="s">
        <v>23417</v>
      </c>
      <c r="AY2325" t="s">
        <v>23421</v>
      </c>
    </row>
    <row r="2326" spans="1:51" x14ac:dyDescent="0.25">
      <c r="A2326">
        <v>5513</v>
      </c>
      <c r="B2326" s="3" t="s">
        <v>17244</v>
      </c>
      <c r="C2326" s="3" t="str">
        <f t="shared" si="108"/>
        <v xml:space="preserve">Inguilo, Ernesto A. </v>
      </c>
      <c r="D2326" s="3" t="str">
        <f t="shared" si="109"/>
        <v>Inguilo</v>
      </c>
      <c r="E2326" t="str">
        <f t="shared" si="110"/>
        <v xml:space="preserve">Ernesto A. </v>
      </c>
      <c r="F2326" t="s">
        <v>33722</v>
      </c>
      <c r="G2326" t="s">
        <v>35791</v>
      </c>
      <c r="J2326">
        <v>9054588162</v>
      </c>
      <c r="M2326" t="s">
        <v>5411</v>
      </c>
      <c r="N2326" t="s">
        <v>15252</v>
      </c>
      <c r="O2326" t="s">
        <v>17245</v>
      </c>
      <c r="R2326">
        <v>1</v>
      </c>
      <c r="S2326" s="1">
        <v>42580.453726851854</v>
      </c>
      <c r="T2326" s="1">
        <v>42684.733078703706</v>
      </c>
      <c r="U2326" t="s">
        <v>91</v>
      </c>
      <c r="V2326" t="s">
        <v>91</v>
      </c>
      <c r="W2326">
        <v>12</v>
      </c>
      <c r="X2326" t="s">
        <v>17246</v>
      </c>
      <c r="Y2326" t="s">
        <v>17247</v>
      </c>
      <c r="Z2326" t="s">
        <v>1988</v>
      </c>
      <c r="AA2326" t="s">
        <v>5411</v>
      </c>
      <c r="AE2326" t="s">
        <v>113</v>
      </c>
      <c r="AF2326" s="1">
        <v>40188</v>
      </c>
      <c r="AI2326" t="s">
        <v>106</v>
      </c>
      <c r="AJ2326" t="s">
        <v>96</v>
      </c>
      <c r="AM2326" t="s">
        <v>1005</v>
      </c>
      <c r="AN2326" t="s">
        <v>117</v>
      </c>
      <c r="AO2326" t="s">
        <v>146</v>
      </c>
      <c r="AP2326" s="1">
        <v>40189</v>
      </c>
      <c r="AY2326" t="s">
        <v>97</v>
      </c>
    </row>
    <row r="2327" spans="1:51" x14ac:dyDescent="0.25">
      <c r="A2327">
        <v>2442</v>
      </c>
      <c r="B2327" s="3" t="s">
        <v>27058</v>
      </c>
      <c r="C2327" s="3" t="str">
        <f t="shared" si="108"/>
        <v>Inigo,Evelyn</v>
      </c>
      <c r="D2327" s="3" t="str">
        <f t="shared" si="109"/>
        <v>Inigo</v>
      </c>
      <c r="E2327" t="str">
        <f t="shared" si="110"/>
        <v>velyn</v>
      </c>
      <c r="F2327" t="s">
        <v>33723</v>
      </c>
      <c r="G2327" t="s">
        <v>35346</v>
      </c>
      <c r="H2327" t="s">
        <v>27059</v>
      </c>
      <c r="I2327" t="s">
        <v>122</v>
      </c>
      <c r="J2327" t="s">
        <v>27060</v>
      </c>
      <c r="L2327" s="4" t="s">
        <v>3370</v>
      </c>
      <c r="M2327" t="s">
        <v>101</v>
      </c>
      <c r="N2327" t="s">
        <v>1988</v>
      </c>
      <c r="O2327" t="s">
        <v>1932</v>
      </c>
      <c r="R2327">
        <v>1</v>
      </c>
      <c r="S2327" t="s">
        <v>2911</v>
      </c>
      <c r="T2327" s="1">
        <v>40787.620173611111</v>
      </c>
      <c r="V2327" t="s">
        <v>91</v>
      </c>
      <c r="W2327">
        <v>12</v>
      </c>
      <c r="X2327" t="s">
        <v>27061</v>
      </c>
      <c r="AC2327" t="s">
        <v>27062</v>
      </c>
      <c r="AF2327" s="1">
        <v>26448</v>
      </c>
      <c r="AG2327" t="s">
        <v>122</v>
      </c>
      <c r="AH2327" t="s">
        <v>105</v>
      </c>
      <c r="AI2327" t="s">
        <v>95</v>
      </c>
      <c r="AJ2327" t="s">
        <v>107</v>
      </c>
      <c r="AK2327" t="s">
        <v>27063</v>
      </c>
      <c r="AL2327" t="s">
        <v>26832</v>
      </c>
      <c r="AM2327" t="s">
        <v>27064</v>
      </c>
      <c r="AN2327" t="s">
        <v>117</v>
      </c>
      <c r="AP2327" s="1">
        <v>24722</v>
      </c>
      <c r="AQ2327" t="s">
        <v>27065</v>
      </c>
      <c r="AR2327" t="s">
        <v>27066</v>
      </c>
      <c r="AU2327" t="s">
        <v>25824</v>
      </c>
      <c r="AY2327" t="s">
        <v>27067</v>
      </c>
    </row>
    <row r="2328" spans="1:51" x14ac:dyDescent="0.25">
      <c r="A2328">
        <v>2443</v>
      </c>
      <c r="B2328" s="3" t="s">
        <v>27068</v>
      </c>
      <c r="C2328" s="3" t="str">
        <f t="shared" si="108"/>
        <v>Inigo,Evelyn</v>
      </c>
      <c r="D2328" s="3" t="str">
        <f t="shared" si="109"/>
        <v>Inigo</v>
      </c>
      <c r="E2328" t="str">
        <f t="shared" si="110"/>
        <v>velyn</v>
      </c>
      <c r="F2328" t="s">
        <v>33723</v>
      </c>
      <c r="G2328" t="s">
        <v>35346</v>
      </c>
      <c r="H2328" t="s">
        <v>27059</v>
      </c>
      <c r="I2328" t="s">
        <v>122</v>
      </c>
      <c r="J2328" t="s">
        <v>27060</v>
      </c>
      <c r="L2328" s="4" t="s">
        <v>3370</v>
      </c>
      <c r="M2328" t="s">
        <v>2001</v>
      </c>
      <c r="N2328" t="s">
        <v>1988</v>
      </c>
      <c r="O2328" t="s">
        <v>1932</v>
      </c>
      <c r="R2328">
        <v>1</v>
      </c>
      <c r="S2328" t="s">
        <v>2911</v>
      </c>
      <c r="T2328" s="1">
        <v>40787.618692129632</v>
      </c>
      <c r="V2328" t="s">
        <v>91</v>
      </c>
      <c r="W2328">
        <v>12</v>
      </c>
      <c r="X2328" t="s">
        <v>27061</v>
      </c>
      <c r="AC2328" t="s">
        <v>27066</v>
      </c>
      <c r="AF2328" s="1">
        <v>26448</v>
      </c>
      <c r="AG2328" t="s">
        <v>122</v>
      </c>
      <c r="AH2328" t="s">
        <v>105</v>
      </c>
      <c r="AI2328" t="s">
        <v>95</v>
      </c>
      <c r="AJ2328" t="s">
        <v>107</v>
      </c>
      <c r="AK2328" t="s">
        <v>27063</v>
      </c>
      <c r="AL2328" t="s">
        <v>26832</v>
      </c>
      <c r="AM2328" t="s">
        <v>27064</v>
      </c>
      <c r="AN2328" t="s">
        <v>117</v>
      </c>
      <c r="AP2328" s="1">
        <v>24691</v>
      </c>
      <c r="AR2328" t="s">
        <v>27066</v>
      </c>
      <c r="AU2328" t="s">
        <v>27069</v>
      </c>
      <c r="AW2328" t="s">
        <v>27070</v>
      </c>
      <c r="AY2328" t="s">
        <v>27071</v>
      </c>
    </row>
    <row r="2329" spans="1:51" x14ac:dyDescent="0.25">
      <c r="A2329">
        <v>2083</v>
      </c>
      <c r="B2329" s="3" t="s">
        <v>24445</v>
      </c>
      <c r="C2329" s="3" t="str">
        <f t="shared" si="108"/>
        <v>Inoue, Rachelle</v>
      </c>
      <c r="D2329" s="3" t="str">
        <f t="shared" si="109"/>
        <v>Inoue</v>
      </c>
      <c r="E2329" t="str">
        <f t="shared" si="110"/>
        <v>Rachelle</v>
      </c>
      <c r="F2329" t="s">
        <v>33724</v>
      </c>
      <c r="G2329" t="s">
        <v>35979</v>
      </c>
      <c r="H2329" t="s">
        <v>24446</v>
      </c>
      <c r="I2329" t="s">
        <v>24447</v>
      </c>
      <c r="J2329" t="s">
        <v>24448</v>
      </c>
      <c r="L2329" s="4" t="s">
        <v>88</v>
      </c>
      <c r="M2329" t="s">
        <v>89</v>
      </c>
      <c r="N2329" t="s">
        <v>198</v>
      </c>
      <c r="O2329" t="s">
        <v>24449</v>
      </c>
      <c r="R2329">
        <v>1</v>
      </c>
      <c r="S2329" t="s">
        <v>2911</v>
      </c>
      <c r="T2329" s="1">
        <v>40707.429583333331</v>
      </c>
      <c r="V2329" t="s">
        <v>91</v>
      </c>
      <c r="W2329">
        <v>12</v>
      </c>
      <c r="X2329" t="s">
        <v>24450</v>
      </c>
      <c r="Y2329" t="s">
        <v>24449</v>
      </c>
      <c r="Z2329" t="s">
        <v>198</v>
      </c>
      <c r="AA2329" t="s">
        <v>89</v>
      </c>
      <c r="AB2329" t="s">
        <v>88</v>
      </c>
      <c r="AC2329" t="s">
        <v>24448</v>
      </c>
      <c r="AE2329" t="s">
        <v>20182</v>
      </c>
      <c r="AF2329" s="1">
        <v>28060</v>
      </c>
      <c r="AG2329" t="s">
        <v>7812</v>
      </c>
      <c r="AH2329" t="s">
        <v>105</v>
      </c>
      <c r="AI2329" t="s">
        <v>95</v>
      </c>
      <c r="AJ2329" t="s">
        <v>107</v>
      </c>
      <c r="AK2329" t="s">
        <v>24451</v>
      </c>
      <c r="AP2329" s="1">
        <v>20449</v>
      </c>
      <c r="AR2329" t="s">
        <v>24452</v>
      </c>
      <c r="AS2329" t="s">
        <v>24448</v>
      </c>
      <c r="AU2329" t="s">
        <v>24453</v>
      </c>
      <c r="AV2329" t="s">
        <v>24454</v>
      </c>
      <c r="AW2329" t="s">
        <v>24455</v>
      </c>
      <c r="AX2329" t="s">
        <v>24456</v>
      </c>
      <c r="AY2329" t="s">
        <v>24457</v>
      </c>
    </row>
    <row r="2330" spans="1:51" x14ac:dyDescent="0.25">
      <c r="A2330">
        <v>2084</v>
      </c>
      <c r="B2330" s="3" t="s">
        <v>24458</v>
      </c>
      <c r="C2330" s="3" t="str">
        <f t="shared" si="108"/>
        <v>Inoue, Rachelle</v>
      </c>
      <c r="D2330" s="3" t="str">
        <f t="shared" si="109"/>
        <v>Inoue</v>
      </c>
      <c r="E2330" t="str">
        <f t="shared" si="110"/>
        <v>Rachelle</v>
      </c>
      <c r="F2330" t="s">
        <v>33724</v>
      </c>
      <c r="G2330" t="s">
        <v>35979</v>
      </c>
      <c r="H2330" t="s">
        <v>24446</v>
      </c>
      <c r="I2330" t="s">
        <v>24459</v>
      </c>
      <c r="J2330" t="s">
        <v>24448</v>
      </c>
      <c r="L2330" s="4" t="s">
        <v>88</v>
      </c>
      <c r="M2330" t="s">
        <v>89</v>
      </c>
      <c r="N2330" t="s">
        <v>198</v>
      </c>
      <c r="O2330" t="s">
        <v>24449</v>
      </c>
      <c r="R2330">
        <v>1</v>
      </c>
      <c r="S2330" t="s">
        <v>2911</v>
      </c>
      <c r="T2330" s="1">
        <v>40707.429907407408</v>
      </c>
      <c r="V2330" t="s">
        <v>91</v>
      </c>
      <c r="W2330">
        <v>12</v>
      </c>
      <c r="X2330" t="s">
        <v>24450</v>
      </c>
      <c r="Y2330" t="s">
        <v>24449</v>
      </c>
      <c r="Z2330" t="s">
        <v>198</v>
      </c>
      <c r="AA2330" t="s">
        <v>89</v>
      </c>
      <c r="AB2330" t="s">
        <v>88</v>
      </c>
      <c r="AC2330" t="s">
        <v>24448</v>
      </c>
      <c r="AF2330" t="s">
        <v>2911</v>
      </c>
      <c r="AG2330" t="s">
        <v>7812</v>
      </c>
      <c r="AH2330" t="s">
        <v>105</v>
      </c>
      <c r="AI2330" t="s">
        <v>95</v>
      </c>
      <c r="AJ2330" t="s">
        <v>107</v>
      </c>
      <c r="AK2330" t="s">
        <v>24451</v>
      </c>
      <c r="AP2330" s="1">
        <v>20449</v>
      </c>
      <c r="AR2330" t="s">
        <v>24452</v>
      </c>
      <c r="AS2330" t="s">
        <v>24448</v>
      </c>
      <c r="AU2330" t="s">
        <v>24453</v>
      </c>
      <c r="AV2330" t="s">
        <v>24454</v>
      </c>
      <c r="AW2330" t="s">
        <v>24455</v>
      </c>
      <c r="AX2330" t="s">
        <v>24456</v>
      </c>
      <c r="AY2330" t="s">
        <v>24460</v>
      </c>
    </row>
    <row r="2331" spans="1:51" x14ac:dyDescent="0.25">
      <c r="A2331">
        <v>2085</v>
      </c>
      <c r="B2331" s="3" t="s">
        <v>24461</v>
      </c>
      <c r="C2331" s="3" t="str">
        <f t="shared" si="108"/>
        <v>Inoue, Rachelle</v>
      </c>
      <c r="D2331" s="3" t="str">
        <f t="shared" si="109"/>
        <v>Inoue</v>
      </c>
      <c r="E2331" t="str">
        <f t="shared" si="110"/>
        <v>Rachelle</v>
      </c>
      <c r="F2331" t="s">
        <v>33724</v>
      </c>
      <c r="G2331" t="s">
        <v>35979</v>
      </c>
      <c r="H2331" t="s">
        <v>24446</v>
      </c>
      <c r="I2331" t="s">
        <v>24447</v>
      </c>
      <c r="J2331" t="s">
        <v>24448</v>
      </c>
      <c r="L2331" s="4" t="s">
        <v>88</v>
      </c>
      <c r="M2331" t="s">
        <v>89</v>
      </c>
      <c r="N2331" t="s">
        <v>853</v>
      </c>
      <c r="O2331" t="s">
        <v>24449</v>
      </c>
      <c r="R2331">
        <v>1</v>
      </c>
      <c r="S2331" t="s">
        <v>2911</v>
      </c>
      <c r="T2331" s="1">
        <v>40707.425208333334</v>
      </c>
      <c r="V2331" t="s">
        <v>91</v>
      </c>
      <c r="W2331">
        <v>12</v>
      </c>
      <c r="X2331" t="s">
        <v>24450</v>
      </c>
      <c r="Y2331" t="s">
        <v>24449</v>
      </c>
      <c r="Z2331" t="s">
        <v>853</v>
      </c>
      <c r="AA2331" t="s">
        <v>89</v>
      </c>
      <c r="AB2331" t="s">
        <v>88</v>
      </c>
      <c r="AE2331" t="s">
        <v>20182</v>
      </c>
      <c r="AF2331" s="1">
        <v>28060</v>
      </c>
      <c r="AG2331" t="s">
        <v>7812</v>
      </c>
      <c r="AH2331" t="s">
        <v>105</v>
      </c>
      <c r="AI2331" t="s">
        <v>95</v>
      </c>
      <c r="AJ2331" t="s">
        <v>107</v>
      </c>
      <c r="AK2331" t="s">
        <v>24451</v>
      </c>
      <c r="AP2331" s="1">
        <v>20449</v>
      </c>
      <c r="AR2331" t="s">
        <v>24452</v>
      </c>
      <c r="AU2331" t="s">
        <v>24453</v>
      </c>
      <c r="AV2331" t="s">
        <v>24454</v>
      </c>
      <c r="AW2331" t="s">
        <v>24455</v>
      </c>
      <c r="AX2331" t="s">
        <v>24456</v>
      </c>
      <c r="AY2331" t="s">
        <v>24462</v>
      </c>
    </row>
    <row r="2332" spans="1:51" x14ac:dyDescent="0.25">
      <c r="A2332">
        <v>5824</v>
      </c>
      <c r="B2332" s="3" t="s">
        <v>16192</v>
      </c>
      <c r="C2332" s="3" t="str">
        <f t="shared" si="108"/>
        <v xml:space="preserve">Inson, Mark Ernie </v>
      </c>
      <c r="D2332" s="3" t="str">
        <f t="shared" si="109"/>
        <v>Inson</v>
      </c>
      <c r="E2332" t="str">
        <f t="shared" si="110"/>
        <v xml:space="preserve">Mark Ernie </v>
      </c>
      <c r="F2332" t="s">
        <v>33725</v>
      </c>
      <c r="G2332" t="s">
        <v>35980</v>
      </c>
      <c r="R2332">
        <v>1</v>
      </c>
      <c r="S2332" s="1">
        <v>42774.726643518516</v>
      </c>
      <c r="T2332" s="1">
        <v>42774.763969907406</v>
      </c>
      <c r="U2332" t="s">
        <v>91</v>
      </c>
      <c r="V2332" t="s">
        <v>91</v>
      </c>
      <c r="W2332">
        <v>12</v>
      </c>
      <c r="AE2332" t="s">
        <v>93</v>
      </c>
      <c r="AF2332" s="1">
        <v>40188</v>
      </c>
      <c r="AI2332" t="s">
        <v>93</v>
      </c>
      <c r="AJ2332" t="s">
        <v>93</v>
      </c>
      <c r="AN2332" t="s">
        <v>93</v>
      </c>
      <c r="AO2332" t="s">
        <v>93</v>
      </c>
      <c r="AP2332" s="1">
        <v>40189</v>
      </c>
      <c r="AY2332" t="s">
        <v>97</v>
      </c>
    </row>
    <row r="2333" spans="1:51" x14ac:dyDescent="0.25">
      <c r="A2333">
        <v>5826</v>
      </c>
      <c r="B2333" s="3" t="s">
        <v>16194</v>
      </c>
      <c r="C2333" s="3" t="str">
        <f t="shared" si="108"/>
        <v xml:space="preserve">Inson, Ernie </v>
      </c>
      <c r="D2333" s="3" t="str">
        <f t="shared" si="109"/>
        <v>Inson</v>
      </c>
      <c r="E2333" t="str">
        <f t="shared" si="110"/>
        <v xml:space="preserve">Ernie </v>
      </c>
      <c r="F2333" t="s">
        <v>33725</v>
      </c>
      <c r="G2333" t="s">
        <v>35981</v>
      </c>
      <c r="R2333">
        <v>1</v>
      </c>
      <c r="S2333" s="1">
        <v>42774.728194444448</v>
      </c>
      <c r="T2333" s="1">
        <v>42774.728194444448</v>
      </c>
      <c r="U2333" t="s">
        <v>91</v>
      </c>
      <c r="W2333">
        <v>12</v>
      </c>
      <c r="AE2333" t="s">
        <v>93</v>
      </c>
      <c r="AF2333" s="1">
        <v>40188</v>
      </c>
      <c r="AI2333" t="s">
        <v>93</v>
      </c>
      <c r="AJ2333" t="s">
        <v>93</v>
      </c>
      <c r="AN2333" t="s">
        <v>93</v>
      </c>
      <c r="AO2333" t="s">
        <v>93</v>
      </c>
      <c r="AP2333" s="1">
        <v>40189</v>
      </c>
      <c r="AY2333" t="s">
        <v>97</v>
      </c>
    </row>
    <row r="2334" spans="1:51" x14ac:dyDescent="0.25">
      <c r="A2334">
        <v>4113</v>
      </c>
      <c r="B2334" s="3" t="s">
        <v>2997</v>
      </c>
      <c r="C2334" s="3" t="e">
        <f t="shared" si="108"/>
        <v>#VALUE!</v>
      </c>
      <c r="D2334" s="3" t="str">
        <f t="shared" si="109"/>
        <v>Intes</v>
      </c>
      <c r="E2334" t="e">
        <f t="shared" si="110"/>
        <v>#VALUE!</v>
      </c>
      <c r="F2334" t="s">
        <v>33726</v>
      </c>
      <c r="G2334" t="s">
        <v>37395</v>
      </c>
      <c r="H2334" t="s">
        <v>97</v>
      </c>
      <c r="I2334" t="s">
        <v>97</v>
      </c>
      <c r="J2334" t="s">
        <v>97</v>
      </c>
      <c r="K2334" t="s">
        <v>97</v>
      </c>
      <c r="L2334" s="4" t="s">
        <v>97</v>
      </c>
      <c r="M2334" t="s">
        <v>97</v>
      </c>
      <c r="N2334" t="s">
        <v>97</v>
      </c>
      <c r="O2334" t="s">
        <v>97</v>
      </c>
      <c r="P2334" t="s">
        <v>97</v>
      </c>
      <c r="Q2334" t="s">
        <v>97</v>
      </c>
      <c r="R2334">
        <v>1</v>
      </c>
      <c r="S2334" t="s">
        <v>97</v>
      </c>
      <c r="T2334" t="s">
        <v>97</v>
      </c>
      <c r="U2334" t="s">
        <v>97</v>
      </c>
      <c r="V2334" t="s">
        <v>97</v>
      </c>
      <c r="W2334">
        <v>12</v>
      </c>
      <c r="X2334" t="s">
        <v>97</v>
      </c>
      <c r="Y2334" t="s">
        <v>97</v>
      </c>
      <c r="Z2334" t="s">
        <v>97</v>
      </c>
      <c r="AA2334" t="s">
        <v>97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97</v>
      </c>
      <c r="AR2334" t="s">
        <v>97</v>
      </c>
      <c r="AS2334" t="s">
        <v>97</v>
      </c>
      <c r="AT2334" t="s">
        <v>97</v>
      </c>
      <c r="AU2334" t="s">
        <v>97</v>
      </c>
      <c r="AV2334" t="s">
        <v>97</v>
      </c>
      <c r="AW2334" t="s">
        <v>97</v>
      </c>
      <c r="AX2334" t="s">
        <v>97</v>
      </c>
      <c r="AY2334" t="s">
        <v>2998</v>
      </c>
    </row>
    <row r="2335" spans="1:51" x14ac:dyDescent="0.25">
      <c r="A2335">
        <v>5775</v>
      </c>
      <c r="B2335" s="3" t="s">
        <v>9074</v>
      </c>
      <c r="C2335" s="3" t="str">
        <f t="shared" si="108"/>
        <v xml:space="preserve">Intino, Vergil Apilo </v>
      </c>
      <c r="D2335" s="3" t="str">
        <f t="shared" si="109"/>
        <v>Intino</v>
      </c>
      <c r="E2335" t="str">
        <f t="shared" si="110"/>
        <v xml:space="preserve">Vergil Apilo </v>
      </c>
      <c r="F2335" t="s">
        <v>33727</v>
      </c>
      <c r="G2335" t="s">
        <v>35982</v>
      </c>
      <c r="R2335">
        <v>1</v>
      </c>
      <c r="S2335" s="1">
        <v>42738.4378125</v>
      </c>
      <c r="T2335" s="1">
        <v>42738.4378125</v>
      </c>
      <c r="U2335" t="s">
        <v>91</v>
      </c>
      <c r="W2335">
        <v>12</v>
      </c>
      <c r="AE2335" t="s">
        <v>93</v>
      </c>
      <c r="AF2335" s="1">
        <v>40188</v>
      </c>
      <c r="AI2335" t="s">
        <v>93</v>
      </c>
      <c r="AJ2335" t="s">
        <v>93</v>
      </c>
      <c r="AN2335" t="s">
        <v>93</v>
      </c>
      <c r="AO2335" t="s">
        <v>93</v>
      </c>
      <c r="AP2335" s="1">
        <v>40189</v>
      </c>
      <c r="AY2335" t="s">
        <v>97</v>
      </c>
    </row>
    <row r="2336" spans="1:51" x14ac:dyDescent="0.25">
      <c r="A2336">
        <v>5777</v>
      </c>
      <c r="B2336" s="3" t="s">
        <v>9076</v>
      </c>
      <c r="C2336" s="3" t="str">
        <f t="shared" si="108"/>
        <v xml:space="preserve">Intino, Vregil Anne Skyler D. </v>
      </c>
      <c r="D2336" s="3" t="str">
        <f t="shared" si="109"/>
        <v>Intino</v>
      </c>
      <c r="E2336" t="str">
        <f t="shared" si="110"/>
        <v xml:space="preserve">Vregil Anne Skyler D. </v>
      </c>
      <c r="F2336" t="s">
        <v>33727</v>
      </c>
      <c r="G2336" t="s">
        <v>37396</v>
      </c>
      <c r="R2336">
        <v>1</v>
      </c>
      <c r="S2336" s="1">
        <v>42738.443090277775</v>
      </c>
      <c r="T2336" s="1">
        <v>42738.443090277775</v>
      </c>
      <c r="U2336" t="s">
        <v>91</v>
      </c>
      <c r="W2336">
        <v>12</v>
      </c>
      <c r="AE2336" t="s">
        <v>93</v>
      </c>
      <c r="AF2336" s="1">
        <v>40188</v>
      </c>
      <c r="AI2336" t="s">
        <v>93</v>
      </c>
      <c r="AJ2336" t="s">
        <v>93</v>
      </c>
      <c r="AN2336" t="s">
        <v>93</v>
      </c>
      <c r="AO2336" t="s">
        <v>93</v>
      </c>
      <c r="AP2336" s="1">
        <v>40189</v>
      </c>
      <c r="AY2336" t="s">
        <v>97</v>
      </c>
    </row>
    <row r="2337" spans="1:51" x14ac:dyDescent="0.25">
      <c r="A2337">
        <v>3596</v>
      </c>
      <c r="B2337" s="3" t="s">
        <v>5164</v>
      </c>
      <c r="C2337" s="3" t="str">
        <f t="shared" si="108"/>
        <v>Intong, Reynaldo</v>
      </c>
      <c r="D2337" s="3" t="str">
        <f t="shared" si="109"/>
        <v>Intong</v>
      </c>
      <c r="E2337" t="str">
        <f t="shared" si="110"/>
        <v>Reynaldo</v>
      </c>
      <c r="F2337" t="s">
        <v>33728</v>
      </c>
      <c r="G2337" t="s">
        <v>35360</v>
      </c>
      <c r="H2337" t="s">
        <v>5165</v>
      </c>
      <c r="I2337" t="s">
        <v>5166</v>
      </c>
      <c r="J2337" t="s">
        <v>5167</v>
      </c>
      <c r="L2337" s="4" t="s">
        <v>1085</v>
      </c>
      <c r="M2337" t="s">
        <v>5168</v>
      </c>
      <c r="N2337" t="s">
        <v>5169</v>
      </c>
      <c r="O2337" t="s">
        <v>5170</v>
      </c>
      <c r="R2337">
        <v>1</v>
      </c>
      <c r="S2337" t="s">
        <v>2911</v>
      </c>
      <c r="T2337" s="1">
        <v>40942.601435185185</v>
      </c>
      <c r="V2337" t="s">
        <v>91</v>
      </c>
      <c r="W2337">
        <v>12</v>
      </c>
      <c r="X2337" t="s">
        <v>5171</v>
      </c>
      <c r="Y2337" t="s">
        <v>5170</v>
      </c>
      <c r="Z2337" t="s">
        <v>5169</v>
      </c>
      <c r="AA2337" t="s">
        <v>5168</v>
      </c>
      <c r="AB2337" t="s">
        <v>1085</v>
      </c>
      <c r="AF2337" s="1">
        <v>21761</v>
      </c>
      <c r="AG2337" t="s">
        <v>2062</v>
      </c>
      <c r="AH2337" t="s">
        <v>105</v>
      </c>
      <c r="AI2337" t="s">
        <v>106</v>
      </c>
      <c r="AJ2337" t="s">
        <v>107</v>
      </c>
      <c r="AK2337" t="s">
        <v>5172</v>
      </c>
      <c r="AL2337" t="s">
        <v>5173</v>
      </c>
      <c r="AM2337" t="s">
        <v>5174</v>
      </c>
      <c r="AP2337" s="1">
        <v>22872</v>
      </c>
      <c r="AU2337" t="s">
        <v>5173</v>
      </c>
      <c r="AW2337" t="s">
        <v>5175</v>
      </c>
      <c r="AX2337" t="s">
        <v>5176</v>
      </c>
      <c r="AY2337" t="s">
        <v>5177</v>
      </c>
    </row>
    <row r="2338" spans="1:51" x14ac:dyDescent="0.25">
      <c r="A2338">
        <v>2218</v>
      </c>
      <c r="B2338" s="3" t="s">
        <v>25412</v>
      </c>
      <c r="C2338" s="3" t="str">
        <f t="shared" si="108"/>
        <v>Intong, Reynaldo L.</v>
      </c>
      <c r="D2338" s="3" t="str">
        <f t="shared" si="109"/>
        <v>Intong</v>
      </c>
      <c r="E2338" t="str">
        <f t="shared" si="110"/>
        <v>Reynaldo L.</v>
      </c>
      <c r="F2338" t="s">
        <v>33728</v>
      </c>
      <c r="G2338" t="s">
        <v>35360</v>
      </c>
      <c r="H2338" t="s">
        <v>5165</v>
      </c>
      <c r="I2338" t="s">
        <v>5166</v>
      </c>
      <c r="J2338" t="s">
        <v>5167</v>
      </c>
      <c r="L2338" s="4" t="s">
        <v>1085</v>
      </c>
      <c r="M2338" t="s">
        <v>5168</v>
      </c>
      <c r="N2338" t="s">
        <v>5169</v>
      </c>
      <c r="O2338" t="s">
        <v>5170</v>
      </c>
      <c r="R2338">
        <v>1</v>
      </c>
      <c r="S2338" t="s">
        <v>2911</v>
      </c>
      <c r="T2338" s="1">
        <v>40864.598356481481</v>
      </c>
      <c r="V2338" t="s">
        <v>91</v>
      </c>
      <c r="W2338">
        <v>12</v>
      </c>
      <c r="X2338" t="s">
        <v>5171</v>
      </c>
      <c r="Y2338" t="s">
        <v>5170</v>
      </c>
      <c r="Z2338" t="s">
        <v>25413</v>
      </c>
      <c r="AA2338" t="s">
        <v>5168</v>
      </c>
      <c r="AB2338" t="s">
        <v>8170</v>
      </c>
      <c r="AF2338" s="1">
        <v>21761</v>
      </c>
      <c r="AG2338" t="s">
        <v>2062</v>
      </c>
      <c r="AH2338" t="s">
        <v>105</v>
      </c>
      <c r="AI2338" t="s">
        <v>106</v>
      </c>
      <c r="AJ2338" t="s">
        <v>107</v>
      </c>
      <c r="AK2338" t="s">
        <v>5172</v>
      </c>
      <c r="AL2338" t="s">
        <v>5173</v>
      </c>
      <c r="AM2338" t="s">
        <v>5174</v>
      </c>
      <c r="AP2338" s="1">
        <v>22872</v>
      </c>
      <c r="AU2338" t="s">
        <v>5173</v>
      </c>
      <c r="AW2338" t="s">
        <v>5175</v>
      </c>
      <c r="AX2338" t="s">
        <v>5176</v>
      </c>
      <c r="AY2338" t="s">
        <v>25414</v>
      </c>
    </row>
    <row r="2339" spans="1:51" x14ac:dyDescent="0.25">
      <c r="A2339">
        <v>4147</v>
      </c>
      <c r="B2339" s="3" t="s">
        <v>3234</v>
      </c>
      <c r="C2339" s="3" t="e">
        <f t="shared" si="108"/>
        <v>#VALUE!</v>
      </c>
      <c r="D2339" s="3" t="str">
        <f t="shared" si="109"/>
        <v>IPANAG</v>
      </c>
      <c r="E2339" t="e">
        <f t="shared" si="110"/>
        <v>#VALUE!</v>
      </c>
      <c r="F2339" t="s">
        <v>33729</v>
      </c>
      <c r="G2339" t="s">
        <v>37397</v>
      </c>
      <c r="H2339" t="s">
        <v>97</v>
      </c>
      <c r="I2339" t="s">
        <v>97</v>
      </c>
      <c r="J2339" t="s">
        <v>97</v>
      </c>
      <c r="K2339" t="s">
        <v>97</v>
      </c>
      <c r="L2339" s="4" t="s">
        <v>97</v>
      </c>
      <c r="M2339" t="s">
        <v>97</v>
      </c>
      <c r="N2339" t="s">
        <v>97</v>
      </c>
      <c r="O2339" t="s">
        <v>97</v>
      </c>
      <c r="P2339" t="s">
        <v>97</v>
      </c>
      <c r="Q2339" t="s">
        <v>97</v>
      </c>
      <c r="R2339">
        <v>1</v>
      </c>
      <c r="S2339" t="s">
        <v>97</v>
      </c>
      <c r="T2339" t="s">
        <v>97</v>
      </c>
      <c r="U2339" t="s">
        <v>97</v>
      </c>
      <c r="V2339" t="s">
        <v>97</v>
      </c>
      <c r="W2339">
        <v>12</v>
      </c>
      <c r="X2339" t="s">
        <v>97</v>
      </c>
      <c r="Y2339" t="s">
        <v>97</v>
      </c>
      <c r="Z2339" t="s">
        <v>97</v>
      </c>
      <c r="AA2339" t="s">
        <v>97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97</v>
      </c>
      <c r="AM2339" t="s">
        <v>97</v>
      </c>
      <c r="AN2339" t="s">
        <v>97</v>
      </c>
      <c r="AO2339" t="s">
        <v>97</v>
      </c>
      <c r="AP2339" t="s">
        <v>97</v>
      </c>
      <c r="AQ2339" t="s">
        <v>97</v>
      </c>
      <c r="AR2339" t="s">
        <v>97</v>
      </c>
      <c r="AS2339" t="s">
        <v>97</v>
      </c>
      <c r="AT2339" t="s">
        <v>97</v>
      </c>
      <c r="AU2339" t="s">
        <v>97</v>
      </c>
      <c r="AV2339" t="s">
        <v>97</v>
      </c>
      <c r="AW2339" t="s">
        <v>97</v>
      </c>
      <c r="AX2339" t="s">
        <v>97</v>
      </c>
      <c r="AY2339" t="s">
        <v>3235</v>
      </c>
    </row>
    <row r="2340" spans="1:51" x14ac:dyDescent="0.25">
      <c r="A2340">
        <v>1448</v>
      </c>
      <c r="B2340" s="3" t="s">
        <v>19885</v>
      </c>
      <c r="C2340" s="3" t="str">
        <f t="shared" si="108"/>
        <v>Ise, Lita</v>
      </c>
      <c r="D2340" s="3" t="str">
        <f t="shared" si="109"/>
        <v>Ise</v>
      </c>
      <c r="E2340" t="str">
        <f t="shared" si="110"/>
        <v>Lita</v>
      </c>
      <c r="F2340" t="s">
        <v>33730</v>
      </c>
      <c r="G2340" t="s">
        <v>35983</v>
      </c>
      <c r="H2340" t="s">
        <v>19886</v>
      </c>
      <c r="I2340" t="s">
        <v>19887</v>
      </c>
      <c r="J2340" t="s">
        <v>19888</v>
      </c>
      <c r="M2340" t="s">
        <v>11176</v>
      </c>
      <c r="O2340" t="s">
        <v>19889</v>
      </c>
      <c r="R2340">
        <v>1</v>
      </c>
      <c r="S2340" t="s">
        <v>2911</v>
      </c>
      <c r="T2340" s="1">
        <v>40713.647662037038</v>
      </c>
      <c r="V2340" t="s">
        <v>91</v>
      </c>
      <c r="W2340">
        <v>12</v>
      </c>
      <c r="Y2340" t="s">
        <v>19890</v>
      </c>
      <c r="Z2340" t="s">
        <v>8185</v>
      </c>
      <c r="AA2340" t="s">
        <v>89</v>
      </c>
      <c r="AB2340" t="s">
        <v>88</v>
      </c>
      <c r="AC2340" t="s">
        <v>19888</v>
      </c>
      <c r="AF2340" s="1">
        <v>21410</v>
      </c>
      <c r="AG2340" t="s">
        <v>101</v>
      </c>
      <c r="AH2340" t="s">
        <v>105</v>
      </c>
      <c r="AI2340" t="s">
        <v>95</v>
      </c>
      <c r="AJ2340" t="s">
        <v>107</v>
      </c>
      <c r="AK2340" t="s">
        <v>17908</v>
      </c>
      <c r="AL2340" t="s">
        <v>86</v>
      </c>
      <c r="AP2340" s="1">
        <v>17582</v>
      </c>
      <c r="AR2340" t="s">
        <v>19891</v>
      </c>
      <c r="AU2340" t="s">
        <v>19892</v>
      </c>
      <c r="AW2340" t="s">
        <v>19893</v>
      </c>
      <c r="AY2340" t="s">
        <v>19894</v>
      </c>
    </row>
    <row r="2341" spans="1:51" x14ac:dyDescent="0.25">
      <c r="A2341">
        <v>4569</v>
      </c>
      <c r="B2341" s="3" t="s">
        <v>1186</v>
      </c>
      <c r="C2341" s="3" t="str">
        <f t="shared" si="108"/>
        <v xml:space="preserve">Israel, Annabelle </v>
      </c>
      <c r="D2341" s="3" t="str">
        <f t="shared" si="109"/>
        <v>Israel</v>
      </c>
      <c r="E2341" t="str">
        <f t="shared" si="110"/>
        <v xml:space="preserve">Annabelle </v>
      </c>
      <c r="F2341" t="s">
        <v>33731</v>
      </c>
      <c r="G2341" t="s">
        <v>35984</v>
      </c>
      <c r="H2341" t="s">
        <v>1187</v>
      </c>
      <c r="I2341" t="s">
        <v>1188</v>
      </c>
      <c r="L2341" s="4" t="s">
        <v>529</v>
      </c>
      <c r="M2341" t="s">
        <v>1189</v>
      </c>
      <c r="N2341" t="s">
        <v>1190</v>
      </c>
      <c r="O2341" t="s">
        <v>1191</v>
      </c>
      <c r="R2341">
        <v>1</v>
      </c>
      <c r="S2341" s="1">
        <v>41316.568310185183</v>
      </c>
      <c r="T2341" s="1">
        <v>41316.568310185183</v>
      </c>
      <c r="U2341" t="s">
        <v>91</v>
      </c>
      <c r="W2341">
        <v>12</v>
      </c>
      <c r="X2341" t="s">
        <v>1192</v>
      </c>
      <c r="Y2341" t="s">
        <v>1191</v>
      </c>
      <c r="Z2341" t="s">
        <v>1190</v>
      </c>
      <c r="AA2341" t="s">
        <v>1189</v>
      </c>
      <c r="AB2341" t="s">
        <v>529</v>
      </c>
      <c r="AE2341" t="s">
        <v>93</v>
      </c>
      <c r="AF2341" s="1">
        <v>23356</v>
      </c>
      <c r="AH2341" t="s">
        <v>94</v>
      </c>
      <c r="AI2341" t="s">
        <v>95</v>
      </c>
      <c r="AJ2341" t="s">
        <v>107</v>
      </c>
      <c r="AK2341" t="s">
        <v>1193</v>
      </c>
      <c r="AN2341" t="s">
        <v>93</v>
      </c>
      <c r="AO2341" t="s">
        <v>93</v>
      </c>
      <c r="AP2341" s="1">
        <v>24809</v>
      </c>
      <c r="AX2341" t="s">
        <v>1194</v>
      </c>
      <c r="AY2341" t="s">
        <v>97</v>
      </c>
    </row>
    <row r="2342" spans="1:51" x14ac:dyDescent="0.25">
      <c r="A2342">
        <v>2889</v>
      </c>
      <c r="B2342" s="3" t="s">
        <v>30296</v>
      </c>
      <c r="C2342" s="3" t="str">
        <f t="shared" si="108"/>
        <v>Israel, Arvin Clinton</v>
      </c>
      <c r="D2342" s="3" t="str">
        <f t="shared" si="109"/>
        <v>Israel</v>
      </c>
      <c r="E2342" t="str">
        <f t="shared" si="110"/>
        <v>Arvin Clinton</v>
      </c>
      <c r="F2342" t="s">
        <v>33731</v>
      </c>
      <c r="G2342" t="s">
        <v>35985</v>
      </c>
      <c r="H2342" t="s">
        <v>86</v>
      </c>
      <c r="J2342" t="s">
        <v>30297</v>
      </c>
      <c r="L2342" s="4" t="s">
        <v>1085</v>
      </c>
      <c r="M2342" t="s">
        <v>19225</v>
      </c>
      <c r="N2342" t="s">
        <v>2855</v>
      </c>
      <c r="O2342" t="s">
        <v>30298</v>
      </c>
      <c r="R2342">
        <v>1</v>
      </c>
      <c r="S2342" t="s">
        <v>2911</v>
      </c>
      <c r="T2342" s="1">
        <v>40942.434675925928</v>
      </c>
      <c r="V2342" t="s">
        <v>91</v>
      </c>
      <c r="W2342">
        <v>12</v>
      </c>
      <c r="Y2342" t="s">
        <v>30299</v>
      </c>
      <c r="Z2342" t="s">
        <v>2855</v>
      </c>
      <c r="AA2342" t="s">
        <v>19225</v>
      </c>
      <c r="AB2342" t="s">
        <v>1085</v>
      </c>
      <c r="AC2342" t="s">
        <v>30297</v>
      </c>
      <c r="AE2342" t="s">
        <v>113</v>
      </c>
      <c r="AF2342" s="1">
        <v>32205</v>
      </c>
      <c r="AG2342" t="s">
        <v>30300</v>
      </c>
      <c r="AH2342" t="s">
        <v>105</v>
      </c>
      <c r="AI2342" t="s">
        <v>106</v>
      </c>
      <c r="AJ2342" t="s">
        <v>96</v>
      </c>
      <c r="AL2342" t="s">
        <v>30301</v>
      </c>
      <c r="AM2342" t="s">
        <v>30302</v>
      </c>
      <c r="AN2342" t="s">
        <v>117</v>
      </c>
      <c r="AP2342" t="s">
        <v>2911</v>
      </c>
      <c r="AW2342" t="s">
        <v>860</v>
      </c>
      <c r="AX2342" t="s">
        <v>30303</v>
      </c>
      <c r="AY2342" t="s">
        <v>30304</v>
      </c>
    </row>
    <row r="2343" spans="1:51" x14ac:dyDescent="0.25">
      <c r="A2343">
        <v>4856</v>
      </c>
      <c r="B2343" s="3" t="s">
        <v>2771</v>
      </c>
      <c r="C2343" s="3" t="str">
        <f t="shared" si="108"/>
        <v xml:space="preserve">Izquierdo, Jeng Rose L. </v>
      </c>
      <c r="D2343" s="3" t="str">
        <f t="shared" si="109"/>
        <v>Izquierdo</v>
      </c>
      <c r="E2343" t="str">
        <f t="shared" si="110"/>
        <v xml:space="preserve">Jeng Rose L. </v>
      </c>
      <c r="F2343" t="s">
        <v>33732</v>
      </c>
      <c r="G2343" t="s">
        <v>37398</v>
      </c>
      <c r="H2343" t="s">
        <v>2772</v>
      </c>
      <c r="I2343" t="s">
        <v>2773</v>
      </c>
      <c r="K2343" t="s">
        <v>2774</v>
      </c>
      <c r="L2343" s="4" t="s">
        <v>1364</v>
      </c>
      <c r="M2343" t="s">
        <v>2775</v>
      </c>
      <c r="N2343" t="s">
        <v>2776</v>
      </c>
      <c r="O2343" t="s">
        <v>2777</v>
      </c>
      <c r="R2343">
        <v>1</v>
      </c>
      <c r="S2343" s="1">
        <v>41722.604479166665</v>
      </c>
      <c r="T2343" s="1">
        <v>42109.448425925926</v>
      </c>
      <c r="U2343" t="s">
        <v>91</v>
      </c>
      <c r="V2343" t="s">
        <v>91</v>
      </c>
      <c r="W2343">
        <v>12</v>
      </c>
      <c r="X2343" t="s">
        <v>2778</v>
      </c>
      <c r="Y2343" t="s">
        <v>2777</v>
      </c>
      <c r="Z2343" t="s">
        <v>2776</v>
      </c>
      <c r="AA2343" t="s">
        <v>2775</v>
      </c>
      <c r="AB2343" t="s">
        <v>1364</v>
      </c>
      <c r="AE2343" t="s">
        <v>93</v>
      </c>
      <c r="AF2343" s="1">
        <v>28950</v>
      </c>
      <c r="AH2343" t="s">
        <v>94</v>
      </c>
      <c r="AI2343" t="s">
        <v>95</v>
      </c>
      <c r="AJ2343" t="s">
        <v>107</v>
      </c>
      <c r="AK2343" t="s">
        <v>2779</v>
      </c>
      <c r="AN2343" t="s">
        <v>93</v>
      </c>
      <c r="AO2343" t="s">
        <v>93</v>
      </c>
      <c r="AP2343" s="1">
        <v>20782</v>
      </c>
      <c r="AU2343" t="s">
        <v>2780</v>
      </c>
      <c r="AY2343" t="s">
        <v>97</v>
      </c>
    </row>
    <row r="2344" spans="1:51" x14ac:dyDescent="0.25">
      <c r="A2344">
        <v>3776</v>
      </c>
      <c r="B2344" s="3" t="s">
        <v>586</v>
      </c>
      <c r="C2344" s="3" t="str">
        <f t="shared" si="108"/>
        <v xml:space="preserve">Jabagat, Ma. Grizelle </v>
      </c>
      <c r="D2344" s="3" t="str">
        <f t="shared" si="109"/>
        <v>Jabagat</v>
      </c>
      <c r="E2344" t="str">
        <f t="shared" si="110"/>
        <v xml:space="preserve">Ma. Grizelle </v>
      </c>
      <c r="F2344" t="s">
        <v>33733</v>
      </c>
      <c r="G2344" t="s">
        <v>35986</v>
      </c>
      <c r="H2344" t="s">
        <v>587</v>
      </c>
      <c r="I2344" t="s">
        <v>588</v>
      </c>
      <c r="J2344">
        <v>9269062426</v>
      </c>
      <c r="L2344" s="4" t="s">
        <v>88</v>
      </c>
      <c r="M2344" t="s">
        <v>89</v>
      </c>
      <c r="N2344" t="s">
        <v>589</v>
      </c>
      <c r="O2344" t="s">
        <v>330</v>
      </c>
      <c r="R2344">
        <v>1</v>
      </c>
      <c r="S2344" s="1">
        <v>41093.682881944442</v>
      </c>
      <c r="T2344" s="1">
        <v>41122.652662037035</v>
      </c>
      <c r="U2344" t="s">
        <v>91</v>
      </c>
      <c r="V2344" t="s">
        <v>91</v>
      </c>
      <c r="W2344">
        <v>12</v>
      </c>
      <c r="X2344" t="s">
        <v>590</v>
      </c>
      <c r="Z2344" t="s">
        <v>591</v>
      </c>
      <c r="AA2344" t="s">
        <v>592</v>
      </c>
      <c r="AB2344" t="s">
        <v>593</v>
      </c>
      <c r="AC2344" t="s">
        <v>594</v>
      </c>
      <c r="AE2344" t="s">
        <v>113</v>
      </c>
      <c r="AF2344" s="1">
        <v>30248</v>
      </c>
      <c r="AG2344" t="s">
        <v>595</v>
      </c>
      <c r="AH2344" t="s">
        <v>94</v>
      </c>
      <c r="AI2344" t="s">
        <v>95</v>
      </c>
      <c r="AJ2344" t="s">
        <v>107</v>
      </c>
      <c r="AL2344" t="s">
        <v>596</v>
      </c>
      <c r="AN2344" t="s">
        <v>117</v>
      </c>
      <c r="AO2344" t="s">
        <v>93</v>
      </c>
      <c r="AP2344" s="1">
        <v>31324</v>
      </c>
      <c r="AY2344" t="s">
        <v>97</v>
      </c>
    </row>
    <row r="2345" spans="1:51" x14ac:dyDescent="0.25">
      <c r="A2345">
        <v>1778</v>
      </c>
      <c r="B2345" s="3" t="s">
        <v>22270</v>
      </c>
      <c r="C2345" s="3" t="str">
        <f t="shared" si="108"/>
        <v xml:space="preserve">Jabar, Melvin  </v>
      </c>
      <c r="D2345" s="3" t="str">
        <f t="shared" si="109"/>
        <v>Jabar</v>
      </c>
      <c r="E2345" t="str">
        <f t="shared" si="110"/>
        <v xml:space="preserve">Melvin  </v>
      </c>
      <c r="F2345" t="s">
        <v>33734</v>
      </c>
      <c r="G2345" t="s">
        <v>35987</v>
      </c>
      <c r="H2345" t="s">
        <v>86</v>
      </c>
      <c r="J2345" t="s">
        <v>22271</v>
      </c>
      <c r="L2345" s="4" t="s">
        <v>134</v>
      </c>
      <c r="M2345" t="s">
        <v>101</v>
      </c>
      <c r="N2345" t="s">
        <v>8095</v>
      </c>
      <c r="O2345" t="s">
        <v>22272</v>
      </c>
      <c r="R2345">
        <v>1</v>
      </c>
      <c r="S2345" t="s">
        <v>2911</v>
      </c>
      <c r="T2345" s="1">
        <v>40713.624675925923</v>
      </c>
      <c r="V2345" t="s">
        <v>91</v>
      </c>
      <c r="W2345">
        <v>12</v>
      </c>
      <c r="X2345" t="s">
        <v>22273</v>
      </c>
      <c r="Y2345" t="s">
        <v>22272</v>
      </c>
      <c r="Z2345" t="s">
        <v>8095</v>
      </c>
      <c r="AA2345" t="s">
        <v>101</v>
      </c>
      <c r="AB2345" t="s">
        <v>134</v>
      </c>
      <c r="AF2345" s="1">
        <v>28909</v>
      </c>
      <c r="AH2345" t="s">
        <v>105</v>
      </c>
      <c r="AI2345" t="s">
        <v>106</v>
      </c>
      <c r="AJ2345" t="s">
        <v>107</v>
      </c>
      <c r="AL2345" t="s">
        <v>22274</v>
      </c>
      <c r="AP2345" t="s">
        <v>2911</v>
      </c>
      <c r="AW2345" t="s">
        <v>22275</v>
      </c>
      <c r="AY2345" t="s">
        <v>22276</v>
      </c>
    </row>
    <row r="2346" spans="1:51" x14ac:dyDescent="0.25">
      <c r="A2346">
        <v>1153</v>
      </c>
      <c r="B2346" s="3" t="s">
        <v>17872</v>
      </c>
      <c r="C2346" s="3" t="str">
        <f t="shared" si="108"/>
        <v>Jabines, Lydia</v>
      </c>
      <c r="D2346" s="3" t="str">
        <f t="shared" si="109"/>
        <v>Jabines</v>
      </c>
      <c r="E2346" t="str">
        <f t="shared" si="110"/>
        <v>Lydia</v>
      </c>
      <c r="F2346" t="s">
        <v>33735</v>
      </c>
      <c r="G2346" t="s">
        <v>35988</v>
      </c>
      <c r="H2346" t="s">
        <v>86</v>
      </c>
      <c r="J2346" t="s">
        <v>17873</v>
      </c>
      <c r="L2346" s="4" t="s">
        <v>17874</v>
      </c>
      <c r="M2346" t="s">
        <v>17875</v>
      </c>
      <c r="O2346" t="s">
        <v>17876</v>
      </c>
      <c r="R2346">
        <v>1</v>
      </c>
      <c r="S2346" t="s">
        <v>2911</v>
      </c>
      <c r="T2346" s="1">
        <v>40952.712905092594</v>
      </c>
      <c r="V2346" t="s">
        <v>91</v>
      </c>
      <c r="W2346">
        <v>12</v>
      </c>
      <c r="Y2346" t="s">
        <v>17876</v>
      </c>
      <c r="AA2346" t="s">
        <v>17875</v>
      </c>
      <c r="AB2346" t="s">
        <v>17874</v>
      </c>
      <c r="AF2346" s="1">
        <v>13730</v>
      </c>
      <c r="AG2346" t="s">
        <v>17877</v>
      </c>
      <c r="AH2346" t="s">
        <v>105</v>
      </c>
      <c r="AI2346" t="s">
        <v>95</v>
      </c>
      <c r="AJ2346" t="s">
        <v>96</v>
      </c>
      <c r="AP2346" t="s">
        <v>2911</v>
      </c>
      <c r="AW2346" t="s">
        <v>17878</v>
      </c>
      <c r="AY2346" t="s">
        <v>17879</v>
      </c>
    </row>
    <row r="2347" spans="1:51" x14ac:dyDescent="0.25">
      <c r="A2347">
        <v>4630</v>
      </c>
      <c r="B2347" s="3" t="s">
        <v>1538</v>
      </c>
      <c r="C2347" s="3" t="str">
        <f t="shared" si="108"/>
        <v xml:space="preserve">Jabonga, Magdalena </v>
      </c>
      <c r="D2347" s="3" t="str">
        <f t="shared" si="109"/>
        <v>Jabonga</v>
      </c>
      <c r="E2347" t="str">
        <f t="shared" si="110"/>
        <v xml:space="preserve">Magdalena </v>
      </c>
      <c r="F2347" t="s">
        <v>33736</v>
      </c>
      <c r="G2347" t="s">
        <v>35989</v>
      </c>
      <c r="H2347" t="s">
        <v>1539</v>
      </c>
      <c r="I2347" t="s">
        <v>1540</v>
      </c>
      <c r="J2347">
        <v>9265452067</v>
      </c>
      <c r="K2347" t="s">
        <v>1541</v>
      </c>
      <c r="L2347" s="4" t="s">
        <v>88</v>
      </c>
      <c r="M2347" t="s">
        <v>89</v>
      </c>
      <c r="N2347" t="s">
        <v>1542</v>
      </c>
      <c r="O2347" t="s">
        <v>1543</v>
      </c>
      <c r="R2347">
        <v>1</v>
      </c>
      <c r="S2347" s="1">
        <v>41395.536296296297</v>
      </c>
      <c r="T2347" s="1">
        <v>41408.705104166664</v>
      </c>
      <c r="U2347" t="s">
        <v>91</v>
      </c>
      <c r="V2347" t="s">
        <v>91</v>
      </c>
      <c r="W2347">
        <v>12</v>
      </c>
      <c r="X2347" t="s">
        <v>1544</v>
      </c>
      <c r="Y2347" t="s">
        <v>1543</v>
      </c>
      <c r="Z2347" t="s">
        <v>1542</v>
      </c>
      <c r="AA2347" t="s">
        <v>89</v>
      </c>
      <c r="AB2347" t="s">
        <v>88</v>
      </c>
      <c r="AE2347" t="s">
        <v>93</v>
      </c>
      <c r="AF2347" s="1">
        <v>24675</v>
      </c>
      <c r="AG2347" t="s">
        <v>1545</v>
      </c>
      <c r="AH2347" t="s">
        <v>94</v>
      </c>
      <c r="AI2347" t="s">
        <v>95</v>
      </c>
      <c r="AJ2347" t="s">
        <v>107</v>
      </c>
      <c r="AK2347" t="s">
        <v>1546</v>
      </c>
      <c r="AL2347" t="s">
        <v>1547</v>
      </c>
      <c r="AM2347" t="s">
        <v>1548</v>
      </c>
      <c r="AN2347" t="s">
        <v>93</v>
      </c>
      <c r="AO2347" t="s">
        <v>93</v>
      </c>
      <c r="AP2347" s="1">
        <v>23874</v>
      </c>
      <c r="AX2347">
        <v>9178623606</v>
      </c>
      <c r="AY2347" t="s">
        <v>97</v>
      </c>
    </row>
    <row r="2348" spans="1:51" x14ac:dyDescent="0.25">
      <c r="A2348">
        <v>2130</v>
      </c>
      <c r="B2348" s="3" t="s">
        <v>24783</v>
      </c>
      <c r="C2348" s="3" t="str">
        <f t="shared" si="108"/>
        <v>Jabutay, Novo A.</v>
      </c>
      <c r="D2348" s="3" t="str">
        <f t="shared" si="109"/>
        <v>Jabutay</v>
      </c>
      <c r="E2348" t="str">
        <f t="shared" si="110"/>
        <v>Novo A.</v>
      </c>
      <c r="F2348" t="s">
        <v>33737</v>
      </c>
      <c r="G2348" t="s">
        <v>34261</v>
      </c>
      <c r="H2348" t="s">
        <v>24784</v>
      </c>
      <c r="I2348" t="s">
        <v>24785</v>
      </c>
      <c r="J2348" t="s">
        <v>24786</v>
      </c>
      <c r="L2348" s="4" t="s">
        <v>9621</v>
      </c>
      <c r="M2348" t="s">
        <v>18964</v>
      </c>
      <c r="N2348" t="s">
        <v>24787</v>
      </c>
      <c r="O2348" t="s">
        <v>24788</v>
      </c>
      <c r="R2348">
        <v>1</v>
      </c>
      <c r="S2348" t="s">
        <v>2911</v>
      </c>
      <c r="T2348" s="1">
        <v>40713.607476851852</v>
      </c>
      <c r="V2348" t="s">
        <v>91</v>
      </c>
      <c r="W2348">
        <v>12</v>
      </c>
      <c r="X2348" t="s">
        <v>24789</v>
      </c>
      <c r="Y2348" t="s">
        <v>24788</v>
      </c>
      <c r="Z2348" t="s">
        <v>24787</v>
      </c>
      <c r="AA2348" t="s">
        <v>18964</v>
      </c>
      <c r="AB2348" t="s">
        <v>9621</v>
      </c>
      <c r="AC2348">
        <v>9159820279</v>
      </c>
      <c r="AF2348" s="1">
        <v>26969</v>
      </c>
      <c r="AG2348" t="s">
        <v>24790</v>
      </c>
      <c r="AH2348" t="s">
        <v>105</v>
      </c>
      <c r="AI2348" t="s">
        <v>106</v>
      </c>
      <c r="AJ2348" t="s">
        <v>107</v>
      </c>
      <c r="AK2348" t="s">
        <v>24791</v>
      </c>
      <c r="AN2348" t="s">
        <v>239</v>
      </c>
      <c r="AP2348" s="1">
        <v>29937</v>
      </c>
      <c r="AV2348" t="s">
        <v>13701</v>
      </c>
      <c r="AW2348" t="s">
        <v>24792</v>
      </c>
      <c r="AX2348" t="s">
        <v>24793</v>
      </c>
      <c r="AY2348" t="s">
        <v>24794</v>
      </c>
    </row>
    <row r="2349" spans="1:51" x14ac:dyDescent="0.25">
      <c r="A2349">
        <v>1594</v>
      </c>
      <c r="B2349" s="3" t="s">
        <v>20886</v>
      </c>
      <c r="C2349" s="3" t="str">
        <f t="shared" si="108"/>
        <v>Jacob , Alvin</v>
      </c>
      <c r="D2349" s="3" t="str">
        <f t="shared" si="109"/>
        <v xml:space="preserve">Jacob </v>
      </c>
      <c r="E2349" t="str">
        <f t="shared" si="110"/>
        <v>Alvin</v>
      </c>
      <c r="F2349" t="s">
        <v>33738</v>
      </c>
      <c r="G2349" t="s">
        <v>35990</v>
      </c>
      <c r="H2349" t="s">
        <v>97</v>
      </c>
      <c r="I2349" t="s">
        <v>97</v>
      </c>
      <c r="J2349" t="s">
        <v>97</v>
      </c>
      <c r="K2349" t="s">
        <v>97</v>
      </c>
      <c r="L2349" s="4" t="s">
        <v>97</v>
      </c>
      <c r="M2349" t="s">
        <v>97</v>
      </c>
      <c r="N2349" t="s">
        <v>97</v>
      </c>
      <c r="O2349" t="s">
        <v>97</v>
      </c>
      <c r="P2349" t="s">
        <v>97</v>
      </c>
      <c r="Q2349" t="s">
        <v>97</v>
      </c>
      <c r="R2349">
        <v>1</v>
      </c>
      <c r="S2349" t="s">
        <v>97</v>
      </c>
      <c r="T2349" t="s">
        <v>97</v>
      </c>
      <c r="U2349" t="s">
        <v>97</v>
      </c>
      <c r="V2349" t="s">
        <v>97</v>
      </c>
      <c r="W2349">
        <v>12</v>
      </c>
      <c r="X2349" t="s">
        <v>97</v>
      </c>
      <c r="Y2349" t="s">
        <v>97</v>
      </c>
      <c r="Z2349" t="s">
        <v>97</v>
      </c>
      <c r="AA2349" t="s">
        <v>97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97</v>
      </c>
      <c r="AM2349" t="s">
        <v>97</v>
      </c>
      <c r="AN2349" t="s">
        <v>97</v>
      </c>
      <c r="AO2349" t="s">
        <v>97</v>
      </c>
      <c r="AP2349" t="s">
        <v>97</v>
      </c>
      <c r="AQ2349" t="s">
        <v>97</v>
      </c>
      <c r="AR2349" t="s">
        <v>97</v>
      </c>
      <c r="AS2349" t="s">
        <v>97</v>
      </c>
      <c r="AT2349" t="s">
        <v>97</v>
      </c>
      <c r="AU2349" t="s">
        <v>97</v>
      </c>
      <c r="AV2349" t="s">
        <v>97</v>
      </c>
      <c r="AW2349" t="s">
        <v>97</v>
      </c>
      <c r="AX2349" t="s">
        <v>97</v>
      </c>
      <c r="AY2349" t="s">
        <v>20887</v>
      </c>
    </row>
    <row r="2350" spans="1:51" x14ac:dyDescent="0.25">
      <c r="A2350">
        <v>648</v>
      </c>
      <c r="B2350" s="3" t="s">
        <v>12704</v>
      </c>
      <c r="C2350" s="3" t="str">
        <f t="shared" si="108"/>
        <v>Jacot, Nestor</v>
      </c>
      <c r="D2350" s="3" t="str">
        <f t="shared" si="109"/>
        <v>Jacot</v>
      </c>
      <c r="E2350" t="str">
        <f t="shared" si="110"/>
        <v>Nestor</v>
      </c>
      <c r="F2350" t="s">
        <v>33739</v>
      </c>
      <c r="G2350" t="s">
        <v>35799</v>
      </c>
      <c r="H2350" t="s">
        <v>12705</v>
      </c>
      <c r="J2350" t="s">
        <v>12706</v>
      </c>
      <c r="L2350" s="4" t="s">
        <v>100</v>
      </c>
      <c r="M2350" t="s">
        <v>101</v>
      </c>
      <c r="N2350" t="s">
        <v>1988</v>
      </c>
      <c r="O2350" t="s">
        <v>12707</v>
      </c>
      <c r="R2350">
        <v>1</v>
      </c>
      <c r="S2350" t="s">
        <v>2911</v>
      </c>
      <c r="T2350" s="1">
        <v>40948.664814814816</v>
      </c>
      <c r="V2350" t="s">
        <v>91</v>
      </c>
      <c r="W2350">
        <v>12</v>
      </c>
      <c r="Y2350" t="s">
        <v>12707</v>
      </c>
      <c r="Z2350" t="s">
        <v>1988</v>
      </c>
      <c r="AA2350" t="s">
        <v>101</v>
      </c>
      <c r="AB2350" t="s">
        <v>100</v>
      </c>
      <c r="AF2350" t="s">
        <v>2911</v>
      </c>
      <c r="AH2350" t="s">
        <v>105</v>
      </c>
      <c r="AI2350" t="s">
        <v>106</v>
      </c>
      <c r="AJ2350" t="s">
        <v>107</v>
      </c>
      <c r="AP2350" t="s">
        <v>2911</v>
      </c>
      <c r="AY2350" t="s">
        <v>12708</v>
      </c>
    </row>
    <row r="2351" spans="1:51" x14ac:dyDescent="0.25">
      <c r="A2351">
        <v>5618</v>
      </c>
      <c r="B2351" s="3" t="s">
        <v>15865</v>
      </c>
      <c r="C2351" s="3" t="str">
        <f t="shared" si="108"/>
        <v xml:space="preserve">Jagos, Jake Anthony L. </v>
      </c>
      <c r="D2351" s="3" t="str">
        <f t="shared" si="109"/>
        <v>Jagos</v>
      </c>
      <c r="E2351" t="str">
        <f t="shared" si="110"/>
        <v xml:space="preserve">Jake Anthony L. </v>
      </c>
      <c r="F2351" t="s">
        <v>33740</v>
      </c>
      <c r="G2351" t="s">
        <v>37399</v>
      </c>
      <c r="J2351">
        <v>9265228750</v>
      </c>
      <c r="K2351" t="s">
        <v>15866</v>
      </c>
      <c r="M2351" t="s">
        <v>6683</v>
      </c>
      <c r="N2351" t="s">
        <v>329</v>
      </c>
      <c r="O2351" t="s">
        <v>15867</v>
      </c>
      <c r="R2351">
        <v>1</v>
      </c>
      <c r="S2351" s="1">
        <v>42661.685497685183</v>
      </c>
      <c r="T2351" s="1">
        <v>42665.639745370368</v>
      </c>
      <c r="U2351" t="s">
        <v>91</v>
      </c>
      <c r="V2351" t="s">
        <v>91</v>
      </c>
      <c r="W2351">
        <v>12</v>
      </c>
      <c r="AE2351" t="s">
        <v>93</v>
      </c>
      <c r="AF2351" s="1">
        <v>30820</v>
      </c>
      <c r="AH2351" t="s">
        <v>94</v>
      </c>
      <c r="AI2351" t="s">
        <v>106</v>
      </c>
      <c r="AJ2351" t="s">
        <v>96</v>
      </c>
      <c r="AL2351" t="s">
        <v>15868</v>
      </c>
      <c r="AN2351" t="s">
        <v>93</v>
      </c>
      <c r="AO2351" t="s">
        <v>93</v>
      </c>
      <c r="AP2351" s="1">
        <v>40189</v>
      </c>
      <c r="AY2351" t="s">
        <v>97</v>
      </c>
    </row>
    <row r="2352" spans="1:51" x14ac:dyDescent="0.25">
      <c r="A2352">
        <v>3285</v>
      </c>
      <c r="B2352" s="3" t="s">
        <v>8253</v>
      </c>
      <c r="C2352" s="3" t="str">
        <f t="shared" si="108"/>
        <v>Jainani, Jane Marie</v>
      </c>
      <c r="D2352" s="3" t="str">
        <f t="shared" si="109"/>
        <v>Jainani</v>
      </c>
      <c r="E2352" t="str">
        <f t="shared" si="110"/>
        <v>Jane Marie</v>
      </c>
      <c r="F2352" t="s">
        <v>33741</v>
      </c>
      <c r="G2352" t="s">
        <v>35991</v>
      </c>
      <c r="H2352" t="s">
        <v>8254</v>
      </c>
      <c r="I2352" t="s">
        <v>8255</v>
      </c>
      <c r="J2352">
        <v>9159781663</v>
      </c>
      <c r="K2352" t="s">
        <v>8256</v>
      </c>
      <c r="L2352" s="4" t="s">
        <v>100</v>
      </c>
      <c r="M2352" t="s">
        <v>109</v>
      </c>
      <c r="N2352" t="s">
        <v>102</v>
      </c>
      <c r="O2352" t="s">
        <v>8257</v>
      </c>
      <c r="R2352">
        <v>1</v>
      </c>
      <c r="S2352" t="s">
        <v>2911</v>
      </c>
      <c r="T2352" s="1">
        <v>40864.608854166669</v>
      </c>
      <c r="V2352" t="s">
        <v>91</v>
      </c>
      <c r="W2352">
        <v>12</v>
      </c>
      <c r="X2352" t="s">
        <v>8258</v>
      </c>
      <c r="Y2352" t="s">
        <v>8257</v>
      </c>
      <c r="Z2352" t="s">
        <v>102</v>
      </c>
      <c r="AA2352" t="s">
        <v>101</v>
      </c>
      <c r="AB2352" t="s">
        <v>100</v>
      </c>
      <c r="AC2352">
        <v>9995133000</v>
      </c>
      <c r="AE2352" t="s">
        <v>224</v>
      </c>
      <c r="AF2352" s="1">
        <v>25534</v>
      </c>
      <c r="AG2352" t="s">
        <v>109</v>
      </c>
      <c r="AH2352" t="s">
        <v>105</v>
      </c>
      <c r="AI2352" t="s">
        <v>95</v>
      </c>
      <c r="AJ2352" t="s">
        <v>107</v>
      </c>
      <c r="AK2352">
        <v>2</v>
      </c>
      <c r="AM2352" t="s">
        <v>5093</v>
      </c>
      <c r="AN2352" t="s">
        <v>239</v>
      </c>
      <c r="AP2352" t="s">
        <v>2911</v>
      </c>
      <c r="AQ2352" t="s">
        <v>8259</v>
      </c>
      <c r="AR2352">
        <v>9995133000</v>
      </c>
      <c r="AS2352">
        <v>9158780777</v>
      </c>
      <c r="AT2352" t="s">
        <v>8260</v>
      </c>
      <c r="AU2352" t="s">
        <v>8261</v>
      </c>
      <c r="AV2352" t="s">
        <v>7987</v>
      </c>
      <c r="AX2352" t="s">
        <v>8262</v>
      </c>
      <c r="AY2352" t="s">
        <v>8263</v>
      </c>
    </row>
    <row r="2353" spans="1:51" x14ac:dyDescent="0.25">
      <c r="A2353">
        <v>649</v>
      </c>
      <c r="B2353" s="3" t="s">
        <v>12709</v>
      </c>
      <c r="C2353" s="3" t="str">
        <f t="shared" si="108"/>
        <v>Jainani, Jane Marie</v>
      </c>
      <c r="D2353" s="3" t="str">
        <f t="shared" si="109"/>
        <v>Jainani</v>
      </c>
      <c r="E2353" t="str">
        <f t="shared" si="110"/>
        <v>Jane Marie</v>
      </c>
      <c r="F2353" t="s">
        <v>33741</v>
      </c>
      <c r="G2353" t="s">
        <v>35991</v>
      </c>
      <c r="H2353" t="s">
        <v>12710</v>
      </c>
      <c r="J2353" t="s">
        <v>12711</v>
      </c>
      <c r="L2353" s="4" t="s">
        <v>100</v>
      </c>
      <c r="M2353" t="s">
        <v>1827</v>
      </c>
      <c r="N2353" t="s">
        <v>6471</v>
      </c>
      <c r="O2353" t="s">
        <v>12712</v>
      </c>
      <c r="R2353">
        <v>1</v>
      </c>
      <c r="S2353" t="s">
        <v>2911</v>
      </c>
      <c r="T2353" s="1">
        <v>40864.604016203702</v>
      </c>
      <c r="V2353" t="s">
        <v>91</v>
      </c>
      <c r="W2353">
        <v>12</v>
      </c>
      <c r="Y2353" t="s">
        <v>12712</v>
      </c>
      <c r="Z2353" t="s">
        <v>6471</v>
      </c>
      <c r="AA2353" t="s">
        <v>1827</v>
      </c>
      <c r="AB2353" t="s">
        <v>100</v>
      </c>
      <c r="AF2353" s="1">
        <v>25534</v>
      </c>
      <c r="AG2353" t="s">
        <v>109</v>
      </c>
      <c r="AH2353" t="s">
        <v>105</v>
      </c>
      <c r="AI2353" t="s">
        <v>95</v>
      </c>
      <c r="AJ2353" t="s">
        <v>107</v>
      </c>
      <c r="AL2353" t="s">
        <v>12713</v>
      </c>
      <c r="AM2353" t="s">
        <v>967</v>
      </c>
      <c r="AP2353" s="1">
        <v>25650</v>
      </c>
      <c r="AY2353" t="s">
        <v>12714</v>
      </c>
    </row>
    <row r="2354" spans="1:51" x14ac:dyDescent="0.25">
      <c r="A2354">
        <v>661</v>
      </c>
      <c r="B2354" s="3" t="s">
        <v>12808</v>
      </c>
      <c r="C2354" s="3" t="str">
        <f t="shared" si="108"/>
        <v>Jainani, Kumar</v>
      </c>
      <c r="D2354" s="3" t="str">
        <f t="shared" si="109"/>
        <v>Jainani</v>
      </c>
      <c r="E2354" t="str">
        <f t="shared" si="110"/>
        <v>Kumar</v>
      </c>
      <c r="F2354" t="s">
        <v>33741</v>
      </c>
      <c r="G2354" t="s">
        <v>35992</v>
      </c>
      <c r="H2354" t="s">
        <v>12809</v>
      </c>
      <c r="I2354" t="s">
        <v>8255</v>
      </c>
      <c r="J2354">
        <v>9159781663</v>
      </c>
      <c r="K2354" t="s">
        <v>12810</v>
      </c>
      <c r="L2354" s="4" t="s">
        <v>100</v>
      </c>
      <c r="M2354" t="s">
        <v>101</v>
      </c>
      <c r="N2354" t="s">
        <v>102</v>
      </c>
      <c r="O2354" t="s">
        <v>12811</v>
      </c>
      <c r="R2354">
        <v>1</v>
      </c>
      <c r="S2354" t="s">
        <v>2911</v>
      </c>
      <c r="T2354" s="1">
        <v>40865.413287037038</v>
      </c>
      <c r="V2354" t="s">
        <v>91</v>
      </c>
      <c r="W2354">
        <v>12</v>
      </c>
      <c r="X2354" t="s">
        <v>8258</v>
      </c>
      <c r="Y2354" t="s">
        <v>12812</v>
      </c>
      <c r="Z2354" t="s">
        <v>102</v>
      </c>
      <c r="AA2354" t="s">
        <v>8175</v>
      </c>
      <c r="AB2354" t="s">
        <v>100</v>
      </c>
      <c r="AC2354">
        <v>9995133000</v>
      </c>
      <c r="AE2354" t="s">
        <v>224</v>
      </c>
      <c r="AF2354" s="1">
        <v>25534</v>
      </c>
      <c r="AG2354" t="s">
        <v>109</v>
      </c>
      <c r="AH2354" t="s">
        <v>105</v>
      </c>
      <c r="AI2354" t="s">
        <v>95</v>
      </c>
      <c r="AJ2354" t="s">
        <v>107</v>
      </c>
      <c r="AK2354">
        <v>2</v>
      </c>
      <c r="AM2354" t="s">
        <v>9624</v>
      </c>
      <c r="AN2354" t="s">
        <v>239</v>
      </c>
      <c r="AP2354" s="1">
        <v>25650</v>
      </c>
      <c r="AQ2354" t="s">
        <v>8259</v>
      </c>
      <c r="AR2354">
        <v>9995133000</v>
      </c>
      <c r="AS2354">
        <v>9158780777</v>
      </c>
      <c r="AT2354" t="s">
        <v>12813</v>
      </c>
      <c r="AU2354" t="s">
        <v>8261</v>
      </c>
      <c r="AV2354" t="s">
        <v>7987</v>
      </c>
      <c r="AX2354" t="s">
        <v>12814</v>
      </c>
      <c r="AY2354" t="s">
        <v>12815</v>
      </c>
    </row>
    <row r="2355" spans="1:51" x14ac:dyDescent="0.25">
      <c r="A2355">
        <v>3292</v>
      </c>
      <c r="B2355" s="3" t="s">
        <v>8327</v>
      </c>
      <c r="C2355" s="3" t="str">
        <f t="shared" si="108"/>
        <v>Jainani,JANE MARIE</v>
      </c>
      <c r="D2355" s="3" t="str">
        <f t="shared" si="109"/>
        <v>Jainani</v>
      </c>
      <c r="E2355" t="str">
        <f t="shared" si="110"/>
        <v>ANE MARIE</v>
      </c>
      <c r="F2355" t="s">
        <v>33741</v>
      </c>
      <c r="G2355" t="s">
        <v>35993</v>
      </c>
      <c r="H2355" t="s">
        <v>8254</v>
      </c>
      <c r="I2355" t="s">
        <v>8255</v>
      </c>
      <c r="J2355">
        <v>915781663</v>
      </c>
      <c r="K2355" t="s">
        <v>8256</v>
      </c>
      <c r="L2355" s="4" t="s">
        <v>100</v>
      </c>
      <c r="M2355" t="s">
        <v>109</v>
      </c>
      <c r="N2355" t="s">
        <v>102</v>
      </c>
      <c r="O2355" t="s">
        <v>8328</v>
      </c>
      <c r="R2355">
        <v>1</v>
      </c>
      <c r="S2355" t="s">
        <v>2911</v>
      </c>
      <c r="T2355" s="1">
        <v>40864.616342592592</v>
      </c>
      <c r="V2355" t="s">
        <v>91</v>
      </c>
      <c r="W2355">
        <v>12</v>
      </c>
      <c r="X2355" t="s">
        <v>8258</v>
      </c>
      <c r="Y2355" t="s">
        <v>8328</v>
      </c>
      <c r="Z2355" t="s">
        <v>102</v>
      </c>
      <c r="AA2355" t="s">
        <v>109</v>
      </c>
      <c r="AB2355" t="s">
        <v>100</v>
      </c>
      <c r="AC2355">
        <v>9995133000</v>
      </c>
      <c r="AE2355" t="s">
        <v>224</v>
      </c>
      <c r="AF2355" s="1">
        <v>25534</v>
      </c>
      <c r="AG2355" t="s">
        <v>109</v>
      </c>
      <c r="AH2355" t="s">
        <v>105</v>
      </c>
      <c r="AI2355" t="s">
        <v>95</v>
      </c>
      <c r="AJ2355" t="s">
        <v>107</v>
      </c>
      <c r="AN2355" t="s">
        <v>239</v>
      </c>
      <c r="AP2355" s="1">
        <v>25650</v>
      </c>
      <c r="AQ2355" t="s">
        <v>8259</v>
      </c>
      <c r="AR2355">
        <v>9995133000</v>
      </c>
      <c r="AS2355">
        <v>9158780777</v>
      </c>
      <c r="AT2355" t="s">
        <v>8329</v>
      </c>
      <c r="AU2355" t="s">
        <v>8330</v>
      </c>
      <c r="AV2355" t="s">
        <v>7987</v>
      </c>
      <c r="AX2355" t="s">
        <v>8331</v>
      </c>
      <c r="AY2355" t="s">
        <v>8332</v>
      </c>
    </row>
    <row r="2356" spans="1:51" x14ac:dyDescent="0.25">
      <c r="A2356">
        <v>3293</v>
      </c>
      <c r="B2356" s="3" t="s">
        <v>8333</v>
      </c>
      <c r="C2356" s="3" t="str">
        <f t="shared" si="108"/>
        <v>Jainani,Jane Marie</v>
      </c>
      <c r="D2356" s="3" t="str">
        <f t="shared" si="109"/>
        <v>Jainani</v>
      </c>
      <c r="E2356" t="str">
        <f t="shared" si="110"/>
        <v>ane Marie</v>
      </c>
      <c r="F2356" t="s">
        <v>33741</v>
      </c>
      <c r="G2356" t="s">
        <v>35991</v>
      </c>
      <c r="H2356" t="s">
        <v>8254</v>
      </c>
      <c r="I2356" t="s">
        <v>8255</v>
      </c>
      <c r="J2356">
        <v>9159781663</v>
      </c>
      <c r="K2356" t="s">
        <v>8256</v>
      </c>
      <c r="L2356" s="4" t="s">
        <v>100</v>
      </c>
      <c r="M2356" t="s">
        <v>101</v>
      </c>
      <c r="N2356" t="s">
        <v>102</v>
      </c>
      <c r="O2356" t="s">
        <v>8334</v>
      </c>
      <c r="R2356">
        <v>1</v>
      </c>
      <c r="S2356" t="s">
        <v>2911</v>
      </c>
      <c r="T2356" s="1">
        <v>40864.619131944448</v>
      </c>
      <c r="V2356" t="s">
        <v>91</v>
      </c>
      <c r="W2356">
        <v>12</v>
      </c>
      <c r="X2356" t="s">
        <v>8258</v>
      </c>
      <c r="Y2356" t="s">
        <v>8334</v>
      </c>
      <c r="Z2356" t="s">
        <v>102</v>
      </c>
      <c r="AA2356" t="s">
        <v>109</v>
      </c>
      <c r="AB2356" t="s">
        <v>100</v>
      </c>
      <c r="AC2356">
        <v>9995133000</v>
      </c>
      <c r="AE2356" t="s">
        <v>224</v>
      </c>
      <c r="AF2356" s="1">
        <v>25534</v>
      </c>
      <c r="AG2356" t="s">
        <v>109</v>
      </c>
      <c r="AH2356" t="s">
        <v>105</v>
      </c>
      <c r="AI2356" t="s">
        <v>95</v>
      </c>
      <c r="AJ2356" t="s">
        <v>107</v>
      </c>
      <c r="AK2356">
        <v>2</v>
      </c>
      <c r="AN2356" t="s">
        <v>239</v>
      </c>
      <c r="AP2356" s="1">
        <v>25650</v>
      </c>
      <c r="AQ2356" t="s">
        <v>8259</v>
      </c>
      <c r="AR2356">
        <v>9995133000</v>
      </c>
      <c r="AS2356">
        <v>9158780777</v>
      </c>
      <c r="AT2356" t="s">
        <v>8260</v>
      </c>
      <c r="AU2356" t="s">
        <v>8330</v>
      </c>
      <c r="AV2356" t="s">
        <v>7987</v>
      </c>
      <c r="AX2356" t="s">
        <v>8335</v>
      </c>
      <c r="AY2356" t="s">
        <v>8336</v>
      </c>
    </row>
    <row r="2357" spans="1:51" x14ac:dyDescent="0.25">
      <c r="A2357">
        <v>3294</v>
      </c>
      <c r="B2357" s="3" t="s">
        <v>8337</v>
      </c>
      <c r="C2357" s="3" t="str">
        <f t="shared" si="108"/>
        <v>Jainani,Jane Marie</v>
      </c>
      <c r="D2357" s="3" t="str">
        <f t="shared" si="109"/>
        <v>Jainani</v>
      </c>
      <c r="E2357" t="str">
        <f t="shared" si="110"/>
        <v>ane Marie</v>
      </c>
      <c r="F2357" t="s">
        <v>33741</v>
      </c>
      <c r="G2357" t="s">
        <v>35991</v>
      </c>
      <c r="H2357" t="s">
        <v>8254</v>
      </c>
      <c r="I2357" t="s">
        <v>8255</v>
      </c>
      <c r="J2357">
        <v>9159781663</v>
      </c>
      <c r="K2357" t="s">
        <v>8256</v>
      </c>
      <c r="L2357" s="4" t="s">
        <v>100</v>
      </c>
      <c r="M2357" t="s">
        <v>101</v>
      </c>
      <c r="N2357" t="s">
        <v>102</v>
      </c>
      <c r="O2357" t="s">
        <v>8328</v>
      </c>
      <c r="R2357">
        <v>1</v>
      </c>
      <c r="S2357" t="s">
        <v>2911</v>
      </c>
      <c r="T2357" s="1">
        <v>40864.612974537034</v>
      </c>
      <c r="V2357" t="s">
        <v>91</v>
      </c>
      <c r="W2357">
        <v>12</v>
      </c>
      <c r="X2357" t="s">
        <v>8258</v>
      </c>
      <c r="Y2357" t="s">
        <v>8328</v>
      </c>
      <c r="Z2357" t="s">
        <v>4943</v>
      </c>
      <c r="AA2357" t="s">
        <v>109</v>
      </c>
      <c r="AB2357" t="s">
        <v>100</v>
      </c>
      <c r="AE2357" t="s">
        <v>224</v>
      </c>
      <c r="AF2357" s="1">
        <v>25534</v>
      </c>
      <c r="AG2357" t="s">
        <v>109</v>
      </c>
      <c r="AH2357" t="s">
        <v>105</v>
      </c>
      <c r="AI2357" t="s">
        <v>95</v>
      </c>
      <c r="AJ2357" t="s">
        <v>107</v>
      </c>
      <c r="AK2357">
        <v>2</v>
      </c>
      <c r="AN2357" t="s">
        <v>239</v>
      </c>
      <c r="AP2357" s="1">
        <v>25650</v>
      </c>
      <c r="AQ2357" t="s">
        <v>8259</v>
      </c>
      <c r="AS2357">
        <v>9058780777</v>
      </c>
      <c r="AT2357" t="s">
        <v>8329</v>
      </c>
      <c r="AU2357" t="s">
        <v>8330</v>
      </c>
      <c r="AV2357" t="s">
        <v>7987</v>
      </c>
      <c r="AX2357" t="s">
        <v>8338</v>
      </c>
      <c r="AY2357" t="s">
        <v>8339</v>
      </c>
    </row>
    <row r="2358" spans="1:51" x14ac:dyDescent="0.25">
      <c r="A2358">
        <v>5704</v>
      </c>
      <c r="B2358" s="3" t="s">
        <v>6569</v>
      </c>
      <c r="C2358" s="3" t="str">
        <f t="shared" si="108"/>
        <v xml:space="preserve">Jainar, Maria Gloria Socorro E. </v>
      </c>
      <c r="D2358" s="3" t="str">
        <f t="shared" si="109"/>
        <v>Jainar</v>
      </c>
      <c r="E2358" t="str">
        <f t="shared" si="110"/>
        <v xml:space="preserve">Maria Gloria Socorro E. </v>
      </c>
      <c r="F2358" t="s">
        <v>33742</v>
      </c>
      <c r="G2358" t="s">
        <v>37400</v>
      </c>
      <c r="J2358">
        <v>9999998809</v>
      </c>
      <c r="K2358" t="s">
        <v>6570</v>
      </c>
      <c r="M2358" t="s">
        <v>5411</v>
      </c>
      <c r="N2358" t="s">
        <v>2051</v>
      </c>
      <c r="O2358" t="s">
        <v>6571</v>
      </c>
      <c r="R2358">
        <v>1</v>
      </c>
      <c r="S2358" s="1">
        <v>42685.441377314812</v>
      </c>
      <c r="T2358" s="1">
        <v>42779.606064814812</v>
      </c>
      <c r="U2358" t="s">
        <v>91</v>
      </c>
      <c r="V2358" t="s">
        <v>91</v>
      </c>
      <c r="W2358">
        <v>12</v>
      </c>
      <c r="X2358" t="s">
        <v>6572</v>
      </c>
      <c r="Y2358" t="s">
        <v>6573</v>
      </c>
      <c r="Z2358" t="s">
        <v>6574</v>
      </c>
      <c r="AA2358" t="s">
        <v>6575</v>
      </c>
      <c r="AB2358" t="s">
        <v>6576</v>
      </c>
      <c r="AE2358" t="s">
        <v>93</v>
      </c>
      <c r="AF2358" s="1">
        <v>40188</v>
      </c>
      <c r="AI2358" t="s">
        <v>93</v>
      </c>
      <c r="AJ2358" t="s">
        <v>96</v>
      </c>
      <c r="AL2358" t="s">
        <v>6577</v>
      </c>
      <c r="AM2358" t="s">
        <v>6578</v>
      </c>
      <c r="AN2358" t="s">
        <v>93</v>
      </c>
      <c r="AO2358" t="s">
        <v>93</v>
      </c>
      <c r="AP2358" s="1">
        <v>40189</v>
      </c>
      <c r="AY2358" t="s">
        <v>97</v>
      </c>
    </row>
    <row r="2359" spans="1:51" x14ac:dyDescent="0.25">
      <c r="A2359">
        <v>284</v>
      </c>
      <c r="B2359" s="3" t="s">
        <v>10363</v>
      </c>
      <c r="C2359" s="3" t="e">
        <f t="shared" si="108"/>
        <v>#VALUE!</v>
      </c>
      <c r="D2359" s="3" t="str">
        <f t="shared" si="109"/>
        <v>Jamero</v>
      </c>
      <c r="E2359" t="e">
        <f t="shared" si="110"/>
        <v>#VALUE!</v>
      </c>
      <c r="F2359" t="s">
        <v>33743</v>
      </c>
      <c r="G2359" t="s">
        <v>35415</v>
      </c>
      <c r="H2359" t="s">
        <v>10364</v>
      </c>
      <c r="L2359" s="4" t="s">
        <v>100</v>
      </c>
      <c r="M2359" t="s">
        <v>101</v>
      </c>
      <c r="N2359" t="s">
        <v>8095</v>
      </c>
      <c r="O2359" t="s">
        <v>10365</v>
      </c>
      <c r="R2359">
        <v>1</v>
      </c>
      <c r="S2359" t="s">
        <v>2911</v>
      </c>
      <c r="T2359" s="1">
        <v>40806.470196759263</v>
      </c>
      <c r="V2359" t="s">
        <v>91</v>
      </c>
      <c r="W2359">
        <v>12</v>
      </c>
      <c r="AF2359" t="s">
        <v>2911</v>
      </c>
      <c r="AH2359" t="s">
        <v>105</v>
      </c>
      <c r="AI2359" t="s">
        <v>106</v>
      </c>
      <c r="AJ2359" t="s">
        <v>107</v>
      </c>
      <c r="AP2359" t="s">
        <v>2911</v>
      </c>
      <c r="AQ2359" t="s">
        <v>10366</v>
      </c>
      <c r="AY2359" t="s">
        <v>10367</v>
      </c>
    </row>
    <row r="2360" spans="1:51" x14ac:dyDescent="0.25">
      <c r="A2360">
        <v>1675</v>
      </c>
      <c r="B2360" s="3" t="s">
        <v>21458</v>
      </c>
      <c r="C2360" s="3" t="str">
        <f t="shared" si="108"/>
        <v xml:space="preserve">Jamero, Dennis B. </v>
      </c>
      <c r="D2360" s="3" t="str">
        <f t="shared" si="109"/>
        <v>Jamero</v>
      </c>
      <c r="E2360" t="str">
        <f t="shared" si="110"/>
        <v xml:space="preserve">Dennis B. </v>
      </c>
      <c r="F2360" t="s">
        <v>33743</v>
      </c>
      <c r="G2360" t="s">
        <v>35277</v>
      </c>
      <c r="H2360" t="s">
        <v>21459</v>
      </c>
      <c r="I2360" t="s">
        <v>101</v>
      </c>
      <c r="J2360">
        <v>9178849725</v>
      </c>
      <c r="L2360" s="4" t="s">
        <v>88</v>
      </c>
      <c r="M2360" t="s">
        <v>89</v>
      </c>
      <c r="N2360" t="s">
        <v>5113</v>
      </c>
      <c r="O2360" t="s">
        <v>21460</v>
      </c>
      <c r="R2360">
        <v>1</v>
      </c>
      <c r="S2360" t="s">
        <v>2911</v>
      </c>
      <c r="T2360" s="1">
        <v>40713.615601851852</v>
      </c>
      <c r="V2360" t="s">
        <v>91</v>
      </c>
      <c r="W2360">
        <v>12</v>
      </c>
      <c r="X2360" t="s">
        <v>21461</v>
      </c>
      <c r="Y2360" t="s">
        <v>21460</v>
      </c>
      <c r="Z2360" t="s">
        <v>5113</v>
      </c>
      <c r="AA2360" t="s">
        <v>89</v>
      </c>
      <c r="AB2360" t="s">
        <v>88</v>
      </c>
      <c r="AE2360" t="s">
        <v>113</v>
      </c>
      <c r="AF2360" s="1">
        <v>26142</v>
      </c>
      <c r="AG2360" t="s">
        <v>1975</v>
      </c>
      <c r="AH2360" t="s">
        <v>105</v>
      </c>
      <c r="AI2360" t="s">
        <v>106</v>
      </c>
      <c r="AJ2360" t="s">
        <v>107</v>
      </c>
      <c r="AK2360" t="s">
        <v>21462</v>
      </c>
      <c r="AL2360" t="s">
        <v>21463</v>
      </c>
      <c r="AM2360" t="s">
        <v>21464</v>
      </c>
      <c r="AN2360" t="s">
        <v>117</v>
      </c>
      <c r="AP2360" s="1">
        <v>26909</v>
      </c>
      <c r="AR2360" t="s">
        <v>21465</v>
      </c>
      <c r="AS2360">
        <v>9209022993</v>
      </c>
      <c r="AU2360" t="s">
        <v>21466</v>
      </c>
      <c r="AW2360" t="s">
        <v>21467</v>
      </c>
      <c r="AY2360" t="s">
        <v>21468</v>
      </c>
    </row>
    <row r="2361" spans="1:51" x14ac:dyDescent="0.25">
      <c r="A2361">
        <v>2106</v>
      </c>
      <c r="B2361" s="3" t="s">
        <v>24600</v>
      </c>
      <c r="C2361" s="3" t="str">
        <f t="shared" si="108"/>
        <v>JAMERO, RUBY(SINK)</v>
      </c>
      <c r="D2361" s="3" t="str">
        <f t="shared" si="109"/>
        <v>JAMERO</v>
      </c>
      <c r="E2361" t="str">
        <f t="shared" si="110"/>
        <v>RUBY(SINK)</v>
      </c>
      <c r="F2361" t="s">
        <v>33744</v>
      </c>
      <c r="G2361" t="s">
        <v>37401</v>
      </c>
      <c r="H2361" t="s">
        <v>86</v>
      </c>
      <c r="J2361" t="s">
        <v>24601</v>
      </c>
      <c r="L2361" s="4" t="s">
        <v>134</v>
      </c>
      <c r="M2361" t="s">
        <v>101</v>
      </c>
      <c r="N2361" t="s">
        <v>8095</v>
      </c>
      <c r="O2361">
        <v>48</v>
      </c>
      <c r="R2361">
        <v>1</v>
      </c>
      <c r="S2361" t="s">
        <v>2911</v>
      </c>
      <c r="T2361" s="1">
        <v>40713.839155092595</v>
      </c>
      <c r="V2361" t="s">
        <v>91</v>
      </c>
      <c r="W2361">
        <v>12</v>
      </c>
      <c r="X2361" t="s">
        <v>24602</v>
      </c>
      <c r="Y2361">
        <v>48</v>
      </c>
      <c r="Z2361" t="s">
        <v>8095</v>
      </c>
      <c r="AA2361" t="s">
        <v>101</v>
      </c>
      <c r="AB2361" t="s">
        <v>134</v>
      </c>
      <c r="AC2361" t="s">
        <v>24603</v>
      </c>
      <c r="AF2361" s="1">
        <v>23171</v>
      </c>
      <c r="AG2361" t="s">
        <v>1096</v>
      </c>
      <c r="AH2361" t="s">
        <v>105</v>
      </c>
      <c r="AI2361" t="s">
        <v>95</v>
      </c>
      <c r="AJ2361" t="s">
        <v>96</v>
      </c>
      <c r="AL2361" t="s">
        <v>24604</v>
      </c>
      <c r="AP2361" t="s">
        <v>2911</v>
      </c>
      <c r="AY2361" t="s">
        <v>24605</v>
      </c>
    </row>
    <row r="2362" spans="1:51" x14ac:dyDescent="0.25">
      <c r="A2362">
        <v>2316</v>
      </c>
      <c r="B2362" s="3" t="s">
        <v>26081</v>
      </c>
      <c r="C2362" s="3" t="str">
        <f t="shared" si="108"/>
        <v>Jamero, Emilou N.</v>
      </c>
      <c r="D2362" s="3" t="str">
        <f t="shared" si="109"/>
        <v>Jamero</v>
      </c>
      <c r="E2362" t="str">
        <f t="shared" si="110"/>
        <v>Emilou N.</v>
      </c>
      <c r="F2362" t="s">
        <v>33743</v>
      </c>
      <c r="G2362" t="s">
        <v>37402</v>
      </c>
      <c r="H2362" t="s">
        <v>26082</v>
      </c>
      <c r="I2362" t="s">
        <v>26083</v>
      </c>
      <c r="J2362" t="s">
        <v>26084</v>
      </c>
      <c r="M2362" t="s">
        <v>19323</v>
      </c>
      <c r="N2362" t="s">
        <v>26085</v>
      </c>
      <c r="O2362" t="s">
        <v>26086</v>
      </c>
      <c r="R2362">
        <v>1</v>
      </c>
      <c r="S2362" t="s">
        <v>2911</v>
      </c>
      <c r="T2362" s="1">
        <v>40708.608344907407</v>
      </c>
      <c r="V2362" t="s">
        <v>91</v>
      </c>
      <c r="W2362">
        <v>12</v>
      </c>
      <c r="Y2362" t="s">
        <v>26086</v>
      </c>
      <c r="Z2362" t="s">
        <v>26085</v>
      </c>
      <c r="AA2362" t="s">
        <v>19323</v>
      </c>
      <c r="AE2362" t="s">
        <v>213</v>
      </c>
      <c r="AF2362" s="1">
        <v>25646</v>
      </c>
      <c r="AG2362" t="s">
        <v>1975</v>
      </c>
      <c r="AH2362" t="s">
        <v>105</v>
      </c>
      <c r="AI2362" t="s">
        <v>95</v>
      </c>
      <c r="AJ2362" t="s">
        <v>107</v>
      </c>
      <c r="AK2362" t="s">
        <v>14669</v>
      </c>
      <c r="AL2362" t="s">
        <v>26087</v>
      </c>
      <c r="AM2362" t="s">
        <v>7780</v>
      </c>
      <c r="AN2362" t="s">
        <v>145</v>
      </c>
      <c r="AP2362" s="1">
        <v>24194</v>
      </c>
      <c r="AW2362" t="s">
        <v>26088</v>
      </c>
      <c r="AX2362" t="s">
        <v>26089</v>
      </c>
      <c r="AY2362" t="s">
        <v>26090</v>
      </c>
    </row>
    <row r="2363" spans="1:51" x14ac:dyDescent="0.25">
      <c r="A2363">
        <v>650</v>
      </c>
      <c r="B2363" s="3" t="s">
        <v>12715</v>
      </c>
      <c r="C2363" s="3" t="str">
        <f t="shared" si="108"/>
        <v>Jamis, Emman</v>
      </c>
      <c r="D2363" s="3" t="str">
        <f t="shared" si="109"/>
        <v>Jamis</v>
      </c>
      <c r="E2363" t="str">
        <f t="shared" si="110"/>
        <v>Emman</v>
      </c>
      <c r="F2363" t="s">
        <v>33745</v>
      </c>
      <c r="G2363" t="s">
        <v>35994</v>
      </c>
      <c r="H2363" t="s">
        <v>12716</v>
      </c>
      <c r="J2363" t="s">
        <v>12717</v>
      </c>
      <c r="L2363" s="4" t="s">
        <v>100</v>
      </c>
      <c r="M2363" t="s">
        <v>109</v>
      </c>
      <c r="N2363" t="s">
        <v>853</v>
      </c>
      <c r="O2363" t="s">
        <v>12718</v>
      </c>
      <c r="R2363">
        <v>1</v>
      </c>
      <c r="S2363" t="s">
        <v>2911</v>
      </c>
      <c r="T2363" s="1">
        <v>40864.623692129629</v>
      </c>
      <c r="V2363" t="s">
        <v>91</v>
      </c>
      <c r="W2363">
        <v>12</v>
      </c>
      <c r="X2363" t="s">
        <v>12719</v>
      </c>
      <c r="Y2363" t="s">
        <v>12718</v>
      </c>
      <c r="Z2363" t="s">
        <v>9907</v>
      </c>
      <c r="AA2363" t="s">
        <v>109</v>
      </c>
      <c r="AB2363" t="s">
        <v>100</v>
      </c>
      <c r="AC2363">
        <v>724049</v>
      </c>
      <c r="AE2363" t="s">
        <v>224</v>
      </c>
      <c r="AF2363" s="1">
        <v>21407</v>
      </c>
      <c r="AG2363" t="s">
        <v>12720</v>
      </c>
      <c r="AH2363" t="s">
        <v>105</v>
      </c>
      <c r="AI2363" t="s">
        <v>95</v>
      </c>
      <c r="AJ2363" t="s">
        <v>107</v>
      </c>
      <c r="AK2363" t="s">
        <v>12721</v>
      </c>
      <c r="AL2363" t="s">
        <v>12722</v>
      </c>
      <c r="AM2363" t="s">
        <v>12723</v>
      </c>
      <c r="AN2363" t="s">
        <v>239</v>
      </c>
      <c r="AP2363" s="1">
        <v>20580</v>
      </c>
      <c r="AU2363" t="s">
        <v>12724</v>
      </c>
      <c r="AV2363" t="s">
        <v>2728</v>
      </c>
      <c r="AY2363" t="s">
        <v>12725</v>
      </c>
    </row>
    <row r="2364" spans="1:51" x14ac:dyDescent="0.25">
      <c r="A2364">
        <v>5328</v>
      </c>
      <c r="B2364" s="3" t="s">
        <v>16747</v>
      </c>
      <c r="C2364" s="3" t="str">
        <f t="shared" si="108"/>
        <v xml:space="preserve">Jamon, Dennard F. </v>
      </c>
      <c r="D2364" s="3" t="str">
        <f t="shared" si="109"/>
        <v>Jamon</v>
      </c>
      <c r="E2364" t="str">
        <f t="shared" si="110"/>
        <v xml:space="preserve">Dennard F. </v>
      </c>
      <c r="F2364" t="s">
        <v>33746</v>
      </c>
      <c r="G2364" t="s">
        <v>37403</v>
      </c>
      <c r="H2364" t="s">
        <v>86</v>
      </c>
      <c r="J2364" t="s">
        <v>16748</v>
      </c>
      <c r="K2364" t="s">
        <v>16749</v>
      </c>
      <c r="L2364" s="4" t="s">
        <v>566</v>
      </c>
      <c r="M2364" t="s">
        <v>473</v>
      </c>
      <c r="N2364" t="s">
        <v>16750</v>
      </c>
      <c r="O2364" t="s">
        <v>16751</v>
      </c>
      <c r="R2364">
        <v>1</v>
      </c>
      <c r="S2364" s="1">
        <v>42265.486770833333</v>
      </c>
      <c r="T2364" s="1">
        <v>42291.443784722222</v>
      </c>
      <c r="U2364" t="s">
        <v>91</v>
      </c>
      <c r="V2364" t="s">
        <v>91</v>
      </c>
      <c r="W2364">
        <v>12</v>
      </c>
      <c r="Y2364" t="s">
        <v>16751</v>
      </c>
      <c r="Z2364" t="s">
        <v>16750</v>
      </c>
      <c r="AA2364" t="s">
        <v>473</v>
      </c>
      <c r="AB2364" t="s">
        <v>566</v>
      </c>
      <c r="AE2364" t="s">
        <v>93</v>
      </c>
      <c r="AF2364" s="1">
        <v>32020</v>
      </c>
      <c r="AI2364" t="s">
        <v>106</v>
      </c>
      <c r="AJ2364" t="s">
        <v>96</v>
      </c>
      <c r="AL2364" t="s">
        <v>16752</v>
      </c>
      <c r="AM2364" t="s">
        <v>16753</v>
      </c>
      <c r="AN2364" t="s">
        <v>93</v>
      </c>
      <c r="AO2364" t="s">
        <v>93</v>
      </c>
      <c r="AP2364" s="1">
        <v>40189</v>
      </c>
      <c r="AY2364" t="s">
        <v>97</v>
      </c>
    </row>
    <row r="2365" spans="1:51" x14ac:dyDescent="0.25">
      <c r="A2365">
        <v>1393</v>
      </c>
      <c r="B2365" s="3" t="s">
        <v>19499</v>
      </c>
      <c r="C2365" s="3" t="str">
        <f t="shared" si="108"/>
        <v>Jandayan, Sophia Agnes</v>
      </c>
      <c r="D2365" s="3" t="str">
        <f t="shared" si="109"/>
        <v>Jandayan</v>
      </c>
      <c r="E2365" t="str">
        <f t="shared" si="110"/>
        <v>Sophia Agnes</v>
      </c>
      <c r="F2365" t="s">
        <v>33747</v>
      </c>
      <c r="G2365" t="s">
        <v>35995</v>
      </c>
      <c r="H2365" t="s">
        <v>19500</v>
      </c>
      <c r="I2365" t="s">
        <v>9170</v>
      </c>
      <c r="J2365" t="s">
        <v>19501</v>
      </c>
      <c r="L2365" s="4" t="s">
        <v>100</v>
      </c>
      <c r="M2365" t="s">
        <v>101</v>
      </c>
      <c r="N2365" t="s">
        <v>352</v>
      </c>
      <c r="O2365" t="s">
        <v>19502</v>
      </c>
      <c r="R2365">
        <v>1</v>
      </c>
      <c r="S2365" t="s">
        <v>2911</v>
      </c>
      <c r="T2365" s="1">
        <v>40806.448634259257</v>
      </c>
      <c r="V2365" t="s">
        <v>91</v>
      </c>
      <c r="W2365">
        <v>12</v>
      </c>
      <c r="X2365" t="s">
        <v>19503</v>
      </c>
      <c r="AC2365" t="s">
        <v>17998</v>
      </c>
      <c r="AE2365" t="s">
        <v>113</v>
      </c>
      <c r="AF2365" s="1">
        <v>22302</v>
      </c>
      <c r="AG2365" t="s">
        <v>19504</v>
      </c>
      <c r="AH2365" t="s">
        <v>7819</v>
      </c>
      <c r="AI2365" t="s">
        <v>95</v>
      </c>
      <c r="AJ2365" t="s">
        <v>107</v>
      </c>
      <c r="AK2365" t="s">
        <v>19505</v>
      </c>
      <c r="AL2365" t="s">
        <v>19506</v>
      </c>
      <c r="AM2365" t="s">
        <v>19507</v>
      </c>
      <c r="AN2365" t="s">
        <v>117</v>
      </c>
      <c r="AP2365" s="1">
        <v>22395</v>
      </c>
      <c r="AU2365" t="s">
        <v>11956</v>
      </c>
      <c r="AW2365" t="s">
        <v>19508</v>
      </c>
      <c r="AY2365" t="s">
        <v>19509</v>
      </c>
    </row>
    <row r="2366" spans="1:51" x14ac:dyDescent="0.25">
      <c r="A2366">
        <v>3760</v>
      </c>
      <c r="B2366" s="3" t="s">
        <v>515</v>
      </c>
      <c r="C2366" s="3" t="str">
        <f t="shared" si="108"/>
        <v xml:space="preserve">Jangao, Lorivel </v>
      </c>
      <c r="D2366" s="3" t="str">
        <f t="shared" si="109"/>
        <v>Jangao</v>
      </c>
      <c r="E2366" t="str">
        <f t="shared" si="110"/>
        <v xml:space="preserve">Lorivel </v>
      </c>
      <c r="F2366" t="s">
        <v>33748</v>
      </c>
      <c r="G2366" t="s">
        <v>35996</v>
      </c>
      <c r="H2366" t="s">
        <v>86</v>
      </c>
      <c r="J2366">
        <v>971508168238</v>
      </c>
      <c r="K2366" t="s">
        <v>516</v>
      </c>
      <c r="L2366" s="4" t="s">
        <v>517</v>
      </c>
      <c r="M2366" t="s">
        <v>518</v>
      </c>
      <c r="O2366" t="s">
        <v>519</v>
      </c>
      <c r="R2366">
        <v>1</v>
      </c>
      <c r="S2366" s="1">
        <v>41079.362743055557</v>
      </c>
      <c r="T2366" s="1">
        <v>41117.647418981483</v>
      </c>
      <c r="U2366" t="s">
        <v>91</v>
      </c>
      <c r="V2366" t="s">
        <v>91</v>
      </c>
      <c r="W2366">
        <v>12</v>
      </c>
      <c r="Y2366" t="s">
        <v>520</v>
      </c>
      <c r="Z2366" t="s">
        <v>521</v>
      </c>
      <c r="AA2366" t="s">
        <v>522</v>
      </c>
      <c r="AB2366" t="s">
        <v>88</v>
      </c>
      <c r="AD2366">
        <v>97126269894</v>
      </c>
      <c r="AE2366" t="s">
        <v>113</v>
      </c>
      <c r="AF2366" s="1">
        <v>29541</v>
      </c>
      <c r="AG2366" t="s">
        <v>420</v>
      </c>
      <c r="AH2366" t="s">
        <v>94</v>
      </c>
      <c r="AI2366" t="s">
        <v>95</v>
      </c>
      <c r="AJ2366" t="s">
        <v>96</v>
      </c>
      <c r="AL2366" t="s">
        <v>523</v>
      </c>
      <c r="AM2366" t="s">
        <v>524</v>
      </c>
      <c r="AN2366" t="s">
        <v>145</v>
      </c>
      <c r="AO2366" t="s">
        <v>146</v>
      </c>
      <c r="AP2366" s="1">
        <v>40189</v>
      </c>
      <c r="AY2366" t="s">
        <v>97</v>
      </c>
    </row>
    <row r="2367" spans="1:51" x14ac:dyDescent="0.25">
      <c r="A2367">
        <v>4387</v>
      </c>
      <c r="B2367" s="3" t="s">
        <v>5580</v>
      </c>
      <c r="C2367" s="3" t="str">
        <f t="shared" si="108"/>
        <v>Jangao, Lorivel</v>
      </c>
      <c r="D2367" s="3" t="str">
        <f t="shared" si="109"/>
        <v>Jangao</v>
      </c>
      <c r="E2367" t="str">
        <f t="shared" si="110"/>
        <v>Lorivel</v>
      </c>
      <c r="F2367" t="s">
        <v>33748</v>
      </c>
      <c r="G2367" t="s">
        <v>35997</v>
      </c>
      <c r="H2367" t="s">
        <v>97</v>
      </c>
      <c r="I2367" t="s">
        <v>97</v>
      </c>
      <c r="J2367" t="s">
        <v>97</v>
      </c>
      <c r="K2367" t="s">
        <v>97</v>
      </c>
      <c r="L2367" s="4" t="s">
        <v>97</v>
      </c>
      <c r="M2367" t="s">
        <v>97</v>
      </c>
      <c r="N2367" t="s">
        <v>97</v>
      </c>
      <c r="O2367" t="s">
        <v>97</v>
      </c>
      <c r="P2367" t="s">
        <v>97</v>
      </c>
      <c r="Q2367" t="s">
        <v>97</v>
      </c>
      <c r="R2367">
        <v>1</v>
      </c>
      <c r="S2367" t="s">
        <v>97</v>
      </c>
      <c r="T2367" t="s">
        <v>97</v>
      </c>
      <c r="U2367" t="s">
        <v>97</v>
      </c>
      <c r="V2367" t="s">
        <v>97</v>
      </c>
      <c r="W2367">
        <v>12</v>
      </c>
      <c r="X2367" t="s">
        <v>97</v>
      </c>
      <c r="Y2367" t="s">
        <v>97</v>
      </c>
      <c r="Z2367" t="s">
        <v>97</v>
      </c>
      <c r="AA2367" t="s">
        <v>97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97</v>
      </c>
      <c r="AM2367" t="s">
        <v>97</v>
      </c>
      <c r="AN2367" t="s">
        <v>97</v>
      </c>
      <c r="AO2367" t="s">
        <v>97</v>
      </c>
      <c r="AP2367" t="s">
        <v>97</v>
      </c>
      <c r="AQ2367" t="s">
        <v>97</v>
      </c>
      <c r="AR2367" t="s">
        <v>97</v>
      </c>
      <c r="AS2367" t="s">
        <v>97</v>
      </c>
      <c r="AT2367" t="s">
        <v>97</v>
      </c>
      <c r="AU2367" t="s">
        <v>97</v>
      </c>
      <c r="AV2367" t="s">
        <v>97</v>
      </c>
      <c r="AW2367" t="s">
        <v>97</v>
      </c>
      <c r="AX2367" t="s">
        <v>97</v>
      </c>
      <c r="AY2367" t="s">
        <v>5581</v>
      </c>
    </row>
    <row r="2368" spans="1:51" x14ac:dyDescent="0.25">
      <c r="A2368">
        <v>2226</v>
      </c>
      <c r="B2368" s="3" t="s">
        <v>25482</v>
      </c>
      <c r="C2368" s="3" t="str">
        <f t="shared" si="108"/>
        <v>Janolino,Elrey C.</v>
      </c>
      <c r="D2368" s="3" t="str">
        <f t="shared" si="109"/>
        <v>Janolino</v>
      </c>
      <c r="E2368" t="str">
        <f t="shared" si="110"/>
        <v>lrey C.</v>
      </c>
      <c r="F2368" t="s">
        <v>33749</v>
      </c>
      <c r="G2368" t="s">
        <v>37404</v>
      </c>
      <c r="H2368" t="s">
        <v>86</v>
      </c>
      <c r="J2368">
        <v>35313103000</v>
      </c>
      <c r="K2368" t="s">
        <v>25483</v>
      </c>
      <c r="L2368" s="4" t="s">
        <v>88</v>
      </c>
      <c r="M2368" t="s">
        <v>25484</v>
      </c>
      <c r="O2368" t="s">
        <v>25485</v>
      </c>
      <c r="R2368">
        <v>1</v>
      </c>
      <c r="S2368" t="s">
        <v>2911</v>
      </c>
      <c r="T2368" s="1">
        <v>40708.517384259256</v>
      </c>
      <c r="V2368" t="s">
        <v>91</v>
      </c>
      <c r="W2368">
        <v>12</v>
      </c>
      <c r="X2368" t="s">
        <v>25486</v>
      </c>
      <c r="Y2368" t="s">
        <v>25485</v>
      </c>
      <c r="AA2368" t="s">
        <v>25484</v>
      </c>
      <c r="AB2368" t="s">
        <v>88</v>
      </c>
      <c r="AE2368" t="s">
        <v>213</v>
      </c>
      <c r="AF2368" s="1">
        <v>27169</v>
      </c>
      <c r="AG2368" t="s">
        <v>8307</v>
      </c>
      <c r="AH2368" t="s">
        <v>105</v>
      </c>
      <c r="AI2368" t="s">
        <v>106</v>
      </c>
      <c r="AJ2368" t="s">
        <v>96</v>
      </c>
      <c r="AL2368" t="s">
        <v>25487</v>
      </c>
      <c r="AM2368" t="s">
        <v>7780</v>
      </c>
      <c r="AN2368" t="s">
        <v>145</v>
      </c>
      <c r="AP2368" t="s">
        <v>2911</v>
      </c>
      <c r="AW2368" t="s">
        <v>25488</v>
      </c>
      <c r="AX2368" t="s">
        <v>11947</v>
      </c>
      <c r="AY2368" t="s">
        <v>25489</v>
      </c>
    </row>
    <row r="2369" spans="1:51" x14ac:dyDescent="0.25">
      <c r="A2369">
        <v>2682</v>
      </c>
      <c r="B2369" s="3" t="s">
        <v>28723</v>
      </c>
      <c r="C2369" s="3" t="str">
        <f t="shared" si="108"/>
        <v>Jansen,Asteria A.</v>
      </c>
      <c r="D2369" s="3" t="str">
        <f t="shared" si="109"/>
        <v>Jansen</v>
      </c>
      <c r="E2369" t="str">
        <f t="shared" si="110"/>
        <v>steria A.</v>
      </c>
      <c r="F2369" t="s">
        <v>33750</v>
      </c>
      <c r="G2369" t="s">
        <v>37405</v>
      </c>
      <c r="H2369" t="s">
        <v>28724</v>
      </c>
      <c r="I2369" t="s">
        <v>28725</v>
      </c>
      <c r="J2369">
        <v>31516515738</v>
      </c>
      <c r="K2369" t="s">
        <v>28726</v>
      </c>
      <c r="L2369" s="4" t="s">
        <v>88</v>
      </c>
      <c r="M2369" t="s">
        <v>89</v>
      </c>
      <c r="N2369" t="s">
        <v>9172</v>
      </c>
      <c r="O2369" t="s">
        <v>28727</v>
      </c>
      <c r="R2369">
        <v>1</v>
      </c>
      <c r="S2369" t="s">
        <v>2911</v>
      </c>
      <c r="T2369" s="1">
        <v>40712.473460648151</v>
      </c>
      <c r="V2369" t="s">
        <v>91</v>
      </c>
      <c r="W2369">
        <v>12</v>
      </c>
      <c r="Y2369" t="s">
        <v>28727</v>
      </c>
      <c r="Z2369" t="s">
        <v>9172</v>
      </c>
      <c r="AA2369" t="s">
        <v>89</v>
      </c>
      <c r="AB2369" t="s">
        <v>88</v>
      </c>
      <c r="AF2369" s="1">
        <v>21042</v>
      </c>
      <c r="AG2369" t="s">
        <v>101</v>
      </c>
      <c r="AH2369" t="s">
        <v>28728</v>
      </c>
      <c r="AI2369" t="s">
        <v>95</v>
      </c>
      <c r="AJ2369" t="s">
        <v>107</v>
      </c>
      <c r="AL2369" t="s">
        <v>86</v>
      </c>
      <c r="AM2369" t="s">
        <v>13701</v>
      </c>
      <c r="AP2369" t="s">
        <v>2911</v>
      </c>
      <c r="AR2369" t="s">
        <v>28729</v>
      </c>
      <c r="AU2369" t="s">
        <v>28730</v>
      </c>
      <c r="AW2369" t="s">
        <v>28731</v>
      </c>
      <c r="AY2369" t="s">
        <v>28732</v>
      </c>
    </row>
    <row r="2370" spans="1:51" x14ac:dyDescent="0.25">
      <c r="A2370">
        <v>5661</v>
      </c>
      <c r="B2370" s="3" t="s">
        <v>16032</v>
      </c>
      <c r="C2370" s="3" t="str">
        <f t="shared" si="108"/>
        <v xml:space="preserve">Japay, Michael P. </v>
      </c>
      <c r="D2370" s="3" t="str">
        <f t="shared" si="109"/>
        <v>Japay</v>
      </c>
      <c r="E2370" t="str">
        <f t="shared" si="110"/>
        <v xml:space="preserve">Michael P. </v>
      </c>
      <c r="F2370" t="s">
        <v>33751</v>
      </c>
      <c r="G2370" t="s">
        <v>35278</v>
      </c>
      <c r="J2370" t="s">
        <v>16033</v>
      </c>
      <c r="K2370" t="s">
        <v>16034</v>
      </c>
      <c r="M2370" t="s">
        <v>5411</v>
      </c>
      <c r="N2370" t="s">
        <v>1988</v>
      </c>
      <c r="O2370" t="s">
        <v>16035</v>
      </c>
      <c r="R2370">
        <v>1</v>
      </c>
      <c r="S2370" s="1">
        <v>42684.670995370368</v>
      </c>
      <c r="T2370" s="1">
        <v>42702.371620370373</v>
      </c>
      <c r="U2370" t="s">
        <v>91</v>
      </c>
      <c r="V2370" t="s">
        <v>91</v>
      </c>
      <c r="W2370">
        <v>12</v>
      </c>
      <c r="X2370" t="s">
        <v>16036</v>
      </c>
      <c r="AE2370" t="s">
        <v>93</v>
      </c>
      <c r="AF2370" s="1">
        <v>31276</v>
      </c>
      <c r="AI2370" t="s">
        <v>106</v>
      </c>
      <c r="AJ2370" t="s">
        <v>96</v>
      </c>
      <c r="AN2370" t="s">
        <v>93</v>
      </c>
      <c r="AO2370" t="s">
        <v>93</v>
      </c>
      <c r="AP2370" s="1">
        <v>40189</v>
      </c>
      <c r="AY2370" t="s">
        <v>97</v>
      </c>
    </row>
    <row r="2371" spans="1:51" x14ac:dyDescent="0.25">
      <c r="A2371">
        <v>3675</v>
      </c>
      <c r="B2371" s="3" t="s">
        <v>418</v>
      </c>
      <c r="C2371" s="3" t="str">
        <f t="shared" ref="C2371:C2434" si="111">LEFT(B2371,FIND("/",B2371,1)-1)</f>
        <v xml:space="preserve">Japitana, Tanya Hannah May </v>
      </c>
      <c r="D2371" s="3" t="str">
        <f t="shared" ref="D2371:D2434" si="112">LEFT(B2371,FIND(",",B2371)-1)</f>
        <v>Japitana</v>
      </c>
      <c r="E2371" t="str">
        <f t="shared" si="110"/>
        <v xml:space="preserve">Tanya Hannah May </v>
      </c>
      <c r="F2371" t="s">
        <v>33752</v>
      </c>
      <c r="G2371" t="s">
        <v>35998</v>
      </c>
      <c r="H2371" t="s">
        <v>419</v>
      </c>
      <c r="I2371" t="s">
        <v>420</v>
      </c>
      <c r="J2371">
        <v>9177190529</v>
      </c>
      <c r="L2371" s="4" t="s">
        <v>212</v>
      </c>
      <c r="M2371" t="s">
        <v>89</v>
      </c>
      <c r="N2371" t="s">
        <v>421</v>
      </c>
      <c r="O2371" t="s">
        <v>422</v>
      </c>
      <c r="R2371">
        <v>1</v>
      </c>
      <c r="S2371" s="1">
        <v>41038.645995370367</v>
      </c>
      <c r="T2371" s="1">
        <v>41158.608715277776</v>
      </c>
      <c r="U2371" t="s">
        <v>91</v>
      </c>
      <c r="V2371" t="s">
        <v>91</v>
      </c>
      <c r="W2371">
        <v>12</v>
      </c>
      <c r="X2371" t="s">
        <v>423</v>
      </c>
      <c r="Y2371" t="s">
        <v>422</v>
      </c>
      <c r="Z2371" t="s">
        <v>421</v>
      </c>
      <c r="AA2371" t="s">
        <v>89</v>
      </c>
      <c r="AB2371" t="s">
        <v>212</v>
      </c>
      <c r="AE2371" t="s">
        <v>113</v>
      </c>
      <c r="AF2371" s="1">
        <v>30100</v>
      </c>
      <c r="AG2371" t="s">
        <v>89</v>
      </c>
      <c r="AH2371" t="s">
        <v>94</v>
      </c>
      <c r="AI2371" t="s">
        <v>95</v>
      </c>
      <c r="AJ2371" t="s">
        <v>107</v>
      </c>
      <c r="AK2371" t="s">
        <v>424</v>
      </c>
      <c r="AL2371" t="s">
        <v>425</v>
      </c>
      <c r="AM2371" t="s">
        <v>426</v>
      </c>
      <c r="AN2371" t="s">
        <v>117</v>
      </c>
      <c r="AO2371" t="s">
        <v>118</v>
      </c>
      <c r="AP2371" s="1">
        <v>28670</v>
      </c>
      <c r="AS2371">
        <v>9178330950</v>
      </c>
      <c r="AU2371" t="s">
        <v>427</v>
      </c>
      <c r="AV2371" t="s">
        <v>428</v>
      </c>
      <c r="AX2371" t="s">
        <v>313</v>
      </c>
      <c r="AY2371" t="s">
        <v>97</v>
      </c>
    </row>
    <row r="2372" spans="1:51" x14ac:dyDescent="0.25">
      <c r="A2372">
        <v>4231</v>
      </c>
      <c r="B2372" s="3" t="s">
        <v>3924</v>
      </c>
      <c r="C2372" s="3" t="str">
        <f t="shared" si="111"/>
        <v>Japitana, Tanya</v>
      </c>
      <c r="D2372" s="3" t="str">
        <f t="shared" si="112"/>
        <v>Japitana</v>
      </c>
      <c r="E2372" t="str">
        <f t="shared" ref="E2372:E2435" si="113">RIGHT(C2372,LEN(C2372)-FIND(",",C2372,1)-1)</f>
        <v>Tanya</v>
      </c>
      <c r="F2372" t="s">
        <v>33752</v>
      </c>
      <c r="G2372" t="s">
        <v>35999</v>
      </c>
      <c r="H2372" t="s">
        <v>419</v>
      </c>
      <c r="I2372" t="s">
        <v>420</v>
      </c>
      <c r="J2372">
        <v>9177190529</v>
      </c>
      <c r="L2372" s="4" t="s">
        <v>88</v>
      </c>
      <c r="M2372" t="s">
        <v>89</v>
      </c>
      <c r="N2372" t="s">
        <v>421</v>
      </c>
      <c r="O2372" t="s">
        <v>422</v>
      </c>
      <c r="R2372">
        <v>1</v>
      </c>
      <c r="S2372" t="s">
        <v>2911</v>
      </c>
      <c r="T2372" s="1">
        <v>41582.700520833336</v>
      </c>
      <c r="V2372" t="s">
        <v>91</v>
      </c>
      <c r="W2372">
        <v>12</v>
      </c>
      <c r="X2372" t="s">
        <v>423</v>
      </c>
      <c r="Y2372" t="s">
        <v>422</v>
      </c>
      <c r="Z2372" t="s">
        <v>421</v>
      </c>
      <c r="AA2372" t="s">
        <v>89</v>
      </c>
      <c r="AB2372" t="s">
        <v>88</v>
      </c>
      <c r="AF2372" t="s">
        <v>2911</v>
      </c>
      <c r="AI2372" t="s">
        <v>95</v>
      </c>
      <c r="AJ2372" t="s">
        <v>107</v>
      </c>
      <c r="AL2372" t="s">
        <v>425</v>
      </c>
      <c r="AM2372" t="s">
        <v>426</v>
      </c>
      <c r="AP2372" t="s">
        <v>2911</v>
      </c>
      <c r="AS2372">
        <v>9178330950</v>
      </c>
      <c r="AU2372" t="s">
        <v>427</v>
      </c>
      <c r="AV2372" t="s">
        <v>428</v>
      </c>
      <c r="AX2372" t="s">
        <v>313</v>
      </c>
      <c r="AY2372" t="s">
        <v>3925</v>
      </c>
    </row>
    <row r="2373" spans="1:51" x14ac:dyDescent="0.25">
      <c r="A2373">
        <v>1155</v>
      </c>
      <c r="B2373" s="3" t="s">
        <v>17886</v>
      </c>
      <c r="C2373" s="3" t="str">
        <f t="shared" si="111"/>
        <v>Japos, Jeanne</v>
      </c>
      <c r="D2373" s="3" t="str">
        <f t="shared" si="112"/>
        <v>Japos</v>
      </c>
      <c r="E2373" t="str">
        <f t="shared" si="113"/>
        <v>Jeanne</v>
      </c>
      <c r="F2373" t="s">
        <v>33753</v>
      </c>
      <c r="G2373" t="s">
        <v>36000</v>
      </c>
      <c r="H2373" t="s">
        <v>86</v>
      </c>
      <c r="J2373">
        <v>9031761914</v>
      </c>
      <c r="L2373" s="4" t="s">
        <v>100</v>
      </c>
      <c r="M2373" t="s">
        <v>101</v>
      </c>
      <c r="N2373" t="s">
        <v>7983</v>
      </c>
      <c r="O2373" t="s">
        <v>17887</v>
      </c>
      <c r="R2373">
        <v>1</v>
      </c>
      <c r="S2373" t="s">
        <v>2911</v>
      </c>
      <c r="T2373" s="1">
        <v>40806.452025462961</v>
      </c>
      <c r="V2373" t="s">
        <v>91</v>
      </c>
      <c r="W2373">
        <v>12</v>
      </c>
      <c r="X2373" t="s">
        <v>17888</v>
      </c>
      <c r="AE2373" t="s">
        <v>113</v>
      </c>
      <c r="AF2373" s="1">
        <v>26098</v>
      </c>
      <c r="AG2373" t="s">
        <v>17889</v>
      </c>
      <c r="AH2373" t="s">
        <v>105</v>
      </c>
      <c r="AI2373" t="s">
        <v>95</v>
      </c>
      <c r="AJ2373" t="s">
        <v>96</v>
      </c>
      <c r="AK2373" t="s">
        <v>11313</v>
      </c>
      <c r="AL2373" t="s">
        <v>17890</v>
      </c>
      <c r="AM2373" t="s">
        <v>17891</v>
      </c>
      <c r="AN2373" t="s">
        <v>117</v>
      </c>
      <c r="AP2373" t="s">
        <v>2911</v>
      </c>
      <c r="AW2373" t="s">
        <v>17892</v>
      </c>
      <c r="AY2373" t="s">
        <v>17893</v>
      </c>
    </row>
    <row r="2374" spans="1:51" x14ac:dyDescent="0.25">
      <c r="A2374">
        <v>2455</v>
      </c>
      <c r="B2374" s="3" t="s">
        <v>27156</v>
      </c>
      <c r="C2374" s="3" t="str">
        <f t="shared" si="111"/>
        <v>JARABE, SIGRID A.</v>
      </c>
      <c r="D2374" s="3" t="str">
        <f t="shared" si="112"/>
        <v>JARABE</v>
      </c>
      <c r="E2374" t="str">
        <f t="shared" si="113"/>
        <v>SIGRID A.</v>
      </c>
      <c r="F2374" t="s">
        <v>33754</v>
      </c>
      <c r="G2374" t="s">
        <v>37406</v>
      </c>
      <c r="N2374" t="s">
        <v>27157</v>
      </c>
      <c r="O2374" t="s">
        <v>27158</v>
      </c>
      <c r="R2374">
        <v>1</v>
      </c>
      <c r="S2374" t="s">
        <v>2911</v>
      </c>
      <c r="T2374" s="1">
        <v>40917.425358796296</v>
      </c>
      <c r="V2374" t="s">
        <v>91</v>
      </c>
      <c r="W2374">
        <v>12</v>
      </c>
      <c r="Y2374" t="s">
        <v>27158</v>
      </c>
      <c r="Z2374" t="s">
        <v>27157</v>
      </c>
      <c r="AF2374" t="s">
        <v>2911</v>
      </c>
      <c r="AI2374" t="s">
        <v>95</v>
      </c>
      <c r="AJ2374" t="s">
        <v>107</v>
      </c>
      <c r="AP2374" t="s">
        <v>2911</v>
      </c>
      <c r="AY2374" t="s">
        <v>27159</v>
      </c>
    </row>
    <row r="2375" spans="1:51" x14ac:dyDescent="0.25">
      <c r="A2375">
        <v>5689</v>
      </c>
      <c r="B2375" s="3" t="s">
        <v>5423</v>
      </c>
      <c r="C2375" s="3" t="str">
        <f t="shared" si="111"/>
        <v xml:space="preserve">Jarabelo, Loraine L. </v>
      </c>
      <c r="D2375" s="3" t="str">
        <f t="shared" si="112"/>
        <v>Jarabelo</v>
      </c>
      <c r="E2375" t="str">
        <f t="shared" si="113"/>
        <v xml:space="preserve">Loraine L. </v>
      </c>
      <c r="F2375" t="s">
        <v>33755</v>
      </c>
      <c r="G2375" t="s">
        <v>36001</v>
      </c>
      <c r="H2375" t="s">
        <v>5424</v>
      </c>
      <c r="J2375">
        <v>9173065166</v>
      </c>
      <c r="K2375" t="s">
        <v>5425</v>
      </c>
      <c r="L2375" s="4" t="s">
        <v>5212</v>
      </c>
      <c r="M2375" t="s">
        <v>5411</v>
      </c>
      <c r="N2375" t="s">
        <v>5426</v>
      </c>
      <c r="O2375" t="s">
        <v>5427</v>
      </c>
      <c r="R2375">
        <v>1</v>
      </c>
      <c r="S2375" s="1">
        <v>42685.384074074071</v>
      </c>
      <c r="T2375" s="1">
        <v>42704.598877314813</v>
      </c>
      <c r="U2375" t="s">
        <v>91</v>
      </c>
      <c r="V2375" t="s">
        <v>91</v>
      </c>
      <c r="W2375">
        <v>12</v>
      </c>
      <c r="X2375" t="s">
        <v>5428</v>
      </c>
      <c r="Y2375" t="s">
        <v>5427</v>
      </c>
      <c r="Z2375" t="s">
        <v>5426</v>
      </c>
      <c r="AA2375" t="s">
        <v>5411</v>
      </c>
      <c r="AB2375" t="s">
        <v>5212</v>
      </c>
      <c r="AE2375" t="s">
        <v>224</v>
      </c>
      <c r="AF2375" s="1">
        <v>26911</v>
      </c>
      <c r="AI2375" t="s">
        <v>95</v>
      </c>
      <c r="AJ2375" t="s">
        <v>107</v>
      </c>
      <c r="AM2375" t="s">
        <v>401</v>
      </c>
      <c r="AN2375" t="s">
        <v>239</v>
      </c>
      <c r="AO2375" t="s">
        <v>146</v>
      </c>
      <c r="AP2375" s="1">
        <v>24157</v>
      </c>
      <c r="AS2375">
        <v>9177102682</v>
      </c>
      <c r="AY2375" t="s">
        <v>97</v>
      </c>
    </row>
    <row r="2376" spans="1:51" x14ac:dyDescent="0.25">
      <c r="A2376">
        <v>5690</v>
      </c>
      <c r="B2376" s="3" t="s">
        <v>5429</v>
      </c>
      <c r="C2376" s="3" t="str">
        <f t="shared" si="111"/>
        <v xml:space="preserve">Jarabelo, Loraine L. </v>
      </c>
      <c r="D2376" s="3" t="str">
        <f t="shared" si="112"/>
        <v>Jarabelo</v>
      </c>
      <c r="E2376" t="str">
        <f t="shared" si="113"/>
        <v xml:space="preserve">Loraine L. </v>
      </c>
      <c r="F2376" t="s">
        <v>33755</v>
      </c>
      <c r="G2376" t="s">
        <v>36001</v>
      </c>
      <c r="H2376" t="s">
        <v>5424</v>
      </c>
      <c r="J2376" t="s">
        <v>5430</v>
      </c>
      <c r="K2376" t="s">
        <v>5425</v>
      </c>
      <c r="M2376" t="s">
        <v>5411</v>
      </c>
      <c r="N2376" t="s">
        <v>5426</v>
      </c>
      <c r="O2376" t="s">
        <v>5431</v>
      </c>
      <c r="R2376">
        <v>1</v>
      </c>
      <c r="S2376" s="1">
        <v>42685.384155092594</v>
      </c>
      <c r="T2376" s="1">
        <v>42704.444606481484</v>
      </c>
      <c r="U2376" t="s">
        <v>91</v>
      </c>
      <c r="V2376" t="s">
        <v>91</v>
      </c>
      <c r="W2376">
        <v>12</v>
      </c>
      <c r="X2376" t="s">
        <v>5428</v>
      </c>
      <c r="Y2376" t="s">
        <v>5431</v>
      </c>
      <c r="Z2376" t="s">
        <v>5426</v>
      </c>
      <c r="AE2376" t="s">
        <v>224</v>
      </c>
      <c r="AF2376" s="1">
        <v>26911</v>
      </c>
      <c r="AI2376" t="s">
        <v>95</v>
      </c>
      <c r="AJ2376" t="s">
        <v>107</v>
      </c>
      <c r="AL2376" t="s">
        <v>5432</v>
      </c>
      <c r="AM2376" t="s">
        <v>5433</v>
      </c>
      <c r="AN2376" t="s">
        <v>239</v>
      </c>
      <c r="AO2376" t="s">
        <v>146</v>
      </c>
      <c r="AP2376" s="1">
        <v>40189</v>
      </c>
      <c r="AS2376">
        <v>9177102682</v>
      </c>
      <c r="AV2376" t="s">
        <v>5434</v>
      </c>
      <c r="AY2376" t="s">
        <v>97</v>
      </c>
    </row>
    <row r="2377" spans="1:51" x14ac:dyDescent="0.25">
      <c r="A2377">
        <v>4457</v>
      </c>
      <c r="B2377" s="3" t="s">
        <v>6973</v>
      </c>
      <c r="C2377" s="3" t="str">
        <f t="shared" si="111"/>
        <v>Jarabelo, Loraine</v>
      </c>
      <c r="D2377" s="3" t="str">
        <f t="shared" si="112"/>
        <v>Jarabelo</v>
      </c>
      <c r="E2377" t="str">
        <f t="shared" si="113"/>
        <v>Loraine</v>
      </c>
      <c r="F2377" t="s">
        <v>33755</v>
      </c>
      <c r="G2377" t="s">
        <v>36001</v>
      </c>
      <c r="H2377" t="s">
        <v>6974</v>
      </c>
      <c r="L2377" s="4" t="s">
        <v>88</v>
      </c>
      <c r="M2377" t="s">
        <v>89</v>
      </c>
      <c r="N2377" t="s">
        <v>430</v>
      </c>
      <c r="O2377" t="s">
        <v>6975</v>
      </c>
      <c r="R2377">
        <v>1</v>
      </c>
      <c r="S2377" t="s">
        <v>2911</v>
      </c>
      <c r="T2377" s="1">
        <v>41585.60324074074</v>
      </c>
      <c r="V2377" t="s">
        <v>91</v>
      </c>
      <c r="W2377">
        <v>12</v>
      </c>
      <c r="X2377" t="s">
        <v>5428</v>
      </c>
      <c r="Y2377" t="s">
        <v>6975</v>
      </c>
      <c r="Z2377" t="s">
        <v>430</v>
      </c>
      <c r="AA2377" t="s">
        <v>89</v>
      </c>
      <c r="AB2377" t="s">
        <v>88</v>
      </c>
      <c r="AF2377" t="s">
        <v>2911</v>
      </c>
      <c r="AH2377" t="s">
        <v>94</v>
      </c>
      <c r="AI2377" t="s">
        <v>95</v>
      </c>
      <c r="AJ2377" t="s">
        <v>107</v>
      </c>
      <c r="AP2377" t="s">
        <v>2911</v>
      </c>
      <c r="AY2377" t="s">
        <v>6976</v>
      </c>
    </row>
    <row r="2378" spans="1:51" x14ac:dyDescent="0.25">
      <c r="A2378">
        <v>4508</v>
      </c>
      <c r="B2378" s="3" t="s">
        <v>9319</v>
      </c>
      <c r="C2378" s="3" t="str">
        <f t="shared" si="111"/>
        <v>Jarales, Marife A.</v>
      </c>
      <c r="D2378" s="3" t="str">
        <f t="shared" si="112"/>
        <v>Jarales</v>
      </c>
      <c r="E2378" t="str">
        <f t="shared" si="113"/>
        <v>Marife A.</v>
      </c>
      <c r="F2378" t="s">
        <v>33756</v>
      </c>
      <c r="G2378" t="s">
        <v>36235</v>
      </c>
      <c r="H2378" t="s">
        <v>86</v>
      </c>
      <c r="J2378">
        <v>9177136484</v>
      </c>
      <c r="K2378" t="s">
        <v>9320</v>
      </c>
      <c r="L2378" s="4" t="s">
        <v>88</v>
      </c>
      <c r="M2378" t="s">
        <v>2696</v>
      </c>
      <c r="N2378" t="s">
        <v>978</v>
      </c>
      <c r="O2378" t="s">
        <v>9321</v>
      </c>
      <c r="R2378">
        <v>1</v>
      </c>
      <c r="S2378" t="s">
        <v>2911</v>
      </c>
      <c r="T2378" s="1">
        <v>41582.706909722219</v>
      </c>
      <c r="V2378" t="s">
        <v>91</v>
      </c>
      <c r="W2378">
        <v>12</v>
      </c>
      <c r="X2378" t="s">
        <v>9322</v>
      </c>
      <c r="Y2378" t="s">
        <v>9321</v>
      </c>
      <c r="Z2378" t="s">
        <v>978</v>
      </c>
      <c r="AA2378" t="s">
        <v>2696</v>
      </c>
      <c r="AB2378" t="s">
        <v>88</v>
      </c>
      <c r="AF2378" s="1">
        <v>25858</v>
      </c>
      <c r="AG2378" t="s">
        <v>891</v>
      </c>
      <c r="AH2378" t="s">
        <v>94</v>
      </c>
      <c r="AI2378" t="s">
        <v>95</v>
      </c>
      <c r="AJ2378" t="s">
        <v>96</v>
      </c>
      <c r="AP2378" t="s">
        <v>2911</v>
      </c>
      <c r="AX2378" t="s">
        <v>313</v>
      </c>
      <c r="AY2378" t="s">
        <v>9323</v>
      </c>
    </row>
    <row r="2379" spans="1:51" x14ac:dyDescent="0.25">
      <c r="A2379">
        <v>2108</v>
      </c>
      <c r="B2379" s="3" t="s">
        <v>24609</v>
      </c>
      <c r="C2379" s="3" t="str">
        <f t="shared" si="111"/>
        <v>Jarales, Stephanie &amp; Emmanuel</v>
      </c>
      <c r="D2379" s="3" t="str">
        <f t="shared" si="112"/>
        <v>Jarales</v>
      </c>
      <c r="E2379" t="str">
        <f t="shared" si="113"/>
        <v>Stephanie &amp; Emmanuel</v>
      </c>
      <c r="F2379" t="s">
        <v>33756</v>
      </c>
      <c r="G2379" t="s">
        <v>36003</v>
      </c>
      <c r="H2379" t="s">
        <v>24610</v>
      </c>
      <c r="I2379" t="s">
        <v>8307</v>
      </c>
      <c r="J2379">
        <v>9185938661</v>
      </c>
      <c r="L2379" s="4" t="s">
        <v>88</v>
      </c>
      <c r="M2379" t="s">
        <v>89</v>
      </c>
      <c r="N2379" t="s">
        <v>2051</v>
      </c>
      <c r="O2379" t="s">
        <v>24611</v>
      </c>
      <c r="R2379">
        <v>1</v>
      </c>
      <c r="S2379" t="s">
        <v>2911</v>
      </c>
      <c r="T2379" s="1">
        <v>40708.502442129633</v>
      </c>
      <c r="V2379" t="s">
        <v>91</v>
      </c>
      <c r="W2379">
        <v>12</v>
      </c>
      <c r="X2379" t="s">
        <v>24612</v>
      </c>
      <c r="Y2379" t="s">
        <v>24611</v>
      </c>
      <c r="Z2379" t="s">
        <v>2051</v>
      </c>
      <c r="AA2379" t="s">
        <v>89</v>
      </c>
      <c r="AB2379" t="s">
        <v>88</v>
      </c>
      <c r="AC2379" t="s">
        <v>24613</v>
      </c>
      <c r="AE2379" t="s">
        <v>224</v>
      </c>
      <c r="AF2379" s="1">
        <v>27087</v>
      </c>
      <c r="AG2379" t="s">
        <v>101</v>
      </c>
      <c r="AH2379" t="s">
        <v>105</v>
      </c>
      <c r="AI2379" t="s">
        <v>95</v>
      </c>
      <c r="AJ2379" t="s">
        <v>107</v>
      </c>
      <c r="AL2379" t="s">
        <v>24614</v>
      </c>
      <c r="AM2379" t="s">
        <v>7955</v>
      </c>
      <c r="AN2379" t="s">
        <v>117</v>
      </c>
      <c r="AP2379" s="1">
        <v>27677</v>
      </c>
      <c r="AS2379">
        <v>9213965365</v>
      </c>
      <c r="AU2379" t="s">
        <v>24615</v>
      </c>
      <c r="AW2379" t="s">
        <v>24616</v>
      </c>
      <c r="AY2379" t="s">
        <v>24617</v>
      </c>
    </row>
    <row r="2380" spans="1:51" x14ac:dyDescent="0.25">
      <c r="A2380">
        <v>4920</v>
      </c>
      <c r="B2380" s="3" t="s">
        <v>1851</v>
      </c>
      <c r="C2380" s="3" t="str">
        <f t="shared" si="111"/>
        <v xml:space="preserve">Jaranilla, Liza Grace B. </v>
      </c>
      <c r="D2380" s="3" t="str">
        <f t="shared" si="112"/>
        <v>Jaranilla</v>
      </c>
      <c r="E2380" t="str">
        <f t="shared" si="113"/>
        <v xml:space="preserve">Liza Grace B. </v>
      </c>
      <c r="F2380" t="s">
        <v>33757</v>
      </c>
      <c r="G2380" t="s">
        <v>37407</v>
      </c>
      <c r="H2380" t="s">
        <v>86</v>
      </c>
      <c r="J2380">
        <v>9183462414</v>
      </c>
      <c r="L2380" s="4" t="s">
        <v>88</v>
      </c>
      <c r="M2380" t="s">
        <v>89</v>
      </c>
      <c r="N2380" t="s">
        <v>198</v>
      </c>
      <c r="O2380" t="s">
        <v>1852</v>
      </c>
      <c r="R2380">
        <v>1</v>
      </c>
      <c r="S2380" s="1">
        <v>41890.578414351854</v>
      </c>
      <c r="T2380" s="1">
        <v>42517.611111111109</v>
      </c>
      <c r="U2380" t="s">
        <v>91</v>
      </c>
      <c r="V2380" t="s">
        <v>91</v>
      </c>
      <c r="W2380">
        <v>12</v>
      </c>
      <c r="X2380" t="s">
        <v>1853</v>
      </c>
      <c r="Y2380" t="s">
        <v>1852</v>
      </c>
      <c r="Z2380" t="s">
        <v>198</v>
      </c>
      <c r="AA2380" t="s">
        <v>89</v>
      </c>
      <c r="AB2380" t="s">
        <v>88</v>
      </c>
      <c r="AE2380" t="s">
        <v>93</v>
      </c>
      <c r="AF2380" s="1">
        <v>21208</v>
      </c>
      <c r="AG2380" t="s">
        <v>1854</v>
      </c>
      <c r="AH2380" t="s">
        <v>94</v>
      </c>
      <c r="AI2380" t="s">
        <v>95</v>
      </c>
      <c r="AJ2380" t="s">
        <v>96</v>
      </c>
      <c r="AL2380" t="s">
        <v>1855</v>
      </c>
      <c r="AM2380" t="s">
        <v>1856</v>
      </c>
      <c r="AN2380" t="s">
        <v>93</v>
      </c>
      <c r="AO2380" t="s">
        <v>93</v>
      </c>
      <c r="AP2380" s="1">
        <v>40189</v>
      </c>
      <c r="AX2380" t="s">
        <v>1857</v>
      </c>
      <c r="AY2380" t="s">
        <v>97</v>
      </c>
    </row>
    <row r="2381" spans="1:51" s="8" customFormat="1" x14ac:dyDescent="0.25">
      <c r="A2381" s="8">
        <v>2117</v>
      </c>
      <c r="B2381" s="9" t="s">
        <v>24682</v>
      </c>
      <c r="C2381" s="9" t="str">
        <f t="shared" si="111"/>
        <v>Jaraula Devt.</v>
      </c>
      <c r="D2381" s="9" t="str">
        <f t="shared" si="112"/>
        <v>Jaraula Devt./Cui</v>
      </c>
      <c r="E2381" s="8" t="e">
        <f t="shared" si="113"/>
        <v>#VALUE!</v>
      </c>
      <c r="F2381" s="8" t="s">
        <v>33758</v>
      </c>
      <c r="G2381" s="8" t="e">
        <v>#VALUE!</v>
      </c>
      <c r="H2381" s="8" t="s">
        <v>24423</v>
      </c>
      <c r="I2381" s="8" t="s">
        <v>101</v>
      </c>
      <c r="J2381" s="8">
        <v>3093435</v>
      </c>
      <c r="L2381" s="10" t="s">
        <v>100</v>
      </c>
      <c r="M2381" s="8" t="s">
        <v>101</v>
      </c>
      <c r="N2381" s="8" t="s">
        <v>16056</v>
      </c>
      <c r="R2381" s="8">
        <v>1</v>
      </c>
      <c r="S2381" s="8" t="s">
        <v>2911</v>
      </c>
      <c r="T2381" s="11">
        <v>40864.643333333333</v>
      </c>
      <c r="V2381" s="8" t="s">
        <v>91</v>
      </c>
      <c r="W2381" s="8">
        <v>12</v>
      </c>
      <c r="X2381" s="8" t="s">
        <v>19512</v>
      </c>
      <c r="Z2381" s="8" t="s">
        <v>16056</v>
      </c>
      <c r="AA2381" s="8" t="s">
        <v>109</v>
      </c>
      <c r="AB2381" s="8" t="s">
        <v>100</v>
      </c>
      <c r="AC2381" s="8" t="s">
        <v>19513</v>
      </c>
      <c r="AF2381" s="11">
        <v>13686</v>
      </c>
      <c r="AG2381" s="8" t="s">
        <v>18092</v>
      </c>
      <c r="AH2381" s="8" t="s">
        <v>105</v>
      </c>
      <c r="AI2381" s="8" t="s">
        <v>106</v>
      </c>
      <c r="AJ2381" s="8" t="s">
        <v>107</v>
      </c>
      <c r="AL2381" s="8" t="s">
        <v>24683</v>
      </c>
      <c r="AM2381" s="8" t="s">
        <v>13998</v>
      </c>
      <c r="AP2381" s="11">
        <v>14838</v>
      </c>
      <c r="AW2381" s="8" t="s">
        <v>24425</v>
      </c>
      <c r="AY2381" s="8" t="s">
        <v>24684</v>
      </c>
    </row>
    <row r="2382" spans="1:51" x14ac:dyDescent="0.25">
      <c r="A2382">
        <v>1386</v>
      </c>
      <c r="B2382" s="3" t="s">
        <v>19471</v>
      </c>
      <c r="C2382" s="3" t="str">
        <f t="shared" si="111"/>
        <v>Jardin, Theresa M.</v>
      </c>
      <c r="D2382" s="3" t="str">
        <f t="shared" si="112"/>
        <v>Jardin</v>
      </c>
      <c r="E2382" t="str">
        <f t="shared" si="113"/>
        <v>Theresa M.</v>
      </c>
      <c r="F2382" t="s">
        <v>33759</v>
      </c>
      <c r="G2382" t="s">
        <v>35451</v>
      </c>
      <c r="H2382" t="s">
        <v>19472</v>
      </c>
      <c r="I2382" t="s">
        <v>101</v>
      </c>
      <c r="J2382" t="s">
        <v>19473</v>
      </c>
      <c r="L2382" s="4" t="s">
        <v>134</v>
      </c>
      <c r="M2382" t="s">
        <v>101</v>
      </c>
      <c r="N2382" t="s">
        <v>5036</v>
      </c>
      <c r="O2382" t="s">
        <v>19474</v>
      </c>
      <c r="R2382">
        <v>1</v>
      </c>
      <c r="S2382" t="s">
        <v>2911</v>
      </c>
      <c r="T2382" s="1">
        <v>40731.644907407404</v>
      </c>
      <c r="V2382" t="s">
        <v>91</v>
      </c>
      <c r="W2382">
        <v>12</v>
      </c>
      <c r="X2382" t="s">
        <v>19475</v>
      </c>
      <c r="Y2382" t="s">
        <v>19474</v>
      </c>
      <c r="Z2382" t="s">
        <v>5036</v>
      </c>
      <c r="AA2382" t="s">
        <v>101</v>
      </c>
      <c r="AB2382" t="s">
        <v>134</v>
      </c>
      <c r="AC2382" t="s">
        <v>19476</v>
      </c>
      <c r="AE2382" t="s">
        <v>224</v>
      </c>
      <c r="AF2382" s="1">
        <v>24383</v>
      </c>
      <c r="AG2382" t="s">
        <v>101</v>
      </c>
      <c r="AH2382" t="s">
        <v>105</v>
      </c>
      <c r="AI2382" t="s">
        <v>95</v>
      </c>
      <c r="AJ2382" t="s">
        <v>107</v>
      </c>
      <c r="AL2382" t="s">
        <v>19477</v>
      </c>
      <c r="AN2382" t="s">
        <v>239</v>
      </c>
      <c r="AP2382" s="1">
        <v>24418</v>
      </c>
      <c r="AY2382" t="s">
        <v>19478</v>
      </c>
    </row>
    <row r="2383" spans="1:51" x14ac:dyDescent="0.25">
      <c r="A2383">
        <v>1389</v>
      </c>
      <c r="B2383" s="3" t="s">
        <v>19483</v>
      </c>
      <c r="C2383" s="3" t="str">
        <f t="shared" si="111"/>
        <v>Jardin, Theresa</v>
      </c>
      <c r="D2383" s="3" t="str">
        <f t="shared" si="112"/>
        <v>Jardin</v>
      </c>
      <c r="E2383" t="str">
        <f t="shared" si="113"/>
        <v>Theresa</v>
      </c>
      <c r="F2383" t="s">
        <v>33759</v>
      </c>
      <c r="G2383" t="s">
        <v>35451</v>
      </c>
      <c r="H2383" t="s">
        <v>19472</v>
      </c>
      <c r="I2383" t="s">
        <v>101</v>
      </c>
      <c r="J2383" t="s">
        <v>19473</v>
      </c>
      <c r="L2383" s="4" t="s">
        <v>134</v>
      </c>
      <c r="M2383" t="s">
        <v>101</v>
      </c>
      <c r="N2383" t="s">
        <v>5036</v>
      </c>
      <c r="O2383" t="s">
        <v>19474</v>
      </c>
      <c r="R2383">
        <v>1</v>
      </c>
      <c r="S2383" t="s">
        <v>2911</v>
      </c>
      <c r="T2383" s="1">
        <v>40731.646527777775</v>
      </c>
      <c r="V2383" t="s">
        <v>91</v>
      </c>
      <c r="W2383">
        <v>12</v>
      </c>
      <c r="X2383" t="s">
        <v>19475</v>
      </c>
      <c r="Y2383" t="s">
        <v>19474</v>
      </c>
      <c r="Z2383" t="s">
        <v>5036</v>
      </c>
      <c r="AA2383" t="s">
        <v>101</v>
      </c>
      <c r="AB2383" t="s">
        <v>134</v>
      </c>
      <c r="AC2383" t="s">
        <v>19476</v>
      </c>
      <c r="AE2383" t="s">
        <v>224</v>
      </c>
      <c r="AF2383" s="1">
        <v>24383</v>
      </c>
      <c r="AG2383" t="s">
        <v>101</v>
      </c>
      <c r="AH2383" t="s">
        <v>105</v>
      </c>
      <c r="AI2383" t="s">
        <v>95</v>
      </c>
      <c r="AJ2383" t="s">
        <v>107</v>
      </c>
      <c r="AL2383" t="s">
        <v>19477</v>
      </c>
      <c r="AN2383" t="s">
        <v>239</v>
      </c>
      <c r="AP2383" s="1">
        <v>24418</v>
      </c>
      <c r="AY2383" t="s">
        <v>19484</v>
      </c>
    </row>
    <row r="2384" spans="1:51" x14ac:dyDescent="0.25">
      <c r="A2384">
        <v>1392</v>
      </c>
      <c r="B2384" s="3" t="s">
        <v>19496</v>
      </c>
      <c r="C2384" s="3" t="str">
        <f t="shared" si="111"/>
        <v xml:space="preserve">Jardin-MISTULA, Theresa </v>
      </c>
      <c r="D2384" s="3" t="str">
        <f t="shared" si="112"/>
        <v>Jardin-MISTULA</v>
      </c>
      <c r="E2384" t="str">
        <f t="shared" si="113"/>
        <v xml:space="preserve">Theresa </v>
      </c>
      <c r="F2384" t="s">
        <v>33760</v>
      </c>
      <c r="G2384" t="s">
        <v>36002</v>
      </c>
      <c r="H2384" t="s">
        <v>19472</v>
      </c>
      <c r="I2384" t="s">
        <v>101</v>
      </c>
      <c r="J2384" t="s">
        <v>19473</v>
      </c>
      <c r="L2384" s="4" t="s">
        <v>134</v>
      </c>
      <c r="M2384" t="s">
        <v>101</v>
      </c>
      <c r="N2384" t="s">
        <v>5036</v>
      </c>
      <c r="O2384" t="s">
        <v>19474</v>
      </c>
      <c r="R2384">
        <v>1</v>
      </c>
      <c r="S2384" t="s">
        <v>2911</v>
      </c>
      <c r="T2384" s="1">
        <v>40809.589247685188</v>
      </c>
      <c r="V2384" t="s">
        <v>91</v>
      </c>
      <c r="W2384">
        <v>12</v>
      </c>
      <c r="X2384" t="s">
        <v>19475</v>
      </c>
      <c r="Y2384" t="s">
        <v>19474</v>
      </c>
      <c r="Z2384" t="s">
        <v>5036</v>
      </c>
      <c r="AA2384" t="s">
        <v>101</v>
      </c>
      <c r="AB2384" t="s">
        <v>134</v>
      </c>
      <c r="AC2384" t="s">
        <v>19476</v>
      </c>
      <c r="AE2384" t="s">
        <v>224</v>
      </c>
      <c r="AF2384" s="1">
        <v>24383</v>
      </c>
      <c r="AG2384" t="s">
        <v>101</v>
      </c>
      <c r="AH2384" t="s">
        <v>105</v>
      </c>
      <c r="AI2384" t="s">
        <v>95</v>
      </c>
      <c r="AJ2384" t="s">
        <v>107</v>
      </c>
      <c r="AL2384" t="s">
        <v>19477</v>
      </c>
      <c r="AN2384" t="s">
        <v>239</v>
      </c>
      <c r="AP2384" s="1">
        <v>24418</v>
      </c>
      <c r="AU2384" t="s">
        <v>19497</v>
      </c>
      <c r="AY2384" t="s">
        <v>19498</v>
      </c>
    </row>
    <row r="2385" spans="1:51" x14ac:dyDescent="0.25">
      <c r="A2385">
        <v>3611</v>
      </c>
      <c r="B2385" s="3" t="s">
        <v>1959</v>
      </c>
      <c r="C2385" s="3" t="str">
        <f t="shared" si="111"/>
        <v>Jaro, Stephanie G. (Agustin,D) XV</v>
      </c>
      <c r="D2385" s="3" t="str">
        <f t="shared" si="112"/>
        <v>Jaro</v>
      </c>
      <c r="E2385" t="str">
        <f t="shared" si="113"/>
        <v>Stephanie G. (Agustin,D) XV</v>
      </c>
      <c r="F2385" t="s">
        <v>33761</v>
      </c>
      <c r="G2385" t="s">
        <v>36003</v>
      </c>
      <c r="R2385">
        <v>1</v>
      </c>
      <c r="S2385" s="1">
        <v>40947.446770833332</v>
      </c>
      <c r="T2385" s="1">
        <v>40947.446770833332</v>
      </c>
      <c r="U2385" t="s">
        <v>91</v>
      </c>
      <c r="W2385">
        <v>12</v>
      </c>
      <c r="AE2385" t="s">
        <v>93</v>
      </c>
      <c r="AF2385" s="1">
        <v>40188</v>
      </c>
      <c r="AI2385" t="s">
        <v>93</v>
      </c>
      <c r="AJ2385" t="s">
        <v>93</v>
      </c>
      <c r="AN2385" t="s">
        <v>93</v>
      </c>
      <c r="AO2385" t="s">
        <v>93</v>
      </c>
      <c r="AP2385" s="1">
        <v>40189</v>
      </c>
      <c r="AY2385" t="s">
        <v>97</v>
      </c>
    </row>
    <row r="2386" spans="1:51" x14ac:dyDescent="0.25">
      <c r="A2386">
        <v>4164</v>
      </c>
      <c r="B2386" s="3" t="s">
        <v>3270</v>
      </c>
      <c r="C2386" s="3" t="str">
        <f t="shared" si="111"/>
        <v>Jaro, Stephanie</v>
      </c>
      <c r="D2386" s="3" t="str">
        <f t="shared" si="112"/>
        <v>Jaro</v>
      </c>
      <c r="E2386" t="str">
        <f t="shared" si="113"/>
        <v>Stephanie</v>
      </c>
      <c r="F2386" t="s">
        <v>33761</v>
      </c>
      <c r="G2386" t="s">
        <v>36003</v>
      </c>
      <c r="H2386" t="s">
        <v>97</v>
      </c>
      <c r="I2386" t="s">
        <v>97</v>
      </c>
      <c r="J2386" t="s">
        <v>97</v>
      </c>
      <c r="K2386" t="s">
        <v>97</v>
      </c>
      <c r="L2386" s="4" t="s">
        <v>97</v>
      </c>
      <c r="M2386" t="s">
        <v>97</v>
      </c>
      <c r="N2386" t="s">
        <v>97</v>
      </c>
      <c r="O2386" t="s">
        <v>97</v>
      </c>
      <c r="P2386" t="s">
        <v>97</v>
      </c>
      <c r="Q2386" t="s">
        <v>97</v>
      </c>
      <c r="R2386">
        <v>1</v>
      </c>
      <c r="S2386" t="s">
        <v>97</v>
      </c>
      <c r="T2386" t="s">
        <v>97</v>
      </c>
      <c r="U2386" t="s">
        <v>97</v>
      </c>
      <c r="V2386" t="s">
        <v>97</v>
      </c>
      <c r="W2386">
        <v>12</v>
      </c>
      <c r="X2386" t="s">
        <v>97</v>
      </c>
      <c r="Y2386" t="s">
        <v>97</v>
      </c>
      <c r="Z2386" t="s">
        <v>97</v>
      </c>
      <c r="AA2386" t="s">
        <v>97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97</v>
      </c>
      <c r="AM2386" t="s">
        <v>97</v>
      </c>
      <c r="AN2386" t="s">
        <v>97</v>
      </c>
      <c r="AO2386" t="s">
        <v>97</v>
      </c>
      <c r="AP2386" t="s">
        <v>97</v>
      </c>
      <c r="AQ2386" t="s">
        <v>97</v>
      </c>
      <c r="AR2386" t="s">
        <v>97</v>
      </c>
      <c r="AS2386" t="s">
        <v>97</v>
      </c>
      <c r="AT2386" t="s">
        <v>97</v>
      </c>
      <c r="AU2386" t="s">
        <v>97</v>
      </c>
      <c r="AV2386" t="s">
        <v>97</v>
      </c>
      <c r="AW2386" t="s">
        <v>97</v>
      </c>
      <c r="AX2386" t="s">
        <v>97</v>
      </c>
      <c r="AY2386" t="s">
        <v>3271</v>
      </c>
    </row>
    <row r="2387" spans="1:51" x14ac:dyDescent="0.25">
      <c r="A2387">
        <v>5590</v>
      </c>
      <c r="B2387" s="3" t="s">
        <v>16220</v>
      </c>
      <c r="C2387" s="3" t="str">
        <f t="shared" si="111"/>
        <v>JARO, MICHAEL G</v>
      </c>
      <c r="D2387" s="3" t="str">
        <f t="shared" si="112"/>
        <v>JARO</v>
      </c>
      <c r="E2387" t="str">
        <f t="shared" si="113"/>
        <v>MICHAEL G</v>
      </c>
      <c r="F2387" t="s">
        <v>33762</v>
      </c>
      <c r="G2387" t="s">
        <v>37408</v>
      </c>
      <c r="J2387">
        <v>9778019433</v>
      </c>
      <c r="K2387" t="s">
        <v>16221</v>
      </c>
      <c r="M2387" t="s">
        <v>6683</v>
      </c>
      <c r="N2387" t="s">
        <v>16222</v>
      </c>
      <c r="O2387" t="s">
        <v>16223</v>
      </c>
      <c r="R2387">
        <v>1</v>
      </c>
      <c r="S2387" s="1">
        <v>42659.53800925926</v>
      </c>
      <c r="T2387" s="1">
        <v>42688.467858796299</v>
      </c>
      <c r="U2387" t="s">
        <v>91</v>
      </c>
      <c r="V2387" t="s">
        <v>91</v>
      </c>
      <c r="W2387">
        <v>12</v>
      </c>
      <c r="X2387" t="s">
        <v>16224</v>
      </c>
      <c r="AE2387" t="s">
        <v>224</v>
      </c>
      <c r="AF2387" s="1">
        <v>30300</v>
      </c>
      <c r="AG2387" t="s">
        <v>3374</v>
      </c>
      <c r="AH2387" t="s">
        <v>94</v>
      </c>
      <c r="AI2387" t="s">
        <v>106</v>
      </c>
      <c r="AJ2387" t="s">
        <v>96</v>
      </c>
      <c r="AN2387" t="s">
        <v>239</v>
      </c>
      <c r="AO2387" t="s">
        <v>146</v>
      </c>
      <c r="AP2387" s="1">
        <v>31299</v>
      </c>
      <c r="AV2387" t="s">
        <v>16225</v>
      </c>
      <c r="AX2387" t="s">
        <v>16226</v>
      </c>
      <c r="AY2387" t="s">
        <v>97</v>
      </c>
    </row>
    <row r="2388" spans="1:51" x14ac:dyDescent="0.25">
      <c r="A2388">
        <v>4299</v>
      </c>
      <c r="B2388" s="3" t="s">
        <v>4752</v>
      </c>
      <c r="C2388" s="3" t="str">
        <f t="shared" si="111"/>
        <v>Jaromahum, John</v>
      </c>
      <c r="D2388" s="3" t="str">
        <f t="shared" si="112"/>
        <v>Jaromahum</v>
      </c>
      <c r="E2388" t="str">
        <f t="shared" si="113"/>
        <v>John</v>
      </c>
      <c r="F2388" t="s">
        <v>33763</v>
      </c>
      <c r="G2388" t="s">
        <v>35222</v>
      </c>
      <c r="H2388" t="s">
        <v>4753</v>
      </c>
      <c r="I2388" t="s">
        <v>89</v>
      </c>
      <c r="J2388">
        <v>9177954023</v>
      </c>
      <c r="K2388" t="s">
        <v>4754</v>
      </c>
      <c r="L2388" s="4" t="s">
        <v>88</v>
      </c>
      <c r="M2388" t="s">
        <v>89</v>
      </c>
      <c r="N2388" t="s">
        <v>644</v>
      </c>
      <c r="O2388" t="s">
        <v>4755</v>
      </c>
      <c r="R2388">
        <v>1</v>
      </c>
      <c r="S2388" t="s">
        <v>2911</v>
      </c>
      <c r="T2388" s="1">
        <v>41338.661666666667</v>
      </c>
      <c r="V2388" t="s">
        <v>91</v>
      </c>
      <c r="W2388">
        <v>12</v>
      </c>
      <c r="Y2388" t="s">
        <v>4755</v>
      </c>
      <c r="Z2388" t="s">
        <v>644</v>
      </c>
      <c r="AA2388" t="s">
        <v>89</v>
      </c>
      <c r="AB2388" t="s">
        <v>88</v>
      </c>
      <c r="AC2388" t="s">
        <v>4756</v>
      </c>
      <c r="AF2388" s="1">
        <v>26673</v>
      </c>
      <c r="AG2388" t="s">
        <v>89</v>
      </c>
      <c r="AH2388" t="s">
        <v>94</v>
      </c>
      <c r="AI2388" t="s">
        <v>106</v>
      </c>
      <c r="AJ2388" t="s">
        <v>107</v>
      </c>
      <c r="AK2388" t="s">
        <v>4757</v>
      </c>
      <c r="AL2388" t="s">
        <v>4758</v>
      </c>
      <c r="AM2388" t="s">
        <v>4759</v>
      </c>
      <c r="AP2388" s="1">
        <v>28083</v>
      </c>
      <c r="AS2388">
        <v>9177954021</v>
      </c>
      <c r="AT2388" t="s">
        <v>4760</v>
      </c>
      <c r="AU2388" t="s">
        <v>4761</v>
      </c>
      <c r="AV2388" t="s">
        <v>707</v>
      </c>
      <c r="AY2388" t="s">
        <v>4762</v>
      </c>
    </row>
    <row r="2389" spans="1:51" x14ac:dyDescent="0.25">
      <c r="A2389">
        <v>2688</v>
      </c>
      <c r="B2389" s="3" t="s">
        <v>28783</v>
      </c>
      <c r="C2389" s="3" t="str">
        <f t="shared" si="111"/>
        <v>Jatico-Nuñez, Janeth</v>
      </c>
      <c r="D2389" s="3" t="str">
        <f t="shared" si="112"/>
        <v>Jatico-Nuñez</v>
      </c>
      <c r="E2389" t="str">
        <f t="shared" si="113"/>
        <v>Janeth</v>
      </c>
      <c r="F2389" t="s">
        <v>33764</v>
      </c>
      <c r="G2389" t="s">
        <v>36004</v>
      </c>
      <c r="H2389" t="s">
        <v>28784</v>
      </c>
      <c r="I2389" t="s">
        <v>4699</v>
      </c>
      <c r="J2389">
        <v>9228170031</v>
      </c>
      <c r="K2389" t="s">
        <v>28785</v>
      </c>
      <c r="L2389" s="4" t="s">
        <v>134</v>
      </c>
      <c r="M2389" t="s">
        <v>89</v>
      </c>
      <c r="N2389" t="s">
        <v>421</v>
      </c>
      <c r="O2389" t="s">
        <v>28786</v>
      </c>
      <c r="R2389">
        <v>1</v>
      </c>
      <c r="S2389" t="s">
        <v>2911</v>
      </c>
      <c r="T2389" s="1">
        <v>41390.453518518516</v>
      </c>
      <c r="V2389" t="s">
        <v>91</v>
      </c>
      <c r="W2389">
        <v>12</v>
      </c>
      <c r="X2389" t="s">
        <v>28787</v>
      </c>
      <c r="Y2389" t="s">
        <v>28786</v>
      </c>
      <c r="Z2389" t="s">
        <v>421</v>
      </c>
      <c r="AA2389" t="s">
        <v>89</v>
      </c>
      <c r="AB2389" t="s">
        <v>134</v>
      </c>
      <c r="AC2389" t="s">
        <v>28788</v>
      </c>
      <c r="AE2389" t="s">
        <v>224</v>
      </c>
      <c r="AF2389" s="1">
        <v>25797</v>
      </c>
      <c r="AG2389" t="s">
        <v>2001</v>
      </c>
      <c r="AH2389" t="s">
        <v>105</v>
      </c>
      <c r="AI2389" t="s">
        <v>95</v>
      </c>
      <c r="AJ2389" t="s">
        <v>107</v>
      </c>
      <c r="AK2389" t="s">
        <v>28789</v>
      </c>
      <c r="AM2389" t="s">
        <v>6432</v>
      </c>
      <c r="AN2389" t="s">
        <v>239</v>
      </c>
      <c r="AP2389" s="1">
        <v>26871</v>
      </c>
      <c r="AQ2389" t="s">
        <v>28790</v>
      </c>
      <c r="AS2389">
        <v>9206682460</v>
      </c>
      <c r="AU2389" t="s">
        <v>86</v>
      </c>
      <c r="AX2389" t="s">
        <v>313</v>
      </c>
      <c r="AY2389" t="s">
        <v>28791</v>
      </c>
    </row>
    <row r="2390" spans="1:51" x14ac:dyDescent="0.25">
      <c r="A2390">
        <v>4841</v>
      </c>
      <c r="B2390" s="3" t="s">
        <v>2751</v>
      </c>
      <c r="C2390" s="3" t="str">
        <f t="shared" si="111"/>
        <v xml:space="preserve">Javier, Ruben A. </v>
      </c>
      <c r="D2390" s="3" t="str">
        <f t="shared" si="112"/>
        <v>Javier</v>
      </c>
      <c r="E2390" t="str">
        <f t="shared" si="113"/>
        <v xml:space="preserve">Ruben A. </v>
      </c>
      <c r="F2390" t="s">
        <v>33765</v>
      </c>
      <c r="G2390" t="s">
        <v>35904</v>
      </c>
      <c r="H2390" t="s">
        <v>2752</v>
      </c>
      <c r="J2390">
        <v>9189013086</v>
      </c>
      <c r="L2390" s="4" t="s">
        <v>457</v>
      </c>
      <c r="M2390" t="s">
        <v>420</v>
      </c>
      <c r="O2390" t="s">
        <v>2753</v>
      </c>
      <c r="R2390">
        <v>1</v>
      </c>
      <c r="S2390" s="1">
        <v>41696.742222222223</v>
      </c>
      <c r="T2390" s="1">
        <v>41796.427199074074</v>
      </c>
      <c r="U2390" t="s">
        <v>91</v>
      </c>
      <c r="V2390" t="s">
        <v>91</v>
      </c>
      <c r="W2390">
        <v>12</v>
      </c>
      <c r="X2390" t="s">
        <v>2754</v>
      </c>
      <c r="Y2390" t="s">
        <v>2753</v>
      </c>
      <c r="AA2390" t="s">
        <v>420</v>
      </c>
      <c r="AB2390" t="s">
        <v>457</v>
      </c>
      <c r="AE2390" t="s">
        <v>93</v>
      </c>
      <c r="AF2390" s="1">
        <v>21536</v>
      </c>
      <c r="AH2390" t="s">
        <v>94</v>
      </c>
      <c r="AI2390" t="s">
        <v>106</v>
      </c>
      <c r="AJ2390" t="s">
        <v>107</v>
      </c>
      <c r="AN2390" t="s">
        <v>93</v>
      </c>
      <c r="AO2390" t="s">
        <v>93</v>
      </c>
      <c r="AP2390" s="1">
        <v>40189</v>
      </c>
      <c r="AQ2390" t="s">
        <v>2755</v>
      </c>
      <c r="AY2390" t="s">
        <v>97</v>
      </c>
    </row>
    <row r="2391" spans="1:51" x14ac:dyDescent="0.25">
      <c r="A2391">
        <v>1468</v>
      </c>
      <c r="B2391" s="3" t="s">
        <v>20042</v>
      </c>
      <c r="C2391" s="3" t="str">
        <f t="shared" si="111"/>
        <v>Javier, Wilfredo</v>
      </c>
      <c r="D2391" s="3" t="str">
        <f t="shared" si="112"/>
        <v>Javier</v>
      </c>
      <c r="E2391" t="str">
        <f t="shared" si="113"/>
        <v>Wilfredo</v>
      </c>
      <c r="F2391" t="s">
        <v>33765</v>
      </c>
      <c r="G2391" t="s">
        <v>35860</v>
      </c>
      <c r="L2391" s="4" t="s">
        <v>20043</v>
      </c>
      <c r="M2391" t="s">
        <v>20044</v>
      </c>
      <c r="O2391" t="s">
        <v>20045</v>
      </c>
      <c r="R2391">
        <v>1</v>
      </c>
      <c r="S2391" t="s">
        <v>2911</v>
      </c>
      <c r="T2391" s="1">
        <v>41327.71261574074</v>
      </c>
      <c r="V2391" t="s">
        <v>91</v>
      </c>
      <c r="W2391">
        <v>12</v>
      </c>
      <c r="X2391" t="s">
        <v>20046</v>
      </c>
      <c r="AF2391" s="1">
        <v>14638</v>
      </c>
      <c r="AG2391" t="s">
        <v>9973</v>
      </c>
      <c r="AH2391" t="s">
        <v>9661</v>
      </c>
      <c r="AI2391" t="s">
        <v>95</v>
      </c>
      <c r="AJ2391" t="s">
        <v>460</v>
      </c>
      <c r="AP2391" t="s">
        <v>2911</v>
      </c>
      <c r="AY2391" t="s">
        <v>20047</v>
      </c>
    </row>
    <row r="2392" spans="1:51" x14ac:dyDescent="0.25">
      <c r="A2392">
        <v>4629</v>
      </c>
      <c r="B2392" s="3" t="s">
        <v>1527</v>
      </c>
      <c r="C2392" s="3" t="str">
        <f t="shared" si="111"/>
        <v xml:space="preserve">Jayme, Jan Eric </v>
      </c>
      <c r="D2392" s="3" t="str">
        <f t="shared" si="112"/>
        <v>Jayme</v>
      </c>
      <c r="E2392" t="str">
        <f t="shared" si="113"/>
        <v xml:space="preserve">Jan Eric </v>
      </c>
      <c r="F2392" t="s">
        <v>33766</v>
      </c>
      <c r="G2392" t="s">
        <v>36005</v>
      </c>
      <c r="H2392" t="s">
        <v>1528</v>
      </c>
      <c r="I2392" t="s">
        <v>1529</v>
      </c>
      <c r="J2392">
        <v>9177033967</v>
      </c>
      <c r="K2392" t="s">
        <v>1530</v>
      </c>
      <c r="L2392" s="4" t="s">
        <v>88</v>
      </c>
      <c r="M2392" t="s">
        <v>89</v>
      </c>
      <c r="N2392" t="s">
        <v>1531</v>
      </c>
      <c r="O2392" t="s">
        <v>1532</v>
      </c>
      <c r="R2392">
        <v>1</v>
      </c>
      <c r="S2392" s="1">
        <v>41395.467974537038</v>
      </c>
      <c r="T2392" s="1">
        <v>41408.685682870368</v>
      </c>
      <c r="U2392" t="s">
        <v>91</v>
      </c>
      <c r="V2392" t="s">
        <v>91</v>
      </c>
      <c r="W2392">
        <v>12</v>
      </c>
      <c r="X2392" t="s">
        <v>1533</v>
      </c>
      <c r="Y2392" t="s">
        <v>1532</v>
      </c>
      <c r="Z2392" t="s">
        <v>1531</v>
      </c>
      <c r="AA2392" t="s">
        <v>89</v>
      </c>
      <c r="AB2392" t="s">
        <v>88</v>
      </c>
      <c r="AE2392" t="s">
        <v>93</v>
      </c>
      <c r="AF2392" s="1">
        <v>30681</v>
      </c>
      <c r="AG2392" t="s">
        <v>1529</v>
      </c>
      <c r="AH2392" t="s">
        <v>94</v>
      </c>
      <c r="AI2392" t="s">
        <v>106</v>
      </c>
      <c r="AJ2392" t="s">
        <v>107</v>
      </c>
      <c r="AL2392" t="s">
        <v>1534</v>
      </c>
      <c r="AM2392" t="s">
        <v>1535</v>
      </c>
      <c r="AN2392" t="s">
        <v>93</v>
      </c>
      <c r="AO2392" t="s">
        <v>93</v>
      </c>
      <c r="AP2392" s="1">
        <v>30041</v>
      </c>
      <c r="AS2392">
        <v>9177055821</v>
      </c>
      <c r="AU2392" t="s">
        <v>1536</v>
      </c>
      <c r="AV2392" t="s">
        <v>1537</v>
      </c>
      <c r="AY2392" t="s">
        <v>97</v>
      </c>
    </row>
    <row r="2393" spans="1:51" x14ac:dyDescent="0.25">
      <c r="A2393">
        <v>3207</v>
      </c>
      <c r="B2393" s="3" t="s">
        <v>7790</v>
      </c>
      <c r="C2393" s="3" t="str">
        <f t="shared" si="111"/>
        <v>Jayoma, Fe N.</v>
      </c>
      <c r="D2393" s="3" t="str">
        <f t="shared" si="112"/>
        <v>Jayoma</v>
      </c>
      <c r="E2393" t="str">
        <f t="shared" si="113"/>
        <v>Fe N.</v>
      </c>
      <c r="F2393" t="s">
        <v>33767</v>
      </c>
      <c r="G2393" t="s">
        <v>35537</v>
      </c>
      <c r="H2393" t="s">
        <v>86</v>
      </c>
      <c r="J2393" t="s">
        <v>7791</v>
      </c>
      <c r="K2393" t="s">
        <v>7792</v>
      </c>
      <c r="M2393" t="s">
        <v>7793</v>
      </c>
      <c r="N2393" t="s">
        <v>7794</v>
      </c>
      <c r="O2393" t="s">
        <v>7795</v>
      </c>
      <c r="R2393">
        <v>1</v>
      </c>
      <c r="S2393" s="1">
        <v>40708.562037037038</v>
      </c>
      <c r="T2393" s="1">
        <v>40809.543611111112</v>
      </c>
      <c r="U2393" t="s">
        <v>91</v>
      </c>
      <c r="V2393" t="s">
        <v>91</v>
      </c>
      <c r="W2393">
        <v>12</v>
      </c>
      <c r="Y2393" t="s">
        <v>7795</v>
      </c>
      <c r="Z2393" t="s">
        <v>7794</v>
      </c>
      <c r="AA2393" t="s">
        <v>7793</v>
      </c>
      <c r="AC2393" t="s">
        <v>7791</v>
      </c>
      <c r="AD2393" t="s">
        <v>7796</v>
      </c>
      <c r="AE2393" t="s">
        <v>213</v>
      </c>
      <c r="AF2393" s="1">
        <v>20166</v>
      </c>
      <c r="AG2393" t="s">
        <v>7797</v>
      </c>
      <c r="AH2393" t="s">
        <v>7798</v>
      </c>
      <c r="AI2393" t="s">
        <v>95</v>
      </c>
      <c r="AJ2393" t="s">
        <v>107</v>
      </c>
      <c r="AL2393" t="s">
        <v>7799</v>
      </c>
      <c r="AM2393" t="s">
        <v>7800</v>
      </c>
      <c r="AN2393" t="s">
        <v>145</v>
      </c>
      <c r="AP2393" s="1">
        <v>40189</v>
      </c>
      <c r="AY2393" t="s">
        <v>97</v>
      </c>
    </row>
    <row r="2394" spans="1:51" x14ac:dyDescent="0.25">
      <c r="A2394">
        <v>288</v>
      </c>
      <c r="B2394" s="3" t="s">
        <v>10384</v>
      </c>
      <c r="C2394" s="3" t="e">
        <f t="shared" si="111"/>
        <v>#VALUE!</v>
      </c>
      <c r="D2394" s="3" t="str">
        <f t="shared" si="112"/>
        <v>Jayoma</v>
      </c>
      <c r="E2394" t="e">
        <f t="shared" si="113"/>
        <v>#VALUE!</v>
      </c>
      <c r="F2394" t="s">
        <v>33767</v>
      </c>
      <c r="G2394" t="s">
        <v>35537</v>
      </c>
      <c r="H2394" t="s">
        <v>86</v>
      </c>
      <c r="J2394" t="s">
        <v>7791</v>
      </c>
      <c r="K2394" t="s">
        <v>10385</v>
      </c>
      <c r="M2394" t="s">
        <v>180</v>
      </c>
      <c r="N2394" t="s">
        <v>7794</v>
      </c>
      <c r="O2394" t="s">
        <v>7795</v>
      </c>
      <c r="R2394">
        <v>1</v>
      </c>
      <c r="S2394" t="s">
        <v>2911</v>
      </c>
      <c r="T2394" s="1">
        <v>40820.492777777778</v>
      </c>
      <c r="V2394" t="s">
        <v>91</v>
      </c>
      <c r="W2394">
        <v>12</v>
      </c>
      <c r="Y2394" t="s">
        <v>7795</v>
      </c>
      <c r="Z2394" t="s">
        <v>7794</v>
      </c>
      <c r="AA2394" t="s">
        <v>10386</v>
      </c>
      <c r="AC2394" t="s">
        <v>7791</v>
      </c>
      <c r="AD2394" t="s">
        <v>7796</v>
      </c>
      <c r="AE2394" t="s">
        <v>213</v>
      </c>
      <c r="AF2394" t="s">
        <v>10387</v>
      </c>
      <c r="AG2394" t="s">
        <v>7797</v>
      </c>
      <c r="AH2394" t="s">
        <v>10388</v>
      </c>
      <c r="AI2394" t="s">
        <v>95</v>
      </c>
      <c r="AJ2394" t="s">
        <v>107</v>
      </c>
      <c r="AL2394" t="s">
        <v>7799</v>
      </c>
      <c r="AM2394" t="s">
        <v>10389</v>
      </c>
      <c r="AN2394" t="s">
        <v>145</v>
      </c>
      <c r="AP2394" t="s">
        <v>2911</v>
      </c>
      <c r="AY2394" t="s">
        <v>10390</v>
      </c>
    </row>
    <row r="2395" spans="1:51" s="8" customFormat="1" x14ac:dyDescent="0.25">
      <c r="A2395" s="8">
        <v>4602</v>
      </c>
      <c r="B2395" s="9" t="s">
        <v>616</v>
      </c>
      <c r="C2395" s="9" t="str">
        <f t="shared" si="111"/>
        <v xml:space="preserve">JCALVAREZ &amp; SONS FOUNDATION INC., </v>
      </c>
      <c r="D2395" s="9" t="str">
        <f t="shared" si="112"/>
        <v>JCALVAREZ &amp; SONS FOUNDATION INC.</v>
      </c>
      <c r="E2395" s="8" t="str">
        <f t="shared" si="113"/>
        <v/>
      </c>
      <c r="F2395" s="8" t="s">
        <v>33768</v>
      </c>
      <c r="G2395" s="8" t="s">
        <v>36006</v>
      </c>
      <c r="H2395" s="8" t="s">
        <v>617</v>
      </c>
      <c r="L2395" s="10"/>
      <c r="M2395" s="8" t="s">
        <v>618</v>
      </c>
      <c r="O2395" s="8" t="s">
        <v>619</v>
      </c>
      <c r="R2395" s="8">
        <v>1</v>
      </c>
      <c r="S2395" s="11">
        <v>41360.397430555553</v>
      </c>
      <c r="T2395" s="11">
        <v>42203.37703703704</v>
      </c>
      <c r="U2395" s="8" t="s">
        <v>91</v>
      </c>
      <c r="V2395" s="8" t="s">
        <v>91</v>
      </c>
      <c r="W2395" s="8">
        <v>12</v>
      </c>
      <c r="X2395" s="8" t="s">
        <v>620</v>
      </c>
      <c r="Y2395" s="8" t="s">
        <v>619</v>
      </c>
      <c r="AA2395" s="8" t="s">
        <v>618</v>
      </c>
      <c r="AC2395" s="8" t="s">
        <v>621</v>
      </c>
      <c r="AE2395" s="8" t="s">
        <v>93</v>
      </c>
      <c r="AF2395" s="11">
        <v>40188</v>
      </c>
      <c r="AI2395" s="8" t="s">
        <v>106</v>
      </c>
      <c r="AJ2395" s="8" t="s">
        <v>107</v>
      </c>
      <c r="AN2395" s="8" t="s">
        <v>93</v>
      </c>
      <c r="AO2395" s="8" t="s">
        <v>93</v>
      </c>
      <c r="AP2395" s="11">
        <v>21096</v>
      </c>
      <c r="AQ2395" s="8" t="s">
        <v>622</v>
      </c>
      <c r="AX2395" s="8" t="s">
        <v>623</v>
      </c>
      <c r="AY2395" s="8" t="s">
        <v>97</v>
      </c>
    </row>
    <row r="2396" spans="1:51" x14ac:dyDescent="0.25">
      <c r="A2396">
        <v>1693</v>
      </c>
      <c r="B2396" s="3" t="s">
        <v>21621</v>
      </c>
      <c r="C2396" s="3" t="str">
        <f t="shared" si="111"/>
        <v xml:space="preserve">Jensen, Dionisia J. </v>
      </c>
      <c r="D2396" s="3" t="str">
        <f t="shared" si="112"/>
        <v>Jensen</v>
      </c>
      <c r="E2396" t="str">
        <f t="shared" si="113"/>
        <v xml:space="preserve">Dionisia J. </v>
      </c>
      <c r="F2396" t="s">
        <v>33769</v>
      </c>
      <c r="G2396" t="s">
        <v>37409</v>
      </c>
      <c r="H2396" t="s">
        <v>21622</v>
      </c>
      <c r="L2396" s="4" t="s">
        <v>100</v>
      </c>
      <c r="M2396" t="s">
        <v>101</v>
      </c>
      <c r="N2396" t="s">
        <v>853</v>
      </c>
      <c r="O2396" t="s">
        <v>21623</v>
      </c>
      <c r="R2396">
        <v>1</v>
      </c>
      <c r="S2396" t="s">
        <v>2911</v>
      </c>
      <c r="T2396" s="1">
        <v>40820.493113425924</v>
      </c>
      <c r="V2396" t="s">
        <v>91</v>
      </c>
      <c r="W2396">
        <v>12</v>
      </c>
      <c r="X2396" t="s">
        <v>21624</v>
      </c>
      <c r="Y2396" t="s">
        <v>21623</v>
      </c>
      <c r="Z2396" t="s">
        <v>853</v>
      </c>
      <c r="AA2396" t="s">
        <v>109</v>
      </c>
      <c r="AF2396" t="s">
        <v>2911</v>
      </c>
      <c r="AG2396" t="s">
        <v>21625</v>
      </c>
      <c r="AH2396" t="s">
        <v>21626</v>
      </c>
      <c r="AI2396" t="s">
        <v>95</v>
      </c>
      <c r="AJ2396" t="s">
        <v>460</v>
      </c>
      <c r="AP2396" t="s">
        <v>2911</v>
      </c>
      <c r="AW2396" t="s">
        <v>21627</v>
      </c>
      <c r="AY2396" t="s">
        <v>21628</v>
      </c>
    </row>
    <row r="2397" spans="1:51" x14ac:dyDescent="0.25">
      <c r="A2397">
        <v>1694</v>
      </c>
      <c r="B2397" s="3" t="s">
        <v>21629</v>
      </c>
      <c r="C2397" s="3" t="str">
        <f t="shared" si="111"/>
        <v xml:space="preserve">Jensen, Dionisia J. </v>
      </c>
      <c r="D2397" s="3" t="str">
        <f t="shared" si="112"/>
        <v>Jensen</v>
      </c>
      <c r="E2397" t="str">
        <f t="shared" si="113"/>
        <v xml:space="preserve">Dionisia J. </v>
      </c>
      <c r="F2397" t="s">
        <v>33769</v>
      </c>
      <c r="G2397" t="s">
        <v>37409</v>
      </c>
      <c r="H2397" t="s">
        <v>2376</v>
      </c>
      <c r="L2397" s="4" t="s">
        <v>100</v>
      </c>
      <c r="M2397" t="s">
        <v>109</v>
      </c>
      <c r="N2397" t="s">
        <v>853</v>
      </c>
      <c r="O2397" t="s">
        <v>21623</v>
      </c>
      <c r="R2397">
        <v>1</v>
      </c>
      <c r="S2397" t="s">
        <v>2911</v>
      </c>
      <c r="T2397" s="1">
        <v>40820.494259259256</v>
      </c>
      <c r="V2397" t="s">
        <v>91</v>
      </c>
      <c r="W2397">
        <v>12</v>
      </c>
      <c r="X2397" t="s">
        <v>21624</v>
      </c>
      <c r="Y2397" t="s">
        <v>21623</v>
      </c>
      <c r="Z2397" t="s">
        <v>9907</v>
      </c>
      <c r="AA2397" t="s">
        <v>101</v>
      </c>
      <c r="AF2397" t="s">
        <v>2911</v>
      </c>
      <c r="AG2397" t="s">
        <v>21625</v>
      </c>
      <c r="AH2397" t="s">
        <v>21626</v>
      </c>
      <c r="AI2397" t="s">
        <v>95</v>
      </c>
      <c r="AJ2397" t="s">
        <v>460</v>
      </c>
      <c r="AP2397" t="s">
        <v>2911</v>
      </c>
      <c r="AW2397" t="s">
        <v>21627</v>
      </c>
      <c r="AY2397" t="s">
        <v>21630</v>
      </c>
    </row>
    <row r="2398" spans="1:51" s="8" customFormat="1" x14ac:dyDescent="0.25">
      <c r="A2398" s="8">
        <v>4116</v>
      </c>
      <c r="B2398" s="9" t="s">
        <v>3003</v>
      </c>
      <c r="C2398" s="9" t="e">
        <f t="shared" si="111"/>
        <v>#VALUE!</v>
      </c>
      <c r="D2398" s="9" t="str">
        <f t="shared" si="112"/>
        <v>Jhaymarts Industries</v>
      </c>
      <c r="E2398" s="8" t="e">
        <f t="shared" si="113"/>
        <v>#VALUE!</v>
      </c>
      <c r="F2398" s="8" t="s">
        <v>33770</v>
      </c>
      <c r="G2398" s="8" t="e">
        <v>#VALUE!</v>
      </c>
      <c r="H2398" s="8" t="s">
        <v>97</v>
      </c>
      <c r="I2398" s="8" t="s">
        <v>97</v>
      </c>
      <c r="J2398" s="8" t="s">
        <v>97</v>
      </c>
      <c r="K2398" s="8" t="s">
        <v>97</v>
      </c>
      <c r="L2398" s="10" t="s">
        <v>97</v>
      </c>
      <c r="M2398" s="8" t="s">
        <v>97</v>
      </c>
      <c r="N2398" s="8" t="s">
        <v>97</v>
      </c>
      <c r="O2398" s="8" t="s">
        <v>97</v>
      </c>
      <c r="P2398" s="8" t="s">
        <v>97</v>
      </c>
      <c r="Q2398" s="8" t="s">
        <v>97</v>
      </c>
      <c r="R2398" s="8">
        <v>1</v>
      </c>
      <c r="S2398" s="8" t="s">
        <v>97</v>
      </c>
      <c r="T2398" s="8" t="s">
        <v>97</v>
      </c>
      <c r="U2398" s="8" t="s">
        <v>97</v>
      </c>
      <c r="V2398" s="8" t="s">
        <v>97</v>
      </c>
      <c r="W2398" s="8">
        <v>12</v>
      </c>
      <c r="X2398" s="8" t="s">
        <v>97</v>
      </c>
      <c r="Y2398" s="8" t="s">
        <v>97</v>
      </c>
      <c r="Z2398" s="8" t="s">
        <v>97</v>
      </c>
      <c r="AA2398" s="8" t="s">
        <v>97</v>
      </c>
      <c r="AB2398" s="8" t="s">
        <v>97</v>
      </c>
      <c r="AC2398" s="8" t="s">
        <v>97</v>
      </c>
      <c r="AD2398" s="8" t="s">
        <v>97</v>
      </c>
      <c r="AE2398" s="8" t="s">
        <v>97</v>
      </c>
      <c r="AF2398" s="8" t="s">
        <v>97</v>
      </c>
      <c r="AG2398" s="8" t="s">
        <v>97</v>
      </c>
      <c r="AH2398" s="8" t="s">
        <v>97</v>
      </c>
      <c r="AI2398" s="8" t="s">
        <v>97</v>
      </c>
      <c r="AJ2398" s="8" t="s">
        <v>97</v>
      </c>
      <c r="AK2398" s="8" t="s">
        <v>97</v>
      </c>
      <c r="AL2398" s="8" t="s">
        <v>97</v>
      </c>
      <c r="AM2398" s="8" t="s">
        <v>97</v>
      </c>
      <c r="AN2398" s="8" t="s">
        <v>97</v>
      </c>
      <c r="AO2398" s="8" t="s">
        <v>97</v>
      </c>
      <c r="AP2398" s="8" t="s">
        <v>97</v>
      </c>
      <c r="AQ2398" s="8" t="s">
        <v>97</v>
      </c>
      <c r="AR2398" s="8" t="s">
        <v>97</v>
      </c>
      <c r="AS2398" s="8" t="s">
        <v>97</v>
      </c>
      <c r="AT2398" s="8" t="s">
        <v>97</v>
      </c>
      <c r="AU2398" s="8" t="s">
        <v>97</v>
      </c>
      <c r="AV2398" s="8" t="s">
        <v>97</v>
      </c>
      <c r="AW2398" s="8" t="s">
        <v>97</v>
      </c>
      <c r="AX2398" s="8" t="s">
        <v>97</v>
      </c>
      <c r="AY2398" s="8" t="s">
        <v>3004</v>
      </c>
    </row>
    <row r="2399" spans="1:51" x14ac:dyDescent="0.25">
      <c r="A2399">
        <v>5032</v>
      </c>
      <c r="B2399" s="3" t="s">
        <v>7468</v>
      </c>
      <c r="C2399" s="3" t="str">
        <f t="shared" si="111"/>
        <v xml:space="preserve">Jimenez, Dexter R. </v>
      </c>
      <c r="D2399" s="3" t="str">
        <f t="shared" si="112"/>
        <v>Jimenez</v>
      </c>
      <c r="E2399" t="str">
        <f t="shared" si="113"/>
        <v xml:space="preserve">Dexter R. </v>
      </c>
      <c r="F2399" t="s">
        <v>33771</v>
      </c>
      <c r="G2399" t="s">
        <v>36773</v>
      </c>
      <c r="H2399" t="s">
        <v>7469</v>
      </c>
      <c r="J2399">
        <v>9264563233</v>
      </c>
      <c r="L2399" s="4" t="s">
        <v>88</v>
      </c>
      <c r="M2399" t="s">
        <v>6560</v>
      </c>
      <c r="N2399" t="s">
        <v>685</v>
      </c>
      <c r="O2399" t="s">
        <v>7470</v>
      </c>
      <c r="R2399">
        <v>1</v>
      </c>
      <c r="S2399" s="1">
        <v>42062.646273148152</v>
      </c>
      <c r="T2399" s="1">
        <v>42210.618009259262</v>
      </c>
      <c r="U2399" t="s">
        <v>91</v>
      </c>
      <c r="V2399" t="s">
        <v>91</v>
      </c>
      <c r="W2399">
        <v>12</v>
      </c>
      <c r="X2399" t="s">
        <v>7471</v>
      </c>
      <c r="Y2399" t="s">
        <v>7470</v>
      </c>
      <c r="Z2399" t="s">
        <v>685</v>
      </c>
      <c r="AA2399" t="s">
        <v>6560</v>
      </c>
      <c r="AB2399" t="s">
        <v>88</v>
      </c>
      <c r="AE2399" t="s">
        <v>93</v>
      </c>
      <c r="AF2399" s="1">
        <v>27043</v>
      </c>
      <c r="AH2399" t="s">
        <v>94</v>
      </c>
      <c r="AI2399" t="s">
        <v>106</v>
      </c>
      <c r="AJ2399" t="s">
        <v>107</v>
      </c>
      <c r="AL2399" t="s">
        <v>7472</v>
      </c>
      <c r="AM2399" t="s">
        <v>7473</v>
      </c>
      <c r="AN2399" t="s">
        <v>93</v>
      </c>
      <c r="AO2399" t="s">
        <v>93</v>
      </c>
      <c r="AP2399" s="1">
        <v>40189</v>
      </c>
      <c r="AS2399">
        <v>9358948667</v>
      </c>
      <c r="AX2399" t="s">
        <v>7474</v>
      </c>
      <c r="AY2399" t="s">
        <v>97</v>
      </c>
    </row>
    <row r="2400" spans="1:51" x14ac:dyDescent="0.25">
      <c r="A2400">
        <v>5033</v>
      </c>
      <c r="B2400" s="3" t="s">
        <v>7475</v>
      </c>
      <c r="C2400" s="3" t="str">
        <f t="shared" si="111"/>
        <v xml:space="preserve">Jimenez, Dexter R. </v>
      </c>
      <c r="D2400" s="3" t="str">
        <f t="shared" si="112"/>
        <v>Jimenez</v>
      </c>
      <c r="E2400" t="str">
        <f t="shared" si="113"/>
        <v xml:space="preserve">Dexter R. </v>
      </c>
      <c r="F2400" t="s">
        <v>33771</v>
      </c>
      <c r="G2400" t="s">
        <v>36773</v>
      </c>
      <c r="H2400" t="s">
        <v>7469</v>
      </c>
      <c r="J2400">
        <v>9264563233</v>
      </c>
      <c r="L2400" s="4" t="s">
        <v>88</v>
      </c>
      <c r="M2400" t="s">
        <v>6560</v>
      </c>
      <c r="N2400" t="s">
        <v>685</v>
      </c>
      <c r="O2400" t="s">
        <v>7470</v>
      </c>
      <c r="R2400">
        <v>1</v>
      </c>
      <c r="S2400" s="1">
        <v>42062.64638888889</v>
      </c>
      <c r="T2400" s="1">
        <v>42210.740439814814</v>
      </c>
      <c r="U2400" t="s">
        <v>91</v>
      </c>
      <c r="V2400" t="s">
        <v>91</v>
      </c>
      <c r="W2400">
        <v>12</v>
      </c>
      <c r="Y2400" t="s">
        <v>7470</v>
      </c>
      <c r="Z2400" t="s">
        <v>685</v>
      </c>
      <c r="AA2400" t="s">
        <v>6560</v>
      </c>
      <c r="AB2400" t="s">
        <v>88</v>
      </c>
      <c r="AE2400" t="s">
        <v>93</v>
      </c>
      <c r="AF2400" s="1">
        <v>27043</v>
      </c>
      <c r="AI2400" t="s">
        <v>106</v>
      </c>
      <c r="AJ2400" t="s">
        <v>107</v>
      </c>
      <c r="AL2400" t="s">
        <v>7476</v>
      </c>
      <c r="AN2400" t="s">
        <v>93</v>
      </c>
      <c r="AO2400" t="s">
        <v>93</v>
      </c>
      <c r="AP2400" s="1">
        <v>40189</v>
      </c>
      <c r="AS2400">
        <v>9358948667</v>
      </c>
      <c r="AX2400" t="s">
        <v>7477</v>
      </c>
      <c r="AY2400" t="s">
        <v>97</v>
      </c>
    </row>
    <row r="2401" spans="1:51" x14ac:dyDescent="0.25">
      <c r="A2401">
        <v>2151</v>
      </c>
      <c r="B2401" s="3" t="s">
        <v>24906</v>
      </c>
      <c r="C2401" s="3" t="str">
        <f t="shared" si="111"/>
        <v>Jimeno,Marissa(Mabugat)</v>
      </c>
      <c r="D2401" s="3" t="str">
        <f t="shared" si="112"/>
        <v>Jimeno</v>
      </c>
      <c r="E2401" t="str">
        <f t="shared" si="113"/>
        <v>arissa(Mabugat)</v>
      </c>
      <c r="F2401" t="s">
        <v>33772</v>
      </c>
      <c r="G2401" t="s">
        <v>35123</v>
      </c>
      <c r="H2401" t="s">
        <v>86</v>
      </c>
      <c r="J2401" t="s">
        <v>24907</v>
      </c>
      <c r="L2401" s="4" t="s">
        <v>88</v>
      </c>
      <c r="M2401" t="s">
        <v>89</v>
      </c>
      <c r="N2401" t="s">
        <v>102</v>
      </c>
      <c r="O2401" t="s">
        <v>24908</v>
      </c>
      <c r="R2401">
        <v>1</v>
      </c>
      <c r="S2401" t="s">
        <v>2911</v>
      </c>
      <c r="T2401" s="1">
        <v>40806.471574074072</v>
      </c>
      <c r="V2401" t="s">
        <v>91</v>
      </c>
      <c r="W2401">
        <v>12</v>
      </c>
      <c r="X2401" t="s">
        <v>24909</v>
      </c>
      <c r="Y2401" t="s">
        <v>24908</v>
      </c>
      <c r="Z2401" t="s">
        <v>102</v>
      </c>
      <c r="AA2401" t="s">
        <v>89</v>
      </c>
      <c r="AB2401" t="s">
        <v>88</v>
      </c>
      <c r="AC2401" t="s">
        <v>24907</v>
      </c>
      <c r="AF2401" s="1">
        <v>21927</v>
      </c>
      <c r="AG2401" t="s">
        <v>1925</v>
      </c>
      <c r="AH2401" t="s">
        <v>105</v>
      </c>
      <c r="AI2401" t="s">
        <v>95</v>
      </c>
      <c r="AJ2401" t="s">
        <v>96</v>
      </c>
      <c r="AK2401" t="s">
        <v>24910</v>
      </c>
      <c r="AL2401" t="s">
        <v>24911</v>
      </c>
      <c r="AM2401" t="s">
        <v>8754</v>
      </c>
      <c r="AP2401" t="s">
        <v>2911</v>
      </c>
      <c r="AX2401" t="s">
        <v>24912</v>
      </c>
      <c r="AY2401" t="s">
        <v>24913</v>
      </c>
    </row>
    <row r="2402" spans="1:51" x14ac:dyDescent="0.25">
      <c r="A2402">
        <v>2291</v>
      </c>
      <c r="B2402" s="3" t="s">
        <v>25955</v>
      </c>
      <c r="C2402" s="3" t="str">
        <f t="shared" si="111"/>
        <v>Jimeno,Gloria N.</v>
      </c>
      <c r="D2402" s="3" t="str">
        <f t="shared" si="112"/>
        <v>Jimeno</v>
      </c>
      <c r="E2402" t="str">
        <f t="shared" si="113"/>
        <v>loria N.</v>
      </c>
      <c r="F2402" t="s">
        <v>33772</v>
      </c>
      <c r="G2402" t="s">
        <v>37410</v>
      </c>
      <c r="L2402" s="4" t="s">
        <v>8042</v>
      </c>
      <c r="M2402" t="s">
        <v>8713</v>
      </c>
      <c r="O2402" t="s">
        <v>25956</v>
      </c>
      <c r="R2402">
        <v>1</v>
      </c>
      <c r="S2402" t="s">
        <v>2911</v>
      </c>
      <c r="T2402" s="1">
        <v>40921.350370370368</v>
      </c>
      <c r="V2402" t="s">
        <v>91</v>
      </c>
      <c r="W2402">
        <v>12</v>
      </c>
      <c r="Y2402" t="s">
        <v>25956</v>
      </c>
      <c r="AA2402" t="s">
        <v>8713</v>
      </c>
      <c r="AB2402" t="s">
        <v>8042</v>
      </c>
      <c r="AF2402" t="s">
        <v>2911</v>
      </c>
      <c r="AH2402" t="s">
        <v>105</v>
      </c>
      <c r="AI2402" t="s">
        <v>95</v>
      </c>
      <c r="AP2402" t="s">
        <v>2911</v>
      </c>
      <c r="AY2402" t="s">
        <v>25957</v>
      </c>
    </row>
    <row r="2403" spans="1:51" x14ac:dyDescent="0.25">
      <c r="A2403">
        <v>5360</v>
      </c>
      <c r="B2403" s="3" t="s">
        <v>17015</v>
      </c>
      <c r="C2403" s="3" t="str">
        <f t="shared" si="111"/>
        <v xml:space="preserve">Jimiera, Edgar B. </v>
      </c>
      <c r="D2403" s="3" t="str">
        <f t="shared" si="112"/>
        <v>Jimiera</v>
      </c>
      <c r="E2403" t="str">
        <f t="shared" si="113"/>
        <v xml:space="preserve">Edgar B. </v>
      </c>
      <c r="F2403" t="s">
        <v>33773</v>
      </c>
      <c r="G2403" t="s">
        <v>35461</v>
      </c>
      <c r="R2403">
        <v>1</v>
      </c>
      <c r="S2403" s="1">
        <v>42342.591608796298</v>
      </c>
      <c r="T2403" s="1">
        <v>42342.591608796298</v>
      </c>
      <c r="U2403" t="s">
        <v>91</v>
      </c>
      <c r="W2403">
        <v>12</v>
      </c>
      <c r="AE2403" t="s">
        <v>93</v>
      </c>
      <c r="AF2403" s="1">
        <v>40188</v>
      </c>
      <c r="AI2403" t="s">
        <v>93</v>
      </c>
      <c r="AJ2403" t="s">
        <v>93</v>
      </c>
      <c r="AN2403" t="s">
        <v>93</v>
      </c>
      <c r="AO2403" t="s">
        <v>93</v>
      </c>
      <c r="AP2403" s="1">
        <v>40189</v>
      </c>
      <c r="AY2403" t="s">
        <v>97</v>
      </c>
    </row>
    <row r="2404" spans="1:51" x14ac:dyDescent="0.25">
      <c r="A2404">
        <v>651</v>
      </c>
      <c r="B2404" s="3" t="s">
        <v>12726</v>
      </c>
      <c r="C2404" s="3" t="str">
        <f t="shared" si="111"/>
        <v>Jocson, Robert</v>
      </c>
      <c r="D2404" s="3" t="str">
        <f t="shared" si="112"/>
        <v>Jocson</v>
      </c>
      <c r="E2404" t="str">
        <f t="shared" si="113"/>
        <v>Robert</v>
      </c>
      <c r="F2404" t="s">
        <v>33774</v>
      </c>
      <c r="G2404" t="s">
        <v>35530</v>
      </c>
      <c r="H2404" t="s">
        <v>12727</v>
      </c>
      <c r="I2404" t="s">
        <v>12728</v>
      </c>
      <c r="J2404" t="s">
        <v>12729</v>
      </c>
      <c r="L2404" s="4" t="s">
        <v>100</v>
      </c>
      <c r="M2404" t="s">
        <v>8175</v>
      </c>
      <c r="N2404" t="s">
        <v>102</v>
      </c>
      <c r="O2404" t="s">
        <v>12730</v>
      </c>
      <c r="R2404">
        <v>1</v>
      </c>
      <c r="S2404" t="s">
        <v>2911</v>
      </c>
      <c r="T2404" s="1">
        <v>40806.466898148145</v>
      </c>
      <c r="V2404" t="s">
        <v>91</v>
      </c>
      <c r="W2404">
        <v>12</v>
      </c>
      <c r="X2404" t="s">
        <v>12731</v>
      </c>
      <c r="AC2404" t="s">
        <v>12732</v>
      </c>
      <c r="AE2404" t="s">
        <v>113</v>
      </c>
      <c r="AF2404" s="1">
        <v>20607</v>
      </c>
      <c r="AG2404" t="s">
        <v>12733</v>
      </c>
      <c r="AH2404" t="s">
        <v>105</v>
      </c>
      <c r="AI2404" t="s">
        <v>106</v>
      </c>
      <c r="AJ2404" t="s">
        <v>107</v>
      </c>
      <c r="AK2404" t="s">
        <v>12734</v>
      </c>
      <c r="AL2404" t="s">
        <v>12735</v>
      </c>
      <c r="AM2404" t="s">
        <v>12736</v>
      </c>
      <c r="AN2404" t="s">
        <v>117</v>
      </c>
      <c r="AP2404" s="1">
        <v>21624</v>
      </c>
      <c r="AU2404" t="s">
        <v>12737</v>
      </c>
      <c r="AW2404" t="s">
        <v>12738</v>
      </c>
      <c r="AY2404" t="s">
        <v>12739</v>
      </c>
    </row>
    <row r="2405" spans="1:51" x14ac:dyDescent="0.25">
      <c r="A2405">
        <v>4686</v>
      </c>
      <c r="B2405" s="3" t="s">
        <v>1473</v>
      </c>
      <c r="C2405" s="3" t="str">
        <f t="shared" si="111"/>
        <v xml:space="preserve">Johnson, Gladys A. </v>
      </c>
      <c r="D2405" s="3" t="str">
        <f t="shared" si="112"/>
        <v>Johnson</v>
      </c>
      <c r="E2405" t="str">
        <f t="shared" si="113"/>
        <v xml:space="preserve">Gladys A. </v>
      </c>
      <c r="F2405" t="s">
        <v>33775</v>
      </c>
      <c r="G2405" t="s">
        <v>35184</v>
      </c>
      <c r="H2405" t="s">
        <v>1474</v>
      </c>
      <c r="I2405" t="s">
        <v>1475</v>
      </c>
      <c r="J2405">
        <v>9393998849</v>
      </c>
      <c r="K2405" t="s">
        <v>1476</v>
      </c>
      <c r="L2405" s="4" t="s">
        <v>88</v>
      </c>
      <c r="M2405" t="s">
        <v>89</v>
      </c>
      <c r="N2405" t="s">
        <v>756</v>
      </c>
      <c r="O2405" t="s">
        <v>1477</v>
      </c>
      <c r="R2405">
        <v>1</v>
      </c>
      <c r="S2405" s="1">
        <v>41477.413564814815</v>
      </c>
      <c r="T2405" s="1">
        <v>41655.673842592594</v>
      </c>
      <c r="U2405" t="s">
        <v>91</v>
      </c>
      <c r="V2405" t="s">
        <v>91</v>
      </c>
      <c r="W2405">
        <v>12</v>
      </c>
      <c r="X2405" t="s">
        <v>1478</v>
      </c>
      <c r="Y2405" t="s">
        <v>1477</v>
      </c>
      <c r="Z2405" t="s">
        <v>756</v>
      </c>
      <c r="AA2405" t="s">
        <v>89</v>
      </c>
      <c r="AB2405" t="s">
        <v>88</v>
      </c>
      <c r="AE2405" t="s">
        <v>93</v>
      </c>
      <c r="AF2405" s="1">
        <v>29308</v>
      </c>
      <c r="AH2405" t="s">
        <v>94</v>
      </c>
      <c r="AI2405" t="s">
        <v>95</v>
      </c>
      <c r="AJ2405" t="s">
        <v>107</v>
      </c>
      <c r="AN2405" t="s">
        <v>93</v>
      </c>
      <c r="AO2405" t="s">
        <v>93</v>
      </c>
      <c r="AP2405" s="1">
        <v>40189</v>
      </c>
      <c r="AS2405">
        <v>90888886648</v>
      </c>
      <c r="AT2405" t="s">
        <v>1479</v>
      </c>
      <c r="AU2405" t="s">
        <v>1480</v>
      </c>
      <c r="AV2405" t="s">
        <v>1481</v>
      </c>
      <c r="AX2405" t="s">
        <v>1482</v>
      </c>
      <c r="AY2405" t="s">
        <v>97</v>
      </c>
    </row>
    <row r="2406" spans="1:51" x14ac:dyDescent="0.25">
      <c r="A2406">
        <v>4868</v>
      </c>
      <c r="B2406" s="3" t="s">
        <v>3027</v>
      </c>
      <c r="C2406" s="3" t="str">
        <f t="shared" si="111"/>
        <v xml:space="preserve">Jose, John John </v>
      </c>
      <c r="D2406" s="3" t="str">
        <f t="shared" si="112"/>
        <v>Jose</v>
      </c>
      <c r="E2406" t="str">
        <f t="shared" si="113"/>
        <v xml:space="preserve">John John </v>
      </c>
      <c r="F2406" t="s">
        <v>33776</v>
      </c>
      <c r="G2406" t="s">
        <v>36007</v>
      </c>
      <c r="H2406" t="s">
        <v>3028</v>
      </c>
      <c r="J2406" t="s">
        <v>3029</v>
      </c>
      <c r="R2406">
        <v>1</v>
      </c>
      <c r="S2406" s="1">
        <v>41764.455729166664</v>
      </c>
      <c r="T2406" s="1">
        <v>42607.63380787037</v>
      </c>
      <c r="U2406" t="s">
        <v>91</v>
      </c>
      <c r="V2406" t="s">
        <v>91</v>
      </c>
      <c r="W2406">
        <v>12</v>
      </c>
      <c r="AE2406" t="s">
        <v>93</v>
      </c>
      <c r="AF2406" s="1">
        <v>40188</v>
      </c>
      <c r="AI2406" t="s">
        <v>93</v>
      </c>
      <c r="AJ2406" t="s">
        <v>93</v>
      </c>
      <c r="AN2406" t="s">
        <v>93</v>
      </c>
      <c r="AO2406" t="s">
        <v>93</v>
      </c>
      <c r="AP2406" s="1">
        <v>40189</v>
      </c>
      <c r="AY2406" t="s">
        <v>97</v>
      </c>
    </row>
    <row r="2407" spans="1:51" x14ac:dyDescent="0.25">
      <c r="A2407">
        <v>365</v>
      </c>
      <c r="B2407" s="3" t="s">
        <v>10845</v>
      </c>
      <c r="C2407" s="3" t="str">
        <f t="shared" si="111"/>
        <v>Jose, John&amp;Michelle(DEP)</v>
      </c>
      <c r="D2407" s="3" t="str">
        <f t="shared" si="112"/>
        <v>Jose</v>
      </c>
      <c r="E2407" t="str">
        <f t="shared" si="113"/>
        <v>John&amp;Michelle(DEP)</v>
      </c>
      <c r="F2407" t="s">
        <v>33776</v>
      </c>
      <c r="G2407" t="s">
        <v>35222</v>
      </c>
      <c r="H2407" t="s">
        <v>10846</v>
      </c>
      <c r="I2407" t="s">
        <v>1153</v>
      </c>
      <c r="J2407" t="s">
        <v>10847</v>
      </c>
      <c r="L2407" s="4" t="s">
        <v>88</v>
      </c>
      <c r="M2407" t="s">
        <v>89</v>
      </c>
      <c r="N2407" t="s">
        <v>589</v>
      </c>
      <c r="O2407" t="s">
        <v>10848</v>
      </c>
      <c r="R2407">
        <v>1</v>
      </c>
      <c r="S2407" t="s">
        <v>2911</v>
      </c>
      <c r="T2407" s="1">
        <v>40724.588587962964</v>
      </c>
      <c r="V2407" t="s">
        <v>354</v>
      </c>
      <c r="W2407">
        <v>12</v>
      </c>
      <c r="X2407" t="s">
        <v>10849</v>
      </c>
      <c r="Y2407" t="s">
        <v>10848</v>
      </c>
      <c r="Z2407" t="s">
        <v>589</v>
      </c>
      <c r="AA2407" t="s">
        <v>89</v>
      </c>
      <c r="AB2407" t="s">
        <v>88</v>
      </c>
      <c r="AC2407" t="s">
        <v>10847</v>
      </c>
      <c r="AE2407" t="s">
        <v>224</v>
      </c>
      <c r="AF2407" s="1">
        <v>24164</v>
      </c>
      <c r="AG2407" t="s">
        <v>276</v>
      </c>
      <c r="AH2407" t="s">
        <v>105</v>
      </c>
      <c r="AI2407" t="s">
        <v>106</v>
      </c>
      <c r="AJ2407" t="s">
        <v>107</v>
      </c>
      <c r="AK2407">
        <v>2</v>
      </c>
      <c r="AL2407" t="s">
        <v>10850</v>
      </c>
      <c r="AM2407" t="s">
        <v>444</v>
      </c>
      <c r="AN2407" t="s">
        <v>239</v>
      </c>
      <c r="AP2407" s="1">
        <v>24779</v>
      </c>
      <c r="AQ2407" t="s">
        <v>10851</v>
      </c>
      <c r="AR2407" t="s">
        <v>10847</v>
      </c>
      <c r="AS2407" t="s">
        <v>10852</v>
      </c>
      <c r="AU2407" t="s">
        <v>10853</v>
      </c>
      <c r="AY2407" t="s">
        <v>10854</v>
      </c>
    </row>
    <row r="2408" spans="1:51" x14ac:dyDescent="0.25">
      <c r="A2408">
        <v>638</v>
      </c>
      <c r="B2408" s="3" t="s">
        <v>12647</v>
      </c>
      <c r="C2408" s="3" t="str">
        <f t="shared" si="111"/>
        <v>JOSE, JOHN(Andrada)</v>
      </c>
      <c r="D2408" s="3" t="str">
        <f t="shared" si="112"/>
        <v>JOSE</v>
      </c>
      <c r="E2408" t="str">
        <f t="shared" si="113"/>
        <v>JOHN(Andrada)</v>
      </c>
      <c r="F2408" t="s">
        <v>25319</v>
      </c>
      <c r="G2408" t="s">
        <v>37411</v>
      </c>
      <c r="H2408" t="s">
        <v>12648</v>
      </c>
      <c r="I2408" t="s">
        <v>1153</v>
      </c>
      <c r="J2408" t="s">
        <v>10847</v>
      </c>
      <c r="L2408" s="4" t="s">
        <v>88</v>
      </c>
      <c r="M2408" t="s">
        <v>89</v>
      </c>
      <c r="N2408" t="s">
        <v>589</v>
      </c>
      <c r="O2408" t="s">
        <v>10848</v>
      </c>
      <c r="R2408">
        <v>1</v>
      </c>
      <c r="S2408" t="s">
        <v>2911</v>
      </c>
      <c r="T2408" s="1">
        <v>40724.588761574072</v>
      </c>
      <c r="V2408" t="s">
        <v>354</v>
      </c>
      <c r="W2408">
        <v>12</v>
      </c>
      <c r="X2408" t="s">
        <v>10849</v>
      </c>
      <c r="Y2408" t="s">
        <v>10848</v>
      </c>
      <c r="Z2408" t="s">
        <v>589</v>
      </c>
      <c r="AA2408" t="s">
        <v>89</v>
      </c>
      <c r="AB2408" t="s">
        <v>88</v>
      </c>
      <c r="AC2408" t="s">
        <v>10847</v>
      </c>
      <c r="AE2408" t="s">
        <v>224</v>
      </c>
      <c r="AF2408" s="1">
        <v>24164</v>
      </c>
      <c r="AG2408" t="s">
        <v>276</v>
      </c>
      <c r="AH2408" t="s">
        <v>105</v>
      </c>
      <c r="AI2408" t="s">
        <v>106</v>
      </c>
      <c r="AJ2408" t="s">
        <v>107</v>
      </c>
      <c r="AK2408">
        <v>2</v>
      </c>
      <c r="AL2408" t="s">
        <v>10850</v>
      </c>
      <c r="AM2408" t="s">
        <v>444</v>
      </c>
      <c r="AN2408" t="s">
        <v>239</v>
      </c>
      <c r="AP2408" s="1">
        <v>24779</v>
      </c>
      <c r="AQ2408" t="s">
        <v>10851</v>
      </c>
      <c r="AR2408" t="s">
        <v>10847</v>
      </c>
      <c r="AS2408" t="s">
        <v>10847</v>
      </c>
      <c r="AU2408" t="s">
        <v>10853</v>
      </c>
      <c r="AW2408" t="s">
        <v>860</v>
      </c>
      <c r="AY2408" t="s">
        <v>12649</v>
      </c>
    </row>
    <row r="2409" spans="1:51" x14ac:dyDescent="0.25">
      <c r="A2409">
        <v>1380</v>
      </c>
      <c r="B2409" s="3" t="s">
        <v>19426</v>
      </c>
      <c r="C2409" s="3" t="str">
        <f t="shared" si="111"/>
        <v>Jose, John John</v>
      </c>
      <c r="D2409" s="3" t="str">
        <f t="shared" si="112"/>
        <v>Jose</v>
      </c>
      <c r="E2409" t="str">
        <f t="shared" si="113"/>
        <v>John John</v>
      </c>
      <c r="F2409" t="s">
        <v>33776</v>
      </c>
      <c r="G2409" t="s">
        <v>36008</v>
      </c>
      <c r="H2409" t="s">
        <v>3028</v>
      </c>
      <c r="R2409">
        <v>1</v>
      </c>
      <c r="S2409" t="s">
        <v>2911</v>
      </c>
      <c r="T2409" s="1">
        <v>41337.609074074076</v>
      </c>
      <c r="V2409" t="s">
        <v>91</v>
      </c>
      <c r="W2409">
        <v>12</v>
      </c>
      <c r="X2409" t="s">
        <v>14564</v>
      </c>
      <c r="AE2409" t="s">
        <v>113</v>
      </c>
      <c r="AF2409" s="1">
        <v>22114</v>
      </c>
      <c r="AH2409" t="s">
        <v>105</v>
      </c>
      <c r="AI2409" t="s">
        <v>106</v>
      </c>
      <c r="AJ2409" t="s">
        <v>107</v>
      </c>
      <c r="AK2409" t="s">
        <v>14566</v>
      </c>
      <c r="AN2409" t="s">
        <v>117</v>
      </c>
      <c r="AP2409" s="1">
        <v>21985</v>
      </c>
      <c r="AY2409" t="s">
        <v>19427</v>
      </c>
    </row>
    <row r="2410" spans="1:51" x14ac:dyDescent="0.25">
      <c r="A2410">
        <v>1391</v>
      </c>
      <c r="B2410" s="3" t="s">
        <v>19487</v>
      </c>
      <c r="C2410" s="3" t="str">
        <f t="shared" si="111"/>
        <v>Jose, Ma. Lorelie</v>
      </c>
      <c r="D2410" s="3" t="str">
        <f t="shared" si="112"/>
        <v>Jose</v>
      </c>
      <c r="E2410" t="str">
        <f t="shared" si="113"/>
        <v>Ma. Lorelie</v>
      </c>
      <c r="F2410" t="s">
        <v>33776</v>
      </c>
      <c r="G2410" t="s">
        <v>36009</v>
      </c>
      <c r="J2410" t="s">
        <v>19488</v>
      </c>
      <c r="M2410" t="s">
        <v>11303</v>
      </c>
      <c r="O2410" t="s">
        <v>19489</v>
      </c>
      <c r="R2410">
        <v>1</v>
      </c>
      <c r="S2410" t="s">
        <v>2911</v>
      </c>
      <c r="T2410" s="1">
        <v>40808.351134259261</v>
      </c>
      <c r="V2410" t="s">
        <v>91</v>
      </c>
      <c r="W2410">
        <v>12</v>
      </c>
      <c r="X2410" t="s">
        <v>19490</v>
      </c>
      <c r="AC2410" t="s">
        <v>19491</v>
      </c>
      <c r="AE2410" t="s">
        <v>113</v>
      </c>
      <c r="AF2410" s="1">
        <v>22635</v>
      </c>
      <c r="AG2410" t="s">
        <v>8170</v>
      </c>
      <c r="AH2410" t="s">
        <v>105</v>
      </c>
      <c r="AI2410" t="s">
        <v>95</v>
      </c>
      <c r="AJ2410" t="s">
        <v>107</v>
      </c>
      <c r="AK2410" t="s">
        <v>19492</v>
      </c>
      <c r="AL2410" t="s">
        <v>19493</v>
      </c>
      <c r="AM2410" t="s">
        <v>19494</v>
      </c>
      <c r="AN2410" t="s">
        <v>117</v>
      </c>
      <c r="AP2410" t="s">
        <v>2911</v>
      </c>
      <c r="AY2410" t="s">
        <v>19495</v>
      </c>
    </row>
    <row r="2411" spans="1:51" x14ac:dyDescent="0.25">
      <c r="A2411">
        <v>1405</v>
      </c>
      <c r="B2411" s="3" t="s">
        <v>19584</v>
      </c>
      <c r="C2411" s="3" t="str">
        <f t="shared" si="111"/>
        <v>Jose, John John</v>
      </c>
      <c r="D2411" s="3" t="str">
        <f t="shared" si="112"/>
        <v>Jose</v>
      </c>
      <c r="E2411" t="str">
        <f t="shared" si="113"/>
        <v>John John</v>
      </c>
      <c r="F2411" t="s">
        <v>33776</v>
      </c>
      <c r="G2411" t="s">
        <v>36008</v>
      </c>
      <c r="H2411" t="s">
        <v>3028</v>
      </c>
      <c r="R2411">
        <v>1</v>
      </c>
      <c r="S2411" t="s">
        <v>2911</v>
      </c>
      <c r="T2411" s="1">
        <v>41428.536921296298</v>
      </c>
      <c r="V2411" t="s">
        <v>91</v>
      </c>
      <c r="W2411">
        <v>12</v>
      </c>
      <c r="AF2411" s="1">
        <v>21953</v>
      </c>
      <c r="AH2411" t="s">
        <v>105</v>
      </c>
      <c r="AI2411" t="s">
        <v>95</v>
      </c>
      <c r="AJ2411" t="s">
        <v>107</v>
      </c>
      <c r="AP2411" s="1">
        <v>21673</v>
      </c>
      <c r="AY2411" t="s">
        <v>19585</v>
      </c>
    </row>
    <row r="2412" spans="1:51" x14ac:dyDescent="0.25">
      <c r="A2412">
        <v>1408</v>
      </c>
      <c r="B2412" s="3" t="s">
        <v>19599</v>
      </c>
      <c r="C2412" s="3" t="str">
        <f t="shared" si="111"/>
        <v>Jose, John John</v>
      </c>
      <c r="D2412" s="3" t="str">
        <f t="shared" si="112"/>
        <v>Jose</v>
      </c>
      <c r="E2412" t="str">
        <f t="shared" si="113"/>
        <v>John John</v>
      </c>
      <c r="F2412" t="s">
        <v>33776</v>
      </c>
      <c r="G2412" t="s">
        <v>36008</v>
      </c>
      <c r="H2412" t="s">
        <v>3028</v>
      </c>
      <c r="R2412">
        <v>1</v>
      </c>
      <c r="S2412" t="s">
        <v>2911</v>
      </c>
      <c r="T2412" s="1">
        <v>41775.454861111109</v>
      </c>
      <c r="V2412" t="s">
        <v>91</v>
      </c>
      <c r="W2412">
        <v>12</v>
      </c>
      <c r="AC2412">
        <v>9165507013</v>
      </c>
      <c r="AE2412" t="s">
        <v>113</v>
      </c>
      <c r="AF2412" s="1">
        <v>18437</v>
      </c>
      <c r="AG2412" t="s">
        <v>19600</v>
      </c>
      <c r="AH2412" t="s">
        <v>105</v>
      </c>
      <c r="AI2412" t="s">
        <v>106</v>
      </c>
      <c r="AJ2412" t="s">
        <v>107</v>
      </c>
      <c r="AK2412" t="s">
        <v>19601</v>
      </c>
      <c r="AN2412" t="s">
        <v>1916</v>
      </c>
      <c r="AP2412" s="1">
        <v>18054</v>
      </c>
      <c r="AR2412">
        <v>9165507013</v>
      </c>
      <c r="AW2412" t="s">
        <v>19602</v>
      </c>
      <c r="AY2412" t="s">
        <v>19603</v>
      </c>
    </row>
    <row r="2413" spans="1:51" x14ac:dyDescent="0.25">
      <c r="A2413">
        <v>1601</v>
      </c>
      <c r="B2413" s="3" t="s">
        <v>20937</v>
      </c>
      <c r="C2413" s="3" t="str">
        <f t="shared" si="111"/>
        <v xml:space="preserve">Jose, John John </v>
      </c>
      <c r="D2413" s="3" t="str">
        <f t="shared" si="112"/>
        <v>Jose</v>
      </c>
      <c r="E2413" t="str">
        <f t="shared" si="113"/>
        <v xml:space="preserve">John John </v>
      </c>
      <c r="F2413" t="s">
        <v>33776</v>
      </c>
      <c r="G2413" t="s">
        <v>36007</v>
      </c>
      <c r="H2413" t="s">
        <v>20938</v>
      </c>
      <c r="R2413">
        <v>1</v>
      </c>
      <c r="S2413" t="s">
        <v>2911</v>
      </c>
      <c r="T2413" s="1">
        <v>42550.653796296298</v>
      </c>
      <c r="V2413" t="s">
        <v>91</v>
      </c>
      <c r="W2413">
        <v>12</v>
      </c>
      <c r="AE2413" t="s">
        <v>113</v>
      </c>
      <c r="AF2413" s="1">
        <v>20737</v>
      </c>
      <c r="AI2413" t="s">
        <v>106</v>
      </c>
      <c r="AJ2413" t="s">
        <v>107</v>
      </c>
      <c r="AN2413" t="s">
        <v>117</v>
      </c>
      <c r="AP2413" s="1">
        <v>17907</v>
      </c>
      <c r="AY2413" t="s">
        <v>20939</v>
      </c>
    </row>
    <row r="2414" spans="1:51" x14ac:dyDescent="0.25">
      <c r="A2414">
        <v>2796</v>
      </c>
      <c r="B2414" s="3" t="s">
        <v>29565</v>
      </c>
      <c r="C2414" s="3" t="str">
        <f t="shared" si="111"/>
        <v>JOSE, JOHN(penalba)</v>
      </c>
      <c r="D2414" s="3" t="str">
        <f t="shared" si="112"/>
        <v>JOSE</v>
      </c>
      <c r="E2414" t="str">
        <f t="shared" si="113"/>
        <v>JOHN(penalba)</v>
      </c>
      <c r="F2414" t="s">
        <v>25319</v>
      </c>
      <c r="G2414" t="s">
        <v>35222</v>
      </c>
      <c r="H2414" t="s">
        <v>25318</v>
      </c>
      <c r="I2414" t="s">
        <v>1153</v>
      </c>
      <c r="J2414" t="s">
        <v>15310</v>
      </c>
      <c r="L2414" s="4" t="s">
        <v>134</v>
      </c>
      <c r="M2414" t="s">
        <v>101</v>
      </c>
      <c r="N2414" t="s">
        <v>102</v>
      </c>
      <c r="O2414" t="s">
        <v>10848</v>
      </c>
      <c r="R2414">
        <v>1</v>
      </c>
      <c r="S2414" t="s">
        <v>2911</v>
      </c>
      <c r="T2414" s="1">
        <v>40724.588935185187</v>
      </c>
      <c r="V2414" t="s">
        <v>354</v>
      </c>
      <c r="W2414">
        <v>12</v>
      </c>
      <c r="X2414" t="s">
        <v>10849</v>
      </c>
      <c r="Y2414" t="s">
        <v>10848</v>
      </c>
      <c r="Z2414" t="s">
        <v>102</v>
      </c>
      <c r="AA2414" t="s">
        <v>101</v>
      </c>
      <c r="AB2414" t="s">
        <v>134</v>
      </c>
      <c r="AC2414" t="s">
        <v>15310</v>
      </c>
      <c r="AE2414" t="s">
        <v>224</v>
      </c>
      <c r="AF2414" s="1">
        <v>24164</v>
      </c>
      <c r="AG2414" t="s">
        <v>10552</v>
      </c>
      <c r="AH2414" t="s">
        <v>105</v>
      </c>
      <c r="AI2414" t="s">
        <v>106</v>
      </c>
      <c r="AJ2414" t="s">
        <v>107</v>
      </c>
      <c r="AK2414">
        <v>2</v>
      </c>
      <c r="AL2414" t="s">
        <v>10850</v>
      </c>
      <c r="AM2414" t="s">
        <v>444</v>
      </c>
      <c r="AN2414" t="s">
        <v>239</v>
      </c>
      <c r="AP2414" s="1">
        <v>24779</v>
      </c>
      <c r="AQ2414" t="s">
        <v>10851</v>
      </c>
      <c r="AR2414" t="s">
        <v>15310</v>
      </c>
      <c r="AS2414" t="s">
        <v>15310</v>
      </c>
      <c r="AU2414" t="s">
        <v>10853</v>
      </c>
      <c r="AW2414" t="s">
        <v>860</v>
      </c>
      <c r="AY2414" t="s">
        <v>29566</v>
      </c>
    </row>
    <row r="2415" spans="1:51" x14ac:dyDescent="0.25">
      <c r="A2415">
        <v>1053</v>
      </c>
      <c r="B2415" s="3" t="s">
        <v>15309</v>
      </c>
      <c r="C2415" s="3" t="str">
        <f t="shared" si="111"/>
        <v>JOSE,JOHN(enovejas)</v>
      </c>
      <c r="D2415" s="3" t="str">
        <f t="shared" si="112"/>
        <v>JOSE</v>
      </c>
      <c r="E2415" t="str">
        <f t="shared" si="113"/>
        <v>OHN(enovejas)</v>
      </c>
      <c r="F2415" t="s">
        <v>25319</v>
      </c>
      <c r="G2415" t="s">
        <v>35222</v>
      </c>
      <c r="H2415" t="s">
        <v>12648</v>
      </c>
      <c r="I2415" t="s">
        <v>1153</v>
      </c>
      <c r="J2415" t="s">
        <v>15310</v>
      </c>
      <c r="L2415" s="4" t="s">
        <v>134</v>
      </c>
      <c r="M2415" t="s">
        <v>101</v>
      </c>
      <c r="N2415" t="s">
        <v>102</v>
      </c>
      <c r="O2415" t="s">
        <v>10848</v>
      </c>
      <c r="R2415">
        <v>1</v>
      </c>
      <c r="S2415" t="s">
        <v>2911</v>
      </c>
      <c r="T2415" s="1">
        <v>40724.593564814815</v>
      </c>
      <c r="V2415" t="s">
        <v>354</v>
      </c>
      <c r="W2415">
        <v>12</v>
      </c>
      <c r="X2415" t="s">
        <v>10849</v>
      </c>
      <c r="Y2415" t="s">
        <v>10848</v>
      </c>
      <c r="Z2415" t="s">
        <v>102</v>
      </c>
      <c r="AA2415" t="s">
        <v>101</v>
      </c>
      <c r="AB2415" t="s">
        <v>134</v>
      </c>
      <c r="AC2415" t="s">
        <v>15310</v>
      </c>
      <c r="AE2415" t="s">
        <v>1138</v>
      </c>
      <c r="AF2415" s="1">
        <v>24164</v>
      </c>
      <c r="AG2415" t="s">
        <v>10552</v>
      </c>
      <c r="AH2415" t="s">
        <v>105</v>
      </c>
      <c r="AI2415" t="s">
        <v>106</v>
      </c>
      <c r="AJ2415" t="s">
        <v>107</v>
      </c>
      <c r="AK2415">
        <v>2</v>
      </c>
      <c r="AL2415" t="s">
        <v>10850</v>
      </c>
      <c r="AM2415" t="s">
        <v>444</v>
      </c>
      <c r="AN2415" t="s">
        <v>239</v>
      </c>
      <c r="AP2415" s="1">
        <v>24779</v>
      </c>
      <c r="AQ2415" t="s">
        <v>10851</v>
      </c>
      <c r="AR2415" t="s">
        <v>15310</v>
      </c>
      <c r="AS2415" t="s">
        <v>15310</v>
      </c>
      <c r="AU2415" t="s">
        <v>10853</v>
      </c>
      <c r="AW2415" t="s">
        <v>860</v>
      </c>
      <c r="AY2415" t="s">
        <v>15311</v>
      </c>
    </row>
    <row r="2416" spans="1:51" x14ac:dyDescent="0.25">
      <c r="A2416">
        <v>1838</v>
      </c>
      <c r="B2416" s="3" t="s">
        <v>22723</v>
      </c>
      <c r="C2416" s="3" t="e">
        <f t="shared" si="111"/>
        <v>#VALUE!</v>
      </c>
      <c r="D2416" s="3" t="str">
        <f t="shared" si="112"/>
        <v>Jose</v>
      </c>
      <c r="E2416" t="e">
        <f t="shared" si="113"/>
        <v>#VALUE!</v>
      </c>
      <c r="F2416" t="s">
        <v>33776</v>
      </c>
      <c r="G2416" t="s">
        <v>37412</v>
      </c>
      <c r="H2416" t="s">
        <v>86</v>
      </c>
      <c r="J2416" t="s">
        <v>22724</v>
      </c>
      <c r="L2416" s="4" t="s">
        <v>88</v>
      </c>
      <c r="M2416" t="s">
        <v>89</v>
      </c>
      <c r="N2416" t="s">
        <v>166</v>
      </c>
      <c r="O2416" t="s">
        <v>22725</v>
      </c>
      <c r="R2416">
        <v>1</v>
      </c>
      <c r="S2416" t="s">
        <v>2911</v>
      </c>
      <c r="T2416" s="1">
        <v>40713.600613425922</v>
      </c>
      <c r="V2416" t="s">
        <v>91</v>
      </c>
      <c r="W2416">
        <v>12</v>
      </c>
      <c r="X2416" t="s">
        <v>22726</v>
      </c>
      <c r="Y2416" t="s">
        <v>22725</v>
      </c>
      <c r="Z2416" t="s">
        <v>166</v>
      </c>
      <c r="AA2416" t="s">
        <v>89</v>
      </c>
      <c r="AB2416" t="s">
        <v>88</v>
      </c>
      <c r="AC2416" t="s">
        <v>22724</v>
      </c>
      <c r="AE2416" t="s">
        <v>224</v>
      </c>
      <c r="AF2416" s="1">
        <v>27328</v>
      </c>
      <c r="AG2416" t="s">
        <v>276</v>
      </c>
      <c r="AH2416" t="s">
        <v>105</v>
      </c>
      <c r="AI2416" t="s">
        <v>106</v>
      </c>
      <c r="AJ2416" t="s">
        <v>96</v>
      </c>
      <c r="AL2416" t="s">
        <v>22727</v>
      </c>
      <c r="AM2416" t="s">
        <v>2728</v>
      </c>
      <c r="AN2416" t="s">
        <v>239</v>
      </c>
      <c r="AP2416" t="s">
        <v>2911</v>
      </c>
      <c r="AY2416" t="s">
        <v>22728</v>
      </c>
    </row>
    <row r="2417" spans="1:51" x14ac:dyDescent="0.25">
      <c r="A2417">
        <v>2203</v>
      </c>
      <c r="B2417" s="3" t="s">
        <v>25317</v>
      </c>
      <c r="C2417" s="3" t="str">
        <f t="shared" si="111"/>
        <v>Jose,John John</v>
      </c>
      <c r="D2417" s="3" t="str">
        <f t="shared" si="112"/>
        <v>Jose</v>
      </c>
      <c r="E2417" t="str">
        <f t="shared" si="113"/>
        <v>ohn John</v>
      </c>
      <c r="F2417" t="s">
        <v>33776</v>
      </c>
      <c r="G2417" t="s">
        <v>36007</v>
      </c>
      <c r="H2417" t="s">
        <v>25318</v>
      </c>
      <c r="I2417" t="s">
        <v>1153</v>
      </c>
      <c r="J2417" t="s">
        <v>15310</v>
      </c>
      <c r="L2417" s="4" t="s">
        <v>134</v>
      </c>
      <c r="M2417" t="s">
        <v>101</v>
      </c>
      <c r="N2417" t="s">
        <v>102</v>
      </c>
      <c r="O2417" t="s">
        <v>10848</v>
      </c>
      <c r="R2417">
        <v>1</v>
      </c>
      <c r="S2417" t="s">
        <v>2911</v>
      </c>
      <c r="T2417" s="1">
        <v>40724.59611111111</v>
      </c>
      <c r="V2417" t="s">
        <v>354</v>
      </c>
      <c r="W2417">
        <v>12</v>
      </c>
      <c r="X2417" t="s">
        <v>10849</v>
      </c>
      <c r="Y2417" t="s">
        <v>10848</v>
      </c>
      <c r="Z2417" t="s">
        <v>102</v>
      </c>
      <c r="AA2417" t="s">
        <v>16244</v>
      </c>
      <c r="AB2417" t="s">
        <v>134</v>
      </c>
      <c r="AC2417" t="s">
        <v>15310</v>
      </c>
      <c r="AE2417" t="s">
        <v>224</v>
      </c>
      <c r="AF2417" s="1">
        <v>24164</v>
      </c>
      <c r="AG2417" t="s">
        <v>10552</v>
      </c>
      <c r="AH2417" t="s">
        <v>105</v>
      </c>
      <c r="AI2417" t="s">
        <v>106</v>
      </c>
      <c r="AJ2417" t="s">
        <v>107</v>
      </c>
      <c r="AK2417">
        <v>2</v>
      </c>
      <c r="AL2417" t="s">
        <v>10850</v>
      </c>
      <c r="AM2417" t="s">
        <v>444</v>
      </c>
      <c r="AN2417" t="s">
        <v>239</v>
      </c>
      <c r="AP2417" s="1">
        <v>24779</v>
      </c>
      <c r="AQ2417" t="s">
        <v>10851</v>
      </c>
      <c r="AR2417" t="s">
        <v>15310</v>
      </c>
      <c r="AS2417" t="s">
        <v>15310</v>
      </c>
      <c r="AU2417" t="s">
        <v>10853</v>
      </c>
      <c r="AW2417" t="s">
        <v>860</v>
      </c>
      <c r="AY2417" t="s">
        <v>25319</v>
      </c>
    </row>
    <row r="2418" spans="1:51" x14ac:dyDescent="0.25">
      <c r="A2418">
        <v>2702</v>
      </c>
      <c r="B2418" s="3" t="s">
        <v>28876</v>
      </c>
      <c r="C2418" s="3" t="str">
        <f t="shared" si="111"/>
        <v>Jose,John John</v>
      </c>
      <c r="D2418" s="3" t="str">
        <f t="shared" si="112"/>
        <v>Jose</v>
      </c>
      <c r="E2418" t="str">
        <f t="shared" si="113"/>
        <v>ohn John</v>
      </c>
      <c r="F2418" t="s">
        <v>33776</v>
      </c>
      <c r="G2418" t="s">
        <v>36007</v>
      </c>
      <c r="H2418" t="s">
        <v>20938</v>
      </c>
      <c r="I2418" t="s">
        <v>379</v>
      </c>
      <c r="J2418" t="s">
        <v>15310</v>
      </c>
      <c r="L2418" s="4" t="s">
        <v>88</v>
      </c>
      <c r="M2418" t="s">
        <v>89</v>
      </c>
      <c r="N2418" t="s">
        <v>211</v>
      </c>
      <c r="O2418" t="s">
        <v>26026</v>
      </c>
      <c r="R2418">
        <v>1</v>
      </c>
      <c r="S2418" t="s">
        <v>2911</v>
      </c>
      <c r="T2418" s="1">
        <v>40724.593506944446</v>
      </c>
      <c r="V2418" t="s">
        <v>354</v>
      </c>
      <c r="W2418">
        <v>12</v>
      </c>
      <c r="X2418" t="s">
        <v>10849</v>
      </c>
      <c r="Y2418" t="s">
        <v>26026</v>
      </c>
      <c r="Z2418" t="s">
        <v>211</v>
      </c>
      <c r="AA2418" t="s">
        <v>89</v>
      </c>
      <c r="AB2418" t="s">
        <v>88</v>
      </c>
      <c r="AC2418" t="s">
        <v>15310</v>
      </c>
      <c r="AE2418" t="s">
        <v>1138</v>
      </c>
      <c r="AF2418" s="1">
        <v>24164</v>
      </c>
      <c r="AG2418" t="s">
        <v>507</v>
      </c>
      <c r="AH2418" t="s">
        <v>94</v>
      </c>
      <c r="AI2418" t="s">
        <v>106</v>
      </c>
      <c r="AJ2418" t="s">
        <v>107</v>
      </c>
      <c r="AK2418">
        <v>2</v>
      </c>
      <c r="AL2418" t="s">
        <v>28877</v>
      </c>
      <c r="AM2418" t="s">
        <v>309</v>
      </c>
      <c r="AN2418" t="s">
        <v>239</v>
      </c>
      <c r="AP2418" s="1">
        <v>24779</v>
      </c>
      <c r="AQ2418" t="s">
        <v>10851</v>
      </c>
      <c r="AR2418" t="s">
        <v>15310</v>
      </c>
      <c r="AS2418" t="s">
        <v>15310</v>
      </c>
      <c r="AU2418" t="s">
        <v>10853</v>
      </c>
      <c r="AW2418" t="s">
        <v>860</v>
      </c>
      <c r="AY2418" t="s">
        <v>28878</v>
      </c>
    </row>
    <row r="2419" spans="1:51" x14ac:dyDescent="0.25">
      <c r="A2419">
        <v>1270</v>
      </c>
      <c r="B2419" s="3" t="s">
        <v>18595</v>
      </c>
      <c r="C2419" s="3" t="str">
        <f t="shared" si="111"/>
        <v>Josue,Margie(Vergara)</v>
      </c>
      <c r="D2419" s="3" t="str">
        <f t="shared" si="112"/>
        <v>Josue</v>
      </c>
      <c r="E2419" t="str">
        <f t="shared" si="113"/>
        <v>argie(Vergara)</v>
      </c>
      <c r="F2419" t="s">
        <v>33777</v>
      </c>
      <c r="G2419" t="s">
        <v>37232</v>
      </c>
      <c r="H2419" t="s">
        <v>86</v>
      </c>
      <c r="J2419">
        <v>9284052492</v>
      </c>
      <c r="M2419" t="s">
        <v>9180</v>
      </c>
      <c r="O2419" t="s">
        <v>18596</v>
      </c>
      <c r="R2419">
        <v>1</v>
      </c>
      <c r="S2419" t="s">
        <v>2911</v>
      </c>
      <c r="T2419" s="1">
        <v>40708.647731481484</v>
      </c>
      <c r="V2419" t="s">
        <v>91</v>
      </c>
      <c r="W2419">
        <v>12</v>
      </c>
      <c r="X2419" t="s">
        <v>18597</v>
      </c>
      <c r="Y2419" t="s">
        <v>18596</v>
      </c>
      <c r="AA2419" t="s">
        <v>9180</v>
      </c>
      <c r="AF2419" t="s">
        <v>2911</v>
      </c>
      <c r="AG2419" t="s">
        <v>1975</v>
      </c>
      <c r="AH2419" t="s">
        <v>105</v>
      </c>
      <c r="AI2419" t="s">
        <v>95</v>
      </c>
      <c r="AJ2419" t="s">
        <v>96</v>
      </c>
      <c r="AP2419" t="s">
        <v>2911</v>
      </c>
      <c r="AW2419" t="s">
        <v>18598</v>
      </c>
      <c r="AY2419" t="s">
        <v>18599</v>
      </c>
    </row>
    <row r="2420" spans="1:51" x14ac:dyDescent="0.25">
      <c r="A2420">
        <v>1835</v>
      </c>
      <c r="B2420" s="3" t="s">
        <v>22697</v>
      </c>
      <c r="C2420" s="3" t="str">
        <f t="shared" si="111"/>
        <v xml:space="preserve">Joye,Melgie B.(Laput,P) </v>
      </c>
      <c r="D2420" s="3" t="str">
        <f t="shared" si="112"/>
        <v>Joye</v>
      </c>
      <c r="E2420" t="str">
        <f t="shared" si="113"/>
        <v xml:space="preserve">elgie B.(Laput,P) </v>
      </c>
      <c r="F2420" t="s">
        <v>33778</v>
      </c>
      <c r="G2420" t="s">
        <v>37413</v>
      </c>
      <c r="H2420" t="s">
        <v>22698</v>
      </c>
      <c r="I2420" t="s">
        <v>22699</v>
      </c>
      <c r="J2420" t="s">
        <v>22700</v>
      </c>
      <c r="K2420" t="s">
        <v>22701</v>
      </c>
      <c r="L2420" s="4" t="s">
        <v>134</v>
      </c>
      <c r="M2420" t="s">
        <v>20858</v>
      </c>
      <c r="O2420" t="s">
        <v>22702</v>
      </c>
      <c r="R2420">
        <v>1</v>
      </c>
      <c r="S2420" t="s">
        <v>2911</v>
      </c>
      <c r="T2420" s="1">
        <v>40713.846886574072</v>
      </c>
      <c r="V2420" t="s">
        <v>91</v>
      </c>
      <c r="W2420">
        <v>12</v>
      </c>
      <c r="X2420" t="s">
        <v>22703</v>
      </c>
      <c r="Y2420" t="s">
        <v>22702</v>
      </c>
      <c r="AA2420" t="s">
        <v>20858</v>
      </c>
      <c r="AB2420" t="s">
        <v>134</v>
      </c>
      <c r="AF2420" s="1">
        <v>24793</v>
      </c>
      <c r="AG2420" t="s">
        <v>22704</v>
      </c>
      <c r="AH2420" t="s">
        <v>105</v>
      </c>
      <c r="AI2420" t="s">
        <v>95</v>
      </c>
      <c r="AJ2420" t="s">
        <v>107</v>
      </c>
      <c r="AP2420" t="s">
        <v>2911</v>
      </c>
      <c r="AS2420" t="s">
        <v>22700</v>
      </c>
      <c r="AT2420" t="s">
        <v>22705</v>
      </c>
      <c r="AX2420" t="s">
        <v>22706</v>
      </c>
      <c r="AY2420" t="s">
        <v>22707</v>
      </c>
    </row>
    <row r="2421" spans="1:51" x14ac:dyDescent="0.25">
      <c r="A2421">
        <v>2137</v>
      </c>
      <c r="B2421" s="3" t="s">
        <v>24834</v>
      </c>
      <c r="C2421" s="3" t="str">
        <f t="shared" si="111"/>
        <v>Joye,Melgie(Banggo)</v>
      </c>
      <c r="D2421" s="3" t="str">
        <f t="shared" si="112"/>
        <v>Joye</v>
      </c>
      <c r="E2421" t="str">
        <f t="shared" si="113"/>
        <v>elgie(Banggo)</v>
      </c>
      <c r="F2421" t="s">
        <v>33778</v>
      </c>
      <c r="G2421" t="s">
        <v>37413</v>
      </c>
      <c r="H2421" t="s">
        <v>22698</v>
      </c>
      <c r="I2421" t="s">
        <v>22699</v>
      </c>
      <c r="J2421" t="s">
        <v>22700</v>
      </c>
      <c r="K2421" t="s">
        <v>22701</v>
      </c>
      <c r="L2421" s="4" t="s">
        <v>134</v>
      </c>
      <c r="M2421" t="s">
        <v>20858</v>
      </c>
      <c r="O2421" t="s">
        <v>22702</v>
      </c>
      <c r="R2421">
        <v>1</v>
      </c>
      <c r="S2421" t="s">
        <v>2911</v>
      </c>
      <c r="T2421" s="1">
        <v>40713.849502314813</v>
      </c>
      <c r="V2421" t="s">
        <v>91</v>
      </c>
      <c r="W2421">
        <v>12</v>
      </c>
      <c r="X2421" t="s">
        <v>22703</v>
      </c>
      <c r="Y2421" t="s">
        <v>22702</v>
      </c>
      <c r="AA2421" t="s">
        <v>20858</v>
      </c>
      <c r="AB2421" t="s">
        <v>134</v>
      </c>
      <c r="AF2421" s="1">
        <v>24793</v>
      </c>
      <c r="AG2421" t="s">
        <v>22704</v>
      </c>
      <c r="AH2421" t="s">
        <v>105</v>
      </c>
      <c r="AI2421" t="s">
        <v>95</v>
      </c>
      <c r="AJ2421" t="s">
        <v>107</v>
      </c>
      <c r="AP2421" s="1">
        <v>15914</v>
      </c>
      <c r="AR2421" t="s">
        <v>22700</v>
      </c>
      <c r="AS2421" t="s">
        <v>22700</v>
      </c>
      <c r="AT2421" t="s">
        <v>22705</v>
      </c>
      <c r="AU2421" t="s">
        <v>22706</v>
      </c>
      <c r="AY2421" t="s">
        <v>24835</v>
      </c>
    </row>
    <row r="2422" spans="1:51" x14ac:dyDescent="0.25">
      <c r="A2422">
        <v>2578</v>
      </c>
      <c r="B2422" s="3" t="s">
        <v>27966</v>
      </c>
      <c r="C2422" s="3" t="str">
        <f t="shared" si="111"/>
        <v>Joye,Melgie</v>
      </c>
      <c r="D2422" s="3" t="str">
        <f t="shared" si="112"/>
        <v>Joye</v>
      </c>
      <c r="E2422" t="str">
        <f t="shared" si="113"/>
        <v>elgie</v>
      </c>
      <c r="F2422" t="s">
        <v>33778</v>
      </c>
      <c r="G2422" t="s">
        <v>37413</v>
      </c>
      <c r="H2422" t="s">
        <v>22698</v>
      </c>
      <c r="I2422" t="s">
        <v>22699</v>
      </c>
      <c r="J2422" t="s">
        <v>22700</v>
      </c>
      <c r="K2422" t="s">
        <v>22701</v>
      </c>
      <c r="L2422" s="4" t="s">
        <v>134</v>
      </c>
      <c r="M2422" t="s">
        <v>20858</v>
      </c>
      <c r="O2422" t="s">
        <v>22702</v>
      </c>
      <c r="R2422">
        <v>1</v>
      </c>
      <c r="S2422" t="s">
        <v>2911</v>
      </c>
      <c r="T2422" s="1">
        <v>40713.849722222221</v>
      </c>
      <c r="V2422" t="s">
        <v>91</v>
      </c>
      <c r="W2422">
        <v>12</v>
      </c>
      <c r="X2422" t="s">
        <v>22703</v>
      </c>
      <c r="Y2422" t="s">
        <v>22702</v>
      </c>
      <c r="AA2422" t="s">
        <v>20858</v>
      </c>
      <c r="AB2422" t="s">
        <v>134</v>
      </c>
      <c r="AC2422" t="s">
        <v>22700</v>
      </c>
      <c r="AF2422" s="1">
        <v>24793</v>
      </c>
      <c r="AG2422" t="s">
        <v>22704</v>
      </c>
      <c r="AH2422" t="s">
        <v>105</v>
      </c>
      <c r="AI2422" t="s">
        <v>95</v>
      </c>
      <c r="AJ2422" t="s">
        <v>107</v>
      </c>
      <c r="AP2422" s="1">
        <v>15914</v>
      </c>
      <c r="AS2422" t="s">
        <v>22700</v>
      </c>
      <c r="AT2422" t="s">
        <v>22705</v>
      </c>
      <c r="AU2422" t="s">
        <v>22706</v>
      </c>
      <c r="AY2422" t="s">
        <v>27967</v>
      </c>
    </row>
    <row r="2423" spans="1:51" x14ac:dyDescent="0.25">
      <c r="A2423">
        <v>4708</v>
      </c>
      <c r="B2423" s="3" t="s">
        <v>2959</v>
      </c>
      <c r="C2423" s="3" t="str">
        <f t="shared" si="111"/>
        <v xml:space="preserve">Joyohoy, Beatriz P. </v>
      </c>
      <c r="D2423" s="3" t="str">
        <f t="shared" si="112"/>
        <v>Joyohoy</v>
      </c>
      <c r="E2423" t="str">
        <f t="shared" si="113"/>
        <v xml:space="preserve">Beatriz P. </v>
      </c>
      <c r="F2423" t="s">
        <v>33779</v>
      </c>
      <c r="G2423" t="s">
        <v>32804</v>
      </c>
      <c r="H2423" t="s">
        <v>86</v>
      </c>
      <c r="J2423">
        <v>9177037015</v>
      </c>
      <c r="L2423" s="4" t="s">
        <v>457</v>
      </c>
      <c r="M2423" t="s">
        <v>420</v>
      </c>
      <c r="O2423" t="s">
        <v>2960</v>
      </c>
      <c r="R2423">
        <v>1</v>
      </c>
      <c r="S2423" s="1">
        <v>41513.400613425925</v>
      </c>
      <c r="T2423" s="1">
        <v>42117.734212962961</v>
      </c>
      <c r="U2423" t="s">
        <v>91</v>
      </c>
      <c r="V2423" t="s">
        <v>91</v>
      </c>
      <c r="W2423">
        <v>12</v>
      </c>
      <c r="X2423" t="s">
        <v>2961</v>
      </c>
      <c r="Y2423" t="s">
        <v>2960</v>
      </c>
      <c r="AA2423" t="s">
        <v>420</v>
      </c>
      <c r="AB2423" t="s">
        <v>457</v>
      </c>
      <c r="AE2423" t="s">
        <v>93</v>
      </c>
      <c r="AF2423" s="1">
        <v>16971</v>
      </c>
      <c r="AH2423" t="s">
        <v>94</v>
      </c>
      <c r="AI2423" t="s">
        <v>95</v>
      </c>
      <c r="AJ2423" t="s">
        <v>460</v>
      </c>
      <c r="AL2423" t="s">
        <v>2962</v>
      </c>
      <c r="AM2423" t="s">
        <v>2963</v>
      </c>
      <c r="AN2423" t="s">
        <v>93</v>
      </c>
      <c r="AO2423" t="s">
        <v>93</v>
      </c>
      <c r="AP2423" s="1">
        <v>40189</v>
      </c>
      <c r="AX2423" t="s">
        <v>313</v>
      </c>
      <c r="AY2423" t="s">
        <v>97</v>
      </c>
    </row>
    <row r="2424" spans="1:51" x14ac:dyDescent="0.25">
      <c r="A2424">
        <v>2484</v>
      </c>
      <c r="B2424" s="3" t="s">
        <v>27325</v>
      </c>
      <c r="C2424" s="3" t="str">
        <f t="shared" si="111"/>
        <v>Juan,Gloria Tan</v>
      </c>
      <c r="D2424" s="3" t="str">
        <f t="shared" si="112"/>
        <v>Juan</v>
      </c>
      <c r="E2424" t="str">
        <f t="shared" si="113"/>
        <v>loria Tan</v>
      </c>
      <c r="F2424" t="s">
        <v>33780</v>
      </c>
      <c r="G2424" t="s">
        <v>35566</v>
      </c>
      <c r="H2424" t="s">
        <v>86</v>
      </c>
      <c r="M2424" t="s">
        <v>27326</v>
      </c>
      <c r="O2424" t="s">
        <v>27327</v>
      </c>
      <c r="R2424">
        <v>1</v>
      </c>
      <c r="S2424" t="s">
        <v>2911</v>
      </c>
      <c r="T2424" s="1">
        <v>40791.751516203702</v>
      </c>
      <c r="V2424" t="s">
        <v>91</v>
      </c>
      <c r="W2424">
        <v>12</v>
      </c>
      <c r="AC2424" t="s">
        <v>27328</v>
      </c>
      <c r="AE2424" t="s">
        <v>213</v>
      </c>
      <c r="AF2424" s="1">
        <v>19602</v>
      </c>
      <c r="AG2424" t="s">
        <v>4977</v>
      </c>
      <c r="AH2424" t="s">
        <v>4978</v>
      </c>
      <c r="AI2424" t="s">
        <v>95</v>
      </c>
      <c r="AJ2424" t="s">
        <v>96</v>
      </c>
      <c r="AK2424" t="s">
        <v>27329</v>
      </c>
      <c r="AL2424" t="s">
        <v>27330</v>
      </c>
      <c r="AM2424" t="s">
        <v>1155</v>
      </c>
      <c r="AN2424" t="s">
        <v>117</v>
      </c>
      <c r="AP2424" t="s">
        <v>2911</v>
      </c>
      <c r="AY2424" t="s">
        <v>27331</v>
      </c>
    </row>
    <row r="2425" spans="1:51" x14ac:dyDescent="0.25">
      <c r="A2425">
        <v>2485</v>
      </c>
      <c r="B2425" s="3" t="s">
        <v>27332</v>
      </c>
      <c r="C2425" s="3" t="str">
        <f t="shared" si="111"/>
        <v>Juan,Gloria Tan</v>
      </c>
      <c r="D2425" s="3" t="str">
        <f t="shared" si="112"/>
        <v>Juan</v>
      </c>
      <c r="E2425" t="str">
        <f t="shared" si="113"/>
        <v>loria Tan</v>
      </c>
      <c r="F2425" t="s">
        <v>33780</v>
      </c>
      <c r="G2425" t="s">
        <v>35566</v>
      </c>
      <c r="H2425" t="s">
        <v>86</v>
      </c>
      <c r="O2425" t="s">
        <v>27333</v>
      </c>
      <c r="R2425">
        <v>1</v>
      </c>
      <c r="S2425" t="s">
        <v>2911</v>
      </c>
      <c r="T2425" s="1">
        <v>40791.753877314812</v>
      </c>
      <c r="V2425" t="s">
        <v>91</v>
      </c>
      <c r="W2425">
        <v>12</v>
      </c>
      <c r="AE2425" t="s">
        <v>213</v>
      </c>
      <c r="AF2425" t="s">
        <v>2911</v>
      </c>
      <c r="AG2425" t="s">
        <v>4977</v>
      </c>
      <c r="AH2425" t="s">
        <v>26435</v>
      </c>
      <c r="AI2425" t="s">
        <v>95</v>
      </c>
      <c r="AJ2425" t="s">
        <v>96</v>
      </c>
      <c r="AK2425" t="s">
        <v>27334</v>
      </c>
      <c r="AL2425" t="s">
        <v>27335</v>
      </c>
      <c r="AM2425" t="s">
        <v>1155</v>
      </c>
      <c r="AN2425" t="s">
        <v>117</v>
      </c>
      <c r="AP2425" t="s">
        <v>2911</v>
      </c>
      <c r="AW2425" t="s">
        <v>86</v>
      </c>
      <c r="AY2425" t="s">
        <v>27336</v>
      </c>
    </row>
    <row r="2426" spans="1:51" x14ac:dyDescent="0.25">
      <c r="A2426">
        <v>3818</v>
      </c>
      <c r="B2426" s="3" t="s">
        <v>3636</v>
      </c>
      <c r="C2426" s="3" t="str">
        <f t="shared" si="111"/>
        <v xml:space="preserve">Juat, Victor </v>
      </c>
      <c r="D2426" s="3" t="str">
        <f t="shared" si="112"/>
        <v>Juat</v>
      </c>
      <c r="E2426" t="str">
        <f t="shared" si="113"/>
        <v xml:space="preserve">Victor </v>
      </c>
      <c r="F2426" t="s">
        <v>33781</v>
      </c>
      <c r="G2426" t="s">
        <v>36010</v>
      </c>
      <c r="H2426" t="s">
        <v>3637</v>
      </c>
      <c r="M2426" t="s">
        <v>379</v>
      </c>
      <c r="O2426" t="s">
        <v>3638</v>
      </c>
      <c r="R2426">
        <v>1</v>
      </c>
      <c r="S2426" s="1">
        <v>41120.647118055553</v>
      </c>
      <c r="T2426" s="1">
        <v>42531.388206018521</v>
      </c>
      <c r="U2426" t="s">
        <v>91</v>
      </c>
      <c r="V2426" t="s">
        <v>91</v>
      </c>
      <c r="W2426">
        <v>12</v>
      </c>
      <c r="Y2426" t="s">
        <v>3638</v>
      </c>
      <c r="AA2426" t="s">
        <v>379</v>
      </c>
      <c r="AE2426" t="s">
        <v>93</v>
      </c>
      <c r="AF2426" s="1">
        <v>40188</v>
      </c>
      <c r="AI2426" t="s">
        <v>93</v>
      </c>
      <c r="AJ2426" t="s">
        <v>93</v>
      </c>
      <c r="AN2426" t="s">
        <v>93</v>
      </c>
      <c r="AO2426" t="s">
        <v>93</v>
      </c>
      <c r="AP2426" s="1">
        <v>40189</v>
      </c>
      <c r="AY2426" t="s">
        <v>97</v>
      </c>
    </row>
    <row r="2427" spans="1:51" x14ac:dyDescent="0.25">
      <c r="A2427">
        <v>4342</v>
      </c>
      <c r="B2427" s="3" t="s">
        <v>5222</v>
      </c>
      <c r="C2427" s="3" t="str">
        <f t="shared" si="111"/>
        <v>Juat, David Nicholas</v>
      </c>
      <c r="D2427" s="3" t="str">
        <f t="shared" si="112"/>
        <v>Juat</v>
      </c>
      <c r="E2427" t="str">
        <f t="shared" si="113"/>
        <v>David Nicholas</v>
      </c>
      <c r="F2427" t="s">
        <v>33781</v>
      </c>
      <c r="G2427" t="s">
        <v>36011</v>
      </c>
      <c r="M2427" t="s">
        <v>1153</v>
      </c>
      <c r="O2427" t="s">
        <v>5223</v>
      </c>
      <c r="R2427">
        <v>1</v>
      </c>
      <c r="S2427" t="s">
        <v>2911</v>
      </c>
      <c r="T2427" s="1">
        <v>42531.388055555559</v>
      </c>
      <c r="V2427" t="s">
        <v>91</v>
      </c>
      <c r="W2427">
        <v>12</v>
      </c>
      <c r="X2427">
        <v>5383096000</v>
      </c>
      <c r="Y2427" t="s">
        <v>5224</v>
      </c>
      <c r="AA2427" t="s">
        <v>1153</v>
      </c>
      <c r="AF2427" t="s">
        <v>2911</v>
      </c>
      <c r="AP2427" t="s">
        <v>2911</v>
      </c>
      <c r="AY2427" t="s">
        <v>5225</v>
      </c>
    </row>
    <row r="2428" spans="1:51" x14ac:dyDescent="0.25">
      <c r="A2428">
        <v>4417</v>
      </c>
      <c r="B2428" s="3" t="s">
        <v>5712</v>
      </c>
      <c r="C2428" s="3" t="str">
        <f t="shared" si="111"/>
        <v>Juat, Victor</v>
      </c>
      <c r="D2428" s="3" t="str">
        <f t="shared" si="112"/>
        <v>Juat</v>
      </c>
      <c r="E2428" t="str">
        <f t="shared" si="113"/>
        <v>Victor</v>
      </c>
      <c r="F2428" t="s">
        <v>33781</v>
      </c>
      <c r="G2428" t="s">
        <v>35215</v>
      </c>
      <c r="H2428" t="s">
        <v>97</v>
      </c>
      <c r="I2428" t="s">
        <v>97</v>
      </c>
      <c r="J2428" t="s">
        <v>97</v>
      </c>
      <c r="K2428" t="s">
        <v>97</v>
      </c>
      <c r="L2428" s="4" t="s">
        <v>97</v>
      </c>
      <c r="M2428" t="s">
        <v>97</v>
      </c>
      <c r="N2428" t="s">
        <v>97</v>
      </c>
      <c r="O2428" t="s">
        <v>97</v>
      </c>
      <c r="P2428" t="s">
        <v>97</v>
      </c>
      <c r="Q2428" t="s">
        <v>97</v>
      </c>
      <c r="R2428">
        <v>1</v>
      </c>
      <c r="S2428" t="s">
        <v>97</v>
      </c>
      <c r="T2428" t="s">
        <v>97</v>
      </c>
      <c r="U2428" t="s">
        <v>97</v>
      </c>
      <c r="V2428" t="s">
        <v>97</v>
      </c>
      <c r="W2428">
        <v>12</v>
      </c>
      <c r="X2428" t="s">
        <v>97</v>
      </c>
      <c r="Y2428" t="s">
        <v>97</v>
      </c>
      <c r="Z2428" t="s">
        <v>97</v>
      </c>
      <c r="AA2428" t="s">
        <v>97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97</v>
      </c>
      <c r="AM2428" t="s">
        <v>97</v>
      </c>
      <c r="AN2428" t="s">
        <v>97</v>
      </c>
      <c r="AO2428" t="s">
        <v>97</v>
      </c>
      <c r="AP2428" t="s">
        <v>97</v>
      </c>
      <c r="AQ2428" t="s">
        <v>97</v>
      </c>
      <c r="AR2428" t="s">
        <v>97</v>
      </c>
      <c r="AS2428" t="s">
        <v>97</v>
      </c>
      <c r="AT2428" t="s">
        <v>97</v>
      </c>
      <c r="AU2428" t="s">
        <v>97</v>
      </c>
      <c r="AV2428" t="s">
        <v>97</v>
      </c>
      <c r="AW2428" t="s">
        <v>97</v>
      </c>
      <c r="AX2428" t="s">
        <v>97</v>
      </c>
      <c r="AY2428" t="s">
        <v>5713</v>
      </c>
    </row>
    <row r="2429" spans="1:51" x14ac:dyDescent="0.25">
      <c r="A2429">
        <v>4428</v>
      </c>
      <c r="B2429" s="3" t="s">
        <v>6873</v>
      </c>
      <c r="C2429" s="3" t="str">
        <f t="shared" si="111"/>
        <v>Juat, Victor</v>
      </c>
      <c r="D2429" s="3" t="str">
        <f t="shared" si="112"/>
        <v>Juat</v>
      </c>
      <c r="E2429" t="str">
        <f t="shared" si="113"/>
        <v>Victor</v>
      </c>
      <c r="F2429" t="s">
        <v>33781</v>
      </c>
      <c r="G2429" t="s">
        <v>35215</v>
      </c>
      <c r="H2429" t="s">
        <v>97</v>
      </c>
      <c r="I2429" t="s">
        <v>97</v>
      </c>
      <c r="J2429" t="s">
        <v>97</v>
      </c>
      <c r="K2429" t="s">
        <v>97</v>
      </c>
      <c r="L2429" s="4" t="s">
        <v>97</v>
      </c>
      <c r="M2429" t="s">
        <v>97</v>
      </c>
      <c r="N2429" t="s">
        <v>97</v>
      </c>
      <c r="O2429" t="s">
        <v>97</v>
      </c>
      <c r="P2429" t="s">
        <v>97</v>
      </c>
      <c r="Q2429" t="s">
        <v>97</v>
      </c>
      <c r="R2429">
        <v>1</v>
      </c>
      <c r="S2429" t="s">
        <v>97</v>
      </c>
      <c r="T2429" t="s">
        <v>97</v>
      </c>
      <c r="U2429" t="s">
        <v>97</v>
      </c>
      <c r="V2429" t="s">
        <v>97</v>
      </c>
      <c r="W2429">
        <v>12</v>
      </c>
      <c r="X2429" t="s">
        <v>97</v>
      </c>
      <c r="Y2429" t="s">
        <v>97</v>
      </c>
      <c r="Z2429" t="s">
        <v>97</v>
      </c>
      <c r="AA2429" t="s">
        <v>97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97</v>
      </c>
      <c r="AM2429" t="s">
        <v>97</v>
      </c>
      <c r="AN2429" t="s">
        <v>97</v>
      </c>
      <c r="AO2429" t="s">
        <v>97</v>
      </c>
      <c r="AP2429" t="s">
        <v>97</v>
      </c>
      <c r="AQ2429" t="s">
        <v>97</v>
      </c>
      <c r="AR2429" t="s">
        <v>97</v>
      </c>
      <c r="AS2429" t="s">
        <v>97</v>
      </c>
      <c r="AT2429" t="s">
        <v>97</v>
      </c>
      <c r="AU2429" t="s">
        <v>97</v>
      </c>
      <c r="AV2429" t="s">
        <v>97</v>
      </c>
      <c r="AW2429" t="s">
        <v>97</v>
      </c>
      <c r="AX2429" t="s">
        <v>97</v>
      </c>
      <c r="AY2429" t="s">
        <v>6874</v>
      </c>
    </row>
    <row r="2430" spans="1:51" x14ac:dyDescent="0.25">
      <c r="A2430">
        <v>4429</v>
      </c>
      <c r="B2430" s="3" t="s">
        <v>6875</v>
      </c>
      <c r="C2430" s="3" t="str">
        <f t="shared" si="111"/>
        <v>Juat, Victor</v>
      </c>
      <c r="D2430" s="3" t="str">
        <f t="shared" si="112"/>
        <v>Juat</v>
      </c>
      <c r="E2430" t="str">
        <f t="shared" si="113"/>
        <v>Victor</v>
      </c>
      <c r="F2430" t="s">
        <v>33781</v>
      </c>
      <c r="G2430" t="s">
        <v>35215</v>
      </c>
      <c r="H2430" t="s">
        <v>97</v>
      </c>
      <c r="I2430" t="s">
        <v>97</v>
      </c>
      <c r="J2430" t="s">
        <v>97</v>
      </c>
      <c r="K2430" t="s">
        <v>97</v>
      </c>
      <c r="L2430" s="4" t="s">
        <v>97</v>
      </c>
      <c r="M2430" t="s">
        <v>97</v>
      </c>
      <c r="N2430" t="s">
        <v>97</v>
      </c>
      <c r="O2430" t="s">
        <v>97</v>
      </c>
      <c r="P2430" t="s">
        <v>97</v>
      </c>
      <c r="Q2430" t="s">
        <v>97</v>
      </c>
      <c r="R2430">
        <v>1</v>
      </c>
      <c r="S2430" t="s">
        <v>97</v>
      </c>
      <c r="T2430" t="s">
        <v>97</v>
      </c>
      <c r="U2430" t="s">
        <v>97</v>
      </c>
      <c r="V2430" t="s">
        <v>97</v>
      </c>
      <c r="W2430">
        <v>12</v>
      </c>
      <c r="X2430" t="s">
        <v>97</v>
      </c>
      <c r="Y2430" t="s">
        <v>97</v>
      </c>
      <c r="Z2430" t="s">
        <v>97</v>
      </c>
      <c r="AA2430" t="s">
        <v>97</v>
      </c>
      <c r="AB2430" t="s">
        <v>97</v>
      </c>
      <c r="AC2430" t="s">
        <v>97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97</v>
      </c>
      <c r="AM2430" t="s">
        <v>97</v>
      </c>
      <c r="AN2430" t="s">
        <v>97</v>
      </c>
      <c r="AO2430" t="s">
        <v>97</v>
      </c>
      <c r="AP2430" t="s">
        <v>97</v>
      </c>
      <c r="AQ2430" t="s">
        <v>97</v>
      </c>
      <c r="AR2430" t="s">
        <v>97</v>
      </c>
      <c r="AS2430" t="s">
        <v>97</v>
      </c>
      <c r="AT2430" t="s">
        <v>97</v>
      </c>
      <c r="AU2430" t="s">
        <v>97</v>
      </c>
      <c r="AV2430" t="s">
        <v>97</v>
      </c>
      <c r="AW2430" t="s">
        <v>97</v>
      </c>
      <c r="AX2430" t="s">
        <v>97</v>
      </c>
      <c r="AY2430" t="s">
        <v>6876</v>
      </c>
    </row>
    <row r="2431" spans="1:51" x14ac:dyDescent="0.25">
      <c r="A2431">
        <v>1663</v>
      </c>
      <c r="B2431" s="3" t="s">
        <v>21374</v>
      </c>
      <c r="C2431" s="3" t="str">
        <f t="shared" si="111"/>
        <v xml:space="preserve">JUAT, VICTOR P. </v>
      </c>
      <c r="D2431" s="3" t="str">
        <f t="shared" si="112"/>
        <v>JUAT</v>
      </c>
      <c r="E2431" t="str">
        <f t="shared" si="113"/>
        <v xml:space="preserve">VICTOR P. </v>
      </c>
      <c r="F2431" t="s">
        <v>33782</v>
      </c>
      <c r="G2431" t="s">
        <v>35215</v>
      </c>
      <c r="H2431" t="s">
        <v>21375</v>
      </c>
      <c r="M2431" t="s">
        <v>8057</v>
      </c>
      <c r="O2431" t="s">
        <v>21376</v>
      </c>
      <c r="R2431">
        <v>1</v>
      </c>
      <c r="S2431" t="s">
        <v>2911</v>
      </c>
      <c r="T2431" s="1">
        <v>40865.367881944447</v>
      </c>
      <c r="V2431" t="s">
        <v>91</v>
      </c>
      <c r="W2431">
        <v>12</v>
      </c>
      <c r="X2431" t="s">
        <v>21377</v>
      </c>
      <c r="Y2431" t="s">
        <v>21376</v>
      </c>
      <c r="AA2431" t="s">
        <v>8057</v>
      </c>
      <c r="AF2431" t="s">
        <v>2911</v>
      </c>
      <c r="AH2431" t="s">
        <v>105</v>
      </c>
      <c r="AI2431" t="s">
        <v>106</v>
      </c>
      <c r="AJ2431" t="s">
        <v>107</v>
      </c>
      <c r="AP2431" t="s">
        <v>2911</v>
      </c>
      <c r="AY2431" t="s">
        <v>21378</v>
      </c>
    </row>
    <row r="2432" spans="1:51" x14ac:dyDescent="0.25">
      <c r="A2432">
        <v>1664</v>
      </c>
      <c r="B2432" s="3" t="s">
        <v>21379</v>
      </c>
      <c r="C2432" s="3" t="str">
        <f t="shared" si="111"/>
        <v xml:space="preserve">JUAT, VICTOR P. </v>
      </c>
      <c r="D2432" s="3" t="str">
        <f t="shared" si="112"/>
        <v>JUAT</v>
      </c>
      <c r="E2432" t="str">
        <f t="shared" si="113"/>
        <v xml:space="preserve">VICTOR P. </v>
      </c>
      <c r="F2432" t="s">
        <v>33782</v>
      </c>
      <c r="G2432" t="s">
        <v>35215</v>
      </c>
      <c r="H2432" t="s">
        <v>21375</v>
      </c>
      <c r="M2432" t="s">
        <v>8057</v>
      </c>
      <c r="O2432" t="s">
        <v>21376</v>
      </c>
      <c r="R2432">
        <v>1</v>
      </c>
      <c r="S2432" t="s">
        <v>2911</v>
      </c>
      <c r="T2432" s="1">
        <v>40865.367708333331</v>
      </c>
      <c r="V2432" t="s">
        <v>91</v>
      </c>
      <c r="W2432">
        <v>12</v>
      </c>
      <c r="X2432" t="s">
        <v>21377</v>
      </c>
      <c r="Y2432" t="s">
        <v>21376</v>
      </c>
      <c r="AA2432" t="s">
        <v>8057</v>
      </c>
      <c r="AF2432" t="s">
        <v>2911</v>
      </c>
      <c r="AH2432" t="s">
        <v>105</v>
      </c>
      <c r="AI2432" t="s">
        <v>106</v>
      </c>
      <c r="AJ2432" t="s">
        <v>107</v>
      </c>
      <c r="AP2432" t="s">
        <v>2911</v>
      </c>
      <c r="AY2432" t="s">
        <v>21380</v>
      </c>
    </row>
    <row r="2433" spans="1:51" x14ac:dyDescent="0.25">
      <c r="A2433">
        <v>1665</v>
      </c>
      <c r="B2433" s="3" t="s">
        <v>21381</v>
      </c>
      <c r="C2433" s="3" t="str">
        <f t="shared" si="111"/>
        <v xml:space="preserve">JUAT, VICTOR P. </v>
      </c>
      <c r="D2433" s="3" t="str">
        <f t="shared" si="112"/>
        <v>JUAT</v>
      </c>
      <c r="E2433" t="str">
        <f t="shared" si="113"/>
        <v xml:space="preserve">VICTOR P. </v>
      </c>
      <c r="F2433" t="s">
        <v>33782</v>
      </c>
      <c r="G2433" t="s">
        <v>35215</v>
      </c>
      <c r="H2433" t="s">
        <v>21375</v>
      </c>
      <c r="M2433" t="s">
        <v>8057</v>
      </c>
      <c r="O2433" t="s">
        <v>21376</v>
      </c>
      <c r="R2433">
        <v>1</v>
      </c>
      <c r="S2433" t="s">
        <v>2911</v>
      </c>
      <c r="T2433" s="1">
        <v>40865.367766203701</v>
      </c>
      <c r="V2433" t="s">
        <v>91</v>
      </c>
      <c r="W2433">
        <v>12</v>
      </c>
      <c r="X2433" t="s">
        <v>21377</v>
      </c>
      <c r="Y2433" t="s">
        <v>21376</v>
      </c>
      <c r="AA2433" t="s">
        <v>8057</v>
      </c>
      <c r="AF2433" t="s">
        <v>2911</v>
      </c>
      <c r="AH2433" t="s">
        <v>7819</v>
      </c>
      <c r="AI2433" t="s">
        <v>106</v>
      </c>
      <c r="AJ2433" t="s">
        <v>107</v>
      </c>
      <c r="AP2433" t="s">
        <v>2911</v>
      </c>
      <c r="AY2433" t="s">
        <v>21382</v>
      </c>
    </row>
    <row r="2434" spans="1:51" x14ac:dyDescent="0.25">
      <c r="A2434">
        <v>1666</v>
      </c>
      <c r="B2434" s="3" t="s">
        <v>21383</v>
      </c>
      <c r="C2434" s="3" t="str">
        <f t="shared" si="111"/>
        <v xml:space="preserve">JUAT, VICTOR P. </v>
      </c>
      <c r="D2434" s="3" t="str">
        <f t="shared" si="112"/>
        <v>JUAT</v>
      </c>
      <c r="E2434" t="str">
        <f t="shared" si="113"/>
        <v xml:space="preserve">VICTOR P. </v>
      </c>
      <c r="F2434" t="s">
        <v>33782</v>
      </c>
      <c r="G2434" t="s">
        <v>35215</v>
      </c>
      <c r="H2434" t="s">
        <v>21384</v>
      </c>
      <c r="I2434" t="s">
        <v>1153</v>
      </c>
      <c r="J2434" t="s">
        <v>21385</v>
      </c>
      <c r="M2434" t="s">
        <v>8057</v>
      </c>
      <c r="O2434" t="s">
        <v>21386</v>
      </c>
      <c r="R2434">
        <v>1</v>
      </c>
      <c r="S2434" t="s">
        <v>2911</v>
      </c>
      <c r="T2434" s="1">
        <v>40864.663101851853</v>
      </c>
      <c r="V2434" t="s">
        <v>91</v>
      </c>
      <c r="W2434">
        <v>12</v>
      </c>
      <c r="X2434" t="s">
        <v>21377</v>
      </c>
      <c r="Y2434" t="s">
        <v>21386</v>
      </c>
      <c r="AA2434" t="s">
        <v>8057</v>
      </c>
      <c r="AF2434" t="s">
        <v>2911</v>
      </c>
      <c r="AI2434" t="s">
        <v>106</v>
      </c>
      <c r="AJ2434" t="s">
        <v>107</v>
      </c>
      <c r="AK2434" t="s">
        <v>21387</v>
      </c>
      <c r="AP2434" s="1">
        <v>22692</v>
      </c>
      <c r="AQ2434" t="s">
        <v>21388</v>
      </c>
      <c r="AU2434" t="s">
        <v>21389</v>
      </c>
      <c r="AV2434" t="s">
        <v>18663</v>
      </c>
      <c r="AY2434" t="s">
        <v>21390</v>
      </c>
    </row>
    <row r="2435" spans="1:51" x14ac:dyDescent="0.25">
      <c r="A2435">
        <v>1743</v>
      </c>
      <c r="B2435" s="3" t="s">
        <v>22004</v>
      </c>
      <c r="C2435" s="3" t="str">
        <f t="shared" ref="C2435:C2498" si="114">LEFT(B2435,FIND("/",B2435,1)-1)</f>
        <v xml:space="preserve">Juat, Victor P. </v>
      </c>
      <c r="D2435" s="3" t="str">
        <f t="shared" ref="D2435:D2498" si="115">LEFT(B2435,FIND(",",B2435)-1)</f>
        <v>Juat</v>
      </c>
      <c r="E2435" t="str">
        <f t="shared" si="113"/>
        <v xml:space="preserve">Victor P. </v>
      </c>
      <c r="F2435" t="s">
        <v>33781</v>
      </c>
      <c r="G2435" t="s">
        <v>35215</v>
      </c>
      <c r="H2435" t="s">
        <v>21375</v>
      </c>
      <c r="M2435" t="s">
        <v>8057</v>
      </c>
      <c r="O2435" t="s">
        <v>21376</v>
      </c>
      <c r="R2435">
        <v>1</v>
      </c>
      <c r="S2435" t="s">
        <v>2911</v>
      </c>
      <c r="T2435" s="1">
        <v>40865.367824074077</v>
      </c>
      <c r="V2435" t="s">
        <v>91</v>
      </c>
      <c r="W2435">
        <v>12</v>
      </c>
      <c r="X2435" t="s">
        <v>21377</v>
      </c>
      <c r="Y2435" t="s">
        <v>21376</v>
      </c>
      <c r="AA2435" t="s">
        <v>8057</v>
      </c>
      <c r="AF2435" t="s">
        <v>2911</v>
      </c>
      <c r="AH2435" t="s">
        <v>105</v>
      </c>
      <c r="AI2435" t="s">
        <v>106</v>
      </c>
      <c r="AJ2435" t="s">
        <v>107</v>
      </c>
      <c r="AP2435" t="s">
        <v>2911</v>
      </c>
      <c r="AY2435" t="s">
        <v>22005</v>
      </c>
    </row>
    <row r="2436" spans="1:51" x14ac:dyDescent="0.25">
      <c r="A2436">
        <v>2510</v>
      </c>
      <c r="B2436" s="3" t="s">
        <v>27482</v>
      </c>
      <c r="C2436" s="3" t="str">
        <f t="shared" si="114"/>
        <v>Juat,Victor</v>
      </c>
      <c r="D2436" s="3" t="str">
        <f t="shared" si="115"/>
        <v>Juat</v>
      </c>
      <c r="E2436" t="str">
        <f t="shared" ref="E2436:E2499" si="116">RIGHT(C2436,LEN(C2436)-FIND(",",C2436,1)-1)</f>
        <v>ictor</v>
      </c>
      <c r="F2436" t="s">
        <v>33781</v>
      </c>
      <c r="G2436" t="s">
        <v>35215</v>
      </c>
      <c r="H2436" t="s">
        <v>21375</v>
      </c>
      <c r="M2436" t="s">
        <v>8057</v>
      </c>
      <c r="O2436" t="s">
        <v>21376</v>
      </c>
      <c r="R2436">
        <v>1</v>
      </c>
      <c r="S2436" t="s">
        <v>2911</v>
      </c>
      <c r="T2436" s="1">
        <v>40865.367997685185</v>
      </c>
      <c r="V2436" t="s">
        <v>91</v>
      </c>
      <c r="W2436">
        <v>12</v>
      </c>
      <c r="X2436" t="s">
        <v>21377</v>
      </c>
      <c r="Y2436" t="s">
        <v>21376</v>
      </c>
      <c r="AA2436" t="s">
        <v>8057</v>
      </c>
      <c r="AF2436" t="s">
        <v>2911</v>
      </c>
      <c r="AH2436" t="s">
        <v>105</v>
      </c>
      <c r="AI2436" t="s">
        <v>106</v>
      </c>
      <c r="AJ2436" t="s">
        <v>107</v>
      </c>
      <c r="AP2436" t="s">
        <v>2911</v>
      </c>
      <c r="AY2436" t="s">
        <v>27483</v>
      </c>
    </row>
    <row r="2437" spans="1:51" x14ac:dyDescent="0.25">
      <c r="A2437">
        <v>2511</v>
      </c>
      <c r="B2437" s="3" t="s">
        <v>27484</v>
      </c>
      <c r="C2437" s="3" t="str">
        <f t="shared" si="114"/>
        <v>Juat,Victor</v>
      </c>
      <c r="D2437" s="3" t="str">
        <f t="shared" si="115"/>
        <v>Juat</v>
      </c>
      <c r="E2437" t="str">
        <f t="shared" si="116"/>
        <v>ictor</v>
      </c>
      <c r="F2437" t="s">
        <v>33781</v>
      </c>
      <c r="G2437" t="s">
        <v>35215</v>
      </c>
      <c r="H2437" t="s">
        <v>21375</v>
      </c>
      <c r="M2437" t="s">
        <v>8057</v>
      </c>
      <c r="O2437" t="s">
        <v>21376</v>
      </c>
      <c r="R2437">
        <v>1</v>
      </c>
      <c r="S2437" t="s">
        <v>2911</v>
      </c>
      <c r="T2437" s="1">
        <v>40865.368043981478</v>
      </c>
      <c r="V2437" t="s">
        <v>91</v>
      </c>
      <c r="W2437">
        <v>12</v>
      </c>
      <c r="X2437" t="s">
        <v>21377</v>
      </c>
      <c r="Y2437" t="s">
        <v>27485</v>
      </c>
      <c r="AA2437" t="s">
        <v>8057</v>
      </c>
      <c r="AF2437" t="s">
        <v>2911</v>
      </c>
      <c r="AH2437" t="s">
        <v>105</v>
      </c>
      <c r="AI2437" t="s">
        <v>106</v>
      </c>
      <c r="AJ2437" t="s">
        <v>107</v>
      </c>
      <c r="AP2437" t="s">
        <v>2911</v>
      </c>
      <c r="AY2437" t="s">
        <v>27486</v>
      </c>
    </row>
    <row r="2438" spans="1:51" x14ac:dyDescent="0.25">
      <c r="A2438">
        <v>2512</v>
      </c>
      <c r="B2438" s="3" t="s">
        <v>27487</v>
      </c>
      <c r="C2438" s="3" t="str">
        <f t="shared" si="114"/>
        <v>Juat,Victor</v>
      </c>
      <c r="D2438" s="3" t="str">
        <f t="shared" si="115"/>
        <v>Juat</v>
      </c>
      <c r="E2438" t="str">
        <f t="shared" si="116"/>
        <v>ictor</v>
      </c>
      <c r="F2438" t="s">
        <v>33781</v>
      </c>
      <c r="G2438" t="s">
        <v>35215</v>
      </c>
      <c r="H2438" t="s">
        <v>21375</v>
      </c>
      <c r="M2438" t="s">
        <v>1153</v>
      </c>
      <c r="O2438" t="s">
        <v>21376</v>
      </c>
      <c r="R2438">
        <v>1</v>
      </c>
      <c r="S2438" t="s">
        <v>2911</v>
      </c>
      <c r="T2438" s="1">
        <v>40865.369097222225</v>
      </c>
      <c r="V2438" t="s">
        <v>91</v>
      </c>
      <c r="W2438">
        <v>12</v>
      </c>
      <c r="X2438" t="s">
        <v>21377</v>
      </c>
      <c r="Y2438" t="s">
        <v>27488</v>
      </c>
      <c r="AA2438" t="s">
        <v>8057</v>
      </c>
      <c r="AF2438" t="s">
        <v>2911</v>
      </c>
      <c r="AH2438" t="s">
        <v>105</v>
      </c>
      <c r="AI2438" t="s">
        <v>106</v>
      </c>
      <c r="AJ2438" t="s">
        <v>107</v>
      </c>
      <c r="AP2438" t="s">
        <v>2911</v>
      </c>
      <c r="AY2438" t="s">
        <v>27489</v>
      </c>
    </row>
    <row r="2439" spans="1:51" x14ac:dyDescent="0.25">
      <c r="A2439">
        <v>2513</v>
      </c>
      <c r="B2439" s="3" t="s">
        <v>27490</v>
      </c>
      <c r="C2439" s="3" t="str">
        <f t="shared" si="114"/>
        <v>Juat,Victor</v>
      </c>
      <c r="D2439" s="3" t="str">
        <f t="shared" si="115"/>
        <v>Juat</v>
      </c>
      <c r="E2439" t="str">
        <f t="shared" si="116"/>
        <v>ictor</v>
      </c>
      <c r="F2439" t="s">
        <v>33781</v>
      </c>
      <c r="G2439" t="s">
        <v>35215</v>
      </c>
      <c r="H2439" t="s">
        <v>21375</v>
      </c>
      <c r="M2439" t="s">
        <v>8057</v>
      </c>
      <c r="O2439" t="s">
        <v>27485</v>
      </c>
      <c r="R2439">
        <v>1</v>
      </c>
      <c r="S2439" t="s">
        <v>2911</v>
      </c>
      <c r="T2439" s="1">
        <v>40865.369780092595</v>
      </c>
      <c r="V2439" t="s">
        <v>91</v>
      </c>
      <c r="W2439">
        <v>12</v>
      </c>
      <c r="X2439" t="s">
        <v>21377</v>
      </c>
      <c r="Y2439" t="s">
        <v>27485</v>
      </c>
      <c r="AA2439" t="s">
        <v>1153</v>
      </c>
      <c r="AF2439" t="s">
        <v>2911</v>
      </c>
      <c r="AH2439" t="s">
        <v>7819</v>
      </c>
      <c r="AI2439" t="s">
        <v>106</v>
      </c>
      <c r="AJ2439" t="s">
        <v>107</v>
      </c>
      <c r="AP2439" t="s">
        <v>2911</v>
      </c>
      <c r="AY2439" t="s">
        <v>27491</v>
      </c>
    </row>
    <row r="2440" spans="1:51" x14ac:dyDescent="0.25">
      <c r="A2440">
        <v>2514</v>
      </c>
      <c r="B2440" s="3" t="s">
        <v>27492</v>
      </c>
      <c r="C2440" s="3" t="str">
        <f t="shared" si="114"/>
        <v>Juat,Victor</v>
      </c>
      <c r="D2440" s="3" t="str">
        <f t="shared" si="115"/>
        <v>Juat</v>
      </c>
      <c r="E2440" t="str">
        <f t="shared" si="116"/>
        <v>ictor</v>
      </c>
      <c r="F2440" t="s">
        <v>33781</v>
      </c>
      <c r="G2440" t="s">
        <v>35215</v>
      </c>
      <c r="H2440" t="s">
        <v>21375</v>
      </c>
      <c r="M2440" t="s">
        <v>8057</v>
      </c>
      <c r="O2440" t="s">
        <v>21376</v>
      </c>
      <c r="R2440">
        <v>1</v>
      </c>
      <c r="S2440" t="s">
        <v>2911</v>
      </c>
      <c r="T2440" s="1">
        <v>40865.370625000003</v>
      </c>
      <c r="V2440" t="s">
        <v>91</v>
      </c>
      <c r="W2440">
        <v>12</v>
      </c>
      <c r="X2440" t="s">
        <v>21377</v>
      </c>
      <c r="Y2440" t="s">
        <v>27488</v>
      </c>
      <c r="AA2440" t="s">
        <v>8057</v>
      </c>
      <c r="AF2440" t="s">
        <v>2911</v>
      </c>
      <c r="AH2440" t="s">
        <v>105</v>
      </c>
      <c r="AI2440" t="s">
        <v>106</v>
      </c>
      <c r="AJ2440" t="s">
        <v>107</v>
      </c>
      <c r="AP2440" t="s">
        <v>2911</v>
      </c>
      <c r="AY2440" t="s">
        <v>27493</v>
      </c>
    </row>
    <row r="2441" spans="1:51" x14ac:dyDescent="0.25">
      <c r="A2441">
        <v>2515</v>
      </c>
      <c r="B2441" s="3" t="s">
        <v>27494</v>
      </c>
      <c r="C2441" s="3" t="str">
        <f t="shared" si="114"/>
        <v>Juat,Victor</v>
      </c>
      <c r="D2441" s="3" t="str">
        <f t="shared" si="115"/>
        <v>Juat</v>
      </c>
      <c r="E2441" t="str">
        <f t="shared" si="116"/>
        <v>ictor</v>
      </c>
      <c r="F2441" t="s">
        <v>33781</v>
      </c>
      <c r="G2441" t="s">
        <v>35215</v>
      </c>
      <c r="H2441" t="s">
        <v>21375</v>
      </c>
      <c r="M2441" t="s">
        <v>8057</v>
      </c>
      <c r="O2441" t="s">
        <v>21376</v>
      </c>
      <c r="R2441">
        <v>1</v>
      </c>
      <c r="S2441" t="s">
        <v>2911</v>
      </c>
      <c r="T2441" s="1">
        <v>40865.371446759258</v>
      </c>
      <c r="V2441" t="s">
        <v>91</v>
      </c>
      <c r="W2441">
        <v>12</v>
      </c>
      <c r="X2441" t="s">
        <v>21377</v>
      </c>
      <c r="Y2441" t="s">
        <v>27488</v>
      </c>
      <c r="AA2441" t="s">
        <v>8057</v>
      </c>
      <c r="AF2441" t="s">
        <v>2911</v>
      </c>
      <c r="AH2441" t="s">
        <v>105</v>
      </c>
      <c r="AI2441" t="s">
        <v>106</v>
      </c>
      <c r="AJ2441" t="s">
        <v>107</v>
      </c>
      <c r="AP2441" t="s">
        <v>2911</v>
      </c>
      <c r="AY2441" t="s">
        <v>27495</v>
      </c>
    </row>
    <row r="2442" spans="1:51" x14ac:dyDescent="0.25">
      <c r="A2442">
        <v>2516</v>
      </c>
      <c r="B2442" s="3" t="s">
        <v>27496</v>
      </c>
      <c r="C2442" s="3" t="str">
        <f t="shared" si="114"/>
        <v>Juat,Victor</v>
      </c>
      <c r="D2442" s="3" t="str">
        <f t="shared" si="115"/>
        <v>Juat</v>
      </c>
      <c r="E2442" t="str">
        <f t="shared" si="116"/>
        <v>ictor</v>
      </c>
      <c r="F2442" t="s">
        <v>33781</v>
      </c>
      <c r="G2442" t="s">
        <v>35215</v>
      </c>
      <c r="H2442" t="s">
        <v>21375</v>
      </c>
      <c r="M2442" t="s">
        <v>8057</v>
      </c>
      <c r="O2442" t="s">
        <v>21376</v>
      </c>
      <c r="R2442">
        <v>1</v>
      </c>
      <c r="S2442" t="s">
        <v>2911</v>
      </c>
      <c r="T2442" s="1">
        <v>40865.373807870368</v>
      </c>
      <c r="V2442" t="s">
        <v>91</v>
      </c>
      <c r="W2442">
        <v>12</v>
      </c>
      <c r="X2442" t="s">
        <v>21377</v>
      </c>
      <c r="Y2442" t="s">
        <v>27485</v>
      </c>
      <c r="AF2442" t="s">
        <v>2911</v>
      </c>
      <c r="AH2442" t="s">
        <v>105</v>
      </c>
      <c r="AI2442" t="s">
        <v>106</v>
      </c>
      <c r="AJ2442" t="s">
        <v>107</v>
      </c>
      <c r="AP2442" t="s">
        <v>2911</v>
      </c>
      <c r="AY2442" t="s">
        <v>27497</v>
      </c>
    </row>
    <row r="2443" spans="1:51" x14ac:dyDescent="0.25">
      <c r="A2443">
        <v>2517</v>
      </c>
      <c r="B2443" s="3" t="s">
        <v>27498</v>
      </c>
      <c r="C2443" s="3" t="str">
        <f t="shared" si="114"/>
        <v>Juat,Victor</v>
      </c>
      <c r="D2443" s="3" t="str">
        <f t="shared" si="115"/>
        <v>Juat</v>
      </c>
      <c r="E2443" t="str">
        <f t="shared" si="116"/>
        <v>ictor</v>
      </c>
      <c r="F2443" t="s">
        <v>33781</v>
      </c>
      <c r="G2443" t="s">
        <v>35215</v>
      </c>
      <c r="H2443" t="s">
        <v>21375</v>
      </c>
      <c r="M2443" t="s">
        <v>8057</v>
      </c>
      <c r="O2443" t="s">
        <v>21376</v>
      </c>
      <c r="R2443">
        <v>1</v>
      </c>
      <c r="S2443" t="s">
        <v>2911</v>
      </c>
      <c r="T2443" s="1">
        <v>40865.374606481484</v>
      </c>
      <c r="V2443" t="s">
        <v>91</v>
      </c>
      <c r="W2443">
        <v>12</v>
      </c>
      <c r="X2443" t="s">
        <v>21377</v>
      </c>
      <c r="Y2443" t="s">
        <v>27485</v>
      </c>
      <c r="AA2443" t="s">
        <v>8057</v>
      </c>
      <c r="AF2443" t="s">
        <v>2911</v>
      </c>
      <c r="AH2443" t="s">
        <v>105</v>
      </c>
      <c r="AI2443" t="s">
        <v>106</v>
      </c>
      <c r="AJ2443" t="s">
        <v>107</v>
      </c>
      <c r="AP2443" t="s">
        <v>2911</v>
      </c>
      <c r="AY2443" t="s">
        <v>27499</v>
      </c>
    </row>
    <row r="2444" spans="1:51" x14ac:dyDescent="0.25">
      <c r="A2444">
        <v>2518</v>
      </c>
      <c r="B2444" s="3" t="s">
        <v>27500</v>
      </c>
      <c r="C2444" s="3" t="str">
        <f t="shared" si="114"/>
        <v>Juat,Victor</v>
      </c>
      <c r="D2444" s="3" t="str">
        <f t="shared" si="115"/>
        <v>Juat</v>
      </c>
      <c r="E2444" t="str">
        <f t="shared" si="116"/>
        <v>ictor</v>
      </c>
      <c r="F2444" t="s">
        <v>33781</v>
      </c>
      <c r="G2444" t="s">
        <v>35215</v>
      </c>
      <c r="H2444" t="s">
        <v>21375</v>
      </c>
      <c r="M2444" t="s">
        <v>8057</v>
      </c>
      <c r="O2444" t="s">
        <v>27485</v>
      </c>
      <c r="R2444">
        <v>1</v>
      </c>
      <c r="S2444" t="s">
        <v>2911</v>
      </c>
      <c r="T2444" s="1">
        <v>40865.37296296296</v>
      </c>
      <c r="V2444" t="s">
        <v>91</v>
      </c>
      <c r="W2444">
        <v>12</v>
      </c>
      <c r="X2444" t="s">
        <v>21377</v>
      </c>
      <c r="Y2444" t="s">
        <v>27501</v>
      </c>
      <c r="AA2444" t="s">
        <v>8057</v>
      </c>
      <c r="AF2444" t="s">
        <v>2911</v>
      </c>
      <c r="AH2444" t="s">
        <v>105</v>
      </c>
      <c r="AI2444" t="s">
        <v>106</v>
      </c>
      <c r="AJ2444" t="s">
        <v>107</v>
      </c>
      <c r="AP2444" t="s">
        <v>2911</v>
      </c>
      <c r="AY2444" t="s">
        <v>27502</v>
      </c>
    </row>
    <row r="2445" spans="1:51" x14ac:dyDescent="0.25">
      <c r="A2445">
        <v>2519</v>
      </c>
      <c r="B2445" s="3" t="s">
        <v>27503</v>
      </c>
      <c r="C2445" s="3" t="str">
        <f t="shared" si="114"/>
        <v>Juat,Victor</v>
      </c>
      <c r="D2445" s="3" t="str">
        <f t="shared" si="115"/>
        <v>Juat</v>
      </c>
      <c r="E2445" t="str">
        <f t="shared" si="116"/>
        <v>ictor</v>
      </c>
      <c r="F2445" t="s">
        <v>33781</v>
      </c>
      <c r="G2445" t="s">
        <v>35215</v>
      </c>
      <c r="H2445" t="s">
        <v>21375</v>
      </c>
      <c r="M2445" t="s">
        <v>8057</v>
      </c>
      <c r="O2445" t="s">
        <v>21376</v>
      </c>
      <c r="R2445">
        <v>1</v>
      </c>
      <c r="S2445" t="s">
        <v>2911</v>
      </c>
      <c r="T2445" s="1">
        <v>40865.372245370374</v>
      </c>
      <c r="V2445" t="s">
        <v>91</v>
      </c>
      <c r="W2445">
        <v>12</v>
      </c>
      <c r="X2445" t="s">
        <v>21377</v>
      </c>
      <c r="Y2445" t="s">
        <v>21376</v>
      </c>
      <c r="AA2445" t="s">
        <v>8057</v>
      </c>
      <c r="AF2445" t="s">
        <v>2911</v>
      </c>
      <c r="AH2445" t="s">
        <v>105</v>
      </c>
      <c r="AI2445" t="s">
        <v>106</v>
      </c>
      <c r="AJ2445" t="s">
        <v>107</v>
      </c>
      <c r="AP2445" t="s">
        <v>2911</v>
      </c>
      <c r="AY2445" t="s">
        <v>27504</v>
      </c>
    </row>
    <row r="2446" spans="1:51" x14ac:dyDescent="0.25">
      <c r="A2446">
        <v>652</v>
      </c>
      <c r="B2446" s="3" t="s">
        <v>12740</v>
      </c>
      <c r="C2446" s="3" t="str">
        <f t="shared" si="114"/>
        <v>Jucaban,Sharon(Juaneza)</v>
      </c>
      <c r="D2446" s="3" t="str">
        <f t="shared" si="115"/>
        <v>Jucaban</v>
      </c>
      <c r="E2446" t="str">
        <f t="shared" si="116"/>
        <v>haron(Juaneza)</v>
      </c>
      <c r="F2446" t="s">
        <v>33783</v>
      </c>
      <c r="G2446" t="s">
        <v>37414</v>
      </c>
      <c r="H2446" t="s">
        <v>86</v>
      </c>
      <c r="J2446">
        <v>9179809317</v>
      </c>
      <c r="L2446" s="4" t="s">
        <v>100</v>
      </c>
      <c r="M2446" t="s">
        <v>101</v>
      </c>
      <c r="N2446" t="s">
        <v>102</v>
      </c>
      <c r="O2446" t="s">
        <v>12741</v>
      </c>
      <c r="R2446">
        <v>1</v>
      </c>
      <c r="S2446" t="s">
        <v>2911</v>
      </c>
      <c r="T2446" s="1">
        <v>40864.693287037036</v>
      </c>
      <c r="V2446" t="s">
        <v>91</v>
      </c>
      <c r="W2446">
        <v>12</v>
      </c>
      <c r="Y2446" t="s">
        <v>12741</v>
      </c>
      <c r="Z2446" t="s">
        <v>102</v>
      </c>
      <c r="AA2446" t="s">
        <v>109</v>
      </c>
      <c r="AB2446" t="s">
        <v>100</v>
      </c>
      <c r="AF2446" s="1">
        <v>28764</v>
      </c>
      <c r="AG2446" t="s">
        <v>11455</v>
      </c>
      <c r="AH2446" t="s">
        <v>105</v>
      </c>
      <c r="AI2446" t="s">
        <v>95</v>
      </c>
      <c r="AJ2446" t="s">
        <v>96</v>
      </c>
      <c r="AP2446" t="s">
        <v>2911</v>
      </c>
      <c r="AW2446" t="s">
        <v>12742</v>
      </c>
      <c r="AY2446" t="s">
        <v>12743</v>
      </c>
    </row>
    <row r="2447" spans="1:51" x14ac:dyDescent="0.25">
      <c r="A2447">
        <v>3007</v>
      </c>
      <c r="B2447" s="3" t="s">
        <v>31178</v>
      </c>
      <c r="C2447" s="3" t="str">
        <f t="shared" si="114"/>
        <v>Judilla, Evelyn</v>
      </c>
      <c r="D2447" s="3" t="str">
        <f t="shared" si="115"/>
        <v>Judilla</v>
      </c>
      <c r="E2447" t="str">
        <f t="shared" si="116"/>
        <v>Evelyn</v>
      </c>
      <c r="F2447" t="s">
        <v>33784</v>
      </c>
      <c r="G2447" t="s">
        <v>35346</v>
      </c>
      <c r="H2447" t="s">
        <v>86</v>
      </c>
      <c r="J2447" t="s">
        <v>31179</v>
      </c>
      <c r="L2447" s="4" t="s">
        <v>1085</v>
      </c>
      <c r="N2447" t="s">
        <v>19225</v>
      </c>
      <c r="O2447" t="s">
        <v>31180</v>
      </c>
      <c r="R2447">
        <v>1</v>
      </c>
      <c r="S2447" t="s">
        <v>2911</v>
      </c>
      <c r="T2447" s="1">
        <v>40787.625254629631</v>
      </c>
      <c r="V2447" t="s">
        <v>91</v>
      </c>
      <c r="W2447">
        <v>12</v>
      </c>
      <c r="AC2447" t="s">
        <v>31179</v>
      </c>
      <c r="AE2447" t="s">
        <v>224</v>
      </c>
      <c r="AF2447" s="1">
        <v>21941</v>
      </c>
      <c r="AG2447" t="s">
        <v>10221</v>
      </c>
      <c r="AH2447" t="s">
        <v>105</v>
      </c>
      <c r="AI2447" t="s">
        <v>95</v>
      </c>
      <c r="AJ2447" t="s">
        <v>96</v>
      </c>
      <c r="AL2447" t="s">
        <v>31181</v>
      </c>
      <c r="AN2447" t="s">
        <v>239</v>
      </c>
      <c r="AP2447" t="s">
        <v>2911</v>
      </c>
      <c r="AY2447" t="s">
        <v>31182</v>
      </c>
    </row>
    <row r="2448" spans="1:51" x14ac:dyDescent="0.25">
      <c r="A2448">
        <v>1951</v>
      </c>
      <c r="B2448" s="3" t="s">
        <v>23534</v>
      </c>
      <c r="C2448" s="3" t="str">
        <f t="shared" si="114"/>
        <v>Jue, Sheila Marie G.</v>
      </c>
      <c r="D2448" s="3" t="str">
        <f t="shared" si="115"/>
        <v>Jue</v>
      </c>
      <c r="E2448" t="str">
        <f t="shared" si="116"/>
        <v>Sheila Marie G.</v>
      </c>
      <c r="F2448" t="s">
        <v>33785</v>
      </c>
      <c r="G2448" t="s">
        <v>37415</v>
      </c>
      <c r="H2448" t="s">
        <v>23535</v>
      </c>
      <c r="L2448" s="4" t="s">
        <v>100</v>
      </c>
      <c r="M2448" t="s">
        <v>101</v>
      </c>
      <c r="N2448" t="s">
        <v>102</v>
      </c>
      <c r="O2448" t="s">
        <v>23536</v>
      </c>
      <c r="R2448">
        <v>1</v>
      </c>
      <c r="S2448" t="s">
        <v>2911</v>
      </c>
      <c r="T2448" s="1">
        <v>40808.353020833332</v>
      </c>
      <c r="V2448" t="s">
        <v>91</v>
      </c>
      <c r="W2448">
        <v>12</v>
      </c>
      <c r="AF2448" t="s">
        <v>2911</v>
      </c>
      <c r="AI2448" t="s">
        <v>95</v>
      </c>
      <c r="AJ2448" t="s">
        <v>96</v>
      </c>
      <c r="AP2448" t="s">
        <v>2911</v>
      </c>
      <c r="AY2448" t="s">
        <v>23537</v>
      </c>
    </row>
    <row r="2449" spans="1:51" x14ac:dyDescent="0.25">
      <c r="A2449">
        <v>1880</v>
      </c>
      <c r="B2449" s="3" t="s">
        <v>23035</v>
      </c>
      <c r="C2449" s="3" t="str">
        <f t="shared" si="114"/>
        <v xml:space="preserve">Juele, Esther </v>
      </c>
      <c r="D2449" s="3" t="str">
        <f t="shared" si="115"/>
        <v>Juele</v>
      </c>
      <c r="E2449" t="str">
        <f t="shared" si="116"/>
        <v xml:space="preserve">Esther </v>
      </c>
      <c r="F2449" t="s">
        <v>33786</v>
      </c>
      <c r="G2449" t="s">
        <v>36012</v>
      </c>
      <c r="H2449" t="s">
        <v>86</v>
      </c>
      <c r="L2449" s="4" t="s">
        <v>100</v>
      </c>
      <c r="M2449" t="s">
        <v>1035</v>
      </c>
      <c r="N2449" t="s">
        <v>23036</v>
      </c>
      <c r="O2449" t="s">
        <v>23037</v>
      </c>
      <c r="R2449">
        <v>1</v>
      </c>
      <c r="S2449" t="s">
        <v>2911</v>
      </c>
      <c r="T2449" s="1">
        <v>41127.395462962966</v>
      </c>
      <c r="V2449" t="s">
        <v>91</v>
      </c>
      <c r="W2449">
        <v>12</v>
      </c>
      <c r="Y2449" t="s">
        <v>23038</v>
      </c>
      <c r="Z2449" t="s">
        <v>23039</v>
      </c>
      <c r="AA2449" t="s">
        <v>20405</v>
      </c>
      <c r="AF2449" t="s">
        <v>2911</v>
      </c>
      <c r="AP2449" t="s">
        <v>2911</v>
      </c>
      <c r="AX2449" t="s">
        <v>23040</v>
      </c>
      <c r="AY2449" t="s">
        <v>23041</v>
      </c>
    </row>
    <row r="2450" spans="1:51" x14ac:dyDescent="0.25">
      <c r="A2450">
        <v>3324</v>
      </c>
      <c r="B2450" s="3" t="s">
        <v>8527</v>
      </c>
      <c r="C2450" s="3" t="str">
        <f t="shared" si="114"/>
        <v>Jugalbot, Josephine</v>
      </c>
      <c r="D2450" s="3" t="str">
        <f t="shared" si="115"/>
        <v>Jugalbot</v>
      </c>
      <c r="E2450" t="str">
        <f t="shared" si="116"/>
        <v>Josephine</v>
      </c>
      <c r="F2450" t="s">
        <v>33787</v>
      </c>
      <c r="G2450" t="s">
        <v>35143</v>
      </c>
      <c r="H2450" t="s">
        <v>86</v>
      </c>
      <c r="J2450">
        <v>9304973750</v>
      </c>
      <c r="L2450" s="4" t="s">
        <v>1085</v>
      </c>
      <c r="M2450" t="s">
        <v>8297</v>
      </c>
      <c r="O2450" t="s">
        <v>8528</v>
      </c>
      <c r="R2450">
        <v>1</v>
      </c>
      <c r="S2450" t="s">
        <v>2911</v>
      </c>
      <c r="T2450" s="1">
        <v>40885.420370370368</v>
      </c>
      <c r="V2450" t="s">
        <v>91</v>
      </c>
      <c r="W2450">
        <v>12</v>
      </c>
      <c r="X2450" t="s">
        <v>8529</v>
      </c>
      <c r="Y2450" t="s">
        <v>8528</v>
      </c>
      <c r="AA2450" t="s">
        <v>8297</v>
      </c>
      <c r="AB2450" t="s">
        <v>1085</v>
      </c>
      <c r="AE2450" t="s">
        <v>224</v>
      </c>
      <c r="AF2450" s="1">
        <v>24435</v>
      </c>
      <c r="AG2450" t="s">
        <v>109</v>
      </c>
      <c r="AH2450" t="s">
        <v>105</v>
      </c>
      <c r="AI2450" t="s">
        <v>95</v>
      </c>
      <c r="AJ2450" t="s">
        <v>96</v>
      </c>
      <c r="AK2450" t="s">
        <v>8530</v>
      </c>
      <c r="AN2450" t="s">
        <v>239</v>
      </c>
      <c r="AO2450" t="s">
        <v>146</v>
      </c>
      <c r="AP2450" t="s">
        <v>2911</v>
      </c>
      <c r="AY2450" t="s">
        <v>8531</v>
      </c>
    </row>
    <row r="2451" spans="1:51" x14ac:dyDescent="0.25">
      <c r="A2451">
        <v>3311</v>
      </c>
      <c r="B2451" s="3" t="s">
        <v>8448</v>
      </c>
      <c r="C2451" s="3" t="str">
        <f t="shared" si="114"/>
        <v>Jumalon, Arian Fe</v>
      </c>
      <c r="D2451" s="3" t="str">
        <f t="shared" si="115"/>
        <v>Jumalon</v>
      </c>
      <c r="E2451" t="str">
        <f t="shared" si="116"/>
        <v>Arian Fe</v>
      </c>
      <c r="F2451" t="s">
        <v>33788</v>
      </c>
      <c r="G2451" t="s">
        <v>36013</v>
      </c>
      <c r="H2451" t="s">
        <v>86</v>
      </c>
      <c r="J2451" t="s">
        <v>8449</v>
      </c>
      <c r="K2451" t="s">
        <v>8450</v>
      </c>
      <c r="L2451" s="4" t="s">
        <v>134</v>
      </c>
      <c r="M2451" t="s">
        <v>101</v>
      </c>
      <c r="N2451" t="s">
        <v>8451</v>
      </c>
      <c r="O2451" t="s">
        <v>8452</v>
      </c>
      <c r="R2451">
        <v>1</v>
      </c>
      <c r="S2451" t="s">
        <v>2911</v>
      </c>
      <c r="T2451" s="1">
        <v>41129.655266203707</v>
      </c>
      <c r="V2451" t="s">
        <v>2441</v>
      </c>
      <c r="W2451">
        <v>12</v>
      </c>
      <c r="Y2451" t="s">
        <v>8452</v>
      </c>
      <c r="Z2451" t="s">
        <v>8451</v>
      </c>
      <c r="AA2451" t="s">
        <v>101</v>
      </c>
      <c r="AB2451" t="s">
        <v>134</v>
      </c>
      <c r="AD2451" t="s">
        <v>8453</v>
      </c>
      <c r="AE2451" t="s">
        <v>113</v>
      </c>
      <c r="AF2451" s="1">
        <v>30669</v>
      </c>
      <c r="AG2451" t="s">
        <v>101</v>
      </c>
      <c r="AH2451" t="s">
        <v>105</v>
      </c>
      <c r="AI2451" t="s">
        <v>95</v>
      </c>
      <c r="AJ2451" t="s">
        <v>96</v>
      </c>
      <c r="AL2451" t="s">
        <v>8454</v>
      </c>
      <c r="AM2451" t="s">
        <v>8455</v>
      </c>
      <c r="AN2451" t="s">
        <v>117</v>
      </c>
      <c r="AP2451" t="s">
        <v>2911</v>
      </c>
      <c r="AW2451" t="s">
        <v>8456</v>
      </c>
      <c r="AX2451" t="s">
        <v>8457</v>
      </c>
      <c r="AY2451" t="s">
        <v>8458</v>
      </c>
    </row>
    <row r="2452" spans="1:51" x14ac:dyDescent="0.25">
      <c r="A2452">
        <v>1767</v>
      </c>
      <c r="B2452" s="3" t="s">
        <v>22188</v>
      </c>
      <c r="C2452" s="3" t="str">
        <f t="shared" si="114"/>
        <v>Jumawan,Jievison&amp;Lailani</v>
      </c>
      <c r="D2452" s="3" t="str">
        <f t="shared" si="115"/>
        <v>Jumawan</v>
      </c>
      <c r="E2452" t="str">
        <f t="shared" si="116"/>
        <v>ievison&amp;Lailani</v>
      </c>
      <c r="F2452" t="s">
        <v>33789</v>
      </c>
      <c r="G2452" t="s">
        <v>37416</v>
      </c>
      <c r="H2452" t="s">
        <v>22189</v>
      </c>
      <c r="I2452" t="s">
        <v>8547</v>
      </c>
      <c r="J2452" t="s">
        <v>22190</v>
      </c>
      <c r="M2452" t="s">
        <v>8713</v>
      </c>
      <c r="N2452" t="s">
        <v>20087</v>
      </c>
      <c r="O2452" t="s">
        <v>22191</v>
      </c>
      <c r="R2452">
        <v>1</v>
      </c>
      <c r="S2452" t="s">
        <v>2911</v>
      </c>
      <c r="T2452" s="1">
        <v>40713.834189814814</v>
      </c>
      <c r="V2452" t="s">
        <v>91</v>
      </c>
      <c r="W2452">
        <v>12</v>
      </c>
      <c r="X2452" t="s">
        <v>22192</v>
      </c>
      <c r="Y2452" t="s">
        <v>22191</v>
      </c>
      <c r="Z2452" t="s">
        <v>20087</v>
      </c>
      <c r="AA2452" t="s">
        <v>8713</v>
      </c>
      <c r="AE2452" t="s">
        <v>113</v>
      </c>
      <c r="AF2452" s="1">
        <v>28788</v>
      </c>
      <c r="AG2452" t="s">
        <v>8713</v>
      </c>
      <c r="AH2452" t="s">
        <v>105</v>
      </c>
      <c r="AI2452" t="s">
        <v>106</v>
      </c>
      <c r="AJ2452" t="s">
        <v>107</v>
      </c>
      <c r="AK2452" t="s">
        <v>22193</v>
      </c>
      <c r="AL2452" t="s">
        <v>22194</v>
      </c>
      <c r="AM2452" t="s">
        <v>22195</v>
      </c>
      <c r="AN2452" t="s">
        <v>117</v>
      </c>
      <c r="AP2452" s="1">
        <v>29114</v>
      </c>
      <c r="AR2452" t="s">
        <v>22196</v>
      </c>
      <c r="AU2452" t="s">
        <v>22197</v>
      </c>
      <c r="AW2452" t="s">
        <v>22198</v>
      </c>
      <c r="AY2452" t="s">
        <v>22199</v>
      </c>
    </row>
    <row r="2453" spans="1:51" x14ac:dyDescent="0.25">
      <c r="A2453">
        <v>2353</v>
      </c>
      <c r="B2453" s="3" t="s">
        <v>26354</v>
      </c>
      <c r="C2453" s="3" t="str">
        <f t="shared" si="114"/>
        <v>Jumawid,Maria Iralyn</v>
      </c>
      <c r="D2453" s="3" t="str">
        <f t="shared" si="115"/>
        <v>Jumawid</v>
      </c>
      <c r="E2453" t="str">
        <f t="shared" si="116"/>
        <v>aria Iralyn</v>
      </c>
      <c r="F2453" t="s">
        <v>33790</v>
      </c>
      <c r="G2453" t="s">
        <v>37417</v>
      </c>
      <c r="H2453" t="s">
        <v>86</v>
      </c>
      <c r="J2453">
        <v>639219580366</v>
      </c>
      <c r="K2453" t="s">
        <v>26355</v>
      </c>
      <c r="M2453" t="s">
        <v>26356</v>
      </c>
      <c r="N2453" t="s">
        <v>26357</v>
      </c>
      <c r="O2453" t="s">
        <v>26358</v>
      </c>
      <c r="R2453">
        <v>1</v>
      </c>
      <c r="S2453" t="s">
        <v>2911</v>
      </c>
      <c r="T2453" s="1">
        <v>40708.695983796293</v>
      </c>
      <c r="V2453" t="s">
        <v>91</v>
      </c>
      <c r="W2453">
        <v>12</v>
      </c>
      <c r="X2453" t="s">
        <v>26359</v>
      </c>
      <c r="Y2453" t="s">
        <v>26360</v>
      </c>
      <c r="Z2453" t="s">
        <v>26361</v>
      </c>
      <c r="AA2453" t="s">
        <v>26362</v>
      </c>
      <c r="AC2453" t="s">
        <v>26363</v>
      </c>
      <c r="AE2453" t="s">
        <v>213</v>
      </c>
      <c r="AF2453" s="1">
        <v>30046</v>
      </c>
      <c r="AG2453" t="s">
        <v>26364</v>
      </c>
      <c r="AH2453" t="s">
        <v>105</v>
      </c>
      <c r="AI2453" t="s">
        <v>95</v>
      </c>
      <c r="AJ2453" t="s">
        <v>96</v>
      </c>
      <c r="AL2453" t="s">
        <v>26365</v>
      </c>
      <c r="AM2453" t="s">
        <v>26366</v>
      </c>
      <c r="AN2453" t="s">
        <v>145</v>
      </c>
      <c r="AP2453" t="s">
        <v>2911</v>
      </c>
      <c r="AW2453" t="s">
        <v>11947</v>
      </c>
      <c r="AX2453" t="s">
        <v>26367</v>
      </c>
      <c r="AY2453" t="s">
        <v>26368</v>
      </c>
    </row>
    <row r="2454" spans="1:51" x14ac:dyDescent="0.25">
      <c r="A2454">
        <v>2354</v>
      </c>
      <c r="B2454" s="3" t="s">
        <v>26369</v>
      </c>
      <c r="C2454" s="3" t="str">
        <f t="shared" si="114"/>
        <v>Jumawid,Maria Iralyn</v>
      </c>
      <c r="D2454" s="3" t="str">
        <f t="shared" si="115"/>
        <v>Jumawid</v>
      </c>
      <c r="E2454" t="str">
        <f t="shared" si="116"/>
        <v>aria Iralyn</v>
      </c>
      <c r="F2454" t="s">
        <v>33790</v>
      </c>
      <c r="G2454" t="s">
        <v>37417</v>
      </c>
      <c r="H2454" t="s">
        <v>86</v>
      </c>
      <c r="J2454" t="s">
        <v>26370</v>
      </c>
      <c r="K2454" t="s">
        <v>26371</v>
      </c>
      <c r="M2454" t="s">
        <v>26356</v>
      </c>
      <c r="N2454" t="s">
        <v>26357</v>
      </c>
      <c r="O2454" t="s">
        <v>26358</v>
      </c>
      <c r="R2454">
        <v>1</v>
      </c>
      <c r="S2454" t="s">
        <v>2911</v>
      </c>
      <c r="T2454" s="1">
        <v>40708.695902777778</v>
      </c>
      <c r="V2454" t="s">
        <v>91</v>
      </c>
      <c r="W2454">
        <v>12</v>
      </c>
      <c r="X2454" t="s">
        <v>26359</v>
      </c>
      <c r="Y2454" t="s">
        <v>26360</v>
      </c>
      <c r="Z2454" t="s">
        <v>26361</v>
      </c>
      <c r="AB2454" t="s">
        <v>26362</v>
      </c>
      <c r="AC2454" t="s">
        <v>26372</v>
      </c>
      <c r="AE2454" t="s">
        <v>213</v>
      </c>
      <c r="AF2454" s="1">
        <v>30046</v>
      </c>
      <c r="AG2454" t="s">
        <v>26364</v>
      </c>
      <c r="AI2454" t="s">
        <v>95</v>
      </c>
      <c r="AJ2454" t="s">
        <v>96</v>
      </c>
      <c r="AL2454" t="s">
        <v>26365</v>
      </c>
      <c r="AM2454" t="s">
        <v>26366</v>
      </c>
      <c r="AN2454" t="s">
        <v>145</v>
      </c>
      <c r="AP2454" t="s">
        <v>2911</v>
      </c>
      <c r="AW2454" t="s">
        <v>11947</v>
      </c>
      <c r="AX2454" t="s">
        <v>26373</v>
      </c>
      <c r="AY2454" t="s">
        <v>26374</v>
      </c>
    </row>
    <row r="2455" spans="1:51" x14ac:dyDescent="0.25">
      <c r="A2455">
        <v>1555</v>
      </c>
      <c r="B2455" s="3" t="s">
        <v>20640</v>
      </c>
      <c r="C2455" s="3" t="str">
        <f t="shared" si="114"/>
        <v>Jumilla, Franklin</v>
      </c>
      <c r="D2455" s="3" t="str">
        <f t="shared" si="115"/>
        <v>Jumilla</v>
      </c>
      <c r="E2455" t="str">
        <f t="shared" si="116"/>
        <v>Franklin</v>
      </c>
      <c r="F2455" t="s">
        <v>33791</v>
      </c>
      <c r="G2455" t="s">
        <v>36014</v>
      </c>
      <c r="H2455" t="s">
        <v>20641</v>
      </c>
      <c r="I2455" t="s">
        <v>20642</v>
      </c>
      <c r="M2455" t="s">
        <v>1153</v>
      </c>
      <c r="O2455" t="s">
        <v>20643</v>
      </c>
      <c r="R2455">
        <v>1</v>
      </c>
      <c r="S2455" t="s">
        <v>2911</v>
      </c>
      <c r="T2455" s="1">
        <v>40865.384618055556</v>
      </c>
      <c r="V2455" t="s">
        <v>91</v>
      </c>
      <c r="W2455">
        <v>12</v>
      </c>
      <c r="Y2455" t="s">
        <v>20643</v>
      </c>
      <c r="AA2455" t="s">
        <v>8057</v>
      </c>
      <c r="AC2455" t="s">
        <v>20644</v>
      </c>
      <c r="AE2455" t="s">
        <v>113</v>
      </c>
      <c r="AF2455" s="1">
        <v>26367</v>
      </c>
      <c r="AG2455" t="s">
        <v>109</v>
      </c>
      <c r="AH2455" t="s">
        <v>7819</v>
      </c>
      <c r="AI2455" t="s">
        <v>106</v>
      </c>
      <c r="AJ2455" t="s">
        <v>107</v>
      </c>
      <c r="AK2455" t="s">
        <v>20645</v>
      </c>
      <c r="AL2455" t="s">
        <v>20646</v>
      </c>
      <c r="AM2455" t="s">
        <v>20647</v>
      </c>
      <c r="AN2455" t="s">
        <v>117</v>
      </c>
      <c r="AP2455" s="1">
        <v>23872</v>
      </c>
      <c r="AR2455" t="s">
        <v>20648</v>
      </c>
      <c r="AU2455" t="s">
        <v>20649</v>
      </c>
      <c r="AW2455" t="s">
        <v>20650</v>
      </c>
      <c r="AY2455" t="s">
        <v>20651</v>
      </c>
    </row>
    <row r="2456" spans="1:51" x14ac:dyDescent="0.25">
      <c r="A2456">
        <v>1556</v>
      </c>
      <c r="B2456" s="3" t="s">
        <v>20652</v>
      </c>
      <c r="C2456" s="3" t="str">
        <f t="shared" si="114"/>
        <v>Jumilla, Franklin</v>
      </c>
      <c r="D2456" s="3" t="str">
        <f t="shared" si="115"/>
        <v>Jumilla</v>
      </c>
      <c r="E2456" t="str">
        <f t="shared" si="116"/>
        <v>Franklin</v>
      </c>
      <c r="F2456" t="s">
        <v>33791</v>
      </c>
      <c r="G2456" t="s">
        <v>36014</v>
      </c>
      <c r="H2456" t="s">
        <v>20641</v>
      </c>
      <c r="I2456" t="s">
        <v>20642</v>
      </c>
      <c r="M2456" t="s">
        <v>20653</v>
      </c>
      <c r="O2456" t="s">
        <v>20654</v>
      </c>
      <c r="R2456">
        <v>1</v>
      </c>
      <c r="S2456" t="s">
        <v>2911</v>
      </c>
      <c r="T2456" s="1">
        <v>40865.382256944446</v>
      </c>
      <c r="V2456" t="s">
        <v>91</v>
      </c>
      <c r="W2456">
        <v>12</v>
      </c>
      <c r="Y2456" t="s">
        <v>20654</v>
      </c>
      <c r="AA2456" t="s">
        <v>20653</v>
      </c>
      <c r="AC2456" t="s">
        <v>20644</v>
      </c>
      <c r="AE2456" t="s">
        <v>113</v>
      </c>
      <c r="AF2456" s="1">
        <v>26367</v>
      </c>
      <c r="AG2456" t="s">
        <v>109</v>
      </c>
      <c r="AH2456" t="s">
        <v>7819</v>
      </c>
      <c r="AI2456" t="s">
        <v>106</v>
      </c>
      <c r="AJ2456" t="s">
        <v>107</v>
      </c>
      <c r="AK2456" t="s">
        <v>18761</v>
      </c>
      <c r="AL2456" t="s">
        <v>20646</v>
      </c>
      <c r="AM2456" t="s">
        <v>20647</v>
      </c>
      <c r="AN2456" t="s">
        <v>117</v>
      </c>
      <c r="AP2456" s="1">
        <v>23872</v>
      </c>
      <c r="AR2456" t="s">
        <v>20648</v>
      </c>
      <c r="AU2456" t="s">
        <v>20655</v>
      </c>
      <c r="AW2456" t="s">
        <v>20650</v>
      </c>
      <c r="AY2456" t="s">
        <v>20656</v>
      </c>
    </row>
    <row r="2457" spans="1:51" x14ac:dyDescent="0.25">
      <c r="A2457">
        <v>1159</v>
      </c>
      <c r="B2457" s="3" t="s">
        <v>17902</v>
      </c>
      <c r="C2457" s="3" t="str">
        <f t="shared" si="114"/>
        <v>Jumilla,Jerry</v>
      </c>
      <c r="D2457" s="3" t="str">
        <f t="shared" si="115"/>
        <v>Jumilla</v>
      </c>
      <c r="E2457" t="str">
        <f t="shared" si="116"/>
        <v>erry</v>
      </c>
      <c r="F2457" t="s">
        <v>33791</v>
      </c>
      <c r="G2457" t="s">
        <v>35357</v>
      </c>
      <c r="H2457" t="s">
        <v>17903</v>
      </c>
      <c r="I2457" t="s">
        <v>101</v>
      </c>
      <c r="J2457" t="s">
        <v>17904</v>
      </c>
      <c r="L2457" s="4" t="s">
        <v>134</v>
      </c>
      <c r="M2457" t="s">
        <v>101</v>
      </c>
      <c r="N2457" t="s">
        <v>8095</v>
      </c>
      <c r="O2457" t="s">
        <v>17905</v>
      </c>
      <c r="R2457">
        <v>1</v>
      </c>
      <c r="S2457" t="s">
        <v>2911</v>
      </c>
      <c r="T2457" s="1">
        <v>40713.828240740739</v>
      </c>
      <c r="V2457" t="s">
        <v>91</v>
      </c>
      <c r="W2457">
        <v>12</v>
      </c>
      <c r="X2457" t="s">
        <v>17906</v>
      </c>
      <c r="Y2457" t="s">
        <v>17905</v>
      </c>
      <c r="Z2457" t="s">
        <v>8095</v>
      </c>
      <c r="AA2457" t="s">
        <v>101</v>
      </c>
      <c r="AB2457" t="s">
        <v>134</v>
      </c>
      <c r="AC2457" t="s">
        <v>17907</v>
      </c>
      <c r="AE2457" t="s">
        <v>113</v>
      </c>
      <c r="AF2457" s="1">
        <v>23985</v>
      </c>
      <c r="AG2457" t="s">
        <v>101</v>
      </c>
      <c r="AH2457" t="s">
        <v>105</v>
      </c>
      <c r="AI2457" t="s">
        <v>106</v>
      </c>
      <c r="AJ2457" t="s">
        <v>107</v>
      </c>
      <c r="AK2457" t="s">
        <v>17908</v>
      </c>
      <c r="AL2457" t="s">
        <v>17909</v>
      </c>
      <c r="AM2457" t="s">
        <v>17910</v>
      </c>
      <c r="AN2457" t="s">
        <v>117</v>
      </c>
      <c r="AP2457" s="1">
        <v>23983</v>
      </c>
      <c r="AR2457" t="s">
        <v>17911</v>
      </c>
      <c r="AU2457" t="s">
        <v>17912</v>
      </c>
      <c r="AW2457" t="s">
        <v>17913</v>
      </c>
      <c r="AY2457" t="s">
        <v>17914</v>
      </c>
    </row>
    <row r="2458" spans="1:51" x14ac:dyDescent="0.25">
      <c r="A2458">
        <v>1161</v>
      </c>
      <c r="B2458" s="3" t="s">
        <v>17920</v>
      </c>
      <c r="C2458" s="3" t="str">
        <f t="shared" si="114"/>
        <v>Jumilla,Jerry</v>
      </c>
      <c r="D2458" s="3" t="str">
        <f t="shared" si="115"/>
        <v>Jumilla</v>
      </c>
      <c r="E2458" t="str">
        <f t="shared" si="116"/>
        <v>erry</v>
      </c>
      <c r="F2458" t="s">
        <v>33791</v>
      </c>
      <c r="G2458" t="s">
        <v>35357</v>
      </c>
      <c r="H2458" t="s">
        <v>17903</v>
      </c>
      <c r="I2458" t="s">
        <v>101</v>
      </c>
      <c r="J2458" t="s">
        <v>17904</v>
      </c>
      <c r="L2458" s="4" t="s">
        <v>134</v>
      </c>
      <c r="M2458" t="s">
        <v>101</v>
      </c>
      <c r="N2458" t="s">
        <v>8095</v>
      </c>
      <c r="O2458" t="s">
        <v>17905</v>
      </c>
      <c r="R2458">
        <v>1</v>
      </c>
      <c r="S2458" t="s">
        <v>2911</v>
      </c>
      <c r="T2458" s="1">
        <v>40713.828298611108</v>
      </c>
      <c r="V2458" t="s">
        <v>91</v>
      </c>
      <c r="W2458">
        <v>12</v>
      </c>
      <c r="X2458" t="s">
        <v>17906</v>
      </c>
      <c r="Y2458" t="s">
        <v>17905</v>
      </c>
      <c r="Z2458" t="s">
        <v>8095</v>
      </c>
      <c r="AA2458" t="s">
        <v>101</v>
      </c>
      <c r="AB2458" t="s">
        <v>134</v>
      </c>
      <c r="AC2458" t="s">
        <v>17907</v>
      </c>
      <c r="AE2458" t="s">
        <v>113</v>
      </c>
      <c r="AF2458" s="1">
        <v>23985</v>
      </c>
      <c r="AG2458" t="s">
        <v>101</v>
      </c>
      <c r="AH2458" t="s">
        <v>105</v>
      </c>
      <c r="AI2458" t="s">
        <v>106</v>
      </c>
      <c r="AJ2458" t="s">
        <v>107</v>
      </c>
      <c r="AK2458" t="s">
        <v>17908</v>
      </c>
      <c r="AL2458" t="s">
        <v>17909</v>
      </c>
      <c r="AM2458" t="s">
        <v>17910</v>
      </c>
      <c r="AN2458" t="s">
        <v>117</v>
      </c>
      <c r="AP2458" s="1">
        <v>23983</v>
      </c>
      <c r="AR2458" t="s">
        <v>17911</v>
      </c>
      <c r="AU2458" t="s">
        <v>17912</v>
      </c>
      <c r="AW2458" t="s">
        <v>17921</v>
      </c>
      <c r="AY2458" t="s">
        <v>17922</v>
      </c>
    </row>
    <row r="2459" spans="1:51" x14ac:dyDescent="0.25">
      <c r="A2459">
        <v>3824</v>
      </c>
      <c r="B2459" s="3" t="s">
        <v>3655</v>
      </c>
      <c r="C2459" s="3" t="str">
        <f t="shared" si="114"/>
        <v xml:space="preserve">Jumoc, Eva </v>
      </c>
      <c r="D2459" s="3" t="str">
        <f t="shared" si="115"/>
        <v>Jumoc</v>
      </c>
      <c r="E2459" t="str">
        <f t="shared" si="116"/>
        <v xml:space="preserve">Eva </v>
      </c>
      <c r="F2459" t="s">
        <v>33792</v>
      </c>
      <c r="G2459" t="s">
        <v>36015</v>
      </c>
      <c r="H2459" t="s">
        <v>3656</v>
      </c>
      <c r="I2459" t="s">
        <v>3657</v>
      </c>
      <c r="J2459">
        <v>9158997380</v>
      </c>
      <c r="K2459" t="s">
        <v>3658</v>
      </c>
      <c r="L2459" s="4" t="s">
        <v>88</v>
      </c>
      <c r="M2459" t="s">
        <v>89</v>
      </c>
      <c r="N2459" t="s">
        <v>589</v>
      </c>
      <c r="O2459" t="s">
        <v>3659</v>
      </c>
      <c r="R2459">
        <v>1</v>
      </c>
      <c r="S2459" s="1">
        <v>41120.65148148148</v>
      </c>
      <c r="T2459" s="1">
        <v>41281.790347222224</v>
      </c>
      <c r="U2459" t="s">
        <v>91</v>
      </c>
      <c r="V2459" t="s">
        <v>91</v>
      </c>
      <c r="W2459">
        <v>12</v>
      </c>
      <c r="Y2459" t="s">
        <v>3659</v>
      </c>
      <c r="Z2459" t="s">
        <v>589</v>
      </c>
      <c r="AA2459" t="s">
        <v>89</v>
      </c>
      <c r="AB2459" t="s">
        <v>88</v>
      </c>
      <c r="AE2459" t="s">
        <v>93</v>
      </c>
      <c r="AF2459" s="1">
        <v>20143</v>
      </c>
      <c r="AG2459" t="s">
        <v>3657</v>
      </c>
      <c r="AH2459" t="s">
        <v>94</v>
      </c>
      <c r="AI2459" t="s">
        <v>95</v>
      </c>
      <c r="AJ2459" t="s">
        <v>107</v>
      </c>
      <c r="AL2459" t="s">
        <v>86</v>
      </c>
      <c r="AN2459" t="s">
        <v>93</v>
      </c>
      <c r="AO2459" t="s">
        <v>93</v>
      </c>
      <c r="AP2459" s="1">
        <v>40189</v>
      </c>
      <c r="AS2459" t="s">
        <v>3660</v>
      </c>
      <c r="AX2459" t="s">
        <v>313</v>
      </c>
      <c r="AY2459" t="s">
        <v>97</v>
      </c>
    </row>
    <row r="2460" spans="1:51" x14ac:dyDescent="0.25">
      <c r="A2460">
        <v>4251</v>
      </c>
      <c r="B2460" s="3" t="s">
        <v>4330</v>
      </c>
      <c r="C2460" s="3" t="str">
        <f t="shared" si="114"/>
        <v>Jumoc, Jimmy &amp; Eva</v>
      </c>
      <c r="D2460" s="3" t="str">
        <f t="shared" si="115"/>
        <v>Jumoc</v>
      </c>
      <c r="E2460" t="str">
        <f t="shared" si="116"/>
        <v>Jimmy &amp; Eva</v>
      </c>
      <c r="F2460" t="s">
        <v>33792</v>
      </c>
      <c r="G2460" t="s">
        <v>37418</v>
      </c>
      <c r="H2460" t="s">
        <v>4331</v>
      </c>
      <c r="L2460" s="4" t="s">
        <v>88</v>
      </c>
      <c r="M2460" t="s">
        <v>89</v>
      </c>
      <c r="N2460" t="s">
        <v>589</v>
      </c>
      <c r="O2460" t="s">
        <v>3659</v>
      </c>
      <c r="R2460">
        <v>1</v>
      </c>
      <c r="S2460" t="s">
        <v>2911</v>
      </c>
      <c r="T2460" s="1">
        <v>41338.640787037039</v>
      </c>
      <c r="V2460" t="s">
        <v>91</v>
      </c>
      <c r="W2460">
        <v>12</v>
      </c>
      <c r="Y2460" t="s">
        <v>3659</v>
      </c>
      <c r="Z2460" t="s">
        <v>589</v>
      </c>
      <c r="AA2460" t="s">
        <v>89</v>
      </c>
      <c r="AB2460" t="s">
        <v>88</v>
      </c>
      <c r="AF2460" t="s">
        <v>2911</v>
      </c>
      <c r="AH2460" t="s">
        <v>94</v>
      </c>
      <c r="AI2460" t="s">
        <v>106</v>
      </c>
      <c r="AJ2460" t="s">
        <v>107</v>
      </c>
      <c r="AP2460" t="s">
        <v>2911</v>
      </c>
      <c r="AY2460" t="s">
        <v>4332</v>
      </c>
    </row>
    <row r="2461" spans="1:51" x14ac:dyDescent="0.25">
      <c r="A2461">
        <v>2964</v>
      </c>
      <c r="B2461" s="3" t="s">
        <v>30843</v>
      </c>
      <c r="C2461" s="3" t="str">
        <f t="shared" si="114"/>
        <v>Jumoc, Christine</v>
      </c>
      <c r="D2461" s="3" t="str">
        <f t="shared" si="115"/>
        <v>Jumoc</v>
      </c>
      <c r="E2461" t="str">
        <f t="shared" si="116"/>
        <v>Christine</v>
      </c>
      <c r="F2461" t="s">
        <v>33792</v>
      </c>
      <c r="G2461" t="s">
        <v>36016</v>
      </c>
      <c r="H2461" t="s">
        <v>86</v>
      </c>
      <c r="K2461" t="s">
        <v>17895</v>
      </c>
      <c r="L2461" s="4" t="s">
        <v>134</v>
      </c>
      <c r="M2461" t="s">
        <v>101</v>
      </c>
      <c r="N2461" t="s">
        <v>102</v>
      </c>
      <c r="O2461" t="s">
        <v>17896</v>
      </c>
      <c r="R2461">
        <v>1</v>
      </c>
      <c r="S2461" t="s">
        <v>2911</v>
      </c>
      <c r="T2461" s="1">
        <v>40815.725428240738</v>
      </c>
      <c r="V2461" t="s">
        <v>354</v>
      </c>
      <c r="W2461">
        <v>12</v>
      </c>
      <c r="Y2461" t="s">
        <v>17896</v>
      </c>
      <c r="Z2461" t="s">
        <v>102</v>
      </c>
      <c r="AA2461" t="s">
        <v>101</v>
      </c>
      <c r="AB2461" t="s">
        <v>134</v>
      </c>
      <c r="AE2461" t="s">
        <v>113</v>
      </c>
      <c r="AF2461" s="1">
        <v>29066</v>
      </c>
      <c r="AG2461" t="s">
        <v>17897</v>
      </c>
      <c r="AH2461" t="s">
        <v>4978</v>
      </c>
      <c r="AI2461" t="s">
        <v>95</v>
      </c>
      <c r="AJ2461" t="s">
        <v>96</v>
      </c>
      <c r="AL2461" t="s">
        <v>17898</v>
      </c>
      <c r="AM2461" t="s">
        <v>17899</v>
      </c>
      <c r="AN2461" t="s">
        <v>117</v>
      </c>
      <c r="AP2461" t="s">
        <v>2911</v>
      </c>
      <c r="AW2461" t="s">
        <v>17900</v>
      </c>
      <c r="AY2461" t="s">
        <v>30844</v>
      </c>
    </row>
    <row r="2462" spans="1:51" x14ac:dyDescent="0.25">
      <c r="A2462">
        <v>653</v>
      </c>
      <c r="B2462" s="3" t="s">
        <v>12744</v>
      </c>
      <c r="C2462" s="3" t="str">
        <f t="shared" si="114"/>
        <v>Jumoc,Jimmy</v>
      </c>
      <c r="D2462" s="3" t="str">
        <f t="shared" si="115"/>
        <v>Jumoc</v>
      </c>
      <c r="E2462" t="str">
        <f t="shared" si="116"/>
        <v>immy</v>
      </c>
      <c r="F2462" t="s">
        <v>33792</v>
      </c>
      <c r="G2462" t="s">
        <v>37418</v>
      </c>
      <c r="H2462" t="s">
        <v>12745</v>
      </c>
      <c r="I2462" t="s">
        <v>12746</v>
      </c>
      <c r="J2462" t="s">
        <v>12747</v>
      </c>
      <c r="L2462" s="4" t="s">
        <v>7793</v>
      </c>
      <c r="M2462" t="s">
        <v>12748</v>
      </c>
      <c r="O2462" t="s">
        <v>12749</v>
      </c>
      <c r="R2462">
        <v>1</v>
      </c>
      <c r="S2462" t="s">
        <v>2911</v>
      </c>
      <c r="T2462" s="1">
        <v>40712.48809027778</v>
      </c>
      <c r="V2462" t="s">
        <v>91</v>
      </c>
      <c r="W2462">
        <v>12</v>
      </c>
      <c r="X2462" t="s">
        <v>12750</v>
      </c>
      <c r="Y2462" t="s">
        <v>12751</v>
      </c>
      <c r="AA2462" t="s">
        <v>89</v>
      </c>
      <c r="AB2462" t="s">
        <v>12752</v>
      </c>
      <c r="AC2462" t="s">
        <v>12753</v>
      </c>
      <c r="AF2462" s="1">
        <v>15721</v>
      </c>
      <c r="AG2462" t="s">
        <v>12746</v>
      </c>
      <c r="AH2462" t="s">
        <v>4978</v>
      </c>
      <c r="AI2462" t="s">
        <v>106</v>
      </c>
      <c r="AJ2462" t="s">
        <v>107</v>
      </c>
      <c r="AK2462" t="s">
        <v>12754</v>
      </c>
      <c r="AL2462" t="s">
        <v>12755</v>
      </c>
      <c r="AM2462" t="s">
        <v>12756</v>
      </c>
      <c r="AP2462" s="1">
        <v>20143</v>
      </c>
      <c r="AR2462" t="s">
        <v>12757</v>
      </c>
      <c r="AU2462" t="s">
        <v>12758</v>
      </c>
      <c r="AW2462" t="s">
        <v>12759</v>
      </c>
      <c r="AY2462" t="s">
        <v>12760</v>
      </c>
    </row>
    <row r="2463" spans="1:51" x14ac:dyDescent="0.25">
      <c r="A2463">
        <v>1157</v>
      </c>
      <c r="B2463" s="3" t="s">
        <v>17894</v>
      </c>
      <c r="C2463" s="3" t="str">
        <f t="shared" si="114"/>
        <v>Jumoc,Eva</v>
      </c>
      <c r="D2463" s="3" t="str">
        <f t="shared" si="115"/>
        <v>Jumoc</v>
      </c>
      <c r="E2463" t="str">
        <f t="shared" si="116"/>
        <v>va</v>
      </c>
      <c r="F2463" t="s">
        <v>33792</v>
      </c>
      <c r="G2463" t="s">
        <v>36048</v>
      </c>
      <c r="H2463" t="s">
        <v>86</v>
      </c>
      <c r="K2463" t="s">
        <v>17895</v>
      </c>
      <c r="L2463" s="4" t="s">
        <v>134</v>
      </c>
      <c r="M2463" t="s">
        <v>101</v>
      </c>
      <c r="N2463" t="s">
        <v>102</v>
      </c>
      <c r="O2463" t="s">
        <v>17896</v>
      </c>
      <c r="R2463">
        <v>1</v>
      </c>
      <c r="S2463" t="s">
        <v>2911</v>
      </c>
      <c r="T2463" s="1">
        <v>40738.374641203707</v>
      </c>
      <c r="V2463" t="s">
        <v>91</v>
      </c>
      <c r="W2463">
        <v>12</v>
      </c>
      <c r="Y2463" t="s">
        <v>17896</v>
      </c>
      <c r="Z2463" t="s">
        <v>102</v>
      </c>
      <c r="AA2463" t="s">
        <v>101</v>
      </c>
      <c r="AB2463" t="s">
        <v>134</v>
      </c>
      <c r="AE2463" t="s">
        <v>113</v>
      </c>
      <c r="AF2463" s="1">
        <v>29066</v>
      </c>
      <c r="AG2463" t="s">
        <v>17897</v>
      </c>
      <c r="AH2463" t="s">
        <v>4978</v>
      </c>
      <c r="AI2463" t="s">
        <v>95</v>
      </c>
      <c r="AJ2463" t="s">
        <v>96</v>
      </c>
      <c r="AL2463" t="s">
        <v>17898</v>
      </c>
      <c r="AM2463" t="s">
        <v>17899</v>
      </c>
      <c r="AN2463" t="s">
        <v>117</v>
      </c>
      <c r="AP2463" t="s">
        <v>2911</v>
      </c>
      <c r="AW2463" t="s">
        <v>17900</v>
      </c>
      <c r="AY2463" t="s">
        <v>17901</v>
      </c>
    </row>
    <row r="2464" spans="1:51" x14ac:dyDescent="0.25">
      <c r="A2464">
        <v>1400</v>
      </c>
      <c r="B2464" s="3" t="s">
        <v>19557</v>
      </c>
      <c r="C2464" s="3" t="str">
        <f t="shared" si="114"/>
        <v>Jumoc,Jimmy</v>
      </c>
      <c r="D2464" s="3" t="str">
        <f t="shared" si="115"/>
        <v>Jumoc</v>
      </c>
      <c r="E2464" t="str">
        <f t="shared" si="116"/>
        <v>immy</v>
      </c>
      <c r="F2464" t="s">
        <v>33792</v>
      </c>
      <c r="G2464" t="s">
        <v>37419</v>
      </c>
      <c r="H2464" t="s">
        <v>12745</v>
      </c>
      <c r="I2464" t="s">
        <v>12746</v>
      </c>
      <c r="J2464" t="s">
        <v>12747</v>
      </c>
      <c r="L2464" s="4" t="s">
        <v>7793</v>
      </c>
      <c r="M2464" t="s">
        <v>12748</v>
      </c>
      <c r="O2464" t="s">
        <v>12749</v>
      </c>
      <c r="R2464">
        <v>1</v>
      </c>
      <c r="S2464" t="s">
        <v>2911</v>
      </c>
      <c r="T2464" s="1">
        <v>40712.488194444442</v>
      </c>
      <c r="V2464" t="s">
        <v>91</v>
      </c>
      <c r="W2464">
        <v>12</v>
      </c>
      <c r="X2464" t="s">
        <v>12750</v>
      </c>
      <c r="Y2464" t="s">
        <v>12751</v>
      </c>
      <c r="AA2464" t="s">
        <v>89</v>
      </c>
      <c r="AB2464" t="s">
        <v>12752</v>
      </c>
      <c r="AC2464" t="s">
        <v>12753</v>
      </c>
      <c r="AF2464" s="1">
        <v>15721</v>
      </c>
      <c r="AG2464" t="s">
        <v>12746</v>
      </c>
      <c r="AH2464" t="s">
        <v>105</v>
      </c>
      <c r="AI2464" t="s">
        <v>106</v>
      </c>
      <c r="AJ2464" t="s">
        <v>107</v>
      </c>
      <c r="AK2464" t="s">
        <v>12754</v>
      </c>
      <c r="AL2464" t="s">
        <v>12755</v>
      </c>
      <c r="AM2464" t="s">
        <v>12756</v>
      </c>
      <c r="AP2464" s="1">
        <v>20143</v>
      </c>
      <c r="AR2464" t="s">
        <v>12757</v>
      </c>
      <c r="AU2464" t="s">
        <v>12758</v>
      </c>
      <c r="AY2464" t="s">
        <v>19558</v>
      </c>
    </row>
    <row r="2465" spans="1:51" x14ac:dyDescent="0.25">
      <c r="A2465">
        <v>4661</v>
      </c>
      <c r="B2465" s="3" t="s">
        <v>3091</v>
      </c>
      <c r="C2465" s="3" t="str">
        <f t="shared" si="114"/>
        <v xml:space="preserve">Junsan, Mark Anthony </v>
      </c>
      <c r="D2465" s="3" t="str">
        <f t="shared" si="115"/>
        <v>Junsan</v>
      </c>
      <c r="E2465" t="str">
        <f t="shared" si="116"/>
        <v xml:space="preserve">Mark Anthony </v>
      </c>
      <c r="F2465" t="s">
        <v>33793</v>
      </c>
      <c r="G2465" t="s">
        <v>36017</v>
      </c>
      <c r="H2465" t="s">
        <v>3092</v>
      </c>
      <c r="L2465" s="4" t="s">
        <v>88</v>
      </c>
      <c r="M2465" t="s">
        <v>89</v>
      </c>
      <c r="N2465" t="s">
        <v>644</v>
      </c>
      <c r="O2465" t="s">
        <v>3093</v>
      </c>
      <c r="R2465">
        <v>1</v>
      </c>
      <c r="S2465" s="1">
        <v>41442.403136574074</v>
      </c>
      <c r="T2465" s="1">
        <v>41585.608391203707</v>
      </c>
      <c r="U2465" t="s">
        <v>91</v>
      </c>
      <c r="V2465" t="s">
        <v>91</v>
      </c>
      <c r="W2465">
        <v>12</v>
      </c>
      <c r="Y2465" t="s">
        <v>3093</v>
      </c>
      <c r="Z2465" t="s">
        <v>644</v>
      </c>
      <c r="AA2465" t="s">
        <v>89</v>
      </c>
      <c r="AB2465" t="s">
        <v>88</v>
      </c>
      <c r="AE2465" t="s">
        <v>93</v>
      </c>
      <c r="AF2465" s="1">
        <v>40188</v>
      </c>
      <c r="AH2465" t="s">
        <v>94</v>
      </c>
      <c r="AI2465" t="s">
        <v>106</v>
      </c>
      <c r="AJ2465" t="s">
        <v>107</v>
      </c>
      <c r="AN2465" t="s">
        <v>93</v>
      </c>
      <c r="AO2465" t="s">
        <v>93</v>
      </c>
      <c r="AP2465" s="1">
        <v>40189</v>
      </c>
      <c r="AY2465" t="s">
        <v>97</v>
      </c>
    </row>
    <row r="2466" spans="1:51" x14ac:dyDescent="0.25">
      <c r="A2466">
        <v>1395</v>
      </c>
      <c r="B2466" s="3" t="s">
        <v>19518</v>
      </c>
      <c r="C2466" s="3" t="str">
        <f t="shared" si="114"/>
        <v>Justiniano, Glenn</v>
      </c>
      <c r="D2466" s="3" t="str">
        <f t="shared" si="115"/>
        <v>Justiniano</v>
      </c>
      <c r="E2466" t="str">
        <f t="shared" si="116"/>
        <v>Glenn</v>
      </c>
      <c r="F2466" t="s">
        <v>33794</v>
      </c>
      <c r="G2466" t="s">
        <v>36018</v>
      </c>
      <c r="H2466" t="s">
        <v>19519</v>
      </c>
      <c r="I2466" t="s">
        <v>8713</v>
      </c>
      <c r="J2466" t="s">
        <v>19520</v>
      </c>
      <c r="M2466" t="s">
        <v>8713</v>
      </c>
      <c r="O2466" t="s">
        <v>19521</v>
      </c>
      <c r="R2466">
        <v>1</v>
      </c>
      <c r="S2466" t="s">
        <v>2911</v>
      </c>
      <c r="T2466" s="1">
        <v>40713.810648148145</v>
      </c>
      <c r="V2466" t="s">
        <v>91</v>
      </c>
      <c r="W2466">
        <v>12</v>
      </c>
      <c r="X2466" t="s">
        <v>19522</v>
      </c>
      <c r="Y2466" t="s">
        <v>19521</v>
      </c>
      <c r="AF2466" s="1">
        <v>22791</v>
      </c>
      <c r="AG2466" t="s">
        <v>276</v>
      </c>
      <c r="AH2466" t="s">
        <v>105</v>
      </c>
      <c r="AI2466" t="s">
        <v>106</v>
      </c>
      <c r="AJ2466" t="s">
        <v>107</v>
      </c>
      <c r="AL2466" t="s">
        <v>19523</v>
      </c>
      <c r="AP2466" s="1">
        <v>23700</v>
      </c>
      <c r="AR2466" t="s">
        <v>19524</v>
      </c>
      <c r="AU2466" t="s">
        <v>19525</v>
      </c>
      <c r="AV2466" t="s">
        <v>7955</v>
      </c>
      <c r="AY2466" t="s">
        <v>19526</v>
      </c>
    </row>
    <row r="2467" spans="1:51" x14ac:dyDescent="0.25">
      <c r="A2467">
        <v>5146</v>
      </c>
      <c r="B2467" s="3" t="s">
        <v>17731</v>
      </c>
      <c r="C2467" s="3" t="str">
        <f t="shared" si="114"/>
        <v xml:space="preserve">Jutba, Ediel </v>
      </c>
      <c r="D2467" s="3" t="str">
        <f t="shared" si="115"/>
        <v>Jutba</v>
      </c>
      <c r="E2467" t="str">
        <f t="shared" si="116"/>
        <v xml:space="preserve">Ediel </v>
      </c>
      <c r="F2467" t="s">
        <v>33795</v>
      </c>
      <c r="G2467" t="s">
        <v>36019</v>
      </c>
      <c r="H2467" t="s">
        <v>17732</v>
      </c>
      <c r="J2467">
        <v>9279325471</v>
      </c>
      <c r="K2467" t="s">
        <v>17733</v>
      </c>
      <c r="M2467" t="s">
        <v>89</v>
      </c>
      <c r="N2467" t="s">
        <v>211</v>
      </c>
      <c r="O2467" t="s">
        <v>17734</v>
      </c>
      <c r="R2467">
        <v>1</v>
      </c>
      <c r="S2467" s="1">
        <v>42063.44153935185</v>
      </c>
      <c r="T2467" s="1">
        <v>42210.73846064815</v>
      </c>
      <c r="U2467" t="s">
        <v>91</v>
      </c>
      <c r="V2467" t="s">
        <v>91</v>
      </c>
      <c r="W2467">
        <v>12</v>
      </c>
      <c r="X2467" t="s">
        <v>17735</v>
      </c>
      <c r="Y2467" t="s">
        <v>17734</v>
      </c>
      <c r="Z2467" t="s">
        <v>211</v>
      </c>
      <c r="AA2467" t="s">
        <v>89</v>
      </c>
      <c r="AC2467" t="s">
        <v>17736</v>
      </c>
      <c r="AE2467" t="s">
        <v>93</v>
      </c>
      <c r="AF2467" s="1">
        <v>40188</v>
      </c>
      <c r="AI2467" t="s">
        <v>95</v>
      </c>
      <c r="AJ2467" t="s">
        <v>107</v>
      </c>
      <c r="AL2467" t="s">
        <v>17737</v>
      </c>
      <c r="AM2467" t="s">
        <v>17738</v>
      </c>
      <c r="AN2467" t="s">
        <v>93</v>
      </c>
      <c r="AO2467" t="s">
        <v>93</v>
      </c>
      <c r="AP2467" s="1">
        <v>24574</v>
      </c>
      <c r="AQ2467" t="s">
        <v>17739</v>
      </c>
      <c r="AS2467">
        <v>9173091003</v>
      </c>
      <c r="AU2467" t="s">
        <v>17740</v>
      </c>
      <c r="AV2467" t="s">
        <v>17741</v>
      </c>
      <c r="AX2467" t="s">
        <v>313</v>
      </c>
      <c r="AY2467" t="s">
        <v>97</v>
      </c>
    </row>
    <row r="2468" spans="1:51" x14ac:dyDescent="0.25">
      <c r="A2468">
        <v>2011</v>
      </c>
      <c r="B2468" s="3" t="s">
        <v>23944</v>
      </c>
      <c r="C2468" s="3" t="str">
        <f t="shared" si="114"/>
        <v xml:space="preserve">Kaamino, Ronna Marie M. </v>
      </c>
      <c r="D2468" s="3" t="str">
        <f t="shared" si="115"/>
        <v>Kaamino</v>
      </c>
      <c r="E2468" t="str">
        <f t="shared" si="116"/>
        <v xml:space="preserve">Ronna Marie M. </v>
      </c>
      <c r="F2468" t="s">
        <v>33796</v>
      </c>
      <c r="G2468" t="s">
        <v>37512</v>
      </c>
      <c r="H2468" t="s">
        <v>23945</v>
      </c>
      <c r="L2468" s="4" t="s">
        <v>88</v>
      </c>
      <c r="M2468" t="s">
        <v>89</v>
      </c>
      <c r="O2468" t="s">
        <v>23946</v>
      </c>
      <c r="R2468">
        <v>1</v>
      </c>
      <c r="S2468" t="s">
        <v>2911</v>
      </c>
      <c r="T2468" s="1">
        <v>42269.445069444446</v>
      </c>
      <c r="V2468" t="s">
        <v>91</v>
      </c>
      <c r="W2468">
        <v>12</v>
      </c>
      <c r="X2468" t="s">
        <v>23947</v>
      </c>
      <c r="Y2468" t="s">
        <v>23946</v>
      </c>
      <c r="AA2468" t="s">
        <v>89</v>
      </c>
      <c r="AB2468" t="s">
        <v>88</v>
      </c>
      <c r="AF2468" t="s">
        <v>2911</v>
      </c>
      <c r="AH2468" t="s">
        <v>105</v>
      </c>
      <c r="AI2468" t="s">
        <v>95</v>
      </c>
      <c r="AJ2468" t="s">
        <v>107</v>
      </c>
      <c r="AP2468" t="s">
        <v>2911</v>
      </c>
      <c r="AQ2468" t="s">
        <v>23948</v>
      </c>
      <c r="AY2468" t="s">
        <v>23949</v>
      </c>
    </row>
    <row r="2469" spans="1:51" x14ac:dyDescent="0.25">
      <c r="A2469">
        <v>5327</v>
      </c>
      <c r="B2469" s="3" t="s">
        <v>16738</v>
      </c>
      <c r="C2469" s="3" t="str">
        <f t="shared" si="114"/>
        <v xml:space="preserve">Kamiya, Grace P. </v>
      </c>
      <c r="D2469" s="3" t="str">
        <f t="shared" si="115"/>
        <v>Kamiya</v>
      </c>
      <c r="E2469" t="str">
        <f t="shared" si="116"/>
        <v xml:space="preserve">Grace P. </v>
      </c>
      <c r="F2469" t="s">
        <v>33797</v>
      </c>
      <c r="G2469" t="s">
        <v>35112</v>
      </c>
      <c r="H2469" t="s">
        <v>16739</v>
      </c>
      <c r="L2469" s="4" t="s">
        <v>3777</v>
      </c>
      <c r="M2469" t="s">
        <v>16740</v>
      </c>
      <c r="N2469" t="s">
        <v>16741</v>
      </c>
      <c r="O2469" t="s">
        <v>16742</v>
      </c>
      <c r="R2469">
        <v>1</v>
      </c>
      <c r="S2469" s="1">
        <v>42265.36954861111</v>
      </c>
      <c r="T2469" s="1">
        <v>42566.679282407407</v>
      </c>
      <c r="U2469" t="s">
        <v>91</v>
      </c>
      <c r="V2469" t="s">
        <v>91</v>
      </c>
      <c r="W2469">
        <v>12</v>
      </c>
      <c r="X2469" t="s">
        <v>16743</v>
      </c>
      <c r="Y2469" t="s">
        <v>16744</v>
      </c>
      <c r="Z2469" t="s">
        <v>16745</v>
      </c>
      <c r="AA2469" t="s">
        <v>264</v>
      </c>
      <c r="AB2469" t="s">
        <v>88</v>
      </c>
      <c r="AE2469" t="s">
        <v>93</v>
      </c>
      <c r="AF2469" s="1">
        <v>25204</v>
      </c>
      <c r="AI2469" t="s">
        <v>95</v>
      </c>
      <c r="AJ2469" t="s">
        <v>107</v>
      </c>
      <c r="AL2469" t="s">
        <v>16746</v>
      </c>
      <c r="AN2469" t="s">
        <v>93</v>
      </c>
      <c r="AO2469" t="s">
        <v>93</v>
      </c>
      <c r="AP2469" s="1">
        <v>40189</v>
      </c>
      <c r="AY2469" t="s">
        <v>97</v>
      </c>
    </row>
    <row r="2470" spans="1:51" x14ac:dyDescent="0.25">
      <c r="A2470">
        <v>2566</v>
      </c>
      <c r="B2470" s="3" t="s">
        <v>27886</v>
      </c>
      <c r="C2470" s="3" t="str">
        <f t="shared" si="114"/>
        <v>KASTNER, NENITA</v>
      </c>
      <c r="D2470" s="3" t="str">
        <f t="shared" si="115"/>
        <v>KASTNER</v>
      </c>
      <c r="E2470" t="str">
        <f t="shared" si="116"/>
        <v>NENITA</v>
      </c>
      <c r="F2470" t="s">
        <v>27894</v>
      </c>
      <c r="G2470" t="s">
        <v>36020</v>
      </c>
      <c r="H2470" t="s">
        <v>27887</v>
      </c>
      <c r="I2470" t="s">
        <v>27888</v>
      </c>
      <c r="K2470" t="s">
        <v>27889</v>
      </c>
      <c r="M2470" t="s">
        <v>7793</v>
      </c>
      <c r="N2470" t="s">
        <v>27890</v>
      </c>
      <c r="O2470" t="s">
        <v>27891</v>
      </c>
      <c r="R2470">
        <v>1</v>
      </c>
      <c r="S2470" t="s">
        <v>2911</v>
      </c>
      <c r="T2470" s="1">
        <v>42564.576423611114</v>
      </c>
      <c r="V2470" t="s">
        <v>91</v>
      </c>
      <c r="W2470">
        <v>12</v>
      </c>
      <c r="AE2470" t="s">
        <v>213</v>
      </c>
      <c r="AF2470" s="1">
        <v>22322</v>
      </c>
      <c r="AG2470" t="s">
        <v>27892</v>
      </c>
      <c r="AH2470" t="s">
        <v>105</v>
      </c>
      <c r="AI2470" t="s">
        <v>95</v>
      </c>
      <c r="AJ2470" t="s">
        <v>107</v>
      </c>
      <c r="AK2470" t="s">
        <v>27893</v>
      </c>
      <c r="AN2470" t="s">
        <v>145</v>
      </c>
      <c r="AP2470" s="1">
        <v>22966</v>
      </c>
      <c r="AT2470" t="s">
        <v>27889</v>
      </c>
      <c r="AY2470" t="s">
        <v>27894</v>
      </c>
    </row>
    <row r="2471" spans="1:51" x14ac:dyDescent="0.25">
      <c r="A2471">
        <v>654</v>
      </c>
      <c r="B2471" s="3" t="s">
        <v>12761</v>
      </c>
      <c r="C2471" s="3" t="str">
        <f t="shared" si="114"/>
        <v>Kawai, Virgie</v>
      </c>
      <c r="D2471" s="3" t="str">
        <f t="shared" si="115"/>
        <v>Kawai</v>
      </c>
      <c r="E2471" t="str">
        <f t="shared" si="116"/>
        <v>Virgie</v>
      </c>
      <c r="F2471" t="s">
        <v>33798</v>
      </c>
      <c r="G2471" t="s">
        <v>36021</v>
      </c>
      <c r="H2471" t="s">
        <v>12762</v>
      </c>
      <c r="L2471" s="4" t="s">
        <v>100</v>
      </c>
      <c r="M2471" t="s">
        <v>101</v>
      </c>
      <c r="N2471" t="s">
        <v>1963</v>
      </c>
      <c r="O2471" t="s">
        <v>12763</v>
      </c>
      <c r="R2471">
        <v>1</v>
      </c>
      <c r="S2471" t="s">
        <v>2911</v>
      </c>
      <c r="T2471" s="1">
        <v>40913.493715277778</v>
      </c>
      <c r="V2471" t="s">
        <v>91</v>
      </c>
      <c r="W2471">
        <v>12</v>
      </c>
      <c r="Y2471" t="s">
        <v>12763</v>
      </c>
      <c r="Z2471" t="s">
        <v>1963</v>
      </c>
      <c r="AF2471" s="1">
        <v>23989</v>
      </c>
      <c r="AG2471" t="s">
        <v>12764</v>
      </c>
      <c r="AH2471" t="s">
        <v>105</v>
      </c>
      <c r="AI2471" t="s">
        <v>95</v>
      </c>
      <c r="AJ2471" t="s">
        <v>107</v>
      </c>
      <c r="AP2471" t="s">
        <v>2911</v>
      </c>
      <c r="AY2471" t="s">
        <v>12765</v>
      </c>
    </row>
    <row r="2472" spans="1:51" x14ac:dyDescent="0.25">
      <c r="A2472">
        <v>3208</v>
      </c>
      <c r="B2472" s="3" t="s">
        <v>18814</v>
      </c>
      <c r="C2472" s="3" t="str">
        <f t="shared" si="114"/>
        <v>Keating, Luisita</v>
      </c>
      <c r="D2472" s="3" t="str">
        <f t="shared" si="115"/>
        <v>Keating</v>
      </c>
      <c r="E2472" t="str">
        <f t="shared" si="116"/>
        <v>Luisita</v>
      </c>
      <c r="F2472" t="s">
        <v>33799</v>
      </c>
      <c r="G2472" t="s">
        <v>36022</v>
      </c>
      <c r="H2472" t="s">
        <v>18815</v>
      </c>
      <c r="I2472" t="s">
        <v>18816</v>
      </c>
      <c r="J2472" t="s">
        <v>18817</v>
      </c>
      <c r="K2472" t="s">
        <v>18818</v>
      </c>
      <c r="M2472" t="s">
        <v>18819</v>
      </c>
      <c r="O2472" t="s">
        <v>18820</v>
      </c>
      <c r="R2472">
        <v>1</v>
      </c>
      <c r="S2472" s="1">
        <v>40708.716377314813</v>
      </c>
      <c r="T2472" s="1">
        <v>40864.668287037035</v>
      </c>
      <c r="U2472" t="s">
        <v>91</v>
      </c>
      <c r="V2472" t="s">
        <v>91</v>
      </c>
      <c r="W2472">
        <v>12</v>
      </c>
      <c r="X2472" t="s">
        <v>18821</v>
      </c>
      <c r="Y2472" t="s">
        <v>18822</v>
      </c>
      <c r="AA2472" t="s">
        <v>101</v>
      </c>
      <c r="AB2472" t="s">
        <v>100</v>
      </c>
      <c r="AF2472" s="1">
        <v>17764</v>
      </c>
      <c r="AG2472" t="s">
        <v>4977</v>
      </c>
      <c r="AH2472" t="s">
        <v>105</v>
      </c>
      <c r="AI2472" t="s">
        <v>95</v>
      </c>
      <c r="AJ2472" t="s">
        <v>107</v>
      </c>
      <c r="AL2472" t="s">
        <v>8214</v>
      </c>
      <c r="AP2472" s="1">
        <v>17122</v>
      </c>
      <c r="AS2472" t="s">
        <v>18823</v>
      </c>
      <c r="AW2472" t="s">
        <v>18824</v>
      </c>
      <c r="AX2472" t="s">
        <v>11947</v>
      </c>
      <c r="AY2472" t="s">
        <v>97</v>
      </c>
    </row>
    <row r="2473" spans="1:51" x14ac:dyDescent="0.25">
      <c r="A2473">
        <v>2549</v>
      </c>
      <c r="B2473" s="3" t="s">
        <v>27716</v>
      </c>
      <c r="C2473" s="3" t="str">
        <f t="shared" si="114"/>
        <v>Keating,Luisita</v>
      </c>
      <c r="D2473" s="3" t="str">
        <f t="shared" si="115"/>
        <v>Keating</v>
      </c>
      <c r="E2473" t="str">
        <f t="shared" si="116"/>
        <v>uisita</v>
      </c>
      <c r="F2473" t="s">
        <v>33799</v>
      </c>
      <c r="G2473" t="s">
        <v>36022</v>
      </c>
      <c r="H2473" t="s">
        <v>27717</v>
      </c>
      <c r="J2473" t="s">
        <v>27718</v>
      </c>
      <c r="K2473" t="s">
        <v>18818</v>
      </c>
      <c r="M2473" t="s">
        <v>27719</v>
      </c>
      <c r="O2473" t="s">
        <v>27720</v>
      </c>
      <c r="R2473">
        <v>1</v>
      </c>
      <c r="S2473" t="s">
        <v>2911</v>
      </c>
      <c r="T2473" s="1">
        <v>41313.410555555558</v>
      </c>
      <c r="V2473" t="s">
        <v>393</v>
      </c>
      <c r="W2473">
        <v>12</v>
      </c>
      <c r="X2473" t="s">
        <v>18821</v>
      </c>
      <c r="Y2473" t="s">
        <v>27721</v>
      </c>
      <c r="Z2473" t="s">
        <v>4943</v>
      </c>
      <c r="AA2473" t="s">
        <v>109</v>
      </c>
      <c r="AB2473" t="s">
        <v>100</v>
      </c>
      <c r="AE2473" t="s">
        <v>1138</v>
      </c>
      <c r="AF2473" s="1">
        <v>17764</v>
      </c>
      <c r="AG2473" t="s">
        <v>10620</v>
      </c>
      <c r="AH2473" t="s">
        <v>27722</v>
      </c>
      <c r="AI2473" t="s">
        <v>95</v>
      </c>
      <c r="AJ2473" t="s">
        <v>107</v>
      </c>
      <c r="AM2473" t="s">
        <v>8347</v>
      </c>
      <c r="AP2473" s="1">
        <v>17122</v>
      </c>
      <c r="AW2473" t="s">
        <v>27723</v>
      </c>
      <c r="AY2473" t="s">
        <v>27724</v>
      </c>
    </row>
    <row r="2474" spans="1:51" x14ac:dyDescent="0.25">
      <c r="A2474">
        <v>1644</v>
      </c>
      <c r="B2474" s="3" t="s">
        <v>21254</v>
      </c>
      <c r="C2474" s="3" t="e">
        <f t="shared" si="114"/>
        <v>#VALUE!</v>
      </c>
      <c r="D2474" s="3" t="str">
        <f t="shared" si="115"/>
        <v>Keene</v>
      </c>
      <c r="E2474" t="e">
        <f t="shared" si="116"/>
        <v>#VALUE!</v>
      </c>
      <c r="F2474" t="s">
        <v>33800</v>
      </c>
      <c r="G2474" t="s">
        <v>37420</v>
      </c>
      <c r="H2474" t="s">
        <v>21255</v>
      </c>
      <c r="I2474" t="s">
        <v>7793</v>
      </c>
      <c r="J2474">
        <v>9192785817</v>
      </c>
      <c r="K2474" t="s">
        <v>21256</v>
      </c>
      <c r="L2474" s="4" t="s">
        <v>134</v>
      </c>
      <c r="M2474" t="s">
        <v>8655</v>
      </c>
      <c r="R2474">
        <v>1</v>
      </c>
      <c r="S2474" t="s">
        <v>2911</v>
      </c>
      <c r="T2474" s="1">
        <v>40713.806180555555</v>
      </c>
      <c r="V2474" t="s">
        <v>91</v>
      </c>
      <c r="W2474">
        <v>12</v>
      </c>
      <c r="X2474" t="s">
        <v>21257</v>
      </c>
      <c r="AA2474" t="s">
        <v>8655</v>
      </c>
      <c r="AB2474" t="s">
        <v>134</v>
      </c>
      <c r="AC2474" t="s">
        <v>21258</v>
      </c>
      <c r="AE2474" t="s">
        <v>213</v>
      </c>
      <c r="AF2474" s="1">
        <v>22573</v>
      </c>
      <c r="AG2474" t="s">
        <v>9711</v>
      </c>
      <c r="AH2474" t="s">
        <v>105</v>
      </c>
      <c r="AI2474" t="s">
        <v>95</v>
      </c>
      <c r="AJ2474" t="s">
        <v>107</v>
      </c>
      <c r="AL2474" t="s">
        <v>21259</v>
      </c>
      <c r="AM2474" t="s">
        <v>21260</v>
      </c>
      <c r="AN2474" t="s">
        <v>145</v>
      </c>
      <c r="AP2474" s="1">
        <v>17073</v>
      </c>
      <c r="AR2474" t="s">
        <v>21261</v>
      </c>
      <c r="AY2474" t="s">
        <v>21262</v>
      </c>
    </row>
    <row r="2475" spans="1:51" x14ac:dyDescent="0.25">
      <c r="A2475">
        <v>1645</v>
      </c>
      <c r="B2475" s="3" t="s">
        <v>21263</v>
      </c>
      <c r="C2475" s="3" t="e">
        <f t="shared" si="114"/>
        <v>#VALUE!</v>
      </c>
      <c r="D2475" s="3" t="str">
        <f t="shared" si="115"/>
        <v>Keene</v>
      </c>
      <c r="E2475" t="e">
        <f t="shared" si="116"/>
        <v>#VALUE!</v>
      </c>
      <c r="F2475" t="s">
        <v>33800</v>
      </c>
      <c r="G2475" t="s">
        <v>37420</v>
      </c>
      <c r="H2475" t="s">
        <v>21255</v>
      </c>
      <c r="I2475" t="s">
        <v>21264</v>
      </c>
      <c r="J2475">
        <v>9192785817</v>
      </c>
      <c r="K2475" t="s">
        <v>21256</v>
      </c>
      <c r="L2475" s="4" t="s">
        <v>134</v>
      </c>
      <c r="M2475" t="s">
        <v>8655</v>
      </c>
      <c r="R2475">
        <v>1</v>
      </c>
      <c r="S2475" t="s">
        <v>2911</v>
      </c>
      <c r="T2475" s="1">
        <v>40713.806273148148</v>
      </c>
      <c r="V2475" t="s">
        <v>91</v>
      </c>
      <c r="W2475">
        <v>12</v>
      </c>
      <c r="X2475" t="s">
        <v>21257</v>
      </c>
      <c r="AA2475" t="s">
        <v>8655</v>
      </c>
      <c r="AB2475" t="s">
        <v>134</v>
      </c>
      <c r="AE2475" t="s">
        <v>213</v>
      </c>
      <c r="AF2475" s="1">
        <v>22573</v>
      </c>
      <c r="AG2475" t="s">
        <v>9711</v>
      </c>
      <c r="AH2475" t="s">
        <v>105</v>
      </c>
      <c r="AI2475" t="s">
        <v>95</v>
      </c>
      <c r="AJ2475" t="s">
        <v>107</v>
      </c>
      <c r="AL2475" t="s">
        <v>21259</v>
      </c>
      <c r="AM2475" t="s">
        <v>21260</v>
      </c>
      <c r="AN2475" t="s">
        <v>145</v>
      </c>
      <c r="AP2475" s="1">
        <v>17073</v>
      </c>
      <c r="AR2475" t="s">
        <v>21261</v>
      </c>
      <c r="AY2475" t="s">
        <v>21265</v>
      </c>
    </row>
    <row r="2476" spans="1:51" x14ac:dyDescent="0.25">
      <c r="A2476">
        <v>1581</v>
      </c>
      <c r="B2476" s="3" t="s">
        <v>20810</v>
      </c>
      <c r="C2476" s="3" t="str">
        <f t="shared" si="114"/>
        <v>Kelly, Delsa T.</v>
      </c>
      <c r="D2476" s="3" t="str">
        <f t="shared" si="115"/>
        <v>Kelly</v>
      </c>
      <c r="E2476" t="str">
        <f t="shared" si="116"/>
        <v>Delsa T.</v>
      </c>
      <c r="F2476" t="s">
        <v>33801</v>
      </c>
      <c r="G2476" t="s">
        <v>37421</v>
      </c>
      <c r="H2476" t="s">
        <v>86</v>
      </c>
      <c r="J2476" t="s">
        <v>20811</v>
      </c>
      <c r="K2476" t="s">
        <v>20812</v>
      </c>
      <c r="L2476" s="4" t="s">
        <v>134</v>
      </c>
      <c r="M2476" t="s">
        <v>101</v>
      </c>
      <c r="N2476" t="s">
        <v>102</v>
      </c>
      <c r="O2476" t="s">
        <v>20813</v>
      </c>
      <c r="R2476">
        <v>1</v>
      </c>
      <c r="S2476" t="s">
        <v>2911</v>
      </c>
      <c r="T2476" s="1">
        <v>40713.79886574074</v>
      </c>
      <c r="V2476" t="s">
        <v>91</v>
      </c>
      <c r="W2476">
        <v>12</v>
      </c>
      <c r="Y2476" t="s">
        <v>20813</v>
      </c>
      <c r="Z2476" t="s">
        <v>102</v>
      </c>
      <c r="AA2476" t="s">
        <v>101</v>
      </c>
      <c r="AB2476" t="s">
        <v>134</v>
      </c>
      <c r="AF2476" s="1">
        <v>16709</v>
      </c>
      <c r="AG2476" t="s">
        <v>1925</v>
      </c>
      <c r="AH2476" t="s">
        <v>4978</v>
      </c>
      <c r="AI2476" t="s">
        <v>95</v>
      </c>
      <c r="AJ2476" t="s">
        <v>460</v>
      </c>
      <c r="AP2476" t="s">
        <v>2911</v>
      </c>
      <c r="AW2476" t="s">
        <v>20814</v>
      </c>
      <c r="AY2476" t="s">
        <v>20815</v>
      </c>
    </row>
    <row r="2477" spans="1:51" x14ac:dyDescent="0.25">
      <c r="A2477">
        <v>2124</v>
      </c>
      <c r="B2477" s="3" t="s">
        <v>24739</v>
      </c>
      <c r="C2477" s="3" t="str">
        <f t="shared" si="114"/>
        <v>Kelly, Olga Q.</v>
      </c>
      <c r="D2477" s="3" t="str">
        <f t="shared" si="115"/>
        <v>Kelly</v>
      </c>
      <c r="E2477" t="str">
        <f t="shared" si="116"/>
        <v>Olga Q.</v>
      </c>
      <c r="F2477" t="s">
        <v>33801</v>
      </c>
      <c r="G2477" t="s">
        <v>37422</v>
      </c>
      <c r="H2477" t="s">
        <v>24740</v>
      </c>
      <c r="I2477" t="s">
        <v>24741</v>
      </c>
      <c r="M2477" t="s">
        <v>1909</v>
      </c>
      <c r="O2477" t="s">
        <v>24742</v>
      </c>
      <c r="R2477">
        <v>1</v>
      </c>
      <c r="S2477" t="s">
        <v>2911</v>
      </c>
      <c r="T2477" s="1">
        <v>40809.549733796295</v>
      </c>
      <c r="V2477" t="s">
        <v>91</v>
      </c>
      <c r="W2477">
        <v>12</v>
      </c>
      <c r="X2477" t="s">
        <v>24743</v>
      </c>
      <c r="AF2477" s="1">
        <v>24162</v>
      </c>
      <c r="AG2477" t="s">
        <v>24744</v>
      </c>
      <c r="AH2477" t="s">
        <v>11955</v>
      </c>
      <c r="AI2477" t="s">
        <v>95</v>
      </c>
      <c r="AJ2477" t="s">
        <v>460</v>
      </c>
      <c r="AP2477" s="1">
        <v>23645</v>
      </c>
      <c r="AY2477" t="s">
        <v>24745</v>
      </c>
    </row>
    <row r="2478" spans="1:51" x14ac:dyDescent="0.25">
      <c r="A2478">
        <v>2773</v>
      </c>
      <c r="B2478" s="3" t="s">
        <v>29395</v>
      </c>
      <c r="C2478" s="3" t="str">
        <f t="shared" si="114"/>
        <v>KENNY, RUTHALYN</v>
      </c>
      <c r="D2478" s="3" t="str">
        <f t="shared" si="115"/>
        <v>KENNY</v>
      </c>
      <c r="E2478" t="str">
        <f t="shared" si="116"/>
        <v>RUTHALYN</v>
      </c>
      <c r="F2478" t="s">
        <v>33802</v>
      </c>
      <c r="G2478" t="s">
        <v>36023</v>
      </c>
      <c r="H2478" t="s">
        <v>29396</v>
      </c>
      <c r="M2478" t="s">
        <v>29397</v>
      </c>
      <c r="N2478" t="s">
        <v>29398</v>
      </c>
      <c r="O2478" t="s">
        <v>29399</v>
      </c>
      <c r="R2478">
        <v>1</v>
      </c>
      <c r="S2478" t="s">
        <v>2911</v>
      </c>
      <c r="T2478" s="1">
        <v>40939.445416666669</v>
      </c>
      <c r="V2478" t="s">
        <v>91</v>
      </c>
      <c r="W2478">
        <v>12</v>
      </c>
      <c r="Y2478" t="s">
        <v>29399</v>
      </c>
      <c r="Z2478" t="s">
        <v>29398</v>
      </c>
      <c r="AA2478" t="s">
        <v>29397</v>
      </c>
      <c r="AF2478" s="1">
        <v>22872</v>
      </c>
      <c r="AI2478" t="s">
        <v>95</v>
      </c>
      <c r="AJ2478" t="s">
        <v>107</v>
      </c>
      <c r="AP2478" t="s">
        <v>2911</v>
      </c>
      <c r="AY2478" t="s">
        <v>29400</v>
      </c>
    </row>
    <row r="2479" spans="1:51" x14ac:dyDescent="0.25">
      <c r="A2479">
        <v>2778</v>
      </c>
      <c r="B2479" s="3" t="s">
        <v>29423</v>
      </c>
      <c r="C2479" s="3" t="str">
        <f t="shared" si="114"/>
        <v>KENNY, RUTHALYN</v>
      </c>
      <c r="D2479" s="3" t="str">
        <f t="shared" si="115"/>
        <v>KENNY</v>
      </c>
      <c r="E2479" t="str">
        <f t="shared" si="116"/>
        <v>RUTHALYN</v>
      </c>
      <c r="F2479" t="s">
        <v>33802</v>
      </c>
      <c r="G2479" t="s">
        <v>36023</v>
      </c>
      <c r="H2479" t="s">
        <v>29396</v>
      </c>
      <c r="I2479" t="s">
        <v>29424</v>
      </c>
      <c r="J2479" t="s">
        <v>29425</v>
      </c>
      <c r="M2479" t="s">
        <v>29397</v>
      </c>
      <c r="N2479" t="s">
        <v>29426</v>
      </c>
      <c r="O2479" t="s">
        <v>29427</v>
      </c>
      <c r="R2479">
        <v>1</v>
      </c>
      <c r="S2479" t="s">
        <v>2911</v>
      </c>
      <c r="T2479" s="1">
        <v>40939.445231481484</v>
      </c>
      <c r="V2479" t="s">
        <v>91</v>
      </c>
      <c r="W2479">
        <v>12</v>
      </c>
      <c r="Y2479" t="s">
        <v>29427</v>
      </c>
      <c r="Z2479" t="s">
        <v>29426</v>
      </c>
      <c r="AA2479" t="s">
        <v>29397</v>
      </c>
      <c r="AE2479" t="s">
        <v>213</v>
      </c>
      <c r="AF2479" s="1">
        <v>30209</v>
      </c>
      <c r="AG2479" t="s">
        <v>29428</v>
      </c>
      <c r="AI2479" t="s">
        <v>95</v>
      </c>
      <c r="AJ2479" t="s">
        <v>107</v>
      </c>
      <c r="AM2479" t="s">
        <v>29429</v>
      </c>
      <c r="AN2479" t="s">
        <v>145</v>
      </c>
      <c r="AP2479" s="1">
        <v>22872</v>
      </c>
      <c r="AU2479" t="s">
        <v>29430</v>
      </c>
      <c r="AV2479" t="s">
        <v>1419</v>
      </c>
      <c r="AY2479" t="s">
        <v>29431</v>
      </c>
    </row>
    <row r="2480" spans="1:51" x14ac:dyDescent="0.25">
      <c r="A2480">
        <v>5640</v>
      </c>
      <c r="B2480" s="3" t="s">
        <v>16141</v>
      </c>
      <c r="C2480" s="3" t="str">
        <f t="shared" si="114"/>
        <v xml:space="preserve">Khio, Joseph L. </v>
      </c>
      <c r="D2480" s="3" t="str">
        <f t="shared" si="115"/>
        <v>Khio</v>
      </c>
      <c r="E2480" t="str">
        <f t="shared" si="116"/>
        <v xml:space="preserve">Joseph L. </v>
      </c>
      <c r="F2480" t="s">
        <v>33803</v>
      </c>
      <c r="G2480" t="s">
        <v>35753</v>
      </c>
      <c r="H2480" t="s">
        <v>16142</v>
      </c>
      <c r="M2480" t="s">
        <v>89</v>
      </c>
      <c r="N2480" t="s">
        <v>589</v>
      </c>
      <c r="O2480" t="s">
        <v>16143</v>
      </c>
      <c r="R2480">
        <v>1</v>
      </c>
      <c r="S2480" s="1">
        <v>42668.640520833331</v>
      </c>
      <c r="T2480" s="1">
        <v>42769.627210648148</v>
      </c>
      <c r="U2480" t="s">
        <v>91</v>
      </c>
      <c r="V2480" t="s">
        <v>91</v>
      </c>
      <c r="W2480">
        <v>12</v>
      </c>
      <c r="X2480" t="s">
        <v>16144</v>
      </c>
      <c r="Y2480" t="s">
        <v>16143</v>
      </c>
      <c r="Z2480" t="s">
        <v>589</v>
      </c>
      <c r="AA2480" t="s">
        <v>89</v>
      </c>
      <c r="AE2480" t="s">
        <v>93</v>
      </c>
      <c r="AF2480" s="1">
        <v>40188</v>
      </c>
      <c r="AI2480" t="s">
        <v>106</v>
      </c>
      <c r="AJ2480" t="s">
        <v>107</v>
      </c>
      <c r="AN2480" t="s">
        <v>93</v>
      </c>
      <c r="AO2480" t="s">
        <v>93</v>
      </c>
      <c r="AP2480" s="1">
        <v>40189</v>
      </c>
      <c r="AQ2480" t="s">
        <v>16145</v>
      </c>
      <c r="AY2480" t="s">
        <v>97</v>
      </c>
    </row>
    <row r="2481" spans="1:51" x14ac:dyDescent="0.25">
      <c r="A2481">
        <v>1565</v>
      </c>
      <c r="B2481" s="3" t="s">
        <v>20706</v>
      </c>
      <c r="C2481" s="3" t="str">
        <f t="shared" si="114"/>
        <v>Khio, Joseph</v>
      </c>
      <c r="D2481" s="3" t="str">
        <f t="shared" si="115"/>
        <v>Khio</v>
      </c>
      <c r="E2481" t="str">
        <f t="shared" si="116"/>
        <v>Joseph</v>
      </c>
      <c r="F2481" t="s">
        <v>33803</v>
      </c>
      <c r="G2481" t="s">
        <v>35753</v>
      </c>
      <c r="H2481" t="s">
        <v>20707</v>
      </c>
      <c r="I2481" t="s">
        <v>101</v>
      </c>
      <c r="J2481" t="s">
        <v>20708</v>
      </c>
      <c r="L2481" s="4" t="s">
        <v>134</v>
      </c>
      <c r="M2481" t="s">
        <v>101</v>
      </c>
      <c r="N2481" t="s">
        <v>8185</v>
      </c>
      <c r="O2481" t="s">
        <v>20709</v>
      </c>
      <c r="R2481">
        <v>1</v>
      </c>
      <c r="S2481" t="s">
        <v>2911</v>
      </c>
      <c r="T2481" s="1">
        <v>40713.784942129627</v>
      </c>
      <c r="V2481" t="s">
        <v>91</v>
      </c>
      <c r="W2481">
        <v>12</v>
      </c>
      <c r="X2481" t="s">
        <v>16144</v>
      </c>
      <c r="Y2481" t="s">
        <v>20709</v>
      </c>
      <c r="Z2481" t="s">
        <v>8185</v>
      </c>
      <c r="AA2481" t="s">
        <v>101</v>
      </c>
      <c r="AB2481" t="s">
        <v>134</v>
      </c>
      <c r="AF2481" s="1">
        <v>23519</v>
      </c>
      <c r="AG2481" t="s">
        <v>101</v>
      </c>
      <c r="AH2481" t="s">
        <v>105</v>
      </c>
      <c r="AI2481" t="s">
        <v>106</v>
      </c>
      <c r="AJ2481" t="s">
        <v>96</v>
      </c>
      <c r="AK2481" t="s">
        <v>20710</v>
      </c>
      <c r="AL2481" t="s">
        <v>20711</v>
      </c>
      <c r="AP2481" s="1">
        <v>23970</v>
      </c>
      <c r="AU2481" t="s">
        <v>20712</v>
      </c>
      <c r="AW2481" t="s">
        <v>20713</v>
      </c>
      <c r="AY2481" t="s">
        <v>20714</v>
      </c>
    </row>
    <row r="2482" spans="1:51" x14ac:dyDescent="0.25">
      <c r="A2482">
        <v>3221</v>
      </c>
      <c r="B2482" s="3" t="s">
        <v>22788</v>
      </c>
      <c r="C2482" s="3" t="str">
        <f t="shared" si="114"/>
        <v>Khio, Joseph &amp; Susan</v>
      </c>
      <c r="D2482" s="3" t="str">
        <f t="shared" si="115"/>
        <v>Khio</v>
      </c>
      <c r="E2482" t="str">
        <f t="shared" si="116"/>
        <v>Joseph &amp; Susan</v>
      </c>
      <c r="F2482" t="s">
        <v>33803</v>
      </c>
      <c r="G2482" t="s">
        <v>35753</v>
      </c>
      <c r="H2482" t="s">
        <v>20707</v>
      </c>
      <c r="I2482" t="s">
        <v>101</v>
      </c>
      <c r="J2482" t="s">
        <v>20708</v>
      </c>
      <c r="L2482" s="4" t="s">
        <v>134</v>
      </c>
      <c r="M2482" t="s">
        <v>101</v>
      </c>
      <c r="N2482" t="s">
        <v>8185</v>
      </c>
      <c r="O2482" t="s">
        <v>20709</v>
      </c>
      <c r="R2482">
        <v>1</v>
      </c>
      <c r="S2482" s="1">
        <v>40713.782708333332</v>
      </c>
      <c r="T2482" s="1">
        <v>40713.78502314815</v>
      </c>
      <c r="U2482" t="s">
        <v>91</v>
      </c>
      <c r="V2482" t="s">
        <v>91</v>
      </c>
      <c r="W2482">
        <v>12</v>
      </c>
      <c r="X2482" t="s">
        <v>16144</v>
      </c>
      <c r="Y2482" t="s">
        <v>20709</v>
      </c>
      <c r="Z2482" t="s">
        <v>8185</v>
      </c>
      <c r="AA2482" t="s">
        <v>101</v>
      </c>
      <c r="AB2482" t="s">
        <v>134</v>
      </c>
      <c r="AE2482" t="s">
        <v>93</v>
      </c>
      <c r="AF2482" s="1">
        <v>23519</v>
      </c>
      <c r="AG2482" t="s">
        <v>101</v>
      </c>
      <c r="AH2482" t="s">
        <v>105</v>
      </c>
      <c r="AI2482" t="s">
        <v>106</v>
      </c>
      <c r="AJ2482" t="s">
        <v>107</v>
      </c>
      <c r="AK2482" t="s">
        <v>20710</v>
      </c>
      <c r="AL2482" t="s">
        <v>20711</v>
      </c>
      <c r="AN2482" t="s">
        <v>93</v>
      </c>
      <c r="AO2482" t="s">
        <v>93</v>
      </c>
      <c r="AP2482" s="1">
        <v>23970</v>
      </c>
      <c r="AU2482" t="s">
        <v>20712</v>
      </c>
      <c r="AW2482" t="s">
        <v>20713</v>
      </c>
      <c r="AY2482" t="s">
        <v>97</v>
      </c>
    </row>
    <row r="2483" spans="1:51" x14ac:dyDescent="0.25">
      <c r="A2483">
        <v>4586</v>
      </c>
      <c r="B2483" s="3" t="s">
        <v>783</v>
      </c>
      <c r="C2483" s="3" t="str">
        <f t="shared" si="114"/>
        <v xml:space="preserve">Kho, Jessylene &amp; Rozel </v>
      </c>
      <c r="D2483" s="3" t="str">
        <f t="shared" si="115"/>
        <v>Kho</v>
      </c>
      <c r="E2483" t="str">
        <f t="shared" si="116"/>
        <v xml:space="preserve">Jessylene &amp; Rozel </v>
      </c>
      <c r="F2483" t="s">
        <v>33804</v>
      </c>
      <c r="G2483" t="s">
        <v>37423</v>
      </c>
      <c r="H2483" t="s">
        <v>784</v>
      </c>
      <c r="I2483" t="s">
        <v>89</v>
      </c>
      <c r="J2483">
        <v>9178791005</v>
      </c>
      <c r="K2483" t="s">
        <v>785</v>
      </c>
      <c r="L2483" s="4" t="s">
        <v>88</v>
      </c>
      <c r="M2483" t="s">
        <v>786</v>
      </c>
      <c r="N2483" t="s">
        <v>787</v>
      </c>
      <c r="O2483" t="s">
        <v>788</v>
      </c>
      <c r="R2483">
        <v>1</v>
      </c>
      <c r="S2483" s="1">
        <v>41331.423587962963</v>
      </c>
      <c r="T2483" s="1">
        <v>41408.817604166667</v>
      </c>
      <c r="U2483" t="s">
        <v>91</v>
      </c>
      <c r="V2483" t="s">
        <v>91</v>
      </c>
      <c r="W2483">
        <v>12</v>
      </c>
      <c r="Y2483" t="s">
        <v>788</v>
      </c>
      <c r="Z2483" t="s">
        <v>787</v>
      </c>
      <c r="AA2483" t="s">
        <v>786</v>
      </c>
      <c r="AB2483" t="s">
        <v>88</v>
      </c>
      <c r="AE2483" t="s">
        <v>93</v>
      </c>
      <c r="AF2483" s="1">
        <v>27672</v>
      </c>
      <c r="AG2483" t="s">
        <v>748</v>
      </c>
      <c r="AH2483" t="s">
        <v>94</v>
      </c>
      <c r="AI2483" t="s">
        <v>95</v>
      </c>
      <c r="AJ2483" t="s">
        <v>107</v>
      </c>
      <c r="AL2483" t="s">
        <v>789</v>
      </c>
      <c r="AM2483" t="s">
        <v>790</v>
      </c>
      <c r="AN2483" t="s">
        <v>93</v>
      </c>
      <c r="AO2483" t="s">
        <v>93</v>
      </c>
      <c r="AP2483" s="1">
        <v>28598</v>
      </c>
      <c r="AS2483">
        <v>9266455891</v>
      </c>
      <c r="AU2483" t="s">
        <v>789</v>
      </c>
      <c r="AV2483" t="s">
        <v>790</v>
      </c>
      <c r="AX2483" t="s">
        <v>791</v>
      </c>
      <c r="AY2483" t="s">
        <v>97</v>
      </c>
    </row>
    <row r="2484" spans="1:51" x14ac:dyDescent="0.25">
      <c r="A2484">
        <v>3860</v>
      </c>
      <c r="B2484" s="3" t="s">
        <v>799</v>
      </c>
      <c r="C2484" s="3" t="str">
        <f t="shared" si="114"/>
        <v xml:space="preserve">Kho, Maricy </v>
      </c>
      <c r="D2484" s="3" t="str">
        <f t="shared" si="115"/>
        <v>Kho</v>
      </c>
      <c r="E2484" t="str">
        <f t="shared" si="116"/>
        <v xml:space="preserve">Maricy </v>
      </c>
      <c r="F2484" t="s">
        <v>33804</v>
      </c>
      <c r="G2484" t="s">
        <v>36024</v>
      </c>
      <c r="H2484" t="s">
        <v>86</v>
      </c>
      <c r="J2484">
        <v>9157468049</v>
      </c>
      <c r="K2484" t="s">
        <v>800</v>
      </c>
      <c r="L2484" s="4" t="s">
        <v>212</v>
      </c>
      <c r="M2484" t="s">
        <v>89</v>
      </c>
      <c r="N2484" t="s">
        <v>448</v>
      </c>
      <c r="O2484" t="s">
        <v>801</v>
      </c>
      <c r="R2484">
        <v>1</v>
      </c>
      <c r="S2484" s="1">
        <v>41122.643275462964</v>
      </c>
      <c r="T2484" s="1">
        <v>41122.643275462964</v>
      </c>
      <c r="U2484" t="s">
        <v>91</v>
      </c>
      <c r="W2484">
        <v>12</v>
      </c>
      <c r="X2484" t="s">
        <v>802</v>
      </c>
      <c r="Y2484" t="s">
        <v>801</v>
      </c>
      <c r="Z2484" t="s">
        <v>448</v>
      </c>
      <c r="AA2484" t="s">
        <v>89</v>
      </c>
      <c r="AB2484" t="s">
        <v>212</v>
      </c>
      <c r="AE2484" t="s">
        <v>113</v>
      </c>
      <c r="AF2484" s="1">
        <v>25702</v>
      </c>
      <c r="AG2484" t="s">
        <v>89</v>
      </c>
      <c r="AH2484" t="s">
        <v>94</v>
      </c>
      <c r="AI2484" t="s">
        <v>95</v>
      </c>
      <c r="AJ2484" t="s">
        <v>96</v>
      </c>
      <c r="AK2484" t="s">
        <v>803</v>
      </c>
      <c r="AL2484" t="s">
        <v>804</v>
      </c>
      <c r="AM2484" t="s">
        <v>805</v>
      </c>
      <c r="AN2484" t="s">
        <v>117</v>
      </c>
      <c r="AO2484" t="s">
        <v>118</v>
      </c>
      <c r="AP2484" s="1">
        <v>40189</v>
      </c>
      <c r="AY2484" t="s">
        <v>97</v>
      </c>
    </row>
    <row r="2485" spans="1:51" x14ac:dyDescent="0.25">
      <c r="A2485">
        <v>4017</v>
      </c>
      <c r="B2485" s="3" t="s">
        <v>2155</v>
      </c>
      <c r="C2485" s="3" t="e">
        <f t="shared" si="114"/>
        <v>#VALUE!</v>
      </c>
      <c r="D2485" s="3" t="str">
        <f t="shared" si="115"/>
        <v>Kho</v>
      </c>
      <c r="E2485" t="e">
        <f t="shared" si="116"/>
        <v>#VALUE!</v>
      </c>
      <c r="F2485" t="s">
        <v>33804</v>
      </c>
      <c r="G2485" t="s">
        <v>21325</v>
      </c>
      <c r="H2485" t="s">
        <v>97</v>
      </c>
      <c r="I2485" t="s">
        <v>97</v>
      </c>
      <c r="J2485" t="s">
        <v>97</v>
      </c>
      <c r="K2485" t="s">
        <v>97</v>
      </c>
      <c r="L2485" s="4" t="s">
        <v>97</v>
      </c>
      <c r="M2485" t="s">
        <v>97</v>
      </c>
      <c r="N2485" t="s">
        <v>97</v>
      </c>
      <c r="O2485" t="s">
        <v>97</v>
      </c>
      <c r="P2485" t="s">
        <v>97</v>
      </c>
      <c r="Q2485" t="s">
        <v>97</v>
      </c>
      <c r="R2485">
        <v>1</v>
      </c>
      <c r="S2485" t="s">
        <v>97</v>
      </c>
      <c r="T2485" t="s">
        <v>97</v>
      </c>
      <c r="U2485" t="s">
        <v>97</v>
      </c>
      <c r="V2485" t="s">
        <v>97</v>
      </c>
      <c r="W2485">
        <v>12</v>
      </c>
      <c r="X2485" t="s">
        <v>97</v>
      </c>
      <c r="Y2485" t="s">
        <v>97</v>
      </c>
      <c r="Z2485" t="s">
        <v>97</v>
      </c>
      <c r="AA2485" t="s">
        <v>97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97</v>
      </c>
      <c r="AM2485" t="s">
        <v>97</v>
      </c>
      <c r="AN2485" t="s">
        <v>97</v>
      </c>
      <c r="AO2485" t="s">
        <v>97</v>
      </c>
      <c r="AP2485" t="s">
        <v>97</v>
      </c>
      <c r="AQ2485" t="s">
        <v>97</v>
      </c>
      <c r="AR2485" t="s">
        <v>97</v>
      </c>
      <c r="AS2485" t="s">
        <v>97</v>
      </c>
      <c r="AT2485" t="s">
        <v>97</v>
      </c>
      <c r="AU2485" t="s">
        <v>97</v>
      </c>
      <c r="AV2485" t="s">
        <v>97</v>
      </c>
      <c r="AW2485" t="s">
        <v>97</v>
      </c>
      <c r="AX2485" t="s">
        <v>97</v>
      </c>
      <c r="AY2485" t="s">
        <v>2156</v>
      </c>
    </row>
    <row r="2486" spans="1:51" x14ac:dyDescent="0.25">
      <c r="A2486">
        <v>5369</v>
      </c>
      <c r="B2486" s="3" t="s">
        <v>2851</v>
      </c>
      <c r="C2486" s="3" t="str">
        <f t="shared" si="114"/>
        <v xml:space="preserve">Kho, Sheelah A. </v>
      </c>
      <c r="D2486" s="3" t="str">
        <f t="shared" si="115"/>
        <v>Kho</v>
      </c>
      <c r="E2486" t="str">
        <f t="shared" si="116"/>
        <v xml:space="preserve">Sheelah A. </v>
      </c>
      <c r="F2486" t="s">
        <v>33804</v>
      </c>
      <c r="G2486" t="s">
        <v>37424</v>
      </c>
      <c r="R2486">
        <v>1</v>
      </c>
      <c r="S2486" s="1">
        <v>42354.707650462966</v>
      </c>
      <c r="T2486" s="1">
        <v>42354.707650462966</v>
      </c>
      <c r="U2486" t="s">
        <v>91</v>
      </c>
      <c r="W2486">
        <v>12</v>
      </c>
      <c r="AE2486" t="s">
        <v>93</v>
      </c>
      <c r="AF2486" s="1">
        <v>40188</v>
      </c>
      <c r="AI2486" t="s">
        <v>93</v>
      </c>
      <c r="AJ2486" t="s">
        <v>93</v>
      </c>
      <c r="AN2486" t="s">
        <v>93</v>
      </c>
      <c r="AO2486" t="s">
        <v>93</v>
      </c>
      <c r="AP2486" s="1">
        <v>40189</v>
      </c>
      <c r="AY2486" t="s">
        <v>97</v>
      </c>
    </row>
    <row r="2487" spans="1:51" x14ac:dyDescent="0.25">
      <c r="A2487">
        <v>4340</v>
      </c>
      <c r="B2487" s="3" t="s">
        <v>5218</v>
      </c>
      <c r="C2487" s="3" t="str">
        <f t="shared" si="114"/>
        <v>Kho, Maricy</v>
      </c>
      <c r="D2487" s="3" t="str">
        <f t="shared" si="115"/>
        <v>Kho</v>
      </c>
      <c r="E2487" t="str">
        <f t="shared" si="116"/>
        <v>Maricy</v>
      </c>
      <c r="F2487" t="s">
        <v>33804</v>
      </c>
      <c r="G2487" t="s">
        <v>36025</v>
      </c>
      <c r="H2487" t="s">
        <v>86</v>
      </c>
      <c r="J2487">
        <v>9157468049</v>
      </c>
      <c r="K2487" t="s">
        <v>800</v>
      </c>
      <c r="L2487" s="4" t="s">
        <v>88</v>
      </c>
      <c r="M2487" t="s">
        <v>89</v>
      </c>
      <c r="N2487" t="s">
        <v>448</v>
      </c>
      <c r="O2487" t="s">
        <v>801</v>
      </c>
      <c r="R2487">
        <v>1</v>
      </c>
      <c r="S2487" t="s">
        <v>2911</v>
      </c>
      <c r="T2487" s="1">
        <v>41587.474444444444</v>
      </c>
      <c r="V2487" t="s">
        <v>91</v>
      </c>
      <c r="W2487">
        <v>12</v>
      </c>
      <c r="X2487" t="s">
        <v>802</v>
      </c>
      <c r="Y2487" t="s">
        <v>801</v>
      </c>
      <c r="Z2487" t="s">
        <v>448</v>
      </c>
      <c r="AA2487" t="s">
        <v>89</v>
      </c>
      <c r="AB2487" t="s">
        <v>88</v>
      </c>
      <c r="AF2487" t="s">
        <v>2911</v>
      </c>
      <c r="AH2487" t="s">
        <v>94</v>
      </c>
      <c r="AI2487" t="s">
        <v>95</v>
      </c>
      <c r="AJ2487" t="s">
        <v>96</v>
      </c>
      <c r="AL2487" t="s">
        <v>804</v>
      </c>
      <c r="AM2487" t="s">
        <v>805</v>
      </c>
      <c r="AP2487" t="s">
        <v>2911</v>
      </c>
      <c r="AY2487" t="s">
        <v>5219</v>
      </c>
    </row>
    <row r="2488" spans="1:51" x14ac:dyDescent="0.25">
      <c r="A2488">
        <v>5543</v>
      </c>
      <c r="B2488" s="3" t="s">
        <v>15784</v>
      </c>
      <c r="C2488" s="3" t="str">
        <f t="shared" si="114"/>
        <v xml:space="preserve">Kho, Jessylene &amp; Rozel </v>
      </c>
      <c r="D2488" s="3" t="str">
        <f t="shared" si="115"/>
        <v>Kho</v>
      </c>
      <c r="E2488" t="str">
        <f t="shared" si="116"/>
        <v xml:space="preserve">Jessylene &amp; Rozel </v>
      </c>
      <c r="F2488" t="s">
        <v>33804</v>
      </c>
      <c r="G2488" t="s">
        <v>37423</v>
      </c>
      <c r="R2488">
        <v>1</v>
      </c>
      <c r="S2488" s="1">
        <v>42636.661215277774</v>
      </c>
      <c r="T2488" s="1">
        <v>42636.661215277774</v>
      </c>
      <c r="U2488" t="s">
        <v>91</v>
      </c>
      <c r="W2488">
        <v>12</v>
      </c>
      <c r="AE2488" t="s">
        <v>93</v>
      </c>
      <c r="AF2488" s="1">
        <v>40188</v>
      </c>
      <c r="AI2488" t="s">
        <v>93</v>
      </c>
      <c r="AJ2488" t="s">
        <v>93</v>
      </c>
      <c r="AN2488" t="s">
        <v>93</v>
      </c>
      <c r="AO2488" t="s">
        <v>93</v>
      </c>
      <c r="AP2488" s="1">
        <v>40189</v>
      </c>
      <c r="AY2488" t="s">
        <v>97</v>
      </c>
    </row>
    <row r="2489" spans="1:51" x14ac:dyDescent="0.25">
      <c r="A2489">
        <v>1737</v>
      </c>
      <c r="B2489" s="3" t="s">
        <v>21965</v>
      </c>
      <c r="C2489" s="3" t="str">
        <f t="shared" si="114"/>
        <v>Khu, Joy (Javier)</v>
      </c>
      <c r="D2489" s="3" t="str">
        <f t="shared" si="115"/>
        <v>Khu</v>
      </c>
      <c r="E2489" t="str">
        <f t="shared" si="116"/>
        <v>Joy (Javier)</v>
      </c>
      <c r="F2489" t="s">
        <v>33805</v>
      </c>
      <c r="G2489" t="s">
        <v>35248</v>
      </c>
      <c r="H2489" t="s">
        <v>21966</v>
      </c>
      <c r="J2489" t="s">
        <v>21967</v>
      </c>
      <c r="L2489" s="4" t="s">
        <v>88</v>
      </c>
      <c r="M2489" t="s">
        <v>89</v>
      </c>
      <c r="O2489" t="s">
        <v>21968</v>
      </c>
      <c r="R2489">
        <v>1</v>
      </c>
      <c r="S2489" t="s">
        <v>2911</v>
      </c>
      <c r="T2489" s="1">
        <v>40713.759884259256</v>
      </c>
      <c r="V2489" t="s">
        <v>91</v>
      </c>
      <c r="W2489">
        <v>12</v>
      </c>
      <c r="X2489" t="s">
        <v>21969</v>
      </c>
      <c r="Y2489" t="s">
        <v>21968</v>
      </c>
      <c r="AA2489" t="s">
        <v>89</v>
      </c>
      <c r="AB2489" t="s">
        <v>88</v>
      </c>
      <c r="AC2489" t="s">
        <v>21967</v>
      </c>
      <c r="AE2489" t="s">
        <v>113</v>
      </c>
      <c r="AF2489" s="1">
        <v>21865</v>
      </c>
      <c r="AH2489" t="s">
        <v>105</v>
      </c>
      <c r="AI2489" t="s">
        <v>95</v>
      </c>
      <c r="AJ2489" t="s">
        <v>107</v>
      </c>
      <c r="AK2489" t="s">
        <v>21970</v>
      </c>
      <c r="AL2489" t="s">
        <v>21971</v>
      </c>
      <c r="AM2489" t="s">
        <v>21972</v>
      </c>
      <c r="AN2489" t="s">
        <v>117</v>
      </c>
      <c r="AP2489" t="s">
        <v>2911</v>
      </c>
      <c r="AW2489" t="s">
        <v>21973</v>
      </c>
      <c r="AY2489" t="s">
        <v>21974</v>
      </c>
    </row>
    <row r="2490" spans="1:51" x14ac:dyDescent="0.25">
      <c r="A2490">
        <v>2934</v>
      </c>
      <c r="B2490" s="3" t="s">
        <v>30635</v>
      </c>
      <c r="C2490" s="3" t="str">
        <f t="shared" si="114"/>
        <v>Khu, Maria Anabelle</v>
      </c>
      <c r="D2490" s="3" t="str">
        <f t="shared" si="115"/>
        <v>Khu</v>
      </c>
      <c r="E2490" t="str">
        <f t="shared" si="116"/>
        <v>Maria Anabelle</v>
      </c>
      <c r="F2490" t="s">
        <v>33805</v>
      </c>
      <c r="G2490" t="s">
        <v>36026</v>
      </c>
      <c r="H2490" t="s">
        <v>30636</v>
      </c>
      <c r="J2490" t="s">
        <v>30637</v>
      </c>
      <c r="K2490" t="s">
        <v>30638</v>
      </c>
      <c r="L2490" s="4" t="s">
        <v>3370</v>
      </c>
      <c r="M2490" t="s">
        <v>2001</v>
      </c>
      <c r="N2490" t="s">
        <v>30639</v>
      </c>
      <c r="O2490" t="s">
        <v>30640</v>
      </c>
      <c r="R2490">
        <v>1</v>
      </c>
      <c r="S2490" t="s">
        <v>2911</v>
      </c>
      <c r="T2490" s="1">
        <v>40787.626250000001</v>
      </c>
      <c r="V2490" t="s">
        <v>91</v>
      </c>
      <c r="W2490">
        <v>12</v>
      </c>
      <c r="AF2490" s="1">
        <v>26512</v>
      </c>
      <c r="AG2490" t="s">
        <v>30641</v>
      </c>
      <c r="AH2490" t="s">
        <v>105</v>
      </c>
      <c r="AI2490" t="s">
        <v>95</v>
      </c>
      <c r="AJ2490" t="s">
        <v>107</v>
      </c>
      <c r="AK2490" t="s">
        <v>30642</v>
      </c>
      <c r="AL2490" t="s">
        <v>30643</v>
      </c>
      <c r="AM2490" t="s">
        <v>15299</v>
      </c>
      <c r="AN2490" t="s">
        <v>117</v>
      </c>
      <c r="AP2490" s="1">
        <v>26420</v>
      </c>
      <c r="AS2490" t="s">
        <v>30644</v>
      </c>
      <c r="AW2490" t="s">
        <v>30645</v>
      </c>
      <c r="AY2490" t="s">
        <v>30646</v>
      </c>
    </row>
    <row r="2491" spans="1:51" x14ac:dyDescent="0.25">
      <c r="A2491">
        <v>4699</v>
      </c>
      <c r="B2491" s="3" t="s">
        <v>4109</v>
      </c>
      <c r="C2491" s="3" t="str">
        <f t="shared" si="114"/>
        <v xml:space="preserve">Kiamco, Ian </v>
      </c>
      <c r="D2491" s="3" t="str">
        <f t="shared" si="115"/>
        <v>Kiamco</v>
      </c>
      <c r="E2491" t="str">
        <f t="shared" si="116"/>
        <v xml:space="preserve">Ian </v>
      </c>
      <c r="F2491" t="s">
        <v>33806</v>
      </c>
      <c r="G2491" t="s">
        <v>36027</v>
      </c>
      <c r="R2491">
        <v>1</v>
      </c>
      <c r="S2491" s="1">
        <v>41500.783333333333</v>
      </c>
      <c r="T2491" s="1">
        <v>41500.783333333333</v>
      </c>
      <c r="U2491" t="s">
        <v>91</v>
      </c>
      <c r="W2491">
        <v>12</v>
      </c>
      <c r="AE2491" t="s">
        <v>93</v>
      </c>
      <c r="AF2491" s="1">
        <v>40188</v>
      </c>
      <c r="AI2491" t="s">
        <v>93</v>
      </c>
      <c r="AJ2491" t="s">
        <v>93</v>
      </c>
      <c r="AN2491" t="s">
        <v>93</v>
      </c>
      <c r="AO2491" t="s">
        <v>93</v>
      </c>
      <c r="AP2491" s="1">
        <v>40189</v>
      </c>
      <c r="AY2491" t="s">
        <v>97</v>
      </c>
    </row>
    <row r="2492" spans="1:51" x14ac:dyDescent="0.25">
      <c r="A2492">
        <v>2507</v>
      </c>
      <c r="B2492" s="3" t="s">
        <v>27452</v>
      </c>
      <c r="C2492" s="3" t="str">
        <f t="shared" si="114"/>
        <v>Kiamco,Ian S.</v>
      </c>
      <c r="D2492" s="3" t="str">
        <f t="shared" si="115"/>
        <v>Kiamco</v>
      </c>
      <c r="E2492" t="str">
        <f t="shared" si="116"/>
        <v>an S.</v>
      </c>
      <c r="F2492" t="s">
        <v>33806</v>
      </c>
      <c r="G2492" t="s">
        <v>36027</v>
      </c>
      <c r="H2492" t="s">
        <v>86</v>
      </c>
      <c r="J2492" t="s">
        <v>27453</v>
      </c>
      <c r="K2492" t="s">
        <v>27454</v>
      </c>
      <c r="L2492" s="4" t="s">
        <v>88</v>
      </c>
      <c r="M2492" t="s">
        <v>89</v>
      </c>
      <c r="N2492" t="s">
        <v>352</v>
      </c>
      <c r="O2492" t="s">
        <v>27455</v>
      </c>
      <c r="R2492">
        <v>1</v>
      </c>
      <c r="S2492" t="s">
        <v>2911</v>
      </c>
      <c r="T2492" s="1">
        <v>40708.677870370368</v>
      </c>
      <c r="V2492" t="s">
        <v>91</v>
      </c>
      <c r="W2492">
        <v>12</v>
      </c>
      <c r="Y2492" t="s">
        <v>27456</v>
      </c>
      <c r="AA2492" t="s">
        <v>5003</v>
      </c>
      <c r="AB2492" t="s">
        <v>529</v>
      </c>
      <c r="AC2492" t="s">
        <v>27457</v>
      </c>
      <c r="AE2492" t="s">
        <v>213</v>
      </c>
      <c r="AF2492" s="1">
        <v>28067</v>
      </c>
      <c r="AG2492" t="s">
        <v>27458</v>
      </c>
      <c r="AH2492" t="s">
        <v>105</v>
      </c>
      <c r="AI2492" t="s">
        <v>95</v>
      </c>
      <c r="AJ2492" t="s">
        <v>96</v>
      </c>
      <c r="AL2492" t="s">
        <v>27459</v>
      </c>
      <c r="AM2492" t="s">
        <v>27460</v>
      </c>
      <c r="AN2492" t="s">
        <v>145</v>
      </c>
      <c r="AP2492" t="s">
        <v>2911</v>
      </c>
      <c r="AX2492" t="s">
        <v>27461</v>
      </c>
      <c r="AY2492" t="s">
        <v>27462</v>
      </c>
    </row>
    <row r="2493" spans="1:51" x14ac:dyDescent="0.25">
      <c r="A2493">
        <v>4799</v>
      </c>
      <c r="B2493" s="3" t="s">
        <v>6128</v>
      </c>
      <c r="C2493" s="3" t="str">
        <f t="shared" si="114"/>
        <v xml:space="preserve">Kikushima, Ruth P. </v>
      </c>
      <c r="D2493" s="3" t="str">
        <f t="shared" si="115"/>
        <v>Kikushima</v>
      </c>
      <c r="E2493" t="str">
        <f t="shared" si="116"/>
        <v xml:space="preserve">Ruth P. </v>
      </c>
      <c r="F2493" t="s">
        <v>33807</v>
      </c>
      <c r="G2493" t="s">
        <v>35334</v>
      </c>
      <c r="H2493" t="s">
        <v>6129</v>
      </c>
      <c r="I2493" t="s">
        <v>6130</v>
      </c>
      <c r="J2493">
        <v>9164656189</v>
      </c>
      <c r="K2493" t="s">
        <v>6131</v>
      </c>
      <c r="L2493" s="4" t="s">
        <v>88</v>
      </c>
      <c r="M2493" t="s">
        <v>89</v>
      </c>
      <c r="N2493" t="s">
        <v>291</v>
      </c>
      <c r="O2493" t="s">
        <v>6132</v>
      </c>
      <c r="R2493">
        <v>1</v>
      </c>
      <c r="S2493" s="1">
        <v>41634.721435185187</v>
      </c>
      <c r="T2493" s="1">
        <v>41743.680196759262</v>
      </c>
      <c r="U2493" t="s">
        <v>91</v>
      </c>
      <c r="V2493" t="s">
        <v>2027</v>
      </c>
      <c r="W2493">
        <v>12</v>
      </c>
      <c r="Y2493" t="s">
        <v>6132</v>
      </c>
      <c r="Z2493" t="s">
        <v>291</v>
      </c>
      <c r="AA2493" t="s">
        <v>89</v>
      </c>
      <c r="AB2493" t="s">
        <v>88</v>
      </c>
      <c r="AE2493" t="s">
        <v>93</v>
      </c>
      <c r="AF2493" s="1">
        <v>32096</v>
      </c>
      <c r="AG2493" t="s">
        <v>6133</v>
      </c>
      <c r="AH2493" t="s">
        <v>94</v>
      </c>
      <c r="AI2493" t="s">
        <v>95</v>
      </c>
      <c r="AJ2493" t="s">
        <v>107</v>
      </c>
      <c r="AN2493" t="s">
        <v>93</v>
      </c>
      <c r="AO2493" t="s">
        <v>93</v>
      </c>
      <c r="AP2493" s="1">
        <v>19725</v>
      </c>
      <c r="AT2493" t="s">
        <v>6134</v>
      </c>
      <c r="AU2493" t="s">
        <v>6135</v>
      </c>
      <c r="AV2493" t="s">
        <v>5695</v>
      </c>
      <c r="AX2493" t="s">
        <v>313</v>
      </c>
      <c r="AY2493" t="s">
        <v>97</v>
      </c>
    </row>
    <row r="2494" spans="1:51" x14ac:dyDescent="0.25">
      <c r="A2494">
        <v>4907</v>
      </c>
      <c r="B2494" s="3" t="s">
        <v>5340</v>
      </c>
      <c r="C2494" s="3" t="str">
        <f t="shared" si="114"/>
        <v xml:space="preserve">Kilgour, Norriza N. </v>
      </c>
      <c r="D2494" s="3" t="str">
        <f t="shared" si="115"/>
        <v>Kilgour</v>
      </c>
      <c r="E2494" t="str">
        <f t="shared" si="116"/>
        <v xml:space="preserve">Norriza N. </v>
      </c>
      <c r="F2494" t="s">
        <v>33808</v>
      </c>
      <c r="G2494" t="s">
        <v>37425</v>
      </c>
      <c r="H2494" t="s">
        <v>5341</v>
      </c>
      <c r="J2494">
        <v>9266318546</v>
      </c>
      <c r="K2494" t="s">
        <v>5342</v>
      </c>
      <c r="L2494" s="4" t="s">
        <v>88</v>
      </c>
      <c r="M2494" t="s">
        <v>89</v>
      </c>
      <c r="N2494" t="s">
        <v>260</v>
      </c>
      <c r="O2494" t="s">
        <v>5343</v>
      </c>
      <c r="R2494">
        <v>1</v>
      </c>
      <c r="S2494" s="1">
        <v>41857.386192129627</v>
      </c>
      <c r="T2494" s="1">
        <v>42209.623611111114</v>
      </c>
      <c r="U2494" t="s">
        <v>91</v>
      </c>
      <c r="V2494" t="s">
        <v>91</v>
      </c>
      <c r="W2494">
        <v>12</v>
      </c>
      <c r="X2494" t="s">
        <v>5344</v>
      </c>
      <c r="Y2494" t="s">
        <v>5343</v>
      </c>
      <c r="Z2494" t="s">
        <v>260</v>
      </c>
      <c r="AA2494" t="s">
        <v>89</v>
      </c>
      <c r="AB2494" t="s">
        <v>88</v>
      </c>
      <c r="AE2494" t="s">
        <v>93</v>
      </c>
      <c r="AF2494" s="1">
        <v>16740</v>
      </c>
      <c r="AI2494" t="s">
        <v>95</v>
      </c>
      <c r="AJ2494" t="s">
        <v>107</v>
      </c>
      <c r="AN2494" t="s">
        <v>93</v>
      </c>
      <c r="AO2494" t="s">
        <v>93</v>
      </c>
      <c r="AP2494" s="1">
        <v>40189</v>
      </c>
      <c r="AT2494" t="s">
        <v>5345</v>
      </c>
      <c r="AY2494" t="s">
        <v>97</v>
      </c>
    </row>
    <row r="2495" spans="1:51" x14ac:dyDescent="0.25">
      <c r="A2495">
        <v>4908</v>
      </c>
      <c r="B2495" s="3" t="s">
        <v>5346</v>
      </c>
      <c r="C2495" s="3" t="str">
        <f t="shared" si="114"/>
        <v xml:space="preserve">Kilgour, Hamish Santino </v>
      </c>
      <c r="D2495" s="3" t="str">
        <f t="shared" si="115"/>
        <v>Kilgour</v>
      </c>
      <c r="E2495" t="str">
        <f t="shared" si="116"/>
        <v xml:space="preserve">Hamish Santino </v>
      </c>
      <c r="F2495" t="s">
        <v>33808</v>
      </c>
      <c r="G2495" t="s">
        <v>36028</v>
      </c>
      <c r="J2495">
        <v>9266318546</v>
      </c>
      <c r="L2495" s="4" t="s">
        <v>88</v>
      </c>
      <c r="M2495" t="s">
        <v>89</v>
      </c>
      <c r="N2495" t="s">
        <v>260</v>
      </c>
      <c r="O2495" t="s">
        <v>5343</v>
      </c>
      <c r="R2495">
        <v>1</v>
      </c>
      <c r="S2495" s="1">
        <v>41857.386736111112</v>
      </c>
      <c r="T2495" s="1">
        <v>41961.488877314812</v>
      </c>
      <c r="U2495" t="s">
        <v>91</v>
      </c>
      <c r="V2495" t="s">
        <v>91</v>
      </c>
      <c r="W2495">
        <v>12</v>
      </c>
      <c r="Y2495" t="s">
        <v>5343</v>
      </c>
      <c r="Z2495" t="s">
        <v>260</v>
      </c>
      <c r="AA2495" t="s">
        <v>89</v>
      </c>
      <c r="AB2495" t="s">
        <v>88</v>
      </c>
      <c r="AE2495" t="s">
        <v>93</v>
      </c>
      <c r="AF2495" s="1">
        <v>40188</v>
      </c>
      <c r="AI2495" t="s">
        <v>93</v>
      </c>
      <c r="AJ2495" t="s">
        <v>93</v>
      </c>
      <c r="AN2495" t="s">
        <v>93</v>
      </c>
      <c r="AO2495" t="s">
        <v>93</v>
      </c>
      <c r="AP2495" s="1">
        <v>40189</v>
      </c>
      <c r="AX2495" t="s">
        <v>313</v>
      </c>
      <c r="AY2495" t="s">
        <v>97</v>
      </c>
    </row>
    <row r="2496" spans="1:51" x14ac:dyDescent="0.25">
      <c r="A2496">
        <v>1814</v>
      </c>
      <c r="B2496" s="3" t="s">
        <v>22548</v>
      </c>
      <c r="C2496" s="3" t="str">
        <f t="shared" si="114"/>
        <v xml:space="preserve">Killen, Amilia </v>
      </c>
      <c r="D2496" s="3" t="str">
        <f t="shared" si="115"/>
        <v>Killen</v>
      </c>
      <c r="E2496" t="str">
        <f t="shared" si="116"/>
        <v xml:space="preserve">Amilia </v>
      </c>
      <c r="F2496" t="s">
        <v>33809</v>
      </c>
      <c r="G2496" t="s">
        <v>36029</v>
      </c>
      <c r="J2496" t="s">
        <v>22549</v>
      </c>
      <c r="L2496" s="4" t="s">
        <v>100</v>
      </c>
      <c r="M2496" t="s">
        <v>109</v>
      </c>
      <c r="O2496" t="s">
        <v>22550</v>
      </c>
      <c r="R2496">
        <v>1</v>
      </c>
      <c r="S2496" t="s">
        <v>2911</v>
      </c>
      <c r="T2496" s="1">
        <v>40921.356134259258</v>
      </c>
      <c r="V2496" t="s">
        <v>91</v>
      </c>
      <c r="W2496">
        <v>12</v>
      </c>
      <c r="Y2496" t="s">
        <v>22550</v>
      </c>
      <c r="AA2496" t="s">
        <v>109</v>
      </c>
      <c r="AB2496" t="s">
        <v>100</v>
      </c>
      <c r="AF2496" t="s">
        <v>2911</v>
      </c>
      <c r="AI2496" t="s">
        <v>95</v>
      </c>
      <c r="AP2496" t="s">
        <v>2911</v>
      </c>
      <c r="AY2496" t="s">
        <v>22551</v>
      </c>
    </row>
    <row r="2497" spans="1:51" x14ac:dyDescent="0.25">
      <c r="A2497">
        <v>2292</v>
      </c>
      <c r="B2497" s="3" t="s">
        <v>25958</v>
      </c>
      <c r="C2497" s="3" t="str">
        <f t="shared" si="114"/>
        <v>Kim, Merry Joy G.</v>
      </c>
      <c r="D2497" s="3" t="str">
        <f t="shared" si="115"/>
        <v>Kim</v>
      </c>
      <c r="E2497" t="str">
        <f t="shared" si="116"/>
        <v>Merry Joy G.</v>
      </c>
      <c r="F2497" t="s">
        <v>33810</v>
      </c>
      <c r="G2497" t="s">
        <v>37513</v>
      </c>
      <c r="H2497" t="s">
        <v>25959</v>
      </c>
      <c r="L2497" s="4" t="s">
        <v>88</v>
      </c>
      <c r="M2497" t="s">
        <v>89</v>
      </c>
      <c r="N2497" t="s">
        <v>589</v>
      </c>
      <c r="O2497" t="s">
        <v>25960</v>
      </c>
      <c r="R2497">
        <v>1</v>
      </c>
      <c r="S2497" t="s">
        <v>2911</v>
      </c>
      <c r="T2497" s="1">
        <v>41781.603703703702</v>
      </c>
      <c r="V2497" t="s">
        <v>91</v>
      </c>
      <c r="W2497">
        <v>12</v>
      </c>
      <c r="Y2497" t="s">
        <v>25960</v>
      </c>
      <c r="Z2497" t="s">
        <v>589</v>
      </c>
      <c r="AA2497" t="s">
        <v>89</v>
      </c>
      <c r="AB2497" t="s">
        <v>88</v>
      </c>
      <c r="AF2497" s="1">
        <v>19336</v>
      </c>
      <c r="AG2497" t="s">
        <v>6139</v>
      </c>
      <c r="AH2497" t="s">
        <v>25961</v>
      </c>
      <c r="AI2497" t="s">
        <v>95</v>
      </c>
      <c r="AJ2497" t="s">
        <v>107</v>
      </c>
      <c r="AP2497" s="1">
        <v>14882</v>
      </c>
      <c r="AW2497" t="s">
        <v>860</v>
      </c>
      <c r="AY2497" t="s">
        <v>25962</v>
      </c>
    </row>
    <row r="2498" spans="1:51" x14ac:dyDescent="0.25">
      <c r="A2498">
        <v>656</v>
      </c>
      <c r="B2498" s="3" t="s">
        <v>12779</v>
      </c>
      <c r="C2498" s="3" t="str">
        <f t="shared" si="114"/>
        <v>Kimura, Annabel</v>
      </c>
      <c r="D2498" s="3" t="str">
        <f t="shared" si="115"/>
        <v>Kimura</v>
      </c>
      <c r="E2498" t="str">
        <f t="shared" si="116"/>
        <v>Annabel</v>
      </c>
      <c r="F2498" t="s">
        <v>33811</v>
      </c>
      <c r="G2498" t="s">
        <v>36030</v>
      </c>
      <c r="H2498" t="s">
        <v>12780</v>
      </c>
      <c r="L2498" s="4" t="s">
        <v>100</v>
      </c>
      <c r="M2498" t="s">
        <v>101</v>
      </c>
      <c r="N2498" t="s">
        <v>8185</v>
      </c>
      <c r="O2498" t="s">
        <v>12781</v>
      </c>
      <c r="R2498">
        <v>1</v>
      </c>
      <c r="S2498" t="s">
        <v>2911</v>
      </c>
      <c r="T2498" s="1">
        <v>40806.4765625</v>
      </c>
      <c r="V2498" t="s">
        <v>91</v>
      </c>
      <c r="W2498">
        <v>12</v>
      </c>
      <c r="AF2498" t="s">
        <v>2911</v>
      </c>
      <c r="AH2498" t="s">
        <v>105</v>
      </c>
      <c r="AI2498" t="s">
        <v>95</v>
      </c>
      <c r="AJ2498" t="s">
        <v>107</v>
      </c>
      <c r="AP2498" t="s">
        <v>2911</v>
      </c>
      <c r="AY2498" t="s">
        <v>12782</v>
      </c>
    </row>
    <row r="2499" spans="1:51" x14ac:dyDescent="0.25">
      <c r="A2499">
        <v>5754</v>
      </c>
      <c r="B2499" s="3" t="s">
        <v>16548</v>
      </c>
      <c r="C2499" s="3" t="str">
        <f t="shared" ref="C2499:C2562" si="117">LEFT(B2499,FIND("/",B2499,1)-1)</f>
        <v xml:space="preserve">King, Bryan Joseph H. </v>
      </c>
      <c r="D2499" s="3" t="str">
        <f t="shared" ref="D2499:D2562" si="118">LEFT(B2499,FIND(",",B2499)-1)</f>
        <v>King</v>
      </c>
      <c r="E2499" t="str">
        <f t="shared" si="116"/>
        <v xml:space="preserve">Bryan Joseph H. </v>
      </c>
      <c r="F2499" t="s">
        <v>33812</v>
      </c>
      <c r="G2499" t="s">
        <v>37514</v>
      </c>
      <c r="R2499">
        <v>1</v>
      </c>
      <c r="S2499" s="1">
        <v>42709.43482638889</v>
      </c>
      <c r="T2499" s="1">
        <v>42709.43482638889</v>
      </c>
      <c r="U2499" t="s">
        <v>91</v>
      </c>
      <c r="W2499">
        <v>12</v>
      </c>
      <c r="AE2499" t="s">
        <v>93</v>
      </c>
      <c r="AF2499" s="1">
        <v>40188</v>
      </c>
      <c r="AI2499" t="s">
        <v>93</v>
      </c>
      <c r="AJ2499" t="s">
        <v>93</v>
      </c>
      <c r="AN2499" t="s">
        <v>93</v>
      </c>
      <c r="AO2499" t="s">
        <v>93</v>
      </c>
      <c r="AP2499" s="1">
        <v>40189</v>
      </c>
      <c r="AY2499" t="s">
        <v>97</v>
      </c>
    </row>
    <row r="2500" spans="1:51" x14ac:dyDescent="0.25">
      <c r="A2500">
        <v>2925</v>
      </c>
      <c r="B2500" s="3" t="s">
        <v>30562</v>
      </c>
      <c r="C2500" s="3" t="str">
        <f t="shared" si="117"/>
        <v>King, Ricarido</v>
      </c>
      <c r="D2500" s="3" t="str">
        <f t="shared" si="118"/>
        <v>King</v>
      </c>
      <c r="E2500" t="str">
        <f t="shared" ref="E2500:E2563" si="119">RIGHT(C2500,LEN(C2500)-FIND(",",C2500,1)-1)</f>
        <v>Ricarido</v>
      </c>
      <c r="F2500" t="s">
        <v>33812</v>
      </c>
      <c r="G2500" t="s">
        <v>36031</v>
      </c>
      <c r="H2500" t="s">
        <v>30563</v>
      </c>
      <c r="I2500" t="s">
        <v>1925</v>
      </c>
      <c r="J2500" t="s">
        <v>30564</v>
      </c>
      <c r="L2500" s="4" t="s">
        <v>5039</v>
      </c>
      <c r="M2500" t="s">
        <v>8427</v>
      </c>
      <c r="N2500" t="s">
        <v>30565</v>
      </c>
      <c r="O2500" t="s">
        <v>30566</v>
      </c>
      <c r="R2500">
        <v>1</v>
      </c>
      <c r="S2500" t="s">
        <v>2911</v>
      </c>
      <c r="T2500" s="1">
        <v>40865.397905092592</v>
      </c>
      <c r="V2500" t="s">
        <v>91</v>
      </c>
      <c r="W2500">
        <v>12</v>
      </c>
      <c r="X2500" t="s">
        <v>30567</v>
      </c>
      <c r="Y2500" t="s">
        <v>30568</v>
      </c>
      <c r="Z2500" t="s">
        <v>30569</v>
      </c>
      <c r="AA2500" t="s">
        <v>1925</v>
      </c>
      <c r="AB2500" t="s">
        <v>8832</v>
      </c>
      <c r="AC2500" t="s">
        <v>30570</v>
      </c>
      <c r="AE2500" t="s">
        <v>224</v>
      </c>
      <c r="AF2500" s="1">
        <v>18120</v>
      </c>
      <c r="AG2500" t="s">
        <v>8427</v>
      </c>
      <c r="AH2500" t="s">
        <v>105</v>
      </c>
      <c r="AI2500" t="s">
        <v>106</v>
      </c>
      <c r="AJ2500" t="s">
        <v>107</v>
      </c>
      <c r="AM2500" t="s">
        <v>9624</v>
      </c>
      <c r="AN2500" t="s">
        <v>239</v>
      </c>
      <c r="AP2500" s="1">
        <v>18561</v>
      </c>
      <c r="AQ2500" t="s">
        <v>30571</v>
      </c>
      <c r="AY2500" t="s">
        <v>30572</v>
      </c>
    </row>
    <row r="2501" spans="1:51" x14ac:dyDescent="0.25">
      <c r="A2501">
        <v>2161</v>
      </c>
      <c r="B2501" s="3" t="s">
        <v>24998</v>
      </c>
      <c r="C2501" s="3" t="str">
        <f t="shared" si="117"/>
        <v>Kiomall, Naomi</v>
      </c>
      <c r="D2501" s="3" t="str">
        <f t="shared" si="118"/>
        <v>Kiomall</v>
      </c>
      <c r="E2501" t="str">
        <f t="shared" si="119"/>
        <v>Naomi</v>
      </c>
      <c r="F2501" t="s">
        <v>33813</v>
      </c>
      <c r="G2501" t="s">
        <v>36032</v>
      </c>
      <c r="H2501" t="s">
        <v>24999</v>
      </c>
      <c r="I2501" t="s">
        <v>25000</v>
      </c>
      <c r="J2501" t="s">
        <v>25001</v>
      </c>
      <c r="K2501" t="s">
        <v>25002</v>
      </c>
      <c r="M2501" t="s">
        <v>8713</v>
      </c>
      <c r="O2501" t="s">
        <v>25003</v>
      </c>
      <c r="R2501">
        <v>1</v>
      </c>
      <c r="S2501" t="s">
        <v>2911</v>
      </c>
      <c r="T2501" s="1">
        <v>40708.733472222222</v>
      </c>
      <c r="V2501" t="s">
        <v>91</v>
      </c>
      <c r="W2501">
        <v>12</v>
      </c>
      <c r="X2501" t="s">
        <v>25004</v>
      </c>
      <c r="Y2501" t="s">
        <v>25005</v>
      </c>
      <c r="AA2501" t="s">
        <v>25006</v>
      </c>
      <c r="AC2501" t="s">
        <v>25007</v>
      </c>
      <c r="AF2501" t="s">
        <v>2911</v>
      </c>
      <c r="AG2501" t="s">
        <v>8713</v>
      </c>
      <c r="AH2501" t="s">
        <v>105</v>
      </c>
      <c r="AI2501" t="s">
        <v>95</v>
      </c>
      <c r="AJ2501" t="s">
        <v>107</v>
      </c>
      <c r="AK2501" t="s">
        <v>25008</v>
      </c>
      <c r="AP2501" s="1">
        <v>19140</v>
      </c>
      <c r="AU2501" t="s">
        <v>25009</v>
      </c>
      <c r="AW2501" t="s">
        <v>25010</v>
      </c>
      <c r="AX2501" t="s">
        <v>11947</v>
      </c>
      <c r="AY2501" t="s">
        <v>25011</v>
      </c>
    </row>
    <row r="2502" spans="1:51" x14ac:dyDescent="0.25">
      <c r="A2502">
        <v>2192</v>
      </c>
      <c r="B2502" s="3" t="s">
        <v>25234</v>
      </c>
      <c r="C2502" s="3" t="str">
        <f t="shared" si="117"/>
        <v xml:space="preserve">Kionisala, Roberto </v>
      </c>
      <c r="D2502" s="3" t="str">
        <f t="shared" si="118"/>
        <v>Kionisala</v>
      </c>
      <c r="E2502" t="str">
        <f t="shared" si="119"/>
        <v xml:space="preserve">Roberto </v>
      </c>
      <c r="F2502" t="s">
        <v>33814</v>
      </c>
      <c r="G2502" t="s">
        <v>36033</v>
      </c>
      <c r="H2502" t="s">
        <v>25235</v>
      </c>
      <c r="M2502" t="s">
        <v>89</v>
      </c>
      <c r="N2502" t="s">
        <v>644</v>
      </c>
      <c r="O2502" t="s">
        <v>25236</v>
      </c>
      <c r="R2502">
        <v>1</v>
      </c>
      <c r="S2502" t="s">
        <v>2911</v>
      </c>
      <c r="T2502" s="1">
        <v>42765.608761574076</v>
      </c>
      <c r="V2502" t="s">
        <v>91</v>
      </c>
      <c r="W2502">
        <v>12</v>
      </c>
      <c r="Y2502" t="s">
        <v>25236</v>
      </c>
      <c r="Z2502" t="s">
        <v>644</v>
      </c>
      <c r="AA2502" t="s">
        <v>89</v>
      </c>
      <c r="AC2502" t="s">
        <v>25237</v>
      </c>
      <c r="AE2502" t="s">
        <v>213</v>
      </c>
      <c r="AF2502" s="1">
        <v>25417</v>
      </c>
      <c r="AG2502" t="s">
        <v>4977</v>
      </c>
      <c r="AH2502" t="s">
        <v>105</v>
      </c>
      <c r="AI2502" t="s">
        <v>106</v>
      </c>
      <c r="AJ2502" t="s">
        <v>107</v>
      </c>
      <c r="AN2502" t="s">
        <v>145</v>
      </c>
      <c r="AP2502" s="1">
        <v>27878</v>
      </c>
      <c r="AY2502" t="s">
        <v>25238</v>
      </c>
    </row>
    <row r="2503" spans="1:51" x14ac:dyDescent="0.25">
      <c r="A2503">
        <v>1754</v>
      </c>
      <c r="B2503" s="3" t="s">
        <v>22088</v>
      </c>
      <c r="C2503" s="3" t="str">
        <f t="shared" si="117"/>
        <v xml:space="preserve">Kirstein, Annabelle </v>
      </c>
      <c r="D2503" s="3" t="str">
        <f t="shared" si="118"/>
        <v>Kirstein</v>
      </c>
      <c r="E2503" t="str">
        <f t="shared" si="119"/>
        <v xml:space="preserve">Annabelle </v>
      </c>
      <c r="F2503" t="s">
        <v>33815</v>
      </c>
      <c r="G2503" t="s">
        <v>35984</v>
      </c>
      <c r="H2503" t="s">
        <v>22089</v>
      </c>
      <c r="I2503" t="s">
        <v>7793</v>
      </c>
      <c r="J2503" t="s">
        <v>22090</v>
      </c>
      <c r="K2503" t="s">
        <v>22091</v>
      </c>
      <c r="L2503" s="4" t="s">
        <v>180</v>
      </c>
      <c r="M2503" t="s">
        <v>22092</v>
      </c>
      <c r="O2503" t="s">
        <v>22093</v>
      </c>
      <c r="R2503">
        <v>1</v>
      </c>
      <c r="S2503" t="s">
        <v>2911</v>
      </c>
      <c r="T2503" s="1">
        <v>41122.641030092593</v>
      </c>
      <c r="V2503" t="s">
        <v>91</v>
      </c>
      <c r="W2503">
        <v>12</v>
      </c>
      <c r="X2503" t="s">
        <v>22094</v>
      </c>
      <c r="AA2503" t="s">
        <v>22095</v>
      </c>
      <c r="AB2503" t="s">
        <v>12752</v>
      </c>
      <c r="AC2503" t="s">
        <v>22096</v>
      </c>
      <c r="AE2503" t="s">
        <v>113</v>
      </c>
      <c r="AF2503" s="1">
        <v>25157</v>
      </c>
      <c r="AG2503" t="s">
        <v>14572</v>
      </c>
      <c r="AH2503" t="s">
        <v>4978</v>
      </c>
      <c r="AI2503" t="s">
        <v>95</v>
      </c>
      <c r="AJ2503" t="s">
        <v>107</v>
      </c>
      <c r="AK2503">
        <v>4</v>
      </c>
      <c r="AL2503" t="s">
        <v>22097</v>
      </c>
      <c r="AN2503" t="s">
        <v>145</v>
      </c>
      <c r="AP2503" s="1">
        <v>21604</v>
      </c>
      <c r="AR2503" t="s">
        <v>22098</v>
      </c>
      <c r="AS2503" t="s">
        <v>22090</v>
      </c>
      <c r="AU2503" t="s">
        <v>22099</v>
      </c>
      <c r="AY2503" t="s">
        <v>22100</v>
      </c>
    </row>
    <row r="2504" spans="1:51" x14ac:dyDescent="0.25">
      <c r="A2504">
        <v>1576</v>
      </c>
      <c r="B2504" s="3" t="s">
        <v>20779</v>
      </c>
      <c r="C2504" s="3" t="str">
        <f t="shared" si="117"/>
        <v>Kitchen, Bella S.</v>
      </c>
      <c r="D2504" s="3" t="str">
        <f t="shared" si="118"/>
        <v>Kitchen</v>
      </c>
      <c r="E2504" t="str">
        <f t="shared" si="119"/>
        <v>Bella S.</v>
      </c>
      <c r="F2504" t="s">
        <v>33816</v>
      </c>
      <c r="G2504" t="s">
        <v>36937</v>
      </c>
      <c r="H2504" t="s">
        <v>20780</v>
      </c>
      <c r="I2504" t="s">
        <v>20781</v>
      </c>
      <c r="J2504" t="s">
        <v>20782</v>
      </c>
      <c r="L2504" s="4" t="s">
        <v>100</v>
      </c>
      <c r="M2504" t="s">
        <v>101</v>
      </c>
      <c r="N2504" t="s">
        <v>102</v>
      </c>
      <c r="O2504" t="s">
        <v>20783</v>
      </c>
      <c r="R2504">
        <v>1</v>
      </c>
      <c r="S2504" t="s">
        <v>2911</v>
      </c>
      <c r="T2504" s="1">
        <v>40808.368090277778</v>
      </c>
      <c r="V2504" t="s">
        <v>91</v>
      </c>
      <c r="W2504">
        <v>12</v>
      </c>
      <c r="X2504" t="s">
        <v>20784</v>
      </c>
      <c r="AE2504" t="s">
        <v>113</v>
      </c>
      <c r="AF2504" s="1">
        <v>25895</v>
      </c>
      <c r="AG2504" t="s">
        <v>20777</v>
      </c>
      <c r="AH2504" t="s">
        <v>14062</v>
      </c>
      <c r="AJ2504" t="s">
        <v>107</v>
      </c>
      <c r="AK2504" t="s">
        <v>20785</v>
      </c>
      <c r="AM2504" t="s">
        <v>20786</v>
      </c>
      <c r="AN2504" t="s">
        <v>117</v>
      </c>
      <c r="AP2504" s="1">
        <v>23974</v>
      </c>
      <c r="AU2504" t="s">
        <v>20787</v>
      </c>
      <c r="AY2504" t="s">
        <v>20788</v>
      </c>
    </row>
    <row r="2505" spans="1:51" x14ac:dyDescent="0.25">
      <c r="A2505">
        <v>949</v>
      </c>
      <c r="B2505" s="3" t="s">
        <v>14660</v>
      </c>
      <c r="C2505" s="3" t="str">
        <f t="shared" si="117"/>
        <v>Kitz-Claveria, Dolores</v>
      </c>
      <c r="D2505" s="3" t="str">
        <f t="shared" si="118"/>
        <v>Kitz-Claveria</v>
      </c>
      <c r="E2505" t="str">
        <f t="shared" si="119"/>
        <v>Dolores</v>
      </c>
      <c r="F2505" t="s">
        <v>33817</v>
      </c>
      <c r="G2505" t="s">
        <v>35664</v>
      </c>
      <c r="H2505" t="s">
        <v>14661</v>
      </c>
      <c r="I2505" t="s">
        <v>14662</v>
      </c>
      <c r="J2505">
        <f>496171-55742</f>
        <v>440429</v>
      </c>
      <c r="L2505" s="4" t="s">
        <v>1907</v>
      </c>
      <c r="M2505" t="s">
        <v>14663</v>
      </c>
      <c r="O2505" t="s">
        <v>14664</v>
      </c>
      <c r="R2505">
        <v>1</v>
      </c>
      <c r="S2505" t="s">
        <v>2911</v>
      </c>
      <c r="T2505" s="1">
        <v>40713.775682870371</v>
      </c>
      <c r="V2505" t="s">
        <v>91</v>
      </c>
      <c r="W2505">
        <v>12</v>
      </c>
      <c r="X2505" t="s">
        <v>14665</v>
      </c>
      <c r="Y2505" t="s">
        <v>14666</v>
      </c>
      <c r="Z2505" t="s">
        <v>9172</v>
      </c>
      <c r="AA2505" t="s">
        <v>101</v>
      </c>
      <c r="AB2505" t="s">
        <v>134</v>
      </c>
      <c r="AC2505">
        <f>49-6171924824</f>
        <v>-6171924775</v>
      </c>
      <c r="AE2505" t="s">
        <v>213</v>
      </c>
      <c r="AF2505" s="1">
        <v>20888</v>
      </c>
      <c r="AG2505" t="s">
        <v>14667</v>
      </c>
      <c r="AH2505" t="s">
        <v>14668</v>
      </c>
      <c r="AI2505" t="s">
        <v>95</v>
      </c>
      <c r="AJ2505" t="s">
        <v>107</v>
      </c>
      <c r="AK2505" t="s">
        <v>14669</v>
      </c>
      <c r="AL2505" t="s">
        <v>14670</v>
      </c>
      <c r="AM2505" t="s">
        <v>14671</v>
      </c>
      <c r="AN2505" t="s">
        <v>145</v>
      </c>
      <c r="AP2505" s="1">
        <v>17440</v>
      </c>
      <c r="AW2505" t="s">
        <v>14672</v>
      </c>
      <c r="AX2505" t="s">
        <v>14673</v>
      </c>
      <c r="AY2505" t="s">
        <v>14674</v>
      </c>
    </row>
    <row r="2506" spans="1:51" x14ac:dyDescent="0.25">
      <c r="A2506">
        <v>1166</v>
      </c>
      <c r="B2506" s="3" t="s">
        <v>17942</v>
      </c>
      <c r="C2506" s="3" t="str">
        <f t="shared" si="117"/>
        <v>Kitz-Claveria, Dolores</v>
      </c>
      <c r="D2506" s="3" t="str">
        <f t="shared" si="118"/>
        <v>Kitz-Claveria</v>
      </c>
      <c r="E2506" t="str">
        <f t="shared" si="119"/>
        <v>Dolores</v>
      </c>
      <c r="F2506" t="s">
        <v>33817</v>
      </c>
      <c r="G2506" t="s">
        <v>35664</v>
      </c>
      <c r="H2506" t="s">
        <v>14661</v>
      </c>
      <c r="I2506" t="s">
        <v>14662</v>
      </c>
      <c r="J2506">
        <f>496171-55742</f>
        <v>440429</v>
      </c>
      <c r="L2506" s="4" t="s">
        <v>1907</v>
      </c>
      <c r="M2506" t="s">
        <v>14663</v>
      </c>
      <c r="O2506" t="s">
        <v>14664</v>
      </c>
      <c r="R2506">
        <v>1</v>
      </c>
      <c r="S2506" t="s">
        <v>2911</v>
      </c>
      <c r="T2506" s="1">
        <v>40713.775763888887</v>
      </c>
      <c r="V2506" t="s">
        <v>91</v>
      </c>
      <c r="W2506">
        <v>12</v>
      </c>
      <c r="X2506" t="s">
        <v>14665</v>
      </c>
      <c r="Y2506" t="s">
        <v>14666</v>
      </c>
      <c r="Z2506" t="s">
        <v>9172</v>
      </c>
      <c r="AA2506" t="s">
        <v>101</v>
      </c>
      <c r="AB2506" t="s">
        <v>134</v>
      </c>
      <c r="AC2506">
        <f>49-6171924824</f>
        <v>-6171924775</v>
      </c>
      <c r="AE2506" t="s">
        <v>213</v>
      </c>
      <c r="AF2506" s="1">
        <v>20888</v>
      </c>
      <c r="AG2506" t="s">
        <v>14667</v>
      </c>
      <c r="AH2506" t="s">
        <v>1907</v>
      </c>
      <c r="AI2506" t="s">
        <v>95</v>
      </c>
      <c r="AJ2506" t="s">
        <v>107</v>
      </c>
      <c r="AK2506" t="s">
        <v>14669</v>
      </c>
      <c r="AL2506" t="s">
        <v>14670</v>
      </c>
      <c r="AM2506" t="s">
        <v>14671</v>
      </c>
      <c r="AN2506" t="s">
        <v>145</v>
      </c>
      <c r="AP2506" s="1">
        <v>17440</v>
      </c>
      <c r="AW2506" t="s">
        <v>14672</v>
      </c>
      <c r="AX2506" t="s">
        <v>14673</v>
      </c>
      <c r="AY2506" t="s">
        <v>17943</v>
      </c>
    </row>
    <row r="2507" spans="1:51" x14ac:dyDescent="0.25">
      <c r="A2507">
        <v>5497</v>
      </c>
      <c r="B2507" s="3" t="s">
        <v>17193</v>
      </c>
      <c r="C2507" s="3" t="str">
        <f t="shared" si="117"/>
        <v xml:space="preserve">Kiyoto, Shina S. </v>
      </c>
      <c r="D2507" s="3" t="str">
        <f t="shared" si="118"/>
        <v>Kiyoto</v>
      </c>
      <c r="E2507" t="str">
        <f t="shared" si="119"/>
        <v xml:space="preserve">Shina S. </v>
      </c>
      <c r="F2507" t="s">
        <v>33818</v>
      </c>
      <c r="G2507" t="s">
        <v>37515</v>
      </c>
      <c r="H2507" t="s">
        <v>86</v>
      </c>
      <c r="J2507">
        <v>9266794640</v>
      </c>
      <c r="K2507" t="s">
        <v>17194</v>
      </c>
      <c r="L2507" s="4" t="s">
        <v>457</v>
      </c>
      <c r="M2507" t="s">
        <v>1104</v>
      </c>
      <c r="O2507" t="s">
        <v>17195</v>
      </c>
      <c r="R2507">
        <v>1</v>
      </c>
      <c r="S2507" s="1">
        <v>42549.410081018519</v>
      </c>
      <c r="T2507" s="1">
        <v>42699.470300925925</v>
      </c>
      <c r="U2507" t="s">
        <v>91</v>
      </c>
      <c r="V2507" t="s">
        <v>91</v>
      </c>
      <c r="W2507">
        <v>12</v>
      </c>
      <c r="X2507" t="s">
        <v>17196</v>
      </c>
      <c r="Y2507" t="s">
        <v>17195</v>
      </c>
      <c r="AA2507" t="s">
        <v>1104</v>
      </c>
      <c r="AB2507" t="s">
        <v>457</v>
      </c>
      <c r="AE2507" t="s">
        <v>93</v>
      </c>
      <c r="AF2507" s="1">
        <v>40188</v>
      </c>
      <c r="AI2507" t="s">
        <v>95</v>
      </c>
      <c r="AJ2507" t="s">
        <v>96</v>
      </c>
      <c r="AN2507" t="s">
        <v>93</v>
      </c>
      <c r="AO2507" t="s">
        <v>93</v>
      </c>
      <c r="AP2507" s="1">
        <v>40189</v>
      </c>
      <c r="AY2507" t="s">
        <v>97</v>
      </c>
    </row>
    <row r="2508" spans="1:51" x14ac:dyDescent="0.25">
      <c r="A2508">
        <v>5247</v>
      </c>
      <c r="B2508" s="3" t="s">
        <v>7701</v>
      </c>
      <c r="C2508" s="3" t="str">
        <f t="shared" si="117"/>
        <v xml:space="preserve">Kleindl, Eva Mila O. </v>
      </c>
      <c r="D2508" s="3" t="str">
        <f t="shared" si="118"/>
        <v>Kleindl</v>
      </c>
      <c r="E2508" t="str">
        <f t="shared" si="119"/>
        <v xml:space="preserve">Eva Mila O. </v>
      </c>
      <c r="F2508" t="s">
        <v>33819</v>
      </c>
      <c r="G2508" t="s">
        <v>37516</v>
      </c>
      <c r="H2508" t="s">
        <v>7702</v>
      </c>
      <c r="K2508" t="s">
        <v>7703</v>
      </c>
      <c r="L2508" s="4" t="s">
        <v>7704</v>
      </c>
      <c r="M2508" t="s">
        <v>7705</v>
      </c>
      <c r="N2508" t="s">
        <v>7706</v>
      </c>
      <c r="O2508" t="s">
        <v>7707</v>
      </c>
      <c r="R2508">
        <v>1</v>
      </c>
      <c r="S2508" s="1">
        <v>42163.639178240737</v>
      </c>
      <c r="T2508" s="1">
        <v>42209.385567129626</v>
      </c>
      <c r="U2508" t="s">
        <v>91</v>
      </c>
      <c r="V2508" t="s">
        <v>91</v>
      </c>
      <c r="W2508">
        <v>12</v>
      </c>
      <c r="X2508" t="s">
        <v>7708</v>
      </c>
      <c r="Y2508" t="s">
        <v>7707</v>
      </c>
      <c r="Z2508" t="s">
        <v>7706</v>
      </c>
      <c r="AA2508" t="s">
        <v>7705</v>
      </c>
      <c r="AB2508" t="s">
        <v>7704</v>
      </c>
      <c r="AE2508" t="s">
        <v>93</v>
      </c>
      <c r="AF2508" s="1">
        <v>27520</v>
      </c>
      <c r="AH2508" t="s">
        <v>94</v>
      </c>
      <c r="AI2508" t="s">
        <v>95</v>
      </c>
      <c r="AJ2508" t="s">
        <v>107</v>
      </c>
      <c r="AL2508" t="s">
        <v>7709</v>
      </c>
      <c r="AM2508" t="s">
        <v>1537</v>
      </c>
      <c r="AN2508" t="s">
        <v>93</v>
      </c>
      <c r="AO2508" t="s">
        <v>93</v>
      </c>
      <c r="AP2508" s="1">
        <v>40189</v>
      </c>
      <c r="AT2508" t="s">
        <v>7710</v>
      </c>
      <c r="AU2508" t="s">
        <v>7711</v>
      </c>
      <c r="AV2508" t="s">
        <v>7712</v>
      </c>
      <c r="AX2508" t="s">
        <v>313</v>
      </c>
      <c r="AY2508" t="s">
        <v>97</v>
      </c>
    </row>
    <row r="2509" spans="1:51" x14ac:dyDescent="0.25">
      <c r="A2509">
        <v>4972</v>
      </c>
      <c r="B2509" s="3" t="s">
        <v>2138</v>
      </c>
      <c r="C2509" s="3" t="str">
        <f t="shared" si="117"/>
        <v xml:space="preserve">Koppin, Nerisa C. </v>
      </c>
      <c r="D2509" s="3" t="str">
        <f t="shared" si="118"/>
        <v>Koppin</v>
      </c>
      <c r="E2509" t="str">
        <f t="shared" si="119"/>
        <v xml:space="preserve">Nerisa C. </v>
      </c>
      <c r="F2509" t="s">
        <v>33820</v>
      </c>
      <c r="G2509" t="s">
        <v>37517</v>
      </c>
      <c r="H2509" t="s">
        <v>2139</v>
      </c>
      <c r="K2509" t="s">
        <v>2140</v>
      </c>
      <c r="L2509" s="4" t="s">
        <v>2141</v>
      </c>
      <c r="M2509" t="s">
        <v>473</v>
      </c>
      <c r="N2509" t="s">
        <v>2142</v>
      </c>
      <c r="O2509" t="s">
        <v>1616</v>
      </c>
      <c r="R2509">
        <v>1</v>
      </c>
      <c r="S2509" s="1">
        <v>41967.673391203702</v>
      </c>
      <c r="T2509" s="1">
        <v>41971.379201388889</v>
      </c>
      <c r="U2509" t="s">
        <v>91</v>
      </c>
      <c r="V2509" t="s">
        <v>91</v>
      </c>
      <c r="W2509">
        <v>12</v>
      </c>
      <c r="X2509" t="s">
        <v>2143</v>
      </c>
      <c r="Y2509" t="s">
        <v>1616</v>
      </c>
      <c r="Z2509" t="s">
        <v>2142</v>
      </c>
      <c r="AA2509" t="s">
        <v>473</v>
      </c>
      <c r="AB2509" t="s">
        <v>2141</v>
      </c>
      <c r="AE2509" t="s">
        <v>93</v>
      </c>
      <c r="AF2509" s="1">
        <v>21815</v>
      </c>
      <c r="AG2509" t="s">
        <v>2144</v>
      </c>
      <c r="AH2509" t="s">
        <v>94</v>
      </c>
      <c r="AI2509" t="s">
        <v>95</v>
      </c>
      <c r="AJ2509" t="s">
        <v>107</v>
      </c>
      <c r="AN2509" t="s">
        <v>93</v>
      </c>
      <c r="AO2509" t="s">
        <v>93</v>
      </c>
      <c r="AP2509" s="1">
        <v>21698</v>
      </c>
      <c r="AY2509" t="s">
        <v>97</v>
      </c>
    </row>
    <row r="2510" spans="1:51" x14ac:dyDescent="0.25">
      <c r="A2510">
        <v>1168</v>
      </c>
      <c r="B2510" s="3" t="s">
        <v>17948</v>
      </c>
      <c r="C2510" s="3" t="str">
        <f t="shared" si="117"/>
        <v>Krete, Alona</v>
      </c>
      <c r="D2510" s="3" t="str">
        <f t="shared" si="118"/>
        <v>Krete</v>
      </c>
      <c r="E2510" t="str">
        <f t="shared" si="119"/>
        <v>Alona</v>
      </c>
      <c r="F2510" t="s">
        <v>33821</v>
      </c>
      <c r="G2510" t="s">
        <v>36034</v>
      </c>
      <c r="H2510" t="s">
        <v>17949</v>
      </c>
      <c r="I2510" t="s">
        <v>17950</v>
      </c>
      <c r="O2510" t="s">
        <v>17951</v>
      </c>
      <c r="R2510">
        <v>1</v>
      </c>
      <c r="S2510" t="s">
        <v>2911</v>
      </c>
      <c r="T2510" s="1">
        <v>40808.363530092596</v>
      </c>
      <c r="V2510" t="s">
        <v>91</v>
      </c>
      <c r="W2510">
        <v>12</v>
      </c>
      <c r="AF2510" s="1">
        <v>23944</v>
      </c>
      <c r="AG2510" t="s">
        <v>17952</v>
      </c>
      <c r="AH2510" t="s">
        <v>105</v>
      </c>
      <c r="AI2510" t="s">
        <v>95</v>
      </c>
      <c r="AJ2510" t="s">
        <v>107</v>
      </c>
      <c r="AK2510" t="s">
        <v>4899</v>
      </c>
      <c r="AP2510" s="1">
        <v>22185</v>
      </c>
      <c r="AW2510" t="s">
        <v>17953</v>
      </c>
      <c r="AY2510" t="s">
        <v>17954</v>
      </c>
    </row>
    <row r="2511" spans="1:51" x14ac:dyDescent="0.25">
      <c r="A2511">
        <v>3338</v>
      </c>
      <c r="B2511" s="3" t="s">
        <v>8603</v>
      </c>
      <c r="C2511" s="3" t="str">
        <f t="shared" si="117"/>
        <v>Kross, Jossie</v>
      </c>
      <c r="D2511" s="3" t="str">
        <f t="shared" si="118"/>
        <v>Kross</v>
      </c>
      <c r="E2511" t="str">
        <f t="shared" si="119"/>
        <v>Jossie</v>
      </c>
      <c r="F2511" t="s">
        <v>33822</v>
      </c>
      <c r="G2511" t="s">
        <v>36035</v>
      </c>
      <c r="H2511" t="s">
        <v>8604</v>
      </c>
      <c r="I2511" t="s">
        <v>8605</v>
      </c>
      <c r="J2511">
        <v>9183593338</v>
      </c>
      <c r="K2511" t="s">
        <v>8606</v>
      </c>
      <c r="L2511" s="4" t="s">
        <v>100</v>
      </c>
      <c r="M2511" t="s">
        <v>7058</v>
      </c>
      <c r="O2511" t="s">
        <v>8607</v>
      </c>
      <c r="R2511">
        <v>1</v>
      </c>
      <c r="S2511" t="s">
        <v>2911</v>
      </c>
      <c r="T2511" s="1">
        <v>40885.417326388888</v>
      </c>
      <c r="V2511" t="s">
        <v>91</v>
      </c>
      <c r="W2511">
        <v>12</v>
      </c>
      <c r="Y2511" t="s">
        <v>8608</v>
      </c>
      <c r="Z2511" t="s">
        <v>8609</v>
      </c>
      <c r="AB2511" t="s">
        <v>180</v>
      </c>
      <c r="AE2511" t="s">
        <v>1138</v>
      </c>
      <c r="AF2511" s="1">
        <v>34021</v>
      </c>
      <c r="AG2511" t="s">
        <v>8610</v>
      </c>
      <c r="AH2511" t="s">
        <v>105</v>
      </c>
      <c r="AI2511" t="s">
        <v>95</v>
      </c>
      <c r="AJ2511" t="s">
        <v>107</v>
      </c>
      <c r="AK2511" t="s">
        <v>508</v>
      </c>
      <c r="AN2511" t="s">
        <v>1916</v>
      </c>
      <c r="AO2511" t="s">
        <v>146</v>
      </c>
      <c r="AP2511" s="1">
        <v>17050</v>
      </c>
      <c r="AQ2511" t="s">
        <v>8611</v>
      </c>
      <c r="AS2511">
        <v>9062252455</v>
      </c>
      <c r="AT2511" t="s">
        <v>8612</v>
      </c>
      <c r="AU2511" t="s">
        <v>8214</v>
      </c>
      <c r="AX2511" t="s">
        <v>8613</v>
      </c>
      <c r="AY2511" t="s">
        <v>8614</v>
      </c>
    </row>
    <row r="2512" spans="1:51" x14ac:dyDescent="0.25">
      <c r="A2512">
        <v>5743</v>
      </c>
      <c r="B2512" s="3" t="s">
        <v>15964</v>
      </c>
      <c r="C2512" s="3" t="str">
        <f t="shared" si="117"/>
        <v xml:space="preserve">Krueger, Liezyl F. </v>
      </c>
      <c r="D2512" s="3" t="str">
        <f t="shared" si="118"/>
        <v>Krueger</v>
      </c>
      <c r="E2512" t="str">
        <f t="shared" si="119"/>
        <v xml:space="preserve">Liezyl F. </v>
      </c>
      <c r="F2512" t="s">
        <v>33823</v>
      </c>
      <c r="G2512" t="s">
        <v>35732</v>
      </c>
      <c r="R2512">
        <v>1</v>
      </c>
      <c r="S2512" s="1">
        <v>42691.61681712963</v>
      </c>
      <c r="T2512" s="1">
        <v>42691.61681712963</v>
      </c>
      <c r="U2512" t="s">
        <v>91</v>
      </c>
      <c r="W2512">
        <v>12</v>
      </c>
      <c r="AE2512" t="s">
        <v>93</v>
      </c>
      <c r="AF2512" s="1">
        <v>40188</v>
      </c>
      <c r="AI2512" t="s">
        <v>93</v>
      </c>
      <c r="AJ2512" t="s">
        <v>93</v>
      </c>
      <c r="AN2512" t="s">
        <v>93</v>
      </c>
      <c r="AO2512" t="s">
        <v>93</v>
      </c>
      <c r="AP2512" s="1">
        <v>40189</v>
      </c>
      <c r="AY2512" t="s">
        <v>97</v>
      </c>
    </row>
    <row r="2513" spans="1:51" x14ac:dyDescent="0.25">
      <c r="A2513">
        <v>839</v>
      </c>
      <c r="B2513" s="3" t="s">
        <v>13929</v>
      </c>
      <c r="C2513" s="3" t="str">
        <f t="shared" si="117"/>
        <v>Kuizon,BethelJ.(Mantos)</v>
      </c>
      <c r="D2513" s="3" t="str">
        <f t="shared" si="118"/>
        <v>Kuizon</v>
      </c>
      <c r="E2513" t="str">
        <f t="shared" si="119"/>
        <v>ethelJ.(Mantos)</v>
      </c>
      <c r="F2513" t="s">
        <v>33824</v>
      </c>
      <c r="G2513" t="s">
        <v>37426</v>
      </c>
      <c r="H2513" t="s">
        <v>86</v>
      </c>
      <c r="J2513" t="s">
        <v>13930</v>
      </c>
      <c r="O2513" t="s">
        <v>13931</v>
      </c>
      <c r="R2513">
        <v>1</v>
      </c>
      <c r="S2513" t="s">
        <v>2911</v>
      </c>
      <c r="T2513" s="1">
        <v>40808.361145833333</v>
      </c>
      <c r="V2513" t="s">
        <v>91</v>
      </c>
      <c r="W2513">
        <v>12</v>
      </c>
      <c r="X2513" t="s">
        <v>13932</v>
      </c>
      <c r="AC2513" t="s">
        <v>13933</v>
      </c>
      <c r="AE2513" t="s">
        <v>113</v>
      </c>
      <c r="AF2513" s="1">
        <v>23705</v>
      </c>
      <c r="AG2513" t="s">
        <v>1925</v>
      </c>
      <c r="AH2513" t="s">
        <v>105</v>
      </c>
      <c r="AI2513" t="s">
        <v>95</v>
      </c>
      <c r="AJ2513" t="s">
        <v>96</v>
      </c>
      <c r="AL2513" t="s">
        <v>13934</v>
      </c>
      <c r="AM2513" t="s">
        <v>13935</v>
      </c>
      <c r="AN2513" t="s">
        <v>117</v>
      </c>
      <c r="AP2513" t="s">
        <v>2911</v>
      </c>
      <c r="AW2513" t="s">
        <v>13936</v>
      </c>
      <c r="AY2513" t="s">
        <v>13937</v>
      </c>
    </row>
    <row r="2514" spans="1:51" x14ac:dyDescent="0.25">
      <c r="A2514">
        <v>3820</v>
      </c>
      <c r="B2514" s="3" t="s">
        <v>3639</v>
      </c>
      <c r="C2514" s="3" t="str">
        <f t="shared" si="117"/>
        <v xml:space="preserve">Kwan, Perry </v>
      </c>
      <c r="D2514" s="3" t="str">
        <f t="shared" si="118"/>
        <v>Kwan</v>
      </c>
      <c r="E2514" t="str">
        <f t="shared" si="119"/>
        <v xml:space="preserve">Perry </v>
      </c>
      <c r="F2514" t="s">
        <v>33825</v>
      </c>
      <c r="G2514" t="s">
        <v>36036</v>
      </c>
      <c r="H2514" t="s">
        <v>86</v>
      </c>
      <c r="L2514" s="4" t="s">
        <v>88</v>
      </c>
      <c r="M2514" t="s">
        <v>89</v>
      </c>
      <c r="N2514" t="s">
        <v>3640</v>
      </c>
      <c r="O2514" t="s">
        <v>3641</v>
      </c>
      <c r="R2514">
        <v>1</v>
      </c>
      <c r="S2514" s="1">
        <v>41120.648194444446</v>
      </c>
      <c r="T2514" s="1">
        <v>41338.639791666668</v>
      </c>
      <c r="U2514" t="s">
        <v>91</v>
      </c>
      <c r="V2514" t="s">
        <v>91</v>
      </c>
      <c r="W2514">
        <v>12</v>
      </c>
      <c r="Y2514" t="s">
        <v>3641</v>
      </c>
      <c r="Z2514" t="s">
        <v>3640</v>
      </c>
      <c r="AA2514" t="s">
        <v>89</v>
      </c>
      <c r="AB2514" t="s">
        <v>88</v>
      </c>
      <c r="AE2514" t="s">
        <v>93</v>
      </c>
      <c r="AF2514" s="1">
        <v>31012</v>
      </c>
      <c r="AG2514" t="s">
        <v>347</v>
      </c>
      <c r="AH2514" t="s">
        <v>94</v>
      </c>
      <c r="AI2514" t="s">
        <v>106</v>
      </c>
      <c r="AJ2514" t="s">
        <v>96</v>
      </c>
      <c r="AL2514" t="s">
        <v>3642</v>
      </c>
      <c r="AM2514" t="s">
        <v>3643</v>
      </c>
      <c r="AN2514" t="s">
        <v>93</v>
      </c>
      <c r="AO2514" t="s">
        <v>93</v>
      </c>
      <c r="AP2514" s="1">
        <v>40189</v>
      </c>
      <c r="AY2514" t="s">
        <v>97</v>
      </c>
    </row>
    <row r="2515" spans="1:51" x14ac:dyDescent="0.25">
      <c r="A2515">
        <v>1958</v>
      </c>
      <c r="B2515" s="3" t="s">
        <v>23568</v>
      </c>
      <c r="C2515" s="3" t="str">
        <f t="shared" si="117"/>
        <v>Kwan,Rubina(Vios, A)</v>
      </c>
      <c r="D2515" s="3" t="str">
        <f t="shared" si="118"/>
        <v>Kwan</v>
      </c>
      <c r="E2515" t="str">
        <f t="shared" si="119"/>
        <v>ubina(Vios, A)</v>
      </c>
      <c r="F2515" t="s">
        <v>33825</v>
      </c>
      <c r="G2515" t="s">
        <v>37427</v>
      </c>
      <c r="H2515" t="s">
        <v>23569</v>
      </c>
      <c r="I2515" t="s">
        <v>23570</v>
      </c>
      <c r="J2515">
        <v>9175490186</v>
      </c>
      <c r="L2515" s="4" t="s">
        <v>88</v>
      </c>
      <c r="M2515" t="s">
        <v>89</v>
      </c>
      <c r="N2515" t="s">
        <v>4300</v>
      </c>
      <c r="O2515" t="s">
        <v>23571</v>
      </c>
      <c r="R2515">
        <v>1</v>
      </c>
      <c r="S2515" t="s">
        <v>2911</v>
      </c>
      <c r="T2515" s="1">
        <v>40708.354479166665</v>
      </c>
      <c r="V2515" t="s">
        <v>354</v>
      </c>
      <c r="W2515">
        <v>12</v>
      </c>
      <c r="X2515" t="s">
        <v>23572</v>
      </c>
      <c r="Y2515" t="s">
        <v>23571</v>
      </c>
      <c r="Z2515" t="s">
        <v>4300</v>
      </c>
      <c r="AA2515" t="s">
        <v>89</v>
      </c>
      <c r="AB2515" t="s">
        <v>88</v>
      </c>
      <c r="AC2515">
        <v>9175491335</v>
      </c>
      <c r="AE2515" t="s">
        <v>224</v>
      </c>
      <c r="AF2515" s="1">
        <v>16329</v>
      </c>
      <c r="AG2515" t="s">
        <v>23570</v>
      </c>
      <c r="AH2515" t="s">
        <v>94</v>
      </c>
      <c r="AI2515" t="s">
        <v>106</v>
      </c>
      <c r="AJ2515" t="s">
        <v>107</v>
      </c>
      <c r="AL2515" t="s">
        <v>23573</v>
      </c>
      <c r="AM2515" t="s">
        <v>23574</v>
      </c>
      <c r="AN2515" t="s">
        <v>239</v>
      </c>
      <c r="AP2515" s="1">
        <v>16390</v>
      </c>
      <c r="AR2515">
        <v>9175491335</v>
      </c>
      <c r="AV2515" t="s">
        <v>23574</v>
      </c>
      <c r="AW2515" t="s">
        <v>860</v>
      </c>
      <c r="AX2515" t="s">
        <v>23575</v>
      </c>
      <c r="AY2515" t="s">
        <v>23576</v>
      </c>
    </row>
    <row r="2516" spans="1:51" x14ac:dyDescent="0.25">
      <c r="A2516">
        <v>721</v>
      </c>
      <c r="B2516" s="3" t="s">
        <v>13154</v>
      </c>
      <c r="C2516" s="3" t="str">
        <f t="shared" si="117"/>
        <v>La Torre, Tessie</v>
      </c>
      <c r="D2516" s="3" t="str">
        <f t="shared" si="118"/>
        <v>La Torre</v>
      </c>
      <c r="E2516" t="str">
        <f t="shared" si="119"/>
        <v>Tessie</v>
      </c>
      <c r="F2516" t="s">
        <v>33826</v>
      </c>
      <c r="G2516" t="s">
        <v>36037</v>
      </c>
      <c r="H2516" t="s">
        <v>13155</v>
      </c>
      <c r="I2516" t="s">
        <v>13156</v>
      </c>
      <c r="L2516" s="4" t="s">
        <v>100</v>
      </c>
      <c r="M2516" t="s">
        <v>101</v>
      </c>
      <c r="N2516" t="s">
        <v>853</v>
      </c>
      <c r="O2516" t="s">
        <v>13157</v>
      </c>
      <c r="R2516">
        <v>1</v>
      </c>
      <c r="S2516" t="s">
        <v>2911</v>
      </c>
      <c r="T2516" s="1">
        <v>40808.393252314818</v>
      </c>
      <c r="V2516" t="s">
        <v>91</v>
      </c>
      <c r="W2516">
        <v>12</v>
      </c>
      <c r="X2516" t="s">
        <v>13158</v>
      </c>
      <c r="AF2516" s="1">
        <v>18522</v>
      </c>
      <c r="AG2516" t="s">
        <v>13159</v>
      </c>
      <c r="AH2516" t="s">
        <v>105</v>
      </c>
      <c r="AI2516" t="s">
        <v>95</v>
      </c>
      <c r="AJ2516" t="s">
        <v>107</v>
      </c>
      <c r="AK2516" t="s">
        <v>13160</v>
      </c>
      <c r="AL2516" t="s">
        <v>13161</v>
      </c>
      <c r="AM2516" t="s">
        <v>194</v>
      </c>
      <c r="AP2516" s="1">
        <v>13712</v>
      </c>
      <c r="AW2516" t="s">
        <v>13162</v>
      </c>
      <c r="AY2516" t="s">
        <v>13163</v>
      </c>
    </row>
    <row r="2517" spans="1:51" x14ac:dyDescent="0.25">
      <c r="A2517">
        <v>5534</v>
      </c>
      <c r="B2517" s="3" t="s">
        <v>15895</v>
      </c>
      <c r="C2517" s="3" t="str">
        <f t="shared" si="117"/>
        <v xml:space="preserve">La Vina, Irish P. </v>
      </c>
      <c r="D2517" s="3" t="str">
        <f t="shared" si="118"/>
        <v>La Vina</v>
      </c>
      <c r="E2517" t="str">
        <f t="shared" si="119"/>
        <v xml:space="preserve">Irish P. </v>
      </c>
      <c r="F2517" t="s">
        <v>33827</v>
      </c>
      <c r="G2517" t="s">
        <v>36038</v>
      </c>
      <c r="H2517" t="s">
        <v>86</v>
      </c>
      <c r="J2517">
        <v>9178888468</v>
      </c>
      <c r="M2517" t="s">
        <v>89</v>
      </c>
      <c r="N2517" t="s">
        <v>260</v>
      </c>
      <c r="O2517" t="s">
        <v>4958</v>
      </c>
      <c r="R2517">
        <v>1</v>
      </c>
      <c r="S2517" s="1">
        <v>42613.681250000001</v>
      </c>
      <c r="T2517" s="1">
        <v>42616.572835648149</v>
      </c>
      <c r="U2517" t="s">
        <v>91</v>
      </c>
      <c r="V2517" t="s">
        <v>91</v>
      </c>
      <c r="W2517">
        <v>12</v>
      </c>
      <c r="X2517" t="s">
        <v>15896</v>
      </c>
      <c r="Y2517" t="s">
        <v>4958</v>
      </c>
      <c r="Z2517" t="s">
        <v>260</v>
      </c>
      <c r="AA2517" t="s">
        <v>89</v>
      </c>
      <c r="AE2517" t="s">
        <v>93</v>
      </c>
      <c r="AF2517" s="1">
        <v>24799</v>
      </c>
      <c r="AI2517" t="s">
        <v>95</v>
      </c>
      <c r="AJ2517" t="s">
        <v>96</v>
      </c>
      <c r="AN2517" t="s">
        <v>93</v>
      </c>
      <c r="AO2517" t="s">
        <v>93</v>
      </c>
      <c r="AP2517" s="1">
        <v>40189</v>
      </c>
      <c r="AY2517" t="s">
        <v>97</v>
      </c>
    </row>
    <row r="2518" spans="1:51" x14ac:dyDescent="0.25">
      <c r="A2518">
        <v>3566</v>
      </c>
      <c r="B2518" s="3" t="s">
        <v>4957</v>
      </c>
      <c r="C2518" s="3" t="str">
        <f t="shared" si="117"/>
        <v>La Viña, Irish</v>
      </c>
      <c r="D2518" s="3" t="str">
        <f t="shared" si="118"/>
        <v>La Viña</v>
      </c>
      <c r="E2518" t="str">
        <f t="shared" si="119"/>
        <v>Irish</v>
      </c>
      <c r="F2518" t="s">
        <v>33828</v>
      </c>
      <c r="G2518" t="s">
        <v>36038</v>
      </c>
      <c r="H2518" t="s">
        <v>86</v>
      </c>
      <c r="J2518">
        <v>9178888468</v>
      </c>
      <c r="L2518" s="4" t="s">
        <v>100</v>
      </c>
      <c r="M2518" t="s">
        <v>109</v>
      </c>
      <c r="N2518" t="s">
        <v>260</v>
      </c>
      <c r="O2518" t="s">
        <v>4958</v>
      </c>
      <c r="R2518">
        <v>1</v>
      </c>
      <c r="S2518" t="s">
        <v>2911</v>
      </c>
      <c r="T2518" s="1">
        <v>42616.572175925925</v>
      </c>
      <c r="V2518" t="s">
        <v>91</v>
      </c>
      <c r="W2518">
        <v>12</v>
      </c>
      <c r="X2518" t="s">
        <v>4959</v>
      </c>
      <c r="Y2518" t="s">
        <v>4958</v>
      </c>
      <c r="Z2518" t="s">
        <v>260</v>
      </c>
      <c r="AA2518" t="s">
        <v>109</v>
      </c>
      <c r="AB2518" t="s">
        <v>100</v>
      </c>
      <c r="AC2518" t="s">
        <v>4960</v>
      </c>
      <c r="AF2518" t="s">
        <v>2911</v>
      </c>
      <c r="AI2518" t="s">
        <v>95</v>
      </c>
      <c r="AJ2518" t="s">
        <v>96</v>
      </c>
      <c r="AP2518" t="s">
        <v>2911</v>
      </c>
      <c r="AY2518" t="s">
        <v>4961</v>
      </c>
    </row>
    <row r="2519" spans="1:51" x14ac:dyDescent="0.25">
      <c r="A2519">
        <v>2497</v>
      </c>
      <c r="B2519" s="3" t="s">
        <v>27407</v>
      </c>
      <c r="C2519" s="3" t="str">
        <f t="shared" si="117"/>
        <v>La Viña, Maria Lourdes</v>
      </c>
      <c r="D2519" s="3" t="str">
        <f t="shared" si="118"/>
        <v>La Viña</v>
      </c>
      <c r="E2519" t="str">
        <f t="shared" si="119"/>
        <v>Maria Lourdes</v>
      </c>
      <c r="F2519" t="s">
        <v>33828</v>
      </c>
      <c r="G2519" t="s">
        <v>36039</v>
      </c>
      <c r="H2519" t="s">
        <v>86</v>
      </c>
      <c r="J2519">
        <v>9177153841</v>
      </c>
      <c r="K2519" t="s">
        <v>27408</v>
      </c>
      <c r="L2519" s="4" t="s">
        <v>88</v>
      </c>
      <c r="M2519" t="s">
        <v>89</v>
      </c>
      <c r="N2519" t="s">
        <v>923</v>
      </c>
      <c r="O2519" t="s">
        <v>27409</v>
      </c>
      <c r="R2519">
        <v>1</v>
      </c>
      <c r="S2519" t="s">
        <v>2911</v>
      </c>
      <c r="T2519" s="1">
        <v>41587.436481481483</v>
      </c>
      <c r="V2519" t="s">
        <v>91</v>
      </c>
      <c r="W2519">
        <v>12</v>
      </c>
      <c r="X2519" t="s">
        <v>27410</v>
      </c>
      <c r="Y2519" t="s">
        <v>27409</v>
      </c>
      <c r="Z2519" t="s">
        <v>923</v>
      </c>
      <c r="AA2519" t="s">
        <v>89</v>
      </c>
      <c r="AB2519" t="s">
        <v>88</v>
      </c>
      <c r="AE2519" t="s">
        <v>213</v>
      </c>
      <c r="AF2519" s="1">
        <v>23405</v>
      </c>
      <c r="AH2519" t="s">
        <v>94</v>
      </c>
      <c r="AI2519" t="s">
        <v>95</v>
      </c>
      <c r="AJ2519" t="s">
        <v>96</v>
      </c>
      <c r="AK2519">
        <v>2</v>
      </c>
      <c r="AN2519" t="s">
        <v>145</v>
      </c>
      <c r="AP2519" t="s">
        <v>2911</v>
      </c>
      <c r="AX2519" t="s">
        <v>313</v>
      </c>
      <c r="AY2519" t="s">
        <v>27411</v>
      </c>
    </row>
    <row r="2520" spans="1:51" x14ac:dyDescent="0.25">
      <c r="A2520">
        <v>1911</v>
      </c>
      <c r="B2520" s="3" t="s">
        <v>23249</v>
      </c>
      <c r="C2520" s="3" t="str">
        <f t="shared" si="117"/>
        <v xml:space="preserve">Labad, Roy </v>
      </c>
      <c r="D2520" s="3" t="str">
        <f t="shared" si="118"/>
        <v>Labad</v>
      </c>
      <c r="E2520" t="str">
        <f t="shared" si="119"/>
        <v xml:space="preserve">Roy </v>
      </c>
      <c r="F2520" t="s">
        <v>33829</v>
      </c>
      <c r="G2520" t="s">
        <v>36040</v>
      </c>
      <c r="H2520" t="s">
        <v>23250</v>
      </c>
      <c r="J2520">
        <v>9177067760</v>
      </c>
      <c r="K2520" t="s">
        <v>23251</v>
      </c>
      <c r="L2520" s="4" t="s">
        <v>88</v>
      </c>
      <c r="M2520" t="s">
        <v>89</v>
      </c>
      <c r="N2520" t="s">
        <v>1677</v>
      </c>
      <c r="O2520" t="s">
        <v>23252</v>
      </c>
      <c r="R2520">
        <v>1</v>
      </c>
      <c r="S2520" t="s">
        <v>2911</v>
      </c>
      <c r="T2520" s="1">
        <v>41500.553912037038</v>
      </c>
      <c r="V2520" t="s">
        <v>91</v>
      </c>
      <c r="W2520">
        <v>12</v>
      </c>
      <c r="X2520" t="s">
        <v>23253</v>
      </c>
      <c r="Y2520" t="s">
        <v>23252</v>
      </c>
      <c r="Z2520" t="s">
        <v>1677</v>
      </c>
      <c r="AA2520" t="s">
        <v>89</v>
      </c>
      <c r="AB2520" t="s">
        <v>88</v>
      </c>
      <c r="AF2520" s="1">
        <v>26888</v>
      </c>
      <c r="AH2520" t="s">
        <v>105</v>
      </c>
      <c r="AI2520" t="s">
        <v>106</v>
      </c>
      <c r="AJ2520" t="s">
        <v>96</v>
      </c>
      <c r="AN2520" t="s">
        <v>145</v>
      </c>
      <c r="AP2520" s="1">
        <v>26248</v>
      </c>
      <c r="AQ2520" t="s">
        <v>23254</v>
      </c>
      <c r="AS2520">
        <v>9088907760</v>
      </c>
      <c r="AT2520" t="s">
        <v>23255</v>
      </c>
      <c r="AU2520" t="s">
        <v>23256</v>
      </c>
      <c r="AY2520" t="s">
        <v>23257</v>
      </c>
    </row>
    <row r="2521" spans="1:51" x14ac:dyDescent="0.25">
      <c r="A2521">
        <v>665</v>
      </c>
      <c r="B2521" s="3" t="s">
        <v>12835</v>
      </c>
      <c r="C2521" s="3" t="str">
        <f t="shared" si="117"/>
        <v>Labadan, Elma</v>
      </c>
      <c r="D2521" s="3" t="str">
        <f t="shared" si="118"/>
        <v>Labadan</v>
      </c>
      <c r="E2521" t="str">
        <f t="shared" si="119"/>
        <v>Elma</v>
      </c>
      <c r="F2521" t="s">
        <v>33830</v>
      </c>
      <c r="G2521" t="s">
        <v>35872</v>
      </c>
      <c r="H2521" t="s">
        <v>86</v>
      </c>
      <c r="J2521" t="s">
        <v>12836</v>
      </c>
      <c r="L2521" s="4" t="s">
        <v>100</v>
      </c>
      <c r="M2521" t="s">
        <v>101</v>
      </c>
      <c r="N2521" t="s">
        <v>7983</v>
      </c>
      <c r="O2521" t="s">
        <v>12837</v>
      </c>
      <c r="R2521">
        <v>1</v>
      </c>
      <c r="S2521" t="s">
        <v>2911</v>
      </c>
      <c r="T2521" s="1">
        <v>40865.437928240739</v>
      </c>
      <c r="V2521" t="s">
        <v>91</v>
      </c>
      <c r="W2521">
        <v>12</v>
      </c>
      <c r="X2521" t="s">
        <v>12838</v>
      </c>
      <c r="Y2521" t="s">
        <v>12837</v>
      </c>
      <c r="Z2521" t="s">
        <v>1988</v>
      </c>
      <c r="AA2521" t="s">
        <v>109</v>
      </c>
      <c r="AB2521" t="s">
        <v>100</v>
      </c>
      <c r="AF2521" s="1">
        <v>26426</v>
      </c>
      <c r="AG2521" t="s">
        <v>12839</v>
      </c>
      <c r="AH2521" t="s">
        <v>7819</v>
      </c>
      <c r="AI2521" t="s">
        <v>95</v>
      </c>
      <c r="AJ2521" t="s">
        <v>96</v>
      </c>
      <c r="AP2521" t="s">
        <v>2911</v>
      </c>
      <c r="AY2521" t="s">
        <v>12840</v>
      </c>
    </row>
    <row r="2522" spans="1:51" x14ac:dyDescent="0.25">
      <c r="A2522">
        <v>2145</v>
      </c>
      <c r="B2522" s="3" t="s">
        <v>24883</v>
      </c>
      <c r="C2522" s="3" t="str">
        <f t="shared" si="117"/>
        <v>Labadan, Nelson</v>
      </c>
      <c r="D2522" s="3" t="str">
        <f t="shared" si="118"/>
        <v>Labadan</v>
      </c>
      <c r="E2522" t="str">
        <f t="shared" si="119"/>
        <v>Nelson</v>
      </c>
      <c r="F2522" t="s">
        <v>33830</v>
      </c>
      <c r="G2522" t="s">
        <v>35201</v>
      </c>
      <c r="H2522" t="s">
        <v>24884</v>
      </c>
      <c r="I2522" t="s">
        <v>101</v>
      </c>
      <c r="L2522" s="4" t="s">
        <v>134</v>
      </c>
      <c r="M2522" t="s">
        <v>101</v>
      </c>
      <c r="N2522" t="s">
        <v>7771</v>
      </c>
      <c r="O2522" t="s">
        <v>24885</v>
      </c>
      <c r="R2522">
        <v>1</v>
      </c>
      <c r="S2522" t="s">
        <v>2911</v>
      </c>
      <c r="T2522" s="1">
        <v>40892.372442129628</v>
      </c>
      <c r="V2522" t="s">
        <v>354</v>
      </c>
      <c r="W2522">
        <v>12</v>
      </c>
      <c r="X2522" t="s">
        <v>24886</v>
      </c>
      <c r="Y2522" t="s">
        <v>24885</v>
      </c>
      <c r="Z2522" t="s">
        <v>7771</v>
      </c>
      <c r="AA2522" t="s">
        <v>101</v>
      </c>
      <c r="AB2522" t="s">
        <v>134</v>
      </c>
      <c r="AE2522" t="s">
        <v>1138</v>
      </c>
      <c r="AF2522" s="1">
        <v>21861</v>
      </c>
      <c r="AG2522" t="s">
        <v>101</v>
      </c>
      <c r="AH2522" t="s">
        <v>105</v>
      </c>
      <c r="AI2522" t="s">
        <v>106</v>
      </c>
      <c r="AJ2522" t="s">
        <v>107</v>
      </c>
      <c r="AN2522" t="s">
        <v>1916</v>
      </c>
      <c r="AP2522" t="s">
        <v>2911</v>
      </c>
      <c r="AW2522" t="s">
        <v>24887</v>
      </c>
      <c r="AX2522" t="s">
        <v>24888</v>
      </c>
      <c r="AY2522" t="s">
        <v>24889</v>
      </c>
    </row>
    <row r="2523" spans="1:51" x14ac:dyDescent="0.25">
      <c r="A2523">
        <v>3345</v>
      </c>
      <c r="B2523" s="3" t="s">
        <v>8652</v>
      </c>
      <c r="C2523" s="3" t="str">
        <f t="shared" si="117"/>
        <v>Labial, Queenie</v>
      </c>
      <c r="D2523" s="3" t="str">
        <f t="shared" si="118"/>
        <v>Labial</v>
      </c>
      <c r="E2523" t="str">
        <f t="shared" si="119"/>
        <v>Queenie</v>
      </c>
      <c r="F2523" t="s">
        <v>33831</v>
      </c>
      <c r="G2523" t="s">
        <v>36041</v>
      </c>
      <c r="H2523" t="s">
        <v>8653</v>
      </c>
      <c r="I2523" t="s">
        <v>101</v>
      </c>
      <c r="J2523">
        <v>9196574564</v>
      </c>
      <c r="K2523" t="s">
        <v>8654</v>
      </c>
      <c r="L2523" s="4" t="s">
        <v>134</v>
      </c>
      <c r="M2523" t="s">
        <v>8655</v>
      </c>
      <c r="N2523">
        <v>1</v>
      </c>
      <c r="O2523" t="s">
        <v>8656</v>
      </c>
      <c r="R2523">
        <v>1</v>
      </c>
      <c r="S2523" t="s">
        <v>2911</v>
      </c>
      <c r="T2523" s="1">
        <v>40892.383483796293</v>
      </c>
      <c r="V2523" t="s">
        <v>354</v>
      </c>
      <c r="W2523">
        <v>12</v>
      </c>
      <c r="Y2523" t="s">
        <v>8656</v>
      </c>
      <c r="Z2523">
        <v>1</v>
      </c>
      <c r="AA2523" t="s">
        <v>8655</v>
      </c>
      <c r="AB2523" t="s">
        <v>134</v>
      </c>
      <c r="AE2523" t="s">
        <v>113</v>
      </c>
      <c r="AF2523" s="1">
        <v>30900</v>
      </c>
      <c r="AG2523" t="s">
        <v>7921</v>
      </c>
      <c r="AH2523" t="s">
        <v>105</v>
      </c>
      <c r="AI2523" t="s">
        <v>95</v>
      </c>
      <c r="AJ2523" t="s">
        <v>107</v>
      </c>
      <c r="AK2523">
        <v>1</v>
      </c>
      <c r="AN2523" t="s">
        <v>117</v>
      </c>
      <c r="AP2523" t="s">
        <v>2911</v>
      </c>
      <c r="AR2523">
        <v>97101059175</v>
      </c>
      <c r="AS2523">
        <v>639499140356</v>
      </c>
      <c r="AT2523" t="s">
        <v>8657</v>
      </c>
      <c r="AU2523" t="s">
        <v>8658</v>
      </c>
      <c r="AV2523" t="s">
        <v>8659</v>
      </c>
      <c r="AW2523" t="s">
        <v>860</v>
      </c>
      <c r="AY2523" t="s">
        <v>8660</v>
      </c>
    </row>
    <row r="2524" spans="1:51" x14ac:dyDescent="0.25">
      <c r="A2524">
        <v>5356</v>
      </c>
      <c r="B2524" s="3" t="s">
        <v>15761</v>
      </c>
      <c r="C2524" s="3" t="str">
        <f t="shared" si="117"/>
        <v xml:space="preserve">Labicane, Anselma P. </v>
      </c>
      <c r="D2524" s="3" t="str">
        <f t="shared" si="118"/>
        <v>Labicane</v>
      </c>
      <c r="E2524" t="str">
        <f t="shared" si="119"/>
        <v xml:space="preserve">Anselma P. </v>
      </c>
      <c r="F2524" t="s">
        <v>33832</v>
      </c>
      <c r="G2524" t="s">
        <v>37518</v>
      </c>
      <c r="R2524">
        <v>1</v>
      </c>
      <c r="S2524" s="1">
        <v>42332.5858912037</v>
      </c>
      <c r="T2524" s="1">
        <v>42332.5858912037</v>
      </c>
      <c r="U2524" t="s">
        <v>91</v>
      </c>
      <c r="W2524">
        <v>12</v>
      </c>
      <c r="AE2524" t="s">
        <v>93</v>
      </c>
      <c r="AF2524" s="1">
        <v>40188</v>
      </c>
      <c r="AI2524" t="s">
        <v>93</v>
      </c>
      <c r="AJ2524" t="s">
        <v>93</v>
      </c>
      <c r="AN2524" t="s">
        <v>93</v>
      </c>
      <c r="AO2524" t="s">
        <v>93</v>
      </c>
      <c r="AP2524" s="1">
        <v>40189</v>
      </c>
      <c r="AY2524" t="s">
        <v>97</v>
      </c>
    </row>
    <row r="2525" spans="1:51" x14ac:dyDescent="0.25">
      <c r="A2525">
        <v>662</v>
      </c>
      <c r="B2525" s="3" t="s">
        <v>12816</v>
      </c>
      <c r="C2525" s="3" t="str">
        <f t="shared" si="117"/>
        <v>Labininay, Antonio</v>
      </c>
      <c r="D2525" s="3" t="str">
        <f t="shared" si="118"/>
        <v>Labininay</v>
      </c>
      <c r="E2525" t="str">
        <f t="shared" si="119"/>
        <v>Antonio</v>
      </c>
      <c r="F2525" t="s">
        <v>33833</v>
      </c>
      <c r="G2525" t="s">
        <v>35515</v>
      </c>
      <c r="H2525" t="s">
        <v>12817</v>
      </c>
      <c r="J2525" t="s">
        <v>12818</v>
      </c>
      <c r="M2525" t="s">
        <v>12819</v>
      </c>
      <c r="O2525" t="s">
        <v>12820</v>
      </c>
      <c r="R2525">
        <v>1</v>
      </c>
      <c r="S2525" t="s">
        <v>2911</v>
      </c>
      <c r="T2525" s="1">
        <v>40875.734629629631</v>
      </c>
      <c r="V2525" t="s">
        <v>91</v>
      </c>
      <c r="W2525">
        <v>12</v>
      </c>
      <c r="X2525" t="s">
        <v>12821</v>
      </c>
      <c r="Y2525" t="s">
        <v>12820</v>
      </c>
      <c r="AA2525" t="s">
        <v>12819</v>
      </c>
      <c r="AC2525" t="s">
        <v>12822</v>
      </c>
      <c r="AE2525" t="s">
        <v>213</v>
      </c>
      <c r="AF2525" s="1">
        <v>17574</v>
      </c>
      <c r="AG2525" t="s">
        <v>4977</v>
      </c>
      <c r="AH2525" t="s">
        <v>4978</v>
      </c>
      <c r="AI2525" t="s">
        <v>106</v>
      </c>
      <c r="AJ2525" t="s">
        <v>107</v>
      </c>
      <c r="AK2525" t="s">
        <v>12823</v>
      </c>
      <c r="AL2525" t="s">
        <v>12824</v>
      </c>
      <c r="AM2525" t="s">
        <v>12825</v>
      </c>
      <c r="AN2525" t="s">
        <v>145</v>
      </c>
      <c r="AP2525" s="1">
        <v>19181</v>
      </c>
      <c r="AS2525" t="s">
        <v>12826</v>
      </c>
      <c r="AU2525" t="s">
        <v>12827</v>
      </c>
      <c r="AW2525" t="s">
        <v>12828</v>
      </c>
      <c r="AX2525" t="s">
        <v>12829</v>
      </c>
      <c r="AY2525" t="s">
        <v>12830</v>
      </c>
    </row>
    <row r="2526" spans="1:51" x14ac:dyDescent="0.25">
      <c r="A2526">
        <v>2868</v>
      </c>
      <c r="B2526" s="3" t="s">
        <v>30119</v>
      </c>
      <c r="C2526" s="3" t="str">
        <f t="shared" si="117"/>
        <v>LABIS, NEIL</v>
      </c>
      <c r="D2526" s="3" t="str">
        <f t="shared" si="118"/>
        <v>LABIS</v>
      </c>
      <c r="E2526" t="str">
        <f t="shared" si="119"/>
        <v>NEIL</v>
      </c>
      <c r="F2526" t="s">
        <v>30078</v>
      </c>
      <c r="G2526" t="s">
        <v>36042</v>
      </c>
      <c r="H2526" t="s">
        <v>30120</v>
      </c>
      <c r="I2526" t="s">
        <v>21078</v>
      </c>
      <c r="J2526" t="s">
        <v>30121</v>
      </c>
      <c r="L2526" s="4" t="s">
        <v>88</v>
      </c>
      <c r="M2526" t="s">
        <v>89</v>
      </c>
      <c r="N2526" t="s">
        <v>30122</v>
      </c>
      <c r="O2526" t="s">
        <v>30123</v>
      </c>
      <c r="R2526">
        <v>1</v>
      </c>
      <c r="S2526" t="s">
        <v>2911</v>
      </c>
      <c r="T2526" s="1">
        <v>42324.644733796296</v>
      </c>
      <c r="V2526" t="s">
        <v>91</v>
      </c>
      <c r="W2526">
        <v>12</v>
      </c>
      <c r="X2526" t="s">
        <v>30073</v>
      </c>
      <c r="Y2526" t="s">
        <v>30123</v>
      </c>
      <c r="Z2526" t="s">
        <v>30122</v>
      </c>
      <c r="AA2526" t="s">
        <v>89</v>
      </c>
      <c r="AB2526" t="s">
        <v>88</v>
      </c>
      <c r="AC2526" t="s">
        <v>30121</v>
      </c>
      <c r="AE2526" t="s">
        <v>213</v>
      </c>
      <c r="AF2526" s="1">
        <v>25489</v>
      </c>
      <c r="AG2526" t="s">
        <v>101</v>
      </c>
      <c r="AH2526" t="s">
        <v>105</v>
      </c>
      <c r="AI2526" t="s">
        <v>106</v>
      </c>
      <c r="AJ2526" t="s">
        <v>107</v>
      </c>
      <c r="AK2526" t="s">
        <v>21462</v>
      </c>
      <c r="AL2526" t="s">
        <v>30124</v>
      </c>
      <c r="AM2526" t="s">
        <v>30125</v>
      </c>
      <c r="AN2526" t="s">
        <v>145</v>
      </c>
      <c r="AP2526" s="1">
        <v>25543</v>
      </c>
      <c r="AS2526">
        <v>9177952067</v>
      </c>
      <c r="AW2526" t="s">
        <v>30126</v>
      </c>
      <c r="AX2526" t="s">
        <v>11947</v>
      </c>
      <c r="AY2526" t="s">
        <v>30127</v>
      </c>
    </row>
    <row r="2527" spans="1:51" x14ac:dyDescent="0.25">
      <c r="A2527">
        <v>2862</v>
      </c>
      <c r="B2527" s="3" t="s">
        <v>30070</v>
      </c>
      <c r="C2527" s="3" t="str">
        <f t="shared" si="117"/>
        <v>Labis,Neil P.</v>
      </c>
      <c r="D2527" s="3" t="str">
        <f t="shared" si="118"/>
        <v>Labis</v>
      </c>
      <c r="E2527" t="str">
        <f t="shared" si="119"/>
        <v>eil P.</v>
      </c>
      <c r="F2527" t="s">
        <v>33834</v>
      </c>
      <c r="G2527" t="s">
        <v>37055</v>
      </c>
      <c r="H2527" t="s">
        <v>30071</v>
      </c>
      <c r="I2527" t="s">
        <v>21078</v>
      </c>
      <c r="J2527">
        <v>3090676</v>
      </c>
      <c r="L2527" s="4" t="s">
        <v>100</v>
      </c>
      <c r="M2527" t="s">
        <v>101</v>
      </c>
      <c r="N2527" t="s">
        <v>102</v>
      </c>
      <c r="O2527" t="s">
        <v>30072</v>
      </c>
      <c r="R2527">
        <v>1</v>
      </c>
      <c r="S2527" t="s">
        <v>2911</v>
      </c>
      <c r="T2527" s="1">
        <v>42324.644571759258</v>
      </c>
      <c r="V2527" t="s">
        <v>91</v>
      </c>
      <c r="W2527">
        <v>12</v>
      </c>
      <c r="X2527" t="s">
        <v>30073</v>
      </c>
      <c r="Y2527" t="s">
        <v>30072</v>
      </c>
      <c r="Z2527" t="s">
        <v>102</v>
      </c>
      <c r="AA2527" t="s">
        <v>109</v>
      </c>
      <c r="AB2527" t="s">
        <v>100</v>
      </c>
      <c r="AE2527" t="s">
        <v>213</v>
      </c>
      <c r="AF2527" s="1">
        <v>25489</v>
      </c>
      <c r="AG2527" t="s">
        <v>109</v>
      </c>
      <c r="AH2527" t="s">
        <v>105</v>
      </c>
      <c r="AI2527" t="s">
        <v>106</v>
      </c>
      <c r="AJ2527" t="s">
        <v>107</v>
      </c>
      <c r="AK2527" t="s">
        <v>27045</v>
      </c>
      <c r="AL2527" t="s">
        <v>30074</v>
      </c>
      <c r="AM2527" t="s">
        <v>30075</v>
      </c>
      <c r="AN2527" t="s">
        <v>145</v>
      </c>
      <c r="AP2527" s="1">
        <v>25543</v>
      </c>
      <c r="AS2527">
        <v>9177952067</v>
      </c>
      <c r="AW2527" t="s">
        <v>30076</v>
      </c>
      <c r="AX2527" t="s">
        <v>30077</v>
      </c>
      <c r="AY2527" t="s">
        <v>30078</v>
      </c>
    </row>
    <row r="2528" spans="1:51" x14ac:dyDescent="0.25">
      <c r="A2528">
        <v>5018</v>
      </c>
      <c r="B2528" s="3" t="s">
        <v>7374</v>
      </c>
      <c r="C2528" s="3" t="str">
        <f t="shared" si="117"/>
        <v xml:space="preserve">Labita, Rey T. </v>
      </c>
      <c r="D2528" s="3" t="str">
        <f t="shared" si="118"/>
        <v>Labita</v>
      </c>
      <c r="E2528" t="str">
        <f t="shared" si="119"/>
        <v xml:space="preserve">Rey T. </v>
      </c>
      <c r="F2528" t="s">
        <v>33835</v>
      </c>
      <c r="G2528" t="s">
        <v>36503</v>
      </c>
      <c r="H2528" t="s">
        <v>86</v>
      </c>
      <c r="J2528">
        <v>9177913960</v>
      </c>
      <c r="K2528" t="s">
        <v>7375</v>
      </c>
      <c r="M2528" t="s">
        <v>89</v>
      </c>
      <c r="N2528" t="s">
        <v>7376</v>
      </c>
      <c r="O2528" t="s">
        <v>5619</v>
      </c>
      <c r="R2528">
        <v>1</v>
      </c>
      <c r="S2528" s="1">
        <v>42062.632349537038</v>
      </c>
      <c r="T2528" s="1">
        <v>42210.621412037035</v>
      </c>
      <c r="U2528" t="s">
        <v>91</v>
      </c>
      <c r="V2528" t="s">
        <v>91</v>
      </c>
      <c r="W2528">
        <v>12</v>
      </c>
      <c r="X2528" t="s">
        <v>7377</v>
      </c>
      <c r="Y2528" t="s">
        <v>5823</v>
      </c>
      <c r="Z2528" t="s">
        <v>7378</v>
      </c>
      <c r="AA2528" t="s">
        <v>7379</v>
      </c>
      <c r="AB2528" t="s">
        <v>88</v>
      </c>
      <c r="AC2528" t="s">
        <v>570</v>
      </c>
      <c r="AE2528" t="s">
        <v>93</v>
      </c>
      <c r="AF2528" s="1">
        <v>30733</v>
      </c>
      <c r="AH2528" t="s">
        <v>94</v>
      </c>
      <c r="AI2528" t="s">
        <v>106</v>
      </c>
      <c r="AJ2528" t="s">
        <v>96</v>
      </c>
      <c r="AL2528" t="s">
        <v>7380</v>
      </c>
      <c r="AM2528" t="s">
        <v>7381</v>
      </c>
      <c r="AN2528" t="s">
        <v>93</v>
      </c>
      <c r="AO2528" t="s">
        <v>93</v>
      </c>
      <c r="AP2528" s="1">
        <v>40189</v>
      </c>
      <c r="AX2528" t="s">
        <v>7382</v>
      </c>
      <c r="AY2528" t="s">
        <v>97</v>
      </c>
    </row>
    <row r="2529" spans="1:51" x14ac:dyDescent="0.25">
      <c r="A2529">
        <v>1171</v>
      </c>
      <c r="B2529" s="3" t="s">
        <v>17975</v>
      </c>
      <c r="C2529" s="3" t="str">
        <f t="shared" si="117"/>
        <v>Labitad, Maryville</v>
      </c>
      <c r="D2529" s="3" t="str">
        <f t="shared" si="118"/>
        <v>Labitad</v>
      </c>
      <c r="E2529" t="str">
        <f t="shared" si="119"/>
        <v>Maryville</v>
      </c>
      <c r="F2529" t="s">
        <v>33836</v>
      </c>
      <c r="G2529" t="s">
        <v>36043</v>
      </c>
      <c r="H2529" t="s">
        <v>17976</v>
      </c>
      <c r="J2529" t="s">
        <v>17977</v>
      </c>
      <c r="L2529" s="4" t="s">
        <v>100</v>
      </c>
      <c r="M2529" t="s">
        <v>101</v>
      </c>
      <c r="N2529" t="s">
        <v>10583</v>
      </c>
      <c r="O2529" t="s">
        <v>17978</v>
      </c>
      <c r="R2529">
        <v>1</v>
      </c>
      <c r="S2529" t="s">
        <v>2911</v>
      </c>
      <c r="T2529" s="1">
        <v>40806.603831018518</v>
      </c>
      <c r="V2529" t="s">
        <v>91</v>
      </c>
      <c r="W2529">
        <v>12</v>
      </c>
      <c r="X2529" t="s">
        <v>17979</v>
      </c>
      <c r="AE2529" t="s">
        <v>113</v>
      </c>
      <c r="AF2529" t="s">
        <v>2911</v>
      </c>
      <c r="AH2529" t="s">
        <v>105</v>
      </c>
      <c r="AI2529" t="s">
        <v>95</v>
      </c>
      <c r="AJ2529" t="s">
        <v>107</v>
      </c>
      <c r="AL2529" t="s">
        <v>17980</v>
      </c>
      <c r="AM2529" t="s">
        <v>17981</v>
      </c>
      <c r="AN2529" t="s">
        <v>117</v>
      </c>
      <c r="AP2529" t="s">
        <v>2911</v>
      </c>
      <c r="AY2529" t="s">
        <v>17982</v>
      </c>
    </row>
    <row r="2530" spans="1:51" x14ac:dyDescent="0.25">
      <c r="A2530">
        <v>1172</v>
      </c>
      <c r="B2530" s="3" t="s">
        <v>17983</v>
      </c>
      <c r="C2530" s="3" t="str">
        <f t="shared" si="117"/>
        <v>Labitad, Maryville</v>
      </c>
      <c r="D2530" s="3" t="str">
        <f t="shared" si="118"/>
        <v>Labitad</v>
      </c>
      <c r="E2530" t="str">
        <f t="shared" si="119"/>
        <v>Maryville</v>
      </c>
      <c r="F2530" t="s">
        <v>33836</v>
      </c>
      <c r="G2530" t="s">
        <v>36043</v>
      </c>
      <c r="H2530" t="s">
        <v>17976</v>
      </c>
      <c r="I2530" t="s">
        <v>17984</v>
      </c>
      <c r="J2530" t="s">
        <v>17977</v>
      </c>
      <c r="L2530" s="4" t="s">
        <v>100</v>
      </c>
      <c r="M2530" t="s">
        <v>109</v>
      </c>
      <c r="N2530" t="s">
        <v>5036</v>
      </c>
      <c r="O2530" t="s">
        <v>17978</v>
      </c>
      <c r="R2530">
        <v>1</v>
      </c>
      <c r="S2530" t="s">
        <v>2911</v>
      </c>
      <c r="T2530" s="1">
        <v>40806.495069444441</v>
      </c>
      <c r="V2530" t="s">
        <v>91</v>
      </c>
      <c r="W2530">
        <v>12</v>
      </c>
      <c r="X2530" t="s">
        <v>17979</v>
      </c>
      <c r="AC2530" t="s">
        <v>17985</v>
      </c>
      <c r="AE2530" t="s">
        <v>113</v>
      </c>
      <c r="AF2530" s="1">
        <v>21306</v>
      </c>
      <c r="AG2530" t="s">
        <v>17986</v>
      </c>
      <c r="AH2530" t="s">
        <v>105</v>
      </c>
      <c r="AI2530" t="s">
        <v>95</v>
      </c>
      <c r="AJ2530" t="s">
        <v>107</v>
      </c>
      <c r="AK2530" t="s">
        <v>17987</v>
      </c>
      <c r="AL2530" t="s">
        <v>17980</v>
      </c>
      <c r="AM2530" t="s">
        <v>17981</v>
      </c>
      <c r="AN2530" t="s">
        <v>117</v>
      </c>
      <c r="AP2530" s="1">
        <v>20519</v>
      </c>
      <c r="AW2530" t="s">
        <v>17988</v>
      </c>
      <c r="AY2530" t="s">
        <v>17989</v>
      </c>
    </row>
    <row r="2531" spans="1:51" x14ac:dyDescent="0.25">
      <c r="A2531">
        <v>3193</v>
      </c>
      <c r="B2531" s="3" t="s">
        <v>32376</v>
      </c>
      <c r="C2531" s="3" t="str">
        <f t="shared" si="117"/>
        <v>Labitad, Geraldino</v>
      </c>
      <c r="D2531" s="3" t="str">
        <f t="shared" si="118"/>
        <v>Labitad</v>
      </c>
      <c r="E2531" t="str">
        <f t="shared" si="119"/>
        <v>Geraldino</v>
      </c>
      <c r="F2531" t="s">
        <v>33836</v>
      </c>
      <c r="G2531" t="s">
        <v>36044</v>
      </c>
      <c r="H2531" t="s">
        <v>32377</v>
      </c>
      <c r="I2531" t="s">
        <v>32378</v>
      </c>
      <c r="J2531">
        <v>9176320085</v>
      </c>
      <c r="K2531" t="s">
        <v>32379</v>
      </c>
      <c r="L2531" s="4" t="s">
        <v>134</v>
      </c>
      <c r="M2531" t="s">
        <v>89</v>
      </c>
      <c r="N2531" t="s">
        <v>538</v>
      </c>
      <c r="O2531" t="s">
        <v>32380</v>
      </c>
      <c r="R2531">
        <v>1</v>
      </c>
      <c r="S2531" t="s">
        <v>2911</v>
      </c>
      <c r="T2531" s="1">
        <v>41323.733148148145</v>
      </c>
      <c r="V2531" t="s">
        <v>91</v>
      </c>
      <c r="W2531">
        <v>12</v>
      </c>
      <c r="X2531" t="s">
        <v>32381</v>
      </c>
      <c r="Y2531" t="s">
        <v>32380</v>
      </c>
      <c r="Z2531" t="s">
        <v>538</v>
      </c>
      <c r="AA2531" t="s">
        <v>89</v>
      </c>
      <c r="AB2531" t="s">
        <v>134</v>
      </c>
      <c r="AF2531" s="1">
        <v>24712</v>
      </c>
      <c r="AG2531" t="s">
        <v>347</v>
      </c>
      <c r="AH2531" t="s">
        <v>105</v>
      </c>
      <c r="AI2531" t="s">
        <v>106</v>
      </c>
      <c r="AJ2531" t="s">
        <v>107</v>
      </c>
      <c r="AK2531" t="s">
        <v>32382</v>
      </c>
      <c r="AL2531" t="s">
        <v>32383</v>
      </c>
      <c r="AM2531" t="s">
        <v>9313</v>
      </c>
      <c r="AP2531" s="1">
        <v>25271</v>
      </c>
      <c r="AQ2531" t="s">
        <v>32384</v>
      </c>
      <c r="AS2531">
        <v>9176320084</v>
      </c>
      <c r="AT2531" t="s">
        <v>32385</v>
      </c>
      <c r="AU2531" t="s">
        <v>32386</v>
      </c>
      <c r="AV2531" t="s">
        <v>1167</v>
      </c>
      <c r="AY2531" t="s">
        <v>32387</v>
      </c>
    </row>
    <row r="2532" spans="1:51" x14ac:dyDescent="0.25">
      <c r="A2532">
        <v>4018</v>
      </c>
      <c r="B2532" s="3" t="s">
        <v>2157</v>
      </c>
      <c r="C2532" s="3" t="e">
        <f t="shared" si="117"/>
        <v>#VALUE!</v>
      </c>
      <c r="D2532" s="3" t="str">
        <f t="shared" si="118"/>
        <v>Laborte</v>
      </c>
      <c r="E2532" t="e">
        <f t="shared" si="119"/>
        <v>#VALUE!</v>
      </c>
      <c r="F2532" t="s">
        <v>33837</v>
      </c>
      <c r="G2532" t="s">
        <v>37428</v>
      </c>
      <c r="H2532" t="s">
        <v>97</v>
      </c>
      <c r="I2532" t="s">
        <v>97</v>
      </c>
      <c r="J2532" t="s">
        <v>97</v>
      </c>
      <c r="K2532" t="s">
        <v>97</v>
      </c>
      <c r="L2532" s="4" t="s">
        <v>97</v>
      </c>
      <c r="M2532" t="s">
        <v>97</v>
      </c>
      <c r="N2532" t="s">
        <v>97</v>
      </c>
      <c r="O2532" t="s">
        <v>97</v>
      </c>
      <c r="P2532" t="s">
        <v>97</v>
      </c>
      <c r="Q2532" t="s">
        <v>97</v>
      </c>
      <c r="R2532">
        <v>1</v>
      </c>
      <c r="S2532" t="s">
        <v>97</v>
      </c>
      <c r="T2532" t="s">
        <v>97</v>
      </c>
      <c r="U2532" t="s">
        <v>97</v>
      </c>
      <c r="V2532" t="s">
        <v>97</v>
      </c>
      <c r="W2532">
        <v>12</v>
      </c>
      <c r="X2532" t="s">
        <v>97</v>
      </c>
      <c r="Y2532" t="s">
        <v>97</v>
      </c>
      <c r="Z2532" t="s">
        <v>97</v>
      </c>
      <c r="AA2532" t="s">
        <v>97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97</v>
      </c>
      <c r="AM2532" t="s">
        <v>97</v>
      </c>
      <c r="AN2532" t="s">
        <v>97</v>
      </c>
      <c r="AO2532" t="s">
        <v>97</v>
      </c>
      <c r="AP2532" t="s">
        <v>97</v>
      </c>
      <c r="AQ2532" t="s">
        <v>97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2158</v>
      </c>
    </row>
    <row r="2533" spans="1:51" x14ac:dyDescent="0.25">
      <c r="A2533">
        <v>4705</v>
      </c>
      <c r="B2533" s="3" t="s">
        <v>299</v>
      </c>
      <c r="C2533" s="3" t="str">
        <f t="shared" si="117"/>
        <v xml:space="preserve">Labrador, Annieven </v>
      </c>
      <c r="D2533" s="3" t="str">
        <f t="shared" si="118"/>
        <v>Labrador</v>
      </c>
      <c r="E2533" t="str">
        <f t="shared" si="119"/>
        <v xml:space="preserve">Annieven </v>
      </c>
      <c r="F2533" t="s">
        <v>33838</v>
      </c>
      <c r="G2533" t="s">
        <v>36045</v>
      </c>
      <c r="H2533" t="s">
        <v>300</v>
      </c>
      <c r="I2533" t="s">
        <v>301</v>
      </c>
      <c r="J2533">
        <v>9176064778</v>
      </c>
      <c r="K2533" t="s">
        <v>302</v>
      </c>
      <c r="L2533" s="4" t="s">
        <v>303</v>
      </c>
      <c r="M2533" t="s">
        <v>304</v>
      </c>
      <c r="N2533" t="s">
        <v>305</v>
      </c>
      <c r="O2533" t="s">
        <v>306</v>
      </c>
      <c r="R2533">
        <v>1</v>
      </c>
      <c r="S2533" s="1">
        <v>41508.694189814814</v>
      </c>
      <c r="T2533" s="1">
        <v>41621.482685185183</v>
      </c>
      <c r="U2533" t="s">
        <v>91</v>
      </c>
      <c r="V2533" t="s">
        <v>91</v>
      </c>
      <c r="W2533">
        <v>12</v>
      </c>
      <c r="X2533" t="s">
        <v>307</v>
      </c>
      <c r="Y2533" t="s">
        <v>306</v>
      </c>
      <c r="Z2533" t="s">
        <v>305</v>
      </c>
      <c r="AA2533" t="s">
        <v>304</v>
      </c>
      <c r="AB2533" t="s">
        <v>303</v>
      </c>
      <c r="AE2533" t="s">
        <v>93</v>
      </c>
      <c r="AF2533" s="1">
        <v>28325</v>
      </c>
      <c r="AI2533" t="s">
        <v>93</v>
      </c>
      <c r="AJ2533" t="s">
        <v>93</v>
      </c>
      <c r="AL2533" t="s">
        <v>308</v>
      </c>
      <c r="AM2533" t="s">
        <v>309</v>
      </c>
      <c r="AN2533" t="s">
        <v>93</v>
      </c>
      <c r="AO2533" t="s">
        <v>93</v>
      </c>
      <c r="AP2533" s="1">
        <v>40189</v>
      </c>
      <c r="AQ2533" t="s">
        <v>310</v>
      </c>
      <c r="AS2533">
        <v>9255545971</v>
      </c>
      <c r="AT2533" t="s">
        <v>311</v>
      </c>
      <c r="AU2533" t="s">
        <v>312</v>
      </c>
      <c r="AX2533" t="s">
        <v>313</v>
      </c>
      <c r="AY2533" t="s">
        <v>97</v>
      </c>
    </row>
    <row r="2534" spans="1:51" x14ac:dyDescent="0.25">
      <c r="A2534">
        <v>5496</v>
      </c>
      <c r="B2534" s="3" t="s">
        <v>16570</v>
      </c>
      <c r="C2534" s="3" t="str">
        <f t="shared" si="117"/>
        <v xml:space="preserve">Labrador, Sps. Nel &amp; Jeyran </v>
      </c>
      <c r="D2534" s="3" t="str">
        <f t="shared" si="118"/>
        <v>Labrador</v>
      </c>
      <c r="E2534" t="str">
        <f t="shared" si="119"/>
        <v xml:space="preserve">Sps. Nel &amp; Jeyran </v>
      </c>
      <c r="F2534" t="s">
        <v>33838</v>
      </c>
      <c r="G2534" t="s">
        <v>37429</v>
      </c>
      <c r="H2534" t="s">
        <v>16571</v>
      </c>
      <c r="I2534" t="s">
        <v>16572</v>
      </c>
      <c r="J2534" t="s">
        <v>16573</v>
      </c>
      <c r="K2534" t="s">
        <v>16574</v>
      </c>
      <c r="L2534" s="4" t="s">
        <v>88</v>
      </c>
      <c r="M2534" t="s">
        <v>89</v>
      </c>
      <c r="N2534" t="s">
        <v>16575</v>
      </c>
      <c r="O2534" t="s">
        <v>16576</v>
      </c>
      <c r="R2534">
        <v>1</v>
      </c>
      <c r="S2534" s="1">
        <v>42548.561273148145</v>
      </c>
      <c r="T2534" s="1">
        <v>42589.384432870371</v>
      </c>
      <c r="U2534" t="s">
        <v>91</v>
      </c>
      <c r="V2534" t="s">
        <v>91</v>
      </c>
      <c r="W2534">
        <v>12</v>
      </c>
      <c r="X2534" t="s">
        <v>16577</v>
      </c>
      <c r="AA2534" t="s">
        <v>89</v>
      </c>
      <c r="AB2534" t="s">
        <v>88</v>
      </c>
      <c r="AE2534" t="s">
        <v>93</v>
      </c>
      <c r="AF2534" s="1">
        <v>30338</v>
      </c>
      <c r="AG2534" t="s">
        <v>3520</v>
      </c>
      <c r="AH2534" t="s">
        <v>16578</v>
      </c>
      <c r="AI2534" t="s">
        <v>106</v>
      </c>
      <c r="AJ2534" t="s">
        <v>107</v>
      </c>
      <c r="AL2534" t="s">
        <v>16579</v>
      </c>
      <c r="AM2534" t="s">
        <v>16580</v>
      </c>
      <c r="AN2534" t="s">
        <v>93</v>
      </c>
      <c r="AO2534" t="s">
        <v>93</v>
      </c>
      <c r="AP2534" s="1">
        <v>31845</v>
      </c>
      <c r="AQ2534" t="s">
        <v>16581</v>
      </c>
      <c r="AS2534" t="s">
        <v>16582</v>
      </c>
      <c r="AT2534" t="s">
        <v>16583</v>
      </c>
      <c r="AU2534" t="s">
        <v>16584</v>
      </c>
      <c r="AV2534" t="s">
        <v>16585</v>
      </c>
      <c r="AY2534" t="s">
        <v>97</v>
      </c>
    </row>
    <row r="2535" spans="1:51" x14ac:dyDescent="0.25">
      <c r="A2535">
        <v>670</v>
      </c>
      <c r="B2535" s="3" t="s">
        <v>12855</v>
      </c>
      <c r="C2535" s="3" t="str">
        <f t="shared" si="117"/>
        <v>Labuntog, Thelma</v>
      </c>
      <c r="D2535" s="3" t="str">
        <f t="shared" si="118"/>
        <v>Labuntog</v>
      </c>
      <c r="E2535" t="str">
        <f t="shared" si="119"/>
        <v>Thelma</v>
      </c>
      <c r="F2535" t="s">
        <v>33839</v>
      </c>
      <c r="G2535" t="s">
        <v>36046</v>
      </c>
      <c r="H2535" t="s">
        <v>12856</v>
      </c>
      <c r="J2535" t="s">
        <v>12857</v>
      </c>
      <c r="L2535" s="4" t="s">
        <v>212</v>
      </c>
      <c r="M2535" t="s">
        <v>89</v>
      </c>
      <c r="N2535" t="s">
        <v>589</v>
      </c>
      <c r="O2535" t="s">
        <v>12858</v>
      </c>
      <c r="R2535">
        <v>1</v>
      </c>
      <c r="S2535" t="s">
        <v>2911</v>
      </c>
      <c r="T2535" s="1">
        <v>41127.394953703704</v>
      </c>
      <c r="V2535" t="s">
        <v>91</v>
      </c>
      <c r="W2535">
        <v>12</v>
      </c>
      <c r="X2535" t="s">
        <v>12859</v>
      </c>
      <c r="Y2535" t="s">
        <v>12858</v>
      </c>
      <c r="Z2535" t="s">
        <v>589</v>
      </c>
      <c r="AA2535" t="s">
        <v>89</v>
      </c>
      <c r="AB2535" t="s">
        <v>212</v>
      </c>
      <c r="AF2535" t="s">
        <v>2911</v>
      </c>
      <c r="AH2535" t="s">
        <v>94</v>
      </c>
      <c r="AI2535" t="s">
        <v>95</v>
      </c>
      <c r="AJ2535" t="s">
        <v>107</v>
      </c>
      <c r="AP2535" t="s">
        <v>2911</v>
      </c>
      <c r="AY2535" t="s">
        <v>12860</v>
      </c>
    </row>
    <row r="2536" spans="1:51" x14ac:dyDescent="0.25">
      <c r="A2536">
        <v>2234</v>
      </c>
      <c r="B2536" s="3" t="s">
        <v>25541</v>
      </c>
      <c r="C2536" s="3" t="str">
        <f t="shared" si="117"/>
        <v>Labuntog, Jojit</v>
      </c>
      <c r="D2536" s="3" t="str">
        <f t="shared" si="118"/>
        <v>Labuntog</v>
      </c>
      <c r="E2536" t="str">
        <f t="shared" si="119"/>
        <v>Jojit</v>
      </c>
      <c r="F2536" t="s">
        <v>33839</v>
      </c>
      <c r="G2536" t="s">
        <v>36047</v>
      </c>
      <c r="H2536" t="s">
        <v>25542</v>
      </c>
      <c r="J2536" t="s">
        <v>12857</v>
      </c>
      <c r="L2536" s="4" t="s">
        <v>88</v>
      </c>
      <c r="M2536" t="s">
        <v>89</v>
      </c>
      <c r="N2536" t="s">
        <v>102</v>
      </c>
      <c r="O2536" t="s">
        <v>12858</v>
      </c>
      <c r="R2536">
        <v>1</v>
      </c>
      <c r="S2536" t="s">
        <v>2911</v>
      </c>
      <c r="T2536" s="1">
        <v>41127.394016203703</v>
      </c>
      <c r="V2536" t="s">
        <v>91</v>
      </c>
      <c r="W2536">
        <v>12</v>
      </c>
      <c r="X2536" t="s">
        <v>12859</v>
      </c>
      <c r="Y2536" t="s">
        <v>12858</v>
      </c>
      <c r="Z2536" t="s">
        <v>102</v>
      </c>
      <c r="AA2536" t="s">
        <v>89</v>
      </c>
      <c r="AB2536" t="s">
        <v>88</v>
      </c>
      <c r="AC2536" t="s">
        <v>12857</v>
      </c>
      <c r="AE2536" t="s">
        <v>113</v>
      </c>
      <c r="AF2536" s="1">
        <v>27680</v>
      </c>
      <c r="AG2536" t="s">
        <v>101</v>
      </c>
      <c r="AH2536" t="s">
        <v>105</v>
      </c>
      <c r="AI2536" t="s">
        <v>106</v>
      </c>
      <c r="AJ2536" t="s">
        <v>96</v>
      </c>
      <c r="AL2536" t="s">
        <v>25543</v>
      </c>
      <c r="AM2536" t="s">
        <v>25544</v>
      </c>
      <c r="AN2536" t="s">
        <v>117</v>
      </c>
      <c r="AP2536" t="s">
        <v>2911</v>
      </c>
      <c r="AY2536" t="s">
        <v>25545</v>
      </c>
    </row>
    <row r="2537" spans="1:51" x14ac:dyDescent="0.25">
      <c r="A2537">
        <v>290</v>
      </c>
      <c r="B2537" s="3" t="s">
        <v>10399</v>
      </c>
      <c r="C2537" s="3" t="e">
        <f t="shared" si="117"/>
        <v>#VALUE!</v>
      </c>
      <c r="D2537" s="3" t="str">
        <f t="shared" si="118"/>
        <v>Lacbayo</v>
      </c>
      <c r="E2537" t="e">
        <f t="shared" si="119"/>
        <v>#VALUE!</v>
      </c>
      <c r="F2537" t="s">
        <v>33840</v>
      </c>
      <c r="G2537" t="s">
        <v>32538</v>
      </c>
      <c r="H2537" t="s">
        <v>10400</v>
      </c>
      <c r="L2537" s="4" t="s">
        <v>100</v>
      </c>
      <c r="M2537" t="s">
        <v>101</v>
      </c>
      <c r="N2537" t="s">
        <v>139</v>
      </c>
      <c r="O2537" t="s">
        <v>10401</v>
      </c>
      <c r="R2537">
        <v>1</v>
      </c>
      <c r="S2537" t="s">
        <v>2911</v>
      </c>
      <c r="T2537" s="1">
        <v>40806.480428240742</v>
      </c>
      <c r="V2537" t="s">
        <v>91</v>
      </c>
      <c r="W2537">
        <v>12</v>
      </c>
      <c r="AF2537" t="s">
        <v>2911</v>
      </c>
      <c r="AH2537" t="s">
        <v>105</v>
      </c>
      <c r="AI2537" t="s">
        <v>106</v>
      </c>
      <c r="AJ2537" t="s">
        <v>107</v>
      </c>
      <c r="AP2537" t="s">
        <v>2911</v>
      </c>
      <c r="AY2537" t="s">
        <v>10402</v>
      </c>
    </row>
    <row r="2538" spans="1:51" x14ac:dyDescent="0.25">
      <c r="A2538">
        <v>1598</v>
      </c>
      <c r="B2538" s="3" t="s">
        <v>20910</v>
      </c>
      <c r="C2538" s="3" t="str">
        <f t="shared" si="117"/>
        <v>Lacdoo, Alexander M.</v>
      </c>
      <c r="D2538" s="3" t="str">
        <f t="shared" si="118"/>
        <v>Lacdoo</v>
      </c>
      <c r="E2538" t="str">
        <f t="shared" si="119"/>
        <v>Alexander M.</v>
      </c>
      <c r="F2538" t="s">
        <v>33841</v>
      </c>
      <c r="G2538" t="s">
        <v>36808</v>
      </c>
      <c r="H2538" t="s">
        <v>20911</v>
      </c>
      <c r="J2538" t="s">
        <v>20912</v>
      </c>
      <c r="L2538" s="4" t="s">
        <v>134</v>
      </c>
      <c r="M2538" t="s">
        <v>101</v>
      </c>
      <c r="N2538" t="s">
        <v>139</v>
      </c>
      <c r="O2538" t="s">
        <v>20913</v>
      </c>
      <c r="R2538">
        <v>1</v>
      </c>
      <c r="S2538" t="s">
        <v>2911</v>
      </c>
      <c r="T2538" s="1">
        <v>40714.735381944447</v>
      </c>
      <c r="V2538" t="s">
        <v>91</v>
      </c>
      <c r="W2538">
        <v>12</v>
      </c>
      <c r="X2538" t="s">
        <v>20914</v>
      </c>
      <c r="Y2538" t="s">
        <v>20913</v>
      </c>
      <c r="Z2538" t="s">
        <v>139</v>
      </c>
      <c r="AA2538" t="s">
        <v>101</v>
      </c>
      <c r="AB2538" t="s">
        <v>134</v>
      </c>
      <c r="AC2538" t="s">
        <v>20912</v>
      </c>
      <c r="AE2538" t="s">
        <v>224</v>
      </c>
      <c r="AF2538" s="1">
        <v>21265</v>
      </c>
      <c r="AG2538" t="s">
        <v>10221</v>
      </c>
      <c r="AH2538" t="s">
        <v>105</v>
      </c>
      <c r="AI2538" t="s">
        <v>106</v>
      </c>
      <c r="AJ2538" t="s">
        <v>107</v>
      </c>
      <c r="AK2538" t="s">
        <v>20915</v>
      </c>
      <c r="AL2538" t="s">
        <v>20916</v>
      </c>
      <c r="AM2538" t="s">
        <v>4017</v>
      </c>
      <c r="AN2538" t="s">
        <v>239</v>
      </c>
      <c r="AP2538" t="s">
        <v>2911</v>
      </c>
      <c r="AR2538" t="s">
        <v>20917</v>
      </c>
      <c r="AU2538" t="s">
        <v>20918</v>
      </c>
      <c r="AW2538" t="s">
        <v>20919</v>
      </c>
      <c r="AY2538" t="s">
        <v>20920</v>
      </c>
    </row>
    <row r="2539" spans="1:51" x14ac:dyDescent="0.25">
      <c r="A2539">
        <v>1599</v>
      </c>
      <c r="B2539" s="3" t="s">
        <v>20921</v>
      </c>
      <c r="C2539" s="3" t="str">
        <f t="shared" si="117"/>
        <v>Lacdoo, Alexander M.</v>
      </c>
      <c r="D2539" s="3" t="str">
        <f t="shared" si="118"/>
        <v>Lacdoo</v>
      </c>
      <c r="E2539" t="str">
        <f t="shared" si="119"/>
        <v>Alexander M.</v>
      </c>
      <c r="F2539" t="s">
        <v>33841</v>
      </c>
      <c r="G2539" t="s">
        <v>36808</v>
      </c>
      <c r="H2539" t="s">
        <v>20911</v>
      </c>
      <c r="J2539" t="s">
        <v>20912</v>
      </c>
      <c r="L2539" s="4" t="s">
        <v>134</v>
      </c>
      <c r="M2539" t="s">
        <v>101</v>
      </c>
      <c r="N2539" t="s">
        <v>139</v>
      </c>
      <c r="O2539" t="s">
        <v>20913</v>
      </c>
      <c r="R2539">
        <v>1</v>
      </c>
      <c r="S2539" t="s">
        <v>2911</v>
      </c>
      <c r="T2539" s="1">
        <v>40714.735289351855</v>
      </c>
      <c r="V2539" t="s">
        <v>91</v>
      </c>
      <c r="W2539">
        <v>12</v>
      </c>
      <c r="X2539" t="s">
        <v>20914</v>
      </c>
      <c r="Y2539" t="s">
        <v>20913</v>
      </c>
      <c r="Z2539" t="s">
        <v>139</v>
      </c>
      <c r="AA2539" t="s">
        <v>101</v>
      </c>
      <c r="AB2539" t="s">
        <v>134</v>
      </c>
      <c r="AC2539" t="s">
        <v>20912</v>
      </c>
      <c r="AE2539" t="s">
        <v>224</v>
      </c>
      <c r="AF2539" s="1">
        <v>21265</v>
      </c>
      <c r="AG2539" t="s">
        <v>10221</v>
      </c>
      <c r="AH2539" t="s">
        <v>105</v>
      </c>
      <c r="AI2539" t="s">
        <v>106</v>
      </c>
      <c r="AJ2539" t="s">
        <v>107</v>
      </c>
      <c r="AK2539" t="s">
        <v>20915</v>
      </c>
      <c r="AL2539" t="s">
        <v>20916</v>
      </c>
      <c r="AM2539" t="s">
        <v>4017</v>
      </c>
      <c r="AN2539" t="s">
        <v>239</v>
      </c>
      <c r="AP2539" t="s">
        <v>2911</v>
      </c>
      <c r="AR2539" t="s">
        <v>20917</v>
      </c>
      <c r="AU2539" t="s">
        <v>20918</v>
      </c>
      <c r="AW2539" t="s">
        <v>20919</v>
      </c>
      <c r="AY2539" t="s">
        <v>20922</v>
      </c>
    </row>
    <row r="2540" spans="1:51" x14ac:dyDescent="0.25">
      <c r="A2540">
        <v>1606</v>
      </c>
      <c r="B2540" s="3" t="s">
        <v>20978</v>
      </c>
      <c r="C2540" s="3" t="str">
        <f t="shared" si="117"/>
        <v>Lacdoo, Alexander M.</v>
      </c>
      <c r="D2540" s="3" t="str">
        <f t="shared" si="118"/>
        <v>Lacdoo</v>
      </c>
      <c r="E2540" t="str">
        <f t="shared" si="119"/>
        <v>Alexander M.</v>
      </c>
      <c r="F2540" t="s">
        <v>33841</v>
      </c>
      <c r="G2540" t="s">
        <v>36808</v>
      </c>
      <c r="H2540" t="s">
        <v>20911</v>
      </c>
      <c r="J2540" t="s">
        <v>20912</v>
      </c>
      <c r="L2540" s="4" t="s">
        <v>134</v>
      </c>
      <c r="M2540" t="s">
        <v>15595</v>
      </c>
      <c r="N2540" t="s">
        <v>139</v>
      </c>
      <c r="O2540" t="s">
        <v>20913</v>
      </c>
      <c r="R2540">
        <v>1</v>
      </c>
      <c r="S2540" t="s">
        <v>2911</v>
      </c>
      <c r="T2540" s="1">
        <v>40714.732835648145</v>
      </c>
      <c r="V2540" t="s">
        <v>91</v>
      </c>
      <c r="W2540">
        <v>12</v>
      </c>
      <c r="X2540" t="s">
        <v>20914</v>
      </c>
      <c r="Y2540" t="s">
        <v>20913</v>
      </c>
      <c r="Z2540" t="s">
        <v>139</v>
      </c>
      <c r="AA2540" t="s">
        <v>15595</v>
      </c>
      <c r="AB2540" t="s">
        <v>134</v>
      </c>
      <c r="AC2540" t="s">
        <v>20912</v>
      </c>
      <c r="AE2540" t="s">
        <v>224</v>
      </c>
      <c r="AF2540" s="1">
        <v>21265</v>
      </c>
      <c r="AG2540" t="s">
        <v>10221</v>
      </c>
      <c r="AH2540" t="s">
        <v>105</v>
      </c>
      <c r="AI2540" t="s">
        <v>106</v>
      </c>
      <c r="AJ2540" t="s">
        <v>107</v>
      </c>
      <c r="AK2540" t="s">
        <v>20915</v>
      </c>
      <c r="AL2540" t="s">
        <v>20916</v>
      </c>
      <c r="AM2540" t="s">
        <v>4017</v>
      </c>
      <c r="AN2540" t="s">
        <v>239</v>
      </c>
      <c r="AP2540" t="s">
        <v>2911</v>
      </c>
      <c r="AR2540" t="s">
        <v>20917</v>
      </c>
      <c r="AU2540" t="s">
        <v>20918</v>
      </c>
      <c r="AW2540" t="s">
        <v>20919</v>
      </c>
      <c r="AY2540" t="s">
        <v>20979</v>
      </c>
    </row>
    <row r="2541" spans="1:51" x14ac:dyDescent="0.25">
      <c r="A2541">
        <v>1713</v>
      </c>
      <c r="B2541" s="3" t="s">
        <v>21763</v>
      </c>
      <c r="C2541" s="3" t="str">
        <f t="shared" si="117"/>
        <v>Lacdoo, Alexander(Gerozaga)</v>
      </c>
      <c r="D2541" s="3" t="str">
        <f t="shared" si="118"/>
        <v>Lacdoo</v>
      </c>
      <c r="E2541" t="str">
        <f t="shared" si="119"/>
        <v>Alexander(Gerozaga)</v>
      </c>
      <c r="F2541" t="s">
        <v>33841</v>
      </c>
      <c r="G2541" t="s">
        <v>36808</v>
      </c>
      <c r="H2541" t="s">
        <v>20911</v>
      </c>
      <c r="J2541" t="s">
        <v>20912</v>
      </c>
      <c r="L2541" s="4" t="s">
        <v>134</v>
      </c>
      <c r="M2541" t="s">
        <v>101</v>
      </c>
      <c r="N2541" t="s">
        <v>139</v>
      </c>
      <c r="O2541" t="s">
        <v>20913</v>
      </c>
      <c r="R2541">
        <v>1</v>
      </c>
      <c r="S2541" t="s">
        <v>2911</v>
      </c>
      <c r="T2541" s="1">
        <v>40714.730405092596</v>
      </c>
      <c r="V2541" t="s">
        <v>91</v>
      </c>
      <c r="W2541">
        <v>12</v>
      </c>
      <c r="X2541" t="s">
        <v>20914</v>
      </c>
      <c r="Y2541" t="s">
        <v>20913</v>
      </c>
      <c r="Z2541" t="s">
        <v>139</v>
      </c>
      <c r="AA2541" t="s">
        <v>101</v>
      </c>
      <c r="AB2541" t="s">
        <v>134</v>
      </c>
      <c r="AE2541" t="s">
        <v>224</v>
      </c>
      <c r="AF2541" s="1">
        <v>21265</v>
      </c>
      <c r="AG2541" t="s">
        <v>10221</v>
      </c>
      <c r="AH2541" t="s">
        <v>105</v>
      </c>
      <c r="AI2541" t="s">
        <v>106</v>
      </c>
      <c r="AJ2541" t="s">
        <v>107</v>
      </c>
      <c r="AK2541" t="s">
        <v>20915</v>
      </c>
      <c r="AL2541" t="s">
        <v>20916</v>
      </c>
      <c r="AM2541" t="s">
        <v>4017</v>
      </c>
      <c r="AN2541" t="s">
        <v>239</v>
      </c>
      <c r="AP2541" t="s">
        <v>2911</v>
      </c>
      <c r="AR2541" t="s">
        <v>20917</v>
      </c>
      <c r="AU2541" t="s">
        <v>20918</v>
      </c>
      <c r="AW2541" t="s">
        <v>20919</v>
      </c>
      <c r="AY2541" t="s">
        <v>21764</v>
      </c>
    </row>
    <row r="2542" spans="1:51" x14ac:dyDescent="0.25">
      <c r="A2542">
        <v>672</v>
      </c>
      <c r="B2542" s="3" t="s">
        <v>12865</v>
      </c>
      <c r="C2542" s="3" t="str">
        <f t="shared" si="117"/>
        <v>Lacdo-o, Roberto</v>
      </c>
      <c r="D2542" s="3" t="str">
        <f t="shared" si="118"/>
        <v>Lacdo-o</v>
      </c>
      <c r="E2542" t="str">
        <f t="shared" si="119"/>
        <v>Roberto</v>
      </c>
      <c r="F2542" t="s">
        <v>33842</v>
      </c>
      <c r="G2542" t="s">
        <v>35232</v>
      </c>
      <c r="H2542" t="s">
        <v>97</v>
      </c>
      <c r="I2542" t="s">
        <v>97</v>
      </c>
      <c r="J2542" t="s">
        <v>97</v>
      </c>
      <c r="K2542" t="s">
        <v>97</v>
      </c>
      <c r="L2542" s="4" t="s">
        <v>97</v>
      </c>
      <c r="M2542" t="s">
        <v>97</v>
      </c>
      <c r="N2542" t="s">
        <v>97</v>
      </c>
      <c r="O2542" t="s">
        <v>97</v>
      </c>
      <c r="P2542" t="s">
        <v>97</v>
      </c>
      <c r="Q2542" t="s">
        <v>97</v>
      </c>
      <c r="R2542">
        <v>1</v>
      </c>
      <c r="S2542" t="s">
        <v>97</v>
      </c>
      <c r="T2542" t="s">
        <v>97</v>
      </c>
      <c r="U2542" t="s">
        <v>97</v>
      </c>
      <c r="V2542" t="s">
        <v>97</v>
      </c>
      <c r="W2542">
        <v>12</v>
      </c>
      <c r="X2542" t="s">
        <v>97</v>
      </c>
      <c r="Y2542" t="s">
        <v>97</v>
      </c>
      <c r="Z2542" t="s">
        <v>97</v>
      </c>
      <c r="AA2542" t="s">
        <v>97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97</v>
      </c>
      <c r="AM2542" t="s">
        <v>97</v>
      </c>
      <c r="AN2542" t="s">
        <v>97</v>
      </c>
      <c r="AO2542" t="s">
        <v>97</v>
      </c>
      <c r="AP2542" t="s">
        <v>97</v>
      </c>
      <c r="AQ2542" t="s">
        <v>97</v>
      </c>
      <c r="AR2542" t="s">
        <v>97</v>
      </c>
      <c r="AS2542" t="s">
        <v>97</v>
      </c>
      <c r="AT2542" t="s">
        <v>97</v>
      </c>
      <c r="AU2542" t="s">
        <v>97</v>
      </c>
      <c r="AV2542" t="s">
        <v>97</v>
      </c>
      <c r="AW2542" t="s">
        <v>97</v>
      </c>
      <c r="AX2542" t="s">
        <v>97</v>
      </c>
      <c r="AY2542" t="s">
        <v>12866</v>
      </c>
    </row>
    <row r="2543" spans="1:51" x14ac:dyDescent="0.25">
      <c r="A2543">
        <v>671</v>
      </c>
      <c r="B2543" s="3" t="s">
        <v>12861</v>
      </c>
      <c r="C2543" s="3" t="str">
        <f t="shared" si="117"/>
        <v>Lacson, Eva</v>
      </c>
      <c r="D2543" s="3" t="str">
        <f t="shared" si="118"/>
        <v>Lacson</v>
      </c>
      <c r="E2543" t="str">
        <f t="shared" si="119"/>
        <v>Eva</v>
      </c>
      <c r="F2543" t="s">
        <v>33843</v>
      </c>
      <c r="G2543" t="s">
        <v>36048</v>
      </c>
      <c r="H2543" t="s">
        <v>12862</v>
      </c>
      <c r="L2543" s="4" t="s">
        <v>100</v>
      </c>
      <c r="M2543" t="s">
        <v>101</v>
      </c>
      <c r="N2543" t="s">
        <v>102</v>
      </c>
      <c r="O2543" t="s">
        <v>12863</v>
      </c>
      <c r="R2543">
        <v>1</v>
      </c>
      <c r="S2543" t="s">
        <v>2911</v>
      </c>
      <c r="T2543" s="1">
        <v>40865.45449074074</v>
      </c>
      <c r="V2543" t="s">
        <v>91</v>
      </c>
      <c r="W2543">
        <v>12</v>
      </c>
      <c r="Y2543" t="s">
        <v>12863</v>
      </c>
      <c r="Z2543" t="s">
        <v>102</v>
      </c>
      <c r="AA2543" t="s">
        <v>109</v>
      </c>
      <c r="AB2543" t="s">
        <v>100</v>
      </c>
      <c r="AF2543" t="s">
        <v>2911</v>
      </c>
      <c r="AH2543" t="s">
        <v>105</v>
      </c>
      <c r="AI2543" t="s">
        <v>95</v>
      </c>
      <c r="AJ2543" t="s">
        <v>107</v>
      </c>
      <c r="AP2543" t="s">
        <v>2911</v>
      </c>
      <c r="AY2543" t="s">
        <v>12864</v>
      </c>
    </row>
    <row r="2544" spans="1:51" x14ac:dyDescent="0.25">
      <c r="A2544">
        <v>1726</v>
      </c>
      <c r="B2544" s="3" t="s">
        <v>21894</v>
      </c>
      <c r="C2544" s="3" t="str">
        <f t="shared" si="117"/>
        <v xml:space="preserve">Lacson, Alice </v>
      </c>
      <c r="D2544" s="3" t="str">
        <f t="shared" si="118"/>
        <v>Lacson</v>
      </c>
      <c r="E2544" t="str">
        <f t="shared" si="119"/>
        <v xml:space="preserve">Alice </v>
      </c>
      <c r="F2544" t="s">
        <v>33843</v>
      </c>
      <c r="G2544" t="s">
        <v>36049</v>
      </c>
      <c r="H2544" t="s">
        <v>21895</v>
      </c>
      <c r="I2544" t="s">
        <v>4977</v>
      </c>
      <c r="J2544" t="s">
        <v>21896</v>
      </c>
      <c r="K2544" t="s">
        <v>21897</v>
      </c>
      <c r="L2544" s="4" t="s">
        <v>180</v>
      </c>
      <c r="M2544" t="s">
        <v>21898</v>
      </c>
      <c r="O2544" t="s">
        <v>21899</v>
      </c>
      <c r="R2544">
        <v>1</v>
      </c>
      <c r="S2544" t="s">
        <v>2911</v>
      </c>
      <c r="T2544" s="1">
        <v>40714.769837962966</v>
      </c>
      <c r="V2544" t="s">
        <v>91</v>
      </c>
      <c r="W2544">
        <v>12</v>
      </c>
      <c r="X2544" t="s">
        <v>21900</v>
      </c>
      <c r="Y2544" t="s">
        <v>21901</v>
      </c>
      <c r="Z2544" t="s">
        <v>1988</v>
      </c>
      <c r="AA2544" t="s">
        <v>101</v>
      </c>
      <c r="AB2544" t="s">
        <v>134</v>
      </c>
      <c r="AC2544" t="s">
        <v>21902</v>
      </c>
      <c r="AF2544" s="1">
        <v>15534</v>
      </c>
      <c r="AG2544" t="s">
        <v>4977</v>
      </c>
      <c r="AH2544" t="s">
        <v>4978</v>
      </c>
      <c r="AI2544" t="s">
        <v>95</v>
      </c>
      <c r="AJ2544" t="s">
        <v>107</v>
      </c>
      <c r="AL2544" t="s">
        <v>21903</v>
      </c>
      <c r="AM2544" t="s">
        <v>11794</v>
      </c>
      <c r="AN2544" t="s">
        <v>145</v>
      </c>
      <c r="AP2544" s="1">
        <v>14764</v>
      </c>
      <c r="AV2544" t="s">
        <v>8214</v>
      </c>
      <c r="AW2544" t="s">
        <v>21904</v>
      </c>
      <c r="AY2544" t="s">
        <v>21905</v>
      </c>
    </row>
    <row r="2545" spans="1:51" x14ac:dyDescent="0.25">
      <c r="A2545">
        <v>5465</v>
      </c>
      <c r="B2545" s="3" t="s">
        <v>17173</v>
      </c>
      <c r="C2545" s="3" t="str">
        <f t="shared" si="117"/>
        <v xml:space="preserve">LADAO, MARK B. </v>
      </c>
      <c r="D2545" s="3" t="str">
        <f t="shared" si="118"/>
        <v>LADAO</v>
      </c>
      <c r="E2545" t="str">
        <f t="shared" si="119"/>
        <v xml:space="preserve">MARK B. </v>
      </c>
      <c r="F2545" t="s">
        <v>33844</v>
      </c>
      <c r="G2545" t="s">
        <v>37519</v>
      </c>
      <c r="H2545" t="s">
        <v>17174</v>
      </c>
      <c r="J2545">
        <v>9053992320</v>
      </c>
      <c r="K2545" t="s">
        <v>17175</v>
      </c>
      <c r="L2545" s="4" t="s">
        <v>88</v>
      </c>
      <c r="M2545" t="s">
        <v>89</v>
      </c>
      <c r="N2545" t="s">
        <v>756</v>
      </c>
      <c r="O2545" t="s">
        <v>17176</v>
      </c>
      <c r="R2545">
        <v>1</v>
      </c>
      <c r="S2545" s="1">
        <v>42492.490162037036</v>
      </c>
      <c r="T2545" s="1">
        <v>42513.482141203705</v>
      </c>
      <c r="U2545" t="s">
        <v>91</v>
      </c>
      <c r="V2545" t="s">
        <v>91</v>
      </c>
      <c r="W2545">
        <v>12</v>
      </c>
      <c r="X2545" t="s">
        <v>17177</v>
      </c>
      <c r="Y2545" t="s">
        <v>17178</v>
      </c>
      <c r="Z2545" t="s">
        <v>923</v>
      </c>
      <c r="AA2545" t="s">
        <v>89</v>
      </c>
      <c r="AB2545" t="s">
        <v>88</v>
      </c>
      <c r="AC2545" t="s">
        <v>17179</v>
      </c>
      <c r="AE2545" t="s">
        <v>113</v>
      </c>
      <c r="AF2545" s="1">
        <v>29292</v>
      </c>
      <c r="AH2545" t="s">
        <v>94</v>
      </c>
      <c r="AI2545" t="s">
        <v>106</v>
      </c>
      <c r="AJ2545" t="s">
        <v>107</v>
      </c>
      <c r="AL2545" t="s">
        <v>17180</v>
      </c>
      <c r="AM2545" t="s">
        <v>267</v>
      </c>
      <c r="AN2545" t="s">
        <v>117</v>
      </c>
      <c r="AO2545" t="s">
        <v>217</v>
      </c>
      <c r="AP2545" s="1">
        <v>30383</v>
      </c>
      <c r="AQ2545" t="s">
        <v>17181</v>
      </c>
      <c r="AR2545" t="s">
        <v>17182</v>
      </c>
      <c r="AS2545">
        <v>9061457372</v>
      </c>
      <c r="AT2545" t="s">
        <v>17183</v>
      </c>
      <c r="AU2545" t="s">
        <v>17184</v>
      </c>
      <c r="AV2545" t="s">
        <v>17185</v>
      </c>
      <c r="AX2545" t="s">
        <v>273</v>
      </c>
      <c r="AY2545" t="s">
        <v>97</v>
      </c>
    </row>
    <row r="2546" spans="1:51" x14ac:dyDescent="0.25">
      <c r="A2546">
        <v>4790</v>
      </c>
      <c r="B2546" s="3" t="s">
        <v>4618</v>
      </c>
      <c r="C2546" s="3" t="str">
        <f t="shared" si="117"/>
        <v xml:space="preserve">Ladd, Almira F. </v>
      </c>
      <c r="D2546" s="3" t="str">
        <f t="shared" si="118"/>
        <v>Ladd</v>
      </c>
      <c r="E2546" t="str">
        <f t="shared" si="119"/>
        <v xml:space="preserve">Almira F. </v>
      </c>
      <c r="F2546" t="s">
        <v>33845</v>
      </c>
      <c r="G2546" t="s">
        <v>37520</v>
      </c>
      <c r="H2546" t="s">
        <v>4619</v>
      </c>
      <c r="J2546">
        <v>9052753199</v>
      </c>
      <c r="L2546" s="4" t="s">
        <v>88</v>
      </c>
      <c r="M2546" t="s">
        <v>89</v>
      </c>
      <c r="N2546" t="s">
        <v>448</v>
      </c>
      <c r="O2546" t="s">
        <v>4620</v>
      </c>
      <c r="R2546">
        <v>1</v>
      </c>
      <c r="S2546" s="1">
        <v>41621.698553240742</v>
      </c>
      <c r="T2546" s="1">
        <v>42226.615300925929</v>
      </c>
      <c r="U2546" t="s">
        <v>91</v>
      </c>
      <c r="V2546" t="s">
        <v>91</v>
      </c>
      <c r="W2546">
        <v>12</v>
      </c>
      <c r="X2546" t="s">
        <v>4621</v>
      </c>
      <c r="Y2546" t="s">
        <v>4620</v>
      </c>
      <c r="Z2546" t="s">
        <v>448</v>
      </c>
      <c r="AA2546" t="s">
        <v>89</v>
      </c>
      <c r="AB2546" t="s">
        <v>88</v>
      </c>
      <c r="AE2546" t="s">
        <v>93</v>
      </c>
      <c r="AF2546" s="1">
        <v>40188</v>
      </c>
      <c r="AI2546" t="s">
        <v>95</v>
      </c>
      <c r="AJ2546" t="s">
        <v>107</v>
      </c>
      <c r="AN2546" t="s">
        <v>93</v>
      </c>
      <c r="AO2546" t="s">
        <v>93</v>
      </c>
      <c r="AP2546" s="1">
        <v>40189</v>
      </c>
      <c r="AY2546" t="s">
        <v>97</v>
      </c>
    </row>
    <row r="2547" spans="1:51" x14ac:dyDescent="0.25">
      <c r="A2547">
        <v>5627</v>
      </c>
      <c r="B2547" s="3" t="s">
        <v>15810</v>
      </c>
      <c r="C2547" s="3" t="str">
        <f t="shared" si="117"/>
        <v>Ladica, Rosezandra Flor</v>
      </c>
      <c r="D2547" s="3" t="str">
        <f t="shared" si="118"/>
        <v>Ladica</v>
      </c>
      <c r="E2547" t="str">
        <f t="shared" si="119"/>
        <v>Rosezandra Flor</v>
      </c>
      <c r="F2547" t="s">
        <v>33846</v>
      </c>
      <c r="G2547" t="s">
        <v>36050</v>
      </c>
      <c r="H2547" t="s">
        <v>86</v>
      </c>
      <c r="K2547" t="s">
        <v>15811</v>
      </c>
      <c r="L2547" s="4" t="s">
        <v>88</v>
      </c>
      <c r="M2547" t="s">
        <v>89</v>
      </c>
      <c r="N2547" t="s">
        <v>4300</v>
      </c>
      <c r="O2547" t="s">
        <v>15812</v>
      </c>
      <c r="R2547">
        <v>1</v>
      </c>
      <c r="S2547" s="1">
        <v>42663.477719907409</v>
      </c>
      <c r="T2547" s="1">
        <v>42664.492048611108</v>
      </c>
      <c r="U2547" t="s">
        <v>2027</v>
      </c>
      <c r="V2547" t="s">
        <v>91</v>
      </c>
      <c r="W2547">
        <v>12</v>
      </c>
      <c r="X2547" t="s">
        <v>15813</v>
      </c>
      <c r="Y2547" t="s">
        <v>15812</v>
      </c>
      <c r="Z2547" t="s">
        <v>4300</v>
      </c>
      <c r="AA2547" t="s">
        <v>89</v>
      </c>
      <c r="AB2547" t="s">
        <v>88</v>
      </c>
      <c r="AE2547" t="s">
        <v>93</v>
      </c>
      <c r="AF2547" s="1">
        <v>33240</v>
      </c>
      <c r="AI2547" t="s">
        <v>95</v>
      </c>
      <c r="AJ2547" t="s">
        <v>96</v>
      </c>
      <c r="AL2547" t="s">
        <v>15814</v>
      </c>
      <c r="AM2547" t="s">
        <v>15815</v>
      </c>
      <c r="AN2547" t="s">
        <v>93</v>
      </c>
      <c r="AO2547" t="s">
        <v>93</v>
      </c>
      <c r="AP2547" s="1">
        <v>40189</v>
      </c>
      <c r="AX2547" t="s">
        <v>313</v>
      </c>
      <c r="AY2547" t="s">
        <v>97</v>
      </c>
    </row>
    <row r="2548" spans="1:51" x14ac:dyDescent="0.25">
      <c r="A2548">
        <v>5338</v>
      </c>
      <c r="B2548" s="3" t="s">
        <v>16756</v>
      </c>
      <c r="C2548" s="3" t="str">
        <f t="shared" si="117"/>
        <v xml:space="preserve">Lagahit, Kristine &amp; Wences Eileen </v>
      </c>
      <c r="D2548" s="3" t="str">
        <f t="shared" si="118"/>
        <v>Lagahit</v>
      </c>
      <c r="E2548" t="str">
        <f t="shared" si="119"/>
        <v xml:space="preserve">Kristine &amp; Wences Eileen </v>
      </c>
      <c r="F2548" t="s">
        <v>33847</v>
      </c>
      <c r="G2548" t="s">
        <v>37318</v>
      </c>
      <c r="J2548">
        <v>9175691192</v>
      </c>
      <c r="M2548" t="s">
        <v>89</v>
      </c>
      <c r="N2548" t="s">
        <v>650</v>
      </c>
      <c r="O2548" t="s">
        <v>16757</v>
      </c>
      <c r="R2548">
        <v>1</v>
      </c>
      <c r="S2548" s="1">
        <v>42286.4996875</v>
      </c>
      <c r="T2548" s="1">
        <v>42308.454907407409</v>
      </c>
      <c r="U2548" t="s">
        <v>91</v>
      </c>
      <c r="V2548" t="s">
        <v>91</v>
      </c>
      <c r="W2548">
        <v>12</v>
      </c>
      <c r="X2548" t="s">
        <v>16758</v>
      </c>
      <c r="Y2548" t="s">
        <v>16757</v>
      </c>
      <c r="Z2548" t="s">
        <v>650</v>
      </c>
      <c r="AA2548" t="s">
        <v>89</v>
      </c>
      <c r="AE2548" t="s">
        <v>93</v>
      </c>
      <c r="AF2548" s="1">
        <v>32135</v>
      </c>
      <c r="AH2548" t="s">
        <v>94</v>
      </c>
      <c r="AI2548" t="s">
        <v>95</v>
      </c>
      <c r="AJ2548" t="s">
        <v>96</v>
      </c>
      <c r="AL2548" t="s">
        <v>16759</v>
      </c>
      <c r="AM2548" t="s">
        <v>16760</v>
      </c>
      <c r="AN2548" t="s">
        <v>93</v>
      </c>
      <c r="AO2548" t="s">
        <v>93</v>
      </c>
      <c r="AP2548" s="1">
        <v>40189</v>
      </c>
      <c r="AX2548" t="s">
        <v>16761</v>
      </c>
      <c r="AY2548" t="s">
        <v>97</v>
      </c>
    </row>
    <row r="2549" spans="1:51" x14ac:dyDescent="0.25">
      <c r="A2549">
        <v>5123</v>
      </c>
      <c r="B2549" s="3" t="s">
        <v>17623</v>
      </c>
      <c r="C2549" s="3" t="str">
        <f t="shared" si="117"/>
        <v xml:space="preserve">Lagare, Crisna </v>
      </c>
      <c r="D2549" s="3" t="str">
        <f t="shared" si="118"/>
        <v>Lagare</v>
      </c>
      <c r="E2549" t="str">
        <f t="shared" si="119"/>
        <v xml:space="preserve">Crisna </v>
      </c>
      <c r="F2549" t="s">
        <v>33848</v>
      </c>
      <c r="G2549" t="s">
        <v>36051</v>
      </c>
      <c r="H2549" t="s">
        <v>86</v>
      </c>
      <c r="J2549">
        <v>9175714228</v>
      </c>
      <c r="K2549" t="s">
        <v>17624</v>
      </c>
      <c r="L2549" s="4" t="s">
        <v>88</v>
      </c>
      <c r="M2549" t="s">
        <v>89</v>
      </c>
      <c r="N2549" t="s">
        <v>6208</v>
      </c>
      <c r="O2549" t="s">
        <v>17625</v>
      </c>
      <c r="R2549">
        <v>1</v>
      </c>
      <c r="S2549" s="1">
        <v>42063.367881944447</v>
      </c>
      <c r="T2549" s="1">
        <v>42210.742314814815</v>
      </c>
      <c r="U2549" t="s">
        <v>91</v>
      </c>
      <c r="V2549" t="s">
        <v>91</v>
      </c>
      <c r="W2549">
        <v>12</v>
      </c>
      <c r="X2549" t="s">
        <v>17626</v>
      </c>
      <c r="Y2549" t="s">
        <v>17625</v>
      </c>
      <c r="Z2549" t="s">
        <v>6208</v>
      </c>
      <c r="AA2549" t="s">
        <v>89</v>
      </c>
      <c r="AC2549" t="s">
        <v>17627</v>
      </c>
      <c r="AE2549" t="s">
        <v>93</v>
      </c>
      <c r="AF2549" s="1">
        <v>34324</v>
      </c>
      <c r="AI2549" t="s">
        <v>95</v>
      </c>
      <c r="AJ2549" t="s">
        <v>96</v>
      </c>
      <c r="AL2549" t="s">
        <v>17628</v>
      </c>
      <c r="AM2549" t="s">
        <v>12627</v>
      </c>
      <c r="AN2549" t="s">
        <v>93</v>
      </c>
      <c r="AO2549" t="s">
        <v>93</v>
      </c>
      <c r="AP2549" s="1">
        <v>40189</v>
      </c>
      <c r="AY2549" t="s">
        <v>97</v>
      </c>
    </row>
    <row r="2550" spans="1:51" x14ac:dyDescent="0.25">
      <c r="A2550">
        <v>5124</v>
      </c>
      <c r="B2550" s="3" t="s">
        <v>17629</v>
      </c>
      <c r="C2550" s="3" t="str">
        <f t="shared" si="117"/>
        <v xml:space="preserve">Lagare, Irma </v>
      </c>
      <c r="D2550" s="3" t="str">
        <f t="shared" si="118"/>
        <v>Lagare</v>
      </c>
      <c r="E2550" t="str">
        <f t="shared" si="119"/>
        <v xml:space="preserve">Irma </v>
      </c>
      <c r="F2550" t="s">
        <v>33848</v>
      </c>
      <c r="G2550" t="s">
        <v>36052</v>
      </c>
      <c r="H2550" t="s">
        <v>86</v>
      </c>
      <c r="J2550">
        <v>9108491642</v>
      </c>
      <c r="K2550" t="s">
        <v>17630</v>
      </c>
      <c r="L2550" s="4" t="s">
        <v>88</v>
      </c>
      <c r="M2550" t="s">
        <v>347</v>
      </c>
      <c r="O2550" t="s">
        <v>17631</v>
      </c>
      <c r="R2550">
        <v>1</v>
      </c>
      <c r="S2550" s="1">
        <v>42063.370775462965</v>
      </c>
      <c r="T2550" s="1">
        <v>42210.624027777776</v>
      </c>
      <c r="U2550" t="s">
        <v>91</v>
      </c>
      <c r="V2550" t="s">
        <v>91</v>
      </c>
      <c r="W2550">
        <v>12</v>
      </c>
      <c r="X2550" t="s">
        <v>17632</v>
      </c>
      <c r="Y2550" t="s">
        <v>17631</v>
      </c>
      <c r="AA2550" t="s">
        <v>347</v>
      </c>
      <c r="AB2550" t="s">
        <v>88</v>
      </c>
      <c r="AC2550" t="s">
        <v>17633</v>
      </c>
      <c r="AE2550" t="s">
        <v>93</v>
      </c>
      <c r="AF2550" s="1">
        <v>31380</v>
      </c>
      <c r="AI2550" t="s">
        <v>95</v>
      </c>
      <c r="AJ2550" t="s">
        <v>96</v>
      </c>
      <c r="AL2550" t="s">
        <v>17634</v>
      </c>
      <c r="AM2550" t="s">
        <v>648</v>
      </c>
      <c r="AN2550" t="s">
        <v>93</v>
      </c>
      <c r="AO2550" t="s">
        <v>93</v>
      </c>
      <c r="AP2550" s="1">
        <v>40189</v>
      </c>
      <c r="AX2550" t="s">
        <v>273</v>
      </c>
      <c r="AY2550" t="s">
        <v>97</v>
      </c>
    </row>
    <row r="2551" spans="1:51" x14ac:dyDescent="0.25">
      <c r="A2551">
        <v>674</v>
      </c>
      <c r="B2551" s="3" t="s">
        <v>12871</v>
      </c>
      <c r="C2551" s="3" t="str">
        <f t="shared" si="117"/>
        <v>Lagbas, Magdalena</v>
      </c>
      <c r="D2551" s="3" t="str">
        <f t="shared" si="118"/>
        <v>Lagbas</v>
      </c>
      <c r="E2551" t="str">
        <f t="shared" si="119"/>
        <v>Magdalena</v>
      </c>
      <c r="F2551" t="s">
        <v>33849</v>
      </c>
      <c r="G2551" t="s">
        <v>36053</v>
      </c>
      <c r="H2551" t="s">
        <v>12872</v>
      </c>
      <c r="I2551" t="s">
        <v>12873</v>
      </c>
      <c r="J2551">
        <v>722645</v>
      </c>
      <c r="L2551" s="4" t="s">
        <v>100</v>
      </c>
      <c r="M2551" t="s">
        <v>101</v>
      </c>
      <c r="N2551" t="s">
        <v>9907</v>
      </c>
      <c r="O2551" t="s">
        <v>12874</v>
      </c>
      <c r="R2551">
        <v>1</v>
      </c>
      <c r="S2551" t="s">
        <v>2911</v>
      </c>
      <c r="T2551" s="1">
        <v>40808.37159722222</v>
      </c>
      <c r="V2551" t="s">
        <v>91</v>
      </c>
      <c r="W2551">
        <v>12</v>
      </c>
      <c r="AE2551" t="s">
        <v>113</v>
      </c>
      <c r="AF2551" s="1">
        <v>21355</v>
      </c>
      <c r="AG2551" t="s">
        <v>12875</v>
      </c>
      <c r="AH2551" t="s">
        <v>105</v>
      </c>
      <c r="AI2551" t="s">
        <v>95</v>
      </c>
      <c r="AJ2551" t="s">
        <v>107</v>
      </c>
      <c r="AK2551" t="s">
        <v>12876</v>
      </c>
      <c r="AL2551" t="s">
        <v>12877</v>
      </c>
      <c r="AM2551" t="s">
        <v>12878</v>
      </c>
      <c r="AN2551" t="s">
        <v>117</v>
      </c>
      <c r="AP2551" s="1">
        <v>21458</v>
      </c>
      <c r="AU2551" t="s">
        <v>12877</v>
      </c>
      <c r="AV2551" t="s">
        <v>7987</v>
      </c>
      <c r="AY2551" t="s">
        <v>12879</v>
      </c>
    </row>
    <row r="2552" spans="1:51" x14ac:dyDescent="0.25">
      <c r="A2552">
        <v>292</v>
      </c>
      <c r="B2552" s="3" t="s">
        <v>10412</v>
      </c>
      <c r="C2552" s="3" t="e">
        <f t="shared" si="117"/>
        <v>#VALUE!</v>
      </c>
      <c r="D2552" s="3" t="str">
        <f t="shared" si="118"/>
        <v>Lagdameo</v>
      </c>
      <c r="E2552" t="e">
        <f t="shared" si="119"/>
        <v>#VALUE!</v>
      </c>
      <c r="F2552" t="s">
        <v>33850</v>
      </c>
      <c r="G2552" t="s">
        <v>35791</v>
      </c>
      <c r="M2552" t="s">
        <v>437</v>
      </c>
      <c r="O2552" t="s">
        <v>10413</v>
      </c>
      <c r="R2552">
        <v>1</v>
      </c>
      <c r="S2552" t="s">
        <v>2911</v>
      </c>
      <c r="T2552" s="1">
        <v>40865.461851851855</v>
      </c>
      <c r="V2552" t="s">
        <v>91</v>
      </c>
      <c r="W2552">
        <v>12</v>
      </c>
      <c r="X2552" t="s">
        <v>10414</v>
      </c>
      <c r="Y2552" t="s">
        <v>10413</v>
      </c>
      <c r="AA2552" t="s">
        <v>10091</v>
      </c>
      <c r="AF2552" s="1">
        <v>13396</v>
      </c>
      <c r="AG2552" t="s">
        <v>276</v>
      </c>
      <c r="AH2552" t="s">
        <v>105</v>
      </c>
      <c r="AI2552" t="s">
        <v>106</v>
      </c>
      <c r="AJ2552" t="s">
        <v>107</v>
      </c>
      <c r="AM2552" t="s">
        <v>10415</v>
      </c>
      <c r="AP2552" t="s">
        <v>2911</v>
      </c>
      <c r="AY2552" t="s">
        <v>10416</v>
      </c>
    </row>
    <row r="2553" spans="1:51" x14ac:dyDescent="0.25">
      <c r="A2553">
        <v>4840</v>
      </c>
      <c r="B2553" s="3" t="s">
        <v>2745</v>
      </c>
      <c r="C2553" s="3" t="str">
        <f t="shared" si="117"/>
        <v xml:space="preserve">Lagnada, Jose Vicente C. </v>
      </c>
      <c r="D2553" s="3" t="str">
        <f t="shared" si="118"/>
        <v>Lagnada</v>
      </c>
      <c r="E2553" t="str">
        <f t="shared" si="119"/>
        <v xml:space="preserve">Jose Vicente C. </v>
      </c>
      <c r="F2553" t="s">
        <v>33851</v>
      </c>
      <c r="G2553" t="s">
        <v>37521</v>
      </c>
      <c r="H2553" t="s">
        <v>2746</v>
      </c>
      <c r="K2553" t="s">
        <v>2747</v>
      </c>
      <c r="M2553" t="s">
        <v>420</v>
      </c>
      <c r="O2553" t="s">
        <v>2748</v>
      </c>
      <c r="R2553">
        <v>1</v>
      </c>
      <c r="S2553" s="1">
        <v>41696.740393518521</v>
      </c>
      <c r="T2553" s="1">
        <v>41796.425671296296</v>
      </c>
      <c r="U2553" t="s">
        <v>91</v>
      </c>
      <c r="V2553" t="s">
        <v>91</v>
      </c>
      <c r="W2553">
        <v>12</v>
      </c>
      <c r="X2553" t="s">
        <v>2749</v>
      </c>
      <c r="Y2553" t="s">
        <v>2748</v>
      </c>
      <c r="AA2553" t="s">
        <v>420</v>
      </c>
      <c r="AE2553" t="s">
        <v>93</v>
      </c>
      <c r="AF2553" s="1">
        <v>23547</v>
      </c>
      <c r="AH2553" t="s">
        <v>94</v>
      </c>
      <c r="AI2553" t="s">
        <v>106</v>
      </c>
      <c r="AJ2553" t="s">
        <v>107</v>
      </c>
      <c r="AM2553" t="s">
        <v>2750</v>
      </c>
      <c r="AN2553" t="s">
        <v>93</v>
      </c>
      <c r="AO2553" t="s">
        <v>93</v>
      </c>
      <c r="AP2553" s="1">
        <v>23331</v>
      </c>
      <c r="AS2553">
        <v>9328887115</v>
      </c>
      <c r="AX2553" t="s">
        <v>313</v>
      </c>
      <c r="AY2553" t="s">
        <v>97</v>
      </c>
    </row>
    <row r="2554" spans="1:51" x14ac:dyDescent="0.25">
      <c r="A2554">
        <v>675</v>
      </c>
      <c r="B2554" s="3" t="s">
        <v>12880</v>
      </c>
      <c r="C2554" s="3" t="str">
        <f t="shared" si="117"/>
        <v>Lagnada, Marie</v>
      </c>
      <c r="D2554" s="3" t="str">
        <f t="shared" si="118"/>
        <v>Lagnada</v>
      </c>
      <c r="E2554" t="str">
        <f t="shared" si="119"/>
        <v>Marie</v>
      </c>
      <c r="F2554" t="s">
        <v>33851</v>
      </c>
      <c r="G2554" t="s">
        <v>36054</v>
      </c>
      <c r="L2554" s="4" t="s">
        <v>100</v>
      </c>
      <c r="M2554" t="s">
        <v>101</v>
      </c>
      <c r="O2554" t="s">
        <v>12881</v>
      </c>
      <c r="R2554">
        <v>1</v>
      </c>
      <c r="S2554" t="s">
        <v>2911</v>
      </c>
      <c r="T2554" s="1">
        <v>40808.379270833335</v>
      </c>
      <c r="V2554" t="s">
        <v>91</v>
      </c>
      <c r="W2554">
        <v>12</v>
      </c>
      <c r="AF2554" t="s">
        <v>2911</v>
      </c>
      <c r="AI2554" t="s">
        <v>95</v>
      </c>
      <c r="AP2554" t="s">
        <v>2911</v>
      </c>
      <c r="AY2554" t="s">
        <v>12882</v>
      </c>
    </row>
    <row r="2555" spans="1:51" x14ac:dyDescent="0.25">
      <c r="A2555">
        <v>5034</v>
      </c>
      <c r="B2555" s="3" t="s">
        <v>7478</v>
      </c>
      <c r="C2555" s="3" t="str">
        <f t="shared" si="117"/>
        <v xml:space="preserve">Lago, Meralie A. </v>
      </c>
      <c r="D2555" s="3" t="str">
        <f t="shared" si="118"/>
        <v>Lago</v>
      </c>
      <c r="E2555" t="str">
        <f t="shared" si="119"/>
        <v xml:space="preserve">Meralie A. </v>
      </c>
      <c r="F2555" t="s">
        <v>33852</v>
      </c>
      <c r="G2555" t="s">
        <v>37522</v>
      </c>
      <c r="H2555" t="s">
        <v>7479</v>
      </c>
      <c r="J2555" t="s">
        <v>7480</v>
      </c>
      <c r="M2555" t="s">
        <v>89</v>
      </c>
      <c r="N2555" t="s">
        <v>1531</v>
      </c>
      <c r="O2555" t="s">
        <v>7481</v>
      </c>
      <c r="R2555">
        <v>1</v>
      </c>
      <c r="S2555" s="1">
        <v>42062.647789351853</v>
      </c>
      <c r="T2555" s="1">
        <v>42586.470810185187</v>
      </c>
      <c r="U2555" t="s">
        <v>91</v>
      </c>
      <c r="V2555" t="s">
        <v>91</v>
      </c>
      <c r="W2555">
        <v>12</v>
      </c>
      <c r="X2555" t="s">
        <v>7482</v>
      </c>
      <c r="Y2555" t="s">
        <v>7481</v>
      </c>
      <c r="Z2555" t="s">
        <v>1531</v>
      </c>
      <c r="AA2555" t="s">
        <v>89</v>
      </c>
      <c r="AE2555" t="s">
        <v>93</v>
      </c>
      <c r="AF2555" s="1">
        <v>28919</v>
      </c>
      <c r="AI2555" t="s">
        <v>95</v>
      </c>
      <c r="AJ2555" t="s">
        <v>107</v>
      </c>
      <c r="AL2555" t="s">
        <v>7483</v>
      </c>
      <c r="AM2555" t="s">
        <v>4374</v>
      </c>
      <c r="AN2555" t="s">
        <v>93</v>
      </c>
      <c r="AO2555" t="s">
        <v>93</v>
      </c>
      <c r="AP2555" s="1">
        <v>25542</v>
      </c>
      <c r="AS2555">
        <v>9192389567</v>
      </c>
      <c r="AY2555" t="s">
        <v>97</v>
      </c>
    </row>
    <row r="2556" spans="1:51" x14ac:dyDescent="0.25">
      <c r="A2556">
        <v>701</v>
      </c>
      <c r="B2556" s="3" t="s">
        <v>13044</v>
      </c>
      <c r="C2556" s="3" t="str">
        <f t="shared" si="117"/>
        <v>Lago, Natividad</v>
      </c>
      <c r="D2556" s="3" t="str">
        <f t="shared" si="118"/>
        <v>Lago</v>
      </c>
      <c r="E2556" t="str">
        <f t="shared" si="119"/>
        <v>Natividad</v>
      </c>
      <c r="F2556" t="s">
        <v>33852</v>
      </c>
      <c r="G2556" t="s">
        <v>34239</v>
      </c>
      <c r="L2556" s="4" t="s">
        <v>11176</v>
      </c>
      <c r="M2556" t="s">
        <v>11176</v>
      </c>
      <c r="O2556" t="s">
        <v>13045</v>
      </c>
      <c r="R2556">
        <v>1</v>
      </c>
      <c r="S2556" t="s">
        <v>2911</v>
      </c>
      <c r="T2556" s="1">
        <v>40807.719363425924</v>
      </c>
      <c r="V2556" t="s">
        <v>91</v>
      </c>
      <c r="W2556">
        <v>12</v>
      </c>
      <c r="AF2556" t="s">
        <v>2911</v>
      </c>
      <c r="AI2556" t="s">
        <v>95</v>
      </c>
      <c r="AP2556" t="s">
        <v>2911</v>
      </c>
      <c r="AY2556" t="s">
        <v>13046</v>
      </c>
    </row>
    <row r="2557" spans="1:51" x14ac:dyDescent="0.25">
      <c r="A2557">
        <v>2115</v>
      </c>
      <c r="B2557" s="3" t="s">
        <v>24663</v>
      </c>
      <c r="C2557" s="3" t="str">
        <f t="shared" si="117"/>
        <v>Lago, Verna</v>
      </c>
      <c r="D2557" s="3" t="str">
        <f t="shared" si="118"/>
        <v>Lago</v>
      </c>
      <c r="E2557" t="str">
        <f t="shared" si="119"/>
        <v>Verna</v>
      </c>
      <c r="F2557" t="s">
        <v>33852</v>
      </c>
      <c r="G2557" t="s">
        <v>36055</v>
      </c>
      <c r="H2557" t="s">
        <v>24664</v>
      </c>
      <c r="I2557" t="s">
        <v>5128</v>
      </c>
      <c r="J2557" t="s">
        <v>24665</v>
      </c>
      <c r="L2557" s="4" t="s">
        <v>100</v>
      </c>
      <c r="M2557" t="s">
        <v>101</v>
      </c>
      <c r="N2557" t="s">
        <v>102</v>
      </c>
      <c r="O2557" t="s">
        <v>24666</v>
      </c>
      <c r="R2557">
        <v>1</v>
      </c>
      <c r="S2557" t="s">
        <v>2911</v>
      </c>
      <c r="T2557" s="1">
        <v>40808.383263888885</v>
      </c>
      <c r="V2557" t="s">
        <v>91</v>
      </c>
      <c r="W2557">
        <v>12</v>
      </c>
      <c r="X2557" t="s">
        <v>24667</v>
      </c>
      <c r="AE2557" t="s">
        <v>113</v>
      </c>
      <c r="AF2557" s="1">
        <v>22218</v>
      </c>
      <c r="AG2557" t="s">
        <v>11988</v>
      </c>
      <c r="AH2557" t="s">
        <v>105</v>
      </c>
      <c r="AI2557" t="s">
        <v>95</v>
      </c>
      <c r="AJ2557" t="s">
        <v>107</v>
      </c>
      <c r="AK2557" t="s">
        <v>24668</v>
      </c>
      <c r="AL2557" t="s">
        <v>24669</v>
      </c>
      <c r="AM2557" t="s">
        <v>24670</v>
      </c>
      <c r="AN2557" t="s">
        <v>117</v>
      </c>
      <c r="AP2557" s="1">
        <v>20894</v>
      </c>
      <c r="AU2557" t="s">
        <v>24671</v>
      </c>
      <c r="AW2557" t="s">
        <v>24672</v>
      </c>
      <c r="AY2557" t="s">
        <v>24673</v>
      </c>
    </row>
    <row r="2558" spans="1:51" x14ac:dyDescent="0.25">
      <c r="A2558">
        <v>673</v>
      </c>
      <c r="B2558" s="3" t="s">
        <v>12867</v>
      </c>
      <c r="C2558" s="3" t="str">
        <f t="shared" si="117"/>
        <v>Lagrosas, Dufel</v>
      </c>
      <c r="D2558" s="3" t="str">
        <f t="shared" si="118"/>
        <v>Lagrosas</v>
      </c>
      <c r="E2558" t="str">
        <f t="shared" si="119"/>
        <v>Dufel</v>
      </c>
      <c r="F2558" t="s">
        <v>33853</v>
      </c>
      <c r="G2558" t="s">
        <v>36056</v>
      </c>
      <c r="H2558" t="s">
        <v>12868</v>
      </c>
      <c r="L2558" s="4" t="s">
        <v>100</v>
      </c>
      <c r="M2558" t="s">
        <v>109</v>
      </c>
      <c r="N2558" t="s">
        <v>7983</v>
      </c>
      <c r="O2558" t="s">
        <v>12869</v>
      </c>
      <c r="R2558">
        <v>1</v>
      </c>
      <c r="S2558" t="s">
        <v>2911</v>
      </c>
      <c r="T2558" s="1">
        <v>40808.372835648152</v>
      </c>
      <c r="V2558" t="s">
        <v>91</v>
      </c>
      <c r="W2558">
        <v>12</v>
      </c>
      <c r="AF2558" t="s">
        <v>2911</v>
      </c>
      <c r="AI2558" t="s">
        <v>106</v>
      </c>
      <c r="AJ2558" t="s">
        <v>107</v>
      </c>
      <c r="AP2558" t="s">
        <v>2911</v>
      </c>
      <c r="AY2558" t="s">
        <v>12870</v>
      </c>
    </row>
    <row r="2559" spans="1:51" x14ac:dyDescent="0.25">
      <c r="A2559">
        <v>1242</v>
      </c>
      <c r="B2559" s="3" t="s">
        <v>18431</v>
      </c>
      <c r="C2559" s="3" t="e">
        <f t="shared" si="117"/>
        <v>#VALUE!</v>
      </c>
      <c r="D2559" s="3" t="str">
        <f t="shared" si="118"/>
        <v>Lagrosas</v>
      </c>
      <c r="E2559" t="e">
        <f t="shared" si="119"/>
        <v>#VALUE!</v>
      </c>
      <c r="F2559" t="s">
        <v>33853</v>
      </c>
      <c r="G2559" t="s">
        <v>35346</v>
      </c>
      <c r="H2559" t="s">
        <v>18432</v>
      </c>
      <c r="I2559" t="s">
        <v>18433</v>
      </c>
      <c r="J2559" t="s">
        <v>18434</v>
      </c>
      <c r="L2559" s="4" t="s">
        <v>100</v>
      </c>
      <c r="M2559" t="s">
        <v>109</v>
      </c>
      <c r="N2559" t="s">
        <v>853</v>
      </c>
      <c r="O2559" t="s">
        <v>18435</v>
      </c>
      <c r="R2559">
        <v>1</v>
      </c>
      <c r="S2559" t="s">
        <v>2911</v>
      </c>
      <c r="T2559" s="1">
        <v>40918.467881944445</v>
      </c>
      <c r="V2559" t="s">
        <v>91</v>
      </c>
      <c r="W2559">
        <v>12</v>
      </c>
      <c r="Y2559" t="s">
        <v>18435</v>
      </c>
      <c r="Z2559" t="s">
        <v>853</v>
      </c>
      <c r="AA2559" t="s">
        <v>109</v>
      </c>
      <c r="AB2559" t="s">
        <v>100</v>
      </c>
      <c r="AF2559" s="1">
        <v>24304</v>
      </c>
      <c r="AG2559" t="s">
        <v>18436</v>
      </c>
      <c r="AH2559" t="s">
        <v>105</v>
      </c>
      <c r="AI2559" t="s">
        <v>95</v>
      </c>
      <c r="AJ2559" t="s">
        <v>107</v>
      </c>
      <c r="AK2559" t="s">
        <v>18437</v>
      </c>
      <c r="AP2559" s="1">
        <v>18817</v>
      </c>
      <c r="AW2559" t="s">
        <v>18438</v>
      </c>
      <c r="AY2559" t="s">
        <v>18439</v>
      </c>
    </row>
    <row r="2560" spans="1:51" x14ac:dyDescent="0.25">
      <c r="A2560">
        <v>5087</v>
      </c>
      <c r="B2560" s="3" t="s">
        <v>17352</v>
      </c>
      <c r="C2560" s="3" t="str">
        <f t="shared" si="117"/>
        <v xml:space="preserve">Laguardia, Vincent </v>
      </c>
      <c r="D2560" s="3" t="str">
        <f t="shared" si="118"/>
        <v>Laguardia</v>
      </c>
      <c r="E2560" t="str">
        <f t="shared" si="119"/>
        <v xml:space="preserve">Vincent </v>
      </c>
      <c r="F2560" t="s">
        <v>33854</v>
      </c>
      <c r="G2560" t="s">
        <v>35858</v>
      </c>
      <c r="H2560" t="s">
        <v>86</v>
      </c>
      <c r="J2560">
        <v>9175423122</v>
      </c>
      <c r="K2560" t="s">
        <v>17353</v>
      </c>
      <c r="M2560" t="s">
        <v>89</v>
      </c>
      <c r="N2560" t="s">
        <v>589</v>
      </c>
      <c r="O2560" t="s">
        <v>17354</v>
      </c>
      <c r="R2560">
        <v>1</v>
      </c>
      <c r="S2560" s="1">
        <v>42062.709699074076</v>
      </c>
      <c r="T2560" s="1">
        <v>42212.652268518519</v>
      </c>
      <c r="U2560" t="s">
        <v>91</v>
      </c>
      <c r="V2560" t="s">
        <v>91</v>
      </c>
      <c r="W2560">
        <v>12</v>
      </c>
      <c r="X2560" t="s">
        <v>17355</v>
      </c>
      <c r="Y2560" t="s">
        <v>17354</v>
      </c>
      <c r="Z2560" t="s">
        <v>589</v>
      </c>
      <c r="AA2560" t="s">
        <v>89</v>
      </c>
      <c r="AE2560" t="s">
        <v>93</v>
      </c>
      <c r="AF2560" s="1">
        <v>30703</v>
      </c>
      <c r="AH2560" t="s">
        <v>94</v>
      </c>
      <c r="AI2560" t="s">
        <v>106</v>
      </c>
      <c r="AJ2560" t="s">
        <v>96</v>
      </c>
      <c r="AL2560" t="s">
        <v>17356</v>
      </c>
      <c r="AM2560" t="s">
        <v>17357</v>
      </c>
      <c r="AN2560" t="s">
        <v>93</v>
      </c>
      <c r="AO2560" t="s">
        <v>93</v>
      </c>
      <c r="AP2560" s="1">
        <v>40189</v>
      </c>
      <c r="AX2560" t="s">
        <v>313</v>
      </c>
      <c r="AY2560" t="s">
        <v>97</v>
      </c>
    </row>
    <row r="2561" spans="1:51" x14ac:dyDescent="0.25">
      <c r="A2561">
        <v>3241</v>
      </c>
      <c r="B2561" s="3" t="s">
        <v>7874</v>
      </c>
      <c r="C2561" s="3" t="str">
        <f t="shared" si="117"/>
        <v>Lague, Elbert</v>
      </c>
      <c r="D2561" s="3" t="str">
        <f t="shared" si="118"/>
        <v>Lague</v>
      </c>
      <c r="E2561" t="str">
        <f t="shared" si="119"/>
        <v>Elbert</v>
      </c>
      <c r="F2561" t="s">
        <v>33855</v>
      </c>
      <c r="G2561" t="s">
        <v>36057</v>
      </c>
      <c r="I2561" t="s">
        <v>1096</v>
      </c>
      <c r="J2561">
        <v>9359064136</v>
      </c>
      <c r="K2561" t="s">
        <v>7875</v>
      </c>
      <c r="L2561" s="4" t="s">
        <v>100</v>
      </c>
      <c r="M2561" t="s">
        <v>101</v>
      </c>
      <c r="N2561" t="s">
        <v>7771</v>
      </c>
      <c r="O2561" t="s">
        <v>7876</v>
      </c>
      <c r="R2561">
        <v>1</v>
      </c>
      <c r="S2561" t="s">
        <v>2911</v>
      </c>
      <c r="T2561" s="1">
        <v>40865.474872685183</v>
      </c>
      <c r="V2561" t="s">
        <v>91</v>
      </c>
      <c r="W2561">
        <v>12</v>
      </c>
      <c r="Y2561" t="s">
        <v>7876</v>
      </c>
      <c r="Z2561" t="s">
        <v>7771</v>
      </c>
      <c r="AA2561" t="s">
        <v>109</v>
      </c>
      <c r="AB2561" t="s">
        <v>100</v>
      </c>
      <c r="AE2561" t="s">
        <v>224</v>
      </c>
      <c r="AF2561" s="1">
        <v>24005</v>
      </c>
      <c r="AG2561" t="s">
        <v>7877</v>
      </c>
      <c r="AH2561" t="s">
        <v>105</v>
      </c>
      <c r="AI2561" t="s">
        <v>106</v>
      </c>
      <c r="AJ2561" t="s">
        <v>107</v>
      </c>
      <c r="AK2561" t="s">
        <v>7878</v>
      </c>
      <c r="AL2561" t="s">
        <v>7879</v>
      </c>
      <c r="AM2561" t="s">
        <v>7880</v>
      </c>
      <c r="AN2561" t="s">
        <v>239</v>
      </c>
      <c r="AO2561" t="s">
        <v>476</v>
      </c>
      <c r="AP2561" s="1">
        <v>24177</v>
      </c>
      <c r="AR2561" t="s">
        <v>7881</v>
      </c>
      <c r="AS2561">
        <v>9166716832</v>
      </c>
      <c r="AT2561" t="s">
        <v>7882</v>
      </c>
      <c r="AY2561" t="s">
        <v>7883</v>
      </c>
    </row>
    <row r="2562" spans="1:51" x14ac:dyDescent="0.25">
      <c r="A2562">
        <v>5741</v>
      </c>
      <c r="B2562" s="3" t="s">
        <v>6322</v>
      </c>
      <c r="C2562" s="3" t="str">
        <f t="shared" si="117"/>
        <v xml:space="preserve">Laguitao, Melvin &amp; Engbino, Iris C. </v>
      </c>
      <c r="D2562" s="3" t="str">
        <f t="shared" si="118"/>
        <v>Laguitao</v>
      </c>
      <c r="E2562" t="str">
        <f t="shared" si="119"/>
        <v xml:space="preserve">Melvin &amp; Engbino, Iris C. </v>
      </c>
      <c r="F2562" t="s">
        <v>33856</v>
      </c>
      <c r="G2562" t="s">
        <v>37042</v>
      </c>
      <c r="R2562">
        <v>1</v>
      </c>
      <c r="S2562" s="1">
        <v>42689.683240740742</v>
      </c>
      <c r="T2562" s="1">
        <v>42719.444120370368</v>
      </c>
      <c r="U2562" t="s">
        <v>91</v>
      </c>
      <c r="V2562" t="s">
        <v>91</v>
      </c>
      <c r="W2562">
        <v>12</v>
      </c>
      <c r="X2562" t="s">
        <v>6323</v>
      </c>
      <c r="AE2562" t="s">
        <v>93</v>
      </c>
      <c r="AF2562" s="1">
        <v>40188</v>
      </c>
      <c r="AI2562" t="s">
        <v>93</v>
      </c>
      <c r="AJ2562" t="s">
        <v>93</v>
      </c>
      <c r="AN2562" t="s">
        <v>93</v>
      </c>
      <c r="AO2562" t="s">
        <v>93</v>
      </c>
      <c r="AP2562" s="1">
        <v>40189</v>
      </c>
      <c r="AY2562" t="s">
        <v>97</v>
      </c>
    </row>
    <row r="2563" spans="1:51" x14ac:dyDescent="0.25">
      <c r="A2563">
        <v>3859</v>
      </c>
      <c r="B2563" s="3" t="s">
        <v>3102</v>
      </c>
      <c r="C2563" s="3" t="str">
        <f t="shared" ref="C2563:C2626" si="120">LEFT(B2563,FIND("/",B2563,1)-1)</f>
        <v xml:space="preserve">Lagumbay, Luige Amancio </v>
      </c>
      <c r="D2563" s="3" t="str">
        <f t="shared" ref="D2563:D2626" si="121">LEFT(B2563,FIND(",",B2563)-1)</f>
        <v>Lagumbay</v>
      </c>
      <c r="E2563" t="str">
        <f t="shared" si="119"/>
        <v xml:space="preserve">Luige Amancio </v>
      </c>
      <c r="F2563" t="s">
        <v>33857</v>
      </c>
      <c r="G2563" t="s">
        <v>36058</v>
      </c>
      <c r="H2563" t="s">
        <v>3103</v>
      </c>
      <c r="I2563" t="s">
        <v>89</v>
      </c>
      <c r="J2563">
        <v>9263174207</v>
      </c>
      <c r="K2563" t="s">
        <v>3104</v>
      </c>
      <c r="L2563" s="4" t="s">
        <v>212</v>
      </c>
      <c r="M2563" t="s">
        <v>89</v>
      </c>
      <c r="N2563" t="s">
        <v>644</v>
      </c>
      <c r="O2563" t="s">
        <v>3105</v>
      </c>
      <c r="R2563">
        <v>1</v>
      </c>
      <c r="S2563" s="1">
        <v>41122.639791666668</v>
      </c>
      <c r="T2563" s="1">
        <v>41122.639791666668</v>
      </c>
      <c r="U2563" t="s">
        <v>91</v>
      </c>
      <c r="W2563">
        <v>12</v>
      </c>
      <c r="X2563" t="s">
        <v>3106</v>
      </c>
      <c r="Y2563" t="s">
        <v>3105</v>
      </c>
      <c r="Z2563" t="s">
        <v>644</v>
      </c>
      <c r="AA2563" t="s">
        <v>89</v>
      </c>
      <c r="AB2563" t="s">
        <v>212</v>
      </c>
      <c r="AE2563" t="s">
        <v>113</v>
      </c>
      <c r="AF2563" s="1">
        <v>32028</v>
      </c>
      <c r="AG2563" t="s">
        <v>89</v>
      </c>
      <c r="AH2563" t="s">
        <v>94</v>
      </c>
      <c r="AI2563" t="s">
        <v>106</v>
      </c>
      <c r="AJ2563" t="s">
        <v>107</v>
      </c>
      <c r="AL2563" t="s">
        <v>3107</v>
      </c>
      <c r="AM2563" t="s">
        <v>3108</v>
      </c>
      <c r="AN2563" t="s">
        <v>117</v>
      </c>
      <c r="AO2563" t="s">
        <v>118</v>
      </c>
      <c r="AP2563" s="1">
        <v>31824</v>
      </c>
      <c r="AS2563">
        <v>9064152359</v>
      </c>
      <c r="AU2563" t="s">
        <v>3109</v>
      </c>
      <c r="AV2563" t="s">
        <v>3110</v>
      </c>
      <c r="AY2563" t="s">
        <v>97</v>
      </c>
    </row>
    <row r="2564" spans="1:51" x14ac:dyDescent="0.25">
      <c r="A2564">
        <v>4369</v>
      </c>
      <c r="B2564" s="3" t="s">
        <v>5307</v>
      </c>
      <c r="C2564" s="3" t="str">
        <f t="shared" si="120"/>
        <v>Lagumbay, Luige</v>
      </c>
      <c r="D2564" s="3" t="str">
        <f t="shared" si="121"/>
        <v>Lagumbay</v>
      </c>
      <c r="E2564" t="str">
        <f t="shared" ref="E2564:E2627" si="122">RIGHT(C2564,LEN(C2564)-FIND(",",C2564,1)-1)</f>
        <v>Luige</v>
      </c>
      <c r="F2564" t="s">
        <v>33857</v>
      </c>
      <c r="G2564" t="s">
        <v>36058</v>
      </c>
      <c r="H2564" t="s">
        <v>97</v>
      </c>
      <c r="I2564" t="s">
        <v>97</v>
      </c>
      <c r="J2564" t="s">
        <v>97</v>
      </c>
      <c r="K2564" t="s">
        <v>97</v>
      </c>
      <c r="L2564" s="4" t="s">
        <v>97</v>
      </c>
      <c r="M2564" t="s">
        <v>97</v>
      </c>
      <c r="N2564" t="s">
        <v>97</v>
      </c>
      <c r="O2564" t="s">
        <v>97</v>
      </c>
      <c r="P2564" t="s">
        <v>97</v>
      </c>
      <c r="Q2564" t="s">
        <v>97</v>
      </c>
      <c r="R2564">
        <v>1</v>
      </c>
      <c r="S2564" t="s">
        <v>97</v>
      </c>
      <c r="T2564" t="s">
        <v>97</v>
      </c>
      <c r="U2564" t="s">
        <v>97</v>
      </c>
      <c r="V2564" t="s">
        <v>97</v>
      </c>
      <c r="W2564">
        <v>12</v>
      </c>
      <c r="X2564" t="s">
        <v>97</v>
      </c>
      <c r="Y2564" t="s">
        <v>97</v>
      </c>
      <c r="Z2564" t="s">
        <v>97</v>
      </c>
      <c r="AA2564" t="s">
        <v>97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97</v>
      </c>
      <c r="AM2564" t="s">
        <v>97</v>
      </c>
      <c r="AN2564" t="s">
        <v>97</v>
      </c>
      <c r="AO2564" t="s">
        <v>97</v>
      </c>
      <c r="AP2564" t="s">
        <v>97</v>
      </c>
      <c r="AQ2564" t="s">
        <v>97</v>
      </c>
      <c r="AR2564" t="s">
        <v>97</v>
      </c>
      <c r="AS2564" t="s">
        <v>97</v>
      </c>
      <c r="AT2564" t="s">
        <v>97</v>
      </c>
      <c r="AU2564" t="s">
        <v>97</v>
      </c>
      <c r="AV2564" t="s">
        <v>97</v>
      </c>
      <c r="AW2564" t="s">
        <v>97</v>
      </c>
      <c r="AX2564" t="s">
        <v>97</v>
      </c>
      <c r="AY2564" t="s">
        <v>5308</v>
      </c>
    </row>
    <row r="2565" spans="1:51" x14ac:dyDescent="0.25">
      <c r="A2565">
        <v>3626</v>
      </c>
      <c r="B2565" s="3" t="s">
        <v>2076</v>
      </c>
      <c r="C2565" s="3" t="str">
        <f t="shared" si="120"/>
        <v xml:space="preserve">Lagunero, Anna Mae </v>
      </c>
      <c r="D2565" s="3" t="str">
        <f t="shared" si="121"/>
        <v>Lagunero</v>
      </c>
      <c r="E2565" t="str">
        <f t="shared" si="122"/>
        <v xml:space="preserve">Anna Mae </v>
      </c>
      <c r="F2565" t="s">
        <v>33858</v>
      </c>
      <c r="G2565" t="s">
        <v>36059</v>
      </c>
      <c r="H2565" t="s">
        <v>2077</v>
      </c>
      <c r="I2565" t="s">
        <v>101</v>
      </c>
      <c r="J2565" t="s">
        <v>2078</v>
      </c>
      <c r="K2565" t="s">
        <v>2079</v>
      </c>
      <c r="L2565" s="4" t="s">
        <v>134</v>
      </c>
      <c r="M2565" t="s">
        <v>101</v>
      </c>
      <c r="N2565" t="s">
        <v>102</v>
      </c>
      <c r="O2565" t="s">
        <v>2080</v>
      </c>
      <c r="R2565">
        <v>1</v>
      </c>
      <c r="S2565" s="1">
        <v>40952.43855324074</v>
      </c>
      <c r="T2565" s="1">
        <v>40961.565995370373</v>
      </c>
      <c r="U2565" t="s">
        <v>91</v>
      </c>
      <c r="V2565" t="s">
        <v>91</v>
      </c>
      <c r="W2565">
        <v>12</v>
      </c>
      <c r="X2565" t="s">
        <v>2081</v>
      </c>
      <c r="Y2565" t="s">
        <v>2080</v>
      </c>
      <c r="Z2565" t="s">
        <v>102</v>
      </c>
      <c r="AA2565" t="s">
        <v>101</v>
      </c>
      <c r="AB2565" t="s">
        <v>134</v>
      </c>
      <c r="AE2565" t="s">
        <v>113</v>
      </c>
      <c r="AF2565" s="1">
        <v>30447</v>
      </c>
      <c r="AH2565" t="s">
        <v>105</v>
      </c>
      <c r="AI2565" t="s">
        <v>95</v>
      </c>
      <c r="AJ2565" t="s">
        <v>107</v>
      </c>
      <c r="AK2565" t="s">
        <v>2082</v>
      </c>
      <c r="AL2565" t="s">
        <v>2067</v>
      </c>
      <c r="AM2565" t="s">
        <v>2083</v>
      </c>
      <c r="AN2565" t="s">
        <v>117</v>
      </c>
      <c r="AO2565" t="s">
        <v>93</v>
      </c>
      <c r="AP2565" s="1">
        <v>40189</v>
      </c>
      <c r="AS2565" t="s">
        <v>2084</v>
      </c>
      <c r="AW2565" t="s">
        <v>2085</v>
      </c>
      <c r="AY2565" t="s">
        <v>97</v>
      </c>
    </row>
    <row r="2566" spans="1:51" x14ac:dyDescent="0.25">
      <c r="A2566">
        <v>4999</v>
      </c>
      <c r="B2566" s="3" t="s">
        <v>2249</v>
      </c>
      <c r="C2566" s="3" t="str">
        <f t="shared" si="120"/>
        <v xml:space="preserve">Lagunilla, Maria Odette C. </v>
      </c>
      <c r="D2566" s="3" t="str">
        <f t="shared" si="121"/>
        <v>Lagunilla</v>
      </c>
      <c r="E2566" t="str">
        <f t="shared" si="122"/>
        <v xml:space="preserve">Maria Odette C. </v>
      </c>
      <c r="F2566" t="s">
        <v>33859</v>
      </c>
      <c r="G2566" t="s">
        <v>37523</v>
      </c>
      <c r="H2566" t="s">
        <v>2250</v>
      </c>
      <c r="I2566" t="s">
        <v>946</v>
      </c>
      <c r="J2566">
        <v>9176700914</v>
      </c>
      <c r="L2566" s="4" t="s">
        <v>88</v>
      </c>
      <c r="M2566" t="s">
        <v>89</v>
      </c>
      <c r="N2566" t="s">
        <v>756</v>
      </c>
      <c r="O2566" t="s">
        <v>2251</v>
      </c>
      <c r="R2566">
        <v>1</v>
      </c>
      <c r="S2566" s="1">
        <v>42032.470486111109</v>
      </c>
      <c r="T2566" s="1">
        <v>42037.657673611109</v>
      </c>
      <c r="U2566" t="s">
        <v>91</v>
      </c>
      <c r="V2566" t="s">
        <v>91</v>
      </c>
      <c r="W2566">
        <v>12</v>
      </c>
      <c r="Y2566" t="s">
        <v>2251</v>
      </c>
      <c r="Z2566" t="s">
        <v>756</v>
      </c>
      <c r="AA2566" t="s">
        <v>89</v>
      </c>
      <c r="AB2566" t="s">
        <v>88</v>
      </c>
      <c r="AE2566" t="s">
        <v>93</v>
      </c>
      <c r="AF2566" s="1">
        <v>28017</v>
      </c>
      <c r="AH2566" t="s">
        <v>94</v>
      </c>
      <c r="AI2566" t="s">
        <v>95</v>
      </c>
      <c r="AJ2566" t="s">
        <v>107</v>
      </c>
      <c r="AN2566" t="s">
        <v>93</v>
      </c>
      <c r="AO2566" t="s">
        <v>93</v>
      </c>
      <c r="AP2566" s="1">
        <v>26520</v>
      </c>
      <c r="AS2566">
        <v>9235833827</v>
      </c>
      <c r="AY2566" t="s">
        <v>97</v>
      </c>
    </row>
    <row r="2567" spans="1:51" x14ac:dyDescent="0.25">
      <c r="A2567">
        <v>1445</v>
      </c>
      <c r="B2567" s="3" t="s">
        <v>19863</v>
      </c>
      <c r="C2567" s="3" t="str">
        <f t="shared" si="120"/>
        <v>Lagunilla, Evangeline</v>
      </c>
      <c r="D2567" s="3" t="str">
        <f t="shared" si="121"/>
        <v>Lagunilla</v>
      </c>
      <c r="E2567" t="str">
        <f t="shared" si="122"/>
        <v>Evangeline</v>
      </c>
      <c r="F2567" t="s">
        <v>33859</v>
      </c>
      <c r="G2567" t="s">
        <v>36060</v>
      </c>
      <c r="H2567" t="s">
        <v>19864</v>
      </c>
      <c r="J2567" t="s">
        <v>19865</v>
      </c>
      <c r="L2567" s="4" t="s">
        <v>100</v>
      </c>
      <c r="M2567" t="s">
        <v>101</v>
      </c>
      <c r="N2567" t="s">
        <v>139</v>
      </c>
      <c r="O2567" t="s">
        <v>19866</v>
      </c>
      <c r="R2567">
        <v>1</v>
      </c>
      <c r="S2567" t="s">
        <v>2911</v>
      </c>
      <c r="T2567" s="1">
        <v>40806.498148148145</v>
      </c>
      <c r="V2567" t="s">
        <v>91</v>
      </c>
      <c r="W2567">
        <v>12</v>
      </c>
      <c r="X2567" t="s">
        <v>19867</v>
      </c>
      <c r="AF2567" s="1">
        <v>23991</v>
      </c>
      <c r="AG2567" t="s">
        <v>109</v>
      </c>
      <c r="AH2567" t="s">
        <v>105</v>
      </c>
      <c r="AI2567" t="s">
        <v>95</v>
      </c>
      <c r="AJ2567" t="s">
        <v>107</v>
      </c>
      <c r="AK2567" t="s">
        <v>19868</v>
      </c>
      <c r="AP2567" s="1">
        <v>23683</v>
      </c>
      <c r="AW2567" t="s">
        <v>19869</v>
      </c>
      <c r="AY2567" t="s">
        <v>19870</v>
      </c>
    </row>
    <row r="2568" spans="1:51" x14ac:dyDescent="0.25">
      <c r="A2568">
        <v>698</v>
      </c>
      <c r="B2568" s="3" t="s">
        <v>13029</v>
      </c>
      <c r="C2568" s="3" t="str">
        <f t="shared" si="120"/>
        <v>Lagura, M.D.</v>
      </c>
      <c r="D2568" s="3" t="str">
        <f t="shared" si="121"/>
        <v>Lagura</v>
      </c>
      <c r="E2568" t="str">
        <f t="shared" si="122"/>
        <v>M.D.</v>
      </c>
      <c r="F2568" t="s">
        <v>33860</v>
      </c>
      <c r="G2568" t="s">
        <v>36061</v>
      </c>
      <c r="H2568" t="s">
        <v>13030</v>
      </c>
      <c r="J2568" t="s">
        <v>13031</v>
      </c>
      <c r="L2568" s="4" t="s">
        <v>134</v>
      </c>
      <c r="M2568" t="s">
        <v>101</v>
      </c>
      <c r="O2568" t="s">
        <v>13032</v>
      </c>
      <c r="R2568">
        <v>1</v>
      </c>
      <c r="S2568" t="s">
        <v>2911</v>
      </c>
      <c r="T2568" s="1">
        <v>40892.47587962963</v>
      </c>
      <c r="V2568" t="s">
        <v>91</v>
      </c>
      <c r="W2568">
        <v>12</v>
      </c>
      <c r="X2568" t="s">
        <v>13033</v>
      </c>
      <c r="Y2568" t="s">
        <v>13032</v>
      </c>
      <c r="AA2568" t="s">
        <v>3129</v>
      </c>
      <c r="AB2568" t="s">
        <v>100</v>
      </c>
      <c r="AF2568" t="s">
        <v>2911</v>
      </c>
      <c r="AH2568" t="s">
        <v>105</v>
      </c>
      <c r="AI2568" t="s">
        <v>95</v>
      </c>
      <c r="AJ2568" t="s">
        <v>107</v>
      </c>
      <c r="AP2568" t="s">
        <v>2911</v>
      </c>
      <c r="AY2568" t="s">
        <v>13034</v>
      </c>
    </row>
    <row r="2569" spans="1:51" x14ac:dyDescent="0.25">
      <c r="A2569">
        <v>700</v>
      </c>
      <c r="B2569" s="3" t="s">
        <v>13040</v>
      </c>
      <c r="C2569" s="3" t="str">
        <f t="shared" si="120"/>
        <v>Lagura, Melquiades</v>
      </c>
      <c r="D2569" s="3" t="str">
        <f t="shared" si="121"/>
        <v>Lagura</v>
      </c>
      <c r="E2569" t="str">
        <f t="shared" si="122"/>
        <v>Melquiades</v>
      </c>
      <c r="F2569" t="s">
        <v>33860</v>
      </c>
      <c r="G2569" t="s">
        <v>36062</v>
      </c>
      <c r="H2569" t="s">
        <v>13041</v>
      </c>
      <c r="L2569" s="4" t="s">
        <v>100</v>
      </c>
      <c r="M2569" t="s">
        <v>101</v>
      </c>
      <c r="O2569" t="s">
        <v>13042</v>
      </c>
      <c r="R2569">
        <v>1</v>
      </c>
      <c r="S2569" t="s">
        <v>2911</v>
      </c>
      <c r="T2569" s="1">
        <v>40808.385671296295</v>
      </c>
      <c r="V2569" t="s">
        <v>91</v>
      </c>
      <c r="W2569">
        <v>12</v>
      </c>
      <c r="X2569" t="s">
        <v>13033</v>
      </c>
      <c r="AF2569" t="s">
        <v>2911</v>
      </c>
      <c r="AI2569" t="s">
        <v>106</v>
      </c>
      <c r="AJ2569" t="s">
        <v>107</v>
      </c>
      <c r="AP2569" t="s">
        <v>2911</v>
      </c>
      <c r="AY2569" t="s">
        <v>13043</v>
      </c>
    </row>
    <row r="2570" spans="1:51" x14ac:dyDescent="0.25">
      <c r="A2570">
        <v>2817</v>
      </c>
      <c r="B2570" s="3" t="s">
        <v>29725</v>
      </c>
      <c r="C2570" s="3" t="str">
        <f t="shared" si="120"/>
        <v>Lai,Abigail</v>
      </c>
      <c r="D2570" s="3" t="str">
        <f t="shared" si="121"/>
        <v>Lai</v>
      </c>
      <c r="E2570" t="str">
        <f t="shared" si="122"/>
        <v>bigail</v>
      </c>
      <c r="F2570" t="s">
        <v>33861</v>
      </c>
      <c r="G2570" t="s">
        <v>37524</v>
      </c>
      <c r="H2570" t="s">
        <v>29726</v>
      </c>
      <c r="I2570" t="s">
        <v>3144</v>
      </c>
      <c r="J2570" t="s">
        <v>29727</v>
      </c>
      <c r="K2570" t="s">
        <v>29728</v>
      </c>
      <c r="L2570" s="4" t="s">
        <v>134</v>
      </c>
      <c r="M2570" t="s">
        <v>101</v>
      </c>
      <c r="N2570" t="s">
        <v>15252</v>
      </c>
      <c r="O2570" t="s">
        <v>29729</v>
      </c>
      <c r="R2570">
        <v>1</v>
      </c>
      <c r="S2570" t="s">
        <v>2911</v>
      </c>
      <c r="T2570" s="1">
        <v>40714.743217592593</v>
      </c>
      <c r="V2570" t="s">
        <v>91</v>
      </c>
      <c r="W2570">
        <v>12</v>
      </c>
      <c r="X2570" t="s">
        <v>29730</v>
      </c>
      <c r="Y2570" t="s">
        <v>29729</v>
      </c>
      <c r="Z2570" t="s">
        <v>15252</v>
      </c>
      <c r="AA2570" t="s">
        <v>101</v>
      </c>
      <c r="AB2570" t="s">
        <v>134</v>
      </c>
      <c r="AC2570" t="s">
        <v>29731</v>
      </c>
      <c r="AE2570" t="s">
        <v>113</v>
      </c>
      <c r="AF2570" t="s">
        <v>2911</v>
      </c>
      <c r="AK2570" t="s">
        <v>29732</v>
      </c>
      <c r="AL2570" t="s">
        <v>29733</v>
      </c>
      <c r="AM2570" t="s">
        <v>29734</v>
      </c>
      <c r="AN2570" t="s">
        <v>117</v>
      </c>
      <c r="AP2570" s="1">
        <v>27080</v>
      </c>
      <c r="AR2570" t="s">
        <v>29735</v>
      </c>
      <c r="AU2570" t="s">
        <v>29736</v>
      </c>
      <c r="AW2570" t="s">
        <v>29737</v>
      </c>
      <c r="AX2570" t="s">
        <v>29738</v>
      </c>
      <c r="AY2570" t="s">
        <v>29739</v>
      </c>
    </row>
    <row r="2571" spans="1:51" x14ac:dyDescent="0.25">
      <c r="A2571">
        <v>703</v>
      </c>
      <c r="B2571" s="3" t="s">
        <v>13050</v>
      </c>
      <c r="C2571" s="3" t="str">
        <f t="shared" si="120"/>
        <v>Laigo, Bernadette</v>
      </c>
      <c r="D2571" s="3" t="str">
        <f t="shared" si="121"/>
        <v>Laigo</v>
      </c>
      <c r="E2571" t="str">
        <f t="shared" si="122"/>
        <v>Bernadette</v>
      </c>
      <c r="F2571" t="s">
        <v>33862</v>
      </c>
      <c r="G2571" t="s">
        <v>36063</v>
      </c>
      <c r="H2571" t="s">
        <v>2376</v>
      </c>
      <c r="J2571" t="s">
        <v>13051</v>
      </c>
      <c r="L2571" s="4" t="s">
        <v>100</v>
      </c>
      <c r="M2571" t="s">
        <v>101</v>
      </c>
      <c r="N2571" t="s">
        <v>139</v>
      </c>
      <c r="O2571" t="s">
        <v>13052</v>
      </c>
      <c r="R2571">
        <v>1</v>
      </c>
      <c r="S2571" t="s">
        <v>2911</v>
      </c>
      <c r="T2571" s="1">
        <v>40808.388460648152</v>
      </c>
      <c r="V2571" t="s">
        <v>91</v>
      </c>
      <c r="W2571">
        <v>12</v>
      </c>
      <c r="AC2571" t="s">
        <v>13053</v>
      </c>
      <c r="AF2571" s="1">
        <v>21232</v>
      </c>
      <c r="AG2571" t="s">
        <v>101</v>
      </c>
      <c r="AH2571" t="s">
        <v>105</v>
      </c>
      <c r="AI2571" t="s">
        <v>95</v>
      </c>
      <c r="AJ2571" t="s">
        <v>460</v>
      </c>
      <c r="AK2571" t="s">
        <v>13054</v>
      </c>
      <c r="AL2571" t="s">
        <v>13055</v>
      </c>
      <c r="AP2571" t="s">
        <v>2911</v>
      </c>
      <c r="AY2571" t="s">
        <v>13056</v>
      </c>
    </row>
    <row r="2572" spans="1:51" x14ac:dyDescent="0.25">
      <c r="A2572">
        <v>4655</v>
      </c>
      <c r="B2572" s="3" t="s">
        <v>2946</v>
      </c>
      <c r="C2572" s="3" t="str">
        <f t="shared" si="120"/>
        <v xml:space="preserve">Lajo, Robert </v>
      </c>
      <c r="D2572" s="3" t="str">
        <f t="shared" si="121"/>
        <v>Lajo</v>
      </c>
      <c r="E2572" t="str">
        <f t="shared" si="122"/>
        <v xml:space="preserve">Robert </v>
      </c>
      <c r="F2572" t="s">
        <v>33863</v>
      </c>
      <c r="G2572" t="s">
        <v>36064</v>
      </c>
      <c r="H2572" t="s">
        <v>86</v>
      </c>
      <c r="J2572">
        <v>9981197681</v>
      </c>
      <c r="K2572" t="s">
        <v>2947</v>
      </c>
      <c r="L2572" s="4" t="s">
        <v>457</v>
      </c>
      <c r="M2572" t="s">
        <v>743</v>
      </c>
      <c r="N2572" t="s">
        <v>2948</v>
      </c>
      <c r="O2572" t="s">
        <v>2949</v>
      </c>
      <c r="R2572">
        <v>1</v>
      </c>
      <c r="S2572" s="1">
        <v>41431.638668981483</v>
      </c>
      <c r="T2572" s="1">
        <v>42123.681400462963</v>
      </c>
      <c r="U2572" t="s">
        <v>91</v>
      </c>
      <c r="V2572" t="s">
        <v>91</v>
      </c>
      <c r="W2572">
        <v>12</v>
      </c>
      <c r="X2572" t="s">
        <v>2950</v>
      </c>
      <c r="Y2572" t="s">
        <v>2949</v>
      </c>
      <c r="Z2572" t="s">
        <v>2948</v>
      </c>
      <c r="AA2572" t="s">
        <v>743</v>
      </c>
      <c r="AB2572" t="s">
        <v>457</v>
      </c>
      <c r="AE2572" t="s">
        <v>93</v>
      </c>
      <c r="AF2572" s="1">
        <v>27108</v>
      </c>
      <c r="AH2572" t="s">
        <v>94</v>
      </c>
      <c r="AI2572" t="s">
        <v>106</v>
      </c>
      <c r="AJ2572" t="s">
        <v>96</v>
      </c>
      <c r="AL2572" t="s">
        <v>2951</v>
      </c>
      <c r="AM2572" t="s">
        <v>2952</v>
      </c>
      <c r="AN2572" t="s">
        <v>93</v>
      </c>
      <c r="AO2572" t="s">
        <v>93</v>
      </c>
      <c r="AP2572" s="1">
        <v>40189</v>
      </c>
      <c r="AX2572" t="s">
        <v>2953</v>
      </c>
      <c r="AY2572" t="s">
        <v>97</v>
      </c>
    </row>
    <row r="2573" spans="1:51" x14ac:dyDescent="0.25">
      <c r="A2573">
        <v>1549</v>
      </c>
      <c r="B2573" s="3" t="s">
        <v>20593</v>
      </c>
      <c r="C2573" s="3" t="str">
        <f t="shared" si="120"/>
        <v xml:space="preserve">Lalwani, Princess V. XE </v>
      </c>
      <c r="D2573" s="3" t="str">
        <f t="shared" si="121"/>
        <v>Lalwani</v>
      </c>
      <c r="E2573" t="str">
        <f t="shared" si="122"/>
        <v xml:space="preserve">Princess V. XE </v>
      </c>
      <c r="F2573" t="s">
        <v>33864</v>
      </c>
      <c r="G2573" t="s">
        <v>37525</v>
      </c>
      <c r="H2573" t="s">
        <v>86</v>
      </c>
      <c r="J2573" t="s">
        <v>20594</v>
      </c>
      <c r="L2573" s="4" t="s">
        <v>134</v>
      </c>
      <c r="M2573" t="s">
        <v>101</v>
      </c>
      <c r="O2573" t="s">
        <v>20595</v>
      </c>
      <c r="R2573">
        <v>1</v>
      </c>
      <c r="S2573" t="s">
        <v>2911</v>
      </c>
      <c r="T2573" s="1">
        <v>41990.391493055555</v>
      </c>
      <c r="V2573" t="s">
        <v>91</v>
      </c>
      <c r="W2573">
        <v>12</v>
      </c>
      <c r="Y2573" t="s">
        <v>20596</v>
      </c>
      <c r="AA2573" t="s">
        <v>101</v>
      </c>
      <c r="AB2573" t="s">
        <v>134</v>
      </c>
      <c r="AE2573" t="s">
        <v>113</v>
      </c>
      <c r="AF2573" s="1">
        <v>25577</v>
      </c>
      <c r="AG2573" t="s">
        <v>276</v>
      </c>
      <c r="AH2573" t="s">
        <v>105</v>
      </c>
      <c r="AI2573" t="s">
        <v>95</v>
      </c>
      <c r="AJ2573" t="s">
        <v>96</v>
      </c>
      <c r="AL2573" t="s">
        <v>11176</v>
      </c>
      <c r="AN2573" t="s">
        <v>117</v>
      </c>
      <c r="AP2573" t="s">
        <v>2911</v>
      </c>
      <c r="AW2573" t="s">
        <v>20597</v>
      </c>
      <c r="AX2573" t="s">
        <v>860</v>
      </c>
      <c r="AY2573" t="s">
        <v>20598</v>
      </c>
    </row>
    <row r="2574" spans="1:51" x14ac:dyDescent="0.25">
      <c r="A2574">
        <v>4074</v>
      </c>
      <c r="B2574" s="3" t="s">
        <v>2665</v>
      </c>
      <c r="C2574" s="3" t="e">
        <f t="shared" si="120"/>
        <v>#VALUE!</v>
      </c>
      <c r="D2574" s="3" t="str">
        <f t="shared" si="121"/>
        <v>Lam</v>
      </c>
      <c r="E2574" t="e">
        <f t="shared" si="122"/>
        <v>#VALUE!</v>
      </c>
      <c r="F2574" t="s">
        <v>33865</v>
      </c>
      <c r="G2574" t="s">
        <v>35232</v>
      </c>
      <c r="H2574" t="s">
        <v>97</v>
      </c>
      <c r="I2574" t="s">
        <v>97</v>
      </c>
      <c r="J2574" t="s">
        <v>97</v>
      </c>
      <c r="K2574" t="s">
        <v>97</v>
      </c>
      <c r="L2574" s="4" t="s">
        <v>97</v>
      </c>
      <c r="M2574" t="s">
        <v>97</v>
      </c>
      <c r="N2574" t="s">
        <v>97</v>
      </c>
      <c r="O2574" t="s">
        <v>97</v>
      </c>
      <c r="P2574" t="s">
        <v>97</v>
      </c>
      <c r="Q2574" t="s">
        <v>97</v>
      </c>
      <c r="R2574">
        <v>1</v>
      </c>
      <c r="S2574" t="s">
        <v>97</v>
      </c>
      <c r="T2574" t="s">
        <v>97</v>
      </c>
      <c r="U2574" t="s">
        <v>97</v>
      </c>
      <c r="V2574" t="s">
        <v>97</v>
      </c>
      <c r="W2574">
        <v>12</v>
      </c>
      <c r="X2574" t="s">
        <v>97</v>
      </c>
      <c r="Y2574" t="s">
        <v>97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97</v>
      </c>
      <c r="AM2574" t="s">
        <v>97</v>
      </c>
      <c r="AN2574" t="s">
        <v>97</v>
      </c>
      <c r="AO2574" t="s">
        <v>97</v>
      </c>
      <c r="AP2574" t="s">
        <v>97</v>
      </c>
      <c r="AQ2574" t="s">
        <v>97</v>
      </c>
      <c r="AR2574" t="s">
        <v>97</v>
      </c>
      <c r="AS2574" t="s">
        <v>97</v>
      </c>
      <c r="AT2574" t="s">
        <v>97</v>
      </c>
      <c r="AU2574" t="s">
        <v>97</v>
      </c>
      <c r="AV2574" t="s">
        <v>97</v>
      </c>
      <c r="AW2574" t="s">
        <v>97</v>
      </c>
      <c r="AX2574" t="s">
        <v>97</v>
      </c>
      <c r="AY2574" t="s">
        <v>2666</v>
      </c>
    </row>
    <row r="2575" spans="1:51" x14ac:dyDescent="0.25">
      <c r="A2575">
        <v>4075</v>
      </c>
      <c r="B2575" s="3" t="s">
        <v>2667</v>
      </c>
      <c r="C2575" s="3" t="e">
        <f t="shared" si="120"/>
        <v>#VALUE!</v>
      </c>
      <c r="D2575" s="3" t="str">
        <f t="shared" si="121"/>
        <v>Lam</v>
      </c>
      <c r="E2575" t="e">
        <f t="shared" si="122"/>
        <v>#VALUE!</v>
      </c>
      <c r="F2575" t="s">
        <v>33865</v>
      </c>
      <c r="G2575" t="s">
        <v>36541</v>
      </c>
      <c r="H2575" t="s">
        <v>97</v>
      </c>
      <c r="I2575" t="s">
        <v>97</v>
      </c>
      <c r="J2575" t="s">
        <v>97</v>
      </c>
      <c r="K2575" t="s">
        <v>97</v>
      </c>
      <c r="L2575" s="4" t="s">
        <v>97</v>
      </c>
      <c r="M2575" t="s">
        <v>97</v>
      </c>
      <c r="N2575" t="s">
        <v>97</v>
      </c>
      <c r="O2575" t="s">
        <v>97</v>
      </c>
      <c r="P2575" t="s">
        <v>97</v>
      </c>
      <c r="Q2575" t="s">
        <v>97</v>
      </c>
      <c r="R2575">
        <v>1</v>
      </c>
      <c r="S2575" t="s">
        <v>97</v>
      </c>
      <c r="T2575" t="s">
        <v>97</v>
      </c>
      <c r="U2575" t="s">
        <v>97</v>
      </c>
      <c r="V2575" t="s">
        <v>97</v>
      </c>
      <c r="W2575">
        <v>12</v>
      </c>
      <c r="X2575" t="s">
        <v>97</v>
      </c>
      <c r="Y2575" t="s">
        <v>97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97</v>
      </c>
      <c r="AM2575" t="s">
        <v>97</v>
      </c>
      <c r="AN2575" t="s">
        <v>97</v>
      </c>
      <c r="AO2575" t="s">
        <v>97</v>
      </c>
      <c r="AP2575" t="s">
        <v>97</v>
      </c>
      <c r="AQ2575" t="s">
        <v>97</v>
      </c>
      <c r="AR2575" t="s">
        <v>97</v>
      </c>
      <c r="AS2575" t="s">
        <v>97</v>
      </c>
      <c r="AT2575" t="s">
        <v>97</v>
      </c>
      <c r="AU2575" t="s">
        <v>97</v>
      </c>
      <c r="AV2575" t="s">
        <v>97</v>
      </c>
      <c r="AW2575" t="s">
        <v>97</v>
      </c>
      <c r="AX2575" t="s">
        <v>97</v>
      </c>
      <c r="AY2575" t="s">
        <v>2668</v>
      </c>
    </row>
    <row r="2576" spans="1:51" x14ac:dyDescent="0.25">
      <c r="A2576">
        <v>1449</v>
      </c>
      <c r="B2576" s="3" t="s">
        <v>19895</v>
      </c>
      <c r="C2576" s="3" t="str">
        <f t="shared" si="120"/>
        <v>Lam,Hoi Kwong</v>
      </c>
      <c r="D2576" s="3" t="str">
        <f t="shared" si="121"/>
        <v>Lam</v>
      </c>
      <c r="E2576" t="str">
        <f t="shared" si="122"/>
        <v>oi Kwong</v>
      </c>
      <c r="F2576" t="s">
        <v>33865</v>
      </c>
      <c r="G2576" t="s">
        <v>37430</v>
      </c>
      <c r="H2576" t="s">
        <v>19896</v>
      </c>
      <c r="I2576" t="s">
        <v>101</v>
      </c>
      <c r="J2576" t="s">
        <v>19897</v>
      </c>
      <c r="L2576" s="4" t="s">
        <v>134</v>
      </c>
      <c r="M2576" t="s">
        <v>101</v>
      </c>
      <c r="N2576" t="s">
        <v>102</v>
      </c>
      <c r="O2576" t="s">
        <v>19898</v>
      </c>
      <c r="R2576">
        <v>1</v>
      </c>
      <c r="S2576" t="s">
        <v>2911</v>
      </c>
      <c r="T2576" s="1">
        <v>40714.70275462963</v>
      </c>
      <c r="V2576" t="s">
        <v>91</v>
      </c>
      <c r="W2576">
        <v>12</v>
      </c>
      <c r="X2576" t="s">
        <v>19899</v>
      </c>
      <c r="Y2576" t="s">
        <v>19898</v>
      </c>
      <c r="Z2576" t="s">
        <v>102</v>
      </c>
      <c r="AA2576" t="s">
        <v>101</v>
      </c>
      <c r="AB2576" t="s">
        <v>134</v>
      </c>
      <c r="AC2576" t="s">
        <v>19897</v>
      </c>
      <c r="AE2576" t="s">
        <v>224</v>
      </c>
      <c r="AF2576" s="1">
        <v>26374</v>
      </c>
      <c r="AG2576" t="s">
        <v>101</v>
      </c>
      <c r="AH2576" t="s">
        <v>105</v>
      </c>
      <c r="AI2576" t="s">
        <v>95</v>
      </c>
      <c r="AJ2576" t="s">
        <v>107</v>
      </c>
      <c r="AL2576" t="s">
        <v>19900</v>
      </c>
      <c r="AM2576" t="s">
        <v>2728</v>
      </c>
      <c r="AN2576" t="s">
        <v>239</v>
      </c>
      <c r="AP2576" s="1">
        <v>23619</v>
      </c>
      <c r="AR2576" t="s">
        <v>19901</v>
      </c>
      <c r="AU2576" t="s">
        <v>19902</v>
      </c>
      <c r="AV2576" t="s">
        <v>2728</v>
      </c>
      <c r="AY2576" t="s">
        <v>19903</v>
      </c>
    </row>
    <row r="2577" spans="1:51" x14ac:dyDescent="0.25">
      <c r="A2577">
        <v>2531</v>
      </c>
      <c r="B2577" s="3" t="s">
        <v>27599</v>
      </c>
      <c r="C2577" s="3" t="str">
        <f t="shared" si="120"/>
        <v>Lamayra,Abegail</v>
      </c>
      <c r="D2577" s="3" t="str">
        <f t="shared" si="121"/>
        <v>Lamayra</v>
      </c>
      <c r="E2577" t="str">
        <f t="shared" si="122"/>
        <v>begail</v>
      </c>
      <c r="F2577" t="s">
        <v>33866</v>
      </c>
      <c r="G2577" t="s">
        <v>37431</v>
      </c>
      <c r="H2577" t="s">
        <v>27600</v>
      </c>
      <c r="I2577" t="s">
        <v>27601</v>
      </c>
      <c r="J2577" t="s">
        <v>27602</v>
      </c>
      <c r="L2577" s="4" t="s">
        <v>88</v>
      </c>
      <c r="M2577" t="s">
        <v>89</v>
      </c>
      <c r="N2577" t="s">
        <v>139</v>
      </c>
      <c r="O2577" t="s">
        <v>27603</v>
      </c>
      <c r="R2577">
        <v>1</v>
      </c>
      <c r="S2577" t="s">
        <v>2911</v>
      </c>
      <c r="T2577" s="1">
        <v>40766.479583333334</v>
      </c>
      <c r="V2577" t="s">
        <v>91</v>
      </c>
      <c r="W2577">
        <v>12</v>
      </c>
      <c r="X2577" t="s">
        <v>27604</v>
      </c>
      <c r="Y2577" t="s">
        <v>27603</v>
      </c>
      <c r="Z2577" t="s">
        <v>139</v>
      </c>
      <c r="AA2577" t="s">
        <v>89</v>
      </c>
      <c r="AB2577" t="s">
        <v>88</v>
      </c>
      <c r="AC2577" t="s">
        <v>27602</v>
      </c>
      <c r="AE2577" t="s">
        <v>113</v>
      </c>
      <c r="AF2577" s="1">
        <v>25608</v>
      </c>
      <c r="AG2577" t="s">
        <v>27605</v>
      </c>
      <c r="AH2577" t="s">
        <v>105</v>
      </c>
      <c r="AI2577" t="s">
        <v>95</v>
      </c>
      <c r="AJ2577" t="s">
        <v>107</v>
      </c>
      <c r="AK2577" t="s">
        <v>27606</v>
      </c>
      <c r="AL2577" t="s">
        <v>27607</v>
      </c>
      <c r="AM2577" t="s">
        <v>27608</v>
      </c>
      <c r="AN2577" t="s">
        <v>117</v>
      </c>
      <c r="AP2577" s="1">
        <v>25279</v>
      </c>
      <c r="AR2577" t="s">
        <v>27609</v>
      </c>
      <c r="AS2577" t="s">
        <v>27602</v>
      </c>
      <c r="AU2577" t="s">
        <v>27610</v>
      </c>
      <c r="AV2577" t="s">
        <v>7955</v>
      </c>
      <c r="AW2577" t="s">
        <v>27611</v>
      </c>
      <c r="AX2577" t="s">
        <v>11947</v>
      </c>
      <c r="AY2577" t="s">
        <v>27612</v>
      </c>
    </row>
    <row r="2578" spans="1:51" x14ac:dyDescent="0.25">
      <c r="A2578">
        <v>707</v>
      </c>
      <c r="B2578" s="3" t="s">
        <v>13079</v>
      </c>
      <c r="C2578" s="3" t="str">
        <f t="shared" si="120"/>
        <v>Lambatan, Myrna</v>
      </c>
      <c r="D2578" s="3" t="str">
        <f t="shared" si="121"/>
        <v>Lambatan</v>
      </c>
      <c r="E2578" t="str">
        <f t="shared" si="122"/>
        <v>Myrna</v>
      </c>
      <c r="F2578" t="s">
        <v>33867</v>
      </c>
      <c r="G2578" t="s">
        <v>36065</v>
      </c>
      <c r="H2578" t="s">
        <v>13080</v>
      </c>
      <c r="L2578" s="4" t="s">
        <v>8832</v>
      </c>
      <c r="M2578" t="s">
        <v>10989</v>
      </c>
      <c r="O2578" t="s">
        <v>13081</v>
      </c>
      <c r="R2578">
        <v>1</v>
      </c>
      <c r="S2578" t="s">
        <v>2911</v>
      </c>
      <c r="T2578" s="1">
        <v>40806.483622685184</v>
      </c>
      <c r="V2578" t="s">
        <v>91</v>
      </c>
      <c r="W2578">
        <v>12</v>
      </c>
      <c r="X2578" t="s">
        <v>13082</v>
      </c>
      <c r="AF2578" t="s">
        <v>2911</v>
      </c>
      <c r="AH2578" t="s">
        <v>105</v>
      </c>
      <c r="AI2578" t="s">
        <v>95</v>
      </c>
      <c r="AJ2578" t="s">
        <v>107</v>
      </c>
      <c r="AP2578" t="s">
        <v>2911</v>
      </c>
      <c r="AY2578" t="s">
        <v>13083</v>
      </c>
    </row>
    <row r="2579" spans="1:51" x14ac:dyDescent="0.25">
      <c r="A2579">
        <v>1861</v>
      </c>
      <c r="B2579" s="3" t="s">
        <v>22878</v>
      </c>
      <c r="C2579" s="3" t="str">
        <f t="shared" si="120"/>
        <v>Lamberang, Kim Felipe</v>
      </c>
      <c r="D2579" s="3" t="str">
        <f t="shared" si="121"/>
        <v>Lamberang</v>
      </c>
      <c r="E2579" t="str">
        <f t="shared" si="122"/>
        <v>Kim Felipe</v>
      </c>
      <c r="F2579" t="s">
        <v>33868</v>
      </c>
      <c r="G2579" t="s">
        <v>36066</v>
      </c>
      <c r="H2579" t="s">
        <v>22879</v>
      </c>
      <c r="I2579" t="s">
        <v>8713</v>
      </c>
      <c r="J2579">
        <v>7789950294</v>
      </c>
      <c r="L2579" s="4" t="s">
        <v>22880</v>
      </c>
      <c r="M2579" t="s">
        <v>22881</v>
      </c>
      <c r="O2579" t="s">
        <v>22882</v>
      </c>
      <c r="R2579">
        <v>1</v>
      </c>
      <c r="S2579" t="s">
        <v>2911</v>
      </c>
      <c r="T2579" s="1">
        <v>40730.54791666667</v>
      </c>
      <c r="V2579" t="s">
        <v>91</v>
      </c>
      <c r="W2579">
        <v>12</v>
      </c>
      <c r="Y2579" t="s">
        <v>22883</v>
      </c>
      <c r="Z2579" t="s">
        <v>853</v>
      </c>
      <c r="AA2579" t="s">
        <v>101</v>
      </c>
      <c r="AB2579" t="s">
        <v>134</v>
      </c>
      <c r="AC2579" t="s">
        <v>22884</v>
      </c>
      <c r="AF2579" s="1">
        <v>26831</v>
      </c>
      <c r="AG2579" t="s">
        <v>101</v>
      </c>
      <c r="AH2579" t="s">
        <v>105</v>
      </c>
      <c r="AI2579" t="s">
        <v>95</v>
      </c>
      <c r="AJ2579" t="s">
        <v>107</v>
      </c>
      <c r="AK2579" t="s">
        <v>19260</v>
      </c>
      <c r="AL2579" t="s">
        <v>22885</v>
      </c>
      <c r="AM2579" t="s">
        <v>7780</v>
      </c>
      <c r="AN2579" t="s">
        <v>145</v>
      </c>
      <c r="AP2579" s="1">
        <v>26931</v>
      </c>
      <c r="AU2579" t="s">
        <v>22886</v>
      </c>
      <c r="AW2579" t="s">
        <v>22887</v>
      </c>
      <c r="AX2579" t="s">
        <v>22888</v>
      </c>
      <c r="AY2579" t="s">
        <v>22889</v>
      </c>
    </row>
    <row r="2580" spans="1:51" x14ac:dyDescent="0.25">
      <c r="A2580">
        <v>5700</v>
      </c>
      <c r="B2580" s="3" t="s">
        <v>6540</v>
      </c>
      <c r="C2580" s="3" t="str">
        <f t="shared" si="120"/>
        <v xml:space="preserve">Lamerez, Neda L. </v>
      </c>
      <c r="D2580" s="3" t="str">
        <f t="shared" si="121"/>
        <v>Lamerez</v>
      </c>
      <c r="E2580" t="str">
        <f t="shared" si="122"/>
        <v xml:space="preserve">Neda L. </v>
      </c>
      <c r="F2580" t="s">
        <v>33869</v>
      </c>
      <c r="G2580" t="s">
        <v>37526</v>
      </c>
      <c r="O2580" t="s">
        <v>6541</v>
      </c>
      <c r="R2580">
        <v>1</v>
      </c>
      <c r="S2580" s="1">
        <v>42685.428854166668</v>
      </c>
      <c r="T2580" s="1">
        <v>42704.393634259257</v>
      </c>
      <c r="U2580" t="s">
        <v>91</v>
      </c>
      <c r="V2580" t="s">
        <v>91</v>
      </c>
      <c r="W2580">
        <v>12</v>
      </c>
      <c r="Y2580" t="s">
        <v>6542</v>
      </c>
      <c r="Z2580" t="s">
        <v>1988</v>
      </c>
      <c r="AA2580" t="s">
        <v>5411</v>
      </c>
      <c r="AE2580" t="s">
        <v>93</v>
      </c>
      <c r="AF2580" s="1">
        <v>40188</v>
      </c>
      <c r="AG2580" t="s">
        <v>6543</v>
      </c>
      <c r="AI2580" t="s">
        <v>95</v>
      </c>
      <c r="AJ2580" t="s">
        <v>96</v>
      </c>
      <c r="AN2580" t="s">
        <v>93</v>
      </c>
      <c r="AO2580" t="s">
        <v>93</v>
      </c>
      <c r="AP2580" s="1">
        <v>40189</v>
      </c>
      <c r="AY2580" t="s">
        <v>97</v>
      </c>
    </row>
    <row r="2581" spans="1:51" x14ac:dyDescent="0.25">
      <c r="A2581">
        <v>3056</v>
      </c>
      <c r="B2581" s="3" t="s">
        <v>31478</v>
      </c>
      <c r="C2581" s="3" t="str">
        <f t="shared" si="120"/>
        <v>Lamerez, Ramona (Pajaro)</v>
      </c>
      <c r="D2581" s="3" t="str">
        <f t="shared" si="121"/>
        <v>Lamerez</v>
      </c>
      <c r="E2581" t="str">
        <f t="shared" si="122"/>
        <v>Ramona (Pajaro)</v>
      </c>
      <c r="F2581" t="s">
        <v>33869</v>
      </c>
      <c r="G2581" t="s">
        <v>37527</v>
      </c>
      <c r="H2581" t="s">
        <v>86</v>
      </c>
      <c r="J2581">
        <v>9092840514</v>
      </c>
      <c r="L2581" s="4" t="s">
        <v>9397</v>
      </c>
      <c r="M2581" t="s">
        <v>4123</v>
      </c>
      <c r="N2581" t="s">
        <v>31479</v>
      </c>
      <c r="R2581">
        <v>1</v>
      </c>
      <c r="S2581" t="s">
        <v>2911</v>
      </c>
      <c r="T2581" s="1">
        <v>40714.610798611109</v>
      </c>
      <c r="V2581" t="s">
        <v>91</v>
      </c>
      <c r="W2581">
        <v>12</v>
      </c>
      <c r="X2581" t="s">
        <v>31480</v>
      </c>
      <c r="Z2581" t="s">
        <v>31479</v>
      </c>
      <c r="AA2581" t="s">
        <v>4123</v>
      </c>
      <c r="AB2581" t="s">
        <v>9397</v>
      </c>
      <c r="AF2581" s="1">
        <v>30029</v>
      </c>
      <c r="AG2581" t="s">
        <v>122</v>
      </c>
      <c r="AH2581" t="s">
        <v>105</v>
      </c>
      <c r="AI2581" t="s">
        <v>95</v>
      </c>
      <c r="AJ2581" t="s">
        <v>96</v>
      </c>
      <c r="AL2581" t="s">
        <v>31481</v>
      </c>
      <c r="AM2581" t="s">
        <v>5093</v>
      </c>
      <c r="AP2581" t="s">
        <v>2911</v>
      </c>
      <c r="AY2581" t="s">
        <v>31482</v>
      </c>
    </row>
    <row r="2582" spans="1:51" x14ac:dyDescent="0.25">
      <c r="A2582">
        <v>303</v>
      </c>
      <c r="B2582" s="3" t="s">
        <v>10475</v>
      </c>
      <c r="C2582" s="3" t="str">
        <f t="shared" si="120"/>
        <v>Lansang, Jaime</v>
      </c>
      <c r="D2582" s="3" t="str">
        <f t="shared" si="121"/>
        <v>Lansang</v>
      </c>
      <c r="E2582" t="str">
        <f t="shared" si="122"/>
        <v>Jaime</v>
      </c>
      <c r="F2582" t="s">
        <v>33870</v>
      </c>
      <c r="G2582" t="s">
        <v>35344</v>
      </c>
      <c r="H2582" t="s">
        <v>10476</v>
      </c>
      <c r="L2582" s="4" t="s">
        <v>100</v>
      </c>
      <c r="M2582" t="s">
        <v>101</v>
      </c>
      <c r="O2582" t="s">
        <v>10477</v>
      </c>
      <c r="R2582">
        <v>1</v>
      </c>
      <c r="S2582" t="s">
        <v>2911</v>
      </c>
      <c r="T2582" s="1">
        <v>40806.485925925925</v>
      </c>
      <c r="V2582" t="s">
        <v>91</v>
      </c>
      <c r="W2582">
        <v>12</v>
      </c>
      <c r="AF2582" t="s">
        <v>2911</v>
      </c>
      <c r="AH2582" t="s">
        <v>105</v>
      </c>
      <c r="AI2582" t="s">
        <v>106</v>
      </c>
      <c r="AJ2582" t="s">
        <v>107</v>
      </c>
      <c r="AP2582" t="s">
        <v>2911</v>
      </c>
      <c r="AY2582" t="s">
        <v>10478</v>
      </c>
    </row>
    <row r="2583" spans="1:51" x14ac:dyDescent="0.25">
      <c r="A2583">
        <v>2060</v>
      </c>
      <c r="B2583" s="3" t="s">
        <v>24325</v>
      </c>
      <c r="C2583" s="3" t="str">
        <f t="shared" si="120"/>
        <v>Lanticse,Fe(Enojo)</v>
      </c>
      <c r="D2583" s="3" t="str">
        <f t="shared" si="121"/>
        <v>Lanticse</v>
      </c>
      <c r="E2583" t="str">
        <f t="shared" si="122"/>
        <v>e(Enojo)</v>
      </c>
      <c r="F2583" t="s">
        <v>33871</v>
      </c>
      <c r="G2583" t="s">
        <v>35537</v>
      </c>
      <c r="H2583" t="s">
        <v>86</v>
      </c>
      <c r="L2583" s="4" t="s">
        <v>100</v>
      </c>
      <c r="M2583" t="s">
        <v>101</v>
      </c>
      <c r="N2583" t="s">
        <v>1988</v>
      </c>
      <c r="O2583" t="s">
        <v>24326</v>
      </c>
      <c r="R2583">
        <v>1</v>
      </c>
      <c r="S2583" t="s">
        <v>2911</v>
      </c>
      <c r="T2583" s="1">
        <v>40865.48709490741</v>
      </c>
      <c r="V2583" t="s">
        <v>91</v>
      </c>
      <c r="W2583">
        <v>12</v>
      </c>
      <c r="Y2583" t="s">
        <v>24326</v>
      </c>
      <c r="Z2583" t="s">
        <v>7983</v>
      </c>
      <c r="AA2583" t="s">
        <v>109</v>
      </c>
      <c r="AB2583" t="s">
        <v>100</v>
      </c>
      <c r="AF2583" t="s">
        <v>2911</v>
      </c>
      <c r="AH2583" t="s">
        <v>7819</v>
      </c>
      <c r="AI2583" t="s">
        <v>95</v>
      </c>
      <c r="AJ2583" t="s">
        <v>96</v>
      </c>
      <c r="AP2583" t="s">
        <v>2911</v>
      </c>
      <c r="AY2583" t="s">
        <v>24327</v>
      </c>
    </row>
    <row r="2584" spans="1:51" x14ac:dyDescent="0.25">
      <c r="A2584">
        <v>4213</v>
      </c>
      <c r="B2584" s="3" t="s">
        <v>3863</v>
      </c>
      <c r="C2584" s="3" t="str">
        <f t="shared" si="120"/>
        <v>Lantoria, Ricolito</v>
      </c>
      <c r="D2584" s="3" t="str">
        <f t="shared" si="121"/>
        <v>Lantoria</v>
      </c>
      <c r="E2584" t="str">
        <f t="shared" si="122"/>
        <v>Ricolito</v>
      </c>
      <c r="F2584" t="s">
        <v>33872</v>
      </c>
      <c r="G2584" t="s">
        <v>36067</v>
      </c>
      <c r="H2584" t="s">
        <v>86</v>
      </c>
      <c r="J2584">
        <v>9173016147</v>
      </c>
      <c r="L2584" s="4" t="s">
        <v>88</v>
      </c>
      <c r="M2584" t="s">
        <v>89</v>
      </c>
      <c r="N2584" t="s">
        <v>644</v>
      </c>
      <c r="O2584" t="s">
        <v>3864</v>
      </c>
      <c r="R2584">
        <v>1</v>
      </c>
      <c r="S2584" t="s">
        <v>2911</v>
      </c>
      <c r="T2584" s="1">
        <v>41415.520960648151</v>
      </c>
      <c r="V2584" t="s">
        <v>91</v>
      </c>
      <c r="W2584">
        <v>12</v>
      </c>
      <c r="Y2584" t="s">
        <v>3864</v>
      </c>
      <c r="Z2584" t="s">
        <v>644</v>
      </c>
      <c r="AA2584" t="s">
        <v>89</v>
      </c>
      <c r="AB2584" t="s">
        <v>88</v>
      </c>
      <c r="AC2584" t="s">
        <v>3865</v>
      </c>
      <c r="AF2584" t="s">
        <v>2911</v>
      </c>
      <c r="AH2584" t="s">
        <v>94</v>
      </c>
      <c r="AI2584" t="s">
        <v>106</v>
      </c>
      <c r="AJ2584" t="s">
        <v>96</v>
      </c>
      <c r="AL2584" t="s">
        <v>3866</v>
      </c>
      <c r="AM2584" t="s">
        <v>309</v>
      </c>
      <c r="AP2584" t="s">
        <v>2911</v>
      </c>
      <c r="AX2584" t="s">
        <v>273</v>
      </c>
      <c r="AY2584" t="s">
        <v>3867</v>
      </c>
    </row>
    <row r="2585" spans="1:51" x14ac:dyDescent="0.25">
      <c r="A2585">
        <v>2852</v>
      </c>
      <c r="B2585" s="3" t="s">
        <v>29998</v>
      </c>
      <c r="C2585" s="3" t="str">
        <f t="shared" si="120"/>
        <v>Lanuza,Helen Grace</v>
      </c>
      <c r="D2585" s="3" t="str">
        <f t="shared" si="121"/>
        <v>Lanuza</v>
      </c>
      <c r="E2585" t="str">
        <f t="shared" si="122"/>
        <v>elen Grace</v>
      </c>
      <c r="F2585" t="s">
        <v>33873</v>
      </c>
      <c r="G2585" t="s">
        <v>36575</v>
      </c>
      <c r="H2585" t="s">
        <v>86</v>
      </c>
      <c r="J2585" t="s">
        <v>29999</v>
      </c>
      <c r="K2585" t="s">
        <v>30000</v>
      </c>
      <c r="L2585" s="4" t="s">
        <v>134</v>
      </c>
      <c r="M2585" t="s">
        <v>101</v>
      </c>
      <c r="N2585" t="s">
        <v>8185</v>
      </c>
      <c r="O2585" t="s">
        <v>1524</v>
      </c>
      <c r="R2585">
        <v>1</v>
      </c>
      <c r="S2585" t="s">
        <v>2911</v>
      </c>
      <c r="T2585" s="1">
        <v>40714.560914351852</v>
      </c>
      <c r="V2585" t="s">
        <v>91</v>
      </c>
      <c r="W2585">
        <v>12</v>
      </c>
      <c r="X2585" t="s">
        <v>30001</v>
      </c>
      <c r="Y2585" t="s">
        <v>1524</v>
      </c>
      <c r="Z2585" t="s">
        <v>8185</v>
      </c>
      <c r="AA2585" t="s">
        <v>101</v>
      </c>
      <c r="AB2585" t="s">
        <v>134</v>
      </c>
      <c r="AC2585" t="s">
        <v>29999</v>
      </c>
      <c r="AF2585" s="1">
        <v>30594</v>
      </c>
      <c r="AG2585" t="s">
        <v>101</v>
      </c>
      <c r="AH2585" t="s">
        <v>105</v>
      </c>
      <c r="AI2585" t="s">
        <v>95</v>
      </c>
      <c r="AJ2585" t="s">
        <v>96</v>
      </c>
      <c r="AL2585" t="s">
        <v>30002</v>
      </c>
      <c r="AM2585" t="s">
        <v>171</v>
      </c>
      <c r="AP2585" t="s">
        <v>2911</v>
      </c>
      <c r="AX2585" t="s">
        <v>30003</v>
      </c>
      <c r="AY2585" t="s">
        <v>30004</v>
      </c>
    </row>
    <row r="2586" spans="1:51" x14ac:dyDescent="0.25">
      <c r="A2586">
        <v>712</v>
      </c>
      <c r="B2586" s="3" t="s">
        <v>13098</v>
      </c>
      <c r="C2586" s="3" t="str">
        <f t="shared" si="120"/>
        <v>Lanzar, Marichu</v>
      </c>
      <c r="D2586" s="3" t="str">
        <f t="shared" si="121"/>
        <v>Lanzar</v>
      </c>
      <c r="E2586" t="str">
        <f t="shared" si="122"/>
        <v>Marichu</v>
      </c>
      <c r="F2586" t="s">
        <v>33874</v>
      </c>
      <c r="G2586" t="s">
        <v>36068</v>
      </c>
      <c r="H2586" t="s">
        <v>13099</v>
      </c>
      <c r="L2586" s="4" t="s">
        <v>1085</v>
      </c>
      <c r="M2586" t="s">
        <v>8558</v>
      </c>
      <c r="R2586">
        <v>1</v>
      </c>
      <c r="S2586" t="s">
        <v>2911</v>
      </c>
      <c r="T2586" s="1">
        <v>40970.620208333334</v>
      </c>
      <c r="V2586" t="s">
        <v>91</v>
      </c>
      <c r="W2586">
        <v>12</v>
      </c>
      <c r="X2586" t="s">
        <v>13100</v>
      </c>
      <c r="AA2586" t="s">
        <v>8558</v>
      </c>
      <c r="AB2586" t="s">
        <v>1085</v>
      </c>
      <c r="AF2586" t="s">
        <v>2911</v>
      </c>
      <c r="AH2586" t="s">
        <v>105</v>
      </c>
      <c r="AI2586" t="s">
        <v>95</v>
      </c>
      <c r="AJ2586" t="s">
        <v>107</v>
      </c>
      <c r="AP2586" t="s">
        <v>2911</v>
      </c>
      <c r="AY2586" t="s">
        <v>13101</v>
      </c>
    </row>
    <row r="2587" spans="1:51" x14ac:dyDescent="0.25">
      <c r="A2587">
        <v>4534</v>
      </c>
      <c r="B2587" s="3" t="s">
        <v>4589</v>
      </c>
      <c r="C2587" s="3" t="str">
        <f t="shared" si="120"/>
        <v xml:space="preserve">Lao, Edmon </v>
      </c>
      <c r="D2587" s="3" t="str">
        <f t="shared" si="121"/>
        <v>Lao</v>
      </c>
      <c r="E2587" t="str">
        <f t="shared" si="122"/>
        <v xml:space="preserve">Edmon </v>
      </c>
      <c r="F2587" t="s">
        <v>33875</v>
      </c>
      <c r="G2587" t="s">
        <v>36069</v>
      </c>
      <c r="J2587">
        <v>9215594208</v>
      </c>
      <c r="K2587" t="s">
        <v>4590</v>
      </c>
      <c r="L2587" s="4" t="s">
        <v>88</v>
      </c>
      <c r="M2587" t="s">
        <v>89</v>
      </c>
      <c r="N2587" t="s">
        <v>644</v>
      </c>
      <c r="O2587" t="s">
        <v>4591</v>
      </c>
      <c r="R2587">
        <v>1</v>
      </c>
      <c r="S2587" s="1">
        <v>41290.575428240743</v>
      </c>
      <c r="T2587" s="1">
        <v>41290.575428240743</v>
      </c>
      <c r="U2587" t="s">
        <v>91</v>
      </c>
      <c r="W2587">
        <v>12</v>
      </c>
      <c r="Y2587" t="s">
        <v>4591</v>
      </c>
      <c r="Z2587" t="s">
        <v>644</v>
      </c>
      <c r="AA2587" t="s">
        <v>89</v>
      </c>
      <c r="AB2587" t="s">
        <v>88</v>
      </c>
      <c r="AE2587" t="s">
        <v>93</v>
      </c>
      <c r="AF2587" s="1">
        <v>40188</v>
      </c>
      <c r="AI2587" t="s">
        <v>93</v>
      </c>
      <c r="AJ2587" t="s">
        <v>93</v>
      </c>
      <c r="AN2587" t="s">
        <v>93</v>
      </c>
      <c r="AO2587" t="s">
        <v>93</v>
      </c>
      <c r="AP2587" s="1">
        <v>40189</v>
      </c>
      <c r="AY2587" t="s">
        <v>97</v>
      </c>
    </row>
    <row r="2588" spans="1:51" x14ac:dyDescent="0.25">
      <c r="A2588">
        <v>5711</v>
      </c>
      <c r="B2588" s="3" t="s">
        <v>6629</v>
      </c>
      <c r="C2588" s="3" t="str">
        <f t="shared" si="120"/>
        <v xml:space="preserve">Lao, Ray Gerard D. </v>
      </c>
      <c r="D2588" s="3" t="str">
        <f t="shared" si="121"/>
        <v>Lao</v>
      </c>
      <c r="E2588" t="str">
        <f t="shared" si="122"/>
        <v xml:space="preserve">Ray Gerard D. </v>
      </c>
      <c r="F2588" t="s">
        <v>33875</v>
      </c>
      <c r="G2588" t="s">
        <v>37528</v>
      </c>
      <c r="H2588" t="s">
        <v>6630</v>
      </c>
      <c r="I2588" t="s">
        <v>6631</v>
      </c>
      <c r="J2588">
        <v>9179561822</v>
      </c>
      <c r="K2588" t="s">
        <v>6632</v>
      </c>
      <c r="L2588" s="4" t="s">
        <v>5212</v>
      </c>
      <c r="M2588" t="s">
        <v>5411</v>
      </c>
      <c r="N2588" t="s">
        <v>5113</v>
      </c>
      <c r="O2588" t="s">
        <v>6633</v>
      </c>
      <c r="R2588">
        <v>1</v>
      </c>
      <c r="S2588" s="1">
        <v>42685.459930555553</v>
      </c>
      <c r="T2588" s="1">
        <v>42704.565740740742</v>
      </c>
      <c r="U2588" t="s">
        <v>91</v>
      </c>
      <c r="V2588" t="s">
        <v>91</v>
      </c>
      <c r="W2588">
        <v>12</v>
      </c>
      <c r="X2588" t="s">
        <v>6634</v>
      </c>
      <c r="Y2588" t="s">
        <v>6633</v>
      </c>
      <c r="Z2588" t="s">
        <v>5113</v>
      </c>
      <c r="AE2588" t="s">
        <v>113</v>
      </c>
      <c r="AF2588" s="1">
        <v>31919</v>
      </c>
      <c r="AI2588" t="s">
        <v>106</v>
      </c>
      <c r="AJ2588" t="s">
        <v>107</v>
      </c>
      <c r="AL2588" t="s">
        <v>6635</v>
      </c>
      <c r="AM2588" t="s">
        <v>6568</v>
      </c>
      <c r="AN2588" t="s">
        <v>117</v>
      </c>
      <c r="AO2588" t="s">
        <v>1392</v>
      </c>
      <c r="AP2588" s="1">
        <v>29604</v>
      </c>
      <c r="AQ2588" t="s">
        <v>6636</v>
      </c>
      <c r="AS2588">
        <v>9265638348</v>
      </c>
      <c r="AT2588" t="s">
        <v>6637</v>
      </c>
      <c r="AU2588" t="s">
        <v>6638</v>
      </c>
      <c r="AY2588" t="s">
        <v>97</v>
      </c>
    </row>
    <row r="2589" spans="1:51" x14ac:dyDescent="0.25">
      <c r="A2589">
        <v>5712</v>
      </c>
      <c r="B2589" s="3" t="s">
        <v>6639</v>
      </c>
      <c r="C2589" s="3" t="str">
        <f t="shared" si="120"/>
        <v xml:space="preserve">Lao, Ray Gerard D. </v>
      </c>
      <c r="D2589" s="3" t="str">
        <f t="shared" si="121"/>
        <v>Lao</v>
      </c>
      <c r="E2589" t="str">
        <f t="shared" si="122"/>
        <v xml:space="preserve">Ray Gerard D. </v>
      </c>
      <c r="F2589" t="s">
        <v>33875</v>
      </c>
      <c r="G2589" t="s">
        <v>37528</v>
      </c>
      <c r="R2589">
        <v>1</v>
      </c>
      <c r="S2589" s="1">
        <v>42685.465300925927</v>
      </c>
      <c r="T2589" s="1">
        <v>42685.465300925927</v>
      </c>
      <c r="U2589" t="s">
        <v>91</v>
      </c>
      <c r="W2589">
        <v>12</v>
      </c>
      <c r="AE2589" t="s">
        <v>93</v>
      </c>
      <c r="AF2589" s="1">
        <v>40188</v>
      </c>
      <c r="AI2589" t="s">
        <v>93</v>
      </c>
      <c r="AJ2589" t="s">
        <v>93</v>
      </c>
      <c r="AN2589" t="s">
        <v>93</v>
      </c>
      <c r="AO2589" t="s">
        <v>93</v>
      </c>
      <c r="AP2589" s="1">
        <v>40189</v>
      </c>
      <c r="AY2589" t="s">
        <v>97</v>
      </c>
    </row>
    <row r="2590" spans="1:51" x14ac:dyDescent="0.25">
      <c r="A2590">
        <v>5037</v>
      </c>
      <c r="B2590" s="3" t="s">
        <v>7500</v>
      </c>
      <c r="C2590" s="3" t="str">
        <f t="shared" si="120"/>
        <v xml:space="preserve">Lao, Carmi M. </v>
      </c>
      <c r="D2590" s="3" t="str">
        <f t="shared" si="121"/>
        <v>Lao</v>
      </c>
      <c r="E2590" t="str">
        <f t="shared" si="122"/>
        <v xml:space="preserve">Carmi M. </v>
      </c>
      <c r="F2590" t="s">
        <v>33875</v>
      </c>
      <c r="G2590" t="s">
        <v>37529</v>
      </c>
      <c r="H2590" t="s">
        <v>86</v>
      </c>
      <c r="J2590">
        <v>9989853026</v>
      </c>
      <c r="K2590" t="s">
        <v>7501</v>
      </c>
      <c r="M2590" t="s">
        <v>89</v>
      </c>
      <c r="N2590" t="s">
        <v>430</v>
      </c>
      <c r="O2590" t="s">
        <v>7502</v>
      </c>
      <c r="R2590">
        <v>1</v>
      </c>
      <c r="S2590" s="1">
        <v>42062.650520833333</v>
      </c>
      <c r="T2590" s="1">
        <v>42593.679143518515</v>
      </c>
      <c r="U2590" t="s">
        <v>91</v>
      </c>
      <c r="V2590" t="s">
        <v>91</v>
      </c>
      <c r="W2590">
        <v>12</v>
      </c>
      <c r="X2590" t="s">
        <v>7503</v>
      </c>
      <c r="Y2590" t="s">
        <v>7504</v>
      </c>
      <c r="Z2590" t="s">
        <v>3472</v>
      </c>
      <c r="AA2590" t="s">
        <v>473</v>
      </c>
      <c r="AB2590" t="s">
        <v>566</v>
      </c>
      <c r="AC2590" t="s">
        <v>7505</v>
      </c>
      <c r="AE2590" t="s">
        <v>93</v>
      </c>
      <c r="AF2590" s="1">
        <v>30294</v>
      </c>
      <c r="AH2590" t="s">
        <v>94</v>
      </c>
      <c r="AI2590" t="s">
        <v>95</v>
      </c>
      <c r="AJ2590" t="s">
        <v>96</v>
      </c>
      <c r="AL2590" t="s">
        <v>7506</v>
      </c>
      <c r="AM2590" t="s">
        <v>267</v>
      </c>
      <c r="AN2590" t="s">
        <v>93</v>
      </c>
      <c r="AO2590" t="s">
        <v>93</v>
      </c>
      <c r="AP2590" s="1">
        <v>40189</v>
      </c>
      <c r="AX2590" t="s">
        <v>7507</v>
      </c>
      <c r="AY2590" t="s">
        <v>97</v>
      </c>
    </row>
    <row r="2591" spans="1:51" x14ac:dyDescent="0.25">
      <c r="A2591">
        <v>714</v>
      </c>
      <c r="B2591" s="3" t="s">
        <v>13112</v>
      </c>
      <c r="C2591" s="3" t="str">
        <f t="shared" si="120"/>
        <v>Lao, Katherine</v>
      </c>
      <c r="D2591" s="3" t="str">
        <f t="shared" si="121"/>
        <v>Lao</v>
      </c>
      <c r="E2591" t="str">
        <f t="shared" si="122"/>
        <v>Katherine</v>
      </c>
      <c r="F2591" t="s">
        <v>33875</v>
      </c>
      <c r="G2591" t="s">
        <v>35494</v>
      </c>
      <c r="H2591" t="s">
        <v>86</v>
      </c>
      <c r="J2591">
        <v>737698</v>
      </c>
      <c r="L2591" s="4" t="s">
        <v>100</v>
      </c>
      <c r="M2591" t="s">
        <v>101</v>
      </c>
      <c r="N2591" t="s">
        <v>8185</v>
      </c>
      <c r="O2591" t="s">
        <v>13113</v>
      </c>
      <c r="R2591">
        <v>1</v>
      </c>
      <c r="S2591" t="s">
        <v>2911</v>
      </c>
      <c r="T2591" s="1">
        <v>40865.541342592594</v>
      </c>
      <c r="V2591" t="s">
        <v>91</v>
      </c>
      <c r="W2591">
        <v>12</v>
      </c>
      <c r="X2591" t="s">
        <v>13114</v>
      </c>
      <c r="Y2591" t="s">
        <v>13113</v>
      </c>
      <c r="Z2591" t="s">
        <v>9970</v>
      </c>
      <c r="AA2591" t="s">
        <v>109</v>
      </c>
      <c r="AB2591" t="s">
        <v>100</v>
      </c>
      <c r="AC2591" t="s">
        <v>13115</v>
      </c>
      <c r="AF2591" s="1">
        <v>27499</v>
      </c>
      <c r="AG2591" t="s">
        <v>5055</v>
      </c>
      <c r="AH2591" t="s">
        <v>13116</v>
      </c>
      <c r="AI2591" t="s">
        <v>95</v>
      </c>
      <c r="AJ2591" t="s">
        <v>96</v>
      </c>
      <c r="AL2591" t="s">
        <v>13117</v>
      </c>
      <c r="AM2591" t="s">
        <v>11147</v>
      </c>
      <c r="AP2591" t="s">
        <v>2911</v>
      </c>
      <c r="AW2591" t="s">
        <v>13118</v>
      </c>
      <c r="AY2591" t="s">
        <v>13119</v>
      </c>
    </row>
    <row r="2592" spans="1:51" x14ac:dyDescent="0.25">
      <c r="A2592">
        <v>5587</v>
      </c>
      <c r="B2592" s="3" t="s">
        <v>16208</v>
      </c>
      <c r="C2592" s="3" t="str">
        <f t="shared" si="120"/>
        <v xml:space="preserve">Lao, Jovito </v>
      </c>
      <c r="D2592" s="3" t="str">
        <f t="shared" si="121"/>
        <v>Lao</v>
      </c>
      <c r="E2592" t="str">
        <f t="shared" si="122"/>
        <v xml:space="preserve">Jovito </v>
      </c>
      <c r="F2592" t="s">
        <v>33875</v>
      </c>
      <c r="G2592" t="s">
        <v>36070</v>
      </c>
      <c r="M2592" t="s">
        <v>946</v>
      </c>
      <c r="R2592">
        <v>1</v>
      </c>
      <c r="S2592" s="1">
        <v>42659.517013888886</v>
      </c>
      <c r="T2592" s="1">
        <v>42718.58085648148</v>
      </c>
      <c r="U2592" t="s">
        <v>91</v>
      </c>
      <c r="V2592" t="s">
        <v>91</v>
      </c>
      <c r="W2592">
        <v>12</v>
      </c>
      <c r="AA2592" t="s">
        <v>946</v>
      </c>
      <c r="AE2592" t="s">
        <v>93</v>
      </c>
      <c r="AF2592" s="1">
        <v>40188</v>
      </c>
      <c r="AI2592" t="s">
        <v>95</v>
      </c>
      <c r="AJ2592" t="s">
        <v>96</v>
      </c>
      <c r="AN2592" t="s">
        <v>93</v>
      </c>
      <c r="AO2592" t="s">
        <v>93</v>
      </c>
      <c r="AP2592" s="1">
        <v>40189</v>
      </c>
      <c r="AY2592" t="s">
        <v>97</v>
      </c>
    </row>
    <row r="2593" spans="1:51" x14ac:dyDescent="0.25">
      <c r="A2593">
        <v>5388</v>
      </c>
      <c r="B2593" s="3" t="s">
        <v>17225</v>
      </c>
      <c r="C2593" s="3" t="str">
        <f t="shared" si="120"/>
        <v xml:space="preserve">Lao, Robin </v>
      </c>
      <c r="D2593" s="3" t="str">
        <f t="shared" si="121"/>
        <v>Lao</v>
      </c>
      <c r="E2593" t="str">
        <f t="shared" si="122"/>
        <v xml:space="preserve">Robin </v>
      </c>
      <c r="F2593" t="s">
        <v>33875</v>
      </c>
      <c r="G2593" t="s">
        <v>36071</v>
      </c>
      <c r="R2593">
        <v>1</v>
      </c>
      <c r="S2593" s="1">
        <v>42373.602094907408</v>
      </c>
      <c r="T2593" s="1">
        <v>42373.602094907408</v>
      </c>
      <c r="U2593" t="s">
        <v>91</v>
      </c>
      <c r="W2593">
        <v>12</v>
      </c>
      <c r="AE2593" t="s">
        <v>93</v>
      </c>
      <c r="AF2593" s="1">
        <v>40188</v>
      </c>
      <c r="AI2593" t="s">
        <v>93</v>
      </c>
      <c r="AJ2593" t="s">
        <v>93</v>
      </c>
      <c r="AN2593" t="s">
        <v>93</v>
      </c>
      <c r="AO2593" t="s">
        <v>93</v>
      </c>
      <c r="AP2593" s="1">
        <v>40189</v>
      </c>
      <c r="AY2593" t="s">
        <v>97</v>
      </c>
    </row>
    <row r="2594" spans="1:51" x14ac:dyDescent="0.25">
      <c r="A2594">
        <v>5141</v>
      </c>
      <c r="B2594" s="3" t="s">
        <v>17699</v>
      </c>
      <c r="C2594" s="3" t="str">
        <f t="shared" si="120"/>
        <v xml:space="preserve">Lao, Anthony C. </v>
      </c>
      <c r="D2594" s="3" t="str">
        <f t="shared" si="121"/>
        <v>Lao</v>
      </c>
      <c r="E2594" t="str">
        <f t="shared" si="122"/>
        <v xml:space="preserve">Anthony C. </v>
      </c>
      <c r="F2594" t="s">
        <v>33875</v>
      </c>
      <c r="G2594" t="s">
        <v>37530</v>
      </c>
      <c r="H2594" t="s">
        <v>17700</v>
      </c>
      <c r="J2594" t="s">
        <v>17701</v>
      </c>
      <c r="K2594" t="s">
        <v>17702</v>
      </c>
      <c r="L2594" s="4" t="s">
        <v>88</v>
      </c>
      <c r="M2594" t="s">
        <v>347</v>
      </c>
      <c r="N2594" t="s">
        <v>17703</v>
      </c>
      <c r="O2594" t="s">
        <v>17704</v>
      </c>
      <c r="R2594">
        <v>1</v>
      </c>
      <c r="S2594" s="1">
        <v>42063.388680555552</v>
      </c>
      <c r="T2594" s="1">
        <v>42662.608680555553</v>
      </c>
      <c r="U2594" t="s">
        <v>91</v>
      </c>
      <c r="V2594" t="s">
        <v>91</v>
      </c>
      <c r="W2594">
        <v>12</v>
      </c>
      <c r="X2594" t="s">
        <v>17705</v>
      </c>
      <c r="AE2594" t="s">
        <v>93</v>
      </c>
      <c r="AF2594" s="1">
        <v>30725</v>
      </c>
      <c r="AG2594" t="s">
        <v>17706</v>
      </c>
      <c r="AH2594" t="s">
        <v>94</v>
      </c>
      <c r="AI2594" t="s">
        <v>106</v>
      </c>
      <c r="AJ2594" t="s">
        <v>107</v>
      </c>
      <c r="AK2594" t="s">
        <v>17707</v>
      </c>
      <c r="AL2594" t="s">
        <v>17708</v>
      </c>
      <c r="AM2594" t="s">
        <v>17709</v>
      </c>
      <c r="AN2594" t="s">
        <v>117</v>
      </c>
      <c r="AO2594" t="s">
        <v>93</v>
      </c>
      <c r="AP2594" s="1">
        <v>32670</v>
      </c>
      <c r="AW2594" t="s">
        <v>17710</v>
      </c>
      <c r="AY2594" t="s">
        <v>97</v>
      </c>
    </row>
    <row r="2595" spans="1:51" x14ac:dyDescent="0.25">
      <c r="A2595">
        <v>3123</v>
      </c>
      <c r="B2595" s="3" t="s">
        <v>31962</v>
      </c>
      <c r="C2595" s="3" t="str">
        <f t="shared" si="120"/>
        <v>Lao, Carolyn</v>
      </c>
      <c r="D2595" s="3" t="str">
        <f t="shared" si="121"/>
        <v>Lao</v>
      </c>
      <c r="E2595" t="str">
        <f t="shared" si="122"/>
        <v>Carolyn</v>
      </c>
      <c r="F2595" t="s">
        <v>33875</v>
      </c>
      <c r="G2595" t="s">
        <v>36072</v>
      </c>
      <c r="L2595" s="4" t="s">
        <v>100</v>
      </c>
      <c r="M2595" t="s">
        <v>101</v>
      </c>
      <c r="N2595" t="s">
        <v>853</v>
      </c>
      <c r="O2595" t="s">
        <v>31963</v>
      </c>
      <c r="R2595">
        <v>1</v>
      </c>
      <c r="S2595" t="s">
        <v>2911</v>
      </c>
      <c r="T2595" s="1">
        <v>40898.49560185185</v>
      </c>
      <c r="V2595" t="s">
        <v>91</v>
      </c>
      <c r="W2595">
        <v>12</v>
      </c>
      <c r="X2595" t="s">
        <v>31964</v>
      </c>
      <c r="Y2595" t="s">
        <v>31963</v>
      </c>
      <c r="Z2595" t="s">
        <v>853</v>
      </c>
      <c r="AA2595" t="s">
        <v>109</v>
      </c>
      <c r="AB2595" t="s">
        <v>100</v>
      </c>
      <c r="AF2595" s="1">
        <v>21650</v>
      </c>
      <c r="AH2595" t="s">
        <v>105</v>
      </c>
      <c r="AI2595" t="s">
        <v>95</v>
      </c>
      <c r="AJ2595" t="s">
        <v>107</v>
      </c>
      <c r="AL2595" t="s">
        <v>31965</v>
      </c>
      <c r="AP2595" t="s">
        <v>2911</v>
      </c>
      <c r="AY2595" t="s">
        <v>31966</v>
      </c>
    </row>
    <row r="2596" spans="1:51" x14ac:dyDescent="0.25">
      <c r="A2596">
        <v>2463</v>
      </c>
      <c r="B2596" s="3" t="s">
        <v>27213</v>
      </c>
      <c r="C2596" s="3" t="str">
        <f t="shared" si="120"/>
        <v>Laplap,Karen</v>
      </c>
      <c r="D2596" s="3" t="str">
        <f t="shared" si="121"/>
        <v>Laplap</v>
      </c>
      <c r="E2596" t="str">
        <f t="shared" si="122"/>
        <v>aren</v>
      </c>
      <c r="F2596" t="s">
        <v>33876</v>
      </c>
      <c r="G2596" t="s">
        <v>35427</v>
      </c>
      <c r="H2596" t="s">
        <v>86</v>
      </c>
      <c r="J2596" t="s">
        <v>27214</v>
      </c>
      <c r="L2596" s="4" t="s">
        <v>180</v>
      </c>
      <c r="M2596" t="s">
        <v>27215</v>
      </c>
      <c r="N2596" t="s">
        <v>27216</v>
      </c>
      <c r="O2596" t="s">
        <v>27217</v>
      </c>
      <c r="R2596">
        <v>1</v>
      </c>
      <c r="S2596" t="s">
        <v>2911</v>
      </c>
      <c r="T2596" s="1">
        <v>40714.689965277779</v>
      </c>
      <c r="V2596" t="s">
        <v>91</v>
      </c>
      <c r="W2596">
        <v>12</v>
      </c>
      <c r="X2596" t="s">
        <v>27218</v>
      </c>
      <c r="Y2596" t="s">
        <v>27217</v>
      </c>
      <c r="Z2596" t="s">
        <v>27216</v>
      </c>
      <c r="AA2596" t="s">
        <v>27215</v>
      </c>
      <c r="AB2596" t="s">
        <v>180</v>
      </c>
      <c r="AC2596" t="s">
        <v>27219</v>
      </c>
      <c r="AF2596" s="1">
        <v>30306</v>
      </c>
      <c r="AG2596" t="s">
        <v>4977</v>
      </c>
      <c r="AH2596" t="s">
        <v>105</v>
      </c>
      <c r="AI2596" t="s">
        <v>95</v>
      </c>
      <c r="AJ2596" t="s">
        <v>96</v>
      </c>
      <c r="AL2596" t="s">
        <v>27220</v>
      </c>
      <c r="AM2596" t="s">
        <v>3786</v>
      </c>
      <c r="AP2596" t="s">
        <v>2911</v>
      </c>
      <c r="AY2596" t="s">
        <v>27221</v>
      </c>
    </row>
    <row r="2597" spans="1:51" x14ac:dyDescent="0.25">
      <c r="A2597">
        <v>3591</v>
      </c>
      <c r="B2597" s="3" t="s">
        <v>5138</v>
      </c>
      <c r="C2597" s="3" t="str">
        <f t="shared" si="120"/>
        <v>Laput, Paulo&amp;Ma. Teresa</v>
      </c>
      <c r="D2597" s="3" t="str">
        <f t="shared" si="121"/>
        <v>Laput</v>
      </c>
      <c r="E2597" t="str">
        <f t="shared" si="122"/>
        <v>Paulo&amp;Ma. Teresa</v>
      </c>
      <c r="F2597" t="s">
        <v>33877</v>
      </c>
      <c r="G2597" t="s">
        <v>36073</v>
      </c>
      <c r="H2597" t="s">
        <v>5139</v>
      </c>
      <c r="J2597">
        <v>9189008059</v>
      </c>
      <c r="K2597" t="s">
        <v>5140</v>
      </c>
      <c r="L2597" s="4" t="s">
        <v>100</v>
      </c>
      <c r="M2597" t="s">
        <v>109</v>
      </c>
      <c r="N2597" t="s">
        <v>102</v>
      </c>
      <c r="O2597" t="s">
        <v>5141</v>
      </c>
      <c r="R2597">
        <v>1</v>
      </c>
      <c r="S2597" t="s">
        <v>2911</v>
      </c>
      <c r="T2597" s="1">
        <v>40939.447326388887</v>
      </c>
      <c r="V2597" t="s">
        <v>91</v>
      </c>
      <c r="W2597">
        <v>12</v>
      </c>
      <c r="Y2597" t="s">
        <v>5142</v>
      </c>
      <c r="Z2597" t="s">
        <v>102</v>
      </c>
      <c r="AA2597" t="s">
        <v>109</v>
      </c>
      <c r="AB2597" t="s">
        <v>100</v>
      </c>
      <c r="AF2597" t="s">
        <v>2911</v>
      </c>
      <c r="AH2597" t="s">
        <v>105</v>
      </c>
      <c r="AI2597" t="s">
        <v>106</v>
      </c>
      <c r="AJ2597" t="s">
        <v>107</v>
      </c>
      <c r="AP2597" t="s">
        <v>2911</v>
      </c>
      <c r="AY2597" t="s">
        <v>5143</v>
      </c>
    </row>
    <row r="2598" spans="1:51" x14ac:dyDescent="0.25">
      <c r="A2598">
        <v>1834</v>
      </c>
      <c r="B2598" s="3" t="s">
        <v>22692</v>
      </c>
      <c r="C2598" s="3" t="str">
        <f t="shared" si="120"/>
        <v xml:space="preserve">Laput, Paulo &amp; Ma.Teresa </v>
      </c>
      <c r="D2598" s="3" t="str">
        <f t="shared" si="121"/>
        <v>Laput</v>
      </c>
      <c r="E2598" t="str">
        <f t="shared" si="122"/>
        <v xml:space="preserve">Paulo &amp; Ma.Teresa </v>
      </c>
      <c r="F2598" t="s">
        <v>33877</v>
      </c>
      <c r="G2598" t="s">
        <v>36073</v>
      </c>
      <c r="H2598" t="s">
        <v>22693</v>
      </c>
      <c r="J2598">
        <v>9189008059</v>
      </c>
      <c r="K2598" t="s">
        <v>5140</v>
      </c>
      <c r="L2598" s="4" t="s">
        <v>134</v>
      </c>
      <c r="M2598" t="s">
        <v>101</v>
      </c>
      <c r="N2598" t="s">
        <v>102</v>
      </c>
      <c r="O2598" t="s">
        <v>5142</v>
      </c>
      <c r="R2598">
        <v>1</v>
      </c>
      <c r="S2598" t="s">
        <v>2911</v>
      </c>
      <c r="T2598" s="1">
        <v>40714.673506944448</v>
      </c>
      <c r="V2598" t="s">
        <v>91</v>
      </c>
      <c r="W2598">
        <v>12</v>
      </c>
      <c r="Y2598" t="s">
        <v>5142</v>
      </c>
      <c r="Z2598" t="s">
        <v>102</v>
      </c>
      <c r="AA2598" t="s">
        <v>101</v>
      </c>
      <c r="AB2598" t="s">
        <v>134</v>
      </c>
      <c r="AF2598" s="1">
        <v>17736</v>
      </c>
      <c r="AG2598" t="s">
        <v>101</v>
      </c>
      <c r="AH2598" t="s">
        <v>105</v>
      </c>
      <c r="AI2598" t="s">
        <v>106</v>
      </c>
      <c r="AJ2598" t="s">
        <v>107</v>
      </c>
      <c r="AM2598" t="s">
        <v>238</v>
      </c>
      <c r="AP2598" s="1">
        <v>19257</v>
      </c>
      <c r="AQ2598" t="s">
        <v>22694</v>
      </c>
      <c r="AT2598" t="s">
        <v>22695</v>
      </c>
      <c r="AY2598" t="s">
        <v>22696</v>
      </c>
    </row>
    <row r="2599" spans="1:51" x14ac:dyDescent="0.25">
      <c r="A2599">
        <v>1840</v>
      </c>
      <c r="B2599" s="3" t="s">
        <v>22734</v>
      </c>
      <c r="C2599" s="3" t="str">
        <f t="shared" si="120"/>
        <v xml:space="preserve">Laput, Paulo &amp; Ma.Teresa </v>
      </c>
      <c r="D2599" s="3" t="str">
        <f t="shared" si="121"/>
        <v>Laput</v>
      </c>
      <c r="E2599" t="str">
        <f t="shared" si="122"/>
        <v xml:space="preserve">Paulo &amp; Ma.Teresa </v>
      </c>
      <c r="F2599" t="s">
        <v>33877</v>
      </c>
      <c r="G2599" t="s">
        <v>36073</v>
      </c>
      <c r="H2599" t="s">
        <v>22693</v>
      </c>
      <c r="J2599">
        <v>9189008059</v>
      </c>
      <c r="K2599" t="s">
        <v>5140</v>
      </c>
      <c r="L2599" s="4" t="s">
        <v>134</v>
      </c>
      <c r="M2599" t="s">
        <v>101</v>
      </c>
      <c r="N2599" t="s">
        <v>102</v>
      </c>
      <c r="O2599" t="s">
        <v>5142</v>
      </c>
      <c r="R2599">
        <v>1</v>
      </c>
      <c r="S2599" t="s">
        <v>2911</v>
      </c>
      <c r="T2599" s="1">
        <v>40714.673043981478</v>
      </c>
      <c r="V2599" t="s">
        <v>91</v>
      </c>
      <c r="W2599">
        <v>12</v>
      </c>
      <c r="Y2599" t="s">
        <v>5142</v>
      </c>
      <c r="Z2599" t="s">
        <v>102</v>
      </c>
      <c r="AA2599" t="s">
        <v>101</v>
      </c>
      <c r="AB2599" t="s">
        <v>134</v>
      </c>
      <c r="AF2599" s="1">
        <v>17736</v>
      </c>
      <c r="AG2599" t="s">
        <v>101</v>
      </c>
      <c r="AH2599" t="s">
        <v>105</v>
      </c>
      <c r="AI2599" t="s">
        <v>106</v>
      </c>
      <c r="AJ2599" t="s">
        <v>107</v>
      </c>
      <c r="AM2599" t="s">
        <v>226</v>
      </c>
      <c r="AP2599" s="1">
        <v>19257</v>
      </c>
      <c r="AQ2599" t="s">
        <v>22694</v>
      </c>
      <c r="AT2599" t="s">
        <v>22695</v>
      </c>
      <c r="AY2599" t="s">
        <v>22735</v>
      </c>
    </row>
    <row r="2600" spans="1:51" x14ac:dyDescent="0.25">
      <c r="A2600">
        <v>2081</v>
      </c>
      <c r="B2600" s="3" t="s">
        <v>24432</v>
      </c>
      <c r="C2600" s="3" t="str">
        <f t="shared" si="120"/>
        <v>Laput, Paulo &amp; Teresa</v>
      </c>
      <c r="D2600" s="3" t="str">
        <f t="shared" si="121"/>
        <v>Laput</v>
      </c>
      <c r="E2600" t="str">
        <f t="shared" si="122"/>
        <v>Paulo &amp; Teresa</v>
      </c>
      <c r="F2600" t="s">
        <v>33877</v>
      </c>
      <c r="G2600" t="s">
        <v>36073</v>
      </c>
      <c r="H2600" t="s">
        <v>22693</v>
      </c>
      <c r="I2600" t="s">
        <v>507</v>
      </c>
      <c r="J2600">
        <v>9189008059</v>
      </c>
      <c r="K2600" t="s">
        <v>5140</v>
      </c>
      <c r="L2600" s="4" t="s">
        <v>88</v>
      </c>
      <c r="M2600" t="s">
        <v>89</v>
      </c>
      <c r="N2600" t="s">
        <v>211</v>
      </c>
      <c r="O2600" t="s">
        <v>5142</v>
      </c>
      <c r="R2600">
        <v>1</v>
      </c>
      <c r="S2600" t="s">
        <v>2911</v>
      </c>
      <c r="T2600" s="1">
        <v>40714.672824074078</v>
      </c>
      <c r="V2600" t="s">
        <v>91</v>
      </c>
      <c r="W2600">
        <v>12</v>
      </c>
      <c r="Y2600" t="s">
        <v>5142</v>
      </c>
      <c r="Z2600" t="s">
        <v>211</v>
      </c>
      <c r="AA2600" t="s">
        <v>89</v>
      </c>
      <c r="AB2600" t="s">
        <v>88</v>
      </c>
      <c r="AF2600" s="1">
        <v>17736</v>
      </c>
      <c r="AG2600" t="s">
        <v>101</v>
      </c>
      <c r="AH2600" t="s">
        <v>94</v>
      </c>
      <c r="AI2600" t="s">
        <v>106</v>
      </c>
      <c r="AJ2600" t="s">
        <v>107</v>
      </c>
      <c r="AM2600" t="s">
        <v>226</v>
      </c>
      <c r="AP2600" s="1">
        <v>19257</v>
      </c>
      <c r="AQ2600" t="s">
        <v>22694</v>
      </c>
      <c r="AT2600" t="s">
        <v>22695</v>
      </c>
      <c r="AY2600" t="s">
        <v>24433</v>
      </c>
    </row>
    <row r="2601" spans="1:51" x14ac:dyDescent="0.25">
      <c r="A2601">
        <v>2241</v>
      </c>
      <c r="B2601" s="3" t="s">
        <v>25584</v>
      </c>
      <c r="C2601" s="3" t="str">
        <f t="shared" si="120"/>
        <v>Laput, Ma.Teresa</v>
      </c>
      <c r="D2601" s="3" t="str">
        <f t="shared" si="121"/>
        <v>Laput</v>
      </c>
      <c r="E2601" t="str">
        <f t="shared" si="122"/>
        <v>Ma.Teresa</v>
      </c>
      <c r="F2601" t="s">
        <v>33877</v>
      </c>
      <c r="G2601" t="s">
        <v>37531</v>
      </c>
      <c r="H2601" t="s">
        <v>25582</v>
      </c>
      <c r="I2601" t="s">
        <v>101</v>
      </c>
      <c r="J2601">
        <v>9189008059</v>
      </c>
      <c r="K2601" t="s">
        <v>5140</v>
      </c>
      <c r="L2601" s="4" t="s">
        <v>134</v>
      </c>
      <c r="M2601" t="s">
        <v>101</v>
      </c>
      <c r="N2601" t="s">
        <v>102</v>
      </c>
      <c r="O2601" t="s">
        <v>5142</v>
      </c>
      <c r="R2601">
        <v>1</v>
      </c>
      <c r="S2601" t="s">
        <v>2911</v>
      </c>
      <c r="T2601" s="1">
        <v>40714.671030092592</v>
      </c>
      <c r="V2601" t="s">
        <v>91</v>
      </c>
      <c r="W2601">
        <v>12</v>
      </c>
      <c r="X2601" t="s">
        <v>22694</v>
      </c>
      <c r="Y2601" t="s">
        <v>5142</v>
      </c>
      <c r="Z2601" t="s">
        <v>102</v>
      </c>
      <c r="AA2601" t="s">
        <v>101</v>
      </c>
      <c r="AB2601" t="s">
        <v>134</v>
      </c>
      <c r="AF2601" s="1">
        <v>19257</v>
      </c>
      <c r="AG2601" t="s">
        <v>276</v>
      </c>
      <c r="AH2601" t="s">
        <v>105</v>
      </c>
      <c r="AI2601" t="s">
        <v>95</v>
      </c>
      <c r="AJ2601" t="s">
        <v>107</v>
      </c>
      <c r="AM2601" t="s">
        <v>238</v>
      </c>
      <c r="AP2601" s="1">
        <v>17736</v>
      </c>
      <c r="AY2601" t="s">
        <v>25585</v>
      </c>
    </row>
    <row r="2602" spans="1:51" x14ac:dyDescent="0.25">
      <c r="A2602">
        <v>3086</v>
      </c>
      <c r="B2602" s="3" t="s">
        <v>31703</v>
      </c>
      <c r="C2602" s="3" t="str">
        <f t="shared" si="120"/>
        <v>Laput, Paulo</v>
      </c>
      <c r="D2602" s="3" t="str">
        <f t="shared" si="121"/>
        <v>Laput</v>
      </c>
      <c r="E2602" t="str">
        <f t="shared" si="122"/>
        <v>Paulo</v>
      </c>
      <c r="F2602" t="s">
        <v>33877</v>
      </c>
      <c r="G2602" t="s">
        <v>36073</v>
      </c>
      <c r="H2602" t="s">
        <v>22693</v>
      </c>
      <c r="I2602" t="s">
        <v>276</v>
      </c>
      <c r="J2602">
        <v>9189008059</v>
      </c>
      <c r="K2602" t="s">
        <v>5140</v>
      </c>
      <c r="L2602" s="4" t="s">
        <v>134</v>
      </c>
      <c r="M2602" t="s">
        <v>101</v>
      </c>
      <c r="N2602" t="s">
        <v>102</v>
      </c>
      <c r="O2602" t="s">
        <v>5142</v>
      </c>
      <c r="R2602">
        <v>1</v>
      </c>
      <c r="S2602" t="s">
        <v>2911</v>
      </c>
      <c r="T2602" s="1">
        <v>40714.660694444443</v>
      </c>
      <c r="V2602" t="s">
        <v>91</v>
      </c>
      <c r="W2602">
        <v>12</v>
      </c>
      <c r="Y2602" t="s">
        <v>5142</v>
      </c>
      <c r="Z2602" t="s">
        <v>102</v>
      </c>
      <c r="AA2602" t="s">
        <v>101</v>
      </c>
      <c r="AB2602" t="s">
        <v>134</v>
      </c>
      <c r="AF2602" s="1">
        <v>17736</v>
      </c>
      <c r="AG2602" t="s">
        <v>101</v>
      </c>
      <c r="AH2602" t="s">
        <v>105</v>
      </c>
      <c r="AI2602" t="s">
        <v>106</v>
      </c>
      <c r="AJ2602" t="s">
        <v>107</v>
      </c>
      <c r="AM2602" t="s">
        <v>238</v>
      </c>
      <c r="AP2602" s="1">
        <v>19257</v>
      </c>
      <c r="AQ2602" t="s">
        <v>22694</v>
      </c>
      <c r="AY2602" t="s">
        <v>31704</v>
      </c>
    </row>
    <row r="2603" spans="1:51" x14ac:dyDescent="0.25">
      <c r="A2603">
        <v>1919</v>
      </c>
      <c r="B2603" s="3" t="s">
        <v>23308</v>
      </c>
      <c r="C2603" s="3" t="str">
        <f t="shared" si="120"/>
        <v>Laput,Sps.Paulo&amp;Ma.Teresa</v>
      </c>
      <c r="D2603" s="3" t="str">
        <f t="shared" si="121"/>
        <v>Laput</v>
      </c>
      <c r="E2603" t="str">
        <f t="shared" si="122"/>
        <v>ps.Paulo&amp;Ma.Teresa</v>
      </c>
      <c r="F2603" t="s">
        <v>33877</v>
      </c>
      <c r="G2603" t="s">
        <v>36073</v>
      </c>
      <c r="H2603" t="s">
        <v>22693</v>
      </c>
      <c r="I2603" t="s">
        <v>276</v>
      </c>
      <c r="J2603">
        <v>9189008059</v>
      </c>
      <c r="K2603" t="s">
        <v>5140</v>
      </c>
      <c r="L2603" s="4" t="s">
        <v>134</v>
      </c>
      <c r="M2603" t="s">
        <v>101</v>
      </c>
      <c r="N2603" t="s">
        <v>102</v>
      </c>
      <c r="O2603" t="s">
        <v>5142</v>
      </c>
      <c r="R2603">
        <v>1</v>
      </c>
      <c r="S2603" t="s">
        <v>2911</v>
      </c>
      <c r="T2603" s="1">
        <v>40714.668900462966</v>
      </c>
      <c r="V2603" t="s">
        <v>91</v>
      </c>
      <c r="W2603">
        <v>12</v>
      </c>
      <c r="Y2603" t="s">
        <v>5142</v>
      </c>
      <c r="Z2603" t="s">
        <v>102</v>
      </c>
      <c r="AA2603" t="s">
        <v>101</v>
      </c>
      <c r="AB2603" t="s">
        <v>134</v>
      </c>
      <c r="AF2603" s="1">
        <v>17736</v>
      </c>
      <c r="AG2603" t="s">
        <v>101</v>
      </c>
      <c r="AH2603" t="s">
        <v>105</v>
      </c>
      <c r="AI2603" t="s">
        <v>106</v>
      </c>
      <c r="AJ2603" t="s">
        <v>107</v>
      </c>
      <c r="AM2603" t="s">
        <v>226</v>
      </c>
      <c r="AP2603" t="s">
        <v>2911</v>
      </c>
      <c r="AQ2603" t="s">
        <v>22694</v>
      </c>
      <c r="AT2603" t="s">
        <v>22695</v>
      </c>
      <c r="AY2603" t="s">
        <v>23309</v>
      </c>
    </row>
    <row r="2604" spans="1:51" x14ac:dyDescent="0.25">
      <c r="A2604">
        <v>2240</v>
      </c>
      <c r="B2604" s="3" t="s">
        <v>25581</v>
      </c>
      <c r="C2604" s="3" t="str">
        <f t="shared" si="120"/>
        <v>Laput,Ma.Teresa</v>
      </c>
      <c r="D2604" s="3" t="str">
        <f t="shared" si="121"/>
        <v>Laput</v>
      </c>
      <c r="E2604" t="str">
        <f t="shared" si="122"/>
        <v>a.Teresa</v>
      </c>
      <c r="F2604" t="s">
        <v>33877</v>
      </c>
      <c r="G2604" t="s">
        <v>37531</v>
      </c>
      <c r="H2604" t="s">
        <v>25582</v>
      </c>
      <c r="I2604" t="s">
        <v>101</v>
      </c>
      <c r="J2604">
        <v>9189008059</v>
      </c>
      <c r="K2604" t="s">
        <v>5140</v>
      </c>
      <c r="L2604" s="4" t="s">
        <v>134</v>
      </c>
      <c r="M2604" t="s">
        <v>101</v>
      </c>
      <c r="N2604" t="s">
        <v>102</v>
      </c>
      <c r="O2604" t="s">
        <v>5142</v>
      </c>
      <c r="R2604">
        <v>1</v>
      </c>
      <c r="S2604" t="s">
        <v>2911</v>
      </c>
      <c r="T2604" s="1">
        <v>40714.664398148147</v>
      </c>
      <c r="V2604" t="s">
        <v>91</v>
      </c>
      <c r="W2604">
        <v>12</v>
      </c>
      <c r="X2604" t="s">
        <v>22694</v>
      </c>
      <c r="Y2604" t="s">
        <v>5142</v>
      </c>
      <c r="Z2604" t="s">
        <v>102</v>
      </c>
      <c r="AA2604" t="s">
        <v>101</v>
      </c>
      <c r="AB2604" t="s">
        <v>134</v>
      </c>
      <c r="AF2604" s="1">
        <v>19257</v>
      </c>
      <c r="AG2604" t="s">
        <v>276</v>
      </c>
      <c r="AH2604" t="s">
        <v>105</v>
      </c>
      <c r="AI2604" t="s">
        <v>95</v>
      </c>
      <c r="AJ2604" t="s">
        <v>107</v>
      </c>
      <c r="AP2604" s="1">
        <v>17736</v>
      </c>
      <c r="AY2604" t="s">
        <v>25583</v>
      </c>
    </row>
    <row r="2605" spans="1:51" x14ac:dyDescent="0.25">
      <c r="A2605">
        <v>2243</v>
      </c>
      <c r="B2605" s="3" t="s">
        <v>25591</v>
      </c>
      <c r="C2605" s="3" t="str">
        <f t="shared" si="120"/>
        <v>Laput,Ma. Teresa</v>
      </c>
      <c r="D2605" s="3" t="str">
        <f t="shared" si="121"/>
        <v>Laput</v>
      </c>
      <c r="E2605" t="str">
        <f t="shared" si="122"/>
        <v>a. Teresa</v>
      </c>
      <c r="F2605" t="s">
        <v>33877</v>
      </c>
      <c r="G2605" t="s">
        <v>37531</v>
      </c>
      <c r="H2605" t="s">
        <v>25582</v>
      </c>
      <c r="I2605" t="s">
        <v>101</v>
      </c>
      <c r="J2605">
        <v>9189008059</v>
      </c>
      <c r="K2605" t="s">
        <v>5140</v>
      </c>
      <c r="L2605" s="4" t="s">
        <v>134</v>
      </c>
      <c r="M2605" t="s">
        <v>101</v>
      </c>
      <c r="N2605" t="s">
        <v>102</v>
      </c>
      <c r="O2605" t="s">
        <v>5142</v>
      </c>
      <c r="R2605">
        <v>1</v>
      </c>
      <c r="S2605" t="s">
        <v>2911</v>
      </c>
      <c r="T2605" s="1">
        <v>40714.657789351855</v>
      </c>
      <c r="V2605" t="s">
        <v>91</v>
      </c>
      <c r="W2605">
        <v>12</v>
      </c>
      <c r="X2605" t="s">
        <v>22694</v>
      </c>
      <c r="Y2605" t="s">
        <v>5142</v>
      </c>
      <c r="Z2605" t="s">
        <v>102</v>
      </c>
      <c r="AA2605" t="s">
        <v>101</v>
      </c>
      <c r="AB2605" t="s">
        <v>134</v>
      </c>
      <c r="AF2605" s="1">
        <v>19257</v>
      </c>
      <c r="AG2605" t="s">
        <v>276</v>
      </c>
      <c r="AH2605" t="s">
        <v>105</v>
      </c>
      <c r="AI2605" t="s">
        <v>95</v>
      </c>
      <c r="AJ2605" t="s">
        <v>107</v>
      </c>
      <c r="AP2605" s="1">
        <v>17736</v>
      </c>
      <c r="AY2605" t="s">
        <v>25592</v>
      </c>
    </row>
    <row r="2606" spans="1:51" x14ac:dyDescent="0.25">
      <c r="A2606">
        <v>2139</v>
      </c>
      <c r="B2606" s="3" t="s">
        <v>24842</v>
      </c>
      <c r="C2606" s="3" t="str">
        <f t="shared" si="120"/>
        <v>Lapuz, Mary Ann B.</v>
      </c>
      <c r="D2606" s="3" t="str">
        <f t="shared" si="121"/>
        <v>Lapuz</v>
      </c>
      <c r="E2606" t="str">
        <f t="shared" si="122"/>
        <v>Mary Ann B.</v>
      </c>
      <c r="F2606" t="s">
        <v>33878</v>
      </c>
      <c r="G2606" t="s">
        <v>36139</v>
      </c>
      <c r="H2606" t="s">
        <v>86</v>
      </c>
      <c r="J2606">
        <f>14042477150/8576214</f>
        <v>1637.3748544520927</v>
      </c>
      <c r="M2606" t="s">
        <v>3443</v>
      </c>
      <c r="N2606" t="s">
        <v>24843</v>
      </c>
      <c r="O2606" t="s">
        <v>24844</v>
      </c>
      <c r="R2606">
        <v>1</v>
      </c>
      <c r="S2606" t="s">
        <v>2911</v>
      </c>
      <c r="T2606" s="1">
        <v>40708.355555555558</v>
      </c>
      <c r="V2606" t="s">
        <v>91</v>
      </c>
      <c r="W2606">
        <v>12</v>
      </c>
      <c r="Y2606" t="s">
        <v>24845</v>
      </c>
      <c r="Z2606" t="s">
        <v>6471</v>
      </c>
      <c r="AA2606" t="s">
        <v>89</v>
      </c>
      <c r="AB2606" t="s">
        <v>88</v>
      </c>
      <c r="AC2606">
        <v>4048517690</v>
      </c>
      <c r="AE2606" t="s">
        <v>213</v>
      </c>
      <c r="AF2606" s="1">
        <v>27306</v>
      </c>
      <c r="AG2606" t="s">
        <v>101</v>
      </c>
      <c r="AH2606" t="s">
        <v>105</v>
      </c>
      <c r="AI2606" t="s">
        <v>95</v>
      </c>
      <c r="AJ2606" t="s">
        <v>96</v>
      </c>
      <c r="AL2606" t="s">
        <v>24846</v>
      </c>
      <c r="AM2606" t="s">
        <v>24847</v>
      </c>
      <c r="AN2606" t="s">
        <v>145</v>
      </c>
      <c r="AP2606" t="s">
        <v>2911</v>
      </c>
      <c r="AW2606" t="s">
        <v>24848</v>
      </c>
      <c r="AY2606" t="s">
        <v>24849</v>
      </c>
    </row>
    <row r="2607" spans="1:51" x14ac:dyDescent="0.25">
      <c r="A2607">
        <v>1892</v>
      </c>
      <c r="B2607" s="3" t="s">
        <v>23117</v>
      </c>
      <c r="C2607" s="3" t="str">
        <f t="shared" si="120"/>
        <v xml:space="preserve">Larkins, Barry&amp;Grace </v>
      </c>
      <c r="D2607" s="3" t="str">
        <f t="shared" si="121"/>
        <v>Larkins</v>
      </c>
      <c r="E2607" t="str">
        <f t="shared" si="122"/>
        <v xml:space="preserve">Barry&amp;Grace </v>
      </c>
      <c r="F2607" t="s">
        <v>33879</v>
      </c>
      <c r="G2607" t="s">
        <v>37532</v>
      </c>
      <c r="H2607" t="s">
        <v>23118</v>
      </c>
      <c r="I2607" t="s">
        <v>21303</v>
      </c>
      <c r="J2607" t="s">
        <v>21304</v>
      </c>
      <c r="L2607" s="4" t="s">
        <v>23119</v>
      </c>
      <c r="O2607" t="s">
        <v>23120</v>
      </c>
      <c r="R2607">
        <v>1</v>
      </c>
      <c r="S2607" t="s">
        <v>2911</v>
      </c>
      <c r="T2607" s="1">
        <v>40865.560578703706</v>
      </c>
      <c r="V2607" t="s">
        <v>91</v>
      </c>
      <c r="W2607">
        <v>12</v>
      </c>
      <c r="Y2607" t="s">
        <v>23120</v>
      </c>
      <c r="AB2607" t="s">
        <v>23119</v>
      </c>
      <c r="AF2607" s="1">
        <v>28600</v>
      </c>
      <c r="AG2607" t="s">
        <v>11110</v>
      </c>
      <c r="AH2607" t="s">
        <v>105</v>
      </c>
      <c r="AI2607" t="s">
        <v>95</v>
      </c>
      <c r="AJ2607" t="s">
        <v>107</v>
      </c>
      <c r="AK2607" t="s">
        <v>23121</v>
      </c>
      <c r="AP2607" s="1">
        <v>21106</v>
      </c>
      <c r="AW2607" t="s">
        <v>23122</v>
      </c>
      <c r="AX2607" t="s">
        <v>23123</v>
      </c>
      <c r="AY2607" t="s">
        <v>23124</v>
      </c>
    </row>
    <row r="2608" spans="1:51" x14ac:dyDescent="0.25">
      <c r="A2608">
        <v>1896</v>
      </c>
      <c r="B2608" s="3" t="s">
        <v>23145</v>
      </c>
      <c r="C2608" s="3" t="str">
        <f t="shared" si="120"/>
        <v xml:space="preserve">Larkins, Barry&amp;Grace </v>
      </c>
      <c r="D2608" s="3" t="str">
        <f t="shared" si="121"/>
        <v>Larkins</v>
      </c>
      <c r="E2608" t="str">
        <f t="shared" si="122"/>
        <v xml:space="preserve">Barry&amp;Grace </v>
      </c>
      <c r="F2608" t="s">
        <v>33879</v>
      </c>
      <c r="G2608" t="s">
        <v>37532</v>
      </c>
      <c r="H2608" t="s">
        <v>23118</v>
      </c>
      <c r="I2608" t="s">
        <v>21303</v>
      </c>
      <c r="J2608" t="s">
        <v>21304</v>
      </c>
      <c r="L2608" s="4" t="s">
        <v>23119</v>
      </c>
      <c r="O2608" t="s">
        <v>23120</v>
      </c>
      <c r="R2608">
        <v>1</v>
      </c>
      <c r="S2608" t="s">
        <v>2911</v>
      </c>
      <c r="T2608" s="1">
        <v>40865.5625</v>
      </c>
      <c r="V2608" t="s">
        <v>91</v>
      </c>
      <c r="W2608">
        <v>12</v>
      </c>
      <c r="Y2608" t="s">
        <v>23120</v>
      </c>
      <c r="AB2608" t="s">
        <v>23119</v>
      </c>
      <c r="AF2608" s="1">
        <v>28600</v>
      </c>
      <c r="AG2608" t="s">
        <v>11110</v>
      </c>
      <c r="AH2608" t="s">
        <v>105</v>
      </c>
      <c r="AI2608" t="s">
        <v>95</v>
      </c>
      <c r="AJ2608" t="s">
        <v>107</v>
      </c>
      <c r="AK2608" t="s">
        <v>23121</v>
      </c>
      <c r="AP2608" s="1">
        <v>21106</v>
      </c>
      <c r="AX2608" t="s">
        <v>23146</v>
      </c>
      <c r="AY2608" t="s">
        <v>23147</v>
      </c>
    </row>
    <row r="2609" spans="1:51" x14ac:dyDescent="0.25">
      <c r="A2609">
        <v>1900</v>
      </c>
      <c r="B2609" s="3" t="s">
        <v>23161</v>
      </c>
      <c r="C2609" s="3" t="str">
        <f t="shared" si="120"/>
        <v xml:space="preserve">Larkins, Barry&amp;Grace </v>
      </c>
      <c r="D2609" s="3" t="str">
        <f t="shared" si="121"/>
        <v>Larkins</v>
      </c>
      <c r="E2609" t="str">
        <f t="shared" si="122"/>
        <v xml:space="preserve">Barry&amp;Grace </v>
      </c>
      <c r="F2609" t="s">
        <v>33879</v>
      </c>
      <c r="G2609" t="s">
        <v>37532</v>
      </c>
      <c r="H2609" t="s">
        <v>23162</v>
      </c>
      <c r="I2609" t="s">
        <v>21303</v>
      </c>
      <c r="J2609" t="s">
        <v>21304</v>
      </c>
      <c r="L2609" s="4" t="s">
        <v>23119</v>
      </c>
      <c r="O2609" t="s">
        <v>23120</v>
      </c>
      <c r="R2609">
        <v>1</v>
      </c>
      <c r="S2609" t="s">
        <v>2911</v>
      </c>
      <c r="T2609" s="1">
        <v>40865.56417824074</v>
      </c>
      <c r="V2609" t="s">
        <v>91</v>
      </c>
      <c r="W2609">
        <v>12</v>
      </c>
      <c r="Y2609" t="s">
        <v>23163</v>
      </c>
      <c r="AB2609" t="s">
        <v>23119</v>
      </c>
      <c r="AF2609" s="1">
        <v>28600</v>
      </c>
      <c r="AG2609" t="s">
        <v>11110</v>
      </c>
      <c r="AH2609" t="s">
        <v>105</v>
      </c>
      <c r="AI2609" t="s">
        <v>95</v>
      </c>
      <c r="AJ2609" t="s">
        <v>107</v>
      </c>
      <c r="AK2609" t="s">
        <v>23121</v>
      </c>
      <c r="AP2609" s="1">
        <v>21106</v>
      </c>
      <c r="AW2609" t="s">
        <v>23122</v>
      </c>
      <c r="AX2609" t="s">
        <v>23164</v>
      </c>
      <c r="AY2609" t="s">
        <v>23165</v>
      </c>
    </row>
    <row r="2610" spans="1:51" x14ac:dyDescent="0.25">
      <c r="A2610">
        <v>1651</v>
      </c>
      <c r="B2610" s="3" t="s">
        <v>21301</v>
      </c>
      <c r="C2610" s="3" t="str">
        <f t="shared" si="120"/>
        <v>Larkins,Grace &amp; Barry</v>
      </c>
      <c r="D2610" s="3" t="str">
        <f t="shared" si="121"/>
        <v>Larkins</v>
      </c>
      <c r="E2610" t="str">
        <f t="shared" si="122"/>
        <v>race &amp; Barry</v>
      </c>
      <c r="F2610" t="s">
        <v>33879</v>
      </c>
      <c r="G2610" t="s">
        <v>35112</v>
      </c>
      <c r="H2610" t="s">
        <v>21302</v>
      </c>
      <c r="I2610" t="s">
        <v>21303</v>
      </c>
      <c r="J2610" t="s">
        <v>21304</v>
      </c>
      <c r="K2610" t="s">
        <v>21305</v>
      </c>
      <c r="L2610" s="4" t="s">
        <v>180</v>
      </c>
      <c r="M2610" t="s">
        <v>21306</v>
      </c>
      <c r="O2610" t="s">
        <v>21307</v>
      </c>
      <c r="R2610">
        <v>1</v>
      </c>
      <c r="S2610" t="s">
        <v>2911</v>
      </c>
      <c r="T2610" s="1">
        <v>40714.606782407405</v>
      </c>
      <c r="V2610" t="s">
        <v>91</v>
      </c>
      <c r="W2610">
        <v>12</v>
      </c>
      <c r="X2610" t="s">
        <v>21308</v>
      </c>
      <c r="Y2610" t="s">
        <v>21309</v>
      </c>
      <c r="Z2610" t="s">
        <v>8185</v>
      </c>
      <c r="AA2610" t="s">
        <v>101</v>
      </c>
      <c r="AB2610" t="s">
        <v>134</v>
      </c>
      <c r="AC2610" t="s">
        <v>21304</v>
      </c>
      <c r="AF2610" s="1">
        <v>28600</v>
      </c>
      <c r="AG2610" t="s">
        <v>21310</v>
      </c>
      <c r="AH2610" t="s">
        <v>105</v>
      </c>
      <c r="AI2610" t="s">
        <v>95</v>
      </c>
      <c r="AJ2610" t="s">
        <v>107</v>
      </c>
      <c r="AK2610" t="s">
        <v>21311</v>
      </c>
      <c r="AP2610" s="1">
        <v>21106</v>
      </c>
      <c r="AR2610" t="s">
        <v>21304</v>
      </c>
      <c r="AS2610" t="s">
        <v>21304</v>
      </c>
      <c r="AT2610" t="s">
        <v>21305</v>
      </c>
      <c r="AW2610" t="s">
        <v>21312</v>
      </c>
      <c r="AY2610" t="s">
        <v>21313</v>
      </c>
    </row>
    <row r="2611" spans="1:51" x14ac:dyDescent="0.25">
      <c r="A2611">
        <v>1678</v>
      </c>
      <c r="B2611" s="3" t="s">
        <v>21491</v>
      </c>
      <c r="C2611" s="3" t="str">
        <f t="shared" si="120"/>
        <v>Larkins,Grace&amp;Barry</v>
      </c>
      <c r="D2611" s="3" t="str">
        <f t="shared" si="121"/>
        <v>Larkins</v>
      </c>
      <c r="E2611" t="str">
        <f t="shared" si="122"/>
        <v>race&amp;Barry</v>
      </c>
      <c r="F2611" t="s">
        <v>33879</v>
      </c>
      <c r="G2611" t="s">
        <v>35112</v>
      </c>
      <c r="H2611" t="s">
        <v>21302</v>
      </c>
      <c r="I2611" t="s">
        <v>21303</v>
      </c>
      <c r="J2611" t="s">
        <v>21304</v>
      </c>
      <c r="K2611" t="s">
        <v>21305</v>
      </c>
      <c r="L2611" s="4" t="s">
        <v>180</v>
      </c>
      <c r="M2611" t="s">
        <v>21306</v>
      </c>
      <c r="O2611" t="s">
        <v>21307</v>
      </c>
      <c r="R2611">
        <v>1</v>
      </c>
      <c r="S2611" t="s">
        <v>2911</v>
      </c>
      <c r="T2611" s="1">
        <v>40714.606990740744</v>
      </c>
      <c r="V2611" t="s">
        <v>91</v>
      </c>
      <c r="W2611">
        <v>12</v>
      </c>
      <c r="X2611" t="s">
        <v>21308</v>
      </c>
      <c r="Y2611" t="s">
        <v>21309</v>
      </c>
      <c r="Z2611" t="s">
        <v>8185</v>
      </c>
      <c r="AA2611" t="s">
        <v>101</v>
      </c>
      <c r="AB2611" t="s">
        <v>134</v>
      </c>
      <c r="AF2611" s="1">
        <v>28600</v>
      </c>
      <c r="AG2611" t="s">
        <v>21310</v>
      </c>
      <c r="AH2611" t="s">
        <v>105</v>
      </c>
      <c r="AI2611" t="s">
        <v>95</v>
      </c>
      <c r="AJ2611" t="s">
        <v>107</v>
      </c>
      <c r="AK2611" t="s">
        <v>21492</v>
      </c>
      <c r="AP2611" s="1">
        <v>21106</v>
      </c>
      <c r="AR2611" t="s">
        <v>21304</v>
      </c>
      <c r="AS2611" t="s">
        <v>21304</v>
      </c>
      <c r="AT2611" t="s">
        <v>21305</v>
      </c>
      <c r="AW2611" t="s">
        <v>21312</v>
      </c>
      <c r="AY2611" t="s">
        <v>21493</v>
      </c>
    </row>
    <row r="2612" spans="1:51" x14ac:dyDescent="0.25">
      <c r="A2612">
        <v>1585</v>
      </c>
      <c r="B2612" s="3" t="s">
        <v>20833</v>
      </c>
      <c r="C2612" s="3" t="str">
        <f t="shared" si="120"/>
        <v>Laroga,Joevir</v>
      </c>
      <c r="D2612" s="3" t="str">
        <f t="shared" si="121"/>
        <v>Laroga</v>
      </c>
      <c r="E2612" t="str">
        <f t="shared" si="122"/>
        <v>oevir</v>
      </c>
      <c r="F2612" t="s">
        <v>33880</v>
      </c>
      <c r="G2612" t="s">
        <v>37533</v>
      </c>
      <c r="H2612" t="s">
        <v>20834</v>
      </c>
      <c r="I2612" t="s">
        <v>9102</v>
      </c>
      <c r="J2612" t="s">
        <v>20835</v>
      </c>
      <c r="L2612" s="4" t="s">
        <v>1085</v>
      </c>
      <c r="M2612" t="s">
        <v>8558</v>
      </c>
      <c r="O2612" t="s">
        <v>20836</v>
      </c>
      <c r="R2612">
        <v>1</v>
      </c>
      <c r="S2612" t="s">
        <v>2911</v>
      </c>
      <c r="T2612" s="1">
        <v>40808.376631944448</v>
      </c>
      <c r="V2612" t="s">
        <v>91</v>
      </c>
      <c r="W2612">
        <v>12</v>
      </c>
      <c r="X2612" t="s">
        <v>20837</v>
      </c>
      <c r="AC2612" t="s">
        <v>20838</v>
      </c>
      <c r="AE2612" t="s">
        <v>113</v>
      </c>
      <c r="AF2612" s="1">
        <v>24747</v>
      </c>
      <c r="AG2612" t="s">
        <v>1971</v>
      </c>
      <c r="AH2612" t="s">
        <v>105</v>
      </c>
      <c r="AI2612" t="s">
        <v>106</v>
      </c>
      <c r="AJ2612" t="s">
        <v>107</v>
      </c>
      <c r="AK2612" t="s">
        <v>20839</v>
      </c>
      <c r="AL2612" t="s">
        <v>20840</v>
      </c>
      <c r="AM2612" t="s">
        <v>20841</v>
      </c>
      <c r="AN2612" t="s">
        <v>117</v>
      </c>
      <c r="AP2612" s="1">
        <v>26053</v>
      </c>
      <c r="AU2612" t="s">
        <v>20842</v>
      </c>
      <c r="AW2612" t="s">
        <v>20843</v>
      </c>
      <c r="AY2612" t="s">
        <v>20844</v>
      </c>
    </row>
    <row r="2613" spans="1:51" x14ac:dyDescent="0.25">
      <c r="A2613">
        <v>3348</v>
      </c>
      <c r="B2613" s="3" t="s">
        <v>8676</v>
      </c>
      <c r="C2613" s="3" t="str">
        <f t="shared" si="120"/>
        <v>Lastimosa, Jennifer Ann</v>
      </c>
      <c r="D2613" s="3" t="str">
        <f t="shared" si="121"/>
        <v>Lastimosa</v>
      </c>
      <c r="E2613" t="str">
        <f t="shared" si="122"/>
        <v>Jennifer Ann</v>
      </c>
      <c r="F2613" t="s">
        <v>33881</v>
      </c>
      <c r="G2613" t="s">
        <v>36074</v>
      </c>
      <c r="H2613" t="s">
        <v>86</v>
      </c>
      <c r="J2613">
        <v>971551076250</v>
      </c>
      <c r="K2613" t="s">
        <v>8677</v>
      </c>
      <c r="M2613" t="s">
        <v>8678</v>
      </c>
      <c r="N2613" t="s">
        <v>8679</v>
      </c>
      <c r="O2613" t="s">
        <v>8680</v>
      </c>
      <c r="R2613">
        <v>1</v>
      </c>
      <c r="S2613" t="s">
        <v>2911</v>
      </c>
      <c r="T2613" s="1">
        <v>42112.389525462961</v>
      </c>
      <c r="V2613" t="s">
        <v>91</v>
      </c>
      <c r="W2613">
        <v>12</v>
      </c>
      <c r="Y2613" t="s">
        <v>8681</v>
      </c>
      <c r="Z2613" t="s">
        <v>8682</v>
      </c>
      <c r="AA2613" t="s">
        <v>109</v>
      </c>
      <c r="AB2613" t="s">
        <v>100</v>
      </c>
      <c r="AC2613">
        <v>97143324800</v>
      </c>
      <c r="AD2613">
        <v>97143328128</v>
      </c>
      <c r="AE2613" t="s">
        <v>113</v>
      </c>
      <c r="AF2613" t="s">
        <v>2911</v>
      </c>
      <c r="AG2613" t="s">
        <v>8683</v>
      </c>
      <c r="AH2613" t="s">
        <v>105</v>
      </c>
      <c r="AI2613" t="s">
        <v>95</v>
      </c>
      <c r="AJ2613" t="s">
        <v>96</v>
      </c>
      <c r="AL2613" t="s">
        <v>8684</v>
      </c>
      <c r="AM2613" t="s">
        <v>8685</v>
      </c>
      <c r="AN2613" t="s">
        <v>145</v>
      </c>
      <c r="AO2613" t="s">
        <v>146</v>
      </c>
      <c r="AP2613" t="s">
        <v>2911</v>
      </c>
      <c r="AX2613" t="s">
        <v>8686</v>
      </c>
      <c r="AY2613" t="s">
        <v>8687</v>
      </c>
    </row>
    <row r="2614" spans="1:51" x14ac:dyDescent="0.25">
      <c r="A2614">
        <v>1410</v>
      </c>
      <c r="B2614" s="3" t="s">
        <v>19614</v>
      </c>
      <c r="C2614" s="3" t="str">
        <f t="shared" si="120"/>
        <v>Lastimosa, Danilo</v>
      </c>
      <c r="D2614" s="3" t="str">
        <f t="shared" si="121"/>
        <v>Lastimosa</v>
      </c>
      <c r="E2614" t="str">
        <f t="shared" si="122"/>
        <v>Danilo</v>
      </c>
      <c r="F2614" t="s">
        <v>33881</v>
      </c>
      <c r="G2614" t="s">
        <v>35321</v>
      </c>
      <c r="H2614" t="s">
        <v>19615</v>
      </c>
      <c r="I2614" t="s">
        <v>1925</v>
      </c>
      <c r="J2614" t="s">
        <v>19616</v>
      </c>
      <c r="L2614" s="4" t="s">
        <v>134</v>
      </c>
      <c r="M2614" t="s">
        <v>101</v>
      </c>
      <c r="N2614" t="s">
        <v>166</v>
      </c>
      <c r="O2614" t="s">
        <v>19617</v>
      </c>
      <c r="R2614">
        <v>1</v>
      </c>
      <c r="S2614" t="s">
        <v>2911</v>
      </c>
      <c r="T2614" s="1">
        <v>40735.506203703706</v>
      </c>
      <c r="V2614" t="s">
        <v>354</v>
      </c>
      <c r="W2614">
        <v>12</v>
      </c>
      <c r="X2614" t="s">
        <v>19618</v>
      </c>
      <c r="Y2614" t="s">
        <v>19617</v>
      </c>
      <c r="Z2614" t="s">
        <v>166</v>
      </c>
      <c r="AA2614" t="s">
        <v>101</v>
      </c>
      <c r="AB2614" t="s">
        <v>134</v>
      </c>
      <c r="AE2614" t="s">
        <v>224</v>
      </c>
      <c r="AF2614" s="1">
        <v>21174</v>
      </c>
      <c r="AG2614" t="s">
        <v>276</v>
      </c>
      <c r="AH2614" t="s">
        <v>105</v>
      </c>
      <c r="AI2614" t="s">
        <v>106</v>
      </c>
      <c r="AJ2614" t="s">
        <v>107</v>
      </c>
      <c r="AK2614" t="s">
        <v>19619</v>
      </c>
      <c r="AL2614" t="s">
        <v>19620</v>
      </c>
      <c r="AM2614" t="s">
        <v>4017</v>
      </c>
      <c r="AN2614" t="s">
        <v>239</v>
      </c>
      <c r="AP2614" s="1">
        <v>22357</v>
      </c>
      <c r="AW2614" t="s">
        <v>19621</v>
      </c>
      <c r="AX2614" t="s">
        <v>860</v>
      </c>
      <c r="AY2614" t="s">
        <v>19622</v>
      </c>
    </row>
    <row r="2615" spans="1:51" x14ac:dyDescent="0.25">
      <c r="A2615">
        <v>2768</v>
      </c>
      <c r="B2615" s="3" t="s">
        <v>29346</v>
      </c>
      <c r="C2615" s="3" t="str">
        <f t="shared" si="120"/>
        <v>LASTIMOSA, MANUEL JR.</v>
      </c>
      <c r="D2615" s="3" t="str">
        <f t="shared" si="121"/>
        <v>LASTIMOSA</v>
      </c>
      <c r="E2615" t="str">
        <f t="shared" si="122"/>
        <v>MANUEL JR.</v>
      </c>
      <c r="F2615" t="s">
        <v>33882</v>
      </c>
      <c r="G2615" t="s">
        <v>36075</v>
      </c>
      <c r="H2615" t="s">
        <v>29347</v>
      </c>
      <c r="I2615" t="s">
        <v>29348</v>
      </c>
      <c r="K2615" t="s">
        <v>29349</v>
      </c>
      <c r="L2615" s="4" t="s">
        <v>1085</v>
      </c>
      <c r="O2615" t="s">
        <v>29350</v>
      </c>
      <c r="R2615">
        <v>1</v>
      </c>
      <c r="S2615" t="s">
        <v>2911</v>
      </c>
      <c r="T2615" s="1">
        <v>42556.405717592592</v>
      </c>
      <c r="V2615" t="s">
        <v>91</v>
      </c>
      <c r="W2615">
        <v>12</v>
      </c>
      <c r="X2615" t="s">
        <v>29351</v>
      </c>
      <c r="Y2615" t="s">
        <v>29350</v>
      </c>
      <c r="AB2615" t="s">
        <v>1085</v>
      </c>
      <c r="AE2615" t="s">
        <v>113</v>
      </c>
      <c r="AF2615" s="1">
        <v>19225</v>
      </c>
      <c r="AG2615" t="s">
        <v>13876</v>
      </c>
      <c r="AH2615" t="s">
        <v>105</v>
      </c>
      <c r="AI2615" t="s">
        <v>106</v>
      </c>
      <c r="AJ2615" t="s">
        <v>107</v>
      </c>
      <c r="AK2615" t="s">
        <v>86</v>
      </c>
      <c r="AL2615" t="s">
        <v>29352</v>
      </c>
      <c r="AM2615" t="s">
        <v>29353</v>
      </c>
      <c r="AN2615" t="s">
        <v>117</v>
      </c>
      <c r="AP2615" s="1">
        <v>20304</v>
      </c>
      <c r="AS2615">
        <v>9989764183</v>
      </c>
      <c r="AW2615" t="s">
        <v>29354</v>
      </c>
      <c r="AY2615" t="s">
        <v>29355</v>
      </c>
    </row>
    <row r="2616" spans="1:51" x14ac:dyDescent="0.25">
      <c r="A2616">
        <v>715</v>
      </c>
      <c r="B2616" s="3" t="s">
        <v>13120</v>
      </c>
      <c r="C2616" s="3" t="str">
        <f t="shared" si="120"/>
        <v>Lat, Angelito</v>
      </c>
      <c r="D2616" s="3" t="str">
        <f t="shared" si="121"/>
        <v>Lat</v>
      </c>
      <c r="E2616" t="str">
        <f t="shared" si="122"/>
        <v>Angelito</v>
      </c>
      <c r="F2616" t="s">
        <v>33883</v>
      </c>
      <c r="G2616" t="s">
        <v>36076</v>
      </c>
      <c r="H2616" t="s">
        <v>13121</v>
      </c>
      <c r="I2616" t="s">
        <v>13122</v>
      </c>
      <c r="J2616" t="s">
        <v>13123</v>
      </c>
      <c r="L2616" s="4" t="s">
        <v>9621</v>
      </c>
      <c r="M2616" t="s">
        <v>7818</v>
      </c>
      <c r="O2616" t="s">
        <v>13124</v>
      </c>
      <c r="R2616">
        <v>1</v>
      </c>
      <c r="S2616" t="s">
        <v>2911</v>
      </c>
      <c r="T2616" s="1">
        <v>40813.420659722222</v>
      </c>
      <c r="V2616" t="s">
        <v>91</v>
      </c>
      <c r="W2616">
        <v>12</v>
      </c>
      <c r="X2616" t="s">
        <v>13125</v>
      </c>
      <c r="AC2616" t="s">
        <v>13123</v>
      </c>
      <c r="AF2616" s="1">
        <v>24432</v>
      </c>
      <c r="AG2616" t="s">
        <v>13126</v>
      </c>
      <c r="AH2616" t="s">
        <v>105</v>
      </c>
      <c r="AI2616" t="s">
        <v>106</v>
      </c>
      <c r="AJ2616" t="s">
        <v>107</v>
      </c>
      <c r="AK2616" t="s">
        <v>13127</v>
      </c>
      <c r="AL2616" t="s">
        <v>13128</v>
      </c>
      <c r="AM2616" t="s">
        <v>194</v>
      </c>
      <c r="AP2616" s="1">
        <v>25219</v>
      </c>
      <c r="AY2616" t="s">
        <v>13129</v>
      </c>
    </row>
    <row r="2617" spans="1:51" x14ac:dyDescent="0.25">
      <c r="A2617">
        <v>718</v>
      </c>
      <c r="B2617" s="3" t="s">
        <v>13141</v>
      </c>
      <c r="C2617" s="3" t="str">
        <f t="shared" si="120"/>
        <v>Lat, Rodolfo</v>
      </c>
      <c r="D2617" s="3" t="str">
        <f t="shared" si="121"/>
        <v>Lat</v>
      </c>
      <c r="E2617" t="str">
        <f t="shared" si="122"/>
        <v>Rodolfo</v>
      </c>
      <c r="F2617" t="s">
        <v>33883</v>
      </c>
      <c r="G2617" t="s">
        <v>35415</v>
      </c>
      <c r="L2617" s="4" t="s">
        <v>100</v>
      </c>
      <c r="M2617" t="s">
        <v>101</v>
      </c>
      <c r="N2617" t="s">
        <v>7771</v>
      </c>
      <c r="O2617" t="s">
        <v>13142</v>
      </c>
      <c r="R2617">
        <v>1</v>
      </c>
      <c r="S2617" t="s">
        <v>2911</v>
      </c>
      <c r="T2617" s="1">
        <v>40868.384351851855</v>
      </c>
      <c r="V2617" t="s">
        <v>91</v>
      </c>
      <c r="W2617">
        <v>12</v>
      </c>
      <c r="Y2617" t="s">
        <v>13142</v>
      </c>
      <c r="Z2617" t="s">
        <v>7771</v>
      </c>
      <c r="AA2617" t="s">
        <v>109</v>
      </c>
      <c r="AB2617" t="s">
        <v>100</v>
      </c>
      <c r="AF2617" t="s">
        <v>2911</v>
      </c>
      <c r="AP2617" t="s">
        <v>2911</v>
      </c>
      <c r="AY2617" t="s">
        <v>13143</v>
      </c>
    </row>
    <row r="2618" spans="1:51" x14ac:dyDescent="0.25">
      <c r="A2618">
        <v>5749</v>
      </c>
      <c r="B2618" s="3" t="s">
        <v>6692</v>
      </c>
      <c r="C2618" s="3" t="str">
        <f t="shared" si="120"/>
        <v xml:space="preserve">Latayan, Marydee P. </v>
      </c>
      <c r="D2618" s="3" t="str">
        <f t="shared" si="121"/>
        <v>Latayan</v>
      </c>
      <c r="E2618" t="str">
        <f t="shared" si="122"/>
        <v xml:space="preserve">Marydee P. </v>
      </c>
      <c r="F2618" t="s">
        <v>33884</v>
      </c>
      <c r="G2618" t="s">
        <v>37534</v>
      </c>
      <c r="R2618">
        <v>1</v>
      </c>
      <c r="S2618" s="1">
        <v>42703.452037037037</v>
      </c>
      <c r="T2618" s="1">
        <v>42703.452037037037</v>
      </c>
      <c r="U2618" t="s">
        <v>91</v>
      </c>
      <c r="W2618">
        <v>12</v>
      </c>
      <c r="AE2618" t="s">
        <v>93</v>
      </c>
      <c r="AF2618" s="1">
        <v>40188</v>
      </c>
      <c r="AI2618" t="s">
        <v>93</v>
      </c>
      <c r="AJ2618" t="s">
        <v>93</v>
      </c>
      <c r="AN2618" t="s">
        <v>93</v>
      </c>
      <c r="AO2618" t="s">
        <v>93</v>
      </c>
      <c r="AP2618" s="1">
        <v>40189</v>
      </c>
      <c r="AY2618" t="s">
        <v>97</v>
      </c>
    </row>
    <row r="2619" spans="1:51" x14ac:dyDescent="0.25">
      <c r="A2619">
        <v>5750</v>
      </c>
      <c r="B2619" s="3" t="s">
        <v>6693</v>
      </c>
      <c r="C2619" s="3" t="str">
        <f t="shared" si="120"/>
        <v xml:space="preserve">Latayan, Marydee P. </v>
      </c>
      <c r="D2619" s="3" t="str">
        <f t="shared" si="121"/>
        <v>Latayan</v>
      </c>
      <c r="E2619" t="str">
        <f t="shared" si="122"/>
        <v xml:space="preserve">Marydee P. </v>
      </c>
      <c r="F2619" t="s">
        <v>33884</v>
      </c>
      <c r="G2619" t="s">
        <v>37534</v>
      </c>
      <c r="R2619">
        <v>1</v>
      </c>
      <c r="S2619" s="1">
        <v>42703.452118055553</v>
      </c>
      <c r="T2619" s="1">
        <v>42703.452118055553</v>
      </c>
      <c r="U2619" t="s">
        <v>91</v>
      </c>
      <c r="W2619">
        <v>12</v>
      </c>
      <c r="AE2619" t="s">
        <v>93</v>
      </c>
      <c r="AF2619" s="1">
        <v>40188</v>
      </c>
      <c r="AI2619" t="s">
        <v>93</v>
      </c>
      <c r="AJ2619" t="s">
        <v>93</v>
      </c>
      <c r="AN2619" t="s">
        <v>93</v>
      </c>
      <c r="AO2619" t="s">
        <v>93</v>
      </c>
      <c r="AP2619" s="1">
        <v>40189</v>
      </c>
      <c r="AY2619" t="s">
        <v>97</v>
      </c>
    </row>
    <row r="2620" spans="1:51" x14ac:dyDescent="0.25">
      <c r="A2620">
        <v>2722</v>
      </c>
      <c r="B2620" s="3" t="s">
        <v>29028</v>
      </c>
      <c r="C2620" s="3" t="str">
        <f t="shared" si="120"/>
        <v>Latayan,Adonis</v>
      </c>
      <c r="D2620" s="3" t="str">
        <f t="shared" si="121"/>
        <v>Latayan</v>
      </c>
      <c r="E2620" t="str">
        <f t="shared" si="122"/>
        <v>donis</v>
      </c>
      <c r="F2620" t="s">
        <v>33884</v>
      </c>
      <c r="G2620" t="s">
        <v>37535</v>
      </c>
      <c r="H2620" t="s">
        <v>29029</v>
      </c>
      <c r="I2620" t="s">
        <v>29030</v>
      </c>
      <c r="L2620" s="4" t="s">
        <v>1085</v>
      </c>
      <c r="M2620" t="s">
        <v>8297</v>
      </c>
      <c r="N2620" t="s">
        <v>8559</v>
      </c>
      <c r="O2620" t="s">
        <v>29031</v>
      </c>
      <c r="R2620">
        <v>1</v>
      </c>
      <c r="S2620" t="s">
        <v>2911</v>
      </c>
      <c r="T2620" s="1">
        <v>40757.579062500001</v>
      </c>
      <c r="V2620" t="s">
        <v>91</v>
      </c>
      <c r="W2620">
        <v>12</v>
      </c>
      <c r="X2620" t="s">
        <v>29032</v>
      </c>
      <c r="AC2620" t="s">
        <v>29033</v>
      </c>
      <c r="AF2620" s="1">
        <v>25980</v>
      </c>
      <c r="AG2620" t="s">
        <v>29034</v>
      </c>
      <c r="AH2620" t="s">
        <v>105</v>
      </c>
      <c r="AI2620" t="s">
        <v>106</v>
      </c>
      <c r="AJ2620" t="s">
        <v>107</v>
      </c>
      <c r="AK2620" t="s">
        <v>29035</v>
      </c>
      <c r="AL2620" t="s">
        <v>29036</v>
      </c>
      <c r="AM2620" t="s">
        <v>29037</v>
      </c>
      <c r="AN2620" t="s">
        <v>239</v>
      </c>
      <c r="AP2620" s="1">
        <v>26200</v>
      </c>
      <c r="AR2620" t="s">
        <v>29033</v>
      </c>
      <c r="AU2620" t="s">
        <v>29036</v>
      </c>
      <c r="AV2620" t="s">
        <v>4017</v>
      </c>
      <c r="AY2620" t="s">
        <v>29038</v>
      </c>
    </row>
    <row r="2621" spans="1:51" x14ac:dyDescent="0.25">
      <c r="A2621">
        <v>2723</v>
      </c>
      <c r="B2621" s="3" t="s">
        <v>29039</v>
      </c>
      <c r="C2621" s="3" t="str">
        <f t="shared" si="120"/>
        <v>Latayan,Adonis</v>
      </c>
      <c r="D2621" s="3" t="str">
        <f t="shared" si="121"/>
        <v>Latayan</v>
      </c>
      <c r="E2621" t="str">
        <f t="shared" si="122"/>
        <v>donis</v>
      </c>
      <c r="F2621" t="s">
        <v>33884</v>
      </c>
      <c r="G2621" t="s">
        <v>37535</v>
      </c>
      <c r="H2621" t="s">
        <v>29029</v>
      </c>
      <c r="I2621" t="s">
        <v>29040</v>
      </c>
      <c r="J2621" t="s">
        <v>29033</v>
      </c>
      <c r="L2621" s="4" t="s">
        <v>1085</v>
      </c>
      <c r="M2621" t="s">
        <v>8297</v>
      </c>
      <c r="N2621" t="s">
        <v>8559</v>
      </c>
      <c r="O2621" t="s">
        <v>29031</v>
      </c>
      <c r="R2621">
        <v>1</v>
      </c>
      <c r="S2621" t="s">
        <v>2911</v>
      </c>
      <c r="T2621" s="1">
        <v>40757.571979166663</v>
      </c>
      <c r="V2621" t="s">
        <v>91</v>
      </c>
      <c r="W2621">
        <v>12</v>
      </c>
      <c r="X2621" t="s">
        <v>29041</v>
      </c>
      <c r="AC2621" t="s">
        <v>29042</v>
      </c>
      <c r="AF2621" s="1">
        <v>25980</v>
      </c>
      <c r="AG2621" t="s">
        <v>29034</v>
      </c>
      <c r="AH2621" t="s">
        <v>105</v>
      </c>
      <c r="AI2621" t="s">
        <v>106</v>
      </c>
      <c r="AJ2621" t="s">
        <v>107</v>
      </c>
      <c r="AL2621" t="s">
        <v>29036</v>
      </c>
      <c r="AM2621" t="s">
        <v>29037</v>
      </c>
      <c r="AN2621" t="s">
        <v>239</v>
      </c>
      <c r="AP2621" s="1">
        <v>26200</v>
      </c>
      <c r="AR2621" t="s">
        <v>29043</v>
      </c>
      <c r="AU2621" t="s">
        <v>29036</v>
      </c>
      <c r="AV2621" t="s">
        <v>4017</v>
      </c>
      <c r="AY2621" t="s">
        <v>29044</v>
      </c>
    </row>
    <row r="2622" spans="1:51" x14ac:dyDescent="0.25">
      <c r="A2622">
        <v>2724</v>
      </c>
      <c r="B2622" s="3" t="s">
        <v>29045</v>
      </c>
      <c r="C2622" s="3" t="str">
        <f t="shared" si="120"/>
        <v>Latayan,Marydee</v>
      </c>
      <c r="D2622" s="3" t="str">
        <f t="shared" si="121"/>
        <v>Latayan</v>
      </c>
      <c r="E2622" t="str">
        <f t="shared" si="122"/>
        <v>arydee</v>
      </c>
      <c r="F2622" t="s">
        <v>33884</v>
      </c>
      <c r="G2622" t="s">
        <v>37534</v>
      </c>
      <c r="H2622" t="s">
        <v>29046</v>
      </c>
      <c r="I2622" t="s">
        <v>29034</v>
      </c>
      <c r="L2622" s="4" t="s">
        <v>1085</v>
      </c>
      <c r="M2622" t="s">
        <v>8297</v>
      </c>
      <c r="N2622" t="s">
        <v>8559</v>
      </c>
      <c r="O2622" t="s">
        <v>29031</v>
      </c>
      <c r="R2622">
        <v>1</v>
      </c>
      <c r="S2622" t="s">
        <v>2911</v>
      </c>
      <c r="T2622" s="1">
        <v>42740.722569444442</v>
      </c>
      <c r="V2622" t="s">
        <v>91</v>
      </c>
      <c r="W2622">
        <v>12</v>
      </c>
      <c r="X2622" t="s">
        <v>29047</v>
      </c>
      <c r="AC2622" t="s">
        <v>29033</v>
      </c>
      <c r="AF2622" s="1">
        <v>26200</v>
      </c>
      <c r="AG2622" t="s">
        <v>29040</v>
      </c>
      <c r="AH2622" t="s">
        <v>105</v>
      </c>
      <c r="AI2622" t="s">
        <v>95</v>
      </c>
      <c r="AJ2622" t="s">
        <v>107</v>
      </c>
      <c r="AK2622" t="s">
        <v>29048</v>
      </c>
      <c r="AL2622" t="s">
        <v>29036</v>
      </c>
      <c r="AM2622" t="s">
        <v>4017</v>
      </c>
      <c r="AN2622" t="s">
        <v>239</v>
      </c>
      <c r="AP2622" t="s">
        <v>2911</v>
      </c>
      <c r="AQ2622" t="s">
        <v>29032</v>
      </c>
      <c r="AR2622" t="s">
        <v>29033</v>
      </c>
      <c r="AU2622" t="s">
        <v>29036</v>
      </c>
      <c r="AV2622" t="s">
        <v>29037</v>
      </c>
      <c r="AY2622" t="s">
        <v>29049</v>
      </c>
    </row>
    <row r="2623" spans="1:51" x14ac:dyDescent="0.25">
      <c r="A2623">
        <v>2201</v>
      </c>
      <c r="B2623" s="3" t="s">
        <v>25303</v>
      </c>
      <c r="C2623" s="3" t="str">
        <f t="shared" si="120"/>
        <v>Lau, Helen</v>
      </c>
      <c r="D2623" s="3" t="str">
        <f t="shared" si="121"/>
        <v>Lau</v>
      </c>
      <c r="E2623" t="str">
        <f t="shared" si="122"/>
        <v>Helen</v>
      </c>
      <c r="F2623" t="s">
        <v>33885</v>
      </c>
      <c r="G2623" t="s">
        <v>36077</v>
      </c>
      <c r="H2623" t="s">
        <v>25304</v>
      </c>
      <c r="I2623" t="s">
        <v>25305</v>
      </c>
      <c r="J2623" t="s">
        <v>25306</v>
      </c>
      <c r="K2623" t="s">
        <v>25307</v>
      </c>
      <c r="L2623" s="4" t="s">
        <v>1907</v>
      </c>
      <c r="M2623" t="s">
        <v>25308</v>
      </c>
      <c r="O2623" t="s">
        <v>25309</v>
      </c>
      <c r="R2623">
        <v>1</v>
      </c>
      <c r="S2623" t="s">
        <v>2911</v>
      </c>
      <c r="T2623" s="1">
        <v>40714.590254629627</v>
      </c>
      <c r="V2623" t="s">
        <v>91</v>
      </c>
      <c r="W2623">
        <v>12</v>
      </c>
      <c r="Y2623" t="s">
        <v>25309</v>
      </c>
      <c r="AA2623" t="s">
        <v>25308</v>
      </c>
      <c r="AB2623" t="s">
        <v>1907</v>
      </c>
      <c r="AF2623" s="1">
        <v>23532</v>
      </c>
      <c r="AG2623" t="s">
        <v>25310</v>
      </c>
      <c r="AH2623" t="s">
        <v>14668</v>
      </c>
      <c r="AI2623" t="s">
        <v>95</v>
      </c>
      <c r="AJ2623" t="s">
        <v>107</v>
      </c>
      <c r="AP2623" s="1">
        <v>16132</v>
      </c>
      <c r="AR2623" t="s">
        <v>25311</v>
      </c>
      <c r="AU2623" t="s">
        <v>25312</v>
      </c>
      <c r="AW2623" t="s">
        <v>25313</v>
      </c>
      <c r="AY2623" t="s">
        <v>25314</v>
      </c>
    </row>
    <row r="2624" spans="1:51" x14ac:dyDescent="0.25">
      <c r="A2624">
        <v>723</v>
      </c>
      <c r="B2624" s="3" t="s">
        <v>13173</v>
      </c>
      <c r="C2624" s="3" t="str">
        <f t="shared" si="120"/>
        <v>Lauglaug, Fulgencio</v>
      </c>
      <c r="D2624" s="3" t="str">
        <f t="shared" si="121"/>
        <v>Lauglaug</v>
      </c>
      <c r="E2624" t="str">
        <f t="shared" si="122"/>
        <v>Fulgencio</v>
      </c>
      <c r="F2624" t="s">
        <v>33886</v>
      </c>
      <c r="G2624" t="s">
        <v>36078</v>
      </c>
      <c r="H2624" t="s">
        <v>13174</v>
      </c>
      <c r="J2624" t="s">
        <v>13175</v>
      </c>
      <c r="M2624" t="s">
        <v>8718</v>
      </c>
      <c r="O2624" t="s">
        <v>13176</v>
      </c>
      <c r="R2624">
        <v>1</v>
      </c>
      <c r="S2624" t="s">
        <v>2911</v>
      </c>
      <c r="T2624" s="1">
        <v>40813.423900462964</v>
      </c>
      <c r="V2624" t="s">
        <v>91</v>
      </c>
      <c r="W2624">
        <v>12</v>
      </c>
      <c r="AF2624" t="s">
        <v>2911</v>
      </c>
      <c r="AH2624" t="s">
        <v>7819</v>
      </c>
      <c r="AI2624" t="s">
        <v>106</v>
      </c>
      <c r="AJ2624" t="s">
        <v>107</v>
      </c>
      <c r="AP2624" t="s">
        <v>2911</v>
      </c>
      <c r="AY2624" t="s">
        <v>13177</v>
      </c>
    </row>
    <row r="2625" spans="1:51" x14ac:dyDescent="0.25">
      <c r="A2625">
        <v>725</v>
      </c>
      <c r="B2625" s="3" t="s">
        <v>13181</v>
      </c>
      <c r="C2625" s="3" t="str">
        <f t="shared" si="120"/>
        <v>Laurente, Letecia</v>
      </c>
      <c r="D2625" s="3" t="str">
        <f t="shared" si="121"/>
        <v>Laurente</v>
      </c>
      <c r="E2625" t="str">
        <f t="shared" si="122"/>
        <v>Letecia</v>
      </c>
      <c r="F2625" t="s">
        <v>33887</v>
      </c>
      <c r="G2625" t="s">
        <v>35340</v>
      </c>
      <c r="J2625" t="s">
        <v>13182</v>
      </c>
      <c r="L2625" s="4" t="s">
        <v>13183</v>
      </c>
      <c r="M2625" t="s">
        <v>13184</v>
      </c>
      <c r="O2625" t="s">
        <v>13185</v>
      </c>
      <c r="R2625">
        <v>1</v>
      </c>
      <c r="S2625" t="s">
        <v>2911</v>
      </c>
      <c r="T2625" s="1">
        <v>40921.360208333332</v>
      </c>
      <c r="V2625" t="s">
        <v>91</v>
      </c>
      <c r="W2625">
        <v>12</v>
      </c>
      <c r="Y2625" t="s">
        <v>13185</v>
      </c>
      <c r="AA2625" t="s">
        <v>13184</v>
      </c>
      <c r="AB2625" t="s">
        <v>13183</v>
      </c>
      <c r="AF2625" t="s">
        <v>2911</v>
      </c>
      <c r="AH2625" t="s">
        <v>13186</v>
      </c>
      <c r="AI2625" t="s">
        <v>95</v>
      </c>
      <c r="AP2625" t="s">
        <v>2911</v>
      </c>
      <c r="AX2625" t="s">
        <v>13187</v>
      </c>
      <c r="AY2625" t="s">
        <v>13188</v>
      </c>
    </row>
    <row r="2626" spans="1:51" x14ac:dyDescent="0.25">
      <c r="A2626">
        <v>726</v>
      </c>
      <c r="B2626" s="3" t="s">
        <v>13189</v>
      </c>
      <c r="C2626" s="3" t="str">
        <f t="shared" si="120"/>
        <v>Laurente, Lorna</v>
      </c>
      <c r="D2626" s="3" t="str">
        <f t="shared" si="121"/>
        <v>Laurente</v>
      </c>
      <c r="E2626" t="str">
        <f t="shared" si="122"/>
        <v>Lorna</v>
      </c>
      <c r="F2626" t="s">
        <v>33887</v>
      </c>
      <c r="G2626" t="s">
        <v>35194</v>
      </c>
      <c r="H2626" t="s">
        <v>13190</v>
      </c>
      <c r="J2626" t="s">
        <v>13191</v>
      </c>
      <c r="M2626" t="s">
        <v>10378</v>
      </c>
      <c r="O2626" t="s">
        <v>13192</v>
      </c>
      <c r="R2626">
        <v>1</v>
      </c>
      <c r="S2626" t="s">
        <v>2911</v>
      </c>
      <c r="T2626" s="1">
        <v>40708.368495370371</v>
      </c>
      <c r="V2626" t="s">
        <v>91</v>
      </c>
      <c r="W2626">
        <v>12</v>
      </c>
      <c r="X2626" t="s">
        <v>13193</v>
      </c>
      <c r="Y2626" t="s">
        <v>13192</v>
      </c>
      <c r="AA2626" t="s">
        <v>10378</v>
      </c>
      <c r="AC2626" t="s">
        <v>13194</v>
      </c>
      <c r="AE2626" t="s">
        <v>224</v>
      </c>
      <c r="AF2626" s="1">
        <v>19303</v>
      </c>
      <c r="AG2626" t="s">
        <v>13195</v>
      </c>
      <c r="AH2626" t="s">
        <v>105</v>
      </c>
      <c r="AI2626" t="s">
        <v>95</v>
      </c>
      <c r="AJ2626" t="s">
        <v>460</v>
      </c>
      <c r="AK2626" t="s">
        <v>13196</v>
      </c>
      <c r="AL2626" t="s">
        <v>13197</v>
      </c>
      <c r="AM2626" t="s">
        <v>13198</v>
      </c>
      <c r="AN2626" t="s">
        <v>239</v>
      </c>
      <c r="AP2626" t="s">
        <v>2911</v>
      </c>
      <c r="AW2626" t="s">
        <v>13199</v>
      </c>
      <c r="AX2626" t="s">
        <v>13200</v>
      </c>
      <c r="AY2626" t="s">
        <v>13201</v>
      </c>
    </row>
    <row r="2627" spans="1:51" x14ac:dyDescent="0.25">
      <c r="A2627">
        <v>2636</v>
      </c>
      <c r="B2627" s="3" t="s">
        <v>28361</v>
      </c>
      <c r="C2627" s="3" t="str">
        <f t="shared" ref="C2627:C2690" si="123">LEFT(B2627,FIND("/",B2627,1)-1)</f>
        <v>Laureta, Michael Rey</v>
      </c>
      <c r="D2627" s="3" t="str">
        <f t="shared" ref="D2627:D2690" si="124">LEFT(B2627,FIND(",",B2627)-1)</f>
        <v>Laureta</v>
      </c>
      <c r="E2627" t="str">
        <f t="shared" si="122"/>
        <v>Michael Rey</v>
      </c>
      <c r="F2627" t="s">
        <v>33888</v>
      </c>
      <c r="G2627" t="s">
        <v>35761</v>
      </c>
      <c r="H2627" t="s">
        <v>28362</v>
      </c>
      <c r="I2627" t="s">
        <v>101</v>
      </c>
      <c r="J2627" t="s">
        <v>28363</v>
      </c>
      <c r="L2627" s="4" t="s">
        <v>1085</v>
      </c>
      <c r="M2627" t="s">
        <v>8297</v>
      </c>
      <c r="O2627" t="s">
        <v>28364</v>
      </c>
      <c r="R2627">
        <v>1</v>
      </c>
      <c r="S2627" t="s">
        <v>2911</v>
      </c>
      <c r="T2627" s="1">
        <v>41114.59447916667</v>
      </c>
      <c r="V2627" t="s">
        <v>91</v>
      </c>
      <c r="W2627">
        <v>12</v>
      </c>
      <c r="X2627" t="s">
        <v>28365</v>
      </c>
      <c r="AC2627" t="s">
        <v>28366</v>
      </c>
      <c r="AF2627" s="1">
        <v>27088</v>
      </c>
      <c r="AG2627" t="s">
        <v>1971</v>
      </c>
      <c r="AH2627" t="s">
        <v>105</v>
      </c>
      <c r="AI2627" t="s">
        <v>106</v>
      </c>
      <c r="AJ2627" t="s">
        <v>107</v>
      </c>
      <c r="AK2627" t="s">
        <v>28367</v>
      </c>
      <c r="AL2627" t="s">
        <v>28368</v>
      </c>
      <c r="AM2627" t="s">
        <v>6427</v>
      </c>
      <c r="AN2627" t="s">
        <v>117</v>
      </c>
      <c r="AP2627" s="1">
        <v>27271</v>
      </c>
      <c r="AY2627" t="s">
        <v>28369</v>
      </c>
    </row>
    <row r="2628" spans="1:51" x14ac:dyDescent="0.25">
      <c r="A2628">
        <v>4971</v>
      </c>
      <c r="B2628" s="3" t="s">
        <v>3531</v>
      </c>
      <c r="C2628" s="3" t="str">
        <f t="shared" si="123"/>
        <v xml:space="preserve">Laurio, Lhaila A. </v>
      </c>
      <c r="D2628" s="3" t="str">
        <f t="shared" si="124"/>
        <v>Laurio</v>
      </c>
      <c r="E2628" t="str">
        <f t="shared" ref="E2628:E2691" si="125">RIGHT(C2628,LEN(C2628)-FIND(",",C2628,1)-1)</f>
        <v xml:space="preserve">Lhaila A. </v>
      </c>
      <c r="F2628" t="s">
        <v>33889</v>
      </c>
      <c r="G2628" t="s">
        <v>37536</v>
      </c>
      <c r="H2628" t="s">
        <v>86</v>
      </c>
      <c r="J2628">
        <v>9177132112</v>
      </c>
      <c r="K2628" t="s">
        <v>1997</v>
      </c>
      <c r="M2628" t="s">
        <v>89</v>
      </c>
      <c r="N2628" t="s">
        <v>935</v>
      </c>
      <c r="O2628" t="s">
        <v>1999</v>
      </c>
      <c r="R2628">
        <v>1</v>
      </c>
      <c r="S2628" s="1">
        <v>41962.689398148148</v>
      </c>
      <c r="T2628" s="1">
        <v>42209.626307870371</v>
      </c>
      <c r="U2628" t="s">
        <v>91</v>
      </c>
      <c r="V2628" t="s">
        <v>91</v>
      </c>
      <c r="W2628">
        <v>12</v>
      </c>
      <c r="X2628" t="s">
        <v>3532</v>
      </c>
      <c r="Y2628" t="s">
        <v>1999</v>
      </c>
      <c r="Z2628" t="s">
        <v>935</v>
      </c>
      <c r="AA2628" t="s">
        <v>89</v>
      </c>
      <c r="AE2628" t="s">
        <v>93</v>
      </c>
      <c r="AF2628" s="1">
        <v>35004</v>
      </c>
      <c r="AI2628" t="s">
        <v>95</v>
      </c>
      <c r="AJ2628" t="s">
        <v>96</v>
      </c>
      <c r="AL2628" t="s">
        <v>3533</v>
      </c>
      <c r="AN2628" t="s">
        <v>93</v>
      </c>
      <c r="AO2628" t="s">
        <v>93</v>
      </c>
      <c r="AP2628" s="1">
        <v>40189</v>
      </c>
      <c r="AY2628" t="s">
        <v>97</v>
      </c>
    </row>
    <row r="2629" spans="1:51" x14ac:dyDescent="0.25">
      <c r="A2629">
        <v>4933</v>
      </c>
      <c r="B2629" s="3" t="s">
        <v>6170</v>
      </c>
      <c r="C2629" s="3" t="str">
        <f t="shared" si="123"/>
        <v xml:space="preserve">Laurio, Lhaila A. </v>
      </c>
      <c r="D2629" s="3" t="str">
        <f t="shared" si="124"/>
        <v>Laurio</v>
      </c>
      <c r="E2629" t="str">
        <f t="shared" si="125"/>
        <v xml:space="preserve">Lhaila A. </v>
      </c>
      <c r="F2629" t="s">
        <v>33889</v>
      </c>
      <c r="G2629" t="s">
        <v>37536</v>
      </c>
      <c r="H2629" t="s">
        <v>86</v>
      </c>
      <c r="J2629">
        <v>9177132112</v>
      </c>
      <c r="M2629" t="s">
        <v>89</v>
      </c>
      <c r="N2629" t="s">
        <v>935</v>
      </c>
      <c r="O2629" t="s">
        <v>1999</v>
      </c>
      <c r="R2629">
        <v>1</v>
      </c>
      <c r="S2629" s="1">
        <v>41904.3434375</v>
      </c>
      <c r="T2629" s="1">
        <v>42209.625277777777</v>
      </c>
      <c r="U2629" t="s">
        <v>91</v>
      </c>
      <c r="V2629" t="s">
        <v>91</v>
      </c>
      <c r="W2629">
        <v>12</v>
      </c>
      <c r="X2629" t="s">
        <v>3532</v>
      </c>
      <c r="Y2629" t="s">
        <v>1999</v>
      </c>
      <c r="Z2629" t="s">
        <v>935</v>
      </c>
      <c r="AA2629" t="s">
        <v>89</v>
      </c>
      <c r="AE2629" t="s">
        <v>93</v>
      </c>
      <c r="AF2629" s="1">
        <v>35004</v>
      </c>
      <c r="AH2629" t="s">
        <v>94</v>
      </c>
      <c r="AI2629" t="s">
        <v>95</v>
      </c>
      <c r="AJ2629" t="s">
        <v>96</v>
      </c>
      <c r="AL2629" t="s">
        <v>6171</v>
      </c>
      <c r="AN2629" t="s">
        <v>93</v>
      </c>
      <c r="AO2629" t="s">
        <v>93</v>
      </c>
      <c r="AP2629" s="1">
        <v>40189</v>
      </c>
      <c r="AY2629" t="s">
        <v>97</v>
      </c>
    </row>
    <row r="2630" spans="1:51" x14ac:dyDescent="0.25">
      <c r="A2630">
        <v>5367</v>
      </c>
      <c r="B2630" s="3" t="s">
        <v>17207</v>
      </c>
      <c r="C2630" s="3" t="str">
        <f t="shared" si="123"/>
        <v xml:space="preserve">Laurio, Lhaila </v>
      </c>
      <c r="D2630" s="3" t="str">
        <f t="shared" si="124"/>
        <v>Laurio</v>
      </c>
      <c r="E2630" t="str">
        <f t="shared" si="125"/>
        <v xml:space="preserve">Lhaila </v>
      </c>
      <c r="F2630" t="s">
        <v>33889</v>
      </c>
      <c r="G2630" t="s">
        <v>36079</v>
      </c>
      <c r="R2630">
        <v>1</v>
      </c>
      <c r="S2630" s="1">
        <v>42347.589814814812</v>
      </c>
      <c r="T2630" s="1">
        <v>42347.589814814812</v>
      </c>
      <c r="U2630" t="s">
        <v>91</v>
      </c>
      <c r="W2630">
        <v>12</v>
      </c>
      <c r="AE2630" t="s">
        <v>93</v>
      </c>
      <c r="AF2630" s="1">
        <v>40188</v>
      </c>
      <c r="AI2630" t="s">
        <v>93</v>
      </c>
      <c r="AJ2630" t="s">
        <v>93</v>
      </c>
      <c r="AN2630" t="s">
        <v>93</v>
      </c>
      <c r="AO2630" t="s">
        <v>93</v>
      </c>
      <c r="AP2630" s="1">
        <v>40189</v>
      </c>
      <c r="AY2630" t="s">
        <v>97</v>
      </c>
    </row>
    <row r="2631" spans="1:51" x14ac:dyDescent="0.25">
      <c r="A2631">
        <v>1117</v>
      </c>
      <c r="B2631" s="3" t="s">
        <v>15696</v>
      </c>
      <c r="C2631" s="3" t="str">
        <f t="shared" si="123"/>
        <v>Laus,Sherwin Kasilen(Go,J)</v>
      </c>
      <c r="D2631" s="3" t="str">
        <f t="shared" si="124"/>
        <v>Laus</v>
      </c>
      <c r="E2631" t="str">
        <f t="shared" si="125"/>
        <v>herwin Kasilen(Go,J)</v>
      </c>
      <c r="F2631" t="s">
        <v>33890</v>
      </c>
      <c r="G2631" t="s">
        <v>37537</v>
      </c>
      <c r="H2631" t="s">
        <v>86</v>
      </c>
      <c r="J2631">
        <v>9282343438</v>
      </c>
      <c r="M2631" t="s">
        <v>8057</v>
      </c>
      <c r="O2631" t="s">
        <v>15697</v>
      </c>
      <c r="R2631">
        <v>1</v>
      </c>
      <c r="S2631" t="s">
        <v>2911</v>
      </c>
      <c r="T2631" s="1">
        <v>40806.529398148145</v>
      </c>
      <c r="V2631" t="s">
        <v>91</v>
      </c>
      <c r="W2631">
        <v>12</v>
      </c>
      <c r="X2631" t="s">
        <v>15698</v>
      </c>
      <c r="AC2631">
        <v>6692318427</v>
      </c>
      <c r="AF2631" s="1">
        <v>26661</v>
      </c>
      <c r="AG2631" t="s">
        <v>1153</v>
      </c>
      <c r="AH2631" t="s">
        <v>105</v>
      </c>
      <c r="AI2631" t="s">
        <v>106</v>
      </c>
      <c r="AJ2631" t="s">
        <v>96</v>
      </c>
      <c r="AL2631" t="s">
        <v>15699</v>
      </c>
      <c r="AP2631" t="s">
        <v>2911</v>
      </c>
      <c r="AY2631" t="s">
        <v>15700</v>
      </c>
    </row>
    <row r="2632" spans="1:51" x14ac:dyDescent="0.25">
      <c r="A2632">
        <v>2399</v>
      </c>
      <c r="B2632" s="3" t="s">
        <v>26687</v>
      </c>
      <c r="C2632" s="3" t="str">
        <f t="shared" si="123"/>
        <v>LAWANSA, VIVIEN</v>
      </c>
      <c r="D2632" s="3" t="str">
        <f t="shared" si="124"/>
        <v>LAWANSA</v>
      </c>
      <c r="E2632" t="str">
        <f t="shared" si="125"/>
        <v>VIVIEN</v>
      </c>
      <c r="F2632" t="s">
        <v>28902</v>
      </c>
      <c r="G2632" t="s">
        <v>36080</v>
      </c>
      <c r="H2632" t="s">
        <v>26688</v>
      </c>
      <c r="J2632" t="s">
        <v>26689</v>
      </c>
      <c r="K2632" t="s">
        <v>26690</v>
      </c>
      <c r="M2632" t="s">
        <v>2001</v>
      </c>
      <c r="N2632" t="s">
        <v>1963</v>
      </c>
      <c r="O2632" t="s">
        <v>26691</v>
      </c>
      <c r="R2632">
        <v>1</v>
      </c>
      <c r="S2632" t="s">
        <v>2911</v>
      </c>
      <c r="T2632" s="1">
        <v>40787.633784722224</v>
      </c>
      <c r="V2632" t="s">
        <v>91</v>
      </c>
      <c r="W2632">
        <v>12</v>
      </c>
      <c r="X2632" t="s">
        <v>26692</v>
      </c>
      <c r="AF2632" t="s">
        <v>2911</v>
      </c>
      <c r="AH2632" t="s">
        <v>105</v>
      </c>
      <c r="AI2632" t="s">
        <v>95</v>
      </c>
      <c r="AJ2632" t="s">
        <v>107</v>
      </c>
      <c r="AL2632" t="s">
        <v>26693</v>
      </c>
      <c r="AM2632" t="s">
        <v>26694</v>
      </c>
      <c r="AP2632" t="s">
        <v>2911</v>
      </c>
      <c r="AY2632" t="s">
        <v>26695</v>
      </c>
    </row>
    <row r="2633" spans="1:51" x14ac:dyDescent="0.25">
      <c r="A2633">
        <v>2705</v>
      </c>
      <c r="B2633" s="3" t="s">
        <v>28891</v>
      </c>
      <c r="C2633" s="3" t="str">
        <f t="shared" si="123"/>
        <v>Lawansa,Vivien</v>
      </c>
      <c r="D2633" s="3" t="str">
        <f t="shared" si="124"/>
        <v>Lawansa</v>
      </c>
      <c r="E2633" t="str">
        <f t="shared" si="125"/>
        <v>ivien</v>
      </c>
      <c r="F2633" t="s">
        <v>33891</v>
      </c>
      <c r="G2633" t="s">
        <v>37538</v>
      </c>
      <c r="H2633" t="s">
        <v>28892</v>
      </c>
      <c r="I2633" t="s">
        <v>9963</v>
      </c>
      <c r="J2633" t="s">
        <v>9092</v>
      </c>
      <c r="K2633" t="s">
        <v>28893</v>
      </c>
      <c r="L2633" s="4" t="s">
        <v>134</v>
      </c>
      <c r="M2633" t="s">
        <v>101</v>
      </c>
      <c r="N2633" t="s">
        <v>1963</v>
      </c>
      <c r="O2633" t="s">
        <v>26691</v>
      </c>
      <c r="R2633">
        <v>1</v>
      </c>
      <c r="S2633" t="s">
        <v>2911</v>
      </c>
      <c r="T2633" s="1">
        <v>40714.761817129627</v>
      </c>
      <c r="V2633" t="s">
        <v>91</v>
      </c>
      <c r="W2633">
        <v>12</v>
      </c>
      <c r="X2633" t="s">
        <v>28894</v>
      </c>
      <c r="Z2633" t="s">
        <v>28895</v>
      </c>
      <c r="AA2633" t="s">
        <v>15602</v>
      </c>
      <c r="AB2633" t="s">
        <v>22575</v>
      </c>
      <c r="AC2633" t="s">
        <v>9092</v>
      </c>
      <c r="AE2633" t="s">
        <v>113</v>
      </c>
      <c r="AF2633" s="1">
        <v>28329</v>
      </c>
      <c r="AG2633" t="s">
        <v>28896</v>
      </c>
      <c r="AH2633" t="s">
        <v>105</v>
      </c>
      <c r="AI2633" t="s">
        <v>95</v>
      </c>
      <c r="AJ2633" t="s">
        <v>107</v>
      </c>
      <c r="AK2633" t="s">
        <v>21453</v>
      </c>
      <c r="AL2633" t="s">
        <v>28897</v>
      </c>
      <c r="AM2633" t="s">
        <v>28898</v>
      </c>
      <c r="AN2633" t="s">
        <v>117</v>
      </c>
      <c r="AP2633" s="1">
        <v>26260</v>
      </c>
      <c r="AU2633" t="s">
        <v>28899</v>
      </c>
      <c r="AV2633" t="s">
        <v>13988</v>
      </c>
      <c r="AW2633" t="s">
        <v>28900</v>
      </c>
      <c r="AX2633" t="s">
        <v>28901</v>
      </c>
      <c r="AY2633" t="s">
        <v>28902</v>
      </c>
    </row>
    <row r="2634" spans="1:51" x14ac:dyDescent="0.25">
      <c r="A2634">
        <v>4621</v>
      </c>
      <c r="B2634" s="3" t="s">
        <v>1068</v>
      </c>
      <c r="C2634" s="3" t="str">
        <f t="shared" si="123"/>
        <v xml:space="preserve">Laxina, Gemma P </v>
      </c>
      <c r="D2634" s="3" t="str">
        <f t="shared" si="124"/>
        <v>Laxina</v>
      </c>
      <c r="E2634" t="str">
        <f t="shared" si="125"/>
        <v xml:space="preserve">Gemma P </v>
      </c>
      <c r="F2634" t="s">
        <v>33892</v>
      </c>
      <c r="G2634" t="s">
        <v>35583</v>
      </c>
      <c r="H2634" t="s">
        <v>1069</v>
      </c>
      <c r="L2634" s="4" t="s">
        <v>88</v>
      </c>
      <c r="M2634" t="s">
        <v>89</v>
      </c>
      <c r="N2634" t="s">
        <v>923</v>
      </c>
      <c r="O2634" t="s">
        <v>1070</v>
      </c>
      <c r="R2634">
        <v>1</v>
      </c>
      <c r="S2634" s="1">
        <v>41390.414375</v>
      </c>
      <c r="T2634" s="1">
        <v>41587.439791666664</v>
      </c>
      <c r="U2634" t="s">
        <v>91</v>
      </c>
      <c r="V2634" t="s">
        <v>91</v>
      </c>
      <c r="W2634">
        <v>12</v>
      </c>
      <c r="X2634" t="s">
        <v>1071</v>
      </c>
      <c r="Y2634" t="s">
        <v>1070</v>
      </c>
      <c r="Z2634" t="s">
        <v>923</v>
      </c>
      <c r="AA2634" t="s">
        <v>89</v>
      </c>
      <c r="AB2634" t="s">
        <v>88</v>
      </c>
      <c r="AE2634" t="s">
        <v>93</v>
      </c>
      <c r="AF2634" s="1">
        <v>40188</v>
      </c>
      <c r="AI2634" t="s">
        <v>93</v>
      </c>
      <c r="AJ2634" t="s">
        <v>93</v>
      </c>
      <c r="AN2634" t="s">
        <v>93</v>
      </c>
      <c r="AO2634" t="s">
        <v>93</v>
      </c>
      <c r="AP2634" s="1">
        <v>40189</v>
      </c>
      <c r="AY2634" t="s">
        <v>97</v>
      </c>
    </row>
    <row r="2635" spans="1:51" x14ac:dyDescent="0.25">
      <c r="A2635">
        <v>4650</v>
      </c>
      <c r="B2635" s="3" t="s">
        <v>390</v>
      </c>
      <c r="C2635" s="3" t="str">
        <f t="shared" si="123"/>
        <v xml:space="preserve">Layno, Amado Jr. &amp; Layno, Imelda </v>
      </c>
      <c r="D2635" s="3" t="str">
        <f t="shared" si="124"/>
        <v>Layno</v>
      </c>
      <c r="E2635" t="str">
        <f t="shared" si="125"/>
        <v xml:space="preserve">Amado Jr. &amp; Layno, Imelda </v>
      </c>
      <c r="F2635" t="s">
        <v>33893</v>
      </c>
      <c r="G2635" t="s">
        <v>37539</v>
      </c>
      <c r="R2635">
        <v>1</v>
      </c>
      <c r="S2635" s="1">
        <v>41428.409050925926</v>
      </c>
      <c r="T2635" s="1">
        <v>41428.658379629633</v>
      </c>
      <c r="U2635" t="s">
        <v>91</v>
      </c>
      <c r="V2635" t="s">
        <v>91</v>
      </c>
      <c r="W2635">
        <v>12</v>
      </c>
      <c r="AE2635" t="s">
        <v>93</v>
      </c>
      <c r="AF2635" s="1">
        <v>40188</v>
      </c>
      <c r="AI2635" t="s">
        <v>93</v>
      </c>
      <c r="AJ2635" t="s">
        <v>93</v>
      </c>
      <c r="AN2635" t="s">
        <v>93</v>
      </c>
      <c r="AO2635" t="s">
        <v>93</v>
      </c>
      <c r="AP2635" s="1">
        <v>40189</v>
      </c>
      <c r="AY2635" t="s">
        <v>97</v>
      </c>
    </row>
    <row r="2636" spans="1:51" x14ac:dyDescent="0.25">
      <c r="A2636">
        <v>1173</v>
      </c>
      <c r="B2636" s="3" t="s">
        <v>17990</v>
      </c>
      <c r="C2636" s="3" t="str">
        <f t="shared" si="123"/>
        <v>Layola, Necitas Ganzon</v>
      </c>
      <c r="D2636" s="3" t="str">
        <f t="shared" si="124"/>
        <v>Layola</v>
      </c>
      <c r="E2636" t="str">
        <f t="shared" si="125"/>
        <v>Necitas Ganzon</v>
      </c>
      <c r="F2636" t="s">
        <v>33894</v>
      </c>
      <c r="G2636" t="s">
        <v>36081</v>
      </c>
      <c r="H2636" t="s">
        <v>17991</v>
      </c>
      <c r="J2636" t="s">
        <v>17992</v>
      </c>
      <c r="L2636" s="4" t="s">
        <v>100</v>
      </c>
      <c r="M2636" t="s">
        <v>101</v>
      </c>
      <c r="N2636" t="s">
        <v>853</v>
      </c>
      <c r="O2636" t="s">
        <v>17993</v>
      </c>
      <c r="R2636">
        <v>1</v>
      </c>
      <c r="S2636" t="s">
        <v>2911</v>
      </c>
      <c r="T2636" s="1">
        <v>41128.474976851852</v>
      </c>
      <c r="V2636" t="s">
        <v>91</v>
      </c>
      <c r="W2636">
        <v>12</v>
      </c>
      <c r="X2636" t="s">
        <v>17994</v>
      </c>
      <c r="Y2636" t="s">
        <v>17993</v>
      </c>
      <c r="Z2636" t="s">
        <v>853</v>
      </c>
      <c r="AA2636" t="s">
        <v>101</v>
      </c>
      <c r="AB2636" t="s">
        <v>100</v>
      </c>
      <c r="AF2636" t="s">
        <v>2911</v>
      </c>
      <c r="AI2636" t="s">
        <v>106</v>
      </c>
      <c r="AJ2636" t="s">
        <v>107</v>
      </c>
      <c r="AP2636" t="s">
        <v>2911</v>
      </c>
      <c r="AY2636" t="s">
        <v>17995</v>
      </c>
    </row>
    <row r="2637" spans="1:51" x14ac:dyDescent="0.25">
      <c r="A2637">
        <v>4076</v>
      </c>
      <c r="B2637" s="3" t="s">
        <v>2669</v>
      </c>
      <c r="C2637" s="3" t="e">
        <f t="shared" si="123"/>
        <v>#VALUE!</v>
      </c>
      <c r="D2637" s="3" t="str">
        <f t="shared" si="124"/>
        <v>Lazo</v>
      </c>
      <c r="E2637" t="e">
        <f t="shared" si="125"/>
        <v>#VALUE!</v>
      </c>
      <c r="F2637" t="s">
        <v>33895</v>
      </c>
      <c r="G2637" t="s">
        <v>36220</v>
      </c>
      <c r="H2637" t="s">
        <v>97</v>
      </c>
      <c r="I2637" t="s">
        <v>97</v>
      </c>
      <c r="J2637" t="s">
        <v>97</v>
      </c>
      <c r="K2637" t="s">
        <v>97</v>
      </c>
      <c r="L2637" s="4" t="s">
        <v>97</v>
      </c>
      <c r="M2637" t="s">
        <v>97</v>
      </c>
      <c r="N2637" t="s">
        <v>97</v>
      </c>
      <c r="O2637" t="s">
        <v>97</v>
      </c>
      <c r="P2637" t="s">
        <v>97</v>
      </c>
      <c r="Q2637" t="s">
        <v>97</v>
      </c>
      <c r="R2637">
        <v>1</v>
      </c>
      <c r="S2637" t="s">
        <v>97</v>
      </c>
      <c r="T2637" t="s">
        <v>97</v>
      </c>
      <c r="U2637" t="s">
        <v>97</v>
      </c>
      <c r="V2637" t="s">
        <v>97</v>
      </c>
      <c r="W2637">
        <v>12</v>
      </c>
      <c r="X2637" t="s">
        <v>97</v>
      </c>
      <c r="Y2637" t="s">
        <v>97</v>
      </c>
      <c r="Z2637" t="s">
        <v>97</v>
      </c>
      <c r="AA2637" t="s">
        <v>97</v>
      </c>
      <c r="AB2637" t="s">
        <v>97</v>
      </c>
      <c r="AC2637" t="s">
        <v>97</v>
      </c>
      <c r="AD2637" t="s">
        <v>97</v>
      </c>
      <c r="AE2637" t="s">
        <v>97</v>
      </c>
      <c r="AF2637" t="s">
        <v>97</v>
      </c>
      <c r="AG2637" t="s">
        <v>97</v>
      </c>
      <c r="AH2637" t="s">
        <v>97</v>
      </c>
      <c r="AI2637" t="s">
        <v>97</v>
      </c>
      <c r="AJ2637" t="s">
        <v>97</v>
      </c>
      <c r="AK2637" t="s">
        <v>97</v>
      </c>
      <c r="AL2637" t="s">
        <v>97</v>
      </c>
      <c r="AM2637" t="s">
        <v>97</v>
      </c>
      <c r="AN2637" t="s">
        <v>97</v>
      </c>
      <c r="AO2637" t="s">
        <v>97</v>
      </c>
      <c r="AP2637" t="s">
        <v>97</v>
      </c>
      <c r="AQ2637" t="s">
        <v>97</v>
      </c>
      <c r="AR2637" t="s">
        <v>97</v>
      </c>
      <c r="AS2637" t="s">
        <v>97</v>
      </c>
      <c r="AT2637" t="s">
        <v>97</v>
      </c>
      <c r="AU2637" t="s">
        <v>97</v>
      </c>
      <c r="AV2637" t="s">
        <v>97</v>
      </c>
      <c r="AW2637" t="s">
        <v>97</v>
      </c>
      <c r="AX2637" t="s">
        <v>97</v>
      </c>
      <c r="AY2637" t="s">
        <v>2670</v>
      </c>
    </row>
    <row r="2638" spans="1:51" x14ac:dyDescent="0.25">
      <c r="A2638">
        <v>2909</v>
      </c>
      <c r="B2638" s="3" t="s">
        <v>30431</v>
      </c>
      <c r="C2638" s="3" t="str">
        <f t="shared" si="123"/>
        <v>Lazo, Emmarck</v>
      </c>
      <c r="D2638" s="3" t="str">
        <f t="shared" si="124"/>
        <v>Lazo</v>
      </c>
      <c r="E2638" t="str">
        <f t="shared" si="125"/>
        <v>Emmarck</v>
      </c>
      <c r="F2638" t="s">
        <v>33895</v>
      </c>
      <c r="G2638" t="s">
        <v>36082</v>
      </c>
      <c r="H2638" t="s">
        <v>30432</v>
      </c>
      <c r="I2638" t="s">
        <v>101</v>
      </c>
      <c r="J2638" t="s">
        <v>30433</v>
      </c>
      <c r="L2638" s="4" t="s">
        <v>134</v>
      </c>
      <c r="M2638" t="s">
        <v>101</v>
      </c>
      <c r="N2638" t="s">
        <v>853</v>
      </c>
      <c r="O2638" t="s">
        <v>30434</v>
      </c>
      <c r="R2638">
        <v>1</v>
      </c>
      <c r="S2638" t="s">
        <v>2911</v>
      </c>
      <c r="T2638" s="1">
        <v>40970.620682870373</v>
      </c>
      <c r="V2638" t="s">
        <v>91</v>
      </c>
      <c r="W2638">
        <v>12</v>
      </c>
      <c r="X2638" t="s">
        <v>30435</v>
      </c>
      <c r="Y2638" t="s">
        <v>30434</v>
      </c>
      <c r="Z2638" t="s">
        <v>853</v>
      </c>
      <c r="AA2638" t="s">
        <v>101</v>
      </c>
      <c r="AB2638" t="s">
        <v>134</v>
      </c>
      <c r="AC2638" t="s">
        <v>30433</v>
      </c>
      <c r="AE2638" t="s">
        <v>224</v>
      </c>
      <c r="AF2638" s="1">
        <v>26654</v>
      </c>
      <c r="AG2638" t="s">
        <v>101</v>
      </c>
      <c r="AH2638" t="s">
        <v>105</v>
      </c>
      <c r="AI2638" t="s">
        <v>106</v>
      </c>
      <c r="AJ2638" t="s">
        <v>107</v>
      </c>
      <c r="AL2638" t="s">
        <v>30436</v>
      </c>
      <c r="AM2638" t="s">
        <v>2728</v>
      </c>
      <c r="AN2638" t="s">
        <v>239</v>
      </c>
      <c r="AP2638" s="1">
        <v>27959</v>
      </c>
      <c r="AR2638" t="s">
        <v>30433</v>
      </c>
      <c r="AS2638" t="s">
        <v>30433</v>
      </c>
      <c r="AY2638" t="s">
        <v>30437</v>
      </c>
    </row>
    <row r="2639" spans="1:51" x14ac:dyDescent="0.25">
      <c r="A2639">
        <v>2910</v>
      </c>
      <c r="B2639" s="3" t="s">
        <v>30438</v>
      </c>
      <c r="C2639" s="3" t="str">
        <f t="shared" si="123"/>
        <v>Lazo, Emmarck</v>
      </c>
      <c r="D2639" s="3" t="str">
        <f t="shared" si="124"/>
        <v>Lazo</v>
      </c>
      <c r="E2639" t="str">
        <f t="shared" si="125"/>
        <v>Emmarck</v>
      </c>
      <c r="F2639" t="s">
        <v>33895</v>
      </c>
      <c r="G2639" t="s">
        <v>36082</v>
      </c>
      <c r="H2639" t="s">
        <v>30432</v>
      </c>
      <c r="I2639" t="s">
        <v>101</v>
      </c>
      <c r="J2639" t="s">
        <v>30433</v>
      </c>
      <c r="L2639" s="4" t="s">
        <v>134</v>
      </c>
      <c r="M2639" t="s">
        <v>101</v>
      </c>
      <c r="N2639" t="s">
        <v>853</v>
      </c>
      <c r="O2639" t="s">
        <v>30434</v>
      </c>
      <c r="R2639">
        <v>1</v>
      </c>
      <c r="S2639" t="s">
        <v>2911</v>
      </c>
      <c r="T2639" s="1">
        <v>40714.577152777776</v>
      </c>
      <c r="V2639" t="s">
        <v>91</v>
      </c>
      <c r="W2639">
        <v>12</v>
      </c>
      <c r="X2639" t="s">
        <v>30435</v>
      </c>
      <c r="Y2639" t="s">
        <v>30434</v>
      </c>
      <c r="Z2639" t="s">
        <v>853</v>
      </c>
      <c r="AA2639" t="s">
        <v>101</v>
      </c>
      <c r="AB2639" t="s">
        <v>134</v>
      </c>
      <c r="AC2639" t="s">
        <v>30433</v>
      </c>
      <c r="AE2639" t="s">
        <v>224</v>
      </c>
      <c r="AF2639" s="1">
        <v>26654</v>
      </c>
      <c r="AG2639" t="s">
        <v>101</v>
      </c>
      <c r="AH2639" t="s">
        <v>105</v>
      </c>
      <c r="AI2639" t="s">
        <v>106</v>
      </c>
      <c r="AJ2639" t="s">
        <v>107</v>
      </c>
      <c r="AL2639" t="s">
        <v>30436</v>
      </c>
      <c r="AM2639" t="s">
        <v>2728</v>
      </c>
      <c r="AN2639" t="s">
        <v>239</v>
      </c>
      <c r="AP2639" s="1">
        <v>27959</v>
      </c>
      <c r="AR2639" t="s">
        <v>30433</v>
      </c>
      <c r="AS2639" t="s">
        <v>30433</v>
      </c>
      <c r="AY2639" t="s">
        <v>30439</v>
      </c>
    </row>
    <row r="2640" spans="1:51" x14ac:dyDescent="0.25">
      <c r="A2640">
        <v>2704</v>
      </c>
      <c r="B2640" s="3" t="s">
        <v>28885</v>
      </c>
      <c r="C2640" s="3" t="str">
        <f t="shared" si="123"/>
        <v>Lazo,Michelle(Jose)</v>
      </c>
      <c r="D2640" s="3" t="str">
        <f t="shared" si="124"/>
        <v>Lazo</v>
      </c>
      <c r="E2640" t="str">
        <f t="shared" si="125"/>
        <v>ichelle(Jose)</v>
      </c>
      <c r="F2640" t="s">
        <v>33895</v>
      </c>
      <c r="G2640" t="s">
        <v>37540</v>
      </c>
      <c r="H2640" t="s">
        <v>86</v>
      </c>
      <c r="J2640">
        <v>9177901125</v>
      </c>
      <c r="L2640" s="4" t="s">
        <v>88</v>
      </c>
      <c r="M2640" t="s">
        <v>89</v>
      </c>
      <c r="N2640" t="s">
        <v>211</v>
      </c>
      <c r="O2640" t="s">
        <v>28886</v>
      </c>
      <c r="R2640">
        <v>1</v>
      </c>
      <c r="S2640" t="s">
        <v>2911</v>
      </c>
      <c r="T2640" s="1">
        <v>40714.772488425922</v>
      </c>
      <c r="V2640" t="s">
        <v>91</v>
      </c>
      <c r="W2640">
        <v>12</v>
      </c>
      <c r="X2640" t="s">
        <v>28887</v>
      </c>
      <c r="Y2640" t="s">
        <v>28886</v>
      </c>
      <c r="Z2640" t="s">
        <v>211</v>
      </c>
      <c r="AA2640" t="s">
        <v>89</v>
      </c>
      <c r="AB2640" t="s">
        <v>88</v>
      </c>
      <c r="AC2640" t="s">
        <v>28888</v>
      </c>
      <c r="AF2640" s="1">
        <v>29566</v>
      </c>
      <c r="AG2640" t="s">
        <v>89</v>
      </c>
      <c r="AH2640" t="s">
        <v>94</v>
      </c>
      <c r="AI2640" t="s">
        <v>95</v>
      </c>
      <c r="AJ2640" t="s">
        <v>96</v>
      </c>
      <c r="AK2640" t="s">
        <v>28889</v>
      </c>
      <c r="AP2640" t="s">
        <v>2911</v>
      </c>
      <c r="AX2640" t="s">
        <v>860</v>
      </c>
      <c r="AY2640" t="s">
        <v>28890</v>
      </c>
    </row>
    <row r="2641" spans="1:51" x14ac:dyDescent="0.25">
      <c r="A2641">
        <v>2997</v>
      </c>
      <c r="B2641" s="3" t="s">
        <v>31082</v>
      </c>
      <c r="C2641" s="3" t="str">
        <f t="shared" si="123"/>
        <v>Le Trionnaire, Joretta</v>
      </c>
      <c r="D2641" s="3" t="str">
        <f t="shared" si="124"/>
        <v>Le Trionnaire</v>
      </c>
      <c r="E2641" t="str">
        <f t="shared" si="125"/>
        <v>Joretta</v>
      </c>
      <c r="F2641" t="s">
        <v>33896</v>
      </c>
      <c r="G2641" t="s">
        <v>36083</v>
      </c>
      <c r="H2641" t="s">
        <v>31083</v>
      </c>
      <c r="I2641" t="s">
        <v>31084</v>
      </c>
      <c r="J2641">
        <v>97144415942</v>
      </c>
      <c r="K2641" t="s">
        <v>31085</v>
      </c>
      <c r="L2641" s="4" t="s">
        <v>26356</v>
      </c>
      <c r="M2641" t="s">
        <v>8678</v>
      </c>
      <c r="O2641" t="s">
        <v>31086</v>
      </c>
      <c r="R2641">
        <v>1</v>
      </c>
      <c r="S2641" t="s">
        <v>2911</v>
      </c>
      <c r="T2641" s="1">
        <v>40766.540069444447</v>
      </c>
      <c r="V2641" t="s">
        <v>91</v>
      </c>
      <c r="W2641">
        <v>12</v>
      </c>
      <c r="Y2641" t="s">
        <v>31087</v>
      </c>
      <c r="Z2641" t="s">
        <v>31088</v>
      </c>
      <c r="AA2641" t="s">
        <v>89</v>
      </c>
      <c r="AB2641" t="s">
        <v>88</v>
      </c>
      <c r="AC2641">
        <v>971505456145</v>
      </c>
      <c r="AD2641">
        <v>97143666661</v>
      </c>
      <c r="AE2641" t="s">
        <v>213</v>
      </c>
      <c r="AF2641" s="1">
        <v>27677</v>
      </c>
      <c r="AG2641" t="s">
        <v>101</v>
      </c>
      <c r="AH2641" t="s">
        <v>105</v>
      </c>
      <c r="AI2641" t="s">
        <v>95</v>
      </c>
      <c r="AJ2641" t="s">
        <v>107</v>
      </c>
      <c r="AK2641" t="s">
        <v>26219</v>
      </c>
      <c r="AL2641" t="s">
        <v>31089</v>
      </c>
      <c r="AM2641" t="s">
        <v>31090</v>
      </c>
      <c r="AN2641" t="s">
        <v>145</v>
      </c>
      <c r="AP2641" s="1">
        <v>25595</v>
      </c>
      <c r="AR2641">
        <v>971506543955</v>
      </c>
      <c r="AS2641">
        <v>97144415942</v>
      </c>
      <c r="AT2641" t="s">
        <v>31091</v>
      </c>
      <c r="AU2641" t="s">
        <v>31092</v>
      </c>
      <c r="AV2641" t="s">
        <v>31093</v>
      </c>
      <c r="AW2641" t="s">
        <v>31094</v>
      </c>
      <c r="AX2641" t="s">
        <v>31095</v>
      </c>
      <c r="AY2641" t="s">
        <v>31096</v>
      </c>
    </row>
    <row r="2642" spans="1:51" x14ac:dyDescent="0.25">
      <c r="A2642">
        <v>1421</v>
      </c>
      <c r="B2642" s="3" t="s">
        <v>19692</v>
      </c>
      <c r="C2642" s="3" t="str">
        <f t="shared" si="123"/>
        <v>Leano, Joseph Benedict&amp;Jocybelle Bryna</v>
      </c>
      <c r="D2642" s="3" t="str">
        <f t="shared" si="124"/>
        <v>Leano</v>
      </c>
      <c r="E2642" t="str">
        <f t="shared" si="125"/>
        <v>Joseph Benedict&amp;Jocybelle Bryna</v>
      </c>
      <c r="F2642" t="s">
        <v>33897</v>
      </c>
      <c r="G2642" t="s">
        <v>37541</v>
      </c>
      <c r="H2642" t="s">
        <v>86</v>
      </c>
      <c r="J2642">
        <v>9352430336</v>
      </c>
      <c r="K2642" t="s">
        <v>19693</v>
      </c>
      <c r="M2642" t="s">
        <v>507</v>
      </c>
      <c r="N2642" t="s">
        <v>4272</v>
      </c>
      <c r="O2642" t="s">
        <v>19694</v>
      </c>
      <c r="R2642">
        <v>1</v>
      </c>
      <c r="S2642" t="s">
        <v>2911</v>
      </c>
      <c r="T2642" s="1">
        <v>41365.767233796294</v>
      </c>
      <c r="V2642" t="s">
        <v>91</v>
      </c>
      <c r="W2642">
        <v>12</v>
      </c>
      <c r="X2642" t="s">
        <v>19695</v>
      </c>
      <c r="Y2642" t="s">
        <v>19694</v>
      </c>
      <c r="Z2642" t="s">
        <v>4272</v>
      </c>
      <c r="AA2642" t="s">
        <v>507</v>
      </c>
      <c r="AE2642" t="s">
        <v>224</v>
      </c>
      <c r="AF2642" s="1">
        <v>25067</v>
      </c>
      <c r="AG2642" t="s">
        <v>89</v>
      </c>
      <c r="AH2642" t="s">
        <v>105</v>
      </c>
      <c r="AI2642" t="s">
        <v>106</v>
      </c>
      <c r="AJ2642" t="s">
        <v>96</v>
      </c>
      <c r="AN2642" t="s">
        <v>239</v>
      </c>
      <c r="AP2642" s="1">
        <v>24922</v>
      </c>
      <c r="AS2642">
        <v>9166669403</v>
      </c>
      <c r="AT2642" t="s">
        <v>19696</v>
      </c>
      <c r="AY2642" t="s">
        <v>19697</v>
      </c>
    </row>
    <row r="2643" spans="1:51" x14ac:dyDescent="0.25">
      <c r="A2643">
        <v>2967</v>
      </c>
      <c r="B2643" s="3" t="s">
        <v>30861</v>
      </c>
      <c r="C2643" s="3" t="str">
        <f t="shared" si="123"/>
        <v>Ledergerber, Eva</v>
      </c>
      <c r="D2643" s="3" t="str">
        <f t="shared" si="124"/>
        <v>Ledergerber</v>
      </c>
      <c r="E2643" t="str">
        <f t="shared" si="125"/>
        <v>Eva</v>
      </c>
      <c r="F2643" t="s">
        <v>33898</v>
      </c>
      <c r="G2643" t="s">
        <v>36048</v>
      </c>
      <c r="H2643" t="s">
        <v>30862</v>
      </c>
      <c r="I2643" t="s">
        <v>30863</v>
      </c>
      <c r="J2643">
        <v>41796304745</v>
      </c>
      <c r="K2643" t="s">
        <v>30864</v>
      </c>
      <c r="M2643" t="s">
        <v>30865</v>
      </c>
      <c r="O2643" t="s">
        <v>30866</v>
      </c>
      <c r="R2643">
        <v>1</v>
      </c>
      <c r="S2643" t="s">
        <v>2911</v>
      </c>
      <c r="T2643" s="1">
        <v>40791.729201388887</v>
      </c>
      <c r="V2643" t="s">
        <v>91</v>
      </c>
      <c r="W2643">
        <v>12</v>
      </c>
      <c r="AF2643" s="1">
        <v>19031</v>
      </c>
      <c r="AG2643" t="s">
        <v>30867</v>
      </c>
      <c r="AH2643" t="s">
        <v>30868</v>
      </c>
      <c r="AI2643" t="s">
        <v>95</v>
      </c>
      <c r="AJ2643" t="s">
        <v>107</v>
      </c>
      <c r="AP2643" s="1">
        <v>16828</v>
      </c>
      <c r="AT2643" t="s">
        <v>30869</v>
      </c>
      <c r="AY2643" t="s">
        <v>30870</v>
      </c>
    </row>
    <row r="2644" spans="1:51" x14ac:dyDescent="0.25">
      <c r="A2644">
        <v>2968</v>
      </c>
      <c r="B2644" s="3" t="s">
        <v>30871</v>
      </c>
      <c r="C2644" s="3" t="str">
        <f t="shared" si="123"/>
        <v>Ledergerber, Eva</v>
      </c>
      <c r="D2644" s="3" t="str">
        <f t="shared" si="124"/>
        <v>Ledergerber</v>
      </c>
      <c r="E2644" t="str">
        <f t="shared" si="125"/>
        <v>Eva</v>
      </c>
      <c r="F2644" t="s">
        <v>33898</v>
      </c>
      <c r="G2644" t="s">
        <v>36048</v>
      </c>
      <c r="M2644" t="s">
        <v>30872</v>
      </c>
      <c r="N2644" t="s">
        <v>30873</v>
      </c>
      <c r="O2644" t="s">
        <v>30874</v>
      </c>
      <c r="R2644">
        <v>1</v>
      </c>
      <c r="S2644" t="s">
        <v>2911</v>
      </c>
      <c r="T2644" s="1">
        <v>40793.657442129632</v>
      </c>
      <c r="V2644" t="s">
        <v>354</v>
      </c>
      <c r="W2644">
        <v>12</v>
      </c>
      <c r="AE2644" t="s">
        <v>213</v>
      </c>
      <c r="AF2644" s="1">
        <v>19031</v>
      </c>
      <c r="AH2644" t="s">
        <v>105</v>
      </c>
      <c r="AI2644" t="s">
        <v>95</v>
      </c>
      <c r="AJ2644" t="s">
        <v>107</v>
      </c>
      <c r="AN2644" t="s">
        <v>145</v>
      </c>
      <c r="AP2644" t="s">
        <v>2911</v>
      </c>
      <c r="AY2644" t="s">
        <v>30875</v>
      </c>
    </row>
    <row r="2645" spans="1:51" x14ac:dyDescent="0.25">
      <c r="A2645">
        <v>3598</v>
      </c>
      <c r="B2645" s="3" t="s">
        <v>5189</v>
      </c>
      <c r="C2645" s="3" t="str">
        <f t="shared" si="123"/>
        <v>Ledesma, Lorence</v>
      </c>
      <c r="D2645" s="3" t="str">
        <f t="shared" si="124"/>
        <v>Ledesma</v>
      </c>
      <c r="E2645" t="str">
        <f t="shared" si="125"/>
        <v>Lorence</v>
      </c>
      <c r="F2645" t="s">
        <v>33899</v>
      </c>
      <c r="G2645" t="s">
        <v>36084</v>
      </c>
      <c r="H2645" t="s">
        <v>86</v>
      </c>
      <c r="J2645">
        <v>919655374</v>
      </c>
      <c r="K2645" t="s">
        <v>5190</v>
      </c>
      <c r="L2645" s="4" t="s">
        <v>100</v>
      </c>
      <c r="M2645" t="s">
        <v>109</v>
      </c>
      <c r="N2645" t="s">
        <v>102</v>
      </c>
      <c r="O2645" t="s">
        <v>5191</v>
      </c>
      <c r="R2645">
        <v>1</v>
      </c>
      <c r="S2645" t="s">
        <v>2911</v>
      </c>
      <c r="T2645" s="1">
        <v>40946.367685185185</v>
      </c>
      <c r="V2645" t="s">
        <v>91</v>
      </c>
      <c r="W2645">
        <v>12</v>
      </c>
      <c r="Y2645" t="s">
        <v>5191</v>
      </c>
      <c r="Z2645" t="s">
        <v>102</v>
      </c>
      <c r="AA2645" t="s">
        <v>109</v>
      </c>
      <c r="AB2645" t="s">
        <v>100</v>
      </c>
      <c r="AF2645" s="1">
        <v>38238</v>
      </c>
      <c r="AG2645" t="s">
        <v>5192</v>
      </c>
      <c r="AH2645" t="s">
        <v>105</v>
      </c>
      <c r="AI2645" t="s">
        <v>106</v>
      </c>
      <c r="AJ2645" t="s">
        <v>96</v>
      </c>
      <c r="AP2645" t="s">
        <v>2911</v>
      </c>
      <c r="AX2645" t="s">
        <v>5193</v>
      </c>
      <c r="AY2645" t="s">
        <v>5194</v>
      </c>
    </row>
    <row r="2646" spans="1:51" x14ac:dyDescent="0.25">
      <c r="A2646">
        <v>2152</v>
      </c>
      <c r="B2646" s="3" t="s">
        <v>24914</v>
      </c>
      <c r="C2646" s="3" t="str">
        <f t="shared" si="123"/>
        <v>Lee, Sarah A.</v>
      </c>
      <c r="D2646" s="3" t="str">
        <f t="shared" si="124"/>
        <v>Lee</v>
      </c>
      <c r="E2646" t="str">
        <f t="shared" si="125"/>
        <v>Sarah A.</v>
      </c>
      <c r="F2646" t="s">
        <v>33900</v>
      </c>
      <c r="G2646" t="s">
        <v>35468</v>
      </c>
      <c r="H2646" t="s">
        <v>86</v>
      </c>
      <c r="J2646" t="s">
        <v>24915</v>
      </c>
      <c r="L2646" s="4" t="s">
        <v>276</v>
      </c>
      <c r="M2646" t="s">
        <v>10142</v>
      </c>
      <c r="O2646" t="s">
        <v>24916</v>
      </c>
      <c r="R2646">
        <v>1</v>
      </c>
      <c r="S2646" t="s">
        <v>2911</v>
      </c>
      <c r="T2646" s="1">
        <v>40714.619293981479</v>
      </c>
      <c r="V2646" t="s">
        <v>91</v>
      </c>
      <c r="W2646">
        <v>12</v>
      </c>
      <c r="AA2646" t="s">
        <v>3143</v>
      </c>
      <c r="AB2646" t="s">
        <v>1085</v>
      </c>
      <c r="AF2646" s="1">
        <v>27106</v>
      </c>
      <c r="AG2646" t="s">
        <v>18208</v>
      </c>
      <c r="AH2646" t="s">
        <v>105</v>
      </c>
      <c r="AI2646" t="s">
        <v>95</v>
      </c>
      <c r="AJ2646" t="s">
        <v>96</v>
      </c>
      <c r="AL2646" t="s">
        <v>24917</v>
      </c>
      <c r="AM2646" t="s">
        <v>24918</v>
      </c>
      <c r="AP2646" t="s">
        <v>2911</v>
      </c>
      <c r="AW2646" t="s">
        <v>24919</v>
      </c>
      <c r="AX2646" t="s">
        <v>24920</v>
      </c>
      <c r="AY2646" t="s">
        <v>24921</v>
      </c>
    </row>
    <row r="2647" spans="1:51" x14ac:dyDescent="0.25">
      <c r="A2647">
        <v>728</v>
      </c>
      <c r="B2647" s="3" t="s">
        <v>13212</v>
      </c>
      <c r="C2647" s="3" t="str">
        <f t="shared" si="123"/>
        <v>Lefebre, Gina</v>
      </c>
      <c r="D2647" s="3" t="str">
        <f t="shared" si="124"/>
        <v>Lefebre</v>
      </c>
      <c r="E2647" t="str">
        <f t="shared" si="125"/>
        <v>Gina</v>
      </c>
      <c r="F2647" t="s">
        <v>33901</v>
      </c>
      <c r="G2647" t="s">
        <v>35552</v>
      </c>
      <c r="H2647" t="s">
        <v>13213</v>
      </c>
      <c r="L2647" s="4" t="s">
        <v>8170</v>
      </c>
      <c r="M2647" t="s">
        <v>9929</v>
      </c>
      <c r="O2647" t="s">
        <v>13214</v>
      </c>
      <c r="R2647">
        <v>1</v>
      </c>
      <c r="S2647" t="s">
        <v>2911</v>
      </c>
      <c r="T2647" s="1">
        <v>40868.455659722225</v>
      </c>
      <c r="V2647" t="s">
        <v>91</v>
      </c>
      <c r="W2647">
        <v>12</v>
      </c>
      <c r="Y2647" t="s">
        <v>13214</v>
      </c>
      <c r="AA2647" t="s">
        <v>9929</v>
      </c>
      <c r="AB2647" t="s">
        <v>8170</v>
      </c>
      <c r="AF2647" s="1">
        <v>26922</v>
      </c>
      <c r="AG2647" t="s">
        <v>10252</v>
      </c>
      <c r="AH2647" t="s">
        <v>105</v>
      </c>
      <c r="AI2647" t="s">
        <v>95</v>
      </c>
      <c r="AJ2647" t="s">
        <v>107</v>
      </c>
      <c r="AP2647" t="s">
        <v>2911</v>
      </c>
      <c r="AT2647" t="s">
        <v>13215</v>
      </c>
      <c r="AY2647" t="s">
        <v>13216</v>
      </c>
    </row>
    <row r="2648" spans="1:51" x14ac:dyDescent="0.25">
      <c r="A2648">
        <v>731</v>
      </c>
      <c r="B2648" s="3" t="s">
        <v>13217</v>
      </c>
      <c r="C2648" s="3" t="str">
        <f t="shared" si="123"/>
        <v>Lefebre, Gina</v>
      </c>
      <c r="D2648" s="3" t="str">
        <f t="shared" si="124"/>
        <v>Lefebre</v>
      </c>
      <c r="E2648" t="str">
        <f t="shared" si="125"/>
        <v>Gina</v>
      </c>
      <c r="F2648" t="s">
        <v>33901</v>
      </c>
      <c r="G2648" t="s">
        <v>35552</v>
      </c>
      <c r="H2648" t="s">
        <v>13213</v>
      </c>
      <c r="L2648" s="4" t="s">
        <v>8170</v>
      </c>
      <c r="M2648" t="s">
        <v>9929</v>
      </c>
      <c r="O2648" t="s">
        <v>13214</v>
      </c>
      <c r="R2648">
        <v>1</v>
      </c>
      <c r="S2648" t="s">
        <v>2911</v>
      </c>
      <c r="T2648" s="1">
        <v>40868.454745370371</v>
      </c>
      <c r="V2648" t="s">
        <v>91</v>
      </c>
      <c r="W2648">
        <v>12</v>
      </c>
      <c r="Y2648" t="s">
        <v>13214</v>
      </c>
      <c r="AA2648" t="s">
        <v>1086</v>
      </c>
      <c r="AB2648" t="s">
        <v>13218</v>
      </c>
      <c r="AF2648" s="1">
        <v>26922</v>
      </c>
      <c r="AG2648" t="s">
        <v>1082</v>
      </c>
      <c r="AH2648" t="s">
        <v>105</v>
      </c>
      <c r="AI2648" t="s">
        <v>95</v>
      </c>
      <c r="AJ2648" t="s">
        <v>107</v>
      </c>
      <c r="AP2648" s="1">
        <v>21109</v>
      </c>
      <c r="AT2648" t="s">
        <v>13215</v>
      </c>
      <c r="AY2648" t="s">
        <v>13219</v>
      </c>
    </row>
    <row r="2649" spans="1:51" x14ac:dyDescent="0.25">
      <c r="A2649">
        <v>2288</v>
      </c>
      <c r="B2649" s="3" t="s">
        <v>25931</v>
      </c>
      <c r="C2649" s="3" t="str">
        <f t="shared" si="123"/>
        <v>Legason,KatherineB.</v>
      </c>
      <c r="D2649" s="3" t="str">
        <f t="shared" si="124"/>
        <v>Legason</v>
      </c>
      <c r="E2649" t="str">
        <f t="shared" si="125"/>
        <v>atherineB.</v>
      </c>
      <c r="F2649" t="s">
        <v>33902</v>
      </c>
      <c r="G2649" t="s">
        <v>35494</v>
      </c>
      <c r="H2649" t="s">
        <v>25932</v>
      </c>
      <c r="I2649" t="s">
        <v>101</v>
      </c>
      <c r="J2649">
        <v>9182588580</v>
      </c>
      <c r="L2649" s="4" t="s">
        <v>134</v>
      </c>
      <c r="M2649" t="s">
        <v>1522</v>
      </c>
      <c r="N2649" t="s">
        <v>3785</v>
      </c>
      <c r="O2649" t="s">
        <v>25933</v>
      </c>
      <c r="R2649">
        <v>1</v>
      </c>
      <c r="S2649" t="s">
        <v>2911</v>
      </c>
      <c r="T2649" s="1">
        <v>40714.517847222225</v>
      </c>
      <c r="V2649" t="s">
        <v>91</v>
      </c>
      <c r="W2649">
        <v>12</v>
      </c>
      <c r="X2649" t="s">
        <v>25934</v>
      </c>
      <c r="Y2649" t="s">
        <v>25933</v>
      </c>
      <c r="Z2649" t="s">
        <v>3785</v>
      </c>
      <c r="AA2649" t="s">
        <v>1522</v>
      </c>
      <c r="AB2649" t="s">
        <v>134</v>
      </c>
      <c r="AE2649" t="s">
        <v>113</v>
      </c>
      <c r="AF2649" s="1">
        <v>29111</v>
      </c>
      <c r="AG2649" t="s">
        <v>101</v>
      </c>
      <c r="AH2649" t="s">
        <v>105</v>
      </c>
      <c r="AI2649" t="s">
        <v>95</v>
      </c>
      <c r="AJ2649" t="s">
        <v>107</v>
      </c>
      <c r="AL2649" t="s">
        <v>25935</v>
      </c>
      <c r="AM2649" t="s">
        <v>8099</v>
      </c>
      <c r="AN2649" t="s">
        <v>117</v>
      </c>
      <c r="AP2649" s="1">
        <v>28683</v>
      </c>
      <c r="AU2649" t="s">
        <v>25936</v>
      </c>
      <c r="AW2649" t="s">
        <v>25937</v>
      </c>
      <c r="AY2649" t="s">
        <v>25938</v>
      </c>
    </row>
    <row r="2650" spans="1:51" x14ac:dyDescent="0.25">
      <c r="A2650">
        <v>309</v>
      </c>
      <c r="B2650" s="3" t="s">
        <v>10505</v>
      </c>
      <c r="C2650" s="3" t="e">
        <f t="shared" si="123"/>
        <v>#VALUE!</v>
      </c>
      <c r="D2650" s="3" t="str">
        <f t="shared" si="124"/>
        <v>Legaspi</v>
      </c>
      <c r="E2650" t="e">
        <f t="shared" si="125"/>
        <v>#VALUE!</v>
      </c>
      <c r="F2650" t="s">
        <v>33903</v>
      </c>
      <c r="G2650" t="s">
        <v>35920</v>
      </c>
      <c r="H2650" t="s">
        <v>10506</v>
      </c>
      <c r="L2650" s="4" t="s">
        <v>100</v>
      </c>
      <c r="M2650" t="s">
        <v>101</v>
      </c>
      <c r="N2650" t="s">
        <v>853</v>
      </c>
      <c r="O2650" t="s">
        <v>10507</v>
      </c>
      <c r="R2650">
        <v>1</v>
      </c>
      <c r="S2650" t="s">
        <v>2911</v>
      </c>
      <c r="T2650" s="1">
        <v>40806.552222222221</v>
      </c>
      <c r="V2650" t="s">
        <v>91</v>
      </c>
      <c r="W2650">
        <v>12</v>
      </c>
      <c r="AF2650" t="s">
        <v>2911</v>
      </c>
      <c r="AP2650" t="s">
        <v>2911</v>
      </c>
      <c r="AY2650" t="s">
        <v>10508</v>
      </c>
    </row>
    <row r="2651" spans="1:51" x14ac:dyDescent="0.25">
      <c r="A2651">
        <v>5680</v>
      </c>
      <c r="B2651" s="3" t="s">
        <v>16110</v>
      </c>
      <c r="C2651" s="3" t="str">
        <f t="shared" si="123"/>
        <v xml:space="preserve">Legaspi, Jan Martin </v>
      </c>
      <c r="D2651" s="3" t="str">
        <f t="shared" si="124"/>
        <v>Legaspi</v>
      </c>
      <c r="E2651" t="str">
        <f t="shared" si="125"/>
        <v xml:space="preserve">Jan Martin </v>
      </c>
      <c r="F2651" t="s">
        <v>33903</v>
      </c>
      <c r="G2651" t="s">
        <v>36085</v>
      </c>
      <c r="H2651" t="s">
        <v>16111</v>
      </c>
      <c r="J2651">
        <v>9175233040</v>
      </c>
      <c r="K2651" t="s">
        <v>16112</v>
      </c>
      <c r="L2651" s="4" t="s">
        <v>5212</v>
      </c>
      <c r="M2651" t="s">
        <v>5411</v>
      </c>
      <c r="N2651" t="s">
        <v>198</v>
      </c>
      <c r="O2651" t="s">
        <v>16113</v>
      </c>
      <c r="R2651">
        <v>1</v>
      </c>
      <c r="S2651" s="1">
        <v>42685.35125</v>
      </c>
      <c r="T2651" s="1">
        <v>42704.411516203705</v>
      </c>
      <c r="U2651" t="s">
        <v>91</v>
      </c>
      <c r="V2651" t="s">
        <v>91</v>
      </c>
      <c r="W2651">
        <v>12</v>
      </c>
      <c r="X2651" t="s">
        <v>16114</v>
      </c>
      <c r="Y2651" t="s">
        <v>16113</v>
      </c>
      <c r="Z2651" t="s">
        <v>198</v>
      </c>
      <c r="AA2651" t="s">
        <v>5411</v>
      </c>
      <c r="AE2651" t="s">
        <v>93</v>
      </c>
      <c r="AF2651" s="1">
        <v>30267</v>
      </c>
      <c r="AI2651" t="s">
        <v>106</v>
      </c>
      <c r="AJ2651" t="s">
        <v>107</v>
      </c>
      <c r="AN2651" t="s">
        <v>93</v>
      </c>
      <c r="AO2651" t="s">
        <v>93</v>
      </c>
      <c r="AP2651" s="1">
        <v>31140</v>
      </c>
      <c r="AQ2651" t="s">
        <v>16115</v>
      </c>
      <c r="AY2651" t="s">
        <v>97</v>
      </c>
    </row>
    <row r="2652" spans="1:51" x14ac:dyDescent="0.25">
      <c r="A2652">
        <v>5681</v>
      </c>
      <c r="B2652" s="3" t="s">
        <v>16116</v>
      </c>
      <c r="C2652" s="3" t="str">
        <f t="shared" si="123"/>
        <v xml:space="preserve">Legaspi, Jan Martin </v>
      </c>
      <c r="D2652" s="3" t="str">
        <f t="shared" si="124"/>
        <v>Legaspi</v>
      </c>
      <c r="E2652" t="str">
        <f t="shared" si="125"/>
        <v xml:space="preserve">Jan Martin </v>
      </c>
      <c r="F2652" t="s">
        <v>33903</v>
      </c>
      <c r="G2652" t="s">
        <v>36085</v>
      </c>
      <c r="R2652">
        <v>1</v>
      </c>
      <c r="S2652" s="1">
        <v>42685.351481481484</v>
      </c>
      <c r="T2652" s="1">
        <v>42685.351481481484</v>
      </c>
      <c r="U2652" t="s">
        <v>91</v>
      </c>
      <c r="W2652">
        <v>12</v>
      </c>
      <c r="AE2652" t="s">
        <v>93</v>
      </c>
      <c r="AF2652" s="1">
        <v>40188</v>
      </c>
      <c r="AI2652" t="s">
        <v>93</v>
      </c>
      <c r="AJ2652" t="s">
        <v>93</v>
      </c>
      <c r="AN2652" t="s">
        <v>93</v>
      </c>
      <c r="AO2652" t="s">
        <v>93</v>
      </c>
      <c r="AP2652" s="1">
        <v>40189</v>
      </c>
      <c r="AY2652" t="s">
        <v>97</v>
      </c>
    </row>
    <row r="2653" spans="1:51" x14ac:dyDescent="0.25">
      <c r="A2653">
        <v>1981</v>
      </c>
      <c r="B2653" s="3" t="s">
        <v>23735</v>
      </c>
      <c r="C2653" s="3" t="str">
        <f t="shared" si="123"/>
        <v xml:space="preserve">Legaspi, Ruby </v>
      </c>
      <c r="D2653" s="3" t="str">
        <f t="shared" si="124"/>
        <v>Legaspi</v>
      </c>
      <c r="E2653" t="str">
        <f t="shared" si="125"/>
        <v xml:space="preserve">Ruby </v>
      </c>
      <c r="F2653" t="s">
        <v>33903</v>
      </c>
      <c r="G2653" t="s">
        <v>36086</v>
      </c>
      <c r="H2653" t="s">
        <v>23736</v>
      </c>
      <c r="I2653" t="s">
        <v>8713</v>
      </c>
      <c r="J2653" t="s">
        <v>23737</v>
      </c>
      <c r="K2653" t="s">
        <v>23738</v>
      </c>
      <c r="M2653" t="s">
        <v>23739</v>
      </c>
      <c r="O2653" t="s">
        <v>23740</v>
      </c>
      <c r="R2653">
        <v>1</v>
      </c>
      <c r="S2653" t="s">
        <v>2911</v>
      </c>
      <c r="T2653" s="1">
        <v>40708.467557870368</v>
      </c>
      <c r="V2653" t="s">
        <v>91</v>
      </c>
      <c r="W2653">
        <v>12</v>
      </c>
      <c r="X2653" t="s">
        <v>23741</v>
      </c>
      <c r="Y2653" t="s">
        <v>23742</v>
      </c>
      <c r="Z2653" t="s">
        <v>8743</v>
      </c>
      <c r="AA2653" t="s">
        <v>1975</v>
      </c>
      <c r="AC2653" t="s">
        <v>23743</v>
      </c>
      <c r="AE2653" t="s">
        <v>213</v>
      </c>
      <c r="AF2653" s="1">
        <v>21127</v>
      </c>
      <c r="AG2653" t="s">
        <v>4977</v>
      </c>
      <c r="AH2653" t="s">
        <v>12421</v>
      </c>
      <c r="AI2653" t="s">
        <v>95</v>
      </c>
      <c r="AJ2653" t="s">
        <v>107</v>
      </c>
      <c r="AK2653" t="s">
        <v>23744</v>
      </c>
      <c r="AL2653" t="s">
        <v>23745</v>
      </c>
      <c r="AM2653" t="s">
        <v>1155</v>
      </c>
      <c r="AN2653" t="s">
        <v>145</v>
      </c>
      <c r="AP2653" s="1">
        <v>20434</v>
      </c>
      <c r="AR2653" t="s">
        <v>23746</v>
      </c>
      <c r="AU2653" t="s">
        <v>23747</v>
      </c>
      <c r="AW2653" t="s">
        <v>23748</v>
      </c>
      <c r="AX2653" t="s">
        <v>11947</v>
      </c>
      <c r="AY2653" t="s">
        <v>23749</v>
      </c>
    </row>
    <row r="2654" spans="1:51" x14ac:dyDescent="0.25">
      <c r="A2654">
        <v>2069</v>
      </c>
      <c r="B2654" s="3" t="s">
        <v>24358</v>
      </c>
      <c r="C2654" s="3" t="str">
        <f t="shared" si="123"/>
        <v>Legaspi, Ruby</v>
      </c>
      <c r="D2654" s="3" t="str">
        <f t="shared" si="124"/>
        <v>Legaspi</v>
      </c>
      <c r="E2654" t="str">
        <f t="shared" si="125"/>
        <v>Ruby</v>
      </c>
      <c r="F2654" t="s">
        <v>33903</v>
      </c>
      <c r="G2654" t="s">
        <v>35125</v>
      </c>
      <c r="H2654" t="s">
        <v>24359</v>
      </c>
      <c r="I2654" t="s">
        <v>8713</v>
      </c>
      <c r="J2654" t="s">
        <v>23737</v>
      </c>
      <c r="L2654" s="4" t="s">
        <v>24360</v>
      </c>
      <c r="O2654" t="s">
        <v>24361</v>
      </c>
      <c r="R2654">
        <v>1</v>
      </c>
      <c r="S2654" t="s">
        <v>2911</v>
      </c>
      <c r="T2654" s="1">
        <v>40865.636018518519</v>
      </c>
      <c r="V2654" t="s">
        <v>91</v>
      </c>
      <c r="W2654">
        <v>12</v>
      </c>
      <c r="X2654" t="s">
        <v>23741</v>
      </c>
      <c r="Y2654" t="s">
        <v>24361</v>
      </c>
      <c r="AB2654" t="s">
        <v>24360</v>
      </c>
      <c r="AC2654" t="s">
        <v>23743</v>
      </c>
      <c r="AF2654" s="1">
        <v>21127</v>
      </c>
      <c r="AG2654" t="s">
        <v>10620</v>
      </c>
      <c r="AH2654" t="s">
        <v>105</v>
      </c>
      <c r="AI2654" t="s">
        <v>95</v>
      </c>
      <c r="AJ2654" t="s">
        <v>107</v>
      </c>
      <c r="AK2654" t="s">
        <v>24362</v>
      </c>
      <c r="AL2654" t="s">
        <v>24363</v>
      </c>
      <c r="AM2654" t="s">
        <v>21947</v>
      </c>
      <c r="AP2654" s="1">
        <v>20434</v>
      </c>
      <c r="AR2654" t="s">
        <v>23746</v>
      </c>
      <c r="AU2654" t="s">
        <v>24364</v>
      </c>
      <c r="AW2654" t="s">
        <v>24365</v>
      </c>
      <c r="AX2654" t="s">
        <v>24366</v>
      </c>
      <c r="AY2654" t="s">
        <v>24367</v>
      </c>
    </row>
    <row r="2655" spans="1:51" x14ac:dyDescent="0.25">
      <c r="A2655">
        <v>3222</v>
      </c>
      <c r="B2655" s="3" t="s">
        <v>28141</v>
      </c>
      <c r="C2655" s="3" t="str">
        <f t="shared" si="123"/>
        <v>Legaspi, Marissa (VPJ)</v>
      </c>
      <c r="D2655" s="3" t="str">
        <f t="shared" si="124"/>
        <v>Legaspi</v>
      </c>
      <c r="E2655" t="str">
        <f t="shared" si="125"/>
        <v>Marissa (VPJ)</v>
      </c>
      <c r="F2655" t="s">
        <v>33903</v>
      </c>
      <c r="G2655" t="s">
        <v>35123</v>
      </c>
      <c r="H2655" t="s">
        <v>28142</v>
      </c>
      <c r="I2655" t="s">
        <v>101</v>
      </c>
      <c r="J2655" t="s">
        <v>28143</v>
      </c>
      <c r="L2655" s="4" t="s">
        <v>134</v>
      </c>
      <c r="M2655" t="s">
        <v>101</v>
      </c>
      <c r="N2655" t="s">
        <v>110</v>
      </c>
      <c r="O2655">
        <v>44</v>
      </c>
      <c r="R2655">
        <v>1</v>
      </c>
      <c r="S2655" s="1">
        <v>40714.524583333332</v>
      </c>
      <c r="T2655" s="1">
        <v>40714.524583333332</v>
      </c>
      <c r="U2655" t="s">
        <v>91</v>
      </c>
      <c r="W2655">
        <v>12</v>
      </c>
      <c r="X2655" t="s">
        <v>28144</v>
      </c>
      <c r="Y2655">
        <v>44</v>
      </c>
      <c r="Z2655" t="s">
        <v>110</v>
      </c>
      <c r="AA2655" t="s">
        <v>101</v>
      </c>
      <c r="AB2655" t="s">
        <v>134</v>
      </c>
      <c r="AC2655" t="s">
        <v>28145</v>
      </c>
      <c r="AF2655" s="1">
        <v>24103</v>
      </c>
      <c r="AG2655" t="s">
        <v>101</v>
      </c>
      <c r="AH2655" t="s">
        <v>105</v>
      </c>
      <c r="AI2655" t="s">
        <v>95</v>
      </c>
      <c r="AJ2655" t="s">
        <v>107</v>
      </c>
      <c r="AK2655" t="s">
        <v>28146</v>
      </c>
      <c r="AL2655" t="s">
        <v>28147</v>
      </c>
      <c r="AM2655" t="s">
        <v>28148</v>
      </c>
      <c r="AN2655" t="s">
        <v>145</v>
      </c>
      <c r="AP2655" s="1">
        <v>25363</v>
      </c>
      <c r="AU2655" t="s">
        <v>28149</v>
      </c>
      <c r="AY2655" t="s">
        <v>97</v>
      </c>
    </row>
    <row r="2656" spans="1:51" x14ac:dyDescent="0.25">
      <c r="A2656">
        <v>2877</v>
      </c>
      <c r="B2656" s="3" t="s">
        <v>30198</v>
      </c>
      <c r="C2656" s="3" t="str">
        <f t="shared" si="123"/>
        <v>LEGASPI,ARTURO JR.(PILAR)</v>
      </c>
      <c r="D2656" s="3" t="str">
        <f t="shared" si="124"/>
        <v>LEGASPI</v>
      </c>
      <c r="E2656" t="str">
        <f t="shared" si="125"/>
        <v>RTURO JR.(PILAR)</v>
      </c>
      <c r="F2656" t="s">
        <v>23749</v>
      </c>
      <c r="G2656" t="s">
        <v>37542</v>
      </c>
      <c r="H2656" t="s">
        <v>30199</v>
      </c>
      <c r="I2656" t="s">
        <v>101</v>
      </c>
      <c r="J2656">
        <v>9066782222</v>
      </c>
      <c r="K2656" t="s">
        <v>30200</v>
      </c>
      <c r="L2656" s="4" t="s">
        <v>134</v>
      </c>
      <c r="M2656" t="s">
        <v>101</v>
      </c>
      <c r="N2656">
        <v>15</v>
      </c>
      <c r="O2656" t="s">
        <v>30201</v>
      </c>
      <c r="R2656">
        <v>1</v>
      </c>
      <c r="S2656" t="s">
        <v>2911</v>
      </c>
      <c r="T2656" s="1">
        <v>41387.605393518519</v>
      </c>
      <c r="V2656" t="s">
        <v>91</v>
      </c>
      <c r="W2656">
        <v>12</v>
      </c>
      <c r="X2656" t="s">
        <v>30202</v>
      </c>
      <c r="Y2656" t="s">
        <v>30201</v>
      </c>
      <c r="Z2656">
        <v>15</v>
      </c>
      <c r="AA2656" t="s">
        <v>101</v>
      </c>
      <c r="AB2656" t="s">
        <v>134</v>
      </c>
      <c r="AE2656" t="s">
        <v>224</v>
      </c>
      <c r="AF2656" s="1">
        <v>25363</v>
      </c>
      <c r="AG2656" t="s">
        <v>101</v>
      </c>
      <c r="AH2656" t="s">
        <v>105</v>
      </c>
      <c r="AI2656" t="s">
        <v>106</v>
      </c>
      <c r="AJ2656" t="s">
        <v>107</v>
      </c>
      <c r="AM2656" t="s">
        <v>2728</v>
      </c>
      <c r="AN2656" t="s">
        <v>239</v>
      </c>
      <c r="AP2656" s="1">
        <v>24103</v>
      </c>
      <c r="AQ2656" t="s">
        <v>28144</v>
      </c>
      <c r="AS2656">
        <v>9066782222</v>
      </c>
      <c r="AT2656" t="s">
        <v>30203</v>
      </c>
      <c r="AY2656" t="s">
        <v>30204</v>
      </c>
    </row>
    <row r="2657" spans="1:51" x14ac:dyDescent="0.25">
      <c r="A2657">
        <v>733</v>
      </c>
      <c r="B2657" s="3" t="s">
        <v>13220</v>
      </c>
      <c r="C2657" s="3" t="str">
        <f t="shared" si="123"/>
        <v>Legitimas, Eutiquiano</v>
      </c>
      <c r="D2657" s="3" t="str">
        <f t="shared" si="124"/>
        <v>Legitimas</v>
      </c>
      <c r="E2657" t="str">
        <f t="shared" si="125"/>
        <v>Eutiquiano</v>
      </c>
      <c r="F2657" t="s">
        <v>33904</v>
      </c>
      <c r="G2657" t="s">
        <v>36087</v>
      </c>
      <c r="H2657" t="s">
        <v>86</v>
      </c>
      <c r="L2657" s="4" t="s">
        <v>100</v>
      </c>
      <c r="M2657" t="s">
        <v>109</v>
      </c>
      <c r="O2657" t="s">
        <v>13221</v>
      </c>
      <c r="R2657">
        <v>1</v>
      </c>
      <c r="S2657" t="s">
        <v>2911</v>
      </c>
      <c r="T2657" s="1">
        <v>40865.627465277779</v>
      </c>
      <c r="V2657" t="s">
        <v>91</v>
      </c>
      <c r="W2657">
        <v>12</v>
      </c>
      <c r="Y2657" t="s">
        <v>13221</v>
      </c>
      <c r="AA2657" t="s">
        <v>109</v>
      </c>
      <c r="AB2657" t="s">
        <v>100</v>
      </c>
      <c r="AF2657" t="s">
        <v>2911</v>
      </c>
      <c r="AH2657" t="s">
        <v>7819</v>
      </c>
      <c r="AI2657" t="s">
        <v>106</v>
      </c>
      <c r="AJ2657" t="s">
        <v>96</v>
      </c>
      <c r="AP2657" t="s">
        <v>2911</v>
      </c>
      <c r="AY2657" t="s">
        <v>13222</v>
      </c>
    </row>
    <row r="2658" spans="1:51" x14ac:dyDescent="0.25">
      <c r="A2658">
        <v>736</v>
      </c>
      <c r="B2658" s="3" t="s">
        <v>13231</v>
      </c>
      <c r="C2658" s="3" t="str">
        <f t="shared" si="123"/>
        <v>Legitimas, Eutiquiano</v>
      </c>
      <c r="D2658" s="3" t="str">
        <f t="shared" si="124"/>
        <v>Legitimas</v>
      </c>
      <c r="E2658" t="str">
        <f t="shared" si="125"/>
        <v>Eutiquiano</v>
      </c>
      <c r="F2658" t="s">
        <v>33904</v>
      </c>
      <c r="G2658" t="s">
        <v>36087</v>
      </c>
      <c r="H2658" t="s">
        <v>86</v>
      </c>
      <c r="L2658" s="4" t="s">
        <v>100</v>
      </c>
      <c r="M2658" t="s">
        <v>101</v>
      </c>
      <c r="O2658" t="s">
        <v>13221</v>
      </c>
      <c r="R2658">
        <v>1</v>
      </c>
      <c r="S2658" t="s">
        <v>2911</v>
      </c>
      <c r="T2658" s="1">
        <v>40865.628055555557</v>
      </c>
      <c r="V2658" t="s">
        <v>91</v>
      </c>
      <c r="W2658">
        <v>12</v>
      </c>
      <c r="Y2658" t="s">
        <v>13221</v>
      </c>
      <c r="AA2658" t="s">
        <v>109</v>
      </c>
      <c r="AB2658" t="s">
        <v>100</v>
      </c>
      <c r="AF2658" t="s">
        <v>2911</v>
      </c>
      <c r="AH2658" t="s">
        <v>105</v>
      </c>
      <c r="AI2658" t="s">
        <v>106</v>
      </c>
      <c r="AJ2658" t="s">
        <v>96</v>
      </c>
      <c r="AP2658" t="s">
        <v>2911</v>
      </c>
      <c r="AY2658" t="s">
        <v>13232</v>
      </c>
    </row>
    <row r="2659" spans="1:51" x14ac:dyDescent="0.25">
      <c r="A2659">
        <v>4077</v>
      </c>
      <c r="B2659" s="3" t="s">
        <v>2671</v>
      </c>
      <c r="C2659" s="3" t="e">
        <f t="shared" si="123"/>
        <v>#VALUE!</v>
      </c>
      <c r="D2659" s="3" t="str">
        <f t="shared" si="124"/>
        <v>Lemosnero</v>
      </c>
      <c r="E2659" t="e">
        <f t="shared" si="125"/>
        <v>#VALUE!</v>
      </c>
      <c r="F2659" t="s">
        <v>33905</v>
      </c>
      <c r="G2659" t="s">
        <v>37432</v>
      </c>
      <c r="H2659" t="s">
        <v>97</v>
      </c>
      <c r="I2659" t="s">
        <v>97</v>
      </c>
      <c r="J2659" t="s">
        <v>97</v>
      </c>
      <c r="K2659" t="s">
        <v>97</v>
      </c>
      <c r="L2659" s="4" t="s">
        <v>97</v>
      </c>
      <c r="M2659" t="s">
        <v>97</v>
      </c>
      <c r="N2659" t="s">
        <v>97</v>
      </c>
      <c r="O2659" t="s">
        <v>97</v>
      </c>
      <c r="P2659" t="s">
        <v>97</v>
      </c>
      <c r="Q2659" t="s">
        <v>97</v>
      </c>
      <c r="R2659">
        <v>1</v>
      </c>
      <c r="S2659" t="s">
        <v>97</v>
      </c>
      <c r="T2659" t="s">
        <v>97</v>
      </c>
      <c r="U2659" t="s">
        <v>97</v>
      </c>
      <c r="V2659" t="s">
        <v>97</v>
      </c>
      <c r="W2659">
        <v>12</v>
      </c>
      <c r="X2659" t="s">
        <v>97</v>
      </c>
      <c r="Y2659" t="s">
        <v>97</v>
      </c>
      <c r="Z2659" t="s">
        <v>97</v>
      </c>
      <c r="AA2659" t="s">
        <v>97</v>
      </c>
      <c r="AB2659" t="s">
        <v>97</v>
      </c>
      <c r="AC2659" t="s">
        <v>97</v>
      </c>
      <c r="AD2659" t="s">
        <v>97</v>
      </c>
      <c r="AE2659" t="s">
        <v>97</v>
      </c>
      <c r="AF2659" t="s">
        <v>97</v>
      </c>
      <c r="AG2659" t="s">
        <v>97</v>
      </c>
      <c r="AH2659" t="s">
        <v>97</v>
      </c>
      <c r="AI2659" t="s">
        <v>97</v>
      </c>
      <c r="AJ2659" t="s">
        <v>97</v>
      </c>
      <c r="AK2659" t="s">
        <v>97</v>
      </c>
      <c r="AL2659" t="s">
        <v>97</v>
      </c>
      <c r="AM2659" t="s">
        <v>97</v>
      </c>
      <c r="AN2659" t="s">
        <v>97</v>
      </c>
      <c r="AO2659" t="s">
        <v>97</v>
      </c>
      <c r="AP2659" t="s">
        <v>97</v>
      </c>
      <c r="AQ2659" t="s">
        <v>97</v>
      </c>
      <c r="AR2659" t="s">
        <v>97</v>
      </c>
      <c r="AS2659" t="s">
        <v>97</v>
      </c>
      <c r="AT2659" t="s">
        <v>97</v>
      </c>
      <c r="AU2659" t="s">
        <v>97</v>
      </c>
      <c r="AV2659" t="s">
        <v>97</v>
      </c>
      <c r="AW2659" t="s">
        <v>97</v>
      </c>
      <c r="AX2659" t="s">
        <v>97</v>
      </c>
      <c r="AY2659" t="s">
        <v>2672</v>
      </c>
    </row>
    <row r="2660" spans="1:51" x14ac:dyDescent="0.25">
      <c r="A2660">
        <v>5799</v>
      </c>
      <c r="B2660" s="3" t="s">
        <v>17</v>
      </c>
      <c r="C2660" s="3" t="str">
        <f t="shared" si="123"/>
        <v xml:space="preserve">Leonardo, Jaime Ray </v>
      </c>
      <c r="D2660" s="3" t="str">
        <f t="shared" si="124"/>
        <v>Leonardo</v>
      </c>
      <c r="E2660" t="str">
        <f t="shared" si="125"/>
        <v xml:space="preserve">Jaime Ray </v>
      </c>
      <c r="F2660" t="s">
        <v>33906</v>
      </c>
      <c r="G2660" t="s">
        <v>36088</v>
      </c>
      <c r="R2660">
        <v>1</v>
      </c>
      <c r="S2660" s="1">
        <v>42758.46</v>
      </c>
      <c r="T2660" s="1">
        <v>42758.46</v>
      </c>
      <c r="U2660" t="s">
        <v>91</v>
      </c>
      <c r="W2660">
        <v>12</v>
      </c>
      <c r="AE2660" t="s">
        <v>93</v>
      </c>
      <c r="AF2660" s="1">
        <v>40188</v>
      </c>
      <c r="AI2660" t="s">
        <v>93</v>
      </c>
      <c r="AJ2660" t="s">
        <v>93</v>
      </c>
      <c r="AN2660" t="s">
        <v>93</v>
      </c>
      <c r="AO2660" t="s">
        <v>93</v>
      </c>
      <c r="AP2660" s="1">
        <v>40189</v>
      </c>
      <c r="AY2660" t="s">
        <v>97</v>
      </c>
    </row>
    <row r="2661" spans="1:51" x14ac:dyDescent="0.25">
      <c r="A2661">
        <v>5352</v>
      </c>
      <c r="B2661" s="3" t="s">
        <v>15748</v>
      </c>
      <c r="C2661" s="3" t="str">
        <f t="shared" si="123"/>
        <v xml:space="preserve">Leonardo, Charlemagne G. </v>
      </c>
      <c r="D2661" s="3" t="str">
        <f t="shared" si="124"/>
        <v>Leonardo</v>
      </c>
      <c r="E2661" t="str">
        <f t="shared" si="125"/>
        <v xml:space="preserve">Charlemagne G. </v>
      </c>
      <c r="F2661" t="s">
        <v>33906</v>
      </c>
      <c r="G2661" t="s">
        <v>37543</v>
      </c>
      <c r="H2661" t="s">
        <v>15749</v>
      </c>
      <c r="J2661">
        <v>9177188260</v>
      </c>
      <c r="K2661" t="s">
        <v>15750</v>
      </c>
      <c r="M2661" t="s">
        <v>89</v>
      </c>
      <c r="N2661" t="s">
        <v>3170</v>
      </c>
      <c r="O2661" t="s">
        <v>15751</v>
      </c>
      <c r="R2661">
        <v>1</v>
      </c>
      <c r="S2661" s="1">
        <v>42327.724756944444</v>
      </c>
      <c r="T2661" s="1">
        <v>42343.424120370371</v>
      </c>
      <c r="U2661" t="s">
        <v>91</v>
      </c>
      <c r="V2661" t="s">
        <v>91</v>
      </c>
      <c r="W2661">
        <v>12</v>
      </c>
      <c r="X2661" t="s">
        <v>15752</v>
      </c>
      <c r="Y2661" t="s">
        <v>15751</v>
      </c>
      <c r="Z2661" t="s">
        <v>3170</v>
      </c>
      <c r="AA2661" t="s">
        <v>89</v>
      </c>
      <c r="AE2661" t="s">
        <v>93</v>
      </c>
      <c r="AF2661" s="1">
        <v>25807</v>
      </c>
      <c r="AH2661" t="s">
        <v>94</v>
      </c>
      <c r="AI2661" t="s">
        <v>106</v>
      </c>
      <c r="AJ2661" t="s">
        <v>107</v>
      </c>
      <c r="AN2661" t="s">
        <v>93</v>
      </c>
      <c r="AO2661" t="s">
        <v>93</v>
      </c>
      <c r="AP2661" s="1">
        <v>24833</v>
      </c>
      <c r="AS2661">
        <v>9173290161</v>
      </c>
      <c r="AT2661" t="s">
        <v>15753</v>
      </c>
      <c r="AY2661" t="s">
        <v>97</v>
      </c>
    </row>
    <row r="2662" spans="1:51" x14ac:dyDescent="0.25">
      <c r="A2662">
        <v>1878</v>
      </c>
      <c r="B2662" s="3" t="s">
        <v>23020</v>
      </c>
      <c r="C2662" s="3" t="str">
        <f t="shared" si="123"/>
        <v xml:space="preserve">Leopoldo, Gemma B. </v>
      </c>
      <c r="D2662" s="3" t="str">
        <f t="shared" si="124"/>
        <v>Leopoldo</v>
      </c>
      <c r="E2662" t="str">
        <f t="shared" si="125"/>
        <v xml:space="preserve">Gemma B. </v>
      </c>
      <c r="F2662" t="s">
        <v>33907</v>
      </c>
      <c r="G2662" t="s">
        <v>36953</v>
      </c>
      <c r="H2662" t="s">
        <v>23021</v>
      </c>
      <c r="I2662" t="s">
        <v>18948</v>
      </c>
      <c r="J2662" t="s">
        <v>23022</v>
      </c>
      <c r="L2662" s="4" t="s">
        <v>9621</v>
      </c>
      <c r="M2662" t="s">
        <v>8713</v>
      </c>
      <c r="N2662" t="s">
        <v>14135</v>
      </c>
      <c r="O2662" t="s">
        <v>23023</v>
      </c>
      <c r="R2662">
        <v>1</v>
      </c>
      <c r="S2662" t="s">
        <v>2911</v>
      </c>
      <c r="T2662" s="1">
        <v>40714.628645833334</v>
      </c>
      <c r="V2662" t="s">
        <v>91</v>
      </c>
      <c r="W2662">
        <v>12</v>
      </c>
      <c r="X2662" t="s">
        <v>23024</v>
      </c>
      <c r="Y2662" t="s">
        <v>23023</v>
      </c>
      <c r="Z2662" t="s">
        <v>14135</v>
      </c>
      <c r="AA2662" t="s">
        <v>8713</v>
      </c>
      <c r="AB2662" t="s">
        <v>9621</v>
      </c>
      <c r="AC2662" t="s">
        <v>23025</v>
      </c>
      <c r="AF2662" s="1">
        <v>19530</v>
      </c>
      <c r="AG2662" t="s">
        <v>8713</v>
      </c>
      <c r="AH2662" t="s">
        <v>105</v>
      </c>
      <c r="AI2662" t="s">
        <v>95</v>
      </c>
      <c r="AJ2662" t="s">
        <v>107</v>
      </c>
      <c r="AK2662" t="s">
        <v>23026</v>
      </c>
      <c r="AL2662" t="s">
        <v>23027</v>
      </c>
      <c r="AM2662" t="s">
        <v>1155</v>
      </c>
      <c r="AN2662" t="s">
        <v>145</v>
      </c>
      <c r="AP2662" s="1">
        <v>20089</v>
      </c>
      <c r="AR2662" t="s">
        <v>23028</v>
      </c>
      <c r="AU2662" t="s">
        <v>23029</v>
      </c>
      <c r="AW2662" t="s">
        <v>23030</v>
      </c>
      <c r="AX2662" t="s">
        <v>23031</v>
      </c>
      <c r="AY2662" t="s">
        <v>23032</v>
      </c>
    </row>
    <row r="2663" spans="1:51" x14ac:dyDescent="0.25">
      <c r="A2663">
        <v>1879</v>
      </c>
      <c r="B2663" s="3" t="s">
        <v>23033</v>
      </c>
      <c r="C2663" s="3" t="str">
        <f t="shared" si="123"/>
        <v xml:space="preserve">Leopoldo, Gemma B. </v>
      </c>
      <c r="D2663" s="3" t="str">
        <f t="shared" si="124"/>
        <v>Leopoldo</v>
      </c>
      <c r="E2663" t="str">
        <f t="shared" si="125"/>
        <v xml:space="preserve">Gemma B. </v>
      </c>
      <c r="F2663" t="s">
        <v>33907</v>
      </c>
      <c r="G2663" t="s">
        <v>36953</v>
      </c>
      <c r="H2663" t="s">
        <v>23021</v>
      </c>
      <c r="I2663" t="s">
        <v>18948</v>
      </c>
      <c r="J2663" t="s">
        <v>23022</v>
      </c>
      <c r="L2663" s="4" t="s">
        <v>9621</v>
      </c>
      <c r="M2663" t="s">
        <v>8713</v>
      </c>
      <c r="N2663" t="s">
        <v>14135</v>
      </c>
      <c r="O2663" t="s">
        <v>23023</v>
      </c>
      <c r="R2663">
        <v>1</v>
      </c>
      <c r="S2663" t="s">
        <v>2911</v>
      </c>
      <c r="T2663" s="1">
        <v>40714.62871527778</v>
      </c>
      <c r="V2663" t="s">
        <v>91</v>
      </c>
      <c r="W2663">
        <v>12</v>
      </c>
      <c r="X2663" t="s">
        <v>23024</v>
      </c>
      <c r="Y2663" t="s">
        <v>23023</v>
      </c>
      <c r="Z2663" t="s">
        <v>14135</v>
      </c>
      <c r="AA2663" t="s">
        <v>8713</v>
      </c>
      <c r="AB2663" t="s">
        <v>9621</v>
      </c>
      <c r="AC2663" t="s">
        <v>23025</v>
      </c>
      <c r="AF2663" s="1">
        <v>19530</v>
      </c>
      <c r="AG2663" t="s">
        <v>8713</v>
      </c>
      <c r="AH2663" t="s">
        <v>105</v>
      </c>
      <c r="AI2663" t="s">
        <v>95</v>
      </c>
      <c r="AJ2663" t="s">
        <v>107</v>
      </c>
      <c r="AK2663" t="s">
        <v>23026</v>
      </c>
      <c r="AL2663" t="s">
        <v>23027</v>
      </c>
      <c r="AM2663" t="s">
        <v>1155</v>
      </c>
      <c r="AN2663" t="s">
        <v>145</v>
      </c>
      <c r="AP2663" s="1">
        <v>20089</v>
      </c>
      <c r="AR2663" t="s">
        <v>23028</v>
      </c>
      <c r="AU2663" t="s">
        <v>23029</v>
      </c>
      <c r="AW2663" t="s">
        <v>23030</v>
      </c>
      <c r="AX2663" t="s">
        <v>23031</v>
      </c>
      <c r="AY2663" t="s">
        <v>23034</v>
      </c>
    </row>
    <row r="2664" spans="1:51" x14ac:dyDescent="0.25">
      <c r="A2664">
        <v>739</v>
      </c>
      <c r="B2664" s="3" t="s">
        <v>13241</v>
      </c>
      <c r="C2664" s="3" t="str">
        <f t="shared" si="123"/>
        <v>Lerias, Evansuenda</v>
      </c>
      <c r="D2664" s="3" t="str">
        <f t="shared" si="124"/>
        <v>Lerias</v>
      </c>
      <c r="E2664" t="str">
        <f t="shared" si="125"/>
        <v>Evansuenda</v>
      </c>
      <c r="F2664" t="s">
        <v>33908</v>
      </c>
      <c r="G2664" t="s">
        <v>36089</v>
      </c>
      <c r="H2664" t="s">
        <v>13242</v>
      </c>
      <c r="L2664" s="4" t="s">
        <v>100</v>
      </c>
      <c r="M2664" t="s">
        <v>101</v>
      </c>
      <c r="N2664" t="s">
        <v>853</v>
      </c>
      <c r="O2664" t="s">
        <v>13243</v>
      </c>
      <c r="R2664">
        <v>1</v>
      </c>
      <c r="S2664" t="s">
        <v>2911</v>
      </c>
      <c r="T2664" s="1">
        <v>40806.55541666667</v>
      </c>
      <c r="V2664" t="s">
        <v>91</v>
      </c>
      <c r="W2664">
        <v>12</v>
      </c>
      <c r="AF2664" t="s">
        <v>2911</v>
      </c>
      <c r="AH2664" t="s">
        <v>7819</v>
      </c>
      <c r="AI2664" t="s">
        <v>95</v>
      </c>
      <c r="AJ2664" t="s">
        <v>107</v>
      </c>
      <c r="AP2664" t="s">
        <v>2911</v>
      </c>
      <c r="AY2664" t="s">
        <v>13244</v>
      </c>
    </row>
    <row r="2665" spans="1:51" x14ac:dyDescent="0.25">
      <c r="A2665">
        <v>1558</v>
      </c>
      <c r="B2665" s="3" t="s">
        <v>20659</v>
      </c>
      <c r="C2665" s="3" t="str">
        <f t="shared" si="123"/>
        <v>Lerio, Thymoji</v>
      </c>
      <c r="D2665" s="3" t="str">
        <f t="shared" si="124"/>
        <v>Lerio</v>
      </c>
      <c r="E2665" t="str">
        <f t="shared" si="125"/>
        <v>Thymoji</v>
      </c>
      <c r="F2665" t="s">
        <v>33909</v>
      </c>
      <c r="G2665" t="s">
        <v>36090</v>
      </c>
      <c r="H2665" t="s">
        <v>86</v>
      </c>
      <c r="J2665" t="s">
        <v>20660</v>
      </c>
      <c r="L2665" s="4" t="s">
        <v>88</v>
      </c>
      <c r="M2665" t="s">
        <v>89</v>
      </c>
      <c r="N2665" t="s">
        <v>1988</v>
      </c>
      <c r="O2665" t="s">
        <v>20661</v>
      </c>
      <c r="R2665">
        <v>1</v>
      </c>
      <c r="S2665" t="s">
        <v>2911</v>
      </c>
      <c r="T2665" s="1">
        <v>40765.754780092589</v>
      </c>
      <c r="V2665" t="s">
        <v>91</v>
      </c>
      <c r="W2665">
        <v>12</v>
      </c>
      <c r="X2665" t="s">
        <v>20662</v>
      </c>
      <c r="Y2665" t="s">
        <v>20661</v>
      </c>
      <c r="Z2665" t="s">
        <v>1988</v>
      </c>
      <c r="AA2665" t="s">
        <v>89</v>
      </c>
      <c r="AB2665" t="s">
        <v>88</v>
      </c>
      <c r="AC2665" t="s">
        <v>20660</v>
      </c>
      <c r="AE2665" t="s">
        <v>224</v>
      </c>
      <c r="AF2665" s="1">
        <v>28751</v>
      </c>
      <c r="AG2665" t="s">
        <v>20663</v>
      </c>
      <c r="AH2665" t="s">
        <v>105</v>
      </c>
      <c r="AI2665" t="s">
        <v>106</v>
      </c>
      <c r="AJ2665" t="s">
        <v>96</v>
      </c>
      <c r="AL2665" t="s">
        <v>20664</v>
      </c>
      <c r="AM2665" t="s">
        <v>2728</v>
      </c>
      <c r="AN2665" t="s">
        <v>145</v>
      </c>
      <c r="AP2665" t="s">
        <v>2911</v>
      </c>
      <c r="AW2665" t="s">
        <v>20665</v>
      </c>
      <c r="AX2665" t="s">
        <v>11947</v>
      </c>
      <c r="AY2665" t="s">
        <v>20666</v>
      </c>
    </row>
    <row r="2666" spans="1:51" x14ac:dyDescent="0.25">
      <c r="A2666">
        <v>5192</v>
      </c>
      <c r="B2666" s="3" t="s">
        <v>6418</v>
      </c>
      <c r="C2666" s="3" t="str">
        <f t="shared" si="123"/>
        <v xml:space="preserve">Leyson-Galera, Katherine D. </v>
      </c>
      <c r="D2666" s="3" t="str">
        <f t="shared" si="124"/>
        <v>Leyson-Galera</v>
      </c>
      <c r="E2666" t="str">
        <f t="shared" si="125"/>
        <v xml:space="preserve">Katherine D. </v>
      </c>
      <c r="F2666" t="s">
        <v>33910</v>
      </c>
      <c r="G2666" t="s">
        <v>35494</v>
      </c>
      <c r="H2666" t="s">
        <v>6419</v>
      </c>
      <c r="J2666">
        <v>9177138720</v>
      </c>
      <c r="K2666" t="s">
        <v>6420</v>
      </c>
      <c r="M2666" t="s">
        <v>89</v>
      </c>
      <c r="N2666" t="s">
        <v>650</v>
      </c>
      <c r="O2666" t="s">
        <v>6421</v>
      </c>
      <c r="R2666">
        <v>1</v>
      </c>
      <c r="S2666" s="1">
        <v>42095.613194444442</v>
      </c>
      <c r="T2666" s="1">
        <v>42531.469594907408</v>
      </c>
      <c r="U2666" t="s">
        <v>91</v>
      </c>
      <c r="V2666" t="s">
        <v>91</v>
      </c>
      <c r="W2666">
        <v>12</v>
      </c>
      <c r="X2666" t="s">
        <v>6422</v>
      </c>
      <c r="Y2666" t="s">
        <v>6421</v>
      </c>
      <c r="Z2666" t="s">
        <v>650</v>
      </c>
      <c r="AA2666" t="s">
        <v>89</v>
      </c>
      <c r="AC2666" t="s">
        <v>6423</v>
      </c>
      <c r="AE2666" t="s">
        <v>93</v>
      </c>
      <c r="AF2666" s="1">
        <v>29385</v>
      </c>
      <c r="AI2666" t="s">
        <v>95</v>
      </c>
      <c r="AJ2666" t="s">
        <v>107</v>
      </c>
      <c r="AL2666" t="s">
        <v>6424</v>
      </c>
      <c r="AM2666" t="s">
        <v>6425</v>
      </c>
      <c r="AN2666" t="s">
        <v>93</v>
      </c>
      <c r="AO2666" t="s">
        <v>93</v>
      </c>
      <c r="AP2666" s="1">
        <v>28257</v>
      </c>
      <c r="AU2666" t="s">
        <v>6426</v>
      </c>
      <c r="AV2666" t="s">
        <v>6427</v>
      </c>
      <c r="AX2666" t="s">
        <v>273</v>
      </c>
      <c r="AY2666" t="s">
        <v>97</v>
      </c>
    </row>
    <row r="2667" spans="1:51" x14ac:dyDescent="0.25">
      <c r="A2667">
        <v>2049</v>
      </c>
      <c r="B2667" s="3" t="s">
        <v>24239</v>
      </c>
      <c r="C2667" s="3" t="str">
        <f t="shared" si="123"/>
        <v>Libago, Sarah(Quiaoit)</v>
      </c>
      <c r="D2667" s="3" t="str">
        <f t="shared" si="124"/>
        <v>Libago</v>
      </c>
      <c r="E2667" t="str">
        <f t="shared" si="125"/>
        <v>Sarah(Quiaoit)</v>
      </c>
      <c r="F2667" t="s">
        <v>33911</v>
      </c>
      <c r="G2667" t="s">
        <v>35468</v>
      </c>
      <c r="H2667" t="s">
        <v>22290</v>
      </c>
      <c r="I2667" t="s">
        <v>4977</v>
      </c>
      <c r="J2667" t="s">
        <v>22291</v>
      </c>
      <c r="K2667" t="s">
        <v>22292</v>
      </c>
      <c r="L2667" s="4" t="s">
        <v>180</v>
      </c>
      <c r="M2667" t="s">
        <v>22293</v>
      </c>
      <c r="O2667" t="s">
        <v>22294</v>
      </c>
      <c r="R2667">
        <v>1</v>
      </c>
      <c r="S2667" t="s">
        <v>2911</v>
      </c>
      <c r="T2667" s="1">
        <v>40714.804444444446</v>
      </c>
      <c r="V2667" t="s">
        <v>91</v>
      </c>
      <c r="W2667">
        <v>12</v>
      </c>
      <c r="X2667" t="s">
        <v>22295</v>
      </c>
      <c r="Y2667" t="s">
        <v>22294</v>
      </c>
      <c r="AA2667" t="s">
        <v>22293</v>
      </c>
      <c r="AB2667" t="s">
        <v>180</v>
      </c>
      <c r="AC2667" t="s">
        <v>22296</v>
      </c>
      <c r="AF2667" s="1">
        <v>19418</v>
      </c>
      <c r="AG2667" t="s">
        <v>4977</v>
      </c>
      <c r="AH2667" t="s">
        <v>4978</v>
      </c>
      <c r="AI2667" t="s">
        <v>95</v>
      </c>
      <c r="AJ2667" t="s">
        <v>107</v>
      </c>
      <c r="AK2667" t="s">
        <v>24240</v>
      </c>
      <c r="AL2667" t="s">
        <v>22298</v>
      </c>
      <c r="AM2667" t="s">
        <v>3786</v>
      </c>
      <c r="AN2667" t="s">
        <v>145</v>
      </c>
      <c r="AP2667" s="1">
        <v>18602</v>
      </c>
      <c r="AU2667" t="s">
        <v>22299</v>
      </c>
      <c r="AX2667" t="s">
        <v>22300</v>
      </c>
      <c r="AY2667" t="s">
        <v>24241</v>
      </c>
    </row>
    <row r="2668" spans="1:51" x14ac:dyDescent="0.25">
      <c r="A2668">
        <v>2183</v>
      </c>
      <c r="B2668" s="3" t="s">
        <v>25181</v>
      </c>
      <c r="C2668" s="3" t="str">
        <f t="shared" si="123"/>
        <v>Libago, Sarah G.</v>
      </c>
      <c r="D2668" s="3" t="str">
        <f t="shared" si="124"/>
        <v>Libago</v>
      </c>
      <c r="E2668" t="str">
        <f t="shared" si="125"/>
        <v>Sarah G.</v>
      </c>
      <c r="F2668" t="s">
        <v>33911</v>
      </c>
      <c r="G2668" t="s">
        <v>35468</v>
      </c>
      <c r="H2668" t="s">
        <v>22290</v>
      </c>
      <c r="I2668" t="s">
        <v>4977</v>
      </c>
      <c r="J2668" t="s">
        <v>22291</v>
      </c>
      <c r="K2668" t="s">
        <v>22292</v>
      </c>
      <c r="L2668" s="4" t="s">
        <v>180</v>
      </c>
      <c r="M2668" t="s">
        <v>22293</v>
      </c>
      <c r="O2668" t="s">
        <v>22294</v>
      </c>
      <c r="R2668">
        <v>1</v>
      </c>
      <c r="S2668" t="s">
        <v>2911</v>
      </c>
      <c r="T2668" s="1">
        <v>40714.80431712963</v>
      </c>
      <c r="V2668" t="s">
        <v>91</v>
      </c>
      <c r="W2668">
        <v>12</v>
      </c>
      <c r="X2668" t="s">
        <v>22295</v>
      </c>
      <c r="Y2668" t="s">
        <v>22294</v>
      </c>
      <c r="AA2668" t="s">
        <v>22293</v>
      </c>
      <c r="AB2668" t="s">
        <v>180</v>
      </c>
      <c r="AC2668" t="s">
        <v>22296</v>
      </c>
      <c r="AE2668" t="s">
        <v>113</v>
      </c>
      <c r="AF2668" s="1">
        <v>19418</v>
      </c>
      <c r="AG2668" t="s">
        <v>4977</v>
      </c>
      <c r="AH2668" t="s">
        <v>4978</v>
      </c>
      <c r="AI2668" t="s">
        <v>95</v>
      </c>
      <c r="AJ2668" t="s">
        <v>107</v>
      </c>
      <c r="AK2668" t="s">
        <v>22297</v>
      </c>
      <c r="AL2668" t="s">
        <v>22298</v>
      </c>
      <c r="AM2668" t="s">
        <v>3786</v>
      </c>
      <c r="AN2668" t="s">
        <v>145</v>
      </c>
      <c r="AP2668" s="1">
        <v>18602</v>
      </c>
      <c r="AU2668" t="s">
        <v>22299</v>
      </c>
      <c r="AX2668" t="s">
        <v>22300</v>
      </c>
      <c r="AY2668" t="s">
        <v>25182</v>
      </c>
    </row>
    <row r="2669" spans="1:51" x14ac:dyDescent="0.25">
      <c r="A2669">
        <v>1781</v>
      </c>
      <c r="B2669" s="3" t="s">
        <v>22289</v>
      </c>
      <c r="C2669" s="3" t="str">
        <f t="shared" si="123"/>
        <v>Libago,Sarah(Openiano)</v>
      </c>
      <c r="D2669" s="3" t="str">
        <f t="shared" si="124"/>
        <v>Libago</v>
      </c>
      <c r="E2669" t="str">
        <f t="shared" si="125"/>
        <v>arah(Openiano)</v>
      </c>
      <c r="F2669" t="s">
        <v>33911</v>
      </c>
      <c r="G2669" t="s">
        <v>35468</v>
      </c>
      <c r="H2669" t="s">
        <v>22290</v>
      </c>
      <c r="I2669" t="s">
        <v>4977</v>
      </c>
      <c r="J2669" t="s">
        <v>22291</v>
      </c>
      <c r="K2669" t="s">
        <v>22292</v>
      </c>
      <c r="L2669" s="4" t="s">
        <v>180</v>
      </c>
      <c r="M2669" t="s">
        <v>22293</v>
      </c>
      <c r="O2669" t="s">
        <v>22294</v>
      </c>
      <c r="R2669">
        <v>1</v>
      </c>
      <c r="S2669" t="s">
        <v>2911</v>
      </c>
      <c r="T2669" s="1">
        <v>40714.804618055554</v>
      </c>
      <c r="V2669" t="s">
        <v>91</v>
      </c>
      <c r="W2669">
        <v>12</v>
      </c>
      <c r="X2669" t="s">
        <v>22295</v>
      </c>
      <c r="Y2669" t="s">
        <v>22294</v>
      </c>
      <c r="AA2669" t="s">
        <v>22293</v>
      </c>
      <c r="AB2669" t="s">
        <v>180</v>
      </c>
      <c r="AC2669" t="s">
        <v>22296</v>
      </c>
      <c r="AF2669" s="1">
        <v>19418</v>
      </c>
      <c r="AG2669" t="s">
        <v>4977</v>
      </c>
      <c r="AH2669" t="s">
        <v>105</v>
      </c>
      <c r="AI2669" t="s">
        <v>95</v>
      </c>
      <c r="AJ2669" t="s">
        <v>107</v>
      </c>
      <c r="AK2669" t="s">
        <v>22297</v>
      </c>
      <c r="AL2669" t="s">
        <v>22298</v>
      </c>
      <c r="AM2669" t="s">
        <v>3786</v>
      </c>
      <c r="AN2669" t="s">
        <v>145</v>
      </c>
      <c r="AP2669" s="1">
        <v>18602</v>
      </c>
      <c r="AU2669" t="s">
        <v>22299</v>
      </c>
      <c r="AX2669" t="s">
        <v>22300</v>
      </c>
      <c r="AY2669" t="s">
        <v>22301</v>
      </c>
    </row>
    <row r="2670" spans="1:51" x14ac:dyDescent="0.25">
      <c r="A2670">
        <v>3784</v>
      </c>
      <c r="B2670" s="3" t="s">
        <v>649</v>
      </c>
      <c r="C2670" s="3" t="str">
        <f t="shared" si="123"/>
        <v xml:space="preserve">Libarnes, Leah </v>
      </c>
      <c r="D2670" s="3" t="str">
        <f t="shared" si="124"/>
        <v>Libarnes</v>
      </c>
      <c r="E2670" t="str">
        <f t="shared" si="125"/>
        <v xml:space="preserve">Leah </v>
      </c>
      <c r="F2670" t="s">
        <v>33912</v>
      </c>
      <c r="G2670" t="s">
        <v>36091</v>
      </c>
      <c r="H2670" t="s">
        <v>86</v>
      </c>
      <c r="J2670">
        <v>9179143366</v>
      </c>
      <c r="L2670" s="4" t="s">
        <v>88</v>
      </c>
      <c r="M2670" t="s">
        <v>89</v>
      </c>
      <c r="N2670" t="s">
        <v>650</v>
      </c>
      <c r="O2670" t="s">
        <v>651</v>
      </c>
      <c r="R2670">
        <v>1</v>
      </c>
      <c r="S2670" s="1">
        <v>41093.686331018522</v>
      </c>
      <c r="T2670" s="1">
        <v>41122.658368055556</v>
      </c>
      <c r="U2670" t="s">
        <v>91</v>
      </c>
      <c r="V2670" t="s">
        <v>91</v>
      </c>
      <c r="W2670">
        <v>12</v>
      </c>
      <c r="X2670" t="s">
        <v>652</v>
      </c>
      <c r="Y2670" t="s">
        <v>651</v>
      </c>
      <c r="Z2670" t="s">
        <v>650</v>
      </c>
      <c r="AA2670" t="s">
        <v>89</v>
      </c>
      <c r="AB2670" t="s">
        <v>88</v>
      </c>
      <c r="AE2670" t="s">
        <v>93</v>
      </c>
      <c r="AF2670" s="1">
        <v>22002</v>
      </c>
      <c r="AG2670" t="s">
        <v>301</v>
      </c>
      <c r="AH2670" t="s">
        <v>94</v>
      </c>
      <c r="AI2670" t="s">
        <v>95</v>
      </c>
      <c r="AJ2670" t="s">
        <v>96</v>
      </c>
      <c r="AL2670" t="s">
        <v>653</v>
      </c>
      <c r="AM2670" t="s">
        <v>654</v>
      </c>
      <c r="AN2670" t="s">
        <v>93</v>
      </c>
      <c r="AO2670" t="s">
        <v>93</v>
      </c>
      <c r="AP2670" s="1">
        <v>40189</v>
      </c>
      <c r="AY2670" t="s">
        <v>97</v>
      </c>
    </row>
    <row r="2671" spans="1:51" x14ac:dyDescent="0.25">
      <c r="A2671">
        <v>2671</v>
      </c>
      <c r="B2671" s="3" t="s">
        <v>28645</v>
      </c>
      <c r="C2671" s="3" t="str">
        <f t="shared" si="123"/>
        <v>Libo-on,Ay Vic&amp;Belsarni</v>
      </c>
      <c r="D2671" s="3" t="str">
        <f t="shared" si="124"/>
        <v>Libo-on</v>
      </c>
      <c r="E2671" t="str">
        <f t="shared" si="125"/>
        <v>y Vic&amp;Belsarni</v>
      </c>
      <c r="F2671" t="s">
        <v>33913</v>
      </c>
      <c r="G2671" t="s">
        <v>37544</v>
      </c>
      <c r="H2671" t="s">
        <v>28646</v>
      </c>
      <c r="I2671" t="s">
        <v>28647</v>
      </c>
      <c r="J2671" t="s">
        <v>28648</v>
      </c>
      <c r="K2671" t="s">
        <v>28649</v>
      </c>
      <c r="L2671" s="4" t="s">
        <v>28650</v>
      </c>
      <c r="M2671" t="s">
        <v>28651</v>
      </c>
      <c r="O2671" t="s">
        <v>28652</v>
      </c>
      <c r="R2671">
        <v>1</v>
      </c>
      <c r="S2671" t="s">
        <v>2911</v>
      </c>
      <c r="T2671" s="1">
        <v>40708.443449074075</v>
      </c>
      <c r="V2671" t="s">
        <v>354</v>
      </c>
      <c r="W2671">
        <v>12</v>
      </c>
      <c r="Y2671" t="s">
        <v>28652</v>
      </c>
      <c r="AA2671" t="s">
        <v>28651</v>
      </c>
      <c r="AB2671" t="s">
        <v>28650</v>
      </c>
      <c r="AE2671" t="s">
        <v>113</v>
      </c>
      <c r="AF2671" s="1">
        <v>27008</v>
      </c>
      <c r="AH2671" t="s">
        <v>94</v>
      </c>
      <c r="AI2671" t="s">
        <v>106</v>
      </c>
      <c r="AJ2671" t="s">
        <v>107</v>
      </c>
      <c r="AK2671" t="s">
        <v>28653</v>
      </c>
      <c r="AL2671" t="s">
        <v>28654</v>
      </c>
      <c r="AM2671" t="s">
        <v>28655</v>
      </c>
      <c r="AN2671" t="s">
        <v>117</v>
      </c>
      <c r="AP2671" s="1">
        <v>27268</v>
      </c>
      <c r="AS2671" t="s">
        <v>28656</v>
      </c>
      <c r="AU2671" t="s">
        <v>28657</v>
      </c>
      <c r="AW2671" t="s">
        <v>28658</v>
      </c>
      <c r="AX2671" t="s">
        <v>28659</v>
      </c>
      <c r="AY2671" t="s">
        <v>28660</v>
      </c>
    </row>
    <row r="2672" spans="1:51" x14ac:dyDescent="0.25">
      <c r="A2672">
        <v>4019</v>
      </c>
      <c r="B2672" s="3" t="s">
        <v>2159</v>
      </c>
      <c r="C2672" s="3" t="e">
        <f t="shared" si="123"/>
        <v>#VALUE!</v>
      </c>
      <c r="D2672" s="3" t="str">
        <f t="shared" si="124"/>
        <v>Libot</v>
      </c>
      <c r="E2672" t="e">
        <f t="shared" si="125"/>
        <v>#VALUE!</v>
      </c>
      <c r="F2672" t="s">
        <v>33914</v>
      </c>
      <c r="G2672" t="s">
        <v>37433</v>
      </c>
      <c r="H2672" t="s">
        <v>97</v>
      </c>
      <c r="I2672" t="s">
        <v>97</v>
      </c>
      <c r="J2672" t="s">
        <v>97</v>
      </c>
      <c r="K2672" t="s">
        <v>97</v>
      </c>
      <c r="L2672" s="4" t="s">
        <v>97</v>
      </c>
      <c r="M2672" t="s">
        <v>97</v>
      </c>
      <c r="N2672" t="s">
        <v>97</v>
      </c>
      <c r="O2672" t="s">
        <v>97</v>
      </c>
      <c r="P2672" t="s">
        <v>97</v>
      </c>
      <c r="Q2672" t="s">
        <v>97</v>
      </c>
      <c r="R2672">
        <v>1</v>
      </c>
      <c r="S2672" t="s">
        <v>97</v>
      </c>
      <c r="T2672" t="s">
        <v>97</v>
      </c>
      <c r="U2672" t="s">
        <v>97</v>
      </c>
      <c r="V2672" t="s">
        <v>97</v>
      </c>
      <c r="W2672">
        <v>12</v>
      </c>
      <c r="X2672" t="s">
        <v>97</v>
      </c>
      <c r="Y2672" t="s">
        <v>97</v>
      </c>
      <c r="Z2672" t="s">
        <v>97</v>
      </c>
      <c r="AA2672" t="s">
        <v>97</v>
      </c>
      <c r="AB2672" t="s">
        <v>97</v>
      </c>
      <c r="AC2672" t="s">
        <v>97</v>
      </c>
      <c r="AD2672" t="s">
        <v>97</v>
      </c>
      <c r="AE2672" t="s">
        <v>97</v>
      </c>
      <c r="AF2672" t="s">
        <v>97</v>
      </c>
      <c r="AG2672" t="s">
        <v>97</v>
      </c>
      <c r="AH2672" t="s">
        <v>97</v>
      </c>
      <c r="AI2672" t="s">
        <v>97</v>
      </c>
      <c r="AJ2672" t="s">
        <v>97</v>
      </c>
      <c r="AK2672" t="s">
        <v>97</v>
      </c>
      <c r="AL2672" t="s">
        <v>97</v>
      </c>
      <c r="AM2672" t="s">
        <v>97</v>
      </c>
      <c r="AN2672" t="s">
        <v>97</v>
      </c>
      <c r="AO2672" t="s">
        <v>97</v>
      </c>
      <c r="AP2672" t="s">
        <v>97</v>
      </c>
      <c r="AQ2672" t="s">
        <v>97</v>
      </c>
      <c r="AR2672" t="s">
        <v>97</v>
      </c>
      <c r="AS2672" t="s">
        <v>97</v>
      </c>
      <c r="AT2672" t="s">
        <v>97</v>
      </c>
      <c r="AU2672" t="s">
        <v>97</v>
      </c>
      <c r="AV2672" t="s">
        <v>97</v>
      </c>
      <c r="AW2672" t="s">
        <v>97</v>
      </c>
      <c r="AX2672" t="s">
        <v>97</v>
      </c>
      <c r="AY2672" t="s">
        <v>2160</v>
      </c>
    </row>
    <row r="2673" spans="1:51" x14ac:dyDescent="0.25">
      <c r="A2673">
        <v>1447</v>
      </c>
      <c r="B2673" s="3" t="s">
        <v>19873</v>
      </c>
      <c r="C2673" s="3" t="str">
        <f t="shared" si="123"/>
        <v>Libot, Marlon</v>
      </c>
      <c r="D2673" s="3" t="str">
        <f t="shared" si="124"/>
        <v>Libot</v>
      </c>
      <c r="E2673" t="str">
        <f t="shared" si="125"/>
        <v>Marlon</v>
      </c>
      <c r="F2673" t="s">
        <v>33914</v>
      </c>
      <c r="G2673" t="s">
        <v>36092</v>
      </c>
      <c r="H2673" t="s">
        <v>19874</v>
      </c>
      <c r="I2673" t="s">
        <v>101</v>
      </c>
      <c r="J2673">
        <v>9177061804</v>
      </c>
      <c r="K2673" t="s">
        <v>19875</v>
      </c>
      <c r="L2673" s="4" t="s">
        <v>134</v>
      </c>
      <c r="M2673" t="s">
        <v>101</v>
      </c>
      <c r="N2673" t="s">
        <v>102</v>
      </c>
      <c r="O2673" t="s">
        <v>19876</v>
      </c>
      <c r="R2673">
        <v>1</v>
      </c>
      <c r="S2673" t="s">
        <v>2911</v>
      </c>
      <c r="T2673" s="1">
        <v>40714.803287037037</v>
      </c>
      <c r="V2673" t="s">
        <v>91</v>
      </c>
      <c r="W2673">
        <v>12</v>
      </c>
      <c r="X2673" t="s">
        <v>19877</v>
      </c>
      <c r="Y2673" t="s">
        <v>19876</v>
      </c>
      <c r="Z2673" t="s">
        <v>102</v>
      </c>
      <c r="AA2673" t="s">
        <v>101</v>
      </c>
      <c r="AB2673" t="s">
        <v>134</v>
      </c>
      <c r="AC2673" t="s">
        <v>19878</v>
      </c>
      <c r="AE2673" t="s">
        <v>113</v>
      </c>
      <c r="AF2673" s="1">
        <v>22862</v>
      </c>
      <c r="AG2673" t="s">
        <v>101</v>
      </c>
      <c r="AH2673" t="s">
        <v>105</v>
      </c>
      <c r="AI2673" t="s">
        <v>106</v>
      </c>
      <c r="AJ2673" t="s">
        <v>107</v>
      </c>
      <c r="AK2673" t="s">
        <v>19879</v>
      </c>
      <c r="AL2673" t="s">
        <v>19880</v>
      </c>
      <c r="AM2673" t="s">
        <v>19881</v>
      </c>
      <c r="AN2673" t="s">
        <v>117</v>
      </c>
      <c r="AP2673" s="1">
        <v>23189</v>
      </c>
      <c r="AR2673" t="s">
        <v>9092</v>
      </c>
      <c r="AS2673" t="s">
        <v>9092</v>
      </c>
      <c r="AT2673" t="s">
        <v>19882</v>
      </c>
      <c r="AU2673" t="s">
        <v>19883</v>
      </c>
      <c r="AY2673" t="s">
        <v>19884</v>
      </c>
    </row>
    <row r="2674" spans="1:51" x14ac:dyDescent="0.25">
      <c r="A2674">
        <v>1175</v>
      </c>
      <c r="B2674" s="3" t="s">
        <v>18007</v>
      </c>
      <c r="C2674" s="3" t="str">
        <f t="shared" si="123"/>
        <v>Libres, Gloria</v>
      </c>
      <c r="D2674" s="3" t="str">
        <f t="shared" si="124"/>
        <v>Libres</v>
      </c>
      <c r="E2674" t="str">
        <f t="shared" si="125"/>
        <v>Gloria</v>
      </c>
      <c r="F2674" t="s">
        <v>33915</v>
      </c>
      <c r="G2674" t="s">
        <v>35566</v>
      </c>
      <c r="H2674" t="s">
        <v>86</v>
      </c>
      <c r="L2674" s="4" t="s">
        <v>100</v>
      </c>
      <c r="M2674" t="s">
        <v>101</v>
      </c>
      <c r="N2674" t="s">
        <v>1953</v>
      </c>
      <c r="O2674" t="s">
        <v>18008</v>
      </c>
      <c r="R2674">
        <v>1</v>
      </c>
      <c r="S2674" t="s">
        <v>2911</v>
      </c>
      <c r="T2674" s="1">
        <v>40806.562418981484</v>
      </c>
      <c r="V2674" t="s">
        <v>91</v>
      </c>
      <c r="W2674">
        <v>12</v>
      </c>
      <c r="X2674" t="s">
        <v>18009</v>
      </c>
      <c r="AF2674" s="1">
        <v>19940</v>
      </c>
      <c r="AG2674" t="s">
        <v>101</v>
      </c>
      <c r="AH2674" t="s">
        <v>105</v>
      </c>
      <c r="AI2674" t="s">
        <v>95</v>
      </c>
      <c r="AJ2674" t="s">
        <v>96</v>
      </c>
      <c r="AP2674" t="s">
        <v>2911</v>
      </c>
      <c r="AW2674" t="s">
        <v>18010</v>
      </c>
      <c r="AY2674" t="s">
        <v>18011</v>
      </c>
    </row>
    <row r="2675" spans="1:51" x14ac:dyDescent="0.25">
      <c r="A2675">
        <v>1404</v>
      </c>
      <c r="B2675" s="3" t="s">
        <v>19582</v>
      </c>
      <c r="C2675" s="3" t="str">
        <f t="shared" si="123"/>
        <v>Libres, Gloria</v>
      </c>
      <c r="D2675" s="3" t="str">
        <f t="shared" si="124"/>
        <v>Libres</v>
      </c>
      <c r="E2675" t="str">
        <f t="shared" si="125"/>
        <v>Gloria</v>
      </c>
      <c r="F2675" t="s">
        <v>33915</v>
      </c>
      <c r="G2675" t="s">
        <v>35566</v>
      </c>
      <c r="H2675" t="s">
        <v>86</v>
      </c>
      <c r="L2675" s="4" t="s">
        <v>100</v>
      </c>
      <c r="M2675" t="s">
        <v>101</v>
      </c>
      <c r="N2675" t="s">
        <v>1953</v>
      </c>
      <c r="O2675" t="s">
        <v>18008</v>
      </c>
      <c r="R2675">
        <v>1</v>
      </c>
      <c r="S2675" t="s">
        <v>2911</v>
      </c>
      <c r="T2675" s="1">
        <v>40806.562013888892</v>
      </c>
      <c r="V2675" t="s">
        <v>91</v>
      </c>
      <c r="W2675">
        <v>12</v>
      </c>
      <c r="X2675" t="s">
        <v>18009</v>
      </c>
      <c r="AF2675" s="1">
        <v>19940</v>
      </c>
      <c r="AG2675" t="s">
        <v>101</v>
      </c>
      <c r="AH2675" t="s">
        <v>105</v>
      </c>
      <c r="AI2675" t="s">
        <v>95</v>
      </c>
      <c r="AJ2675" t="s">
        <v>96</v>
      </c>
      <c r="AP2675" t="s">
        <v>2911</v>
      </c>
      <c r="AY2675" t="s">
        <v>19583</v>
      </c>
    </row>
    <row r="2676" spans="1:51" x14ac:dyDescent="0.25">
      <c r="A2676">
        <v>2191</v>
      </c>
      <c r="B2676" s="3" t="s">
        <v>25227</v>
      </c>
      <c r="C2676" s="3" t="str">
        <f t="shared" si="123"/>
        <v>Libres, Christopher</v>
      </c>
      <c r="D2676" s="3" t="str">
        <f t="shared" si="124"/>
        <v>Libres</v>
      </c>
      <c r="E2676" t="str">
        <f t="shared" si="125"/>
        <v>Christopher</v>
      </c>
      <c r="F2676" t="s">
        <v>33915</v>
      </c>
      <c r="G2676" t="s">
        <v>35930</v>
      </c>
      <c r="H2676" t="s">
        <v>86</v>
      </c>
      <c r="J2676">
        <v>9274673737</v>
      </c>
      <c r="L2676" s="4" t="s">
        <v>100</v>
      </c>
      <c r="M2676" t="s">
        <v>101</v>
      </c>
      <c r="N2676" t="s">
        <v>1953</v>
      </c>
      <c r="O2676" t="s">
        <v>25228</v>
      </c>
      <c r="R2676">
        <v>1</v>
      </c>
      <c r="S2676" t="s">
        <v>2911</v>
      </c>
      <c r="T2676" s="1">
        <v>40813.427442129629</v>
      </c>
      <c r="V2676" t="s">
        <v>91</v>
      </c>
      <c r="W2676">
        <v>12</v>
      </c>
      <c r="X2676" t="s">
        <v>25229</v>
      </c>
      <c r="AC2676" t="s">
        <v>25230</v>
      </c>
      <c r="AE2676" t="s">
        <v>113</v>
      </c>
      <c r="AF2676" s="1">
        <v>25908</v>
      </c>
      <c r="AG2676" t="s">
        <v>101</v>
      </c>
      <c r="AH2676" t="s">
        <v>105</v>
      </c>
      <c r="AI2676" t="s">
        <v>106</v>
      </c>
      <c r="AJ2676" t="s">
        <v>96</v>
      </c>
      <c r="AL2676" t="s">
        <v>25231</v>
      </c>
      <c r="AM2676" t="s">
        <v>9532</v>
      </c>
      <c r="AN2676" t="s">
        <v>117</v>
      </c>
      <c r="AP2676" t="s">
        <v>2911</v>
      </c>
      <c r="AW2676" t="s">
        <v>25232</v>
      </c>
      <c r="AY2676" t="s">
        <v>25233</v>
      </c>
    </row>
    <row r="2677" spans="1:51" x14ac:dyDescent="0.25">
      <c r="A2677">
        <v>742</v>
      </c>
      <c r="B2677" s="3" t="s">
        <v>13255</v>
      </c>
      <c r="C2677" s="3" t="str">
        <f t="shared" si="123"/>
        <v>Lidasan, Soraida</v>
      </c>
      <c r="D2677" s="3" t="str">
        <f t="shared" si="124"/>
        <v>Lidasan</v>
      </c>
      <c r="E2677" t="str">
        <f t="shared" si="125"/>
        <v>Soraida</v>
      </c>
      <c r="F2677" t="s">
        <v>33916</v>
      </c>
      <c r="G2677" t="s">
        <v>36093</v>
      </c>
      <c r="H2677" t="s">
        <v>86</v>
      </c>
      <c r="J2677">
        <v>9184909329</v>
      </c>
      <c r="L2677" s="4" t="s">
        <v>8042</v>
      </c>
      <c r="M2677" t="s">
        <v>8713</v>
      </c>
      <c r="O2677" t="s">
        <v>13256</v>
      </c>
      <c r="R2677">
        <v>1</v>
      </c>
      <c r="S2677" t="s">
        <v>2911</v>
      </c>
      <c r="T2677" s="1">
        <v>40945.721550925926</v>
      </c>
      <c r="V2677" t="s">
        <v>91</v>
      </c>
      <c r="W2677">
        <v>12</v>
      </c>
      <c r="Y2677" t="s">
        <v>13256</v>
      </c>
      <c r="AA2677" t="s">
        <v>8713</v>
      </c>
      <c r="AB2677" t="s">
        <v>8042</v>
      </c>
      <c r="AF2677" s="1">
        <v>24505</v>
      </c>
      <c r="AG2677" t="s">
        <v>7818</v>
      </c>
      <c r="AH2677" t="s">
        <v>105</v>
      </c>
      <c r="AI2677" t="s">
        <v>95</v>
      </c>
      <c r="AJ2677" t="s">
        <v>96</v>
      </c>
      <c r="AP2677" t="s">
        <v>2911</v>
      </c>
      <c r="AY2677" t="s">
        <v>13257</v>
      </c>
    </row>
    <row r="2678" spans="1:51" x14ac:dyDescent="0.25">
      <c r="A2678">
        <v>2672</v>
      </c>
      <c r="B2678" s="3" t="s">
        <v>28661</v>
      </c>
      <c r="C2678" s="3" t="str">
        <f t="shared" si="123"/>
        <v>Lieberman,Patricia</v>
      </c>
      <c r="D2678" s="3" t="str">
        <f t="shared" si="124"/>
        <v>Lieberman</v>
      </c>
      <c r="E2678" t="str">
        <f t="shared" si="125"/>
        <v>atricia</v>
      </c>
      <c r="F2678" t="s">
        <v>33917</v>
      </c>
      <c r="G2678" t="s">
        <v>37259</v>
      </c>
      <c r="H2678" t="s">
        <v>86</v>
      </c>
      <c r="J2678" t="s">
        <v>28662</v>
      </c>
      <c r="L2678" s="4" t="s">
        <v>1907</v>
      </c>
      <c r="M2678" t="s">
        <v>28663</v>
      </c>
      <c r="O2678" t="s">
        <v>28664</v>
      </c>
      <c r="R2678">
        <v>1</v>
      </c>
      <c r="S2678" t="s">
        <v>2911</v>
      </c>
      <c r="T2678" s="1">
        <v>40714.537152777775</v>
      </c>
      <c r="V2678" t="s">
        <v>91</v>
      </c>
      <c r="W2678">
        <v>12</v>
      </c>
      <c r="X2678" t="s">
        <v>28665</v>
      </c>
      <c r="Y2678" t="s">
        <v>28664</v>
      </c>
      <c r="AA2678" t="s">
        <v>28663</v>
      </c>
      <c r="AB2678" t="s">
        <v>1907</v>
      </c>
      <c r="AC2678" t="s">
        <v>28662</v>
      </c>
      <c r="AF2678" s="1">
        <v>21522</v>
      </c>
      <c r="AG2678" t="s">
        <v>28666</v>
      </c>
      <c r="AH2678" t="s">
        <v>14668</v>
      </c>
      <c r="AI2678" t="s">
        <v>95</v>
      </c>
      <c r="AJ2678" t="s">
        <v>460</v>
      </c>
      <c r="AP2678" t="s">
        <v>2911</v>
      </c>
      <c r="AW2678" t="s">
        <v>28667</v>
      </c>
      <c r="AY2678" t="s">
        <v>28668</v>
      </c>
    </row>
    <row r="2679" spans="1:51" x14ac:dyDescent="0.25">
      <c r="A2679">
        <v>3300</v>
      </c>
      <c r="B2679" s="3" t="s">
        <v>8382</v>
      </c>
      <c r="C2679" s="3" t="str">
        <f t="shared" si="123"/>
        <v>Ligas, Salsita L.(Abogaa, Madelyn)</v>
      </c>
      <c r="D2679" s="3" t="str">
        <f t="shared" si="124"/>
        <v>Ligas</v>
      </c>
      <c r="E2679" t="str">
        <f t="shared" si="125"/>
        <v>Salsita L.(Abogaa, Madelyn)</v>
      </c>
      <c r="F2679" t="s">
        <v>33918</v>
      </c>
      <c r="G2679" t="s">
        <v>37545</v>
      </c>
      <c r="H2679" t="s">
        <v>86</v>
      </c>
      <c r="L2679" s="4" t="s">
        <v>134</v>
      </c>
      <c r="M2679" t="s">
        <v>101</v>
      </c>
      <c r="N2679" t="s">
        <v>211</v>
      </c>
      <c r="O2679" t="s">
        <v>8383</v>
      </c>
      <c r="R2679">
        <v>1</v>
      </c>
      <c r="S2679" t="s">
        <v>2911</v>
      </c>
      <c r="T2679" s="1">
        <v>42401.628032407411</v>
      </c>
      <c r="V2679" t="s">
        <v>91</v>
      </c>
      <c r="W2679">
        <v>12</v>
      </c>
      <c r="X2679" t="s">
        <v>8384</v>
      </c>
      <c r="Y2679" t="s">
        <v>8383</v>
      </c>
      <c r="Z2679" t="s">
        <v>211</v>
      </c>
      <c r="AA2679" t="s">
        <v>101</v>
      </c>
      <c r="AB2679" t="s">
        <v>134</v>
      </c>
      <c r="AE2679" t="s">
        <v>113</v>
      </c>
      <c r="AF2679" s="1">
        <v>31887</v>
      </c>
      <c r="AH2679" t="s">
        <v>8385</v>
      </c>
      <c r="AI2679" t="s">
        <v>95</v>
      </c>
      <c r="AJ2679" t="s">
        <v>96</v>
      </c>
      <c r="AN2679" t="s">
        <v>117</v>
      </c>
      <c r="AP2679" t="s">
        <v>2911</v>
      </c>
      <c r="AY2679" t="s">
        <v>8386</v>
      </c>
    </row>
    <row r="2680" spans="1:51" x14ac:dyDescent="0.25">
      <c r="A2680">
        <v>5401</v>
      </c>
      <c r="B2680" s="3" t="s">
        <v>16913</v>
      </c>
      <c r="C2680" s="3" t="str">
        <f t="shared" si="123"/>
        <v xml:space="preserve">Ligas, Salsita L. </v>
      </c>
      <c r="D2680" s="3" t="str">
        <f t="shared" si="124"/>
        <v>Ligas</v>
      </c>
      <c r="E2680" t="str">
        <f t="shared" si="125"/>
        <v xml:space="preserve">Salsita L. </v>
      </c>
      <c r="F2680" t="s">
        <v>33918</v>
      </c>
      <c r="G2680" t="s">
        <v>37545</v>
      </c>
      <c r="H2680" t="s">
        <v>86</v>
      </c>
      <c r="M2680" t="s">
        <v>89</v>
      </c>
      <c r="N2680" t="s">
        <v>211</v>
      </c>
      <c r="O2680" t="s">
        <v>8383</v>
      </c>
      <c r="R2680">
        <v>1</v>
      </c>
      <c r="S2680" s="1">
        <v>42394.656319444446</v>
      </c>
      <c r="T2680" s="1">
        <v>42401.627662037034</v>
      </c>
      <c r="U2680" t="s">
        <v>91</v>
      </c>
      <c r="V2680" t="s">
        <v>91</v>
      </c>
      <c r="W2680">
        <v>12</v>
      </c>
      <c r="X2680" t="s">
        <v>8384</v>
      </c>
      <c r="Y2680" t="s">
        <v>8383</v>
      </c>
      <c r="Z2680" t="s">
        <v>211</v>
      </c>
      <c r="AA2680" t="s">
        <v>89</v>
      </c>
      <c r="AE2680" t="s">
        <v>93</v>
      </c>
      <c r="AF2680" s="1">
        <v>31887</v>
      </c>
      <c r="AI2680" t="s">
        <v>95</v>
      </c>
      <c r="AJ2680" t="s">
        <v>96</v>
      </c>
      <c r="AN2680" t="s">
        <v>93</v>
      </c>
      <c r="AO2680" t="s">
        <v>93</v>
      </c>
      <c r="AP2680" s="1">
        <v>40189</v>
      </c>
      <c r="AY2680" t="s">
        <v>97</v>
      </c>
    </row>
    <row r="2681" spans="1:51" x14ac:dyDescent="0.25">
      <c r="A2681">
        <v>2985</v>
      </c>
      <c r="B2681" s="3" t="s">
        <v>31004</v>
      </c>
      <c r="C2681" s="3" t="str">
        <f t="shared" si="123"/>
        <v xml:space="preserve">Ligas, Salsita L. </v>
      </c>
      <c r="D2681" s="3" t="str">
        <f t="shared" si="124"/>
        <v>Ligas</v>
      </c>
      <c r="E2681" t="str">
        <f t="shared" si="125"/>
        <v xml:space="preserve">Salsita L. </v>
      </c>
      <c r="F2681" t="s">
        <v>33918</v>
      </c>
      <c r="G2681" t="s">
        <v>37545</v>
      </c>
      <c r="H2681" t="s">
        <v>86</v>
      </c>
      <c r="J2681">
        <v>9364020792</v>
      </c>
      <c r="K2681" t="s">
        <v>31005</v>
      </c>
      <c r="L2681" s="4" t="s">
        <v>3370</v>
      </c>
      <c r="M2681" t="s">
        <v>2001</v>
      </c>
      <c r="N2681" t="s">
        <v>211</v>
      </c>
      <c r="O2681" t="s">
        <v>8383</v>
      </c>
      <c r="R2681">
        <v>1</v>
      </c>
      <c r="S2681" t="s">
        <v>2911</v>
      </c>
      <c r="T2681" s="1">
        <v>42401.62699074074</v>
      </c>
      <c r="V2681" t="s">
        <v>91</v>
      </c>
      <c r="W2681">
        <v>12</v>
      </c>
      <c r="X2681" t="s">
        <v>8384</v>
      </c>
      <c r="Y2681" t="s">
        <v>8383</v>
      </c>
      <c r="Z2681" t="s">
        <v>211</v>
      </c>
      <c r="AA2681" t="s">
        <v>2001</v>
      </c>
      <c r="AF2681" s="1">
        <v>31887</v>
      </c>
      <c r="AG2681" t="s">
        <v>2001</v>
      </c>
      <c r="AH2681" t="s">
        <v>105</v>
      </c>
      <c r="AI2681" t="s">
        <v>95</v>
      </c>
      <c r="AJ2681" t="s">
        <v>96</v>
      </c>
      <c r="AP2681" s="1">
        <v>23047</v>
      </c>
      <c r="AY2681" t="s">
        <v>31006</v>
      </c>
    </row>
    <row r="2682" spans="1:51" x14ac:dyDescent="0.25">
      <c r="A2682">
        <v>1414</v>
      </c>
      <c r="B2682" s="3" t="s">
        <v>19643</v>
      </c>
      <c r="C2682" s="3" t="str">
        <f t="shared" si="123"/>
        <v>Ligutum, Araceli</v>
      </c>
      <c r="D2682" s="3" t="str">
        <f t="shared" si="124"/>
        <v>Ligutum</v>
      </c>
      <c r="E2682" t="str">
        <f t="shared" si="125"/>
        <v>Araceli</v>
      </c>
      <c r="F2682" t="s">
        <v>33919</v>
      </c>
      <c r="G2682" t="s">
        <v>35747</v>
      </c>
      <c r="H2682" t="s">
        <v>86</v>
      </c>
      <c r="J2682" t="s">
        <v>19644</v>
      </c>
      <c r="L2682" s="4" t="s">
        <v>134</v>
      </c>
      <c r="M2682" t="s">
        <v>101</v>
      </c>
      <c r="O2682" t="s">
        <v>19645</v>
      </c>
      <c r="R2682">
        <v>1</v>
      </c>
      <c r="S2682" t="s">
        <v>2911</v>
      </c>
      <c r="T2682" s="1">
        <v>40714.809108796297</v>
      </c>
      <c r="V2682" t="s">
        <v>91</v>
      </c>
      <c r="W2682">
        <v>12</v>
      </c>
      <c r="X2682" t="s">
        <v>19646</v>
      </c>
      <c r="Y2682" t="s">
        <v>19645</v>
      </c>
      <c r="AA2682" t="s">
        <v>101</v>
      </c>
      <c r="AB2682" t="s">
        <v>134</v>
      </c>
      <c r="AC2682" t="s">
        <v>19647</v>
      </c>
      <c r="AF2682" s="1">
        <v>18709</v>
      </c>
      <c r="AG2682" t="s">
        <v>19648</v>
      </c>
      <c r="AH2682" t="s">
        <v>105</v>
      </c>
      <c r="AI2682" t="s">
        <v>95</v>
      </c>
      <c r="AJ2682" t="s">
        <v>96</v>
      </c>
      <c r="AP2682" t="s">
        <v>2911</v>
      </c>
      <c r="AY2682" t="s">
        <v>19649</v>
      </c>
    </row>
    <row r="2683" spans="1:51" x14ac:dyDescent="0.25">
      <c r="A2683">
        <v>4078</v>
      </c>
      <c r="B2683" s="3" t="s">
        <v>2692</v>
      </c>
      <c r="C2683" s="3" t="e">
        <f t="shared" si="123"/>
        <v>#VALUE!</v>
      </c>
      <c r="D2683" s="3" t="str">
        <f t="shared" si="124"/>
        <v>Lim</v>
      </c>
      <c r="E2683" t="e">
        <f t="shared" si="125"/>
        <v>#VALUE!</v>
      </c>
      <c r="F2683" t="s">
        <v>33920</v>
      </c>
      <c r="G2683" t="s">
        <v>37434</v>
      </c>
      <c r="H2683" t="s">
        <v>97</v>
      </c>
      <c r="I2683" t="s">
        <v>97</v>
      </c>
      <c r="J2683" t="s">
        <v>97</v>
      </c>
      <c r="K2683" t="s">
        <v>97</v>
      </c>
      <c r="L2683" s="4" t="s">
        <v>97</v>
      </c>
      <c r="M2683" t="s">
        <v>97</v>
      </c>
      <c r="N2683" t="s">
        <v>97</v>
      </c>
      <c r="O2683" t="s">
        <v>97</v>
      </c>
      <c r="P2683" t="s">
        <v>97</v>
      </c>
      <c r="Q2683" t="s">
        <v>97</v>
      </c>
      <c r="R2683">
        <v>1</v>
      </c>
      <c r="S2683" t="s">
        <v>97</v>
      </c>
      <c r="T2683" t="s">
        <v>97</v>
      </c>
      <c r="U2683" t="s">
        <v>97</v>
      </c>
      <c r="V2683" t="s">
        <v>97</v>
      </c>
      <c r="W2683">
        <v>12</v>
      </c>
      <c r="X2683" t="s">
        <v>97</v>
      </c>
      <c r="Y2683" t="s">
        <v>97</v>
      </c>
      <c r="Z2683" t="s">
        <v>97</v>
      </c>
      <c r="AA2683" t="s">
        <v>97</v>
      </c>
      <c r="AB2683" t="s">
        <v>97</v>
      </c>
      <c r="AC2683" t="s">
        <v>97</v>
      </c>
      <c r="AD2683" t="s">
        <v>97</v>
      </c>
      <c r="AE2683" t="s">
        <v>97</v>
      </c>
      <c r="AF2683" t="s">
        <v>97</v>
      </c>
      <c r="AG2683" t="s">
        <v>97</v>
      </c>
      <c r="AH2683" t="s">
        <v>97</v>
      </c>
      <c r="AI2683" t="s">
        <v>97</v>
      </c>
      <c r="AJ2683" t="s">
        <v>97</v>
      </c>
      <c r="AK2683" t="s">
        <v>97</v>
      </c>
      <c r="AL2683" t="s">
        <v>97</v>
      </c>
      <c r="AM2683" t="s">
        <v>97</v>
      </c>
      <c r="AN2683" t="s">
        <v>97</v>
      </c>
      <c r="AO2683" t="s">
        <v>97</v>
      </c>
      <c r="AP2683" t="s">
        <v>97</v>
      </c>
      <c r="AQ2683" t="s">
        <v>97</v>
      </c>
      <c r="AR2683" t="s">
        <v>97</v>
      </c>
      <c r="AS2683" t="s">
        <v>97</v>
      </c>
      <c r="AT2683" t="s">
        <v>97</v>
      </c>
      <c r="AU2683" t="s">
        <v>97</v>
      </c>
      <c r="AV2683" t="s">
        <v>97</v>
      </c>
      <c r="AW2683" t="s">
        <v>97</v>
      </c>
      <c r="AX2683" t="s">
        <v>97</v>
      </c>
      <c r="AY2683" t="s">
        <v>2693</v>
      </c>
    </row>
    <row r="2684" spans="1:51" x14ac:dyDescent="0.25">
      <c r="A2684">
        <v>4540</v>
      </c>
      <c r="B2684" s="3" t="s">
        <v>3206</v>
      </c>
      <c r="C2684" s="3" t="str">
        <f t="shared" si="123"/>
        <v xml:space="preserve">Lim, Edward </v>
      </c>
      <c r="D2684" s="3" t="str">
        <f t="shared" si="124"/>
        <v>Lim</v>
      </c>
      <c r="E2684" t="str">
        <f t="shared" si="125"/>
        <v xml:space="preserve">Edward </v>
      </c>
      <c r="F2684" t="s">
        <v>33920</v>
      </c>
      <c r="G2684" t="s">
        <v>36094</v>
      </c>
      <c r="H2684" t="s">
        <v>3207</v>
      </c>
      <c r="M2684" t="s">
        <v>818</v>
      </c>
      <c r="N2684" t="s">
        <v>3208</v>
      </c>
      <c r="O2684" t="s">
        <v>3209</v>
      </c>
      <c r="R2684">
        <v>1</v>
      </c>
      <c r="S2684" s="1">
        <v>41304.398946759262</v>
      </c>
      <c r="T2684" s="1">
        <v>42210.425925925927</v>
      </c>
      <c r="U2684" t="s">
        <v>91</v>
      </c>
      <c r="V2684" t="s">
        <v>91</v>
      </c>
      <c r="W2684">
        <v>12</v>
      </c>
      <c r="X2684" t="s">
        <v>3210</v>
      </c>
      <c r="Y2684" t="s">
        <v>3209</v>
      </c>
      <c r="Z2684" t="s">
        <v>3208</v>
      </c>
      <c r="AA2684" t="s">
        <v>818</v>
      </c>
      <c r="AE2684" t="s">
        <v>93</v>
      </c>
      <c r="AF2684" s="1">
        <v>22185</v>
      </c>
      <c r="AI2684" t="s">
        <v>106</v>
      </c>
      <c r="AJ2684" t="s">
        <v>107</v>
      </c>
      <c r="AN2684" t="s">
        <v>93</v>
      </c>
      <c r="AO2684" t="s">
        <v>93</v>
      </c>
      <c r="AP2684" s="1">
        <v>21730</v>
      </c>
      <c r="AQ2684" t="s">
        <v>3211</v>
      </c>
      <c r="AX2684" t="s">
        <v>313</v>
      </c>
      <c r="AY2684" t="s">
        <v>97</v>
      </c>
    </row>
    <row r="2685" spans="1:51" x14ac:dyDescent="0.25">
      <c r="A2685">
        <v>3720</v>
      </c>
      <c r="B2685" s="3" t="s">
        <v>3800</v>
      </c>
      <c r="C2685" s="3" t="str">
        <f t="shared" si="123"/>
        <v xml:space="preserve">Lim, Gerry </v>
      </c>
      <c r="D2685" s="3" t="str">
        <f t="shared" si="124"/>
        <v>Lim</v>
      </c>
      <c r="E2685" t="str">
        <f t="shared" si="125"/>
        <v xml:space="preserve">Gerry </v>
      </c>
      <c r="F2685" t="s">
        <v>33920</v>
      </c>
      <c r="G2685" t="s">
        <v>35587</v>
      </c>
      <c r="H2685" t="s">
        <v>86</v>
      </c>
      <c r="J2685" t="s">
        <v>3801</v>
      </c>
      <c r="K2685" t="s">
        <v>3802</v>
      </c>
      <c r="L2685" s="4" t="s">
        <v>3803</v>
      </c>
      <c r="M2685" t="s">
        <v>3804</v>
      </c>
      <c r="O2685" t="s">
        <v>3805</v>
      </c>
      <c r="R2685">
        <v>1</v>
      </c>
      <c r="S2685" s="1">
        <v>41039.61513888889</v>
      </c>
      <c r="T2685" s="1">
        <v>41096.410821759258</v>
      </c>
      <c r="U2685" t="s">
        <v>91</v>
      </c>
      <c r="V2685" t="s">
        <v>91</v>
      </c>
      <c r="W2685">
        <v>12</v>
      </c>
      <c r="X2685" t="s">
        <v>3806</v>
      </c>
      <c r="Y2685" t="s">
        <v>3807</v>
      </c>
      <c r="AA2685" t="s">
        <v>3793</v>
      </c>
      <c r="AB2685" t="s">
        <v>3808</v>
      </c>
      <c r="AE2685" t="s">
        <v>113</v>
      </c>
      <c r="AF2685" s="1">
        <v>24879</v>
      </c>
      <c r="AG2685" t="s">
        <v>3793</v>
      </c>
      <c r="AH2685" t="s">
        <v>496</v>
      </c>
      <c r="AI2685" t="s">
        <v>106</v>
      </c>
      <c r="AJ2685" t="s">
        <v>96</v>
      </c>
      <c r="AK2685" t="s">
        <v>3809</v>
      </c>
      <c r="AL2685" t="s">
        <v>3810</v>
      </c>
      <c r="AM2685" t="s">
        <v>3811</v>
      </c>
      <c r="AN2685" t="s">
        <v>145</v>
      </c>
      <c r="AO2685" t="s">
        <v>146</v>
      </c>
      <c r="AP2685" s="1">
        <v>40189</v>
      </c>
      <c r="AX2685" t="s">
        <v>3812</v>
      </c>
      <c r="AY2685" t="s">
        <v>97</v>
      </c>
    </row>
    <row r="2686" spans="1:51" x14ac:dyDescent="0.25">
      <c r="A2686">
        <v>3721</v>
      </c>
      <c r="B2686" s="3" t="s">
        <v>3813</v>
      </c>
      <c r="C2686" s="3" t="str">
        <f t="shared" si="123"/>
        <v xml:space="preserve">Lim, Gerry </v>
      </c>
      <c r="D2686" s="3" t="str">
        <f t="shared" si="124"/>
        <v>Lim</v>
      </c>
      <c r="E2686" t="str">
        <f t="shared" si="125"/>
        <v xml:space="preserve">Gerry </v>
      </c>
      <c r="F2686" t="s">
        <v>33920</v>
      </c>
      <c r="G2686" t="s">
        <v>35587</v>
      </c>
      <c r="H2686" t="s">
        <v>86</v>
      </c>
      <c r="J2686">
        <v>966503684570</v>
      </c>
      <c r="K2686" t="s">
        <v>3802</v>
      </c>
      <c r="M2686" t="s">
        <v>3803</v>
      </c>
      <c r="N2686" t="s">
        <v>3804</v>
      </c>
      <c r="O2686" t="s">
        <v>3814</v>
      </c>
      <c r="R2686">
        <v>1</v>
      </c>
      <c r="S2686" s="1">
        <v>41039.615428240744</v>
      </c>
      <c r="T2686" s="1">
        <v>41096.408194444448</v>
      </c>
      <c r="U2686" t="s">
        <v>91</v>
      </c>
      <c r="V2686" t="s">
        <v>91</v>
      </c>
      <c r="W2686">
        <v>12</v>
      </c>
      <c r="X2686" t="s">
        <v>3806</v>
      </c>
      <c r="Y2686" t="s">
        <v>3815</v>
      </c>
      <c r="AA2686" t="s">
        <v>3793</v>
      </c>
      <c r="AB2686" t="s">
        <v>3808</v>
      </c>
      <c r="AE2686" t="s">
        <v>93</v>
      </c>
      <c r="AF2686" s="1">
        <v>24879</v>
      </c>
      <c r="AG2686" t="s">
        <v>3793</v>
      </c>
      <c r="AH2686" t="s">
        <v>496</v>
      </c>
      <c r="AI2686" t="s">
        <v>106</v>
      </c>
      <c r="AJ2686" t="s">
        <v>96</v>
      </c>
      <c r="AK2686" t="s">
        <v>3816</v>
      </c>
      <c r="AL2686" t="s">
        <v>3817</v>
      </c>
      <c r="AM2686" t="s">
        <v>3811</v>
      </c>
      <c r="AN2686" t="s">
        <v>93</v>
      </c>
      <c r="AO2686" t="s">
        <v>93</v>
      </c>
      <c r="AP2686" s="1">
        <v>40189</v>
      </c>
      <c r="AX2686" t="s">
        <v>3812</v>
      </c>
      <c r="AY2686" t="s">
        <v>97</v>
      </c>
    </row>
    <row r="2687" spans="1:51" x14ac:dyDescent="0.25">
      <c r="A2687">
        <v>4214</v>
      </c>
      <c r="B2687" s="3" t="s">
        <v>3868</v>
      </c>
      <c r="C2687" s="3" t="str">
        <f t="shared" si="123"/>
        <v>Lim, Audrey</v>
      </c>
      <c r="D2687" s="3" t="str">
        <f t="shared" si="124"/>
        <v>Lim</v>
      </c>
      <c r="E2687" t="str">
        <f t="shared" si="125"/>
        <v>Audrey</v>
      </c>
      <c r="F2687" t="s">
        <v>33920</v>
      </c>
      <c r="G2687" t="s">
        <v>36095</v>
      </c>
      <c r="H2687" t="s">
        <v>3869</v>
      </c>
      <c r="I2687" t="s">
        <v>3870</v>
      </c>
      <c r="K2687" t="s">
        <v>3871</v>
      </c>
      <c r="L2687" s="4" t="s">
        <v>180</v>
      </c>
      <c r="M2687" t="s">
        <v>3872</v>
      </c>
      <c r="N2687" t="s">
        <v>3873</v>
      </c>
      <c r="O2687" t="s">
        <v>3874</v>
      </c>
      <c r="R2687">
        <v>1</v>
      </c>
      <c r="S2687" t="s">
        <v>2911</v>
      </c>
      <c r="T2687" s="1">
        <v>41587.452604166669</v>
      </c>
      <c r="V2687" t="s">
        <v>91</v>
      </c>
      <c r="W2687">
        <v>12</v>
      </c>
      <c r="Y2687" t="s">
        <v>3874</v>
      </c>
      <c r="Z2687" t="s">
        <v>3873</v>
      </c>
      <c r="AA2687" t="s">
        <v>3872</v>
      </c>
      <c r="AB2687" t="s">
        <v>180</v>
      </c>
      <c r="AF2687" s="1">
        <v>20980</v>
      </c>
      <c r="AH2687" t="s">
        <v>94</v>
      </c>
      <c r="AI2687" t="s">
        <v>95</v>
      </c>
      <c r="AJ2687" t="s">
        <v>107</v>
      </c>
      <c r="AL2687" t="s">
        <v>3875</v>
      </c>
      <c r="AM2687" t="s">
        <v>648</v>
      </c>
      <c r="AP2687" t="s">
        <v>2911</v>
      </c>
      <c r="AX2687" t="s">
        <v>3876</v>
      </c>
      <c r="AY2687" t="s">
        <v>3877</v>
      </c>
    </row>
    <row r="2688" spans="1:51" x14ac:dyDescent="0.25">
      <c r="A2688">
        <v>4698</v>
      </c>
      <c r="B2688" s="3" t="s">
        <v>4098</v>
      </c>
      <c r="C2688" s="3" t="str">
        <f t="shared" si="123"/>
        <v xml:space="preserve">Lim, Marc Norris </v>
      </c>
      <c r="D2688" s="3" t="str">
        <f t="shared" si="124"/>
        <v>Lim</v>
      </c>
      <c r="E2688" t="str">
        <f t="shared" si="125"/>
        <v xml:space="preserve">Marc Norris </v>
      </c>
      <c r="F2688" t="s">
        <v>33920</v>
      </c>
      <c r="G2688" t="s">
        <v>36096</v>
      </c>
      <c r="H2688" t="s">
        <v>86</v>
      </c>
      <c r="J2688">
        <v>9289707040</v>
      </c>
      <c r="K2688" t="s">
        <v>4099</v>
      </c>
      <c r="L2688" s="4" t="s">
        <v>773</v>
      </c>
      <c r="M2688" t="s">
        <v>420</v>
      </c>
      <c r="N2688" t="s">
        <v>1629</v>
      </c>
      <c r="O2688" t="s">
        <v>4100</v>
      </c>
      <c r="R2688">
        <v>1</v>
      </c>
      <c r="S2688" s="1">
        <v>41500.781319444446</v>
      </c>
      <c r="T2688" s="1">
        <v>42209.448252314818</v>
      </c>
      <c r="U2688" t="s">
        <v>91</v>
      </c>
      <c r="V2688" t="s">
        <v>91</v>
      </c>
      <c r="W2688">
        <v>12</v>
      </c>
      <c r="X2688" t="s">
        <v>4101</v>
      </c>
      <c r="Y2688" t="s">
        <v>4100</v>
      </c>
      <c r="Z2688" t="s">
        <v>1629</v>
      </c>
      <c r="AA2688" t="s">
        <v>420</v>
      </c>
      <c r="AB2688" t="s">
        <v>773</v>
      </c>
      <c r="AE2688" t="s">
        <v>93</v>
      </c>
      <c r="AF2688" s="1">
        <v>30746</v>
      </c>
      <c r="AI2688" t="s">
        <v>93</v>
      </c>
      <c r="AJ2688" t="s">
        <v>93</v>
      </c>
      <c r="AL2688" t="s">
        <v>4102</v>
      </c>
      <c r="AN2688" t="s">
        <v>93</v>
      </c>
      <c r="AO2688" t="s">
        <v>93</v>
      </c>
      <c r="AP2688" s="1">
        <v>40189</v>
      </c>
      <c r="AY2688" t="s">
        <v>97</v>
      </c>
    </row>
    <row r="2689" spans="1:51" x14ac:dyDescent="0.25">
      <c r="A2689">
        <v>4260</v>
      </c>
      <c r="B2689" s="3" t="s">
        <v>4357</v>
      </c>
      <c r="C2689" s="3" t="str">
        <f t="shared" si="123"/>
        <v>Lim, Gerry</v>
      </c>
      <c r="D2689" s="3" t="str">
        <f t="shared" si="124"/>
        <v>Lim</v>
      </c>
      <c r="E2689" t="str">
        <f t="shared" si="125"/>
        <v>Gerry</v>
      </c>
      <c r="F2689" t="s">
        <v>33920</v>
      </c>
      <c r="G2689" t="s">
        <v>35586</v>
      </c>
      <c r="H2689" t="s">
        <v>97</v>
      </c>
      <c r="I2689" t="s">
        <v>97</v>
      </c>
      <c r="J2689" t="s">
        <v>97</v>
      </c>
      <c r="K2689" t="s">
        <v>97</v>
      </c>
      <c r="L2689" s="4" t="s">
        <v>97</v>
      </c>
      <c r="M2689" t="s">
        <v>97</v>
      </c>
      <c r="N2689" t="s">
        <v>97</v>
      </c>
      <c r="O2689" t="s">
        <v>97</v>
      </c>
      <c r="P2689" t="s">
        <v>97</v>
      </c>
      <c r="Q2689" t="s">
        <v>97</v>
      </c>
      <c r="R2689">
        <v>1</v>
      </c>
      <c r="S2689" t="s">
        <v>97</v>
      </c>
      <c r="T2689" t="s">
        <v>97</v>
      </c>
      <c r="U2689" t="s">
        <v>97</v>
      </c>
      <c r="V2689" t="s">
        <v>97</v>
      </c>
      <c r="W2689">
        <v>12</v>
      </c>
      <c r="X2689" t="s">
        <v>97</v>
      </c>
      <c r="Y2689" t="s">
        <v>97</v>
      </c>
      <c r="Z2689" t="s">
        <v>97</v>
      </c>
      <c r="AA2689" t="s">
        <v>97</v>
      </c>
      <c r="AB2689" t="s">
        <v>97</v>
      </c>
      <c r="AC2689" t="s">
        <v>97</v>
      </c>
      <c r="AD2689" t="s">
        <v>97</v>
      </c>
      <c r="AE2689" t="s">
        <v>97</v>
      </c>
      <c r="AF2689" t="s">
        <v>97</v>
      </c>
      <c r="AG2689" t="s">
        <v>97</v>
      </c>
      <c r="AH2689" t="s">
        <v>97</v>
      </c>
      <c r="AI2689" t="s">
        <v>97</v>
      </c>
      <c r="AJ2689" t="s">
        <v>97</v>
      </c>
      <c r="AK2689" t="s">
        <v>97</v>
      </c>
      <c r="AL2689" t="s">
        <v>97</v>
      </c>
      <c r="AM2689" t="s">
        <v>97</v>
      </c>
      <c r="AN2689" t="s">
        <v>97</v>
      </c>
      <c r="AO2689" t="s">
        <v>97</v>
      </c>
      <c r="AP2689" t="s">
        <v>97</v>
      </c>
      <c r="AQ2689" t="s">
        <v>97</v>
      </c>
      <c r="AR2689" t="s">
        <v>97</v>
      </c>
      <c r="AS2689" t="s">
        <v>97</v>
      </c>
      <c r="AT2689" t="s">
        <v>97</v>
      </c>
      <c r="AU2689" t="s">
        <v>97</v>
      </c>
      <c r="AV2689" t="s">
        <v>97</v>
      </c>
      <c r="AW2689" t="s">
        <v>97</v>
      </c>
      <c r="AX2689" t="s">
        <v>97</v>
      </c>
      <c r="AY2689" t="s">
        <v>4358</v>
      </c>
    </row>
    <row r="2690" spans="1:51" x14ac:dyDescent="0.25">
      <c r="A2690">
        <v>4261</v>
      </c>
      <c r="B2690" s="3" t="s">
        <v>4359</v>
      </c>
      <c r="C2690" s="3" t="str">
        <f t="shared" si="123"/>
        <v>Lim, Gerry</v>
      </c>
      <c r="D2690" s="3" t="str">
        <f t="shared" si="124"/>
        <v>Lim</v>
      </c>
      <c r="E2690" t="str">
        <f t="shared" si="125"/>
        <v>Gerry</v>
      </c>
      <c r="F2690" t="s">
        <v>33920</v>
      </c>
      <c r="G2690" t="s">
        <v>35586</v>
      </c>
      <c r="H2690" t="s">
        <v>97</v>
      </c>
      <c r="I2690" t="s">
        <v>97</v>
      </c>
      <c r="J2690" t="s">
        <v>97</v>
      </c>
      <c r="K2690" t="s">
        <v>97</v>
      </c>
      <c r="L2690" s="4" t="s">
        <v>97</v>
      </c>
      <c r="M2690" t="s">
        <v>97</v>
      </c>
      <c r="N2690" t="s">
        <v>97</v>
      </c>
      <c r="O2690" t="s">
        <v>97</v>
      </c>
      <c r="P2690" t="s">
        <v>97</v>
      </c>
      <c r="Q2690" t="s">
        <v>97</v>
      </c>
      <c r="R2690">
        <v>1</v>
      </c>
      <c r="S2690" t="s">
        <v>97</v>
      </c>
      <c r="T2690" t="s">
        <v>97</v>
      </c>
      <c r="U2690" t="s">
        <v>97</v>
      </c>
      <c r="V2690" t="s">
        <v>97</v>
      </c>
      <c r="W2690">
        <v>12</v>
      </c>
      <c r="X2690" t="s">
        <v>97</v>
      </c>
      <c r="Y2690" t="s">
        <v>97</v>
      </c>
      <c r="Z2690" t="s">
        <v>97</v>
      </c>
      <c r="AA2690" t="s">
        <v>97</v>
      </c>
      <c r="AB2690" t="s">
        <v>97</v>
      </c>
      <c r="AC2690" t="s">
        <v>97</v>
      </c>
      <c r="AD2690" t="s">
        <v>97</v>
      </c>
      <c r="AE2690" t="s">
        <v>97</v>
      </c>
      <c r="AF2690" t="s">
        <v>97</v>
      </c>
      <c r="AG2690" t="s">
        <v>97</v>
      </c>
      <c r="AH2690" t="s">
        <v>97</v>
      </c>
      <c r="AI2690" t="s">
        <v>97</v>
      </c>
      <c r="AJ2690" t="s">
        <v>97</v>
      </c>
      <c r="AK2690" t="s">
        <v>97</v>
      </c>
      <c r="AL2690" t="s">
        <v>97</v>
      </c>
      <c r="AM2690" t="s">
        <v>97</v>
      </c>
      <c r="AN2690" t="s">
        <v>97</v>
      </c>
      <c r="AO2690" t="s">
        <v>97</v>
      </c>
      <c r="AP2690" t="s">
        <v>97</v>
      </c>
      <c r="AQ2690" t="s">
        <v>97</v>
      </c>
      <c r="AR2690" t="s">
        <v>97</v>
      </c>
      <c r="AS2690" t="s">
        <v>97</v>
      </c>
      <c r="AT2690" t="s">
        <v>97</v>
      </c>
      <c r="AU2690" t="s">
        <v>97</v>
      </c>
      <c r="AV2690" t="s">
        <v>97</v>
      </c>
      <c r="AW2690" t="s">
        <v>97</v>
      </c>
      <c r="AX2690" t="s">
        <v>97</v>
      </c>
      <c r="AY2690" t="s">
        <v>4360</v>
      </c>
    </row>
    <row r="2691" spans="1:51" x14ac:dyDescent="0.25">
      <c r="A2691">
        <v>5216</v>
      </c>
      <c r="B2691" s="3" t="s">
        <v>6785</v>
      </c>
      <c r="C2691" s="3" t="str">
        <f t="shared" ref="C2691:C2754" si="126">LEFT(B2691,FIND("/",B2691,1)-1)</f>
        <v xml:space="preserve">Lim, Drake Jon U. </v>
      </c>
      <c r="D2691" s="3" t="str">
        <f t="shared" ref="D2691:D2754" si="127">LEFT(B2691,FIND(",",B2691)-1)</f>
        <v>Lim</v>
      </c>
      <c r="E2691" t="str">
        <f t="shared" si="125"/>
        <v xml:space="preserve">Drake Jon U. </v>
      </c>
      <c r="F2691" t="s">
        <v>33920</v>
      </c>
      <c r="G2691" t="s">
        <v>37546</v>
      </c>
      <c r="H2691" t="s">
        <v>86</v>
      </c>
      <c r="J2691">
        <v>9175974299</v>
      </c>
      <c r="K2691" t="s">
        <v>6786</v>
      </c>
      <c r="M2691" t="s">
        <v>2001</v>
      </c>
      <c r="N2691" t="s">
        <v>6787</v>
      </c>
      <c r="O2691" t="s">
        <v>6788</v>
      </c>
      <c r="R2691">
        <v>1</v>
      </c>
      <c r="S2691" s="1">
        <v>42121.590266203704</v>
      </c>
      <c r="T2691" s="1">
        <v>42381.586701388886</v>
      </c>
      <c r="U2691" t="s">
        <v>91</v>
      </c>
      <c r="V2691" t="s">
        <v>91</v>
      </c>
      <c r="W2691">
        <v>12</v>
      </c>
      <c r="AE2691" t="s">
        <v>93</v>
      </c>
      <c r="AF2691" s="1">
        <v>32322</v>
      </c>
      <c r="AG2691" t="s">
        <v>2001</v>
      </c>
      <c r="AH2691" t="s">
        <v>94</v>
      </c>
      <c r="AI2691" t="s">
        <v>106</v>
      </c>
      <c r="AJ2691" t="s">
        <v>96</v>
      </c>
      <c r="AL2691" t="s">
        <v>6789</v>
      </c>
      <c r="AM2691" t="s">
        <v>6790</v>
      </c>
      <c r="AN2691" t="s">
        <v>93</v>
      </c>
      <c r="AO2691" t="s">
        <v>93</v>
      </c>
      <c r="AP2691" s="1">
        <v>40189</v>
      </c>
      <c r="AY2691" t="s">
        <v>97</v>
      </c>
    </row>
    <row r="2692" spans="1:51" x14ac:dyDescent="0.25">
      <c r="A2692">
        <v>3234</v>
      </c>
      <c r="B2692" s="3" t="s">
        <v>7810</v>
      </c>
      <c r="C2692" s="3" t="str">
        <f t="shared" si="126"/>
        <v>Lim, Christopher</v>
      </c>
      <c r="D2692" s="3" t="str">
        <f t="shared" si="127"/>
        <v>Lim</v>
      </c>
      <c r="E2692" t="str">
        <f t="shared" ref="E2692:E2755" si="128">RIGHT(C2692,LEN(C2692)-FIND(",",C2692,1)-1)</f>
        <v>Christopher</v>
      </c>
      <c r="F2692" t="s">
        <v>33920</v>
      </c>
      <c r="G2692" t="s">
        <v>35930</v>
      </c>
      <c r="H2692" t="s">
        <v>7811</v>
      </c>
      <c r="I2692" t="s">
        <v>7812</v>
      </c>
      <c r="J2692" t="s">
        <v>7813</v>
      </c>
      <c r="L2692" s="4" t="s">
        <v>100</v>
      </c>
      <c r="O2692" t="s">
        <v>7814</v>
      </c>
      <c r="R2692">
        <v>1</v>
      </c>
      <c r="S2692" t="s">
        <v>2911</v>
      </c>
      <c r="T2692" s="1">
        <v>40865.645370370374</v>
      </c>
      <c r="V2692" t="s">
        <v>91</v>
      </c>
      <c r="W2692">
        <v>12</v>
      </c>
      <c r="X2692" t="s">
        <v>7815</v>
      </c>
      <c r="Y2692" t="s">
        <v>7816</v>
      </c>
      <c r="AB2692" t="s">
        <v>100</v>
      </c>
      <c r="AC2692" t="s">
        <v>7817</v>
      </c>
      <c r="AE2692" t="s">
        <v>113</v>
      </c>
      <c r="AF2692" s="1">
        <v>23388</v>
      </c>
      <c r="AG2692" t="s">
        <v>7818</v>
      </c>
      <c r="AH2692" t="s">
        <v>7819</v>
      </c>
      <c r="AI2692" t="s">
        <v>106</v>
      </c>
      <c r="AJ2692" t="s">
        <v>107</v>
      </c>
      <c r="AL2692" t="s">
        <v>7820</v>
      </c>
      <c r="AM2692" t="s">
        <v>7821</v>
      </c>
      <c r="AN2692" t="s">
        <v>117</v>
      </c>
      <c r="AP2692" s="1">
        <v>23068</v>
      </c>
      <c r="AR2692" t="s">
        <v>7817</v>
      </c>
      <c r="AU2692" t="s">
        <v>7822</v>
      </c>
      <c r="AW2692" t="s">
        <v>7823</v>
      </c>
      <c r="AY2692" t="s">
        <v>7824</v>
      </c>
    </row>
    <row r="2693" spans="1:51" x14ac:dyDescent="0.25">
      <c r="A2693">
        <v>3298</v>
      </c>
      <c r="B2693" s="3" t="s">
        <v>8365</v>
      </c>
      <c r="C2693" s="3" t="str">
        <f t="shared" si="126"/>
        <v>Lim, Jamaica</v>
      </c>
      <c r="D2693" s="3" t="str">
        <f t="shared" si="127"/>
        <v>Lim</v>
      </c>
      <c r="E2693" t="str">
        <f t="shared" si="128"/>
        <v>Jamaica</v>
      </c>
      <c r="F2693" t="s">
        <v>33920</v>
      </c>
      <c r="G2693" t="s">
        <v>36097</v>
      </c>
      <c r="H2693" t="s">
        <v>8366</v>
      </c>
      <c r="I2693" t="s">
        <v>1417</v>
      </c>
      <c r="J2693">
        <v>9176240323</v>
      </c>
      <c r="K2693" t="s">
        <v>8367</v>
      </c>
      <c r="L2693" s="4" t="s">
        <v>8368</v>
      </c>
      <c r="M2693" t="s">
        <v>8369</v>
      </c>
      <c r="N2693" t="s">
        <v>8370</v>
      </c>
      <c r="O2693" t="s">
        <v>8371</v>
      </c>
      <c r="R2693">
        <v>1</v>
      </c>
      <c r="S2693" t="s">
        <v>2911</v>
      </c>
      <c r="T2693" s="1">
        <v>40868.398541666669</v>
      </c>
      <c r="V2693" t="s">
        <v>91</v>
      </c>
      <c r="W2693">
        <v>12</v>
      </c>
      <c r="Y2693" t="s">
        <v>8372</v>
      </c>
      <c r="Z2693" t="s">
        <v>8370</v>
      </c>
      <c r="AA2693" t="s">
        <v>8369</v>
      </c>
      <c r="AB2693" t="s">
        <v>8368</v>
      </c>
      <c r="AC2693" t="s">
        <v>8373</v>
      </c>
      <c r="AE2693" t="s">
        <v>224</v>
      </c>
      <c r="AF2693" s="1">
        <v>21138</v>
      </c>
      <c r="AG2693" t="s">
        <v>8237</v>
      </c>
      <c r="AH2693" t="s">
        <v>7819</v>
      </c>
      <c r="AI2693" t="s">
        <v>95</v>
      </c>
      <c r="AJ2693" t="s">
        <v>107</v>
      </c>
      <c r="AK2693" t="s">
        <v>8374</v>
      </c>
      <c r="AN2693" t="s">
        <v>239</v>
      </c>
      <c r="AP2693" t="s">
        <v>2911</v>
      </c>
      <c r="AR2693" t="s">
        <v>8373</v>
      </c>
      <c r="AS2693">
        <v>9228088168</v>
      </c>
      <c r="AX2693" t="s">
        <v>8375</v>
      </c>
      <c r="AY2693" t="s">
        <v>8376</v>
      </c>
    </row>
    <row r="2694" spans="1:51" x14ac:dyDescent="0.25">
      <c r="A2694">
        <v>3223</v>
      </c>
      <c r="B2694" s="3" t="s">
        <v>8903</v>
      </c>
      <c r="C2694" s="3" t="str">
        <f t="shared" si="126"/>
        <v>Lim, Christopher G.</v>
      </c>
      <c r="D2694" s="3" t="str">
        <f t="shared" si="127"/>
        <v>Lim</v>
      </c>
      <c r="E2694" t="str">
        <f t="shared" si="128"/>
        <v>Christopher G.</v>
      </c>
      <c r="F2694" t="s">
        <v>33920</v>
      </c>
      <c r="G2694" t="s">
        <v>35930</v>
      </c>
      <c r="H2694" t="s">
        <v>8904</v>
      </c>
      <c r="I2694" t="s">
        <v>7812</v>
      </c>
      <c r="J2694" t="s">
        <v>7813</v>
      </c>
      <c r="L2694" s="4" t="s">
        <v>134</v>
      </c>
      <c r="M2694" t="s">
        <v>8905</v>
      </c>
      <c r="O2694" t="s">
        <v>8906</v>
      </c>
      <c r="R2694">
        <v>1</v>
      </c>
      <c r="S2694" s="1">
        <v>40714.845555555556</v>
      </c>
      <c r="T2694" s="1">
        <v>40714.846828703703</v>
      </c>
      <c r="U2694" t="s">
        <v>91</v>
      </c>
      <c r="V2694" t="s">
        <v>91</v>
      </c>
      <c r="W2694">
        <v>12</v>
      </c>
      <c r="X2694" t="s">
        <v>7815</v>
      </c>
      <c r="Y2694" t="s">
        <v>8906</v>
      </c>
      <c r="AA2694" t="s">
        <v>8905</v>
      </c>
      <c r="AB2694" t="s">
        <v>134</v>
      </c>
      <c r="AC2694" t="s">
        <v>7817</v>
      </c>
      <c r="AE2694" t="s">
        <v>113</v>
      </c>
      <c r="AF2694" s="1">
        <v>23388</v>
      </c>
      <c r="AG2694" t="s">
        <v>8713</v>
      </c>
      <c r="AH2694" t="s">
        <v>105</v>
      </c>
      <c r="AI2694" t="s">
        <v>106</v>
      </c>
      <c r="AJ2694" t="s">
        <v>107</v>
      </c>
      <c r="AK2694" t="s">
        <v>8907</v>
      </c>
      <c r="AL2694" t="s">
        <v>8908</v>
      </c>
      <c r="AM2694" t="s">
        <v>8909</v>
      </c>
      <c r="AN2694" t="s">
        <v>117</v>
      </c>
      <c r="AP2694" s="1">
        <v>23068</v>
      </c>
      <c r="AR2694" t="s">
        <v>7817</v>
      </c>
      <c r="AS2694" t="s">
        <v>7813</v>
      </c>
      <c r="AU2694" t="s">
        <v>8910</v>
      </c>
      <c r="AY2694" t="s">
        <v>97</v>
      </c>
    </row>
    <row r="2695" spans="1:51" x14ac:dyDescent="0.25">
      <c r="A2695">
        <v>317</v>
      </c>
      <c r="B2695" s="3" t="s">
        <v>10545</v>
      </c>
      <c r="C2695" s="3" t="str">
        <f t="shared" si="126"/>
        <v>Lim, Alfredo</v>
      </c>
      <c r="D2695" s="3" t="str">
        <f t="shared" si="127"/>
        <v>Lim</v>
      </c>
      <c r="E2695" t="str">
        <f t="shared" si="128"/>
        <v>Alfredo</v>
      </c>
      <c r="F2695" t="s">
        <v>33920</v>
      </c>
      <c r="G2695" t="s">
        <v>35506</v>
      </c>
      <c r="H2695" t="s">
        <v>10546</v>
      </c>
      <c r="O2695" t="s">
        <v>10547</v>
      </c>
      <c r="R2695">
        <v>1</v>
      </c>
      <c r="S2695" t="s">
        <v>2911</v>
      </c>
      <c r="T2695" s="1">
        <v>40806.567037037035</v>
      </c>
      <c r="V2695" t="s">
        <v>91</v>
      </c>
      <c r="W2695">
        <v>12</v>
      </c>
      <c r="X2695" t="s">
        <v>10548</v>
      </c>
      <c r="AF2695" t="s">
        <v>2911</v>
      </c>
      <c r="AP2695" t="s">
        <v>2911</v>
      </c>
      <c r="AY2695" t="s">
        <v>10549</v>
      </c>
    </row>
    <row r="2696" spans="1:51" x14ac:dyDescent="0.25">
      <c r="A2696">
        <v>320</v>
      </c>
      <c r="B2696" s="3" t="s">
        <v>10571</v>
      </c>
      <c r="C2696" s="3" t="str">
        <f t="shared" si="126"/>
        <v>Lim, Eliezer</v>
      </c>
      <c r="D2696" s="3" t="str">
        <f t="shared" si="127"/>
        <v>Lim</v>
      </c>
      <c r="E2696" t="str">
        <f t="shared" si="128"/>
        <v>Eliezer</v>
      </c>
      <c r="F2696" t="s">
        <v>33920</v>
      </c>
      <c r="G2696" t="s">
        <v>36098</v>
      </c>
      <c r="H2696" t="s">
        <v>10572</v>
      </c>
      <c r="M2696" t="s">
        <v>7812</v>
      </c>
      <c r="O2696" t="s">
        <v>10573</v>
      </c>
      <c r="R2696">
        <v>1</v>
      </c>
      <c r="S2696" t="s">
        <v>2911</v>
      </c>
      <c r="T2696" s="1">
        <v>40806.597129629627</v>
      </c>
      <c r="V2696" t="s">
        <v>91</v>
      </c>
      <c r="W2696">
        <v>12</v>
      </c>
      <c r="AF2696" t="s">
        <v>2911</v>
      </c>
      <c r="AI2696" t="s">
        <v>106</v>
      </c>
      <c r="AJ2696" t="s">
        <v>107</v>
      </c>
      <c r="AP2696" t="s">
        <v>2911</v>
      </c>
      <c r="AY2696" t="s">
        <v>10574</v>
      </c>
    </row>
    <row r="2697" spans="1:51" x14ac:dyDescent="0.25">
      <c r="A2697">
        <v>748</v>
      </c>
      <c r="B2697" s="3" t="s">
        <v>13297</v>
      </c>
      <c r="C2697" s="3" t="str">
        <f t="shared" si="126"/>
        <v>Lim, Nelia</v>
      </c>
      <c r="D2697" s="3" t="str">
        <f t="shared" si="127"/>
        <v>Lim</v>
      </c>
      <c r="E2697" t="str">
        <f t="shared" si="128"/>
        <v>Nelia</v>
      </c>
      <c r="F2697" t="s">
        <v>33920</v>
      </c>
      <c r="G2697" t="s">
        <v>36099</v>
      </c>
      <c r="H2697" t="s">
        <v>13298</v>
      </c>
      <c r="L2697" s="4" t="s">
        <v>100</v>
      </c>
      <c r="M2697" t="s">
        <v>109</v>
      </c>
      <c r="N2697" t="s">
        <v>352</v>
      </c>
      <c r="O2697" t="s">
        <v>13299</v>
      </c>
      <c r="R2697">
        <v>1</v>
      </c>
      <c r="S2697" t="s">
        <v>2911</v>
      </c>
      <c r="T2697" s="1">
        <v>40806.592592592591</v>
      </c>
      <c r="V2697" t="s">
        <v>91</v>
      </c>
      <c r="W2697">
        <v>12</v>
      </c>
      <c r="AF2697" s="1">
        <v>20123</v>
      </c>
      <c r="AG2697" t="s">
        <v>13300</v>
      </c>
      <c r="AH2697" t="s">
        <v>105</v>
      </c>
      <c r="AI2697" t="s">
        <v>95</v>
      </c>
      <c r="AJ2697" t="s">
        <v>107</v>
      </c>
      <c r="AK2697" t="s">
        <v>13301</v>
      </c>
      <c r="AL2697" t="s">
        <v>13302</v>
      </c>
      <c r="AP2697" s="1">
        <v>20709</v>
      </c>
      <c r="AU2697" t="s">
        <v>13303</v>
      </c>
      <c r="AV2697" t="s">
        <v>13304</v>
      </c>
      <c r="AY2697" t="s">
        <v>13305</v>
      </c>
    </row>
    <row r="2698" spans="1:51" x14ac:dyDescent="0.25">
      <c r="A2698">
        <v>751</v>
      </c>
      <c r="B2698" s="3" t="s">
        <v>13314</v>
      </c>
      <c r="C2698" s="3" t="str">
        <f t="shared" si="126"/>
        <v>Lim, Richard</v>
      </c>
      <c r="D2698" s="3" t="str">
        <f t="shared" si="127"/>
        <v>Lim</v>
      </c>
      <c r="E2698" t="str">
        <f t="shared" si="128"/>
        <v>Richard</v>
      </c>
      <c r="F2698" t="s">
        <v>33920</v>
      </c>
      <c r="G2698" t="s">
        <v>35453</v>
      </c>
      <c r="L2698" s="4" t="s">
        <v>100</v>
      </c>
      <c r="M2698" t="s">
        <v>101</v>
      </c>
      <c r="O2698" t="s">
        <v>13315</v>
      </c>
      <c r="R2698">
        <v>1</v>
      </c>
      <c r="S2698" t="s">
        <v>2911</v>
      </c>
      <c r="T2698" s="1">
        <v>40868.457060185188</v>
      </c>
      <c r="V2698" t="s">
        <v>91</v>
      </c>
      <c r="W2698">
        <v>12</v>
      </c>
      <c r="Y2698" t="s">
        <v>13315</v>
      </c>
      <c r="AA2698" t="s">
        <v>101</v>
      </c>
      <c r="AB2698" t="s">
        <v>100</v>
      </c>
      <c r="AF2698" t="s">
        <v>2911</v>
      </c>
      <c r="AI2698" t="s">
        <v>106</v>
      </c>
      <c r="AP2698" t="s">
        <v>2911</v>
      </c>
      <c r="AY2698" t="s">
        <v>13316</v>
      </c>
    </row>
    <row r="2699" spans="1:51" x14ac:dyDescent="0.25">
      <c r="A2699">
        <v>1079</v>
      </c>
      <c r="B2699" s="3" t="s">
        <v>15465</v>
      </c>
      <c r="C2699" s="3" t="str">
        <f t="shared" si="126"/>
        <v>Lim, Rafael  V.   XE</v>
      </c>
      <c r="D2699" s="3" t="str">
        <f t="shared" si="127"/>
        <v>Lim</v>
      </c>
      <c r="E2699" t="str">
        <f t="shared" si="128"/>
        <v>Rafael  V.   XE</v>
      </c>
      <c r="F2699" t="s">
        <v>33920</v>
      </c>
      <c r="G2699" t="s">
        <v>36131</v>
      </c>
      <c r="H2699" t="s">
        <v>15466</v>
      </c>
      <c r="L2699" s="4" t="s">
        <v>3870</v>
      </c>
      <c r="M2699" t="s">
        <v>15467</v>
      </c>
      <c r="O2699" t="s">
        <v>15468</v>
      </c>
      <c r="R2699">
        <v>1</v>
      </c>
      <c r="S2699" t="s">
        <v>2911</v>
      </c>
      <c r="T2699" s="1">
        <v>41774.481585648151</v>
      </c>
      <c r="V2699" t="s">
        <v>91</v>
      </c>
      <c r="W2699">
        <v>12</v>
      </c>
      <c r="AE2699" t="s">
        <v>224</v>
      </c>
      <c r="AF2699" t="s">
        <v>15469</v>
      </c>
      <c r="AH2699" t="s">
        <v>105</v>
      </c>
      <c r="AI2699" t="s">
        <v>106</v>
      </c>
      <c r="AJ2699" t="s">
        <v>107</v>
      </c>
      <c r="AN2699" t="s">
        <v>239</v>
      </c>
      <c r="AP2699" t="s">
        <v>2911</v>
      </c>
      <c r="AY2699" t="s">
        <v>15470</v>
      </c>
    </row>
    <row r="2700" spans="1:51" x14ac:dyDescent="0.25">
      <c r="A2700">
        <v>1412</v>
      </c>
      <c r="B2700" s="3" t="s">
        <v>19627</v>
      </c>
      <c r="C2700" s="3" t="str">
        <f t="shared" si="126"/>
        <v>Lim, Jurrace</v>
      </c>
      <c r="D2700" s="3" t="str">
        <f t="shared" si="127"/>
        <v>Lim</v>
      </c>
      <c r="E2700" t="str">
        <f t="shared" si="128"/>
        <v>Jurrace</v>
      </c>
      <c r="F2700" t="s">
        <v>33920</v>
      </c>
      <c r="G2700" t="s">
        <v>36100</v>
      </c>
      <c r="H2700" t="s">
        <v>19628</v>
      </c>
      <c r="I2700" t="s">
        <v>14753</v>
      </c>
      <c r="J2700" t="s">
        <v>19629</v>
      </c>
      <c r="L2700" s="4" t="s">
        <v>134</v>
      </c>
      <c r="M2700" t="s">
        <v>101</v>
      </c>
      <c r="N2700" t="s">
        <v>5180</v>
      </c>
      <c r="O2700" t="s">
        <v>19630</v>
      </c>
      <c r="R2700">
        <v>1</v>
      </c>
      <c r="S2700" t="s">
        <v>2911</v>
      </c>
      <c r="T2700" s="1">
        <v>40714.853043981479</v>
      </c>
      <c r="V2700" t="s">
        <v>91</v>
      </c>
      <c r="W2700">
        <v>12</v>
      </c>
      <c r="X2700" t="s">
        <v>19631</v>
      </c>
      <c r="Y2700" t="s">
        <v>19630</v>
      </c>
      <c r="Z2700" t="s">
        <v>5180</v>
      </c>
      <c r="AA2700" t="s">
        <v>101</v>
      </c>
      <c r="AB2700" t="s">
        <v>134</v>
      </c>
      <c r="AC2700" t="s">
        <v>19629</v>
      </c>
      <c r="AE2700" t="s">
        <v>113</v>
      </c>
      <c r="AF2700" s="1">
        <v>26757</v>
      </c>
      <c r="AG2700" t="s">
        <v>9621</v>
      </c>
      <c r="AH2700" t="s">
        <v>105</v>
      </c>
      <c r="AI2700" t="s">
        <v>106</v>
      </c>
      <c r="AJ2700" t="s">
        <v>107</v>
      </c>
      <c r="AK2700" t="s">
        <v>19632</v>
      </c>
      <c r="AL2700" t="s">
        <v>19633</v>
      </c>
      <c r="AM2700" t="s">
        <v>19634</v>
      </c>
      <c r="AN2700" t="s">
        <v>117</v>
      </c>
      <c r="AP2700" s="1">
        <v>26753</v>
      </c>
      <c r="AR2700" t="s">
        <v>19635</v>
      </c>
      <c r="AU2700" t="s">
        <v>19636</v>
      </c>
      <c r="AW2700" t="s">
        <v>19637</v>
      </c>
      <c r="AY2700" t="s">
        <v>19638</v>
      </c>
    </row>
    <row r="2701" spans="1:51" x14ac:dyDescent="0.25">
      <c r="A2701">
        <v>3097</v>
      </c>
      <c r="B2701" s="3" t="s">
        <v>31766</v>
      </c>
      <c r="C2701" s="3" t="str">
        <f t="shared" si="126"/>
        <v>Lim, Mona</v>
      </c>
      <c r="D2701" s="3" t="str">
        <f t="shared" si="127"/>
        <v>Lim</v>
      </c>
      <c r="E2701" t="str">
        <f t="shared" si="128"/>
        <v>Mona</v>
      </c>
      <c r="F2701" t="s">
        <v>33920</v>
      </c>
      <c r="G2701" t="s">
        <v>36101</v>
      </c>
      <c r="H2701" t="s">
        <v>31767</v>
      </c>
      <c r="I2701" t="s">
        <v>1925</v>
      </c>
      <c r="K2701" t="s">
        <v>31768</v>
      </c>
      <c r="L2701" s="4" t="s">
        <v>31769</v>
      </c>
      <c r="M2701" t="s">
        <v>4181</v>
      </c>
      <c r="O2701" t="s">
        <v>31770</v>
      </c>
      <c r="R2701">
        <v>1</v>
      </c>
      <c r="S2701" t="s">
        <v>2911</v>
      </c>
      <c r="T2701" s="1">
        <v>40868.404548611114</v>
      </c>
      <c r="V2701" t="s">
        <v>91</v>
      </c>
      <c r="W2701">
        <v>12</v>
      </c>
      <c r="Y2701" t="s">
        <v>31770</v>
      </c>
      <c r="AA2701" t="s">
        <v>15183</v>
      </c>
      <c r="AB2701" t="s">
        <v>31769</v>
      </c>
      <c r="AC2701" t="s">
        <v>31771</v>
      </c>
      <c r="AF2701" s="1">
        <v>23496</v>
      </c>
      <c r="AG2701" t="s">
        <v>8147</v>
      </c>
      <c r="AH2701" t="s">
        <v>105</v>
      </c>
      <c r="AI2701" t="s">
        <v>95</v>
      </c>
      <c r="AJ2701" t="s">
        <v>107</v>
      </c>
      <c r="AL2701" t="s">
        <v>31772</v>
      </c>
      <c r="AM2701" t="s">
        <v>18155</v>
      </c>
      <c r="AP2701" s="1">
        <v>24106</v>
      </c>
      <c r="AR2701" t="s">
        <v>31773</v>
      </c>
      <c r="AT2701" t="s">
        <v>31774</v>
      </c>
      <c r="AW2701" t="s">
        <v>31775</v>
      </c>
      <c r="AX2701" t="s">
        <v>31776</v>
      </c>
      <c r="AY2701" t="s">
        <v>31777</v>
      </c>
    </row>
    <row r="2702" spans="1:51" x14ac:dyDescent="0.25">
      <c r="A2702">
        <v>3129</v>
      </c>
      <c r="B2702" s="3" t="s">
        <v>32007</v>
      </c>
      <c r="C2702" s="3" t="str">
        <f t="shared" si="126"/>
        <v>Lim, Mona</v>
      </c>
      <c r="D2702" s="3" t="str">
        <f t="shared" si="127"/>
        <v>Lim</v>
      </c>
      <c r="E2702" t="str">
        <f t="shared" si="128"/>
        <v>Mona</v>
      </c>
      <c r="F2702" t="s">
        <v>33920</v>
      </c>
      <c r="G2702" t="s">
        <v>36101</v>
      </c>
      <c r="H2702" t="s">
        <v>31767</v>
      </c>
      <c r="I2702" t="s">
        <v>1925</v>
      </c>
      <c r="K2702" t="s">
        <v>31768</v>
      </c>
      <c r="L2702" s="4" t="s">
        <v>31769</v>
      </c>
      <c r="M2702" t="s">
        <v>4181</v>
      </c>
      <c r="O2702" t="s">
        <v>32008</v>
      </c>
      <c r="R2702">
        <v>1</v>
      </c>
      <c r="S2702" t="s">
        <v>2911</v>
      </c>
      <c r="T2702" s="1">
        <v>40868.407812500001</v>
      </c>
      <c r="V2702" t="s">
        <v>91</v>
      </c>
      <c r="W2702">
        <v>12</v>
      </c>
      <c r="Y2702" t="s">
        <v>32008</v>
      </c>
      <c r="AA2702" t="s">
        <v>15183</v>
      </c>
      <c r="AB2702" t="s">
        <v>32009</v>
      </c>
      <c r="AC2702" t="s">
        <v>31771</v>
      </c>
      <c r="AF2702" s="1">
        <v>23496</v>
      </c>
      <c r="AG2702" t="s">
        <v>8147</v>
      </c>
      <c r="AH2702" t="s">
        <v>105</v>
      </c>
      <c r="AI2702" t="s">
        <v>95</v>
      </c>
      <c r="AJ2702" t="s">
        <v>107</v>
      </c>
      <c r="AL2702" t="s">
        <v>32010</v>
      </c>
      <c r="AM2702" t="s">
        <v>18155</v>
      </c>
      <c r="AP2702" s="1">
        <v>24106</v>
      </c>
      <c r="AR2702" t="s">
        <v>31773</v>
      </c>
      <c r="AT2702" t="s">
        <v>32011</v>
      </c>
      <c r="AW2702" t="s">
        <v>32012</v>
      </c>
      <c r="AX2702" t="s">
        <v>31776</v>
      </c>
      <c r="AY2702" t="s">
        <v>32013</v>
      </c>
    </row>
    <row r="2703" spans="1:51" x14ac:dyDescent="0.25">
      <c r="A2703">
        <v>1029</v>
      </c>
      <c r="B2703" s="3" t="s">
        <v>15203</v>
      </c>
      <c r="C2703" s="3" t="str">
        <f t="shared" si="126"/>
        <v>Lim,Joseph Fidel(Dy-Cezar)</v>
      </c>
      <c r="D2703" s="3" t="str">
        <f t="shared" si="127"/>
        <v>Lim</v>
      </c>
      <c r="E2703" t="str">
        <f t="shared" si="128"/>
        <v>oseph Fidel(Dy-Cezar)</v>
      </c>
      <c r="F2703" t="s">
        <v>33920</v>
      </c>
      <c r="G2703" t="s">
        <v>37547</v>
      </c>
      <c r="H2703" t="s">
        <v>15204</v>
      </c>
      <c r="I2703" t="s">
        <v>15205</v>
      </c>
      <c r="J2703">
        <v>9173881272</v>
      </c>
      <c r="L2703" s="4" t="s">
        <v>100</v>
      </c>
      <c r="M2703" t="s">
        <v>109</v>
      </c>
      <c r="N2703" t="s">
        <v>9907</v>
      </c>
      <c r="O2703" t="s">
        <v>15206</v>
      </c>
      <c r="R2703">
        <v>1</v>
      </c>
      <c r="S2703" t="s">
        <v>2911</v>
      </c>
      <c r="T2703" s="1">
        <v>40806.509965277779</v>
      </c>
      <c r="V2703" t="s">
        <v>91</v>
      </c>
      <c r="W2703">
        <v>12</v>
      </c>
      <c r="X2703" t="s">
        <v>15207</v>
      </c>
      <c r="AC2703">
        <v>9173881272</v>
      </c>
      <c r="AE2703" t="s">
        <v>113</v>
      </c>
      <c r="AF2703" s="1">
        <v>25114</v>
      </c>
      <c r="AG2703" t="s">
        <v>101</v>
      </c>
      <c r="AH2703" t="s">
        <v>105</v>
      </c>
      <c r="AI2703" t="s">
        <v>106</v>
      </c>
      <c r="AJ2703" t="s">
        <v>107</v>
      </c>
      <c r="AK2703" t="s">
        <v>15208</v>
      </c>
      <c r="AM2703" t="s">
        <v>15209</v>
      </c>
      <c r="AN2703" t="s">
        <v>117</v>
      </c>
      <c r="AP2703" s="1">
        <v>25905</v>
      </c>
      <c r="AW2703" t="s">
        <v>15210</v>
      </c>
      <c r="AY2703" t="s">
        <v>15211</v>
      </c>
    </row>
    <row r="2704" spans="1:51" x14ac:dyDescent="0.25">
      <c r="A2704">
        <v>2555</v>
      </c>
      <c r="B2704" s="3" t="s">
        <v>27777</v>
      </c>
      <c r="C2704" s="3" t="str">
        <f t="shared" si="126"/>
        <v>Lim,Adrian</v>
      </c>
      <c r="D2704" s="3" t="str">
        <f t="shared" si="127"/>
        <v>Lim</v>
      </c>
      <c r="E2704" t="str">
        <f t="shared" si="128"/>
        <v>drian</v>
      </c>
      <c r="F2704" t="s">
        <v>33920</v>
      </c>
      <c r="G2704" t="s">
        <v>35725</v>
      </c>
      <c r="H2704" t="s">
        <v>27778</v>
      </c>
      <c r="I2704" t="s">
        <v>9986</v>
      </c>
      <c r="J2704">
        <v>27422079</v>
      </c>
      <c r="L2704" s="4" t="s">
        <v>276</v>
      </c>
      <c r="M2704" t="s">
        <v>1153</v>
      </c>
      <c r="O2704" t="s">
        <v>27779</v>
      </c>
      <c r="R2704">
        <v>1</v>
      </c>
      <c r="S2704" t="s">
        <v>2911</v>
      </c>
      <c r="T2704" s="1">
        <v>40714.84101851852</v>
      </c>
      <c r="V2704" t="s">
        <v>91</v>
      </c>
      <c r="W2704">
        <v>12</v>
      </c>
      <c r="X2704" t="s">
        <v>27780</v>
      </c>
      <c r="Y2704" t="s">
        <v>27781</v>
      </c>
      <c r="Z2704" t="s">
        <v>1988</v>
      </c>
      <c r="AA2704" t="s">
        <v>101</v>
      </c>
      <c r="AB2704" t="s">
        <v>134</v>
      </c>
      <c r="AC2704" t="s">
        <v>27782</v>
      </c>
      <c r="AE2704" t="s">
        <v>113</v>
      </c>
      <c r="AF2704" s="1">
        <v>29512</v>
      </c>
      <c r="AG2704" t="s">
        <v>276</v>
      </c>
      <c r="AH2704" t="s">
        <v>105</v>
      </c>
      <c r="AI2704" t="s">
        <v>106</v>
      </c>
      <c r="AJ2704" t="s">
        <v>107</v>
      </c>
      <c r="AL2704" t="s">
        <v>27783</v>
      </c>
      <c r="AM2704" t="s">
        <v>27784</v>
      </c>
      <c r="AN2704" t="s">
        <v>117</v>
      </c>
      <c r="AP2704" s="1">
        <v>29819</v>
      </c>
      <c r="AR2704" t="s">
        <v>27782</v>
      </c>
      <c r="AU2704" t="s">
        <v>27783</v>
      </c>
      <c r="AW2704" t="s">
        <v>27785</v>
      </c>
      <c r="AX2704" t="s">
        <v>27786</v>
      </c>
      <c r="AY2704" t="s">
        <v>27787</v>
      </c>
    </row>
    <row r="2705" spans="1:51" x14ac:dyDescent="0.25">
      <c r="A2705">
        <v>2803</v>
      </c>
      <c r="B2705" s="3" t="s">
        <v>29636</v>
      </c>
      <c r="C2705" s="3" t="str">
        <f t="shared" si="126"/>
        <v>Lim,Maria Myrna</v>
      </c>
      <c r="D2705" s="3" t="str">
        <f t="shared" si="127"/>
        <v>Lim</v>
      </c>
      <c r="E2705" t="str">
        <f t="shared" si="128"/>
        <v>aria Myrna</v>
      </c>
      <c r="F2705" t="s">
        <v>33920</v>
      </c>
      <c r="G2705" t="s">
        <v>37548</v>
      </c>
      <c r="H2705" t="s">
        <v>86</v>
      </c>
      <c r="J2705" t="s">
        <v>29637</v>
      </c>
      <c r="L2705" s="4" t="s">
        <v>88</v>
      </c>
      <c r="M2705" t="s">
        <v>89</v>
      </c>
      <c r="N2705" t="s">
        <v>644</v>
      </c>
      <c r="O2705" t="s">
        <v>29638</v>
      </c>
      <c r="R2705">
        <v>1</v>
      </c>
      <c r="S2705" t="s">
        <v>2911</v>
      </c>
      <c r="T2705" s="1">
        <v>40918.49658564815</v>
      </c>
      <c r="V2705" t="s">
        <v>91</v>
      </c>
      <c r="W2705">
        <v>12</v>
      </c>
      <c r="Y2705" t="s">
        <v>29639</v>
      </c>
      <c r="Z2705" t="s">
        <v>644</v>
      </c>
      <c r="AA2705" t="s">
        <v>89</v>
      </c>
      <c r="AB2705" t="s">
        <v>88</v>
      </c>
      <c r="AC2705">
        <v>9277319940</v>
      </c>
      <c r="AF2705" s="1">
        <v>19591</v>
      </c>
      <c r="AH2705" t="s">
        <v>94</v>
      </c>
      <c r="AI2705" t="s">
        <v>95</v>
      </c>
      <c r="AJ2705" t="s">
        <v>96</v>
      </c>
      <c r="AL2705" t="s">
        <v>1916</v>
      </c>
      <c r="AP2705" t="s">
        <v>2911</v>
      </c>
      <c r="AW2705" t="s">
        <v>29640</v>
      </c>
      <c r="AY2705" t="s">
        <v>29641</v>
      </c>
    </row>
    <row r="2706" spans="1:51" x14ac:dyDescent="0.25">
      <c r="A2706">
        <v>1724</v>
      </c>
      <c r="B2706" s="3" t="s">
        <v>21882</v>
      </c>
      <c r="C2706" s="3" t="str">
        <f t="shared" si="126"/>
        <v xml:space="preserve">Limbaco, Angeline L. </v>
      </c>
      <c r="D2706" s="3" t="str">
        <f t="shared" si="127"/>
        <v>Limbaco</v>
      </c>
      <c r="E2706" t="str">
        <f t="shared" si="128"/>
        <v xml:space="preserve">Angeline L. </v>
      </c>
      <c r="F2706" t="s">
        <v>33921</v>
      </c>
      <c r="G2706" t="s">
        <v>37549</v>
      </c>
      <c r="H2706" t="s">
        <v>86</v>
      </c>
      <c r="J2706" t="s">
        <v>21883</v>
      </c>
      <c r="L2706" s="4" t="s">
        <v>134</v>
      </c>
      <c r="M2706" t="s">
        <v>101</v>
      </c>
      <c r="N2706" t="s">
        <v>1988</v>
      </c>
      <c r="O2706" t="s">
        <v>21884</v>
      </c>
      <c r="R2706">
        <v>1</v>
      </c>
      <c r="S2706" t="s">
        <v>2911</v>
      </c>
      <c r="T2706" s="1">
        <v>40714.856724537036</v>
      </c>
      <c r="V2706" t="s">
        <v>91</v>
      </c>
      <c r="W2706">
        <v>12</v>
      </c>
      <c r="X2706" t="s">
        <v>21885</v>
      </c>
      <c r="Y2706" t="s">
        <v>21884</v>
      </c>
      <c r="Z2706" t="s">
        <v>1988</v>
      </c>
      <c r="AA2706" t="s">
        <v>101</v>
      </c>
      <c r="AB2706" t="s">
        <v>134</v>
      </c>
      <c r="AF2706" s="1">
        <v>25685</v>
      </c>
      <c r="AG2706" t="s">
        <v>101</v>
      </c>
      <c r="AH2706" t="s">
        <v>105</v>
      </c>
      <c r="AI2706" t="s">
        <v>95</v>
      </c>
      <c r="AJ2706" t="s">
        <v>96</v>
      </c>
      <c r="AL2706" t="s">
        <v>21886</v>
      </c>
      <c r="AM2706" t="s">
        <v>21887</v>
      </c>
      <c r="AP2706" t="s">
        <v>2911</v>
      </c>
      <c r="AW2706" t="s">
        <v>21888</v>
      </c>
      <c r="AY2706" t="s">
        <v>21889</v>
      </c>
    </row>
    <row r="2707" spans="1:51" x14ac:dyDescent="0.25">
      <c r="A2707">
        <v>1706</v>
      </c>
      <c r="B2707" s="3" t="s">
        <v>21717</v>
      </c>
      <c r="C2707" s="3" t="str">
        <f t="shared" si="126"/>
        <v>Limbo, Domingo M.</v>
      </c>
      <c r="D2707" s="3" t="str">
        <f t="shared" si="127"/>
        <v>Limbo</v>
      </c>
      <c r="E2707" t="str">
        <f t="shared" si="128"/>
        <v>Domingo M.</v>
      </c>
      <c r="F2707" t="s">
        <v>33922</v>
      </c>
      <c r="G2707" t="s">
        <v>33314</v>
      </c>
      <c r="H2707" t="s">
        <v>21718</v>
      </c>
      <c r="I2707" t="s">
        <v>21719</v>
      </c>
      <c r="L2707" s="4" t="s">
        <v>100</v>
      </c>
      <c r="M2707" t="s">
        <v>101</v>
      </c>
      <c r="N2707" t="s">
        <v>102</v>
      </c>
      <c r="O2707" t="s">
        <v>21720</v>
      </c>
      <c r="R2707">
        <v>1</v>
      </c>
      <c r="S2707" t="s">
        <v>2911</v>
      </c>
      <c r="T2707" s="1">
        <v>40813.434675925928</v>
      </c>
      <c r="V2707" t="s">
        <v>91</v>
      </c>
      <c r="W2707">
        <v>12</v>
      </c>
      <c r="X2707" t="s">
        <v>21721</v>
      </c>
      <c r="AC2707" t="s">
        <v>21722</v>
      </c>
      <c r="AF2707" s="1">
        <v>24123</v>
      </c>
      <c r="AG2707" t="s">
        <v>1086</v>
      </c>
      <c r="AH2707" t="s">
        <v>105</v>
      </c>
      <c r="AI2707" t="s">
        <v>106</v>
      </c>
      <c r="AJ2707" t="s">
        <v>107</v>
      </c>
      <c r="AK2707" t="s">
        <v>21723</v>
      </c>
      <c r="AL2707" t="s">
        <v>21724</v>
      </c>
      <c r="AM2707" t="s">
        <v>4017</v>
      </c>
      <c r="AP2707" s="1">
        <v>24792</v>
      </c>
      <c r="AU2707" t="s">
        <v>21725</v>
      </c>
      <c r="AY2707" t="s">
        <v>21726</v>
      </c>
    </row>
    <row r="2708" spans="1:51" x14ac:dyDescent="0.25">
      <c r="A2708">
        <v>3579</v>
      </c>
      <c r="B2708" s="3" t="s">
        <v>5046</v>
      </c>
      <c r="C2708" s="3" t="str">
        <f t="shared" si="126"/>
        <v>Limbonhai, Caroline</v>
      </c>
      <c r="D2708" s="3" t="str">
        <f t="shared" si="127"/>
        <v>Limbonhai</v>
      </c>
      <c r="E2708" t="str">
        <f t="shared" si="128"/>
        <v>Caroline</v>
      </c>
      <c r="F2708" t="s">
        <v>33923</v>
      </c>
      <c r="G2708" t="s">
        <v>36102</v>
      </c>
      <c r="H2708" t="s">
        <v>5047</v>
      </c>
      <c r="I2708" t="s">
        <v>101</v>
      </c>
      <c r="J2708">
        <v>9177103800</v>
      </c>
      <c r="K2708" t="s">
        <v>5048</v>
      </c>
      <c r="L2708" s="4" t="s">
        <v>100</v>
      </c>
      <c r="M2708" t="s">
        <v>109</v>
      </c>
      <c r="N2708" t="s">
        <v>5049</v>
      </c>
      <c r="O2708" t="s">
        <v>5050</v>
      </c>
      <c r="R2708">
        <v>1</v>
      </c>
      <c r="S2708" t="s">
        <v>2911</v>
      </c>
      <c r="T2708" s="1">
        <v>40946.461793981478</v>
      </c>
      <c r="V2708" t="s">
        <v>91</v>
      </c>
      <c r="W2708">
        <v>12</v>
      </c>
      <c r="X2708" t="s">
        <v>5051</v>
      </c>
      <c r="Y2708" t="s">
        <v>5052</v>
      </c>
      <c r="AA2708" t="s">
        <v>5053</v>
      </c>
      <c r="AB2708" t="s">
        <v>134</v>
      </c>
      <c r="AC2708" t="s">
        <v>5054</v>
      </c>
      <c r="AE2708" t="s">
        <v>224</v>
      </c>
      <c r="AF2708" s="1">
        <v>22517</v>
      </c>
      <c r="AG2708" t="s">
        <v>5055</v>
      </c>
      <c r="AH2708" t="s">
        <v>105</v>
      </c>
      <c r="AI2708" t="s">
        <v>95</v>
      </c>
      <c r="AJ2708" t="s">
        <v>107</v>
      </c>
      <c r="AN2708" t="s">
        <v>239</v>
      </c>
      <c r="AO2708" t="s">
        <v>146</v>
      </c>
      <c r="AP2708" s="1">
        <v>22618</v>
      </c>
      <c r="AQ2708" t="s">
        <v>5056</v>
      </c>
      <c r="AS2708">
        <v>9177077700</v>
      </c>
      <c r="AW2708" t="s">
        <v>5057</v>
      </c>
      <c r="AX2708" t="s">
        <v>2729</v>
      </c>
      <c r="AY2708" t="s">
        <v>5058</v>
      </c>
    </row>
    <row r="2709" spans="1:51" x14ac:dyDescent="0.25">
      <c r="A2709">
        <v>4844</v>
      </c>
      <c r="B2709" s="3" t="s">
        <v>5770</v>
      </c>
      <c r="C2709" s="3" t="str">
        <f t="shared" si="126"/>
        <v xml:space="preserve">Limocon, Pleblin S. </v>
      </c>
      <c r="D2709" s="3" t="str">
        <f t="shared" si="127"/>
        <v>Limocon</v>
      </c>
      <c r="E2709" t="str">
        <f t="shared" si="128"/>
        <v xml:space="preserve">Pleblin S. </v>
      </c>
      <c r="F2709" t="s">
        <v>33924</v>
      </c>
      <c r="G2709" t="s">
        <v>36103</v>
      </c>
      <c r="H2709" t="s">
        <v>5771</v>
      </c>
      <c r="J2709">
        <v>9088637802</v>
      </c>
      <c r="L2709" s="4" t="s">
        <v>529</v>
      </c>
      <c r="M2709" t="s">
        <v>1202</v>
      </c>
      <c r="N2709" t="s">
        <v>1502</v>
      </c>
      <c r="O2709" t="s">
        <v>5772</v>
      </c>
      <c r="R2709">
        <v>1</v>
      </c>
      <c r="S2709" s="1">
        <v>41699.509456018517</v>
      </c>
      <c r="T2709" s="1">
        <v>42282.548055555555</v>
      </c>
      <c r="U2709" t="s">
        <v>91</v>
      </c>
      <c r="V2709" t="s">
        <v>91</v>
      </c>
      <c r="W2709">
        <v>12</v>
      </c>
      <c r="X2709" t="s">
        <v>5773</v>
      </c>
      <c r="Y2709" t="s">
        <v>5772</v>
      </c>
      <c r="Z2709" t="s">
        <v>1502</v>
      </c>
      <c r="AA2709" t="s">
        <v>1202</v>
      </c>
      <c r="AB2709" t="s">
        <v>529</v>
      </c>
      <c r="AE2709" t="s">
        <v>93</v>
      </c>
      <c r="AF2709" s="1">
        <v>28843</v>
      </c>
      <c r="AH2709" t="s">
        <v>94</v>
      </c>
      <c r="AI2709" t="s">
        <v>95</v>
      </c>
      <c r="AJ2709" t="s">
        <v>107</v>
      </c>
      <c r="AL2709" t="s">
        <v>5774</v>
      </c>
      <c r="AN2709" t="s">
        <v>93</v>
      </c>
      <c r="AO2709" t="s">
        <v>93</v>
      </c>
      <c r="AP2709" s="1">
        <v>28801</v>
      </c>
      <c r="AY2709" t="s">
        <v>97</v>
      </c>
    </row>
    <row r="2710" spans="1:51" x14ac:dyDescent="0.25">
      <c r="A2710">
        <v>5337</v>
      </c>
      <c r="B2710" s="3" t="s">
        <v>16439</v>
      </c>
      <c r="C2710" s="3" t="str">
        <f t="shared" si="126"/>
        <v xml:space="preserve">Limocon, Pleblin </v>
      </c>
      <c r="D2710" s="3" t="str">
        <f t="shared" si="127"/>
        <v>Limocon</v>
      </c>
      <c r="E2710" t="str">
        <f t="shared" si="128"/>
        <v xml:space="preserve">Pleblin </v>
      </c>
      <c r="F2710" t="s">
        <v>33924</v>
      </c>
      <c r="G2710" t="s">
        <v>36103</v>
      </c>
      <c r="R2710">
        <v>1</v>
      </c>
      <c r="S2710" s="1">
        <v>42282.548773148148</v>
      </c>
      <c r="T2710" s="1">
        <v>42282.548773148148</v>
      </c>
      <c r="U2710" t="s">
        <v>91</v>
      </c>
      <c r="W2710">
        <v>12</v>
      </c>
      <c r="AE2710" t="s">
        <v>93</v>
      </c>
      <c r="AF2710" s="1">
        <v>40188</v>
      </c>
      <c r="AI2710" t="s">
        <v>93</v>
      </c>
      <c r="AJ2710" t="s">
        <v>93</v>
      </c>
      <c r="AN2710" t="s">
        <v>93</v>
      </c>
      <c r="AO2710" t="s">
        <v>93</v>
      </c>
      <c r="AP2710" s="1">
        <v>40189</v>
      </c>
      <c r="AY2710" t="s">
        <v>97</v>
      </c>
    </row>
    <row r="2711" spans="1:51" x14ac:dyDescent="0.25">
      <c r="A2711">
        <v>3883</v>
      </c>
      <c r="B2711" s="3" t="s">
        <v>2592</v>
      </c>
      <c r="C2711" s="3" t="str">
        <f t="shared" si="126"/>
        <v xml:space="preserve">Limoso, Allan </v>
      </c>
      <c r="D2711" s="3" t="str">
        <f t="shared" si="127"/>
        <v>Limoso</v>
      </c>
      <c r="E2711" t="str">
        <f t="shared" si="128"/>
        <v xml:space="preserve">Allan </v>
      </c>
      <c r="F2711" t="s">
        <v>33925</v>
      </c>
      <c r="G2711" t="s">
        <v>36104</v>
      </c>
      <c r="H2711" t="s">
        <v>2593</v>
      </c>
      <c r="I2711" t="s">
        <v>1613</v>
      </c>
      <c r="J2711">
        <v>9104534857</v>
      </c>
      <c r="L2711" s="4" t="s">
        <v>88</v>
      </c>
      <c r="M2711" t="s">
        <v>89</v>
      </c>
      <c r="N2711" t="s">
        <v>211</v>
      </c>
      <c r="O2711" t="s">
        <v>2594</v>
      </c>
      <c r="R2711">
        <v>1</v>
      </c>
      <c r="S2711" s="1">
        <v>41164.709236111114</v>
      </c>
      <c r="T2711" s="1">
        <v>41176.466111111113</v>
      </c>
      <c r="U2711" t="s">
        <v>91</v>
      </c>
      <c r="V2711" t="s">
        <v>91</v>
      </c>
      <c r="W2711">
        <v>12</v>
      </c>
      <c r="Y2711" t="s">
        <v>2594</v>
      </c>
      <c r="Z2711" t="s">
        <v>211</v>
      </c>
      <c r="AA2711" t="s">
        <v>89</v>
      </c>
      <c r="AB2711" t="s">
        <v>88</v>
      </c>
      <c r="AE2711" t="s">
        <v>213</v>
      </c>
      <c r="AF2711" s="1">
        <v>28427</v>
      </c>
      <c r="AG2711" t="s">
        <v>89</v>
      </c>
      <c r="AH2711" t="s">
        <v>94</v>
      </c>
      <c r="AI2711" t="s">
        <v>106</v>
      </c>
      <c r="AJ2711" t="s">
        <v>107</v>
      </c>
      <c r="AK2711" t="s">
        <v>2595</v>
      </c>
      <c r="AL2711" t="s">
        <v>2596</v>
      </c>
      <c r="AM2711" t="s">
        <v>2597</v>
      </c>
      <c r="AN2711" t="s">
        <v>145</v>
      </c>
      <c r="AO2711" t="s">
        <v>146</v>
      </c>
      <c r="AP2711" s="1">
        <v>28454</v>
      </c>
      <c r="AS2711">
        <v>9104915978</v>
      </c>
      <c r="AW2711" t="s">
        <v>2598</v>
      </c>
      <c r="AX2711" t="s">
        <v>313</v>
      </c>
      <c r="AY2711" t="s">
        <v>97</v>
      </c>
    </row>
    <row r="2712" spans="1:51" x14ac:dyDescent="0.25">
      <c r="A2712">
        <v>4348</v>
      </c>
      <c r="B2712" s="3" t="s">
        <v>5246</v>
      </c>
      <c r="C2712" s="3" t="str">
        <f t="shared" si="126"/>
        <v>Limoso, Allan</v>
      </c>
      <c r="D2712" s="3" t="str">
        <f t="shared" si="127"/>
        <v>Limoso</v>
      </c>
      <c r="E2712" t="str">
        <f t="shared" si="128"/>
        <v>Allan</v>
      </c>
      <c r="F2712" t="s">
        <v>33925</v>
      </c>
      <c r="G2712" t="s">
        <v>36105</v>
      </c>
      <c r="H2712" t="s">
        <v>97</v>
      </c>
      <c r="I2712" t="s">
        <v>97</v>
      </c>
      <c r="J2712" t="s">
        <v>97</v>
      </c>
      <c r="K2712" t="s">
        <v>97</v>
      </c>
      <c r="L2712" s="4" t="s">
        <v>97</v>
      </c>
      <c r="M2712" t="s">
        <v>97</v>
      </c>
      <c r="N2712" t="s">
        <v>97</v>
      </c>
      <c r="O2712" t="s">
        <v>97</v>
      </c>
      <c r="P2712" t="s">
        <v>97</v>
      </c>
      <c r="Q2712" t="s">
        <v>97</v>
      </c>
      <c r="R2712">
        <v>1</v>
      </c>
      <c r="S2712" t="s">
        <v>97</v>
      </c>
      <c r="T2712" t="s">
        <v>97</v>
      </c>
      <c r="U2712" t="s">
        <v>97</v>
      </c>
      <c r="V2712" t="s">
        <v>97</v>
      </c>
      <c r="W2712">
        <v>12</v>
      </c>
      <c r="X2712" t="s">
        <v>97</v>
      </c>
      <c r="Y2712" t="s">
        <v>97</v>
      </c>
      <c r="Z2712" t="s">
        <v>97</v>
      </c>
      <c r="AA2712" t="s">
        <v>97</v>
      </c>
      <c r="AB2712" t="s">
        <v>97</v>
      </c>
      <c r="AC2712" t="s">
        <v>97</v>
      </c>
      <c r="AD2712" t="s">
        <v>97</v>
      </c>
      <c r="AE2712" t="s">
        <v>97</v>
      </c>
      <c r="AF2712" t="s">
        <v>97</v>
      </c>
      <c r="AG2712" t="s">
        <v>97</v>
      </c>
      <c r="AH2712" t="s">
        <v>97</v>
      </c>
      <c r="AI2712" t="s">
        <v>97</v>
      </c>
      <c r="AJ2712" t="s">
        <v>97</v>
      </c>
      <c r="AK2712" t="s">
        <v>97</v>
      </c>
      <c r="AL2712" t="s">
        <v>97</v>
      </c>
      <c r="AM2712" t="s">
        <v>97</v>
      </c>
      <c r="AN2712" t="s">
        <v>97</v>
      </c>
      <c r="AO2712" t="s">
        <v>97</v>
      </c>
      <c r="AP2712" t="s">
        <v>97</v>
      </c>
      <c r="AQ2712" t="s">
        <v>97</v>
      </c>
      <c r="AR2712" t="s">
        <v>97</v>
      </c>
      <c r="AS2712" t="s">
        <v>97</v>
      </c>
      <c r="AT2712" t="s">
        <v>97</v>
      </c>
      <c r="AU2712" t="s">
        <v>97</v>
      </c>
      <c r="AV2712" t="s">
        <v>97</v>
      </c>
      <c r="AW2712" t="s">
        <v>97</v>
      </c>
      <c r="AX2712" t="s">
        <v>97</v>
      </c>
      <c r="AY2712" t="s">
        <v>5247</v>
      </c>
    </row>
    <row r="2713" spans="1:51" x14ac:dyDescent="0.25">
      <c r="A2713">
        <v>4468</v>
      </c>
      <c r="B2713" s="3" t="s">
        <v>8973</v>
      </c>
      <c r="C2713" s="3" t="str">
        <f t="shared" si="126"/>
        <v>Limoso, Allan</v>
      </c>
      <c r="D2713" s="3" t="str">
        <f t="shared" si="127"/>
        <v>Limoso</v>
      </c>
      <c r="E2713" t="str">
        <f t="shared" si="128"/>
        <v>Allan</v>
      </c>
      <c r="F2713" t="s">
        <v>33925</v>
      </c>
      <c r="G2713" t="s">
        <v>36105</v>
      </c>
      <c r="H2713" t="s">
        <v>2593</v>
      </c>
      <c r="J2713">
        <v>9104534857</v>
      </c>
      <c r="L2713" s="4" t="s">
        <v>88</v>
      </c>
      <c r="M2713" t="s">
        <v>89</v>
      </c>
      <c r="N2713" t="s">
        <v>211</v>
      </c>
      <c r="O2713" t="s">
        <v>2594</v>
      </c>
      <c r="R2713">
        <v>1</v>
      </c>
      <c r="S2713" t="s">
        <v>2911</v>
      </c>
      <c r="T2713" s="1">
        <v>41710.46429398148</v>
      </c>
      <c r="V2713" t="s">
        <v>91</v>
      </c>
      <c r="W2713">
        <v>12</v>
      </c>
      <c r="Y2713" t="s">
        <v>2594</v>
      </c>
      <c r="Z2713" t="s">
        <v>211</v>
      </c>
      <c r="AA2713" t="s">
        <v>89</v>
      </c>
      <c r="AB2713" t="s">
        <v>88</v>
      </c>
      <c r="AF2713" t="s">
        <v>2911</v>
      </c>
      <c r="AH2713" t="s">
        <v>94</v>
      </c>
      <c r="AI2713" t="s">
        <v>106</v>
      </c>
      <c r="AJ2713" t="s">
        <v>107</v>
      </c>
      <c r="AL2713" t="s">
        <v>2596</v>
      </c>
      <c r="AM2713" t="s">
        <v>2597</v>
      </c>
      <c r="AP2713" t="s">
        <v>2911</v>
      </c>
      <c r="AS2713">
        <v>9104915978</v>
      </c>
      <c r="AX2713" t="s">
        <v>313</v>
      </c>
      <c r="AY2713" t="s">
        <v>8974</v>
      </c>
    </row>
    <row r="2714" spans="1:51" x14ac:dyDescent="0.25">
      <c r="A2714">
        <v>758</v>
      </c>
      <c r="B2714" s="3" t="s">
        <v>13345</v>
      </c>
      <c r="C2714" s="3" t="str">
        <f t="shared" si="126"/>
        <v>Lin, Gow Yok</v>
      </c>
      <c r="D2714" s="3" t="str">
        <f t="shared" si="127"/>
        <v>Lin</v>
      </c>
      <c r="E2714" t="str">
        <f t="shared" si="128"/>
        <v>Gow Yok</v>
      </c>
      <c r="F2714" t="s">
        <v>33926</v>
      </c>
      <c r="G2714" t="s">
        <v>36106</v>
      </c>
      <c r="H2714" t="s">
        <v>97</v>
      </c>
      <c r="I2714" t="s">
        <v>97</v>
      </c>
      <c r="J2714" t="s">
        <v>97</v>
      </c>
      <c r="K2714" t="s">
        <v>97</v>
      </c>
      <c r="L2714" s="4" t="s">
        <v>97</v>
      </c>
      <c r="M2714" t="s">
        <v>97</v>
      </c>
      <c r="N2714" t="s">
        <v>97</v>
      </c>
      <c r="O2714" t="s">
        <v>97</v>
      </c>
      <c r="P2714" t="s">
        <v>97</v>
      </c>
      <c r="Q2714" t="s">
        <v>97</v>
      </c>
      <c r="R2714">
        <v>1</v>
      </c>
      <c r="S2714" t="s">
        <v>97</v>
      </c>
      <c r="T2714" t="s">
        <v>97</v>
      </c>
      <c r="U2714" t="s">
        <v>97</v>
      </c>
      <c r="V2714" t="s">
        <v>97</v>
      </c>
      <c r="W2714">
        <v>12</v>
      </c>
      <c r="X2714" t="s">
        <v>97</v>
      </c>
      <c r="Y2714" t="s">
        <v>97</v>
      </c>
      <c r="Z2714" t="s">
        <v>97</v>
      </c>
      <c r="AA2714" t="s">
        <v>97</v>
      </c>
      <c r="AB2714" t="s">
        <v>97</v>
      </c>
      <c r="AC2714" t="s">
        <v>97</v>
      </c>
      <c r="AD2714" t="s">
        <v>97</v>
      </c>
      <c r="AE2714" t="s">
        <v>97</v>
      </c>
      <c r="AF2714" t="s">
        <v>97</v>
      </c>
      <c r="AG2714" t="s">
        <v>97</v>
      </c>
      <c r="AH2714" t="s">
        <v>97</v>
      </c>
      <c r="AI2714" t="s">
        <v>97</v>
      </c>
      <c r="AJ2714" t="s">
        <v>97</v>
      </c>
      <c r="AK2714" t="s">
        <v>97</v>
      </c>
      <c r="AL2714" t="s">
        <v>97</v>
      </c>
      <c r="AM2714" t="s">
        <v>97</v>
      </c>
      <c r="AN2714" t="s">
        <v>97</v>
      </c>
      <c r="AO2714" t="s">
        <v>97</v>
      </c>
      <c r="AP2714" t="s">
        <v>97</v>
      </c>
      <c r="AQ2714" t="s">
        <v>97</v>
      </c>
      <c r="AR2714" t="s">
        <v>97</v>
      </c>
      <c r="AS2714" t="s">
        <v>97</v>
      </c>
      <c r="AT2714" t="s">
        <v>97</v>
      </c>
      <c r="AU2714" t="s">
        <v>97</v>
      </c>
      <c r="AV2714" t="s">
        <v>97</v>
      </c>
      <c r="AW2714" t="s">
        <v>97</v>
      </c>
      <c r="AX2714" t="s">
        <v>97</v>
      </c>
      <c r="AY2714" t="s">
        <v>13346</v>
      </c>
    </row>
    <row r="2715" spans="1:51" x14ac:dyDescent="0.25">
      <c r="A2715">
        <v>1413</v>
      </c>
      <c r="B2715" s="3" t="s">
        <v>19639</v>
      </c>
      <c r="C2715" s="3" t="str">
        <f t="shared" si="126"/>
        <v>Lin, Evelyn</v>
      </c>
      <c r="D2715" s="3" t="str">
        <f t="shared" si="127"/>
        <v>Lin</v>
      </c>
      <c r="E2715" t="str">
        <f t="shared" si="128"/>
        <v>Evelyn</v>
      </c>
      <c r="F2715" t="s">
        <v>33926</v>
      </c>
      <c r="G2715" t="s">
        <v>35346</v>
      </c>
      <c r="H2715" t="s">
        <v>19640</v>
      </c>
      <c r="R2715">
        <v>1</v>
      </c>
      <c r="S2715" t="s">
        <v>2911</v>
      </c>
      <c r="T2715" s="1">
        <v>40806.599664351852</v>
      </c>
      <c r="V2715" t="s">
        <v>91</v>
      </c>
      <c r="W2715">
        <v>12</v>
      </c>
      <c r="X2715" t="s">
        <v>19641</v>
      </c>
      <c r="AF2715" s="1">
        <v>23380</v>
      </c>
      <c r="AH2715" t="s">
        <v>105</v>
      </c>
      <c r="AI2715" t="s">
        <v>106</v>
      </c>
      <c r="AJ2715" t="s">
        <v>107</v>
      </c>
      <c r="AP2715" t="s">
        <v>2911</v>
      </c>
      <c r="AY2715" t="s">
        <v>19642</v>
      </c>
    </row>
    <row r="2716" spans="1:51" x14ac:dyDescent="0.25">
      <c r="A2716">
        <v>759</v>
      </c>
      <c r="B2716" s="3" t="s">
        <v>13347</v>
      </c>
      <c r="C2716" s="3" t="str">
        <f t="shared" si="126"/>
        <v>Linaac, Rolando</v>
      </c>
      <c r="D2716" s="3" t="str">
        <f t="shared" si="127"/>
        <v>Linaac</v>
      </c>
      <c r="E2716" t="str">
        <f t="shared" si="128"/>
        <v>Rolando</v>
      </c>
      <c r="F2716" t="s">
        <v>33927</v>
      </c>
      <c r="G2716" t="s">
        <v>35879</v>
      </c>
      <c r="H2716" t="s">
        <v>13348</v>
      </c>
      <c r="I2716" t="s">
        <v>13349</v>
      </c>
      <c r="J2716" t="s">
        <v>13350</v>
      </c>
      <c r="K2716" t="s">
        <v>13351</v>
      </c>
      <c r="L2716" s="4" t="s">
        <v>88</v>
      </c>
      <c r="M2716" t="s">
        <v>89</v>
      </c>
      <c r="N2716" t="s">
        <v>644</v>
      </c>
      <c r="O2716" t="s">
        <v>13352</v>
      </c>
      <c r="R2716">
        <v>1</v>
      </c>
      <c r="S2716" t="s">
        <v>2911</v>
      </c>
      <c r="T2716" s="1">
        <v>40708.839675925927</v>
      </c>
      <c r="V2716" t="s">
        <v>354</v>
      </c>
      <c r="W2716">
        <v>12</v>
      </c>
      <c r="X2716" t="s">
        <v>13353</v>
      </c>
      <c r="Y2716" t="s">
        <v>13352</v>
      </c>
      <c r="Z2716" t="s">
        <v>644</v>
      </c>
      <c r="AA2716" t="s">
        <v>89</v>
      </c>
      <c r="AB2716" t="s">
        <v>88</v>
      </c>
      <c r="AE2716" t="s">
        <v>113</v>
      </c>
      <c r="AF2716" t="s">
        <v>2911</v>
      </c>
      <c r="AG2716" t="s">
        <v>89</v>
      </c>
      <c r="AH2716" t="s">
        <v>94</v>
      </c>
      <c r="AI2716" t="s">
        <v>106</v>
      </c>
      <c r="AJ2716" t="s">
        <v>107</v>
      </c>
      <c r="AK2716" t="s">
        <v>13354</v>
      </c>
      <c r="AL2716" t="s">
        <v>13355</v>
      </c>
      <c r="AM2716" t="s">
        <v>2003</v>
      </c>
      <c r="AN2716" t="s">
        <v>117</v>
      </c>
      <c r="AP2716" s="1">
        <v>21410</v>
      </c>
      <c r="AS2716" t="s">
        <v>13356</v>
      </c>
      <c r="AY2716" t="s">
        <v>13357</v>
      </c>
    </row>
    <row r="2717" spans="1:51" x14ac:dyDescent="0.25">
      <c r="A2717">
        <v>1780</v>
      </c>
      <c r="B2717" s="3" t="s">
        <v>22285</v>
      </c>
      <c r="C2717" s="3" t="str">
        <f t="shared" si="126"/>
        <v xml:space="preserve">Linaac, Rolando </v>
      </c>
      <c r="D2717" s="3" t="str">
        <f t="shared" si="127"/>
        <v>Linaac</v>
      </c>
      <c r="E2717" t="str">
        <f t="shared" si="128"/>
        <v xml:space="preserve">Rolando </v>
      </c>
      <c r="F2717" t="s">
        <v>33927</v>
      </c>
      <c r="G2717" t="s">
        <v>35876</v>
      </c>
      <c r="H2717" t="s">
        <v>13348</v>
      </c>
      <c r="I2717" t="s">
        <v>13349</v>
      </c>
      <c r="J2717" t="s">
        <v>13350</v>
      </c>
      <c r="K2717" t="s">
        <v>13351</v>
      </c>
      <c r="L2717" s="4" t="s">
        <v>88</v>
      </c>
      <c r="M2717" t="s">
        <v>89</v>
      </c>
      <c r="N2717" t="s">
        <v>211</v>
      </c>
      <c r="O2717" t="s">
        <v>13352</v>
      </c>
      <c r="R2717">
        <v>1</v>
      </c>
      <c r="S2717" t="s">
        <v>2911</v>
      </c>
      <c r="T2717" s="1">
        <v>40765.767650462964</v>
      </c>
      <c r="V2717" t="s">
        <v>91</v>
      </c>
      <c r="W2717">
        <v>12</v>
      </c>
      <c r="X2717" t="s">
        <v>13353</v>
      </c>
      <c r="Y2717" t="s">
        <v>13352</v>
      </c>
      <c r="Z2717" t="s">
        <v>211</v>
      </c>
      <c r="AA2717" t="s">
        <v>89</v>
      </c>
      <c r="AB2717" t="s">
        <v>88</v>
      </c>
      <c r="AE2717" t="s">
        <v>113</v>
      </c>
      <c r="AF2717" s="1">
        <v>21528</v>
      </c>
      <c r="AG2717" t="s">
        <v>89</v>
      </c>
      <c r="AH2717" t="s">
        <v>94</v>
      </c>
      <c r="AI2717" t="s">
        <v>106</v>
      </c>
      <c r="AJ2717" t="s">
        <v>107</v>
      </c>
      <c r="AK2717" t="s">
        <v>22286</v>
      </c>
      <c r="AL2717" t="s">
        <v>13355</v>
      </c>
      <c r="AN2717" t="s">
        <v>117</v>
      </c>
      <c r="AP2717" s="1">
        <v>21410</v>
      </c>
      <c r="AS2717" t="s">
        <v>13356</v>
      </c>
      <c r="AW2717" t="s">
        <v>22287</v>
      </c>
      <c r="AX2717" t="s">
        <v>860</v>
      </c>
      <c r="AY2717" t="s">
        <v>22288</v>
      </c>
    </row>
    <row r="2718" spans="1:51" x14ac:dyDescent="0.25">
      <c r="A2718">
        <v>5276</v>
      </c>
      <c r="B2718" s="3" t="s">
        <v>7665</v>
      </c>
      <c r="C2718" s="3" t="str">
        <f t="shared" si="126"/>
        <v xml:space="preserve">Lindemann, Cherryll S. </v>
      </c>
      <c r="D2718" s="3" t="str">
        <f t="shared" si="127"/>
        <v>Lindemann</v>
      </c>
      <c r="E2718" t="str">
        <f t="shared" si="128"/>
        <v xml:space="preserve">Cherryll S. </v>
      </c>
      <c r="F2718" t="s">
        <v>33928</v>
      </c>
      <c r="G2718" t="s">
        <v>37550</v>
      </c>
      <c r="H2718" t="s">
        <v>7666</v>
      </c>
      <c r="J2718">
        <v>9179839925</v>
      </c>
      <c r="K2718" t="s">
        <v>7667</v>
      </c>
      <c r="L2718" s="4" t="s">
        <v>88</v>
      </c>
      <c r="M2718" t="s">
        <v>89</v>
      </c>
      <c r="N2718" t="s">
        <v>658</v>
      </c>
      <c r="O2718" t="s">
        <v>7668</v>
      </c>
      <c r="R2718">
        <v>1</v>
      </c>
      <c r="S2718" s="1">
        <v>42194.691342592596</v>
      </c>
      <c r="T2718" s="1">
        <v>42312.636076388888</v>
      </c>
      <c r="U2718" t="s">
        <v>91</v>
      </c>
      <c r="V2718" t="s">
        <v>91</v>
      </c>
      <c r="W2718">
        <v>12</v>
      </c>
      <c r="X2718" t="s">
        <v>7669</v>
      </c>
      <c r="Y2718" t="s">
        <v>7668</v>
      </c>
      <c r="Z2718" t="s">
        <v>658</v>
      </c>
      <c r="AA2718" t="s">
        <v>89</v>
      </c>
      <c r="AB2718" t="s">
        <v>88</v>
      </c>
      <c r="AE2718" t="s">
        <v>93</v>
      </c>
      <c r="AF2718" s="1">
        <v>27200</v>
      </c>
      <c r="AI2718" t="s">
        <v>95</v>
      </c>
      <c r="AJ2718" t="s">
        <v>107</v>
      </c>
      <c r="AN2718" t="s">
        <v>93</v>
      </c>
      <c r="AO2718" t="s">
        <v>93</v>
      </c>
      <c r="AP2718" s="1">
        <v>25329</v>
      </c>
      <c r="AU2718" t="s">
        <v>7670</v>
      </c>
      <c r="AV2718" t="s">
        <v>7671</v>
      </c>
      <c r="AY2718" t="s">
        <v>97</v>
      </c>
    </row>
    <row r="2719" spans="1:51" x14ac:dyDescent="0.25">
      <c r="A2719">
        <v>2449</v>
      </c>
      <c r="B2719" s="3" t="s">
        <v>27098</v>
      </c>
      <c r="C2719" s="3" t="str">
        <f t="shared" si="126"/>
        <v>Lines, Arlene A.</v>
      </c>
      <c r="D2719" s="3" t="str">
        <f t="shared" si="127"/>
        <v>Lines</v>
      </c>
      <c r="E2719" t="str">
        <f t="shared" si="128"/>
        <v>Arlene A.</v>
      </c>
      <c r="F2719" t="s">
        <v>33929</v>
      </c>
      <c r="G2719" t="s">
        <v>35955</v>
      </c>
      <c r="H2719" t="s">
        <v>86</v>
      </c>
      <c r="J2719" t="s">
        <v>27099</v>
      </c>
      <c r="L2719" s="4" t="s">
        <v>134</v>
      </c>
      <c r="M2719" t="s">
        <v>101</v>
      </c>
      <c r="O2719" t="s">
        <v>27100</v>
      </c>
      <c r="R2719">
        <v>1</v>
      </c>
      <c r="S2719" t="s">
        <v>2911</v>
      </c>
      <c r="T2719" s="1">
        <v>40714.813310185185</v>
      </c>
      <c r="V2719" t="s">
        <v>91</v>
      </c>
      <c r="W2719">
        <v>12</v>
      </c>
      <c r="X2719" t="s">
        <v>27101</v>
      </c>
      <c r="Y2719" t="s">
        <v>27100</v>
      </c>
      <c r="AA2719" t="s">
        <v>101</v>
      </c>
      <c r="AB2719" t="s">
        <v>134</v>
      </c>
      <c r="AC2719" t="s">
        <v>27102</v>
      </c>
      <c r="AF2719" s="1">
        <v>27940</v>
      </c>
      <c r="AH2719" t="s">
        <v>105</v>
      </c>
      <c r="AI2719" t="s">
        <v>95</v>
      </c>
      <c r="AJ2719" t="s">
        <v>96</v>
      </c>
      <c r="AL2719" t="s">
        <v>27103</v>
      </c>
      <c r="AM2719" t="s">
        <v>27104</v>
      </c>
      <c r="AP2719" t="s">
        <v>2911</v>
      </c>
      <c r="AY2719" t="s">
        <v>27105</v>
      </c>
    </row>
    <row r="2720" spans="1:51" x14ac:dyDescent="0.25">
      <c r="A2720">
        <v>961</v>
      </c>
      <c r="B2720" s="3" t="s">
        <v>14745</v>
      </c>
      <c r="C2720" s="3" t="str">
        <f t="shared" si="126"/>
        <v>Linog, Ma. Consuelo</v>
      </c>
      <c r="D2720" s="3" t="str">
        <f t="shared" si="127"/>
        <v>Linog</v>
      </c>
      <c r="E2720" t="str">
        <f t="shared" si="128"/>
        <v>Ma. Consuelo</v>
      </c>
      <c r="F2720" t="s">
        <v>33930</v>
      </c>
      <c r="G2720" t="s">
        <v>36107</v>
      </c>
      <c r="H2720" t="s">
        <v>86</v>
      </c>
      <c r="L2720" s="4" t="s">
        <v>8715</v>
      </c>
      <c r="M2720" t="s">
        <v>101</v>
      </c>
      <c r="N2720" t="s">
        <v>8095</v>
      </c>
      <c r="O2720" t="s">
        <v>14746</v>
      </c>
      <c r="R2720">
        <v>1</v>
      </c>
      <c r="S2720" t="s">
        <v>2911</v>
      </c>
      <c r="T2720" s="1">
        <v>40807.728738425925</v>
      </c>
      <c r="V2720" t="s">
        <v>91</v>
      </c>
      <c r="W2720">
        <v>12</v>
      </c>
      <c r="AE2720" t="s">
        <v>113</v>
      </c>
      <c r="AF2720" s="1">
        <v>23704</v>
      </c>
      <c r="AG2720" t="s">
        <v>5055</v>
      </c>
      <c r="AH2720" t="s">
        <v>105</v>
      </c>
      <c r="AI2720" t="s">
        <v>95</v>
      </c>
      <c r="AJ2720" t="s">
        <v>96</v>
      </c>
      <c r="AL2720" t="s">
        <v>14747</v>
      </c>
      <c r="AM2720" t="s">
        <v>14748</v>
      </c>
      <c r="AN2720" t="s">
        <v>117</v>
      </c>
      <c r="AP2720" t="s">
        <v>2911</v>
      </c>
      <c r="AW2720" t="s">
        <v>14749</v>
      </c>
      <c r="AY2720" t="s">
        <v>14750</v>
      </c>
    </row>
    <row r="2721" spans="1:51" x14ac:dyDescent="0.25">
      <c r="A2721">
        <v>5451</v>
      </c>
      <c r="B2721" s="3" t="s">
        <v>16942</v>
      </c>
      <c r="C2721" s="3" t="str">
        <f t="shared" si="126"/>
        <v xml:space="preserve">Linteria, Gadioso T. </v>
      </c>
      <c r="D2721" s="3" t="str">
        <f t="shared" si="127"/>
        <v>Linteria</v>
      </c>
      <c r="E2721" t="str">
        <f t="shared" si="128"/>
        <v xml:space="preserve">Gadioso T. </v>
      </c>
      <c r="F2721" t="s">
        <v>33931</v>
      </c>
      <c r="G2721" t="s">
        <v>37551</v>
      </c>
      <c r="H2721" t="s">
        <v>16943</v>
      </c>
      <c r="J2721">
        <v>9077193653</v>
      </c>
      <c r="K2721" t="s">
        <v>16944</v>
      </c>
      <c r="L2721" s="4" t="s">
        <v>529</v>
      </c>
      <c r="M2721" t="s">
        <v>5566</v>
      </c>
      <c r="N2721" t="s">
        <v>685</v>
      </c>
      <c r="O2721" t="s">
        <v>16945</v>
      </c>
      <c r="R2721">
        <v>1</v>
      </c>
      <c r="S2721" s="1">
        <v>42468.435694444444</v>
      </c>
      <c r="T2721" s="1">
        <v>42553.392581018517</v>
      </c>
      <c r="U2721" t="s">
        <v>91</v>
      </c>
      <c r="V2721" t="s">
        <v>91</v>
      </c>
      <c r="W2721">
        <v>12</v>
      </c>
      <c r="X2721" t="s">
        <v>16946</v>
      </c>
      <c r="Y2721" t="s">
        <v>16945</v>
      </c>
      <c r="Z2721" t="s">
        <v>685</v>
      </c>
      <c r="AA2721" t="s">
        <v>5566</v>
      </c>
      <c r="AB2721" t="s">
        <v>529</v>
      </c>
      <c r="AE2721" t="s">
        <v>93</v>
      </c>
      <c r="AF2721" s="1">
        <v>30623</v>
      </c>
      <c r="AH2721" t="s">
        <v>94</v>
      </c>
      <c r="AI2721" t="s">
        <v>106</v>
      </c>
      <c r="AJ2721" t="s">
        <v>107</v>
      </c>
      <c r="AL2721" t="s">
        <v>16947</v>
      </c>
      <c r="AM2721" t="s">
        <v>16948</v>
      </c>
      <c r="AN2721" t="s">
        <v>93</v>
      </c>
      <c r="AO2721" t="s">
        <v>93</v>
      </c>
      <c r="AP2721" s="1">
        <v>29928</v>
      </c>
      <c r="AQ2721" t="s">
        <v>16949</v>
      </c>
      <c r="AU2721" t="s">
        <v>16950</v>
      </c>
      <c r="AV2721" t="s">
        <v>16951</v>
      </c>
      <c r="AY2721" t="s">
        <v>97</v>
      </c>
    </row>
    <row r="2722" spans="1:51" x14ac:dyDescent="0.25">
      <c r="A2722">
        <v>762</v>
      </c>
      <c r="B2722" s="3" t="s">
        <v>13363</v>
      </c>
      <c r="C2722" s="3" t="str">
        <f t="shared" si="126"/>
        <v>Liong, Manson</v>
      </c>
      <c r="D2722" s="3" t="str">
        <f t="shared" si="127"/>
        <v>Liong</v>
      </c>
      <c r="E2722" t="str">
        <f t="shared" si="128"/>
        <v>Manson</v>
      </c>
      <c r="F2722" t="s">
        <v>33932</v>
      </c>
      <c r="G2722" t="s">
        <v>36108</v>
      </c>
      <c r="H2722" t="s">
        <v>13364</v>
      </c>
      <c r="L2722" s="4" t="s">
        <v>100</v>
      </c>
      <c r="M2722" t="s">
        <v>101</v>
      </c>
      <c r="O2722" t="s">
        <v>13365</v>
      </c>
      <c r="R2722">
        <v>1</v>
      </c>
      <c r="S2722" t="s">
        <v>2911</v>
      </c>
      <c r="T2722" s="1">
        <v>40935.55877314815</v>
      </c>
      <c r="V2722" t="s">
        <v>91</v>
      </c>
      <c r="W2722">
        <v>12</v>
      </c>
      <c r="X2722" t="s">
        <v>13366</v>
      </c>
      <c r="Y2722" t="s">
        <v>13365</v>
      </c>
      <c r="AF2722" s="1">
        <v>20505</v>
      </c>
      <c r="AI2722" t="s">
        <v>106</v>
      </c>
      <c r="AJ2722" t="s">
        <v>107</v>
      </c>
      <c r="AP2722" t="s">
        <v>2911</v>
      </c>
      <c r="AY2722" t="s">
        <v>13367</v>
      </c>
    </row>
    <row r="2723" spans="1:51" x14ac:dyDescent="0.25">
      <c r="A2723">
        <v>4893</v>
      </c>
      <c r="B2723" s="3" t="s">
        <v>4290</v>
      </c>
      <c r="C2723" s="3" t="str">
        <f t="shared" si="126"/>
        <v xml:space="preserve">Lipschultz, Eva T. </v>
      </c>
      <c r="D2723" s="3" t="str">
        <f t="shared" si="127"/>
        <v>Lipschultz</v>
      </c>
      <c r="E2723" t="str">
        <f t="shared" si="128"/>
        <v xml:space="preserve">Eva T. </v>
      </c>
      <c r="F2723" t="s">
        <v>33933</v>
      </c>
      <c r="G2723" t="s">
        <v>36015</v>
      </c>
      <c r="H2723" t="s">
        <v>4291</v>
      </c>
      <c r="L2723" s="4" t="s">
        <v>457</v>
      </c>
      <c r="M2723" t="s">
        <v>420</v>
      </c>
      <c r="O2723" t="s">
        <v>4292</v>
      </c>
      <c r="R2723">
        <v>1</v>
      </c>
      <c r="S2723" s="1">
        <v>41815.446168981478</v>
      </c>
      <c r="T2723" s="1">
        <v>42269.547349537039</v>
      </c>
      <c r="U2723" t="s">
        <v>91</v>
      </c>
      <c r="V2723" t="s">
        <v>91</v>
      </c>
      <c r="W2723">
        <v>12</v>
      </c>
      <c r="X2723" t="s">
        <v>4293</v>
      </c>
      <c r="Y2723" t="s">
        <v>4292</v>
      </c>
      <c r="AA2723" t="s">
        <v>420</v>
      </c>
      <c r="AB2723" t="s">
        <v>457</v>
      </c>
      <c r="AE2723" t="s">
        <v>93</v>
      </c>
      <c r="AF2723" s="1">
        <v>40188</v>
      </c>
      <c r="AI2723" t="s">
        <v>93</v>
      </c>
      <c r="AJ2723" t="s">
        <v>93</v>
      </c>
      <c r="AN2723" t="s">
        <v>93</v>
      </c>
      <c r="AO2723" t="s">
        <v>93</v>
      </c>
      <c r="AP2723" s="1">
        <v>40189</v>
      </c>
      <c r="AY2723" t="s">
        <v>97</v>
      </c>
    </row>
    <row r="2724" spans="1:51" x14ac:dyDescent="0.25">
      <c r="A2724">
        <v>1502</v>
      </c>
      <c r="B2724" s="3" t="s">
        <v>20276</v>
      </c>
      <c r="C2724" s="3" t="str">
        <f t="shared" si="126"/>
        <v>Liquigan,Ericson</v>
      </c>
      <c r="D2724" s="3" t="str">
        <f t="shared" si="127"/>
        <v>Liquigan</v>
      </c>
      <c r="E2724" t="str">
        <f t="shared" si="128"/>
        <v>ricson</v>
      </c>
      <c r="F2724" t="s">
        <v>33934</v>
      </c>
      <c r="G2724" t="s">
        <v>37552</v>
      </c>
      <c r="H2724" t="s">
        <v>20277</v>
      </c>
      <c r="I2724" t="s">
        <v>20278</v>
      </c>
      <c r="J2724" t="s">
        <v>20279</v>
      </c>
      <c r="L2724" s="4" t="s">
        <v>134</v>
      </c>
      <c r="M2724" t="s">
        <v>101</v>
      </c>
      <c r="N2724" t="s">
        <v>139</v>
      </c>
      <c r="O2724" t="s">
        <v>20280</v>
      </c>
      <c r="R2724">
        <v>1</v>
      </c>
      <c r="S2724" t="s">
        <v>2911</v>
      </c>
      <c r="T2724" s="1">
        <v>40714.867222222223</v>
      </c>
      <c r="V2724" t="s">
        <v>91</v>
      </c>
      <c r="W2724">
        <v>12</v>
      </c>
      <c r="X2724" t="s">
        <v>20281</v>
      </c>
      <c r="Y2724" t="s">
        <v>20280</v>
      </c>
      <c r="Z2724" t="s">
        <v>139</v>
      </c>
      <c r="AA2724" t="s">
        <v>101</v>
      </c>
      <c r="AB2724" t="s">
        <v>134</v>
      </c>
      <c r="AC2724" t="s">
        <v>20282</v>
      </c>
      <c r="AF2724" s="1">
        <v>26277</v>
      </c>
      <c r="AG2724" t="s">
        <v>10210</v>
      </c>
      <c r="AH2724" t="s">
        <v>105</v>
      </c>
      <c r="AI2724" t="s">
        <v>106</v>
      </c>
      <c r="AJ2724" t="s">
        <v>107</v>
      </c>
      <c r="AL2724" t="s">
        <v>20283</v>
      </c>
      <c r="AM2724" t="s">
        <v>20284</v>
      </c>
      <c r="AN2724" t="s">
        <v>145</v>
      </c>
      <c r="AP2724" t="s">
        <v>2911</v>
      </c>
      <c r="AR2724" t="s">
        <v>20285</v>
      </c>
      <c r="AS2724" t="s">
        <v>20279</v>
      </c>
      <c r="AU2724" t="s">
        <v>20286</v>
      </c>
      <c r="AV2724" t="s">
        <v>1155</v>
      </c>
      <c r="AY2724" t="s">
        <v>20287</v>
      </c>
    </row>
    <row r="2725" spans="1:51" x14ac:dyDescent="0.25">
      <c r="A2725">
        <v>1518</v>
      </c>
      <c r="B2725" s="3" t="s">
        <v>20403</v>
      </c>
      <c r="C2725" s="3" t="str">
        <f t="shared" si="126"/>
        <v>Liquit, Judith</v>
      </c>
      <c r="D2725" s="3" t="str">
        <f t="shared" si="127"/>
        <v>Liquit</v>
      </c>
      <c r="E2725" t="str">
        <f t="shared" si="128"/>
        <v>Judith</v>
      </c>
      <c r="F2725" t="s">
        <v>33935</v>
      </c>
      <c r="G2725" t="s">
        <v>35379</v>
      </c>
      <c r="H2725" t="s">
        <v>86</v>
      </c>
      <c r="J2725" t="s">
        <v>20404</v>
      </c>
      <c r="L2725" s="4" t="s">
        <v>20405</v>
      </c>
      <c r="M2725" t="s">
        <v>20406</v>
      </c>
      <c r="O2725" t="s">
        <v>20407</v>
      </c>
      <c r="R2725">
        <v>1</v>
      </c>
      <c r="S2725" t="s">
        <v>2911</v>
      </c>
      <c r="T2725" s="1">
        <v>40714.86109953704</v>
      </c>
      <c r="V2725" t="s">
        <v>91</v>
      </c>
      <c r="W2725">
        <v>12</v>
      </c>
      <c r="X2725" t="s">
        <v>20408</v>
      </c>
      <c r="AA2725" t="s">
        <v>20409</v>
      </c>
      <c r="AB2725" t="s">
        <v>9170</v>
      </c>
      <c r="AC2725" t="s">
        <v>20404</v>
      </c>
      <c r="AF2725" s="1">
        <v>24829</v>
      </c>
      <c r="AG2725" t="s">
        <v>20410</v>
      </c>
      <c r="AH2725" t="s">
        <v>105</v>
      </c>
      <c r="AI2725" t="s">
        <v>95</v>
      </c>
      <c r="AJ2725" t="s">
        <v>96</v>
      </c>
      <c r="AL2725" t="s">
        <v>20411</v>
      </c>
      <c r="AM2725" t="s">
        <v>20412</v>
      </c>
      <c r="AN2725" t="s">
        <v>145</v>
      </c>
      <c r="AP2725" t="s">
        <v>2911</v>
      </c>
      <c r="AY2725" t="s">
        <v>20413</v>
      </c>
    </row>
    <row r="2726" spans="1:51" x14ac:dyDescent="0.25">
      <c r="A2726">
        <v>1519</v>
      </c>
      <c r="B2726" s="3" t="s">
        <v>20414</v>
      </c>
      <c r="C2726" s="3" t="str">
        <f t="shared" si="126"/>
        <v>Liquit, Judith</v>
      </c>
      <c r="D2726" s="3" t="str">
        <f t="shared" si="127"/>
        <v>Liquit</v>
      </c>
      <c r="E2726" t="str">
        <f t="shared" si="128"/>
        <v>Judith</v>
      </c>
      <c r="F2726" t="s">
        <v>33935</v>
      </c>
      <c r="G2726" t="s">
        <v>35379</v>
      </c>
      <c r="H2726" t="s">
        <v>86</v>
      </c>
      <c r="J2726" t="s">
        <v>20404</v>
      </c>
      <c r="L2726" s="4" t="s">
        <v>20405</v>
      </c>
      <c r="M2726" t="s">
        <v>20406</v>
      </c>
      <c r="O2726" t="s">
        <v>20407</v>
      </c>
      <c r="R2726">
        <v>1</v>
      </c>
      <c r="S2726" t="s">
        <v>2911</v>
      </c>
      <c r="T2726" s="1">
        <v>40714.861261574071</v>
      </c>
      <c r="V2726" t="s">
        <v>91</v>
      </c>
      <c r="W2726">
        <v>12</v>
      </c>
      <c r="X2726" t="s">
        <v>20408</v>
      </c>
      <c r="AA2726" t="s">
        <v>20409</v>
      </c>
      <c r="AB2726" t="s">
        <v>9170</v>
      </c>
      <c r="AC2726" t="s">
        <v>20404</v>
      </c>
      <c r="AF2726" s="1">
        <v>24829</v>
      </c>
      <c r="AG2726" t="s">
        <v>20410</v>
      </c>
      <c r="AH2726" t="s">
        <v>105</v>
      </c>
      <c r="AI2726" t="s">
        <v>95</v>
      </c>
      <c r="AJ2726" t="s">
        <v>96</v>
      </c>
      <c r="AL2726" t="s">
        <v>20411</v>
      </c>
      <c r="AM2726" t="s">
        <v>20412</v>
      </c>
      <c r="AN2726" t="s">
        <v>145</v>
      </c>
      <c r="AP2726" t="s">
        <v>2911</v>
      </c>
      <c r="AY2726" t="s">
        <v>20415</v>
      </c>
    </row>
    <row r="2727" spans="1:51" x14ac:dyDescent="0.25">
      <c r="A2727">
        <v>764</v>
      </c>
      <c r="B2727" s="3" t="s">
        <v>13375</v>
      </c>
      <c r="C2727" s="3" t="str">
        <f t="shared" si="126"/>
        <v>Liwanag, Dulcinita</v>
      </c>
      <c r="D2727" s="3" t="str">
        <f t="shared" si="127"/>
        <v>Liwanag</v>
      </c>
      <c r="E2727" t="str">
        <f t="shared" si="128"/>
        <v>Dulcinita</v>
      </c>
      <c r="F2727" t="s">
        <v>33936</v>
      </c>
      <c r="G2727" t="s">
        <v>36109</v>
      </c>
      <c r="H2727" t="s">
        <v>13376</v>
      </c>
      <c r="L2727" s="4" t="s">
        <v>100</v>
      </c>
      <c r="M2727" t="s">
        <v>101</v>
      </c>
      <c r="O2727" t="s">
        <v>13377</v>
      </c>
      <c r="R2727">
        <v>1</v>
      </c>
      <c r="S2727" t="s">
        <v>2911</v>
      </c>
      <c r="T2727" s="1">
        <v>40806.548622685186</v>
      </c>
      <c r="V2727" t="s">
        <v>91</v>
      </c>
      <c r="W2727">
        <v>12</v>
      </c>
      <c r="X2727" t="s">
        <v>13378</v>
      </c>
      <c r="AF2727" t="s">
        <v>2911</v>
      </c>
      <c r="AI2727" t="s">
        <v>95</v>
      </c>
      <c r="AJ2727" t="s">
        <v>107</v>
      </c>
      <c r="AP2727" t="s">
        <v>2911</v>
      </c>
      <c r="AY2727" t="s">
        <v>13379</v>
      </c>
    </row>
    <row r="2728" spans="1:51" x14ac:dyDescent="0.25">
      <c r="A2728">
        <v>2478</v>
      </c>
      <c r="B2728" s="3" t="s">
        <v>27286</v>
      </c>
      <c r="C2728" s="3" t="str">
        <f t="shared" si="126"/>
        <v>Lizada,Noreen L.</v>
      </c>
      <c r="D2728" s="3" t="str">
        <f t="shared" si="127"/>
        <v>Lizada</v>
      </c>
      <c r="E2728" t="str">
        <f t="shared" si="128"/>
        <v>oreen L.</v>
      </c>
      <c r="F2728" t="s">
        <v>33937</v>
      </c>
      <c r="G2728" t="s">
        <v>37553</v>
      </c>
      <c r="H2728" t="s">
        <v>27287</v>
      </c>
      <c r="I2728" t="s">
        <v>7083</v>
      </c>
      <c r="J2728" t="s">
        <v>27288</v>
      </c>
      <c r="K2728" t="s">
        <v>27289</v>
      </c>
      <c r="L2728" s="4" t="s">
        <v>24416</v>
      </c>
      <c r="M2728" t="s">
        <v>27290</v>
      </c>
      <c r="N2728" t="s">
        <v>27291</v>
      </c>
      <c r="O2728" t="s">
        <v>27292</v>
      </c>
      <c r="R2728">
        <v>1</v>
      </c>
      <c r="S2728" t="s">
        <v>2911</v>
      </c>
      <c r="T2728" s="1">
        <v>40708.825694444444</v>
      </c>
      <c r="V2728" t="s">
        <v>354</v>
      </c>
      <c r="W2728">
        <v>12</v>
      </c>
      <c r="Y2728" t="s">
        <v>27292</v>
      </c>
      <c r="Z2728" t="s">
        <v>27291</v>
      </c>
      <c r="AA2728" t="s">
        <v>27290</v>
      </c>
      <c r="AB2728" t="s">
        <v>24416</v>
      </c>
      <c r="AC2728" t="s">
        <v>27293</v>
      </c>
      <c r="AE2728" t="s">
        <v>113</v>
      </c>
      <c r="AF2728" s="1">
        <v>26021</v>
      </c>
      <c r="AG2728" t="s">
        <v>89</v>
      </c>
      <c r="AH2728" t="s">
        <v>94</v>
      </c>
      <c r="AI2728" t="s">
        <v>95</v>
      </c>
      <c r="AJ2728" t="s">
        <v>107</v>
      </c>
      <c r="AL2728" t="s">
        <v>27294</v>
      </c>
      <c r="AM2728" t="s">
        <v>1167</v>
      </c>
      <c r="AN2728" t="s">
        <v>117</v>
      </c>
      <c r="AP2728" s="1">
        <v>24849</v>
      </c>
      <c r="AU2728" t="s">
        <v>27295</v>
      </c>
      <c r="AW2728" t="s">
        <v>27296</v>
      </c>
      <c r="AX2728" t="s">
        <v>27297</v>
      </c>
      <c r="AY2728" t="s">
        <v>27298</v>
      </c>
    </row>
    <row r="2729" spans="1:51" x14ac:dyDescent="0.25">
      <c r="A2729">
        <v>766</v>
      </c>
      <c r="B2729" s="3" t="s">
        <v>13392</v>
      </c>
      <c r="C2729" s="3" t="str">
        <f t="shared" si="126"/>
        <v>Llagas, Marina</v>
      </c>
      <c r="D2729" s="3" t="str">
        <f t="shared" si="127"/>
        <v>Llagas</v>
      </c>
      <c r="E2729" t="str">
        <f t="shared" si="128"/>
        <v>Marina</v>
      </c>
      <c r="F2729" t="s">
        <v>33938</v>
      </c>
      <c r="G2729" t="s">
        <v>36110</v>
      </c>
      <c r="H2729" t="s">
        <v>13393</v>
      </c>
      <c r="I2729" t="s">
        <v>1975</v>
      </c>
      <c r="J2729" t="s">
        <v>13394</v>
      </c>
      <c r="M2729" t="s">
        <v>8301</v>
      </c>
      <c r="O2729" t="s">
        <v>13395</v>
      </c>
      <c r="R2729">
        <v>1</v>
      </c>
      <c r="S2729" t="s">
        <v>2911</v>
      </c>
      <c r="T2729" s="1">
        <v>40868.420034722221</v>
      </c>
      <c r="V2729" t="s">
        <v>91</v>
      </c>
      <c r="W2729">
        <v>12</v>
      </c>
      <c r="X2729" t="s">
        <v>13396</v>
      </c>
      <c r="Y2729" t="s">
        <v>13395</v>
      </c>
      <c r="AA2729" t="s">
        <v>8301</v>
      </c>
      <c r="AC2729" t="s">
        <v>13397</v>
      </c>
      <c r="AF2729" s="1">
        <v>19857</v>
      </c>
      <c r="AG2729" t="s">
        <v>8301</v>
      </c>
      <c r="AH2729" t="s">
        <v>105</v>
      </c>
      <c r="AI2729" t="s">
        <v>95</v>
      </c>
      <c r="AJ2729" t="s">
        <v>107</v>
      </c>
      <c r="AK2729" t="s">
        <v>13398</v>
      </c>
      <c r="AL2729" t="s">
        <v>13399</v>
      </c>
      <c r="AP2729" t="s">
        <v>2911</v>
      </c>
      <c r="AR2729" t="s">
        <v>13400</v>
      </c>
      <c r="AU2729" t="s">
        <v>13401</v>
      </c>
      <c r="AY2729" t="s">
        <v>13402</v>
      </c>
    </row>
    <row r="2730" spans="1:51" x14ac:dyDescent="0.25">
      <c r="A2730">
        <v>768</v>
      </c>
      <c r="B2730" s="3" t="s">
        <v>13407</v>
      </c>
      <c r="C2730" s="3" t="str">
        <f t="shared" si="126"/>
        <v>Llagas, Marina</v>
      </c>
      <c r="D2730" s="3" t="str">
        <f t="shared" si="127"/>
        <v>Llagas</v>
      </c>
      <c r="E2730" t="str">
        <f t="shared" si="128"/>
        <v>Marina</v>
      </c>
      <c r="F2730" t="s">
        <v>33938</v>
      </c>
      <c r="G2730" t="s">
        <v>36110</v>
      </c>
      <c r="H2730" t="s">
        <v>13408</v>
      </c>
      <c r="I2730" t="s">
        <v>1975</v>
      </c>
      <c r="J2730" t="s">
        <v>13409</v>
      </c>
      <c r="M2730" t="s">
        <v>1975</v>
      </c>
      <c r="N2730" t="s">
        <v>13410</v>
      </c>
      <c r="O2730" t="s">
        <v>13411</v>
      </c>
      <c r="R2730">
        <v>1</v>
      </c>
      <c r="S2730" t="s">
        <v>2911</v>
      </c>
      <c r="T2730" s="1">
        <v>40708.476805555554</v>
      </c>
      <c r="V2730" t="s">
        <v>91</v>
      </c>
      <c r="W2730">
        <v>12</v>
      </c>
      <c r="X2730" t="s">
        <v>13396</v>
      </c>
      <c r="Y2730" t="s">
        <v>13411</v>
      </c>
      <c r="Z2730" t="s">
        <v>13410</v>
      </c>
      <c r="AA2730" t="s">
        <v>1975</v>
      </c>
      <c r="AC2730" t="s">
        <v>13412</v>
      </c>
      <c r="AE2730" t="s">
        <v>224</v>
      </c>
      <c r="AF2730" t="s">
        <v>2911</v>
      </c>
      <c r="AG2730" t="s">
        <v>1975</v>
      </c>
      <c r="AH2730" t="s">
        <v>105</v>
      </c>
      <c r="AI2730" t="s">
        <v>95</v>
      </c>
      <c r="AJ2730" t="s">
        <v>107</v>
      </c>
      <c r="AL2730" t="s">
        <v>13413</v>
      </c>
      <c r="AN2730" t="s">
        <v>239</v>
      </c>
      <c r="AP2730" t="s">
        <v>2911</v>
      </c>
      <c r="AR2730" t="s">
        <v>13409</v>
      </c>
      <c r="AS2730" t="s">
        <v>13409</v>
      </c>
      <c r="AW2730" t="s">
        <v>13414</v>
      </c>
      <c r="AX2730" t="s">
        <v>11947</v>
      </c>
      <c r="AY2730" t="s">
        <v>13415</v>
      </c>
    </row>
    <row r="2731" spans="1:51" x14ac:dyDescent="0.25">
      <c r="A2731">
        <v>5691</v>
      </c>
      <c r="B2731" s="3" t="s">
        <v>5435</v>
      </c>
      <c r="C2731" s="3" t="str">
        <f t="shared" si="126"/>
        <v xml:space="preserve">Llanita, Goodwill Pejvib C.  </v>
      </c>
      <c r="D2731" s="3" t="str">
        <f t="shared" si="127"/>
        <v>Llanita</v>
      </c>
      <c r="E2731" t="str">
        <f t="shared" si="128"/>
        <v xml:space="preserve">Goodwill Pejvib C.  </v>
      </c>
      <c r="F2731" t="s">
        <v>33939</v>
      </c>
      <c r="G2731" t="s">
        <v>37554</v>
      </c>
      <c r="R2731">
        <v>1</v>
      </c>
      <c r="S2731" s="1">
        <v>42685.38621527778</v>
      </c>
      <c r="T2731" s="1">
        <v>42688.460474537038</v>
      </c>
      <c r="U2731" t="s">
        <v>91</v>
      </c>
      <c r="V2731" t="s">
        <v>91</v>
      </c>
      <c r="W2731">
        <v>12</v>
      </c>
      <c r="AE2731" t="s">
        <v>93</v>
      </c>
      <c r="AF2731" s="1">
        <v>40188</v>
      </c>
      <c r="AI2731" t="s">
        <v>93</v>
      </c>
      <c r="AJ2731" t="s">
        <v>93</v>
      </c>
      <c r="AN2731" t="s">
        <v>93</v>
      </c>
      <c r="AO2731" t="s">
        <v>93</v>
      </c>
      <c r="AP2731" s="1">
        <v>40189</v>
      </c>
      <c r="AY2731" t="s">
        <v>97</v>
      </c>
    </row>
    <row r="2732" spans="1:51" x14ac:dyDescent="0.25">
      <c r="A2732">
        <v>5692</v>
      </c>
      <c r="B2732" s="3" t="s">
        <v>5436</v>
      </c>
      <c r="C2732" s="3" t="str">
        <f t="shared" si="126"/>
        <v xml:space="preserve">Llanita, Goodwill Pejvib C.  </v>
      </c>
      <c r="D2732" s="3" t="str">
        <f t="shared" si="127"/>
        <v>Llanita</v>
      </c>
      <c r="E2732" t="str">
        <f t="shared" si="128"/>
        <v xml:space="preserve">Goodwill Pejvib C.  </v>
      </c>
      <c r="F2732" t="s">
        <v>33939</v>
      </c>
      <c r="G2732" t="s">
        <v>37555</v>
      </c>
      <c r="R2732">
        <v>1</v>
      </c>
      <c r="S2732" s="1">
        <v>42685.386331018519</v>
      </c>
      <c r="T2732" s="1">
        <v>42688.460555555554</v>
      </c>
      <c r="U2732" t="s">
        <v>91</v>
      </c>
      <c r="V2732" t="s">
        <v>91</v>
      </c>
      <c r="W2732">
        <v>12</v>
      </c>
      <c r="AE2732" t="s">
        <v>93</v>
      </c>
      <c r="AF2732" s="1">
        <v>40188</v>
      </c>
      <c r="AI2732" t="s">
        <v>93</v>
      </c>
      <c r="AJ2732" t="s">
        <v>93</v>
      </c>
      <c r="AN2732" t="s">
        <v>93</v>
      </c>
      <c r="AO2732" t="s">
        <v>93</v>
      </c>
      <c r="AP2732" s="1">
        <v>40189</v>
      </c>
      <c r="AY2732" t="s">
        <v>97</v>
      </c>
    </row>
    <row r="2733" spans="1:51" x14ac:dyDescent="0.25">
      <c r="A2733">
        <v>4565</v>
      </c>
      <c r="B2733" s="3" t="s">
        <v>5834</v>
      </c>
      <c r="C2733" s="3" t="str">
        <f t="shared" si="126"/>
        <v xml:space="preserve">Llanita, Jac </v>
      </c>
      <c r="D2733" s="3" t="str">
        <f t="shared" si="127"/>
        <v>Llanita</v>
      </c>
      <c r="E2733" t="str">
        <f t="shared" si="128"/>
        <v xml:space="preserve">Jac </v>
      </c>
      <c r="F2733" t="s">
        <v>33939</v>
      </c>
      <c r="G2733" t="s">
        <v>36111</v>
      </c>
      <c r="H2733" t="s">
        <v>5835</v>
      </c>
      <c r="I2733" t="s">
        <v>4252</v>
      </c>
      <c r="J2733">
        <v>9177130432</v>
      </c>
      <c r="K2733" t="s">
        <v>5836</v>
      </c>
      <c r="L2733" s="4" t="s">
        <v>529</v>
      </c>
      <c r="M2733" t="s">
        <v>530</v>
      </c>
      <c r="O2733" t="s">
        <v>5837</v>
      </c>
      <c r="R2733">
        <v>1</v>
      </c>
      <c r="S2733" s="1">
        <v>41311.732245370367</v>
      </c>
      <c r="T2733" s="1">
        <v>41341.3903587963</v>
      </c>
      <c r="U2733" t="s">
        <v>91</v>
      </c>
      <c r="V2733" t="s">
        <v>91</v>
      </c>
      <c r="W2733">
        <v>12</v>
      </c>
      <c r="X2733" t="s">
        <v>5838</v>
      </c>
      <c r="Y2733" t="s">
        <v>5837</v>
      </c>
      <c r="AA2733" t="s">
        <v>530</v>
      </c>
      <c r="AB2733" t="s">
        <v>529</v>
      </c>
      <c r="AE2733" t="s">
        <v>93</v>
      </c>
      <c r="AF2733" s="1">
        <v>27784</v>
      </c>
      <c r="AG2733" t="s">
        <v>527</v>
      </c>
      <c r="AH2733" t="s">
        <v>94</v>
      </c>
      <c r="AI2733" t="s">
        <v>106</v>
      </c>
      <c r="AJ2733" t="s">
        <v>107</v>
      </c>
      <c r="AL2733" t="s">
        <v>5839</v>
      </c>
      <c r="AN2733" t="s">
        <v>93</v>
      </c>
      <c r="AO2733" t="s">
        <v>93</v>
      </c>
      <c r="AP2733" s="1">
        <v>27855</v>
      </c>
      <c r="AW2733" t="s">
        <v>5840</v>
      </c>
      <c r="AX2733" t="s">
        <v>313</v>
      </c>
      <c r="AY2733" t="s">
        <v>97</v>
      </c>
    </row>
    <row r="2734" spans="1:51" x14ac:dyDescent="0.25">
      <c r="A2734">
        <v>4566</v>
      </c>
      <c r="B2734" s="3" t="s">
        <v>5841</v>
      </c>
      <c r="C2734" s="3" t="str">
        <f t="shared" si="126"/>
        <v xml:space="preserve">Llanita, Jac </v>
      </c>
      <c r="D2734" s="3" t="str">
        <f t="shared" si="127"/>
        <v>Llanita</v>
      </c>
      <c r="E2734" t="str">
        <f t="shared" si="128"/>
        <v xml:space="preserve">Jac </v>
      </c>
      <c r="F2734" t="s">
        <v>33939</v>
      </c>
      <c r="G2734" t="s">
        <v>36111</v>
      </c>
      <c r="H2734" t="s">
        <v>5835</v>
      </c>
      <c r="I2734" t="s">
        <v>4252</v>
      </c>
      <c r="J2734">
        <v>9177130432</v>
      </c>
      <c r="K2734" t="s">
        <v>5836</v>
      </c>
      <c r="L2734" s="4" t="s">
        <v>529</v>
      </c>
      <c r="M2734" t="s">
        <v>530</v>
      </c>
      <c r="O2734" t="s">
        <v>5837</v>
      </c>
      <c r="R2734">
        <v>1</v>
      </c>
      <c r="S2734" s="1">
        <v>41311.732465277775</v>
      </c>
      <c r="T2734" s="1">
        <v>41341.392893518518</v>
      </c>
      <c r="U2734" t="s">
        <v>91</v>
      </c>
      <c r="V2734" t="s">
        <v>91</v>
      </c>
      <c r="W2734">
        <v>12</v>
      </c>
      <c r="X2734" t="s">
        <v>5838</v>
      </c>
      <c r="Y2734" t="s">
        <v>5837</v>
      </c>
      <c r="AA2734" t="s">
        <v>530</v>
      </c>
      <c r="AB2734" t="s">
        <v>529</v>
      </c>
      <c r="AE2734" t="s">
        <v>93</v>
      </c>
      <c r="AF2734" s="1">
        <v>27784</v>
      </c>
      <c r="AG2734" t="s">
        <v>527</v>
      </c>
      <c r="AH2734" t="s">
        <v>94</v>
      </c>
      <c r="AI2734" t="s">
        <v>106</v>
      </c>
      <c r="AJ2734" t="s">
        <v>107</v>
      </c>
      <c r="AL2734" t="s">
        <v>5839</v>
      </c>
      <c r="AM2734" t="s">
        <v>5842</v>
      </c>
      <c r="AN2734" t="s">
        <v>93</v>
      </c>
      <c r="AO2734" t="s">
        <v>93</v>
      </c>
      <c r="AP2734" s="1">
        <v>27855</v>
      </c>
      <c r="AW2734" t="s">
        <v>5840</v>
      </c>
      <c r="AX2734" t="s">
        <v>313</v>
      </c>
      <c r="AY2734" t="s">
        <v>97</v>
      </c>
    </row>
    <row r="2735" spans="1:51" x14ac:dyDescent="0.25">
      <c r="A2735">
        <v>765</v>
      </c>
      <c r="B2735" s="3" t="s">
        <v>13380</v>
      </c>
      <c r="C2735" s="3" t="str">
        <f t="shared" si="126"/>
        <v>Llanto, Allan</v>
      </c>
      <c r="D2735" s="3" t="str">
        <f t="shared" si="127"/>
        <v>Llanto</v>
      </c>
      <c r="E2735" t="str">
        <f t="shared" si="128"/>
        <v>Allan</v>
      </c>
      <c r="F2735" t="s">
        <v>33940</v>
      </c>
      <c r="G2735" t="s">
        <v>36105</v>
      </c>
      <c r="H2735" t="s">
        <v>13381</v>
      </c>
      <c r="J2735" t="s">
        <v>13382</v>
      </c>
      <c r="L2735" s="4" t="s">
        <v>13383</v>
      </c>
      <c r="M2735" t="s">
        <v>13384</v>
      </c>
      <c r="O2735" t="s">
        <v>13385</v>
      </c>
      <c r="R2735">
        <v>1</v>
      </c>
      <c r="S2735" t="s">
        <v>2911</v>
      </c>
      <c r="T2735" s="1">
        <v>40945.692326388889</v>
      </c>
      <c r="V2735" t="s">
        <v>91</v>
      </c>
      <c r="W2735">
        <v>12</v>
      </c>
      <c r="Y2735" t="s">
        <v>13385</v>
      </c>
      <c r="AA2735" t="s">
        <v>13384</v>
      </c>
      <c r="AB2735" t="s">
        <v>13383</v>
      </c>
      <c r="AC2735" t="s">
        <v>13386</v>
      </c>
      <c r="AF2735" s="1">
        <v>17570</v>
      </c>
      <c r="AG2735" t="s">
        <v>8427</v>
      </c>
      <c r="AH2735" t="s">
        <v>105</v>
      </c>
      <c r="AI2735" t="s">
        <v>106</v>
      </c>
      <c r="AJ2735" t="s">
        <v>107</v>
      </c>
      <c r="AL2735" t="s">
        <v>13387</v>
      </c>
      <c r="AM2735" t="s">
        <v>13388</v>
      </c>
      <c r="AP2735" s="1">
        <v>18600</v>
      </c>
      <c r="AR2735" t="s">
        <v>13386</v>
      </c>
      <c r="AU2735" t="s">
        <v>13389</v>
      </c>
      <c r="AV2735" t="s">
        <v>13390</v>
      </c>
      <c r="AY2735" t="s">
        <v>13391</v>
      </c>
    </row>
    <row r="2736" spans="1:51" x14ac:dyDescent="0.25">
      <c r="A2736">
        <v>322</v>
      </c>
      <c r="B2736" s="3" t="s">
        <v>10581</v>
      </c>
      <c r="C2736" s="3" t="e">
        <f t="shared" si="126"/>
        <v>#VALUE!</v>
      </c>
      <c r="D2736" s="3" t="str">
        <f t="shared" si="127"/>
        <v>Llave</v>
      </c>
      <c r="E2736" t="e">
        <f t="shared" si="128"/>
        <v>#VALUE!</v>
      </c>
      <c r="F2736" t="s">
        <v>33941</v>
      </c>
      <c r="G2736" t="s">
        <v>37435</v>
      </c>
      <c r="H2736" t="s">
        <v>10582</v>
      </c>
      <c r="L2736" s="4" t="s">
        <v>100</v>
      </c>
      <c r="M2736" t="s">
        <v>101</v>
      </c>
      <c r="N2736" t="s">
        <v>10583</v>
      </c>
      <c r="O2736" t="s">
        <v>10584</v>
      </c>
      <c r="R2736">
        <v>1</v>
      </c>
      <c r="S2736" t="s">
        <v>2911</v>
      </c>
      <c r="T2736" s="1">
        <v>40806.570613425924</v>
      </c>
      <c r="V2736" t="s">
        <v>91</v>
      </c>
      <c r="W2736">
        <v>12</v>
      </c>
      <c r="AE2736" t="s">
        <v>113</v>
      </c>
      <c r="AF2736" s="1">
        <v>20266</v>
      </c>
      <c r="AG2736" t="s">
        <v>10585</v>
      </c>
      <c r="AH2736" t="s">
        <v>105</v>
      </c>
      <c r="AI2736" t="s">
        <v>106</v>
      </c>
      <c r="AJ2736" t="s">
        <v>107</v>
      </c>
      <c r="AK2736" t="s">
        <v>10586</v>
      </c>
      <c r="AL2736" t="s">
        <v>10587</v>
      </c>
      <c r="AM2736" t="s">
        <v>10240</v>
      </c>
      <c r="AN2736" t="s">
        <v>117</v>
      </c>
      <c r="AP2736" s="1">
        <v>20193</v>
      </c>
      <c r="AQ2736" t="s">
        <v>10588</v>
      </c>
      <c r="AY2736" t="s">
        <v>10589</v>
      </c>
    </row>
    <row r="2737" spans="1:51" x14ac:dyDescent="0.25">
      <c r="A2737">
        <v>2791</v>
      </c>
      <c r="B2737" s="3" t="s">
        <v>29525</v>
      </c>
      <c r="C2737" s="3" t="str">
        <f t="shared" si="126"/>
        <v xml:space="preserve">LLEGO, IAN SOL C. </v>
      </c>
      <c r="D2737" s="3" t="str">
        <f t="shared" si="127"/>
        <v>LLEGO</v>
      </c>
      <c r="E2737" t="str">
        <f t="shared" si="128"/>
        <v xml:space="preserve">IAN SOL C. </v>
      </c>
      <c r="F2737" t="s">
        <v>33942</v>
      </c>
      <c r="G2737" t="s">
        <v>37556</v>
      </c>
      <c r="H2737" t="s">
        <v>29526</v>
      </c>
      <c r="I2737" t="s">
        <v>29527</v>
      </c>
      <c r="J2737" t="s">
        <v>29528</v>
      </c>
      <c r="L2737" s="4" t="s">
        <v>5212</v>
      </c>
      <c r="M2737" t="s">
        <v>89</v>
      </c>
      <c r="N2737" t="s">
        <v>421</v>
      </c>
      <c r="O2737" t="s">
        <v>29529</v>
      </c>
      <c r="R2737">
        <v>1</v>
      </c>
      <c r="S2737" t="s">
        <v>2911</v>
      </c>
      <c r="T2737" s="1">
        <v>42145.61613425926</v>
      </c>
      <c r="V2737" t="s">
        <v>91</v>
      </c>
      <c r="W2737">
        <v>12</v>
      </c>
      <c r="X2737" t="s">
        <v>29530</v>
      </c>
      <c r="Y2737" t="s">
        <v>29529</v>
      </c>
      <c r="Z2737" t="s">
        <v>421</v>
      </c>
      <c r="AA2737" t="s">
        <v>7151</v>
      </c>
      <c r="AB2737" t="s">
        <v>5212</v>
      </c>
      <c r="AC2737" t="s">
        <v>29531</v>
      </c>
      <c r="AE2737" t="s">
        <v>1095</v>
      </c>
      <c r="AF2737" s="1">
        <v>27335</v>
      </c>
      <c r="AG2737" t="s">
        <v>89</v>
      </c>
      <c r="AH2737" t="s">
        <v>94</v>
      </c>
      <c r="AI2737" t="s">
        <v>106</v>
      </c>
      <c r="AJ2737" t="s">
        <v>107</v>
      </c>
      <c r="AK2737">
        <v>3</v>
      </c>
      <c r="AL2737" t="s">
        <v>1519</v>
      </c>
      <c r="AM2737" t="s">
        <v>6432</v>
      </c>
      <c r="AN2737" t="s">
        <v>117</v>
      </c>
      <c r="AP2737" t="s">
        <v>2911</v>
      </c>
      <c r="AQ2737" t="s">
        <v>29532</v>
      </c>
      <c r="AR2737" t="s">
        <v>29533</v>
      </c>
      <c r="AS2737" t="s">
        <v>29534</v>
      </c>
      <c r="AT2737" t="s">
        <v>29535</v>
      </c>
      <c r="AU2737" t="s">
        <v>29536</v>
      </c>
      <c r="AV2737" t="s">
        <v>29537</v>
      </c>
      <c r="AX2737" t="s">
        <v>29538</v>
      </c>
      <c r="AY2737" t="s">
        <v>29539</v>
      </c>
    </row>
    <row r="2738" spans="1:51" x14ac:dyDescent="0.25">
      <c r="A2738">
        <v>323</v>
      </c>
      <c r="B2738" s="3" t="s">
        <v>10590</v>
      </c>
      <c r="C2738" s="3" t="e">
        <f t="shared" si="126"/>
        <v>#VALUE!</v>
      </c>
      <c r="D2738" s="3" t="str">
        <f t="shared" si="127"/>
        <v>Lleno</v>
      </c>
      <c r="E2738" t="e">
        <f t="shared" si="128"/>
        <v>#VALUE!</v>
      </c>
      <c r="F2738" t="s">
        <v>33943</v>
      </c>
      <c r="G2738" t="s">
        <v>36048</v>
      </c>
      <c r="H2738" t="s">
        <v>10591</v>
      </c>
      <c r="J2738" t="s">
        <v>10592</v>
      </c>
      <c r="L2738" s="4" t="s">
        <v>134</v>
      </c>
      <c r="M2738" t="s">
        <v>101</v>
      </c>
      <c r="N2738" t="s">
        <v>139</v>
      </c>
      <c r="O2738" t="s">
        <v>10593</v>
      </c>
      <c r="R2738">
        <v>1</v>
      </c>
      <c r="S2738" t="s">
        <v>2911</v>
      </c>
      <c r="T2738" s="1">
        <v>40942.604548611111</v>
      </c>
      <c r="V2738" t="s">
        <v>91</v>
      </c>
      <c r="W2738">
        <v>12</v>
      </c>
      <c r="X2738" t="s">
        <v>10594</v>
      </c>
      <c r="Y2738" t="s">
        <v>10593</v>
      </c>
      <c r="Z2738" t="s">
        <v>139</v>
      </c>
      <c r="AA2738" t="s">
        <v>101</v>
      </c>
      <c r="AB2738" t="s">
        <v>134</v>
      </c>
      <c r="AF2738" t="s">
        <v>2911</v>
      </c>
      <c r="AP2738" t="s">
        <v>2911</v>
      </c>
      <c r="AW2738" t="s">
        <v>860</v>
      </c>
      <c r="AY2738" t="s">
        <v>10595</v>
      </c>
    </row>
    <row r="2739" spans="1:51" x14ac:dyDescent="0.25">
      <c r="A2739">
        <v>770</v>
      </c>
      <c r="B2739" s="3" t="s">
        <v>13419</v>
      </c>
      <c r="C2739" s="3" t="str">
        <f t="shared" si="126"/>
        <v>Lleno,Eva</v>
      </c>
      <c r="D2739" s="3" t="str">
        <f t="shared" si="127"/>
        <v>Lleno</v>
      </c>
      <c r="E2739" t="str">
        <f t="shared" si="128"/>
        <v>va</v>
      </c>
      <c r="F2739" t="s">
        <v>33943</v>
      </c>
      <c r="G2739" t="s">
        <v>36048</v>
      </c>
      <c r="H2739" t="s">
        <v>10591</v>
      </c>
      <c r="I2739" t="s">
        <v>101</v>
      </c>
      <c r="J2739" t="s">
        <v>10592</v>
      </c>
      <c r="L2739" s="4" t="s">
        <v>100</v>
      </c>
      <c r="M2739" t="s">
        <v>101</v>
      </c>
      <c r="N2739" t="s">
        <v>139</v>
      </c>
      <c r="O2739" t="s">
        <v>13420</v>
      </c>
      <c r="R2739">
        <v>1</v>
      </c>
      <c r="S2739" t="s">
        <v>2911</v>
      </c>
      <c r="T2739" s="1">
        <v>40806.575706018521</v>
      </c>
      <c r="V2739" t="s">
        <v>91</v>
      </c>
      <c r="W2739">
        <v>12</v>
      </c>
      <c r="X2739" t="s">
        <v>13421</v>
      </c>
      <c r="AC2739" t="s">
        <v>13422</v>
      </c>
      <c r="AE2739" t="s">
        <v>113</v>
      </c>
      <c r="AF2739" s="1">
        <v>20860</v>
      </c>
      <c r="AG2739" t="s">
        <v>13423</v>
      </c>
      <c r="AH2739" t="s">
        <v>105</v>
      </c>
      <c r="AI2739" t="s">
        <v>95</v>
      </c>
      <c r="AJ2739" t="s">
        <v>107</v>
      </c>
      <c r="AK2739" t="s">
        <v>13424</v>
      </c>
      <c r="AL2739" t="s">
        <v>13425</v>
      </c>
      <c r="AM2739" t="s">
        <v>13426</v>
      </c>
      <c r="AN2739" t="s">
        <v>117</v>
      </c>
      <c r="AP2739" s="1">
        <v>20422</v>
      </c>
      <c r="AU2739" t="s">
        <v>13427</v>
      </c>
      <c r="AW2739" t="s">
        <v>13428</v>
      </c>
      <c r="AY2739" t="s">
        <v>13429</v>
      </c>
    </row>
    <row r="2740" spans="1:51" x14ac:dyDescent="0.25">
      <c r="A2740">
        <v>3624</v>
      </c>
      <c r="B2740" s="3" t="s">
        <v>2060</v>
      </c>
      <c r="C2740" s="3" t="str">
        <f t="shared" si="126"/>
        <v xml:space="preserve">Llera, Shirley </v>
      </c>
      <c r="D2740" s="3" t="str">
        <f t="shared" si="127"/>
        <v>Llera</v>
      </c>
      <c r="E2740" t="str">
        <f t="shared" si="128"/>
        <v xml:space="preserve">Shirley </v>
      </c>
      <c r="F2740" t="s">
        <v>33944</v>
      </c>
      <c r="G2740" t="s">
        <v>36112</v>
      </c>
      <c r="H2740" t="s">
        <v>2061</v>
      </c>
      <c r="I2740" t="s">
        <v>2062</v>
      </c>
      <c r="J2740">
        <v>9055978177</v>
      </c>
      <c r="K2740" t="s">
        <v>2063</v>
      </c>
      <c r="L2740" s="4" t="s">
        <v>134</v>
      </c>
      <c r="M2740" t="s">
        <v>101</v>
      </c>
      <c r="N2740" t="s">
        <v>2064</v>
      </c>
      <c r="O2740" t="s">
        <v>2065</v>
      </c>
      <c r="R2740">
        <v>1</v>
      </c>
      <c r="S2740" s="1">
        <v>40952.434259259258</v>
      </c>
      <c r="T2740" s="1">
        <v>42732.547199074077</v>
      </c>
      <c r="U2740" t="s">
        <v>91</v>
      </c>
      <c r="V2740" t="s">
        <v>91</v>
      </c>
      <c r="W2740">
        <v>12</v>
      </c>
      <c r="X2740" t="s">
        <v>2066</v>
      </c>
      <c r="Y2740" t="s">
        <v>2065</v>
      </c>
      <c r="Z2740" t="s">
        <v>2064</v>
      </c>
      <c r="AA2740" t="s">
        <v>101</v>
      </c>
      <c r="AB2740" t="s">
        <v>134</v>
      </c>
      <c r="AE2740" t="s">
        <v>113</v>
      </c>
      <c r="AF2740" s="1">
        <v>21864</v>
      </c>
      <c r="AG2740" t="s">
        <v>2062</v>
      </c>
      <c r="AH2740" t="s">
        <v>105</v>
      </c>
      <c r="AI2740" t="s">
        <v>95</v>
      </c>
      <c r="AJ2740" t="s">
        <v>107</v>
      </c>
      <c r="AL2740" t="s">
        <v>2067</v>
      </c>
      <c r="AM2740" t="s">
        <v>2068</v>
      </c>
      <c r="AN2740" t="s">
        <v>117</v>
      </c>
      <c r="AO2740" t="s">
        <v>93</v>
      </c>
      <c r="AP2740" s="1">
        <v>19830</v>
      </c>
      <c r="AS2740" t="s">
        <v>2069</v>
      </c>
      <c r="AU2740" t="s">
        <v>2070</v>
      </c>
      <c r="AY2740" t="s">
        <v>97</v>
      </c>
    </row>
    <row r="2741" spans="1:51" x14ac:dyDescent="0.25">
      <c r="A2741">
        <v>4173</v>
      </c>
      <c r="B2741" s="3" t="s">
        <v>3288</v>
      </c>
      <c r="C2741" s="3" t="str">
        <f t="shared" si="126"/>
        <v>Llera, Shirley</v>
      </c>
      <c r="D2741" s="3" t="str">
        <f t="shared" si="127"/>
        <v>Llera</v>
      </c>
      <c r="E2741" t="str">
        <f t="shared" si="128"/>
        <v>Shirley</v>
      </c>
      <c r="F2741" t="s">
        <v>33944</v>
      </c>
      <c r="G2741" t="s">
        <v>36113</v>
      </c>
      <c r="H2741" t="s">
        <v>97</v>
      </c>
      <c r="I2741" t="s">
        <v>97</v>
      </c>
      <c r="J2741" t="s">
        <v>97</v>
      </c>
      <c r="K2741" t="s">
        <v>97</v>
      </c>
      <c r="L2741" s="4" t="s">
        <v>97</v>
      </c>
      <c r="M2741" t="s">
        <v>97</v>
      </c>
      <c r="N2741" t="s">
        <v>97</v>
      </c>
      <c r="O2741" t="s">
        <v>97</v>
      </c>
      <c r="P2741" t="s">
        <v>97</v>
      </c>
      <c r="Q2741" t="s">
        <v>97</v>
      </c>
      <c r="R2741">
        <v>1</v>
      </c>
      <c r="S2741" t="s">
        <v>97</v>
      </c>
      <c r="T2741" t="s">
        <v>97</v>
      </c>
      <c r="U2741" t="s">
        <v>97</v>
      </c>
      <c r="V2741" t="s">
        <v>97</v>
      </c>
      <c r="W2741">
        <v>12</v>
      </c>
      <c r="X2741" t="s">
        <v>97</v>
      </c>
      <c r="Y2741" t="s">
        <v>97</v>
      </c>
      <c r="Z2741" t="s">
        <v>97</v>
      </c>
      <c r="AA2741" t="s">
        <v>97</v>
      </c>
      <c r="AB2741" t="s">
        <v>97</v>
      </c>
      <c r="AC2741" t="s">
        <v>97</v>
      </c>
      <c r="AD2741" t="s">
        <v>97</v>
      </c>
      <c r="AE2741" t="s">
        <v>97</v>
      </c>
      <c r="AF2741" t="s">
        <v>97</v>
      </c>
      <c r="AG2741" t="s">
        <v>97</v>
      </c>
      <c r="AH2741" t="s">
        <v>97</v>
      </c>
      <c r="AI2741" t="s">
        <v>97</v>
      </c>
      <c r="AJ2741" t="s">
        <v>97</v>
      </c>
      <c r="AK2741" t="s">
        <v>97</v>
      </c>
      <c r="AL2741" t="s">
        <v>97</v>
      </c>
      <c r="AM2741" t="s">
        <v>97</v>
      </c>
      <c r="AN2741" t="s">
        <v>97</v>
      </c>
      <c r="AO2741" t="s">
        <v>97</v>
      </c>
      <c r="AP2741" t="s">
        <v>97</v>
      </c>
      <c r="AQ2741" t="s">
        <v>97</v>
      </c>
      <c r="AR2741" t="s">
        <v>97</v>
      </c>
      <c r="AS2741" t="s">
        <v>97</v>
      </c>
      <c r="AT2741" t="s">
        <v>97</v>
      </c>
      <c r="AU2741" t="s">
        <v>97</v>
      </c>
      <c r="AV2741" t="s">
        <v>97</v>
      </c>
      <c r="AW2741" t="s">
        <v>97</v>
      </c>
      <c r="AX2741" t="s">
        <v>97</v>
      </c>
      <c r="AY2741" t="s">
        <v>3289</v>
      </c>
    </row>
    <row r="2742" spans="1:51" x14ac:dyDescent="0.25">
      <c r="A2742">
        <v>3225</v>
      </c>
      <c r="B2742" s="3" t="s">
        <v>8925</v>
      </c>
      <c r="C2742" s="3" t="e">
        <f t="shared" si="126"/>
        <v>#VALUE!</v>
      </c>
      <c r="D2742" s="3" t="str">
        <f t="shared" si="127"/>
        <v>LLERA</v>
      </c>
      <c r="E2742" t="e">
        <f t="shared" si="128"/>
        <v>#VALUE!</v>
      </c>
      <c r="F2742" t="s">
        <v>33945</v>
      </c>
      <c r="G2742" t="s">
        <v>35466</v>
      </c>
      <c r="H2742" t="s">
        <v>8926</v>
      </c>
      <c r="I2742" t="s">
        <v>2062</v>
      </c>
      <c r="M2742" t="s">
        <v>2001</v>
      </c>
      <c r="N2742" t="s">
        <v>352</v>
      </c>
      <c r="O2742" t="s">
        <v>8927</v>
      </c>
      <c r="R2742">
        <v>1</v>
      </c>
      <c r="S2742" s="1">
        <v>40763.394409722219</v>
      </c>
      <c r="T2742" s="1">
        <v>42732.547430555554</v>
      </c>
      <c r="U2742" t="s">
        <v>91</v>
      </c>
      <c r="V2742" t="s">
        <v>91</v>
      </c>
      <c r="W2742">
        <v>12</v>
      </c>
      <c r="X2742" t="s">
        <v>8928</v>
      </c>
      <c r="AC2742" t="s">
        <v>8929</v>
      </c>
      <c r="AE2742" t="s">
        <v>93</v>
      </c>
      <c r="AF2742" s="1">
        <v>19830</v>
      </c>
      <c r="AG2742" t="s">
        <v>2062</v>
      </c>
      <c r="AH2742" t="s">
        <v>105</v>
      </c>
      <c r="AI2742" t="s">
        <v>106</v>
      </c>
      <c r="AJ2742" t="s">
        <v>107</v>
      </c>
      <c r="AK2742" t="s">
        <v>8930</v>
      </c>
      <c r="AL2742" t="s">
        <v>8931</v>
      </c>
      <c r="AM2742" t="s">
        <v>8932</v>
      </c>
      <c r="AN2742" t="s">
        <v>117</v>
      </c>
      <c r="AO2742" t="s">
        <v>93</v>
      </c>
      <c r="AP2742" s="1">
        <v>21864</v>
      </c>
      <c r="AS2742">
        <v>9055978177</v>
      </c>
      <c r="AU2742" t="s">
        <v>8931</v>
      </c>
      <c r="AY2742" t="s">
        <v>97</v>
      </c>
    </row>
    <row r="2743" spans="1:51" x14ac:dyDescent="0.25">
      <c r="A2743">
        <v>2400</v>
      </c>
      <c r="B2743" s="3" t="s">
        <v>26696</v>
      </c>
      <c r="C2743" s="3" t="str">
        <f t="shared" si="126"/>
        <v>LLERA, ABRAHAM</v>
      </c>
      <c r="D2743" s="3" t="str">
        <f t="shared" si="127"/>
        <v>LLERA</v>
      </c>
      <c r="E2743" t="str">
        <f t="shared" si="128"/>
        <v>ABRAHAM</v>
      </c>
      <c r="F2743" t="s">
        <v>33945</v>
      </c>
      <c r="G2743" t="s">
        <v>36114</v>
      </c>
      <c r="H2743" t="s">
        <v>8926</v>
      </c>
      <c r="I2743" t="s">
        <v>2062</v>
      </c>
      <c r="L2743" s="4" t="s">
        <v>134</v>
      </c>
      <c r="M2743" t="s">
        <v>101</v>
      </c>
      <c r="N2743" t="s">
        <v>352</v>
      </c>
      <c r="O2743" t="s">
        <v>26697</v>
      </c>
      <c r="R2743">
        <v>1</v>
      </c>
      <c r="S2743" t="s">
        <v>2911</v>
      </c>
      <c r="T2743" s="1">
        <v>42732.547326388885</v>
      </c>
      <c r="V2743" t="s">
        <v>91</v>
      </c>
      <c r="W2743">
        <v>12</v>
      </c>
      <c r="X2743" t="s">
        <v>8928</v>
      </c>
      <c r="Y2743" t="s">
        <v>26697</v>
      </c>
      <c r="Z2743" t="s">
        <v>352</v>
      </c>
      <c r="AA2743" t="s">
        <v>101</v>
      </c>
      <c r="AB2743" t="s">
        <v>134</v>
      </c>
      <c r="AC2743" t="s">
        <v>26698</v>
      </c>
      <c r="AE2743" t="s">
        <v>113</v>
      </c>
      <c r="AF2743" s="1">
        <v>19830</v>
      </c>
      <c r="AG2743" t="s">
        <v>2062</v>
      </c>
      <c r="AH2743" t="s">
        <v>105</v>
      </c>
      <c r="AI2743" t="s">
        <v>106</v>
      </c>
      <c r="AJ2743" t="s">
        <v>107</v>
      </c>
      <c r="AK2743" t="s">
        <v>8930</v>
      </c>
      <c r="AL2743" t="s">
        <v>26699</v>
      </c>
      <c r="AM2743" t="s">
        <v>26700</v>
      </c>
      <c r="AN2743" t="s">
        <v>117</v>
      </c>
      <c r="AP2743" s="1">
        <v>21864</v>
      </c>
      <c r="AS2743">
        <v>9055978177</v>
      </c>
      <c r="AU2743" t="s">
        <v>2</v>
      </c>
      <c r="AY2743" t="s">
        <v>26701</v>
      </c>
    </row>
    <row r="2744" spans="1:51" x14ac:dyDescent="0.25">
      <c r="A2744">
        <v>2720</v>
      </c>
      <c r="B2744" s="3" t="s">
        <v>29013</v>
      </c>
      <c r="C2744" s="3" t="str">
        <f t="shared" si="126"/>
        <v>Llewellyn-Kyle,Lilian</v>
      </c>
      <c r="D2744" s="3" t="str">
        <f t="shared" si="127"/>
        <v>Llewellyn-Kyle</v>
      </c>
      <c r="E2744" t="str">
        <f t="shared" si="128"/>
        <v>ilian</v>
      </c>
      <c r="F2744" t="s">
        <v>33946</v>
      </c>
      <c r="G2744" t="s">
        <v>37557</v>
      </c>
      <c r="H2744" t="s">
        <v>29014</v>
      </c>
      <c r="I2744" t="s">
        <v>29015</v>
      </c>
      <c r="J2744">
        <v>441423867323</v>
      </c>
      <c r="L2744" s="4" t="s">
        <v>19279</v>
      </c>
      <c r="O2744" t="s">
        <v>29016</v>
      </c>
      <c r="R2744">
        <v>1</v>
      </c>
      <c r="S2744" t="s">
        <v>2911</v>
      </c>
      <c r="T2744" s="1">
        <v>40869.49728009259</v>
      </c>
      <c r="V2744" t="s">
        <v>91</v>
      </c>
      <c r="W2744">
        <v>12</v>
      </c>
      <c r="Y2744" t="s">
        <v>29016</v>
      </c>
      <c r="AB2744" t="s">
        <v>12963</v>
      </c>
      <c r="AF2744" s="1">
        <v>24381</v>
      </c>
      <c r="AG2744" t="s">
        <v>29017</v>
      </c>
      <c r="AH2744" t="s">
        <v>105</v>
      </c>
      <c r="AI2744" t="s">
        <v>95</v>
      </c>
      <c r="AJ2744" t="s">
        <v>107</v>
      </c>
      <c r="AP2744" s="1">
        <v>16489</v>
      </c>
      <c r="AS2744">
        <v>9745391639</v>
      </c>
      <c r="AT2744" t="s">
        <v>29018</v>
      </c>
      <c r="AU2744" t="s">
        <v>29019</v>
      </c>
      <c r="AY2744" t="s">
        <v>29020</v>
      </c>
    </row>
    <row r="2745" spans="1:51" x14ac:dyDescent="0.25">
      <c r="A2745">
        <v>2535</v>
      </c>
      <c r="B2745" s="3" t="s">
        <v>27630</v>
      </c>
      <c r="C2745" s="3" t="str">
        <f t="shared" si="126"/>
        <v>Llido,Leonilo C. Jr.</v>
      </c>
      <c r="D2745" s="3" t="str">
        <f t="shared" si="127"/>
        <v>Llido</v>
      </c>
      <c r="E2745" t="str">
        <f t="shared" si="128"/>
        <v>eonilo C. Jr.</v>
      </c>
      <c r="F2745" t="s">
        <v>33947</v>
      </c>
      <c r="G2745" t="s">
        <v>37558</v>
      </c>
      <c r="H2745" t="s">
        <v>27631</v>
      </c>
      <c r="I2745" t="s">
        <v>89</v>
      </c>
      <c r="J2745" t="s">
        <v>27632</v>
      </c>
      <c r="L2745" s="4" t="s">
        <v>88</v>
      </c>
      <c r="M2745" t="s">
        <v>89</v>
      </c>
      <c r="N2745" t="s">
        <v>3170</v>
      </c>
      <c r="O2745" t="s">
        <v>27633</v>
      </c>
      <c r="R2745">
        <v>1</v>
      </c>
      <c r="S2745" t="s">
        <v>2911</v>
      </c>
      <c r="T2745" s="1">
        <v>40708.85125</v>
      </c>
      <c r="V2745" t="s">
        <v>354</v>
      </c>
      <c r="W2745">
        <v>12</v>
      </c>
      <c r="X2745" t="s">
        <v>27634</v>
      </c>
      <c r="Y2745" t="s">
        <v>27633</v>
      </c>
      <c r="Z2745" t="s">
        <v>3170</v>
      </c>
      <c r="AA2745" t="s">
        <v>89</v>
      </c>
      <c r="AB2745" t="s">
        <v>88</v>
      </c>
      <c r="AC2745">
        <f>973-17230881</f>
        <v>-17229908</v>
      </c>
      <c r="AE2745" t="s">
        <v>113</v>
      </c>
      <c r="AF2745" s="1">
        <v>23094</v>
      </c>
      <c r="AG2745" t="s">
        <v>27635</v>
      </c>
      <c r="AH2745" t="s">
        <v>94</v>
      </c>
      <c r="AI2745" t="s">
        <v>106</v>
      </c>
      <c r="AJ2745" t="s">
        <v>107</v>
      </c>
      <c r="AL2745" t="s">
        <v>27636</v>
      </c>
      <c r="AM2745" t="s">
        <v>27637</v>
      </c>
      <c r="AN2745" t="s">
        <v>117</v>
      </c>
      <c r="AP2745" s="1">
        <v>24315</v>
      </c>
      <c r="AS2745" t="s">
        <v>27638</v>
      </c>
      <c r="AU2745" t="s">
        <v>27639</v>
      </c>
      <c r="AW2745" t="s">
        <v>27640</v>
      </c>
      <c r="AX2745" t="s">
        <v>860</v>
      </c>
      <c r="AY2745" t="s">
        <v>27641</v>
      </c>
    </row>
    <row r="2746" spans="1:51" x14ac:dyDescent="0.25">
      <c r="A2746">
        <v>2573</v>
      </c>
      <c r="B2746" s="3" t="s">
        <v>27930</v>
      </c>
      <c r="C2746" s="3" t="str">
        <f t="shared" si="126"/>
        <v>Llido,Lorna C.</v>
      </c>
      <c r="D2746" s="3" t="str">
        <f t="shared" si="127"/>
        <v>Llido</v>
      </c>
      <c r="E2746" t="str">
        <f t="shared" si="128"/>
        <v>orna C.</v>
      </c>
      <c r="F2746" t="s">
        <v>33947</v>
      </c>
      <c r="G2746" t="s">
        <v>35194</v>
      </c>
      <c r="H2746" t="s">
        <v>86</v>
      </c>
      <c r="J2746">
        <v>639172434000</v>
      </c>
      <c r="L2746" s="4" t="s">
        <v>11395</v>
      </c>
      <c r="N2746" t="s">
        <v>27931</v>
      </c>
      <c r="O2746" t="s">
        <v>2855</v>
      </c>
      <c r="R2746">
        <v>1</v>
      </c>
      <c r="S2746" t="s">
        <v>2911</v>
      </c>
      <c r="T2746" s="1">
        <v>40868.428043981483</v>
      </c>
      <c r="V2746" t="s">
        <v>91</v>
      </c>
      <c r="W2746">
        <v>12</v>
      </c>
      <c r="X2746" t="s">
        <v>27932</v>
      </c>
      <c r="Y2746" t="s">
        <v>2855</v>
      </c>
      <c r="Z2746" t="s">
        <v>27931</v>
      </c>
      <c r="AB2746" t="s">
        <v>11395</v>
      </c>
      <c r="AC2746">
        <v>97336080613</v>
      </c>
      <c r="AF2746" s="1">
        <v>22159</v>
      </c>
      <c r="AG2746" t="s">
        <v>27933</v>
      </c>
      <c r="AH2746" t="s">
        <v>13186</v>
      </c>
      <c r="AI2746" t="s">
        <v>95</v>
      </c>
      <c r="AJ2746" t="s">
        <v>96</v>
      </c>
      <c r="AL2746" t="s">
        <v>27934</v>
      </c>
      <c r="AM2746" t="s">
        <v>27935</v>
      </c>
      <c r="AP2746" t="s">
        <v>2911</v>
      </c>
      <c r="AX2746" t="s">
        <v>27936</v>
      </c>
      <c r="AY2746" t="s">
        <v>27937</v>
      </c>
    </row>
    <row r="2747" spans="1:51" x14ac:dyDescent="0.25">
      <c r="A2747">
        <v>5522</v>
      </c>
      <c r="B2747" s="3" t="s">
        <v>15894</v>
      </c>
      <c r="C2747" s="3" t="str">
        <f t="shared" si="126"/>
        <v xml:space="preserve">Lloren, Michael Chiong </v>
      </c>
      <c r="D2747" s="3" t="str">
        <f t="shared" si="127"/>
        <v>Lloren</v>
      </c>
      <c r="E2747" t="str">
        <f t="shared" si="128"/>
        <v xml:space="preserve">Michael Chiong </v>
      </c>
      <c r="F2747" t="s">
        <v>33948</v>
      </c>
      <c r="G2747" t="s">
        <v>36115</v>
      </c>
      <c r="R2747">
        <v>1</v>
      </c>
      <c r="S2747" s="1">
        <v>42601.431354166663</v>
      </c>
      <c r="T2747" s="1">
        <v>42601.431354166663</v>
      </c>
      <c r="U2747" t="s">
        <v>91</v>
      </c>
      <c r="W2747">
        <v>12</v>
      </c>
      <c r="AE2747" t="s">
        <v>93</v>
      </c>
      <c r="AF2747" s="1">
        <v>40188</v>
      </c>
      <c r="AI2747" t="s">
        <v>93</v>
      </c>
      <c r="AJ2747" t="s">
        <v>93</v>
      </c>
      <c r="AN2747" t="s">
        <v>93</v>
      </c>
      <c r="AO2747" t="s">
        <v>93</v>
      </c>
      <c r="AP2747" s="1">
        <v>40189</v>
      </c>
      <c r="AY2747" t="s">
        <v>97</v>
      </c>
    </row>
    <row r="2748" spans="1:51" x14ac:dyDescent="0.25">
      <c r="A2748">
        <v>1884</v>
      </c>
      <c r="B2748" s="3" t="s">
        <v>23064</v>
      </c>
      <c r="C2748" s="3" t="str">
        <f t="shared" si="126"/>
        <v xml:space="preserve">Lloren, Keith N. </v>
      </c>
      <c r="D2748" s="3" t="str">
        <f t="shared" si="127"/>
        <v>Lloren</v>
      </c>
      <c r="E2748" t="str">
        <f t="shared" si="128"/>
        <v xml:space="preserve">Keith N. </v>
      </c>
      <c r="F2748" t="s">
        <v>33948</v>
      </c>
      <c r="G2748" t="s">
        <v>37559</v>
      </c>
      <c r="H2748" t="s">
        <v>86</v>
      </c>
      <c r="J2748" t="s">
        <v>23065</v>
      </c>
      <c r="K2748" t="s">
        <v>23066</v>
      </c>
      <c r="L2748" s="4" t="s">
        <v>23067</v>
      </c>
      <c r="O2748" t="s">
        <v>23068</v>
      </c>
      <c r="R2748">
        <v>1</v>
      </c>
      <c r="S2748" t="s">
        <v>2911</v>
      </c>
      <c r="T2748" s="1">
        <v>40714.873449074075</v>
      </c>
      <c r="V2748" t="s">
        <v>91</v>
      </c>
      <c r="W2748">
        <v>12</v>
      </c>
      <c r="X2748" t="s">
        <v>23069</v>
      </c>
      <c r="Y2748" t="s">
        <v>23070</v>
      </c>
      <c r="Z2748" t="s">
        <v>23071</v>
      </c>
      <c r="AA2748" t="s">
        <v>101</v>
      </c>
      <c r="AB2748" t="s">
        <v>134</v>
      </c>
      <c r="AC2748">
        <v>441844343259</v>
      </c>
      <c r="AF2748" s="1">
        <v>27341</v>
      </c>
      <c r="AG2748" t="s">
        <v>101</v>
      </c>
      <c r="AH2748" t="s">
        <v>105</v>
      </c>
      <c r="AI2748" t="s">
        <v>106</v>
      </c>
      <c r="AJ2748" t="s">
        <v>96</v>
      </c>
      <c r="AL2748" t="s">
        <v>23072</v>
      </c>
      <c r="AM2748" t="s">
        <v>7780</v>
      </c>
      <c r="AP2748" t="s">
        <v>2911</v>
      </c>
      <c r="AW2748" t="s">
        <v>23073</v>
      </c>
      <c r="AY2748" t="s">
        <v>23074</v>
      </c>
    </row>
    <row r="2749" spans="1:51" x14ac:dyDescent="0.25">
      <c r="A2749">
        <v>1352</v>
      </c>
      <c r="B2749" s="3" t="s">
        <v>19195</v>
      </c>
      <c r="C2749" s="3" t="str">
        <f t="shared" si="126"/>
        <v>LLuch, Guido Gerard S.</v>
      </c>
      <c r="D2749" s="3" t="str">
        <f t="shared" si="127"/>
        <v>LLuch</v>
      </c>
      <c r="E2749" t="str">
        <f t="shared" si="128"/>
        <v>Guido Gerard S.</v>
      </c>
      <c r="F2749" t="s">
        <v>33949</v>
      </c>
      <c r="G2749" t="s">
        <v>37560</v>
      </c>
      <c r="H2749" t="s">
        <v>19196</v>
      </c>
      <c r="I2749" t="s">
        <v>101</v>
      </c>
      <c r="J2749" t="s">
        <v>19197</v>
      </c>
      <c r="L2749" s="4" t="s">
        <v>134</v>
      </c>
      <c r="M2749" t="s">
        <v>101</v>
      </c>
      <c r="O2749" t="s">
        <v>19198</v>
      </c>
      <c r="R2749">
        <v>1</v>
      </c>
      <c r="S2749" t="s">
        <v>2911</v>
      </c>
      <c r="T2749" s="1">
        <v>40714.886516203704</v>
      </c>
      <c r="V2749" t="s">
        <v>91</v>
      </c>
      <c r="W2749">
        <v>12</v>
      </c>
      <c r="X2749" t="s">
        <v>19199</v>
      </c>
      <c r="Y2749" t="s">
        <v>19198</v>
      </c>
      <c r="AA2749" t="s">
        <v>101</v>
      </c>
      <c r="AB2749" t="s">
        <v>134</v>
      </c>
      <c r="AC2749" t="s">
        <v>19200</v>
      </c>
      <c r="AF2749" s="1">
        <v>24057</v>
      </c>
      <c r="AG2749" t="s">
        <v>8713</v>
      </c>
      <c r="AH2749" t="s">
        <v>105</v>
      </c>
      <c r="AI2749" t="s">
        <v>106</v>
      </c>
      <c r="AJ2749" t="s">
        <v>107</v>
      </c>
      <c r="AK2749" t="s">
        <v>19201</v>
      </c>
      <c r="AL2749" t="s">
        <v>19202</v>
      </c>
      <c r="AM2749" t="s">
        <v>19203</v>
      </c>
      <c r="AP2749" s="1">
        <v>24107</v>
      </c>
      <c r="AU2749" t="s">
        <v>86</v>
      </c>
      <c r="AY2749" t="s">
        <v>19204</v>
      </c>
    </row>
    <row r="2750" spans="1:51" x14ac:dyDescent="0.25">
      <c r="A2750">
        <v>1476</v>
      </c>
      <c r="B2750" s="3" t="s">
        <v>20096</v>
      </c>
      <c r="C2750" s="3" t="str">
        <f t="shared" si="126"/>
        <v>Lluch, Michael Jose</v>
      </c>
      <c r="D2750" s="3" t="str">
        <f t="shared" si="127"/>
        <v>Lluch</v>
      </c>
      <c r="E2750" t="str">
        <f t="shared" si="128"/>
        <v>Michael Jose</v>
      </c>
      <c r="F2750" t="s">
        <v>33950</v>
      </c>
      <c r="G2750" t="s">
        <v>36116</v>
      </c>
      <c r="H2750" t="s">
        <v>86</v>
      </c>
      <c r="J2750" t="s">
        <v>20097</v>
      </c>
      <c r="L2750" s="4" t="s">
        <v>88</v>
      </c>
      <c r="M2750" t="s">
        <v>89</v>
      </c>
      <c r="O2750" t="s">
        <v>20098</v>
      </c>
      <c r="R2750">
        <v>1</v>
      </c>
      <c r="S2750" t="s">
        <v>2911</v>
      </c>
      <c r="T2750" s="1">
        <v>40708.424699074072</v>
      </c>
      <c r="V2750" t="s">
        <v>91</v>
      </c>
      <c r="W2750">
        <v>12</v>
      </c>
      <c r="X2750" t="s">
        <v>20099</v>
      </c>
      <c r="Y2750" t="s">
        <v>20098</v>
      </c>
      <c r="AA2750" t="s">
        <v>89</v>
      </c>
      <c r="AB2750" t="s">
        <v>88</v>
      </c>
      <c r="AC2750" t="s">
        <v>20097</v>
      </c>
      <c r="AF2750" s="1">
        <v>29632</v>
      </c>
      <c r="AG2750" t="s">
        <v>101</v>
      </c>
      <c r="AH2750" t="s">
        <v>105</v>
      </c>
      <c r="AI2750" t="s">
        <v>106</v>
      </c>
      <c r="AJ2750" t="s">
        <v>96</v>
      </c>
      <c r="AP2750" t="s">
        <v>2911</v>
      </c>
      <c r="AY2750" t="s">
        <v>20100</v>
      </c>
    </row>
    <row r="2751" spans="1:51" x14ac:dyDescent="0.25">
      <c r="A2751">
        <v>1727</v>
      </c>
      <c r="B2751" s="3" t="s">
        <v>21906</v>
      </c>
      <c r="C2751" s="3" t="str">
        <f t="shared" si="126"/>
        <v>Lluch, Michael Jose F.</v>
      </c>
      <c r="D2751" s="3" t="str">
        <f t="shared" si="127"/>
        <v>Lluch</v>
      </c>
      <c r="E2751" t="str">
        <f t="shared" si="128"/>
        <v>Michael Jose F.</v>
      </c>
      <c r="F2751" t="s">
        <v>33950</v>
      </c>
      <c r="G2751" t="s">
        <v>36116</v>
      </c>
      <c r="H2751" t="s">
        <v>86</v>
      </c>
      <c r="J2751" t="s">
        <v>20097</v>
      </c>
      <c r="L2751" s="4" t="s">
        <v>88</v>
      </c>
      <c r="M2751" t="s">
        <v>89</v>
      </c>
      <c r="O2751" t="s">
        <v>20098</v>
      </c>
      <c r="R2751">
        <v>1</v>
      </c>
      <c r="S2751" t="s">
        <v>2911</v>
      </c>
      <c r="T2751" s="1">
        <v>40708.422615740739</v>
      </c>
      <c r="V2751" t="s">
        <v>91</v>
      </c>
      <c r="W2751">
        <v>12</v>
      </c>
      <c r="X2751" t="s">
        <v>20099</v>
      </c>
      <c r="Y2751" t="s">
        <v>20098</v>
      </c>
      <c r="AA2751" t="s">
        <v>89</v>
      </c>
      <c r="AB2751" t="s">
        <v>88</v>
      </c>
      <c r="AC2751" t="s">
        <v>20097</v>
      </c>
      <c r="AF2751" s="1">
        <v>29632</v>
      </c>
      <c r="AG2751" t="s">
        <v>101</v>
      </c>
      <c r="AH2751" t="s">
        <v>105</v>
      </c>
      <c r="AI2751" t="s">
        <v>106</v>
      </c>
      <c r="AJ2751" t="s">
        <v>96</v>
      </c>
      <c r="AP2751" t="s">
        <v>2911</v>
      </c>
      <c r="AY2751" t="s">
        <v>21907</v>
      </c>
    </row>
    <row r="2752" spans="1:51" x14ac:dyDescent="0.25">
      <c r="A2752">
        <v>790</v>
      </c>
      <c r="B2752" s="3" t="s">
        <v>13565</v>
      </c>
      <c r="C2752" s="3" t="str">
        <f t="shared" si="126"/>
        <v>Lo, Chi Chung Chan</v>
      </c>
      <c r="D2752" s="3" t="str">
        <f t="shared" si="127"/>
        <v>Lo</v>
      </c>
      <c r="E2752" t="str">
        <f t="shared" si="128"/>
        <v>Chi Chung Chan</v>
      </c>
      <c r="F2752" t="s">
        <v>33951</v>
      </c>
      <c r="G2752" t="s">
        <v>36117</v>
      </c>
      <c r="H2752" t="s">
        <v>13566</v>
      </c>
      <c r="I2752" t="s">
        <v>89</v>
      </c>
      <c r="L2752" s="4" t="s">
        <v>88</v>
      </c>
      <c r="M2752" t="s">
        <v>89</v>
      </c>
      <c r="O2752" t="s">
        <v>13567</v>
      </c>
      <c r="R2752">
        <v>1</v>
      </c>
      <c r="S2752" t="s">
        <v>2911</v>
      </c>
      <c r="T2752" s="1">
        <v>40708.891342592593</v>
      </c>
      <c r="V2752" t="s">
        <v>354</v>
      </c>
      <c r="W2752">
        <v>12</v>
      </c>
      <c r="X2752" t="s">
        <v>13568</v>
      </c>
      <c r="Y2752" t="s">
        <v>13567</v>
      </c>
      <c r="AA2752" t="s">
        <v>89</v>
      </c>
      <c r="AB2752" t="s">
        <v>88</v>
      </c>
      <c r="AC2752" t="s">
        <v>13569</v>
      </c>
      <c r="AE2752" t="s">
        <v>113</v>
      </c>
      <c r="AF2752" s="1">
        <v>22894</v>
      </c>
      <c r="AG2752" t="s">
        <v>13570</v>
      </c>
      <c r="AH2752" t="s">
        <v>94</v>
      </c>
      <c r="AI2752" t="s">
        <v>106</v>
      </c>
      <c r="AJ2752" t="s">
        <v>107</v>
      </c>
      <c r="AL2752" t="s">
        <v>13571</v>
      </c>
      <c r="AM2752" t="s">
        <v>309</v>
      </c>
      <c r="AN2752" t="s">
        <v>117</v>
      </c>
      <c r="AP2752" s="1">
        <v>24192</v>
      </c>
      <c r="AW2752" t="s">
        <v>13572</v>
      </c>
      <c r="AX2752" t="s">
        <v>860</v>
      </c>
      <c r="AY2752" t="s">
        <v>13573</v>
      </c>
    </row>
    <row r="2753" spans="1:51" x14ac:dyDescent="0.25">
      <c r="A2753">
        <v>1963</v>
      </c>
      <c r="B2753" s="3" t="s">
        <v>23605</v>
      </c>
      <c r="C2753" s="3" t="str">
        <f t="shared" si="126"/>
        <v>Lobite, Ricardo O.</v>
      </c>
      <c r="D2753" s="3" t="str">
        <f t="shared" si="127"/>
        <v>Lobite</v>
      </c>
      <c r="E2753" t="str">
        <f t="shared" si="128"/>
        <v>Ricardo O.</v>
      </c>
      <c r="F2753" t="s">
        <v>33952</v>
      </c>
      <c r="G2753" t="s">
        <v>35600</v>
      </c>
      <c r="H2753" t="s">
        <v>23606</v>
      </c>
      <c r="I2753" t="s">
        <v>19808</v>
      </c>
      <c r="J2753" t="s">
        <v>23607</v>
      </c>
      <c r="M2753" t="s">
        <v>23608</v>
      </c>
      <c r="N2753" t="s">
        <v>23609</v>
      </c>
      <c r="O2753">
        <v>182</v>
      </c>
      <c r="R2753">
        <v>1</v>
      </c>
      <c r="S2753" t="s">
        <v>2911</v>
      </c>
      <c r="T2753" s="1">
        <v>40716.774976851855</v>
      </c>
      <c r="V2753" t="s">
        <v>91</v>
      </c>
      <c r="W2753">
        <v>12</v>
      </c>
      <c r="X2753" t="s">
        <v>23610</v>
      </c>
      <c r="Y2753" t="s">
        <v>23611</v>
      </c>
      <c r="Z2753" t="s">
        <v>166</v>
      </c>
      <c r="AA2753" t="s">
        <v>101</v>
      </c>
      <c r="AB2753" t="s">
        <v>88</v>
      </c>
      <c r="AC2753" t="s">
        <v>23612</v>
      </c>
      <c r="AF2753" s="1">
        <v>19655</v>
      </c>
      <c r="AG2753" t="s">
        <v>19808</v>
      </c>
      <c r="AI2753" t="s">
        <v>106</v>
      </c>
      <c r="AJ2753" t="s">
        <v>107</v>
      </c>
      <c r="AK2753" t="s">
        <v>23613</v>
      </c>
      <c r="AL2753" t="s">
        <v>23614</v>
      </c>
      <c r="AM2753" t="s">
        <v>144</v>
      </c>
      <c r="AN2753" t="s">
        <v>145</v>
      </c>
      <c r="AP2753" s="1">
        <v>20207</v>
      </c>
      <c r="AU2753" t="s">
        <v>86</v>
      </c>
      <c r="AV2753" t="s">
        <v>13701</v>
      </c>
      <c r="AY2753" t="s">
        <v>23615</v>
      </c>
    </row>
    <row r="2754" spans="1:51" x14ac:dyDescent="0.25">
      <c r="A2754">
        <v>1964</v>
      </c>
      <c r="B2754" s="3" t="s">
        <v>23616</v>
      </c>
      <c r="C2754" s="3" t="str">
        <f t="shared" si="126"/>
        <v>Lobite, Ricardo O.</v>
      </c>
      <c r="D2754" s="3" t="str">
        <f t="shared" si="127"/>
        <v>Lobite</v>
      </c>
      <c r="E2754" t="str">
        <f t="shared" si="128"/>
        <v>Ricardo O.</v>
      </c>
      <c r="F2754" t="s">
        <v>33952</v>
      </c>
      <c r="G2754" t="s">
        <v>35600</v>
      </c>
      <c r="H2754" t="s">
        <v>23606</v>
      </c>
      <c r="I2754" t="s">
        <v>19808</v>
      </c>
      <c r="J2754" t="s">
        <v>23607</v>
      </c>
      <c r="M2754" t="s">
        <v>23608</v>
      </c>
      <c r="N2754" t="s">
        <v>23609</v>
      </c>
      <c r="O2754">
        <v>182</v>
      </c>
      <c r="R2754">
        <v>1</v>
      </c>
      <c r="S2754" t="s">
        <v>2911</v>
      </c>
      <c r="T2754" s="1">
        <v>40716.775081018517</v>
      </c>
      <c r="V2754" t="s">
        <v>91</v>
      </c>
      <c r="W2754">
        <v>12</v>
      </c>
      <c r="X2754" t="s">
        <v>23610</v>
      </c>
      <c r="Y2754" t="s">
        <v>23611</v>
      </c>
      <c r="Z2754" t="s">
        <v>166</v>
      </c>
      <c r="AA2754" t="s">
        <v>101</v>
      </c>
      <c r="AB2754" t="s">
        <v>88</v>
      </c>
      <c r="AC2754" t="s">
        <v>23612</v>
      </c>
      <c r="AF2754" s="1">
        <v>19655</v>
      </c>
      <c r="AG2754" t="s">
        <v>19808</v>
      </c>
      <c r="AH2754" t="s">
        <v>105</v>
      </c>
      <c r="AI2754" t="s">
        <v>106</v>
      </c>
      <c r="AJ2754" t="s">
        <v>107</v>
      </c>
      <c r="AK2754" t="s">
        <v>23613</v>
      </c>
      <c r="AL2754" t="s">
        <v>23614</v>
      </c>
      <c r="AN2754" t="s">
        <v>145</v>
      </c>
      <c r="AP2754" s="1">
        <v>20207</v>
      </c>
      <c r="AU2754" t="s">
        <v>86</v>
      </c>
      <c r="AV2754" t="s">
        <v>13701</v>
      </c>
      <c r="AY2754" t="s">
        <v>23617</v>
      </c>
    </row>
    <row r="2755" spans="1:51" x14ac:dyDescent="0.25">
      <c r="A2755">
        <v>2565</v>
      </c>
      <c r="B2755" s="3" t="s">
        <v>27872</v>
      </c>
      <c r="C2755" s="3" t="str">
        <f t="shared" ref="C2755:C2818" si="129">LEFT(B2755,FIND("/",B2755,1)-1)</f>
        <v>Lobregas, Richel&amp;Steve</v>
      </c>
      <c r="D2755" s="3" t="str">
        <f t="shared" ref="D2755:D2818" si="130">LEFT(B2755,FIND(",",B2755)-1)</f>
        <v>Lobregas</v>
      </c>
      <c r="E2755" t="str">
        <f t="shared" si="128"/>
        <v>Richel&amp;Steve</v>
      </c>
      <c r="F2755" t="s">
        <v>33953</v>
      </c>
      <c r="G2755" t="s">
        <v>36548</v>
      </c>
      <c r="H2755" t="s">
        <v>27873</v>
      </c>
      <c r="I2755" t="s">
        <v>27874</v>
      </c>
      <c r="J2755" t="s">
        <v>27875</v>
      </c>
      <c r="L2755" s="4" t="s">
        <v>88</v>
      </c>
      <c r="M2755" t="s">
        <v>89</v>
      </c>
      <c r="N2755" t="s">
        <v>260</v>
      </c>
      <c r="O2755" t="s">
        <v>27876</v>
      </c>
      <c r="R2755">
        <v>1</v>
      </c>
      <c r="S2755" t="s">
        <v>2911</v>
      </c>
      <c r="T2755" s="1">
        <v>40708.693483796298</v>
      </c>
      <c r="V2755" t="s">
        <v>354</v>
      </c>
      <c r="W2755">
        <v>12</v>
      </c>
      <c r="X2755" t="s">
        <v>27877</v>
      </c>
      <c r="Y2755" t="s">
        <v>27876</v>
      </c>
      <c r="Z2755" t="s">
        <v>260</v>
      </c>
      <c r="AA2755" t="s">
        <v>89</v>
      </c>
      <c r="AB2755" t="s">
        <v>88</v>
      </c>
      <c r="AC2755" t="s">
        <v>27878</v>
      </c>
      <c r="AE2755" t="s">
        <v>113</v>
      </c>
      <c r="AF2755" s="1">
        <v>24947</v>
      </c>
      <c r="AG2755" t="s">
        <v>27879</v>
      </c>
      <c r="AH2755" t="s">
        <v>94</v>
      </c>
      <c r="AI2755" t="s">
        <v>95</v>
      </c>
      <c r="AJ2755" t="s">
        <v>107</v>
      </c>
      <c r="AK2755" t="s">
        <v>27880</v>
      </c>
      <c r="AL2755" t="s">
        <v>27881</v>
      </c>
      <c r="AM2755" t="s">
        <v>1167</v>
      </c>
      <c r="AN2755" t="s">
        <v>117</v>
      </c>
      <c r="AP2755" s="1">
        <v>25735</v>
      </c>
      <c r="AR2755" t="s">
        <v>27882</v>
      </c>
      <c r="AS2755" t="s">
        <v>27875</v>
      </c>
      <c r="AU2755" t="s">
        <v>27883</v>
      </c>
      <c r="AV2755" t="s">
        <v>1005</v>
      </c>
      <c r="AW2755" t="s">
        <v>860</v>
      </c>
      <c r="AX2755" t="s">
        <v>27884</v>
      </c>
      <c r="AY2755" t="s">
        <v>27885</v>
      </c>
    </row>
    <row r="2756" spans="1:51" x14ac:dyDescent="0.25">
      <c r="A2756">
        <v>775</v>
      </c>
      <c r="B2756" s="3" t="s">
        <v>13457</v>
      </c>
      <c r="C2756" s="3" t="str">
        <f t="shared" si="129"/>
        <v>Loceo, Angelo Giuse</v>
      </c>
      <c r="D2756" s="3" t="str">
        <f t="shared" si="130"/>
        <v>Loceo</v>
      </c>
      <c r="E2756" t="str">
        <f t="shared" ref="E2756:E2819" si="131">RIGHT(C2756,LEN(C2756)-FIND(",",C2756,1)-1)</f>
        <v>Angelo Giuse</v>
      </c>
      <c r="F2756" t="s">
        <v>33954</v>
      </c>
      <c r="G2756" t="s">
        <v>36118</v>
      </c>
      <c r="H2756" t="s">
        <v>13458</v>
      </c>
      <c r="I2756" t="s">
        <v>276</v>
      </c>
      <c r="J2756" t="s">
        <v>13459</v>
      </c>
      <c r="M2756" t="s">
        <v>7818</v>
      </c>
      <c r="O2756" t="s">
        <v>13460</v>
      </c>
      <c r="R2756">
        <v>1</v>
      </c>
      <c r="S2756" t="s">
        <v>2911</v>
      </c>
      <c r="T2756" s="1">
        <v>40806.579791666663</v>
      </c>
      <c r="V2756" t="s">
        <v>91</v>
      </c>
      <c r="W2756">
        <v>12</v>
      </c>
      <c r="X2756" t="s">
        <v>13461</v>
      </c>
      <c r="AC2756" t="s">
        <v>13462</v>
      </c>
      <c r="AE2756" t="s">
        <v>113</v>
      </c>
      <c r="AF2756" s="1">
        <v>24698</v>
      </c>
      <c r="AG2756" t="s">
        <v>276</v>
      </c>
      <c r="AH2756" t="s">
        <v>105</v>
      </c>
      <c r="AI2756" t="s">
        <v>106</v>
      </c>
      <c r="AJ2756" t="s">
        <v>107</v>
      </c>
      <c r="AK2756" t="s">
        <v>13463</v>
      </c>
      <c r="AL2756" t="s">
        <v>13464</v>
      </c>
      <c r="AM2756" t="s">
        <v>13465</v>
      </c>
      <c r="AN2756" t="s">
        <v>117</v>
      </c>
      <c r="AP2756" s="1">
        <v>25456</v>
      </c>
      <c r="AU2756" t="s">
        <v>13466</v>
      </c>
      <c r="AW2756" t="s">
        <v>13467</v>
      </c>
      <c r="AY2756" t="s">
        <v>13468</v>
      </c>
    </row>
    <row r="2757" spans="1:51" x14ac:dyDescent="0.25">
      <c r="A2757">
        <v>5061</v>
      </c>
      <c r="B2757" s="3" t="s">
        <v>15377</v>
      </c>
      <c r="C2757" s="3" t="str">
        <f t="shared" si="129"/>
        <v xml:space="preserve">Loja, Nelsie D. </v>
      </c>
      <c r="D2757" s="3" t="str">
        <f t="shared" si="130"/>
        <v>Loja</v>
      </c>
      <c r="E2757" t="str">
        <f t="shared" si="131"/>
        <v xml:space="preserve">Nelsie D. </v>
      </c>
      <c r="F2757" t="s">
        <v>33955</v>
      </c>
      <c r="G2757" t="s">
        <v>37561</v>
      </c>
      <c r="H2757" t="s">
        <v>15378</v>
      </c>
      <c r="I2757" t="s">
        <v>264</v>
      </c>
      <c r="J2757">
        <v>9183519963</v>
      </c>
      <c r="L2757" s="4" t="s">
        <v>88</v>
      </c>
      <c r="M2757" t="s">
        <v>7402</v>
      </c>
      <c r="N2757" t="s">
        <v>685</v>
      </c>
      <c r="O2757" t="s">
        <v>15379</v>
      </c>
      <c r="R2757">
        <v>1</v>
      </c>
      <c r="S2757" s="1">
        <v>42062.67527777778</v>
      </c>
      <c r="T2757" s="1">
        <v>42210.679375</v>
      </c>
      <c r="U2757" t="s">
        <v>91</v>
      </c>
      <c r="V2757" t="s">
        <v>91</v>
      </c>
      <c r="W2757">
        <v>12</v>
      </c>
      <c r="X2757" t="s">
        <v>15380</v>
      </c>
      <c r="Y2757" t="s">
        <v>15379</v>
      </c>
      <c r="Z2757" t="s">
        <v>685</v>
      </c>
      <c r="AA2757" t="s">
        <v>7402</v>
      </c>
      <c r="AB2757" t="s">
        <v>88</v>
      </c>
      <c r="AE2757" t="s">
        <v>93</v>
      </c>
      <c r="AF2757" s="1">
        <v>23895</v>
      </c>
      <c r="AG2757" t="s">
        <v>15381</v>
      </c>
      <c r="AH2757" t="s">
        <v>94</v>
      </c>
      <c r="AI2757" t="s">
        <v>93</v>
      </c>
      <c r="AJ2757" t="s">
        <v>93</v>
      </c>
      <c r="AL2757" t="s">
        <v>15382</v>
      </c>
      <c r="AM2757" t="s">
        <v>15383</v>
      </c>
      <c r="AN2757" t="s">
        <v>93</v>
      </c>
      <c r="AO2757" t="s">
        <v>93</v>
      </c>
      <c r="AP2757" s="1">
        <v>23002</v>
      </c>
      <c r="AQ2757" t="s">
        <v>15384</v>
      </c>
      <c r="AU2757" t="s">
        <v>15385</v>
      </c>
      <c r="AV2757" t="s">
        <v>1916</v>
      </c>
      <c r="AY2757" t="s">
        <v>97</v>
      </c>
    </row>
    <row r="2758" spans="1:51" x14ac:dyDescent="0.25">
      <c r="A2758">
        <v>2970</v>
      </c>
      <c r="B2758" s="3" t="s">
        <v>30884</v>
      </c>
      <c r="C2758" s="3" t="str">
        <f t="shared" si="129"/>
        <v>Lomantas, Jacques</v>
      </c>
      <c r="D2758" s="3" t="str">
        <f t="shared" si="130"/>
        <v>Lomantas</v>
      </c>
      <c r="E2758" t="str">
        <f t="shared" si="131"/>
        <v>Jacques</v>
      </c>
      <c r="F2758" t="s">
        <v>33956</v>
      </c>
      <c r="G2758" t="s">
        <v>36119</v>
      </c>
      <c r="H2758" t="s">
        <v>30885</v>
      </c>
      <c r="I2758" t="s">
        <v>7851</v>
      </c>
      <c r="J2758">
        <v>9399358815</v>
      </c>
      <c r="K2758" t="s">
        <v>30886</v>
      </c>
      <c r="M2758" t="s">
        <v>7856</v>
      </c>
      <c r="O2758" t="s">
        <v>30887</v>
      </c>
      <c r="R2758">
        <v>1</v>
      </c>
      <c r="S2758" t="s">
        <v>2911</v>
      </c>
      <c r="T2758" s="1">
        <v>40868.436527777776</v>
      </c>
      <c r="V2758" t="s">
        <v>91</v>
      </c>
      <c r="W2758">
        <v>12</v>
      </c>
      <c r="X2758" t="s">
        <v>30888</v>
      </c>
      <c r="Y2758" t="s">
        <v>30887</v>
      </c>
      <c r="AA2758" t="s">
        <v>30889</v>
      </c>
      <c r="AC2758" t="s">
        <v>30890</v>
      </c>
      <c r="AE2758" t="s">
        <v>224</v>
      </c>
      <c r="AF2758" s="1">
        <v>25136</v>
      </c>
      <c r="AG2758" t="s">
        <v>7856</v>
      </c>
      <c r="AH2758" t="s">
        <v>105</v>
      </c>
      <c r="AI2758" t="s">
        <v>106</v>
      </c>
      <c r="AJ2758" t="s">
        <v>107</v>
      </c>
      <c r="AK2758" t="s">
        <v>30891</v>
      </c>
      <c r="AM2758" t="s">
        <v>30892</v>
      </c>
      <c r="AN2758" t="s">
        <v>239</v>
      </c>
      <c r="AO2758" t="s">
        <v>146</v>
      </c>
      <c r="AP2758" s="1">
        <v>25097</v>
      </c>
      <c r="AQ2758" t="s">
        <v>30893</v>
      </c>
      <c r="AS2758">
        <v>9209382303</v>
      </c>
      <c r="AW2758" t="s">
        <v>30894</v>
      </c>
      <c r="AX2758" t="s">
        <v>30895</v>
      </c>
      <c r="AY2758" t="s">
        <v>30896</v>
      </c>
    </row>
    <row r="2759" spans="1:51" x14ac:dyDescent="0.25">
      <c r="A2759">
        <v>2975</v>
      </c>
      <c r="B2759" s="3" t="s">
        <v>30920</v>
      </c>
      <c r="C2759" s="3" t="str">
        <f t="shared" si="129"/>
        <v>Lomantas, Jacques</v>
      </c>
      <c r="D2759" s="3" t="str">
        <f t="shared" si="130"/>
        <v>Lomantas</v>
      </c>
      <c r="E2759" t="str">
        <f t="shared" si="131"/>
        <v>Jacques</v>
      </c>
      <c r="F2759" t="s">
        <v>33956</v>
      </c>
      <c r="G2759" t="s">
        <v>36119</v>
      </c>
      <c r="H2759" t="s">
        <v>30921</v>
      </c>
      <c r="I2759" t="s">
        <v>7851</v>
      </c>
      <c r="J2759">
        <v>9228707112</v>
      </c>
      <c r="K2759" t="s">
        <v>30922</v>
      </c>
      <c r="M2759" t="s">
        <v>7851</v>
      </c>
      <c r="N2759" t="s">
        <v>30923</v>
      </c>
      <c r="O2759" t="s">
        <v>30924</v>
      </c>
      <c r="R2759">
        <v>1</v>
      </c>
      <c r="S2759" t="s">
        <v>2911</v>
      </c>
      <c r="T2759" s="1">
        <v>42573.469328703701</v>
      </c>
      <c r="V2759" t="s">
        <v>91</v>
      </c>
      <c r="W2759">
        <v>12</v>
      </c>
      <c r="X2759" t="s">
        <v>30888</v>
      </c>
      <c r="Y2759" t="s">
        <v>30924</v>
      </c>
      <c r="Z2759" t="s">
        <v>30923</v>
      </c>
      <c r="AA2759" t="s">
        <v>7851</v>
      </c>
      <c r="AC2759" t="s">
        <v>30925</v>
      </c>
      <c r="AE2759" t="s">
        <v>224</v>
      </c>
      <c r="AF2759" s="1">
        <v>25136</v>
      </c>
      <c r="AG2759" t="s">
        <v>7851</v>
      </c>
      <c r="AH2759" t="s">
        <v>105</v>
      </c>
      <c r="AI2759" t="s">
        <v>106</v>
      </c>
      <c r="AJ2759" t="s">
        <v>107</v>
      </c>
      <c r="AK2759" t="s">
        <v>30926</v>
      </c>
      <c r="AM2759" t="s">
        <v>30927</v>
      </c>
      <c r="AN2759" t="s">
        <v>239</v>
      </c>
      <c r="AP2759" s="1">
        <v>25097</v>
      </c>
      <c r="AQ2759" t="s">
        <v>30893</v>
      </c>
      <c r="AR2759">
        <v>9209382303</v>
      </c>
      <c r="AS2759" t="s">
        <v>30925</v>
      </c>
      <c r="AW2759" t="s">
        <v>30928</v>
      </c>
      <c r="AX2759" t="s">
        <v>11947</v>
      </c>
      <c r="AY2759" t="s">
        <v>30929</v>
      </c>
    </row>
    <row r="2760" spans="1:51" x14ac:dyDescent="0.25">
      <c r="A2760">
        <v>2167</v>
      </c>
      <c r="B2760" s="3" t="s">
        <v>25060</v>
      </c>
      <c r="C2760" s="3" t="str">
        <f t="shared" si="129"/>
        <v>Lomosad, Magdalena A.</v>
      </c>
      <c r="D2760" s="3" t="str">
        <f t="shared" si="130"/>
        <v>Lomosad</v>
      </c>
      <c r="E2760" t="str">
        <f t="shared" si="131"/>
        <v>Magdalena A.</v>
      </c>
      <c r="F2760" t="s">
        <v>33957</v>
      </c>
      <c r="G2760" t="s">
        <v>36053</v>
      </c>
      <c r="H2760" t="s">
        <v>25061</v>
      </c>
      <c r="I2760" t="s">
        <v>25062</v>
      </c>
      <c r="J2760" t="s">
        <v>25063</v>
      </c>
      <c r="M2760" t="s">
        <v>8713</v>
      </c>
      <c r="O2760" t="s">
        <v>25064</v>
      </c>
      <c r="R2760">
        <v>1</v>
      </c>
      <c r="S2760" t="s">
        <v>2911</v>
      </c>
      <c r="T2760" s="1">
        <v>41116.492037037038</v>
      </c>
      <c r="V2760" t="s">
        <v>91</v>
      </c>
      <c r="W2760">
        <v>12</v>
      </c>
      <c r="X2760" t="s">
        <v>25065</v>
      </c>
      <c r="Y2760" t="s">
        <v>25066</v>
      </c>
      <c r="AA2760" t="s">
        <v>8713</v>
      </c>
      <c r="AC2760" t="s">
        <v>25067</v>
      </c>
      <c r="AE2760" t="s">
        <v>213</v>
      </c>
      <c r="AF2760" s="1">
        <v>23526</v>
      </c>
      <c r="AG2760" t="s">
        <v>14420</v>
      </c>
      <c r="AH2760" t="s">
        <v>105</v>
      </c>
      <c r="AI2760" t="s">
        <v>95</v>
      </c>
      <c r="AJ2760" t="s">
        <v>107</v>
      </c>
      <c r="AK2760" t="s">
        <v>21970</v>
      </c>
      <c r="AL2760" t="s">
        <v>25068</v>
      </c>
      <c r="AM2760" t="s">
        <v>25069</v>
      </c>
      <c r="AN2760" t="s">
        <v>145</v>
      </c>
      <c r="AP2760" s="1">
        <v>22788</v>
      </c>
      <c r="AS2760" t="s">
        <v>25063</v>
      </c>
      <c r="AU2760" t="s">
        <v>25070</v>
      </c>
      <c r="AW2760" t="s">
        <v>25071</v>
      </c>
      <c r="AY2760" t="s">
        <v>25072</v>
      </c>
    </row>
    <row r="2761" spans="1:51" x14ac:dyDescent="0.25">
      <c r="A2761">
        <v>1674</v>
      </c>
      <c r="B2761" s="3" t="s">
        <v>21446</v>
      </c>
      <c r="C2761" s="3" t="str">
        <f t="shared" si="129"/>
        <v xml:space="preserve">Longcob, Reynino &amp; Leizel </v>
      </c>
      <c r="D2761" s="3" t="str">
        <f t="shared" si="130"/>
        <v>Longcob</v>
      </c>
      <c r="E2761" t="str">
        <f t="shared" si="131"/>
        <v xml:space="preserve">Reynino &amp; Leizel </v>
      </c>
      <c r="F2761" t="s">
        <v>33958</v>
      </c>
      <c r="G2761" t="s">
        <v>37562</v>
      </c>
      <c r="H2761" t="s">
        <v>21447</v>
      </c>
      <c r="I2761" t="s">
        <v>1925</v>
      </c>
      <c r="J2761" t="s">
        <v>21448</v>
      </c>
      <c r="L2761" s="4" t="s">
        <v>9621</v>
      </c>
      <c r="M2761" t="s">
        <v>8043</v>
      </c>
      <c r="N2761" t="s">
        <v>21449</v>
      </c>
      <c r="O2761" t="s">
        <v>21450</v>
      </c>
      <c r="R2761">
        <v>1</v>
      </c>
      <c r="S2761" t="s">
        <v>2911</v>
      </c>
      <c r="T2761" s="1">
        <v>40714.88140046296</v>
      </c>
      <c r="V2761" t="s">
        <v>91</v>
      </c>
      <c r="W2761">
        <v>12</v>
      </c>
      <c r="X2761" t="s">
        <v>21451</v>
      </c>
      <c r="Y2761" t="s">
        <v>21450</v>
      </c>
      <c r="Z2761" t="s">
        <v>21449</v>
      </c>
      <c r="AA2761" t="s">
        <v>8043</v>
      </c>
      <c r="AB2761" t="s">
        <v>9621</v>
      </c>
      <c r="AC2761" t="s">
        <v>21452</v>
      </c>
      <c r="AF2761" s="1">
        <v>26502</v>
      </c>
      <c r="AG2761" t="s">
        <v>5105</v>
      </c>
      <c r="AH2761" t="s">
        <v>105</v>
      </c>
      <c r="AI2761" t="s">
        <v>95</v>
      </c>
      <c r="AJ2761" t="s">
        <v>107</v>
      </c>
      <c r="AK2761" t="s">
        <v>21453</v>
      </c>
      <c r="AL2761" t="s">
        <v>21454</v>
      </c>
      <c r="AM2761" t="s">
        <v>411</v>
      </c>
      <c r="AP2761" s="1">
        <v>24044</v>
      </c>
      <c r="AR2761" t="s">
        <v>21452</v>
      </c>
      <c r="AS2761" t="s">
        <v>21448</v>
      </c>
      <c r="AU2761" t="s">
        <v>21455</v>
      </c>
      <c r="AW2761" t="s">
        <v>21456</v>
      </c>
      <c r="AY2761" t="s">
        <v>21457</v>
      </c>
    </row>
    <row r="2762" spans="1:51" x14ac:dyDescent="0.25">
      <c r="A2762">
        <v>1406</v>
      </c>
      <c r="B2762" s="3" t="s">
        <v>19586</v>
      </c>
      <c r="C2762" s="3" t="str">
        <f t="shared" si="129"/>
        <v>Lopena, Allan R.&amp;Sheila</v>
      </c>
      <c r="D2762" s="3" t="str">
        <f t="shared" si="130"/>
        <v>Lopena</v>
      </c>
      <c r="E2762" t="str">
        <f t="shared" si="131"/>
        <v>Allan R.&amp;Sheila</v>
      </c>
      <c r="F2762" t="s">
        <v>33959</v>
      </c>
      <c r="G2762" t="s">
        <v>36104</v>
      </c>
      <c r="H2762" t="s">
        <v>19587</v>
      </c>
      <c r="L2762" s="4" t="s">
        <v>100</v>
      </c>
      <c r="M2762" t="s">
        <v>109</v>
      </c>
      <c r="N2762" t="s">
        <v>8320</v>
      </c>
      <c r="O2762" t="s">
        <v>19588</v>
      </c>
      <c r="R2762">
        <v>1</v>
      </c>
      <c r="S2762" t="s">
        <v>2911</v>
      </c>
      <c r="T2762" s="1">
        <v>40952.393865740742</v>
      </c>
      <c r="V2762" t="s">
        <v>91</v>
      </c>
      <c r="W2762">
        <v>12</v>
      </c>
      <c r="X2762" t="s">
        <v>19589</v>
      </c>
      <c r="Y2762" t="s">
        <v>19588</v>
      </c>
      <c r="Z2762" t="s">
        <v>8320</v>
      </c>
      <c r="AA2762" t="s">
        <v>109</v>
      </c>
      <c r="AB2762" t="s">
        <v>100</v>
      </c>
      <c r="AF2762" t="s">
        <v>2911</v>
      </c>
      <c r="AH2762" t="s">
        <v>7819</v>
      </c>
      <c r="AI2762" t="s">
        <v>106</v>
      </c>
      <c r="AJ2762" t="s">
        <v>107</v>
      </c>
      <c r="AP2762" t="s">
        <v>2911</v>
      </c>
      <c r="AT2762" t="s">
        <v>19590</v>
      </c>
      <c r="AX2762" t="s">
        <v>19591</v>
      </c>
      <c r="AY2762" t="s">
        <v>19592</v>
      </c>
    </row>
    <row r="2763" spans="1:51" x14ac:dyDescent="0.25">
      <c r="A2763">
        <v>1597</v>
      </c>
      <c r="B2763" s="3" t="s">
        <v>20905</v>
      </c>
      <c r="C2763" s="3" t="str">
        <f t="shared" si="129"/>
        <v>Lopena,Avelino R.Jr.</v>
      </c>
      <c r="D2763" s="3" t="str">
        <f t="shared" si="130"/>
        <v>Lopena</v>
      </c>
      <c r="E2763" t="str">
        <f t="shared" si="131"/>
        <v>velino R.Jr.</v>
      </c>
      <c r="F2763" t="s">
        <v>33959</v>
      </c>
      <c r="G2763" t="s">
        <v>37563</v>
      </c>
      <c r="H2763" t="s">
        <v>86</v>
      </c>
      <c r="J2763" t="s">
        <v>20906</v>
      </c>
      <c r="L2763" s="4" t="s">
        <v>3061</v>
      </c>
      <c r="O2763" t="s">
        <v>20907</v>
      </c>
      <c r="R2763">
        <v>1</v>
      </c>
      <c r="S2763" t="s">
        <v>2911</v>
      </c>
      <c r="T2763" s="1">
        <v>40806.586782407408</v>
      </c>
      <c r="V2763" t="s">
        <v>91</v>
      </c>
      <c r="W2763">
        <v>12</v>
      </c>
      <c r="X2763" t="s">
        <v>20908</v>
      </c>
      <c r="AF2763" s="1">
        <v>27792</v>
      </c>
      <c r="AG2763" t="s">
        <v>10269</v>
      </c>
      <c r="AH2763" t="s">
        <v>105</v>
      </c>
      <c r="AI2763" t="s">
        <v>106</v>
      </c>
      <c r="AJ2763" t="s">
        <v>96</v>
      </c>
      <c r="AP2763" t="s">
        <v>2911</v>
      </c>
      <c r="AY2763" t="s">
        <v>20909</v>
      </c>
    </row>
    <row r="2764" spans="1:51" x14ac:dyDescent="0.25">
      <c r="A2764">
        <v>4676</v>
      </c>
      <c r="B2764" s="3" t="s">
        <v>2366</v>
      </c>
      <c r="C2764" s="3" t="str">
        <f t="shared" si="129"/>
        <v xml:space="preserve">Lopez, Andy </v>
      </c>
      <c r="D2764" s="3" t="str">
        <f t="shared" si="130"/>
        <v>Lopez</v>
      </c>
      <c r="E2764" t="str">
        <f t="shared" si="131"/>
        <v xml:space="preserve">Andy </v>
      </c>
      <c r="F2764" t="s">
        <v>33960</v>
      </c>
      <c r="G2764" t="s">
        <v>36120</v>
      </c>
      <c r="H2764" t="s">
        <v>86</v>
      </c>
      <c r="J2764">
        <v>9177166789</v>
      </c>
      <c r="K2764" t="s">
        <v>2367</v>
      </c>
      <c r="L2764" s="4" t="s">
        <v>88</v>
      </c>
      <c r="M2764" t="s">
        <v>89</v>
      </c>
      <c r="N2764" t="s">
        <v>2368</v>
      </c>
      <c r="O2764" t="s">
        <v>2369</v>
      </c>
      <c r="R2764">
        <v>1</v>
      </c>
      <c r="S2764" s="1">
        <v>41459.782650462963</v>
      </c>
      <c r="T2764" s="1">
        <v>41587.481678240743</v>
      </c>
      <c r="U2764" t="s">
        <v>91</v>
      </c>
      <c r="V2764" t="s">
        <v>91</v>
      </c>
      <c r="W2764">
        <v>12</v>
      </c>
      <c r="Y2764" t="s">
        <v>2369</v>
      </c>
      <c r="Z2764" t="s">
        <v>2368</v>
      </c>
      <c r="AA2764" t="s">
        <v>89</v>
      </c>
      <c r="AB2764" t="s">
        <v>88</v>
      </c>
      <c r="AC2764" t="s">
        <v>2370</v>
      </c>
      <c r="AE2764" t="s">
        <v>93</v>
      </c>
      <c r="AF2764" s="1">
        <v>40188</v>
      </c>
      <c r="AH2764" t="s">
        <v>94</v>
      </c>
      <c r="AI2764" t="s">
        <v>106</v>
      </c>
      <c r="AJ2764" t="s">
        <v>96</v>
      </c>
      <c r="AL2764" t="s">
        <v>2371</v>
      </c>
      <c r="AN2764" t="s">
        <v>93</v>
      </c>
      <c r="AO2764" t="s">
        <v>93</v>
      </c>
      <c r="AP2764" s="1">
        <v>40189</v>
      </c>
      <c r="AY2764" t="s">
        <v>97</v>
      </c>
    </row>
    <row r="2765" spans="1:51" x14ac:dyDescent="0.25">
      <c r="A2765">
        <v>4815</v>
      </c>
      <c r="B2765" s="3" t="s">
        <v>6340</v>
      </c>
      <c r="C2765" s="3" t="str">
        <f t="shared" si="129"/>
        <v xml:space="preserve">Lopez, Ruben </v>
      </c>
      <c r="D2765" s="3" t="str">
        <f t="shared" si="130"/>
        <v>Lopez</v>
      </c>
      <c r="E2765" t="str">
        <f t="shared" si="131"/>
        <v xml:space="preserve">Ruben </v>
      </c>
      <c r="F2765" t="s">
        <v>33960</v>
      </c>
      <c r="G2765" t="s">
        <v>36121</v>
      </c>
      <c r="R2765">
        <v>1</v>
      </c>
      <c r="S2765" s="1">
        <v>41649.589768518519</v>
      </c>
      <c r="T2765" s="1">
        <v>41649.589768518519</v>
      </c>
      <c r="U2765" t="s">
        <v>91</v>
      </c>
      <c r="W2765">
        <v>12</v>
      </c>
      <c r="AE2765" t="s">
        <v>93</v>
      </c>
      <c r="AF2765" s="1">
        <v>40188</v>
      </c>
      <c r="AI2765" t="s">
        <v>106</v>
      </c>
      <c r="AJ2765" t="s">
        <v>107</v>
      </c>
      <c r="AN2765" t="s">
        <v>93</v>
      </c>
      <c r="AO2765" t="s">
        <v>93</v>
      </c>
      <c r="AP2765" s="1">
        <v>40189</v>
      </c>
      <c r="AY2765" t="s">
        <v>97</v>
      </c>
    </row>
    <row r="2766" spans="1:51" x14ac:dyDescent="0.25">
      <c r="A2766">
        <v>3283</v>
      </c>
      <c r="B2766" s="3" t="s">
        <v>8231</v>
      </c>
      <c r="C2766" s="3" t="str">
        <f t="shared" si="129"/>
        <v>Lopez, Rhondie</v>
      </c>
      <c r="D2766" s="3" t="str">
        <f t="shared" si="130"/>
        <v>Lopez</v>
      </c>
      <c r="E2766" t="str">
        <f t="shared" si="131"/>
        <v>Rhondie</v>
      </c>
      <c r="F2766" t="s">
        <v>33960</v>
      </c>
      <c r="G2766" t="s">
        <v>36122</v>
      </c>
      <c r="H2766" t="s">
        <v>86</v>
      </c>
      <c r="J2766">
        <v>9267361682</v>
      </c>
      <c r="K2766" t="s">
        <v>8232</v>
      </c>
      <c r="L2766" s="4" t="s">
        <v>8233</v>
      </c>
      <c r="M2766" t="s">
        <v>8234</v>
      </c>
      <c r="O2766" t="s">
        <v>8235</v>
      </c>
      <c r="R2766">
        <v>1</v>
      </c>
      <c r="S2766" t="s">
        <v>2911</v>
      </c>
      <c r="T2766" s="1">
        <v>40868.446608796294</v>
      </c>
      <c r="V2766" t="s">
        <v>91</v>
      </c>
      <c r="W2766">
        <v>12</v>
      </c>
      <c r="Y2766" t="s">
        <v>8236</v>
      </c>
      <c r="Z2766" t="s">
        <v>5113</v>
      </c>
      <c r="AA2766" t="s">
        <v>101</v>
      </c>
      <c r="AB2766" t="s">
        <v>100</v>
      </c>
      <c r="AE2766" t="s">
        <v>113</v>
      </c>
      <c r="AF2766" s="1">
        <v>29930</v>
      </c>
      <c r="AG2766" t="s">
        <v>8237</v>
      </c>
      <c r="AH2766" t="s">
        <v>105</v>
      </c>
      <c r="AI2766" t="s">
        <v>106</v>
      </c>
      <c r="AJ2766" t="s">
        <v>96</v>
      </c>
      <c r="AL2766" t="s">
        <v>8238</v>
      </c>
      <c r="AM2766" t="s">
        <v>8239</v>
      </c>
      <c r="AN2766" t="s">
        <v>117</v>
      </c>
      <c r="AO2766" t="s">
        <v>118</v>
      </c>
      <c r="AP2766" t="s">
        <v>2911</v>
      </c>
      <c r="AY2766" t="s">
        <v>8240</v>
      </c>
    </row>
    <row r="2767" spans="1:51" x14ac:dyDescent="0.25">
      <c r="A2767">
        <v>3288</v>
      </c>
      <c r="B2767" s="3" t="s">
        <v>8286</v>
      </c>
      <c r="C2767" s="3" t="str">
        <f t="shared" si="129"/>
        <v>Lopez, Redilberto</v>
      </c>
      <c r="D2767" s="3" t="str">
        <f t="shared" si="130"/>
        <v>Lopez</v>
      </c>
      <c r="E2767" t="str">
        <f t="shared" si="131"/>
        <v>Redilberto</v>
      </c>
      <c r="F2767" t="s">
        <v>33960</v>
      </c>
      <c r="G2767" t="s">
        <v>36123</v>
      </c>
      <c r="H2767" t="s">
        <v>8287</v>
      </c>
      <c r="I2767" t="s">
        <v>7836</v>
      </c>
      <c r="J2767">
        <v>9084904716</v>
      </c>
      <c r="L2767" s="4" t="s">
        <v>134</v>
      </c>
      <c r="M2767" t="s">
        <v>1827</v>
      </c>
      <c r="N2767" t="s">
        <v>6855</v>
      </c>
      <c r="O2767" t="s">
        <v>8288</v>
      </c>
      <c r="R2767">
        <v>1</v>
      </c>
      <c r="S2767" t="s">
        <v>2911</v>
      </c>
      <c r="T2767" s="1">
        <v>40869.37394675926</v>
      </c>
      <c r="V2767" t="s">
        <v>354</v>
      </c>
      <c r="W2767">
        <v>12</v>
      </c>
      <c r="Y2767" t="s">
        <v>8288</v>
      </c>
      <c r="Z2767" t="s">
        <v>6855</v>
      </c>
      <c r="AA2767" t="s">
        <v>1827</v>
      </c>
      <c r="AB2767" t="s">
        <v>134</v>
      </c>
      <c r="AE2767" t="s">
        <v>113</v>
      </c>
      <c r="AF2767" s="1">
        <v>26719</v>
      </c>
      <c r="AG2767" t="s">
        <v>7836</v>
      </c>
      <c r="AH2767" t="s">
        <v>105</v>
      </c>
      <c r="AI2767" t="s">
        <v>106</v>
      </c>
      <c r="AJ2767" t="s">
        <v>460</v>
      </c>
      <c r="AK2767" s="5">
        <v>42737</v>
      </c>
      <c r="AL2767" t="s">
        <v>8289</v>
      </c>
      <c r="AM2767" t="s">
        <v>8181</v>
      </c>
      <c r="AN2767" t="s">
        <v>117</v>
      </c>
      <c r="AP2767" t="s">
        <v>2911</v>
      </c>
      <c r="AR2767" t="s">
        <v>8290</v>
      </c>
      <c r="AS2767">
        <v>9209477039</v>
      </c>
      <c r="AV2767" t="s">
        <v>8291</v>
      </c>
      <c r="AW2767" t="s">
        <v>860</v>
      </c>
      <c r="AY2767" t="s">
        <v>8292</v>
      </c>
    </row>
    <row r="2768" spans="1:51" x14ac:dyDescent="0.25">
      <c r="A2768">
        <v>3226</v>
      </c>
      <c r="B2768" s="3" t="s">
        <v>8933</v>
      </c>
      <c r="C2768" s="3" t="e">
        <f t="shared" si="129"/>
        <v>#VALUE!</v>
      </c>
      <c r="D2768" s="3" t="str">
        <f t="shared" si="130"/>
        <v>LOPEZ</v>
      </c>
      <c r="E2768" t="e">
        <f t="shared" si="131"/>
        <v>#VALUE!</v>
      </c>
      <c r="F2768" t="s">
        <v>27190</v>
      </c>
      <c r="G2768" t="s">
        <v>37436</v>
      </c>
      <c r="H2768" t="s">
        <v>8934</v>
      </c>
      <c r="I2768" t="s">
        <v>8935</v>
      </c>
      <c r="L2768" s="4" t="s">
        <v>1085</v>
      </c>
      <c r="N2768" t="s">
        <v>8936</v>
      </c>
      <c r="O2768" t="s">
        <v>8937</v>
      </c>
      <c r="R2768">
        <v>1</v>
      </c>
      <c r="S2768" s="1">
        <v>40763.423576388886</v>
      </c>
      <c r="T2768" s="1">
        <v>40787.639305555553</v>
      </c>
      <c r="U2768" t="s">
        <v>91</v>
      </c>
      <c r="V2768" t="s">
        <v>91</v>
      </c>
      <c r="W2768">
        <v>12</v>
      </c>
      <c r="X2768" t="s">
        <v>8938</v>
      </c>
      <c r="AC2768" t="s">
        <v>8939</v>
      </c>
      <c r="AE2768" t="s">
        <v>113</v>
      </c>
      <c r="AF2768" s="1">
        <v>26280</v>
      </c>
      <c r="AG2768" t="s">
        <v>8940</v>
      </c>
      <c r="AH2768" t="s">
        <v>105</v>
      </c>
      <c r="AI2768" t="s">
        <v>95</v>
      </c>
      <c r="AJ2768" t="s">
        <v>107</v>
      </c>
      <c r="AK2768" t="s">
        <v>8941</v>
      </c>
      <c r="AL2768" t="s">
        <v>8942</v>
      </c>
      <c r="AM2768" t="s">
        <v>8943</v>
      </c>
      <c r="AN2768" t="s">
        <v>117</v>
      </c>
      <c r="AO2768" t="s">
        <v>93</v>
      </c>
      <c r="AP2768" s="1">
        <v>20980</v>
      </c>
      <c r="AR2768" t="s">
        <v>8944</v>
      </c>
      <c r="AU2768" t="s">
        <v>8945</v>
      </c>
      <c r="AW2768" t="s">
        <v>8946</v>
      </c>
      <c r="AY2768" t="s">
        <v>97</v>
      </c>
    </row>
    <row r="2769" spans="1:51" x14ac:dyDescent="0.25">
      <c r="A2769">
        <v>792</v>
      </c>
      <c r="B2769" s="3" t="s">
        <v>13577</v>
      </c>
      <c r="C2769" s="3" t="str">
        <f t="shared" si="129"/>
        <v>Lopez, Merlie</v>
      </c>
      <c r="D2769" s="3" t="str">
        <f t="shared" si="130"/>
        <v>Lopez</v>
      </c>
      <c r="E2769" t="str">
        <f t="shared" si="131"/>
        <v>Merlie</v>
      </c>
      <c r="F2769" t="s">
        <v>33960</v>
      </c>
      <c r="G2769" t="s">
        <v>36124</v>
      </c>
      <c r="H2769" t="s">
        <v>13578</v>
      </c>
      <c r="J2769">
        <v>9127114570</v>
      </c>
      <c r="L2769" s="4" t="s">
        <v>1085</v>
      </c>
      <c r="M2769" t="s">
        <v>13579</v>
      </c>
      <c r="O2769" t="s">
        <v>13580</v>
      </c>
      <c r="R2769">
        <v>1</v>
      </c>
      <c r="S2769" t="s">
        <v>2911</v>
      </c>
      <c r="T2769" s="1">
        <v>41136.407800925925</v>
      </c>
      <c r="V2769" t="s">
        <v>91</v>
      </c>
      <c r="W2769">
        <v>12</v>
      </c>
      <c r="X2769" t="s">
        <v>13581</v>
      </c>
      <c r="Y2769" t="s">
        <v>13580</v>
      </c>
      <c r="AA2769" t="s">
        <v>13579</v>
      </c>
      <c r="AB2769" t="s">
        <v>1085</v>
      </c>
      <c r="AF2769" t="s">
        <v>2911</v>
      </c>
      <c r="AH2769" t="s">
        <v>105</v>
      </c>
      <c r="AI2769" t="s">
        <v>95</v>
      </c>
      <c r="AJ2769" t="s">
        <v>107</v>
      </c>
      <c r="AP2769" t="s">
        <v>2911</v>
      </c>
      <c r="AY2769" t="s">
        <v>13582</v>
      </c>
    </row>
    <row r="2770" spans="1:51" x14ac:dyDescent="0.25">
      <c r="A2770">
        <v>1289</v>
      </c>
      <c r="B2770" s="3" t="s">
        <v>18714</v>
      </c>
      <c r="C2770" s="3" t="str">
        <f t="shared" si="129"/>
        <v>Lopez, Arnel</v>
      </c>
      <c r="D2770" s="3" t="str">
        <f t="shared" si="130"/>
        <v>Lopez</v>
      </c>
      <c r="E2770" t="str">
        <f t="shared" si="131"/>
        <v>Arnel</v>
      </c>
      <c r="F2770" t="s">
        <v>33960</v>
      </c>
      <c r="G2770" t="s">
        <v>36125</v>
      </c>
      <c r="H2770" t="s">
        <v>86</v>
      </c>
      <c r="L2770" s="4" t="s">
        <v>134</v>
      </c>
      <c r="M2770" t="s">
        <v>101</v>
      </c>
      <c r="O2770" t="s">
        <v>18715</v>
      </c>
      <c r="R2770">
        <v>1</v>
      </c>
      <c r="S2770" t="s">
        <v>2911</v>
      </c>
      <c r="T2770" s="1">
        <v>40806.532754629632</v>
      </c>
      <c r="V2770" t="s">
        <v>91</v>
      </c>
      <c r="W2770">
        <v>12</v>
      </c>
      <c r="X2770" t="s">
        <v>18716</v>
      </c>
      <c r="AE2770" t="s">
        <v>113</v>
      </c>
      <c r="AF2770" s="1">
        <v>28781</v>
      </c>
      <c r="AG2770" t="s">
        <v>101</v>
      </c>
      <c r="AH2770" t="s">
        <v>105</v>
      </c>
      <c r="AI2770" t="s">
        <v>106</v>
      </c>
      <c r="AJ2770" t="s">
        <v>96</v>
      </c>
      <c r="AL2770" t="s">
        <v>18717</v>
      </c>
      <c r="AM2770" t="s">
        <v>18718</v>
      </c>
      <c r="AN2770" t="s">
        <v>117</v>
      </c>
      <c r="AP2770" t="s">
        <v>2911</v>
      </c>
      <c r="AY2770" t="s">
        <v>18719</v>
      </c>
    </row>
    <row r="2771" spans="1:51" x14ac:dyDescent="0.25">
      <c r="A2771">
        <v>2398</v>
      </c>
      <c r="B2771" s="3" t="s">
        <v>26679</v>
      </c>
      <c r="C2771" s="3" t="str">
        <f t="shared" si="129"/>
        <v>LOPEZ, CARLA</v>
      </c>
      <c r="D2771" s="3" t="str">
        <f t="shared" si="130"/>
        <v>LOPEZ</v>
      </c>
      <c r="E2771" t="str">
        <f t="shared" si="131"/>
        <v>CARLA</v>
      </c>
      <c r="F2771" t="s">
        <v>27190</v>
      </c>
      <c r="G2771" t="s">
        <v>36126</v>
      </c>
      <c r="H2771" t="s">
        <v>26680</v>
      </c>
      <c r="I2771" t="s">
        <v>26681</v>
      </c>
      <c r="L2771" s="4" t="s">
        <v>1085</v>
      </c>
      <c r="N2771" t="s">
        <v>3143</v>
      </c>
      <c r="O2771" t="s">
        <v>26682</v>
      </c>
      <c r="R2771">
        <v>1</v>
      </c>
      <c r="S2771" t="s">
        <v>2911</v>
      </c>
      <c r="T2771" s="1">
        <v>40763.40048611111</v>
      </c>
      <c r="V2771" t="s">
        <v>91</v>
      </c>
      <c r="W2771">
        <v>12</v>
      </c>
      <c r="X2771" t="s">
        <v>8938</v>
      </c>
      <c r="AC2771" t="s">
        <v>8939</v>
      </c>
      <c r="AF2771" s="1">
        <v>26298</v>
      </c>
      <c r="AG2771" t="s">
        <v>26683</v>
      </c>
      <c r="AH2771" t="s">
        <v>105</v>
      </c>
      <c r="AI2771" t="s">
        <v>95</v>
      </c>
      <c r="AJ2771" t="s">
        <v>107</v>
      </c>
      <c r="AK2771" t="s">
        <v>26684</v>
      </c>
      <c r="AL2771" t="s">
        <v>8942</v>
      </c>
      <c r="AM2771" t="s">
        <v>8943</v>
      </c>
      <c r="AN2771" t="s">
        <v>117</v>
      </c>
      <c r="AP2771" s="1">
        <v>20980</v>
      </c>
      <c r="AR2771" t="s">
        <v>8944</v>
      </c>
      <c r="AU2771" t="s">
        <v>26685</v>
      </c>
      <c r="AY2771" t="s">
        <v>26686</v>
      </c>
    </row>
    <row r="2772" spans="1:51" x14ac:dyDescent="0.25">
      <c r="A2772">
        <v>2459</v>
      </c>
      <c r="B2772" s="3" t="s">
        <v>27184</v>
      </c>
      <c r="C2772" s="3" t="str">
        <f t="shared" si="129"/>
        <v>Lopez, Rubelyn H.</v>
      </c>
      <c r="D2772" s="3" t="str">
        <f t="shared" si="130"/>
        <v>Lopez</v>
      </c>
      <c r="E2772" t="str">
        <f t="shared" si="131"/>
        <v>Rubelyn H.</v>
      </c>
      <c r="F2772" t="s">
        <v>33960</v>
      </c>
      <c r="G2772" t="s">
        <v>37564</v>
      </c>
      <c r="J2772" t="s">
        <v>27185</v>
      </c>
      <c r="K2772" t="s">
        <v>27186</v>
      </c>
      <c r="L2772" s="4" t="s">
        <v>88</v>
      </c>
      <c r="M2772" t="s">
        <v>89</v>
      </c>
      <c r="N2772" t="s">
        <v>260</v>
      </c>
      <c r="O2772" t="s">
        <v>27187</v>
      </c>
      <c r="R2772">
        <v>1</v>
      </c>
      <c r="S2772" t="s">
        <v>2911</v>
      </c>
      <c r="T2772" s="1">
        <v>40708.87164351852</v>
      </c>
      <c r="V2772" t="s">
        <v>354</v>
      </c>
      <c r="W2772">
        <v>12</v>
      </c>
      <c r="X2772" t="s">
        <v>27188</v>
      </c>
      <c r="Y2772" t="s">
        <v>27189</v>
      </c>
      <c r="Z2772" t="s">
        <v>260</v>
      </c>
      <c r="AA2772" t="s">
        <v>89</v>
      </c>
      <c r="AB2772" t="s">
        <v>88</v>
      </c>
      <c r="AC2772" t="s">
        <v>27185</v>
      </c>
      <c r="AD2772" t="s">
        <v>27185</v>
      </c>
      <c r="AE2772" t="s">
        <v>224</v>
      </c>
      <c r="AF2772" s="1">
        <v>20499</v>
      </c>
      <c r="AG2772" t="s">
        <v>89</v>
      </c>
      <c r="AH2772" t="s">
        <v>94</v>
      </c>
      <c r="AI2772" t="s">
        <v>106</v>
      </c>
      <c r="AJ2772" t="s">
        <v>107</v>
      </c>
      <c r="AM2772" t="s">
        <v>226</v>
      </c>
      <c r="AN2772" t="s">
        <v>239</v>
      </c>
      <c r="AP2772" t="s">
        <v>2911</v>
      </c>
      <c r="AY2772" t="s">
        <v>27190</v>
      </c>
    </row>
    <row r="2773" spans="1:51" x14ac:dyDescent="0.25">
      <c r="A2773">
        <v>2912</v>
      </c>
      <c r="B2773" s="3" t="s">
        <v>30448</v>
      </c>
      <c r="C2773" s="3" t="str">
        <f t="shared" si="129"/>
        <v>Lopez, Ruben</v>
      </c>
      <c r="D2773" s="3" t="str">
        <f t="shared" si="130"/>
        <v>Lopez</v>
      </c>
      <c r="E2773" t="str">
        <f t="shared" si="131"/>
        <v>Ruben</v>
      </c>
      <c r="F2773" t="s">
        <v>33960</v>
      </c>
      <c r="G2773" t="s">
        <v>35904</v>
      </c>
      <c r="H2773" t="s">
        <v>30449</v>
      </c>
      <c r="I2773" t="s">
        <v>89</v>
      </c>
      <c r="J2773" t="s">
        <v>27185</v>
      </c>
      <c r="K2773" t="s">
        <v>27186</v>
      </c>
      <c r="L2773" s="4" t="s">
        <v>88</v>
      </c>
      <c r="M2773" t="s">
        <v>89</v>
      </c>
      <c r="N2773" t="s">
        <v>260</v>
      </c>
      <c r="O2773" t="s">
        <v>27187</v>
      </c>
      <c r="R2773">
        <v>1</v>
      </c>
      <c r="S2773" t="s">
        <v>2911</v>
      </c>
      <c r="T2773" s="1">
        <v>40970.62232638889</v>
      </c>
      <c r="V2773" t="s">
        <v>91</v>
      </c>
      <c r="W2773">
        <v>12</v>
      </c>
      <c r="X2773" t="s">
        <v>27188</v>
      </c>
      <c r="Y2773" t="s">
        <v>27187</v>
      </c>
      <c r="Z2773" t="s">
        <v>260</v>
      </c>
      <c r="AA2773" t="s">
        <v>89</v>
      </c>
      <c r="AB2773" t="s">
        <v>88</v>
      </c>
      <c r="AC2773" t="s">
        <v>27185</v>
      </c>
      <c r="AD2773" t="s">
        <v>27185</v>
      </c>
      <c r="AE2773" t="s">
        <v>224</v>
      </c>
      <c r="AF2773" s="1">
        <v>20499</v>
      </c>
      <c r="AG2773" t="s">
        <v>89</v>
      </c>
      <c r="AH2773" t="s">
        <v>94</v>
      </c>
      <c r="AI2773" t="s">
        <v>106</v>
      </c>
      <c r="AJ2773" t="s">
        <v>107</v>
      </c>
      <c r="AM2773" t="s">
        <v>226</v>
      </c>
      <c r="AN2773" t="s">
        <v>239</v>
      </c>
      <c r="AP2773" s="1">
        <v>20712</v>
      </c>
      <c r="AR2773" t="s">
        <v>27185</v>
      </c>
      <c r="AS2773" t="s">
        <v>27185</v>
      </c>
      <c r="AT2773" t="s">
        <v>30450</v>
      </c>
      <c r="AW2773" t="s">
        <v>17038</v>
      </c>
      <c r="AX2773" t="s">
        <v>860</v>
      </c>
      <c r="AY2773" t="s">
        <v>30451</v>
      </c>
    </row>
    <row r="2774" spans="1:51" x14ac:dyDescent="0.25">
      <c r="A2774">
        <v>3034</v>
      </c>
      <c r="B2774" s="3" t="s">
        <v>31333</v>
      </c>
      <c r="C2774" s="3" t="str">
        <f t="shared" si="129"/>
        <v>Lopez, Ruben</v>
      </c>
      <c r="D2774" s="3" t="str">
        <f t="shared" si="130"/>
        <v>Lopez</v>
      </c>
      <c r="E2774" t="str">
        <f t="shared" si="131"/>
        <v>Ruben</v>
      </c>
      <c r="F2774" t="s">
        <v>33960</v>
      </c>
      <c r="G2774" t="s">
        <v>35904</v>
      </c>
      <c r="H2774" t="s">
        <v>30449</v>
      </c>
      <c r="I2774" t="s">
        <v>101</v>
      </c>
      <c r="J2774" t="s">
        <v>27185</v>
      </c>
      <c r="K2774" t="s">
        <v>27186</v>
      </c>
      <c r="L2774" s="4" t="s">
        <v>134</v>
      </c>
      <c r="M2774" t="s">
        <v>101</v>
      </c>
      <c r="N2774" t="s">
        <v>166</v>
      </c>
      <c r="O2774" t="s">
        <v>27187</v>
      </c>
      <c r="R2774">
        <v>1</v>
      </c>
      <c r="S2774" t="s">
        <v>2911</v>
      </c>
      <c r="T2774" s="1">
        <v>40815.72929398148</v>
      </c>
      <c r="V2774" t="s">
        <v>354</v>
      </c>
      <c r="W2774">
        <v>12</v>
      </c>
      <c r="X2774" t="s">
        <v>27188</v>
      </c>
      <c r="Y2774" t="s">
        <v>27187</v>
      </c>
      <c r="Z2774" t="s">
        <v>166</v>
      </c>
      <c r="AA2774" t="s">
        <v>101</v>
      </c>
      <c r="AB2774" t="s">
        <v>134</v>
      </c>
      <c r="AE2774" t="s">
        <v>224</v>
      </c>
      <c r="AF2774" s="1">
        <v>20499</v>
      </c>
      <c r="AG2774" t="s">
        <v>101</v>
      </c>
      <c r="AH2774" t="s">
        <v>105</v>
      </c>
      <c r="AI2774" t="s">
        <v>106</v>
      </c>
      <c r="AJ2774" t="s">
        <v>107</v>
      </c>
      <c r="AM2774" t="s">
        <v>226</v>
      </c>
      <c r="AN2774" t="s">
        <v>239</v>
      </c>
      <c r="AP2774" s="1">
        <v>20712</v>
      </c>
      <c r="AS2774" t="s">
        <v>27185</v>
      </c>
      <c r="AT2774" t="s">
        <v>30450</v>
      </c>
      <c r="AY2774" t="s">
        <v>31334</v>
      </c>
    </row>
    <row r="2775" spans="1:51" x14ac:dyDescent="0.25">
      <c r="A2775">
        <v>3041</v>
      </c>
      <c r="B2775" s="3" t="s">
        <v>31371</v>
      </c>
      <c r="C2775" s="3" t="str">
        <f t="shared" si="129"/>
        <v>Lopez, Arnel</v>
      </c>
      <c r="D2775" s="3" t="str">
        <f t="shared" si="130"/>
        <v>Lopez</v>
      </c>
      <c r="E2775" t="str">
        <f t="shared" si="131"/>
        <v>Arnel</v>
      </c>
      <c r="F2775" t="s">
        <v>33960</v>
      </c>
      <c r="G2775" t="s">
        <v>36125</v>
      </c>
      <c r="H2775" t="s">
        <v>31372</v>
      </c>
      <c r="I2775" t="s">
        <v>2001</v>
      </c>
      <c r="K2775" t="s">
        <v>31373</v>
      </c>
      <c r="L2775" s="4" t="s">
        <v>100</v>
      </c>
      <c r="M2775" t="s">
        <v>101</v>
      </c>
      <c r="N2775" t="s">
        <v>10583</v>
      </c>
      <c r="O2775" t="s">
        <v>31374</v>
      </c>
      <c r="R2775">
        <v>1</v>
      </c>
      <c r="S2775" t="s">
        <v>2911</v>
      </c>
      <c r="T2775" s="1">
        <v>40807.717743055553</v>
      </c>
      <c r="V2775" t="s">
        <v>91</v>
      </c>
      <c r="W2775">
        <v>12</v>
      </c>
      <c r="X2775" t="s">
        <v>31375</v>
      </c>
      <c r="AE2775" t="s">
        <v>113</v>
      </c>
      <c r="AF2775" s="1">
        <v>28781</v>
      </c>
      <c r="AG2775" t="s">
        <v>2001</v>
      </c>
      <c r="AH2775" t="s">
        <v>105</v>
      </c>
      <c r="AI2775" t="s">
        <v>106</v>
      </c>
      <c r="AJ2775" t="s">
        <v>107</v>
      </c>
      <c r="AK2775">
        <v>1</v>
      </c>
      <c r="AL2775" t="s">
        <v>15339</v>
      </c>
      <c r="AM2775" t="s">
        <v>31376</v>
      </c>
      <c r="AN2775" t="s">
        <v>117</v>
      </c>
      <c r="AP2775" s="1">
        <v>30064</v>
      </c>
      <c r="AQ2775" t="s">
        <v>31377</v>
      </c>
      <c r="AS2775">
        <v>9183188919</v>
      </c>
      <c r="AT2775" t="s">
        <v>31378</v>
      </c>
      <c r="AU2775" t="s">
        <v>31379</v>
      </c>
      <c r="AY2775" t="s">
        <v>31380</v>
      </c>
    </row>
    <row r="2776" spans="1:51" x14ac:dyDescent="0.25">
      <c r="A2776">
        <v>2575</v>
      </c>
      <c r="B2776" s="3" t="s">
        <v>27942</v>
      </c>
      <c r="C2776" s="3" t="str">
        <f t="shared" si="129"/>
        <v>Lopez,carla</v>
      </c>
      <c r="D2776" s="3" t="str">
        <f t="shared" si="130"/>
        <v>Lopez</v>
      </c>
      <c r="E2776" t="str">
        <f t="shared" si="131"/>
        <v>arla</v>
      </c>
      <c r="F2776" t="s">
        <v>33960</v>
      </c>
      <c r="G2776" t="s">
        <v>37436</v>
      </c>
      <c r="H2776" t="s">
        <v>27943</v>
      </c>
      <c r="I2776" t="s">
        <v>27944</v>
      </c>
      <c r="J2776" t="s">
        <v>8939</v>
      </c>
      <c r="L2776" s="4" t="s">
        <v>1085</v>
      </c>
      <c r="M2776" t="s">
        <v>3143</v>
      </c>
      <c r="N2776" t="s">
        <v>3142</v>
      </c>
      <c r="O2776" t="s">
        <v>27945</v>
      </c>
      <c r="R2776">
        <v>1</v>
      </c>
      <c r="S2776" t="s">
        <v>2911</v>
      </c>
      <c r="T2776" s="1">
        <v>40876.44734953704</v>
      </c>
      <c r="V2776" t="s">
        <v>354</v>
      </c>
      <c r="W2776">
        <v>12</v>
      </c>
      <c r="X2776" t="s">
        <v>8938</v>
      </c>
      <c r="AF2776" s="1">
        <v>26280</v>
      </c>
      <c r="AH2776" t="s">
        <v>27946</v>
      </c>
      <c r="AI2776" t="s">
        <v>95</v>
      </c>
      <c r="AJ2776" t="s">
        <v>107</v>
      </c>
      <c r="AL2776" t="s">
        <v>27947</v>
      </c>
      <c r="AM2776" t="s">
        <v>27948</v>
      </c>
      <c r="AP2776" s="1">
        <v>20980</v>
      </c>
      <c r="AS2776">
        <v>8572648</v>
      </c>
      <c r="AU2776" t="s">
        <v>27949</v>
      </c>
      <c r="AW2776" t="s">
        <v>27950</v>
      </c>
      <c r="AY2776" t="s">
        <v>27951</v>
      </c>
    </row>
    <row r="2777" spans="1:51" x14ac:dyDescent="0.25">
      <c r="A2777">
        <v>4020</v>
      </c>
      <c r="B2777" s="3" t="s">
        <v>2161</v>
      </c>
      <c r="C2777" s="3" t="e">
        <f t="shared" si="129"/>
        <v>#VALUE!</v>
      </c>
      <c r="D2777" s="3" t="str">
        <f t="shared" si="130"/>
        <v>Loquellano</v>
      </c>
      <c r="E2777" t="e">
        <f t="shared" si="131"/>
        <v>#VALUE!</v>
      </c>
      <c r="F2777" t="s">
        <v>33961</v>
      </c>
      <c r="G2777" t="s">
        <v>37437</v>
      </c>
      <c r="H2777" t="s">
        <v>97</v>
      </c>
      <c r="I2777" t="s">
        <v>97</v>
      </c>
      <c r="J2777" t="s">
        <v>97</v>
      </c>
      <c r="K2777" t="s">
        <v>97</v>
      </c>
      <c r="L2777" s="4" t="s">
        <v>97</v>
      </c>
      <c r="M2777" t="s">
        <v>97</v>
      </c>
      <c r="N2777" t="s">
        <v>97</v>
      </c>
      <c r="O2777" t="s">
        <v>97</v>
      </c>
      <c r="P2777" t="s">
        <v>97</v>
      </c>
      <c r="Q2777" t="s">
        <v>97</v>
      </c>
      <c r="R2777">
        <v>1</v>
      </c>
      <c r="S2777" t="s">
        <v>97</v>
      </c>
      <c r="T2777" t="s">
        <v>97</v>
      </c>
      <c r="U2777" t="s">
        <v>97</v>
      </c>
      <c r="V2777" t="s">
        <v>97</v>
      </c>
      <c r="W2777">
        <v>12</v>
      </c>
      <c r="X2777" t="s">
        <v>97</v>
      </c>
      <c r="Y2777" t="s">
        <v>97</v>
      </c>
      <c r="Z2777" t="s">
        <v>97</v>
      </c>
      <c r="AA2777" t="s">
        <v>97</v>
      </c>
      <c r="AB2777" t="s">
        <v>97</v>
      </c>
      <c r="AC2777" t="s">
        <v>97</v>
      </c>
      <c r="AD2777" t="s">
        <v>97</v>
      </c>
      <c r="AE2777" t="s">
        <v>97</v>
      </c>
      <c r="AF2777" t="s">
        <v>97</v>
      </c>
      <c r="AG2777" t="s">
        <v>97</v>
      </c>
      <c r="AH2777" t="s">
        <v>97</v>
      </c>
      <c r="AI2777" t="s">
        <v>97</v>
      </c>
      <c r="AJ2777" t="s">
        <v>97</v>
      </c>
      <c r="AK2777" t="s">
        <v>97</v>
      </c>
      <c r="AL2777" t="s">
        <v>97</v>
      </c>
      <c r="AM2777" t="s">
        <v>97</v>
      </c>
      <c r="AN2777" t="s">
        <v>97</v>
      </c>
      <c r="AO2777" t="s">
        <v>97</v>
      </c>
      <c r="AP2777" t="s">
        <v>97</v>
      </c>
      <c r="AQ2777" t="s">
        <v>97</v>
      </c>
      <c r="AR2777" t="s">
        <v>97</v>
      </c>
      <c r="AS2777" t="s">
        <v>97</v>
      </c>
      <c r="AT2777" t="s">
        <v>97</v>
      </c>
      <c r="AU2777" t="s">
        <v>97</v>
      </c>
      <c r="AV2777" t="s">
        <v>97</v>
      </c>
      <c r="AW2777" t="s">
        <v>97</v>
      </c>
      <c r="AX2777" t="s">
        <v>97</v>
      </c>
      <c r="AY2777" t="s">
        <v>2162</v>
      </c>
    </row>
    <row r="2778" spans="1:51" x14ac:dyDescent="0.25">
      <c r="A2778">
        <v>5284</v>
      </c>
      <c r="B2778" s="3" t="s">
        <v>17534</v>
      </c>
      <c r="C2778" s="3" t="str">
        <f t="shared" si="129"/>
        <v xml:space="preserve">Loquias, Gaea C. </v>
      </c>
      <c r="D2778" s="3" t="str">
        <f t="shared" si="130"/>
        <v>Loquias</v>
      </c>
      <c r="E2778" t="str">
        <f t="shared" si="131"/>
        <v xml:space="preserve">Gaea C. </v>
      </c>
      <c r="F2778" t="s">
        <v>33962</v>
      </c>
      <c r="G2778" t="s">
        <v>37565</v>
      </c>
      <c r="R2778">
        <v>1</v>
      </c>
      <c r="S2778" s="1">
        <v>42208.646331018521</v>
      </c>
      <c r="T2778" s="1">
        <v>42208.646331018521</v>
      </c>
      <c r="U2778" t="s">
        <v>91</v>
      </c>
      <c r="W2778">
        <v>12</v>
      </c>
      <c r="AE2778" t="s">
        <v>93</v>
      </c>
      <c r="AF2778" s="1">
        <v>40188</v>
      </c>
      <c r="AI2778" t="s">
        <v>93</v>
      </c>
      <c r="AJ2778" t="s">
        <v>93</v>
      </c>
      <c r="AN2778" t="s">
        <v>93</v>
      </c>
      <c r="AO2778" t="s">
        <v>93</v>
      </c>
      <c r="AP2778" s="1">
        <v>40189</v>
      </c>
      <c r="AY2778" t="s">
        <v>97</v>
      </c>
    </row>
    <row r="2779" spans="1:51" x14ac:dyDescent="0.25">
      <c r="A2779">
        <v>5394</v>
      </c>
      <c r="B2779" s="3" t="s">
        <v>17172</v>
      </c>
      <c r="C2779" s="3" t="str">
        <f t="shared" si="129"/>
        <v xml:space="preserve">Lor, Rey &amp; Kristine T. </v>
      </c>
      <c r="D2779" s="3" t="str">
        <f t="shared" si="130"/>
        <v>Lor</v>
      </c>
      <c r="E2779" t="str">
        <f t="shared" si="131"/>
        <v xml:space="preserve">Rey &amp; Kristine T. </v>
      </c>
      <c r="F2779" t="s">
        <v>33963</v>
      </c>
      <c r="G2779" t="s">
        <v>36503</v>
      </c>
      <c r="R2779">
        <v>1</v>
      </c>
      <c r="S2779" s="1">
        <v>42383.609768518516</v>
      </c>
      <c r="T2779" s="1">
        <v>42383.609768518516</v>
      </c>
      <c r="U2779" t="s">
        <v>91</v>
      </c>
      <c r="W2779">
        <v>12</v>
      </c>
      <c r="AE2779" t="s">
        <v>93</v>
      </c>
      <c r="AF2779" s="1">
        <v>40188</v>
      </c>
      <c r="AI2779" t="s">
        <v>93</v>
      </c>
      <c r="AJ2779" t="s">
        <v>93</v>
      </c>
      <c r="AN2779" t="s">
        <v>93</v>
      </c>
      <c r="AO2779" t="s">
        <v>93</v>
      </c>
      <c r="AP2779" s="1">
        <v>40189</v>
      </c>
      <c r="AY2779" t="s">
        <v>97</v>
      </c>
    </row>
    <row r="2780" spans="1:51" x14ac:dyDescent="0.25">
      <c r="A2780">
        <v>2169</v>
      </c>
      <c r="B2780" s="3" t="s">
        <v>25085</v>
      </c>
      <c r="C2780" s="3" t="str">
        <f t="shared" si="129"/>
        <v>Loreche, Mary Jean</v>
      </c>
      <c r="D2780" s="3" t="str">
        <f t="shared" si="130"/>
        <v>Loreche</v>
      </c>
      <c r="E2780" t="str">
        <f t="shared" si="131"/>
        <v>Mary Jean</v>
      </c>
      <c r="F2780" t="s">
        <v>33964</v>
      </c>
      <c r="G2780" t="s">
        <v>36127</v>
      </c>
      <c r="H2780" t="s">
        <v>86</v>
      </c>
      <c r="J2780" t="s">
        <v>25086</v>
      </c>
      <c r="L2780" s="4" t="s">
        <v>88</v>
      </c>
      <c r="M2780" t="s">
        <v>89</v>
      </c>
      <c r="N2780" t="s">
        <v>538</v>
      </c>
      <c r="O2780" t="s">
        <v>25087</v>
      </c>
      <c r="R2780">
        <v>1</v>
      </c>
      <c r="S2780" t="s">
        <v>2911</v>
      </c>
      <c r="T2780" s="1">
        <v>40765.763229166667</v>
      </c>
      <c r="V2780" t="s">
        <v>91</v>
      </c>
      <c r="W2780">
        <v>12</v>
      </c>
      <c r="X2780" t="s">
        <v>25088</v>
      </c>
      <c r="Y2780" t="s">
        <v>25087</v>
      </c>
      <c r="Z2780" t="s">
        <v>538</v>
      </c>
      <c r="AA2780" t="s">
        <v>89</v>
      </c>
      <c r="AB2780" t="s">
        <v>88</v>
      </c>
      <c r="AC2780" t="s">
        <v>25089</v>
      </c>
      <c r="AE2780" t="s">
        <v>113</v>
      </c>
      <c r="AF2780" s="1">
        <v>22664</v>
      </c>
      <c r="AG2780" t="s">
        <v>1043</v>
      </c>
      <c r="AH2780" t="s">
        <v>94</v>
      </c>
      <c r="AI2780" t="s">
        <v>95</v>
      </c>
      <c r="AJ2780" t="s">
        <v>96</v>
      </c>
      <c r="AL2780" t="s">
        <v>25090</v>
      </c>
      <c r="AM2780" t="s">
        <v>25091</v>
      </c>
      <c r="AN2780" t="s">
        <v>239</v>
      </c>
      <c r="AP2780" t="s">
        <v>2911</v>
      </c>
      <c r="AW2780" t="s">
        <v>25092</v>
      </c>
      <c r="AX2780" t="s">
        <v>860</v>
      </c>
      <c r="AY2780" t="s">
        <v>25093</v>
      </c>
    </row>
    <row r="2781" spans="1:51" x14ac:dyDescent="0.25">
      <c r="A2781">
        <v>5482</v>
      </c>
      <c r="B2781" s="3" t="s">
        <v>16521</v>
      </c>
      <c r="C2781" s="3" t="str">
        <f t="shared" si="129"/>
        <v xml:space="preserve">Lovete, Annette F. </v>
      </c>
      <c r="D2781" s="3" t="str">
        <f t="shared" si="130"/>
        <v>Lovete</v>
      </c>
      <c r="E2781" t="str">
        <f t="shared" si="131"/>
        <v xml:space="preserve">Annette F. </v>
      </c>
      <c r="F2781" t="s">
        <v>33965</v>
      </c>
      <c r="G2781" t="s">
        <v>37566</v>
      </c>
      <c r="R2781">
        <v>1</v>
      </c>
      <c r="S2781" s="1">
        <v>42523.423587962963</v>
      </c>
      <c r="T2781" s="1">
        <v>42591.68304398148</v>
      </c>
      <c r="U2781" t="s">
        <v>91</v>
      </c>
      <c r="V2781" t="s">
        <v>91</v>
      </c>
      <c r="W2781">
        <v>12</v>
      </c>
      <c r="AE2781" t="s">
        <v>93</v>
      </c>
      <c r="AF2781" s="1">
        <v>40188</v>
      </c>
      <c r="AI2781" t="s">
        <v>93</v>
      </c>
      <c r="AJ2781" t="s">
        <v>93</v>
      </c>
      <c r="AN2781" t="s">
        <v>93</v>
      </c>
      <c r="AO2781" t="s">
        <v>93</v>
      </c>
      <c r="AP2781" s="1">
        <v>40189</v>
      </c>
      <c r="AY2781" t="s">
        <v>97</v>
      </c>
    </row>
    <row r="2782" spans="1:51" x14ac:dyDescent="0.25">
      <c r="A2782">
        <v>5362</v>
      </c>
      <c r="B2782" s="3" t="s">
        <v>17048</v>
      </c>
      <c r="C2782" s="3" t="str">
        <f t="shared" si="129"/>
        <v xml:space="preserve">Lovete, Annette F. </v>
      </c>
      <c r="D2782" s="3" t="str">
        <f t="shared" si="130"/>
        <v>Lovete</v>
      </c>
      <c r="E2782" t="str">
        <f t="shared" si="131"/>
        <v xml:space="preserve">Annette F. </v>
      </c>
      <c r="F2782" t="s">
        <v>33965</v>
      </c>
      <c r="G2782" t="s">
        <v>37566</v>
      </c>
      <c r="R2782">
        <v>1</v>
      </c>
      <c r="S2782" s="1">
        <v>42345.464317129627</v>
      </c>
      <c r="T2782" s="1">
        <v>42345.464317129627</v>
      </c>
      <c r="U2782" t="s">
        <v>91</v>
      </c>
      <c r="W2782">
        <v>12</v>
      </c>
      <c r="AE2782" t="s">
        <v>93</v>
      </c>
      <c r="AF2782" s="1">
        <v>40188</v>
      </c>
      <c r="AI2782" t="s">
        <v>93</v>
      </c>
      <c r="AJ2782" t="s">
        <v>93</v>
      </c>
      <c r="AN2782" t="s">
        <v>93</v>
      </c>
      <c r="AO2782" t="s">
        <v>93</v>
      </c>
      <c r="AP2782" s="1">
        <v>40189</v>
      </c>
      <c r="AY2782" t="s">
        <v>97</v>
      </c>
    </row>
    <row r="2783" spans="1:51" x14ac:dyDescent="0.25">
      <c r="A2783">
        <v>5186</v>
      </c>
      <c r="B2783" s="3" t="s">
        <v>6211</v>
      </c>
      <c r="C2783" s="3" t="str">
        <f t="shared" si="129"/>
        <v xml:space="preserve">Lovitos, Levi D. </v>
      </c>
      <c r="D2783" s="3" t="str">
        <f t="shared" si="130"/>
        <v>Lovitos</v>
      </c>
      <c r="E2783" t="str">
        <f t="shared" si="131"/>
        <v xml:space="preserve">Levi D. </v>
      </c>
      <c r="F2783" t="s">
        <v>33966</v>
      </c>
      <c r="G2783" t="s">
        <v>37567</v>
      </c>
      <c r="H2783" t="s">
        <v>6212</v>
      </c>
      <c r="J2783">
        <v>9177078004</v>
      </c>
      <c r="K2783" t="s">
        <v>6213</v>
      </c>
      <c r="L2783" s="4" t="s">
        <v>529</v>
      </c>
      <c r="M2783" t="s">
        <v>1202</v>
      </c>
      <c r="N2783" t="s">
        <v>685</v>
      </c>
      <c r="O2783" t="s">
        <v>6214</v>
      </c>
      <c r="R2783">
        <v>1</v>
      </c>
      <c r="S2783" s="1">
        <v>42093.554583333331</v>
      </c>
      <c r="T2783" s="1">
        <v>42209.697199074071</v>
      </c>
      <c r="U2783" t="s">
        <v>91</v>
      </c>
      <c r="V2783" t="s">
        <v>91</v>
      </c>
      <c r="W2783">
        <v>12</v>
      </c>
      <c r="X2783" t="s">
        <v>6215</v>
      </c>
      <c r="Y2783" t="s">
        <v>6216</v>
      </c>
      <c r="Z2783" t="s">
        <v>685</v>
      </c>
      <c r="AA2783" t="s">
        <v>6217</v>
      </c>
      <c r="AB2783" t="s">
        <v>529</v>
      </c>
      <c r="AC2783">
        <v>882225116</v>
      </c>
      <c r="AE2783" t="s">
        <v>93</v>
      </c>
      <c r="AF2783" s="1">
        <v>27178</v>
      </c>
      <c r="AH2783" t="s">
        <v>94</v>
      </c>
      <c r="AI2783" t="s">
        <v>106</v>
      </c>
      <c r="AJ2783" t="s">
        <v>107</v>
      </c>
      <c r="AL2783" t="s">
        <v>6218</v>
      </c>
      <c r="AM2783" t="s">
        <v>6219</v>
      </c>
      <c r="AN2783" t="s">
        <v>93</v>
      </c>
      <c r="AO2783" t="s">
        <v>93</v>
      </c>
      <c r="AP2783" s="1">
        <v>28446</v>
      </c>
      <c r="AQ2783" t="s">
        <v>6220</v>
      </c>
      <c r="AR2783">
        <v>888281489</v>
      </c>
      <c r="AS2783">
        <v>9173228953</v>
      </c>
      <c r="AT2783" t="s">
        <v>6221</v>
      </c>
      <c r="AU2783" t="s">
        <v>6222</v>
      </c>
      <c r="AV2783" t="s">
        <v>1167</v>
      </c>
      <c r="AY2783" t="s">
        <v>97</v>
      </c>
    </row>
    <row r="2784" spans="1:51" x14ac:dyDescent="0.25">
      <c r="A2784">
        <v>5187</v>
      </c>
      <c r="B2784" s="3" t="s">
        <v>6223</v>
      </c>
      <c r="C2784" s="3" t="str">
        <f t="shared" si="129"/>
        <v xml:space="preserve">Lovitos-Calipes, Fay Q. </v>
      </c>
      <c r="D2784" s="3" t="str">
        <f t="shared" si="130"/>
        <v>Lovitos-Calipes</v>
      </c>
      <c r="E2784" t="str">
        <f t="shared" si="131"/>
        <v xml:space="preserve">Fay Q. </v>
      </c>
      <c r="F2784" t="s">
        <v>33967</v>
      </c>
      <c r="G2784" t="s">
        <v>37568</v>
      </c>
      <c r="H2784" t="s">
        <v>6224</v>
      </c>
      <c r="I2784" t="s">
        <v>1618</v>
      </c>
      <c r="J2784">
        <v>9173228953</v>
      </c>
      <c r="K2784" t="s">
        <v>6221</v>
      </c>
      <c r="L2784" s="4" t="s">
        <v>529</v>
      </c>
      <c r="M2784" t="s">
        <v>1202</v>
      </c>
      <c r="N2784" t="s">
        <v>696</v>
      </c>
      <c r="O2784" t="s">
        <v>6225</v>
      </c>
      <c r="R2784">
        <v>1</v>
      </c>
      <c r="S2784" s="1">
        <v>42093.554976851854</v>
      </c>
      <c r="T2784" s="1">
        <v>42209.702118055553</v>
      </c>
      <c r="U2784" t="s">
        <v>91</v>
      </c>
      <c r="V2784" t="s">
        <v>91</v>
      </c>
      <c r="W2784">
        <v>12</v>
      </c>
      <c r="X2784" t="s">
        <v>6220</v>
      </c>
      <c r="Y2784" t="s">
        <v>6225</v>
      </c>
      <c r="Z2784" t="s">
        <v>696</v>
      </c>
      <c r="AA2784" t="s">
        <v>1202</v>
      </c>
      <c r="AB2784" t="s">
        <v>529</v>
      </c>
      <c r="AC2784" t="s">
        <v>6226</v>
      </c>
      <c r="AE2784" t="s">
        <v>93</v>
      </c>
      <c r="AF2784" s="1">
        <v>28446</v>
      </c>
      <c r="AH2784" t="s">
        <v>94</v>
      </c>
      <c r="AI2784" t="s">
        <v>95</v>
      </c>
      <c r="AJ2784" t="s">
        <v>107</v>
      </c>
      <c r="AL2784" t="s">
        <v>6227</v>
      </c>
      <c r="AM2784" t="s">
        <v>1005</v>
      </c>
      <c r="AN2784" t="s">
        <v>93</v>
      </c>
      <c r="AO2784" t="s">
        <v>93</v>
      </c>
      <c r="AP2784" s="1">
        <v>40189</v>
      </c>
      <c r="AQ2784" t="s">
        <v>6215</v>
      </c>
      <c r="AR2784" t="s">
        <v>6228</v>
      </c>
      <c r="AS2784">
        <v>9177078004</v>
      </c>
      <c r="AT2784" t="s">
        <v>6213</v>
      </c>
      <c r="AU2784" t="s">
        <v>6218</v>
      </c>
      <c r="AV2784" t="s">
        <v>6219</v>
      </c>
      <c r="AY2784" t="s">
        <v>97</v>
      </c>
    </row>
    <row r="2785" spans="1:51" x14ac:dyDescent="0.25">
      <c r="A2785">
        <v>3803</v>
      </c>
      <c r="B2785" s="3" t="s">
        <v>3461</v>
      </c>
      <c r="C2785" s="3" t="str">
        <f t="shared" si="129"/>
        <v xml:space="preserve">Lu, Letty </v>
      </c>
      <c r="D2785" s="3" t="str">
        <f t="shared" si="130"/>
        <v>Lu</v>
      </c>
      <c r="E2785" t="str">
        <f t="shared" si="131"/>
        <v xml:space="preserve">Letty </v>
      </c>
      <c r="F2785" t="s">
        <v>33968</v>
      </c>
      <c r="G2785" t="s">
        <v>36128</v>
      </c>
      <c r="J2785">
        <v>9177061314</v>
      </c>
      <c r="K2785" t="s">
        <v>3462</v>
      </c>
      <c r="L2785" s="4" t="s">
        <v>212</v>
      </c>
      <c r="M2785" t="s">
        <v>89</v>
      </c>
      <c r="O2785" t="s">
        <v>3463</v>
      </c>
      <c r="R2785">
        <v>1</v>
      </c>
      <c r="S2785" s="1">
        <v>41103.698067129626</v>
      </c>
      <c r="T2785" s="1">
        <v>41587.570289351854</v>
      </c>
      <c r="U2785" t="s">
        <v>91</v>
      </c>
      <c r="V2785" t="s">
        <v>91</v>
      </c>
      <c r="W2785">
        <v>12</v>
      </c>
      <c r="Y2785" t="s">
        <v>3463</v>
      </c>
      <c r="AA2785" t="s">
        <v>89</v>
      </c>
      <c r="AB2785" t="s">
        <v>212</v>
      </c>
      <c r="AE2785" t="s">
        <v>93</v>
      </c>
      <c r="AF2785" s="1">
        <v>40188</v>
      </c>
      <c r="AI2785" t="s">
        <v>93</v>
      </c>
      <c r="AJ2785" t="s">
        <v>93</v>
      </c>
      <c r="AN2785" t="s">
        <v>93</v>
      </c>
      <c r="AO2785" t="s">
        <v>93</v>
      </c>
      <c r="AP2785" s="1">
        <v>40189</v>
      </c>
      <c r="AY2785" t="s">
        <v>97</v>
      </c>
    </row>
    <row r="2786" spans="1:51" x14ac:dyDescent="0.25">
      <c r="A2786">
        <v>3831</v>
      </c>
      <c r="B2786" s="3" t="s">
        <v>3689</v>
      </c>
      <c r="C2786" s="3" t="str">
        <f t="shared" si="129"/>
        <v xml:space="preserve">Lu, Letty </v>
      </c>
      <c r="D2786" s="3" t="str">
        <f t="shared" si="130"/>
        <v>Lu</v>
      </c>
      <c r="E2786" t="str">
        <f t="shared" si="131"/>
        <v xml:space="preserve">Letty </v>
      </c>
      <c r="F2786" t="s">
        <v>33968</v>
      </c>
      <c r="G2786" t="s">
        <v>36128</v>
      </c>
      <c r="J2786">
        <v>9177061314</v>
      </c>
      <c r="K2786" t="s">
        <v>3462</v>
      </c>
      <c r="L2786" s="4" t="s">
        <v>88</v>
      </c>
      <c r="M2786" t="s">
        <v>89</v>
      </c>
      <c r="O2786" t="s">
        <v>3690</v>
      </c>
      <c r="R2786">
        <v>1</v>
      </c>
      <c r="S2786" s="1">
        <v>41120.654583333337</v>
      </c>
      <c r="T2786" s="1">
        <v>41282.709155092591</v>
      </c>
      <c r="U2786" t="s">
        <v>91</v>
      </c>
      <c r="V2786" t="s">
        <v>91</v>
      </c>
      <c r="W2786">
        <v>12</v>
      </c>
      <c r="Y2786" t="s">
        <v>3690</v>
      </c>
      <c r="AA2786" t="s">
        <v>89</v>
      </c>
      <c r="AB2786" t="s">
        <v>88</v>
      </c>
      <c r="AC2786">
        <v>888563971</v>
      </c>
      <c r="AD2786" t="s">
        <v>3691</v>
      </c>
      <c r="AE2786" t="s">
        <v>224</v>
      </c>
      <c r="AF2786" s="1">
        <v>21328</v>
      </c>
      <c r="AG2786" t="s">
        <v>910</v>
      </c>
      <c r="AH2786" t="s">
        <v>94</v>
      </c>
      <c r="AI2786" t="s">
        <v>95</v>
      </c>
      <c r="AJ2786" t="s">
        <v>96</v>
      </c>
      <c r="AN2786" t="s">
        <v>239</v>
      </c>
      <c r="AO2786" t="s">
        <v>146</v>
      </c>
      <c r="AP2786" s="1">
        <v>40189</v>
      </c>
      <c r="AX2786" t="s">
        <v>3692</v>
      </c>
      <c r="AY2786" t="s">
        <v>97</v>
      </c>
    </row>
    <row r="2787" spans="1:51" x14ac:dyDescent="0.25">
      <c r="A2787">
        <v>3836</v>
      </c>
      <c r="B2787" s="3" t="s">
        <v>3710</v>
      </c>
      <c r="C2787" s="3" t="str">
        <f t="shared" si="129"/>
        <v xml:space="preserve">Lu, Christine </v>
      </c>
      <c r="D2787" s="3" t="str">
        <f t="shared" si="130"/>
        <v>Lu</v>
      </c>
      <c r="E2787" t="str">
        <f t="shared" si="131"/>
        <v xml:space="preserve">Christine </v>
      </c>
      <c r="F2787" t="s">
        <v>33968</v>
      </c>
      <c r="G2787" t="s">
        <v>35619</v>
      </c>
      <c r="H2787" t="s">
        <v>3711</v>
      </c>
      <c r="I2787" t="s">
        <v>89</v>
      </c>
      <c r="J2787">
        <v>9177061819</v>
      </c>
      <c r="K2787" t="s">
        <v>3712</v>
      </c>
      <c r="L2787" s="4" t="s">
        <v>88</v>
      </c>
      <c r="M2787" t="s">
        <v>89</v>
      </c>
      <c r="O2787" t="s">
        <v>3690</v>
      </c>
      <c r="R2787">
        <v>1</v>
      </c>
      <c r="S2787" s="1">
        <v>41120.656215277777</v>
      </c>
      <c r="T2787" s="1">
        <v>41305.467129629629</v>
      </c>
      <c r="U2787" t="s">
        <v>91</v>
      </c>
      <c r="V2787" t="s">
        <v>91</v>
      </c>
      <c r="W2787">
        <v>12</v>
      </c>
      <c r="Y2787" t="s">
        <v>3690</v>
      </c>
      <c r="AA2787" t="s">
        <v>89</v>
      </c>
      <c r="AB2787" t="s">
        <v>88</v>
      </c>
      <c r="AE2787" t="s">
        <v>93</v>
      </c>
      <c r="AF2787" s="1">
        <v>23870</v>
      </c>
      <c r="AG2787" t="s">
        <v>910</v>
      </c>
      <c r="AH2787" t="s">
        <v>94</v>
      </c>
      <c r="AI2787" t="s">
        <v>106</v>
      </c>
      <c r="AJ2787" t="s">
        <v>107</v>
      </c>
      <c r="AK2787" t="s">
        <v>3713</v>
      </c>
      <c r="AL2787" t="s">
        <v>3714</v>
      </c>
      <c r="AM2787" t="s">
        <v>3715</v>
      </c>
      <c r="AN2787" t="s">
        <v>93</v>
      </c>
      <c r="AO2787" t="s">
        <v>93</v>
      </c>
      <c r="AP2787" s="1">
        <v>28288</v>
      </c>
      <c r="AQ2787" t="s">
        <v>3716</v>
      </c>
      <c r="AR2787" t="s">
        <v>3717</v>
      </c>
      <c r="AS2787">
        <v>9177121707</v>
      </c>
      <c r="AT2787" t="s">
        <v>3718</v>
      </c>
      <c r="AX2787" t="s">
        <v>3719</v>
      </c>
      <c r="AY2787" t="s">
        <v>97</v>
      </c>
    </row>
    <row r="2788" spans="1:51" x14ac:dyDescent="0.25">
      <c r="A2788">
        <v>4410</v>
      </c>
      <c r="B2788" s="3" t="s">
        <v>5680</v>
      </c>
      <c r="C2788" s="3" t="str">
        <f t="shared" si="129"/>
        <v>Lu, Letty</v>
      </c>
      <c r="D2788" s="3" t="str">
        <f t="shared" si="130"/>
        <v>Lu</v>
      </c>
      <c r="E2788" t="str">
        <f t="shared" si="131"/>
        <v>Letty</v>
      </c>
      <c r="F2788" t="s">
        <v>33968</v>
      </c>
      <c r="G2788" t="s">
        <v>36129</v>
      </c>
      <c r="J2788">
        <v>9177061314</v>
      </c>
      <c r="K2788" t="s">
        <v>3462</v>
      </c>
      <c r="L2788" s="4" t="s">
        <v>88</v>
      </c>
      <c r="M2788" t="s">
        <v>89</v>
      </c>
      <c r="O2788" t="s">
        <v>3690</v>
      </c>
      <c r="R2788">
        <v>1</v>
      </c>
      <c r="S2788" t="s">
        <v>2911</v>
      </c>
      <c r="T2788" s="1">
        <v>41587.570162037038</v>
      </c>
      <c r="V2788" t="s">
        <v>91</v>
      </c>
      <c r="W2788">
        <v>12</v>
      </c>
      <c r="Y2788" t="s">
        <v>3690</v>
      </c>
      <c r="AA2788" t="s">
        <v>89</v>
      </c>
      <c r="AB2788" t="s">
        <v>88</v>
      </c>
      <c r="AF2788" t="s">
        <v>2911</v>
      </c>
      <c r="AJ2788" t="s">
        <v>96</v>
      </c>
      <c r="AP2788" t="s">
        <v>2911</v>
      </c>
      <c r="AY2788" t="s">
        <v>5681</v>
      </c>
    </row>
    <row r="2789" spans="1:51" x14ac:dyDescent="0.25">
      <c r="A2789">
        <v>3306</v>
      </c>
      <c r="B2789" s="3" t="s">
        <v>8425</v>
      </c>
      <c r="C2789" s="3" t="str">
        <f t="shared" si="129"/>
        <v>Lua, Leo</v>
      </c>
      <c r="D2789" s="3" t="str">
        <f t="shared" si="130"/>
        <v>Lua</v>
      </c>
      <c r="E2789" t="str">
        <f t="shared" si="131"/>
        <v>Leo</v>
      </c>
      <c r="F2789" t="s">
        <v>33969</v>
      </c>
      <c r="G2789" t="s">
        <v>36130</v>
      </c>
      <c r="H2789" t="s">
        <v>86</v>
      </c>
      <c r="J2789">
        <v>9228923005</v>
      </c>
      <c r="K2789" t="s">
        <v>949</v>
      </c>
      <c r="L2789" s="4" t="s">
        <v>100</v>
      </c>
      <c r="M2789" t="s">
        <v>101</v>
      </c>
      <c r="N2789" t="s">
        <v>102</v>
      </c>
      <c r="O2789" t="s">
        <v>950</v>
      </c>
      <c r="R2789">
        <v>1</v>
      </c>
      <c r="S2789" t="s">
        <v>2911</v>
      </c>
      <c r="T2789" s="1">
        <v>40868.494756944441</v>
      </c>
      <c r="V2789" t="s">
        <v>91</v>
      </c>
      <c r="W2789">
        <v>12</v>
      </c>
      <c r="X2789" t="s">
        <v>951</v>
      </c>
      <c r="Y2789" t="s">
        <v>950</v>
      </c>
      <c r="AC2789" t="s">
        <v>8426</v>
      </c>
      <c r="AF2789" s="1">
        <v>23066</v>
      </c>
      <c r="AG2789" t="s">
        <v>8427</v>
      </c>
      <c r="AH2789" t="s">
        <v>7819</v>
      </c>
      <c r="AI2789" t="s">
        <v>106</v>
      </c>
      <c r="AJ2789" t="s">
        <v>96</v>
      </c>
      <c r="AP2789" t="s">
        <v>2911</v>
      </c>
      <c r="AY2789" t="s">
        <v>8428</v>
      </c>
    </row>
    <row r="2790" spans="1:51" x14ac:dyDescent="0.25">
      <c r="A2790">
        <v>3307</v>
      </c>
      <c r="B2790" s="3" t="s">
        <v>8429</v>
      </c>
      <c r="C2790" s="3" t="str">
        <f t="shared" si="129"/>
        <v>Lua, Leo</v>
      </c>
      <c r="D2790" s="3" t="str">
        <f t="shared" si="130"/>
        <v>Lua</v>
      </c>
      <c r="E2790" t="str">
        <f t="shared" si="131"/>
        <v>Leo</v>
      </c>
      <c r="F2790" t="s">
        <v>33969</v>
      </c>
      <c r="G2790" t="s">
        <v>36130</v>
      </c>
      <c r="H2790" t="s">
        <v>86</v>
      </c>
      <c r="J2790">
        <v>9228923005</v>
      </c>
      <c r="K2790" t="s">
        <v>949</v>
      </c>
      <c r="L2790" s="4" t="s">
        <v>100</v>
      </c>
      <c r="M2790" t="s">
        <v>101</v>
      </c>
      <c r="N2790" t="s">
        <v>102</v>
      </c>
      <c r="O2790" t="s">
        <v>950</v>
      </c>
      <c r="R2790">
        <v>1</v>
      </c>
      <c r="S2790" t="s">
        <v>2911</v>
      </c>
      <c r="T2790" s="1">
        <v>40868.494027777779</v>
      </c>
      <c r="V2790" t="s">
        <v>91</v>
      </c>
      <c r="W2790">
        <v>12</v>
      </c>
      <c r="X2790" t="s">
        <v>951</v>
      </c>
      <c r="Y2790" t="s">
        <v>950</v>
      </c>
      <c r="Z2790" t="s">
        <v>102</v>
      </c>
      <c r="AA2790" t="s">
        <v>101</v>
      </c>
      <c r="AB2790" t="s">
        <v>100</v>
      </c>
      <c r="AC2790" t="s">
        <v>8426</v>
      </c>
      <c r="AF2790" s="1">
        <v>23066</v>
      </c>
      <c r="AG2790" t="s">
        <v>8427</v>
      </c>
      <c r="AH2790" t="s">
        <v>7819</v>
      </c>
      <c r="AI2790" t="s">
        <v>106</v>
      </c>
      <c r="AJ2790" t="s">
        <v>96</v>
      </c>
      <c r="AP2790" t="s">
        <v>2911</v>
      </c>
      <c r="AY2790" t="s">
        <v>8430</v>
      </c>
    </row>
    <row r="2791" spans="1:51" x14ac:dyDescent="0.25">
      <c r="A2791">
        <v>3308</v>
      </c>
      <c r="B2791" s="3" t="s">
        <v>8431</v>
      </c>
      <c r="C2791" s="3" t="str">
        <f t="shared" si="129"/>
        <v>Lua, Leo</v>
      </c>
      <c r="D2791" s="3" t="str">
        <f t="shared" si="130"/>
        <v>Lua</v>
      </c>
      <c r="E2791" t="str">
        <f t="shared" si="131"/>
        <v>Leo</v>
      </c>
      <c r="F2791" t="s">
        <v>33969</v>
      </c>
      <c r="G2791" t="s">
        <v>36130</v>
      </c>
      <c r="H2791" t="s">
        <v>86</v>
      </c>
      <c r="J2791">
        <v>9228923005</v>
      </c>
      <c r="K2791" t="s">
        <v>949</v>
      </c>
      <c r="L2791" s="4" t="s">
        <v>100</v>
      </c>
      <c r="M2791" t="s">
        <v>101</v>
      </c>
      <c r="N2791" t="s">
        <v>102</v>
      </c>
      <c r="O2791" t="s">
        <v>950</v>
      </c>
      <c r="R2791">
        <v>1</v>
      </c>
      <c r="S2791" t="s">
        <v>2911</v>
      </c>
      <c r="T2791" s="1">
        <v>40868.493067129632</v>
      </c>
      <c r="V2791" t="s">
        <v>91</v>
      </c>
      <c r="W2791">
        <v>12</v>
      </c>
      <c r="X2791" t="s">
        <v>951</v>
      </c>
      <c r="Y2791" t="s">
        <v>950</v>
      </c>
      <c r="AC2791" t="s">
        <v>8426</v>
      </c>
      <c r="AE2791" t="s">
        <v>224</v>
      </c>
      <c r="AF2791" s="1">
        <v>23066</v>
      </c>
      <c r="AG2791" t="s">
        <v>8427</v>
      </c>
      <c r="AH2791" t="s">
        <v>7819</v>
      </c>
      <c r="AI2791" t="s">
        <v>106</v>
      </c>
      <c r="AJ2791" t="s">
        <v>96</v>
      </c>
      <c r="AN2791" t="s">
        <v>239</v>
      </c>
      <c r="AP2791" t="s">
        <v>2911</v>
      </c>
      <c r="AY2791" t="s">
        <v>8432</v>
      </c>
    </row>
    <row r="2792" spans="1:51" x14ac:dyDescent="0.25">
      <c r="A2792">
        <v>3309</v>
      </c>
      <c r="B2792" s="3" t="s">
        <v>8433</v>
      </c>
      <c r="C2792" s="3" t="str">
        <f t="shared" si="129"/>
        <v>Lua, Leo</v>
      </c>
      <c r="D2792" s="3" t="str">
        <f t="shared" si="130"/>
        <v>Lua</v>
      </c>
      <c r="E2792" t="str">
        <f t="shared" si="131"/>
        <v>Leo</v>
      </c>
      <c r="F2792" t="s">
        <v>33969</v>
      </c>
      <c r="G2792" t="s">
        <v>36130</v>
      </c>
      <c r="H2792" t="s">
        <v>86</v>
      </c>
      <c r="J2792">
        <v>9228923005</v>
      </c>
      <c r="K2792" t="s">
        <v>949</v>
      </c>
      <c r="L2792" s="4" t="s">
        <v>100</v>
      </c>
      <c r="M2792" t="s">
        <v>101</v>
      </c>
      <c r="N2792" t="s">
        <v>102</v>
      </c>
      <c r="O2792" t="s">
        <v>950</v>
      </c>
      <c r="R2792">
        <v>1</v>
      </c>
      <c r="S2792" t="s">
        <v>2911</v>
      </c>
      <c r="T2792" s="1">
        <v>40868.495659722219</v>
      </c>
      <c r="V2792" t="s">
        <v>91</v>
      </c>
      <c r="W2792">
        <v>12</v>
      </c>
      <c r="X2792" t="s">
        <v>951</v>
      </c>
      <c r="Y2792" t="s">
        <v>950</v>
      </c>
      <c r="AC2792" t="s">
        <v>8426</v>
      </c>
      <c r="AF2792" s="1">
        <v>23066</v>
      </c>
      <c r="AG2792" t="s">
        <v>8427</v>
      </c>
      <c r="AH2792" t="s">
        <v>7819</v>
      </c>
      <c r="AI2792" t="s">
        <v>106</v>
      </c>
      <c r="AJ2792" t="s">
        <v>96</v>
      </c>
      <c r="AP2792" t="s">
        <v>2911</v>
      </c>
      <c r="AY2792" t="s">
        <v>8434</v>
      </c>
    </row>
    <row r="2793" spans="1:51" x14ac:dyDescent="0.25">
      <c r="A2793">
        <v>3314</v>
      </c>
      <c r="B2793" s="3" t="s">
        <v>8478</v>
      </c>
      <c r="C2793" s="3" t="str">
        <f t="shared" si="129"/>
        <v>Lua, Leo</v>
      </c>
      <c r="D2793" s="3" t="str">
        <f t="shared" si="130"/>
        <v>Lua</v>
      </c>
      <c r="E2793" t="str">
        <f t="shared" si="131"/>
        <v>Leo</v>
      </c>
      <c r="F2793" t="s">
        <v>33969</v>
      </c>
      <c r="G2793" t="s">
        <v>36130</v>
      </c>
      <c r="H2793" t="s">
        <v>86</v>
      </c>
      <c r="J2793">
        <v>9228923005</v>
      </c>
      <c r="K2793" t="s">
        <v>949</v>
      </c>
      <c r="L2793" s="4" t="s">
        <v>100</v>
      </c>
      <c r="M2793" t="s">
        <v>101</v>
      </c>
      <c r="N2793" t="s">
        <v>102</v>
      </c>
      <c r="O2793" t="s">
        <v>8479</v>
      </c>
      <c r="R2793">
        <v>1</v>
      </c>
      <c r="S2793" t="s">
        <v>2911</v>
      </c>
      <c r="T2793" s="1">
        <v>40898.672476851854</v>
      </c>
      <c r="V2793" t="s">
        <v>91</v>
      </c>
      <c r="W2793">
        <v>12</v>
      </c>
      <c r="X2793" t="s">
        <v>951</v>
      </c>
      <c r="Y2793" t="s">
        <v>8479</v>
      </c>
      <c r="Z2793" t="s">
        <v>102</v>
      </c>
      <c r="AA2793" t="s">
        <v>109</v>
      </c>
      <c r="AB2793" t="s">
        <v>100</v>
      </c>
      <c r="AC2793" t="s">
        <v>8480</v>
      </c>
      <c r="AE2793" t="s">
        <v>224</v>
      </c>
      <c r="AF2793" s="1">
        <v>23066</v>
      </c>
      <c r="AG2793" t="s">
        <v>8427</v>
      </c>
      <c r="AH2793" t="s">
        <v>105</v>
      </c>
      <c r="AI2793" t="s">
        <v>106</v>
      </c>
      <c r="AJ2793" t="s">
        <v>96</v>
      </c>
      <c r="AN2793" t="s">
        <v>239</v>
      </c>
      <c r="AP2793" t="s">
        <v>2911</v>
      </c>
      <c r="AY2793" t="s">
        <v>8481</v>
      </c>
    </row>
    <row r="2794" spans="1:51" x14ac:dyDescent="0.25">
      <c r="A2794">
        <v>3315</v>
      </c>
      <c r="B2794" s="3" t="s">
        <v>8482</v>
      </c>
      <c r="C2794" s="3" t="str">
        <f t="shared" si="129"/>
        <v>Lua, Leo</v>
      </c>
      <c r="D2794" s="3" t="str">
        <f t="shared" si="130"/>
        <v>Lua</v>
      </c>
      <c r="E2794" t="str">
        <f t="shared" si="131"/>
        <v>Leo</v>
      </c>
      <c r="F2794" t="s">
        <v>33969</v>
      </c>
      <c r="G2794" t="s">
        <v>36130</v>
      </c>
      <c r="H2794" t="s">
        <v>86</v>
      </c>
      <c r="J2794">
        <v>9228923005</v>
      </c>
      <c r="K2794" t="s">
        <v>949</v>
      </c>
      <c r="L2794" s="4" t="s">
        <v>100</v>
      </c>
      <c r="M2794" t="s">
        <v>101</v>
      </c>
      <c r="N2794" t="s">
        <v>4943</v>
      </c>
      <c r="O2794" t="s">
        <v>950</v>
      </c>
      <c r="R2794">
        <v>1</v>
      </c>
      <c r="S2794" t="s">
        <v>2911</v>
      </c>
      <c r="T2794" s="1">
        <v>40868.492083333331</v>
      </c>
      <c r="V2794" t="s">
        <v>91</v>
      </c>
      <c r="W2794">
        <v>12</v>
      </c>
      <c r="X2794" t="s">
        <v>951</v>
      </c>
      <c r="Y2794" t="s">
        <v>950</v>
      </c>
      <c r="Z2794" t="s">
        <v>102</v>
      </c>
      <c r="AA2794" t="s">
        <v>109</v>
      </c>
      <c r="AB2794" t="s">
        <v>100</v>
      </c>
      <c r="AC2794" t="s">
        <v>8426</v>
      </c>
      <c r="AF2794" s="1">
        <v>23066</v>
      </c>
      <c r="AG2794" t="s">
        <v>8427</v>
      </c>
      <c r="AH2794" t="s">
        <v>7819</v>
      </c>
      <c r="AI2794" t="s">
        <v>106</v>
      </c>
      <c r="AJ2794" t="s">
        <v>96</v>
      </c>
      <c r="AP2794" t="s">
        <v>2911</v>
      </c>
      <c r="AY2794" t="s">
        <v>8483</v>
      </c>
    </row>
    <row r="2795" spans="1:51" x14ac:dyDescent="0.25">
      <c r="A2795">
        <v>3316</v>
      </c>
      <c r="B2795" s="3" t="s">
        <v>8484</v>
      </c>
      <c r="C2795" s="3" t="str">
        <f t="shared" si="129"/>
        <v>Lua, Leo</v>
      </c>
      <c r="D2795" s="3" t="str">
        <f t="shared" si="130"/>
        <v>Lua</v>
      </c>
      <c r="E2795" t="str">
        <f t="shared" si="131"/>
        <v>Leo</v>
      </c>
      <c r="F2795" t="s">
        <v>33969</v>
      </c>
      <c r="G2795" t="s">
        <v>36130</v>
      </c>
      <c r="H2795" t="s">
        <v>86</v>
      </c>
      <c r="J2795">
        <v>9228923005</v>
      </c>
      <c r="K2795" t="s">
        <v>949</v>
      </c>
      <c r="L2795" s="4" t="s">
        <v>100</v>
      </c>
      <c r="M2795" t="s">
        <v>101</v>
      </c>
      <c r="N2795" t="s">
        <v>102</v>
      </c>
      <c r="O2795" t="s">
        <v>8479</v>
      </c>
      <c r="R2795">
        <v>1</v>
      </c>
      <c r="S2795" t="s">
        <v>2911</v>
      </c>
      <c r="T2795" s="1">
        <v>40898.672592592593</v>
      </c>
      <c r="V2795" t="s">
        <v>91</v>
      </c>
      <c r="W2795">
        <v>12</v>
      </c>
      <c r="X2795" t="s">
        <v>951</v>
      </c>
      <c r="Y2795" t="s">
        <v>8479</v>
      </c>
      <c r="Z2795" t="s">
        <v>102</v>
      </c>
      <c r="AA2795" t="s">
        <v>101</v>
      </c>
      <c r="AB2795" t="s">
        <v>100</v>
      </c>
      <c r="AE2795" t="s">
        <v>224</v>
      </c>
      <c r="AF2795" s="1">
        <v>23066</v>
      </c>
      <c r="AG2795" t="s">
        <v>8427</v>
      </c>
      <c r="AH2795" t="s">
        <v>105</v>
      </c>
      <c r="AI2795" t="s">
        <v>106</v>
      </c>
      <c r="AJ2795" t="s">
        <v>96</v>
      </c>
      <c r="AN2795" t="s">
        <v>239</v>
      </c>
      <c r="AP2795" t="s">
        <v>2911</v>
      </c>
      <c r="AY2795" t="s">
        <v>8485</v>
      </c>
    </row>
    <row r="2796" spans="1:51" x14ac:dyDescent="0.25">
      <c r="A2796">
        <v>3317</v>
      </c>
      <c r="B2796" s="3" t="s">
        <v>8486</v>
      </c>
      <c r="C2796" s="3" t="str">
        <f t="shared" si="129"/>
        <v>Lua, Leo</v>
      </c>
      <c r="D2796" s="3" t="str">
        <f t="shared" si="130"/>
        <v>Lua</v>
      </c>
      <c r="E2796" t="str">
        <f t="shared" si="131"/>
        <v>Leo</v>
      </c>
      <c r="F2796" t="s">
        <v>33969</v>
      </c>
      <c r="G2796" t="s">
        <v>36130</v>
      </c>
      <c r="H2796" t="s">
        <v>86</v>
      </c>
      <c r="J2796">
        <v>9228923005</v>
      </c>
      <c r="K2796" t="s">
        <v>949</v>
      </c>
      <c r="L2796" s="4" t="s">
        <v>100</v>
      </c>
      <c r="M2796" t="s">
        <v>109</v>
      </c>
      <c r="N2796" t="s">
        <v>102</v>
      </c>
      <c r="O2796" t="s">
        <v>8479</v>
      </c>
      <c r="R2796">
        <v>1</v>
      </c>
      <c r="S2796" t="s">
        <v>2911</v>
      </c>
      <c r="T2796" s="1">
        <v>40898.672708333332</v>
      </c>
      <c r="V2796" t="s">
        <v>91</v>
      </c>
      <c r="W2796">
        <v>12</v>
      </c>
      <c r="X2796" t="s">
        <v>951</v>
      </c>
      <c r="Y2796" t="s">
        <v>8479</v>
      </c>
      <c r="Z2796" t="s">
        <v>102</v>
      </c>
      <c r="AA2796" t="s">
        <v>109</v>
      </c>
      <c r="AB2796" t="s">
        <v>100</v>
      </c>
      <c r="AC2796" t="s">
        <v>8480</v>
      </c>
      <c r="AF2796" s="1">
        <v>23066</v>
      </c>
      <c r="AG2796" t="s">
        <v>8427</v>
      </c>
      <c r="AH2796" t="s">
        <v>105</v>
      </c>
      <c r="AI2796" t="s">
        <v>106</v>
      </c>
      <c r="AJ2796" t="s">
        <v>96</v>
      </c>
      <c r="AP2796" t="s">
        <v>2911</v>
      </c>
      <c r="AY2796" t="s">
        <v>8487</v>
      </c>
    </row>
    <row r="2797" spans="1:51" x14ac:dyDescent="0.25">
      <c r="A2797">
        <v>3318</v>
      </c>
      <c r="B2797" s="3" t="s">
        <v>8488</v>
      </c>
      <c r="C2797" s="3" t="str">
        <f t="shared" si="129"/>
        <v>Lua, Leo</v>
      </c>
      <c r="D2797" s="3" t="str">
        <f t="shared" si="130"/>
        <v>Lua</v>
      </c>
      <c r="E2797" t="str">
        <f t="shared" si="131"/>
        <v>Leo</v>
      </c>
      <c r="F2797" t="s">
        <v>33969</v>
      </c>
      <c r="G2797" t="s">
        <v>36130</v>
      </c>
      <c r="H2797" t="s">
        <v>86</v>
      </c>
      <c r="J2797">
        <v>9228923005</v>
      </c>
      <c r="K2797" t="s">
        <v>949</v>
      </c>
      <c r="L2797" s="4" t="s">
        <v>100</v>
      </c>
      <c r="M2797" t="s">
        <v>101</v>
      </c>
      <c r="N2797" t="s">
        <v>102</v>
      </c>
      <c r="O2797" t="s">
        <v>8479</v>
      </c>
      <c r="R2797">
        <v>1</v>
      </c>
      <c r="S2797" t="s">
        <v>2911</v>
      </c>
      <c r="T2797" s="1">
        <v>40898.672800925924</v>
      </c>
      <c r="V2797" t="s">
        <v>91</v>
      </c>
      <c r="W2797">
        <v>12</v>
      </c>
      <c r="X2797" t="s">
        <v>951</v>
      </c>
      <c r="Y2797" t="s">
        <v>8479</v>
      </c>
      <c r="Z2797" t="s">
        <v>102</v>
      </c>
      <c r="AA2797" t="s">
        <v>109</v>
      </c>
      <c r="AB2797" t="s">
        <v>100</v>
      </c>
      <c r="AC2797" t="s">
        <v>8480</v>
      </c>
      <c r="AE2797" t="s">
        <v>224</v>
      </c>
      <c r="AF2797" s="1">
        <v>23066</v>
      </c>
      <c r="AG2797" t="s">
        <v>8427</v>
      </c>
      <c r="AH2797" t="s">
        <v>105</v>
      </c>
      <c r="AI2797" t="s">
        <v>106</v>
      </c>
      <c r="AJ2797" t="s">
        <v>96</v>
      </c>
      <c r="AN2797" t="s">
        <v>239</v>
      </c>
      <c r="AP2797" t="s">
        <v>2911</v>
      </c>
      <c r="AY2797" t="s">
        <v>8489</v>
      </c>
    </row>
    <row r="2798" spans="1:51" x14ac:dyDescent="0.25">
      <c r="A2798">
        <v>3332</v>
      </c>
      <c r="B2798" s="3" t="s">
        <v>8581</v>
      </c>
      <c r="C2798" s="3" t="str">
        <f t="shared" si="129"/>
        <v>Lua, Leo</v>
      </c>
      <c r="D2798" s="3" t="str">
        <f t="shared" si="130"/>
        <v>Lua</v>
      </c>
      <c r="E2798" t="str">
        <f t="shared" si="131"/>
        <v>Leo</v>
      </c>
      <c r="F2798" t="s">
        <v>33969</v>
      </c>
      <c r="G2798" t="s">
        <v>36130</v>
      </c>
      <c r="H2798" t="s">
        <v>86</v>
      </c>
      <c r="J2798">
        <v>9228923005</v>
      </c>
      <c r="K2798" t="s">
        <v>949</v>
      </c>
      <c r="L2798" s="4" t="s">
        <v>100</v>
      </c>
      <c r="M2798" t="s">
        <v>101</v>
      </c>
      <c r="N2798" t="s">
        <v>102</v>
      </c>
      <c r="O2798" t="s">
        <v>950</v>
      </c>
      <c r="R2798">
        <v>1</v>
      </c>
      <c r="S2798" t="s">
        <v>2911</v>
      </c>
      <c r="T2798" s="1">
        <v>40868.490335648145</v>
      </c>
      <c r="V2798" t="s">
        <v>91</v>
      </c>
      <c r="W2798">
        <v>12</v>
      </c>
      <c r="X2798" t="s">
        <v>951</v>
      </c>
      <c r="Y2798" t="s">
        <v>950</v>
      </c>
      <c r="AC2798" t="s">
        <v>8426</v>
      </c>
      <c r="AF2798" s="1">
        <v>23066</v>
      </c>
      <c r="AG2798" t="s">
        <v>8427</v>
      </c>
      <c r="AH2798" t="s">
        <v>105</v>
      </c>
      <c r="AI2798" t="s">
        <v>106</v>
      </c>
      <c r="AJ2798" t="s">
        <v>96</v>
      </c>
      <c r="AP2798" t="s">
        <v>2911</v>
      </c>
      <c r="AY2798" t="s">
        <v>8582</v>
      </c>
    </row>
    <row r="2799" spans="1:51" x14ac:dyDescent="0.25">
      <c r="A2799">
        <v>3333</v>
      </c>
      <c r="B2799" s="3" t="s">
        <v>8583</v>
      </c>
      <c r="C2799" s="3" t="str">
        <f t="shared" si="129"/>
        <v>Lua, Leo</v>
      </c>
      <c r="D2799" s="3" t="str">
        <f t="shared" si="130"/>
        <v>Lua</v>
      </c>
      <c r="E2799" t="str">
        <f t="shared" si="131"/>
        <v>Leo</v>
      </c>
      <c r="F2799" t="s">
        <v>33969</v>
      </c>
      <c r="G2799" t="s">
        <v>36130</v>
      </c>
      <c r="H2799" t="s">
        <v>86</v>
      </c>
      <c r="J2799">
        <v>9228923005</v>
      </c>
      <c r="K2799" t="s">
        <v>949</v>
      </c>
      <c r="L2799" s="4" t="s">
        <v>100</v>
      </c>
      <c r="M2799" t="s">
        <v>101</v>
      </c>
      <c r="N2799" t="s">
        <v>102</v>
      </c>
      <c r="O2799" t="s">
        <v>950</v>
      </c>
      <c r="R2799">
        <v>1</v>
      </c>
      <c r="S2799" t="s">
        <v>2911</v>
      </c>
      <c r="T2799" s="1">
        <v>40868.484479166669</v>
      </c>
      <c r="V2799" t="s">
        <v>91</v>
      </c>
      <c r="W2799">
        <v>12</v>
      </c>
      <c r="X2799" t="s">
        <v>951</v>
      </c>
      <c r="Y2799" t="s">
        <v>950</v>
      </c>
      <c r="Z2799" t="s">
        <v>102</v>
      </c>
      <c r="AA2799" t="s">
        <v>109</v>
      </c>
      <c r="AB2799" t="s">
        <v>100</v>
      </c>
      <c r="AF2799" s="1">
        <v>23066</v>
      </c>
      <c r="AG2799" t="s">
        <v>8427</v>
      </c>
      <c r="AH2799" t="s">
        <v>105</v>
      </c>
      <c r="AI2799" t="s">
        <v>106</v>
      </c>
      <c r="AJ2799" t="s">
        <v>96</v>
      </c>
      <c r="AP2799" t="s">
        <v>2911</v>
      </c>
      <c r="AY2799" t="s">
        <v>8584</v>
      </c>
    </row>
    <row r="2800" spans="1:51" x14ac:dyDescent="0.25">
      <c r="A2800">
        <v>3334</v>
      </c>
      <c r="B2800" s="3" t="s">
        <v>8585</v>
      </c>
      <c r="C2800" s="3" t="str">
        <f t="shared" si="129"/>
        <v>Lua, Leo</v>
      </c>
      <c r="D2800" s="3" t="str">
        <f t="shared" si="130"/>
        <v>Lua</v>
      </c>
      <c r="E2800" t="str">
        <f t="shared" si="131"/>
        <v>Leo</v>
      </c>
      <c r="F2800" t="s">
        <v>33969</v>
      </c>
      <c r="G2800" t="s">
        <v>36130</v>
      </c>
      <c r="H2800" t="s">
        <v>86</v>
      </c>
      <c r="J2800">
        <v>9228923005</v>
      </c>
      <c r="K2800" t="s">
        <v>949</v>
      </c>
      <c r="L2800" s="4" t="s">
        <v>100</v>
      </c>
      <c r="M2800" t="s">
        <v>101</v>
      </c>
      <c r="N2800" t="s">
        <v>102</v>
      </c>
      <c r="O2800" t="s">
        <v>950</v>
      </c>
      <c r="R2800">
        <v>1</v>
      </c>
      <c r="S2800" t="s">
        <v>2911</v>
      </c>
      <c r="T2800" s="1">
        <v>40868.482361111113</v>
      </c>
      <c r="V2800" t="s">
        <v>91</v>
      </c>
      <c r="W2800">
        <v>12</v>
      </c>
      <c r="X2800" t="s">
        <v>951</v>
      </c>
      <c r="Y2800" t="s">
        <v>950</v>
      </c>
      <c r="Z2800" t="s">
        <v>102</v>
      </c>
      <c r="AA2800" t="s">
        <v>101</v>
      </c>
      <c r="AB2800" t="s">
        <v>100</v>
      </c>
      <c r="AC2800" t="s">
        <v>8480</v>
      </c>
      <c r="AE2800" t="s">
        <v>224</v>
      </c>
      <c r="AF2800" s="1">
        <v>23066</v>
      </c>
      <c r="AG2800" t="s">
        <v>8427</v>
      </c>
      <c r="AH2800" t="s">
        <v>105</v>
      </c>
      <c r="AI2800" t="s">
        <v>106</v>
      </c>
      <c r="AJ2800" t="s">
        <v>96</v>
      </c>
      <c r="AN2800" t="s">
        <v>239</v>
      </c>
      <c r="AP2800" t="s">
        <v>2911</v>
      </c>
      <c r="AY2800" t="s">
        <v>8586</v>
      </c>
    </row>
    <row r="2801" spans="1:51" x14ac:dyDescent="0.25">
      <c r="A2801">
        <v>3335</v>
      </c>
      <c r="B2801" s="3" t="s">
        <v>8587</v>
      </c>
      <c r="C2801" s="3" t="str">
        <f t="shared" si="129"/>
        <v>Lua, Leo</v>
      </c>
      <c r="D2801" s="3" t="str">
        <f t="shared" si="130"/>
        <v>Lua</v>
      </c>
      <c r="E2801" t="str">
        <f t="shared" si="131"/>
        <v>Leo</v>
      </c>
      <c r="F2801" t="s">
        <v>33969</v>
      </c>
      <c r="G2801" t="s">
        <v>36130</v>
      </c>
      <c r="H2801" t="s">
        <v>86</v>
      </c>
      <c r="J2801">
        <v>9228923005</v>
      </c>
      <c r="K2801" t="s">
        <v>949</v>
      </c>
      <c r="L2801" s="4" t="s">
        <v>100</v>
      </c>
      <c r="M2801" t="s">
        <v>101</v>
      </c>
      <c r="N2801" t="s">
        <v>102</v>
      </c>
      <c r="O2801" t="s">
        <v>950</v>
      </c>
      <c r="R2801">
        <v>1</v>
      </c>
      <c r="S2801" t="s">
        <v>2911</v>
      </c>
      <c r="T2801" s="1">
        <v>40868.483541666668</v>
      </c>
      <c r="V2801" t="s">
        <v>91</v>
      </c>
      <c r="W2801">
        <v>12</v>
      </c>
      <c r="X2801" t="s">
        <v>951</v>
      </c>
      <c r="Y2801" t="s">
        <v>950</v>
      </c>
      <c r="Z2801" t="s">
        <v>102</v>
      </c>
      <c r="AA2801" t="s">
        <v>109</v>
      </c>
      <c r="AB2801" t="s">
        <v>100</v>
      </c>
      <c r="AC2801" t="s">
        <v>8480</v>
      </c>
      <c r="AE2801" t="s">
        <v>224</v>
      </c>
      <c r="AF2801" s="1">
        <v>23066</v>
      </c>
      <c r="AG2801" t="s">
        <v>8427</v>
      </c>
      <c r="AH2801" t="s">
        <v>105</v>
      </c>
      <c r="AI2801" t="s">
        <v>106</v>
      </c>
      <c r="AJ2801" t="s">
        <v>96</v>
      </c>
      <c r="AN2801" t="s">
        <v>239</v>
      </c>
      <c r="AP2801" t="s">
        <v>2911</v>
      </c>
      <c r="AY2801" t="s">
        <v>8588</v>
      </c>
    </row>
    <row r="2802" spans="1:51" x14ac:dyDescent="0.25">
      <c r="A2802">
        <v>3349</v>
      </c>
      <c r="B2802" s="3" t="s">
        <v>8688</v>
      </c>
      <c r="C2802" s="3" t="str">
        <f t="shared" si="129"/>
        <v>Lua, Leo</v>
      </c>
      <c r="D2802" s="3" t="str">
        <f t="shared" si="130"/>
        <v>Lua</v>
      </c>
      <c r="E2802" t="str">
        <f t="shared" si="131"/>
        <v>Leo</v>
      </c>
      <c r="F2802" t="s">
        <v>33969</v>
      </c>
      <c r="G2802" t="s">
        <v>36130</v>
      </c>
      <c r="H2802" t="s">
        <v>86</v>
      </c>
      <c r="J2802">
        <v>9228923005</v>
      </c>
      <c r="K2802" t="s">
        <v>949</v>
      </c>
      <c r="L2802" s="4" t="s">
        <v>100</v>
      </c>
      <c r="M2802" t="s">
        <v>101</v>
      </c>
      <c r="N2802" t="s">
        <v>102</v>
      </c>
      <c r="O2802" t="s">
        <v>950</v>
      </c>
      <c r="R2802">
        <v>1</v>
      </c>
      <c r="S2802" t="s">
        <v>2911</v>
      </c>
      <c r="T2802" s="1">
        <v>40868.489444444444</v>
      </c>
      <c r="V2802" t="s">
        <v>91</v>
      </c>
      <c r="W2802">
        <v>12</v>
      </c>
      <c r="X2802" t="s">
        <v>951</v>
      </c>
      <c r="Y2802" t="s">
        <v>950</v>
      </c>
      <c r="Z2802" t="s">
        <v>102</v>
      </c>
      <c r="AC2802" t="s">
        <v>8426</v>
      </c>
      <c r="AF2802" s="1">
        <v>23066</v>
      </c>
      <c r="AG2802" t="s">
        <v>8427</v>
      </c>
      <c r="AH2802" t="s">
        <v>105</v>
      </c>
      <c r="AI2802" t="s">
        <v>106</v>
      </c>
      <c r="AJ2802" t="s">
        <v>96</v>
      </c>
      <c r="AP2802" t="s">
        <v>2911</v>
      </c>
      <c r="AY2802" t="s">
        <v>8689</v>
      </c>
    </row>
    <row r="2803" spans="1:51" x14ac:dyDescent="0.25">
      <c r="A2803">
        <v>3350</v>
      </c>
      <c r="B2803" s="3" t="s">
        <v>8690</v>
      </c>
      <c r="C2803" s="3" t="str">
        <f t="shared" si="129"/>
        <v>Lua, Leo</v>
      </c>
      <c r="D2803" s="3" t="str">
        <f t="shared" si="130"/>
        <v>Lua</v>
      </c>
      <c r="E2803" t="str">
        <f t="shared" si="131"/>
        <v>Leo</v>
      </c>
      <c r="F2803" t="s">
        <v>33969</v>
      </c>
      <c r="G2803" t="s">
        <v>36130</v>
      </c>
      <c r="H2803" t="s">
        <v>86</v>
      </c>
      <c r="J2803">
        <v>9228923005</v>
      </c>
      <c r="K2803" t="s">
        <v>949</v>
      </c>
      <c r="L2803" s="4" t="s">
        <v>100</v>
      </c>
      <c r="M2803" t="s">
        <v>101</v>
      </c>
      <c r="N2803" t="s">
        <v>102</v>
      </c>
      <c r="O2803" t="s">
        <v>950</v>
      </c>
      <c r="R2803">
        <v>1</v>
      </c>
      <c r="S2803" t="s">
        <v>2911</v>
      </c>
      <c r="T2803" s="1">
        <v>40868.48841435185</v>
      </c>
      <c r="V2803" t="s">
        <v>91</v>
      </c>
      <c r="W2803">
        <v>12</v>
      </c>
      <c r="X2803" t="s">
        <v>951</v>
      </c>
      <c r="Y2803" t="s">
        <v>950</v>
      </c>
      <c r="AC2803" t="s">
        <v>8426</v>
      </c>
      <c r="AF2803" s="1">
        <v>23066</v>
      </c>
      <c r="AG2803" t="s">
        <v>8427</v>
      </c>
      <c r="AH2803" t="s">
        <v>105</v>
      </c>
      <c r="AI2803" t="s">
        <v>106</v>
      </c>
      <c r="AJ2803" t="s">
        <v>96</v>
      </c>
      <c r="AP2803" t="s">
        <v>2911</v>
      </c>
      <c r="AY2803" t="s">
        <v>8691</v>
      </c>
    </row>
    <row r="2804" spans="1:51" x14ac:dyDescent="0.25">
      <c r="A2804">
        <v>3351</v>
      </c>
      <c r="B2804" s="3" t="s">
        <v>8692</v>
      </c>
      <c r="C2804" s="3" t="str">
        <f t="shared" si="129"/>
        <v>Lua, Leo</v>
      </c>
      <c r="D2804" s="3" t="str">
        <f t="shared" si="130"/>
        <v>Lua</v>
      </c>
      <c r="E2804" t="str">
        <f t="shared" si="131"/>
        <v>Leo</v>
      </c>
      <c r="F2804" t="s">
        <v>33969</v>
      </c>
      <c r="G2804" t="s">
        <v>36130</v>
      </c>
      <c r="H2804" t="s">
        <v>86</v>
      </c>
      <c r="J2804">
        <v>9228923005</v>
      </c>
      <c r="K2804" t="s">
        <v>949</v>
      </c>
      <c r="L2804" s="4" t="s">
        <v>100</v>
      </c>
      <c r="M2804" t="s">
        <v>101</v>
      </c>
      <c r="N2804" t="s">
        <v>102</v>
      </c>
      <c r="O2804" t="s">
        <v>950</v>
      </c>
      <c r="R2804">
        <v>1</v>
      </c>
      <c r="S2804" t="s">
        <v>2911</v>
      </c>
      <c r="T2804" s="1">
        <v>40868.497800925928</v>
      </c>
      <c r="V2804" t="s">
        <v>91</v>
      </c>
      <c r="W2804">
        <v>12</v>
      </c>
      <c r="X2804" t="s">
        <v>951</v>
      </c>
      <c r="Y2804" t="s">
        <v>950</v>
      </c>
      <c r="AF2804" s="1">
        <v>23066</v>
      </c>
      <c r="AG2804" t="s">
        <v>8427</v>
      </c>
      <c r="AH2804" t="s">
        <v>105</v>
      </c>
      <c r="AI2804" t="s">
        <v>106</v>
      </c>
      <c r="AJ2804" t="s">
        <v>96</v>
      </c>
      <c r="AP2804" t="s">
        <v>2911</v>
      </c>
      <c r="AY2804" t="s">
        <v>8693</v>
      </c>
    </row>
    <row r="2805" spans="1:51" x14ac:dyDescent="0.25">
      <c r="A2805">
        <v>3352</v>
      </c>
      <c r="B2805" s="3" t="s">
        <v>8694</v>
      </c>
      <c r="C2805" s="3" t="str">
        <f t="shared" si="129"/>
        <v>Lua, Leo</v>
      </c>
      <c r="D2805" s="3" t="str">
        <f t="shared" si="130"/>
        <v>Lua</v>
      </c>
      <c r="E2805" t="str">
        <f t="shared" si="131"/>
        <v>Leo</v>
      </c>
      <c r="F2805" t="s">
        <v>33969</v>
      </c>
      <c r="G2805" t="s">
        <v>36130</v>
      </c>
      <c r="H2805" t="s">
        <v>86</v>
      </c>
      <c r="J2805">
        <v>9228923005</v>
      </c>
      <c r="K2805" t="s">
        <v>949</v>
      </c>
      <c r="L2805" s="4" t="s">
        <v>100</v>
      </c>
      <c r="M2805" t="s">
        <v>101</v>
      </c>
      <c r="N2805" t="s">
        <v>102</v>
      </c>
      <c r="O2805" t="s">
        <v>950</v>
      </c>
      <c r="R2805">
        <v>1</v>
      </c>
      <c r="S2805" t="s">
        <v>2911</v>
      </c>
      <c r="T2805" s="1">
        <v>40868.485486111109</v>
      </c>
      <c r="V2805" t="s">
        <v>91</v>
      </c>
      <c r="W2805">
        <v>12</v>
      </c>
      <c r="X2805" t="s">
        <v>951</v>
      </c>
      <c r="Y2805" t="s">
        <v>950</v>
      </c>
      <c r="Z2805" t="s">
        <v>102</v>
      </c>
      <c r="AC2805" t="s">
        <v>8480</v>
      </c>
      <c r="AF2805" s="1">
        <v>23066</v>
      </c>
      <c r="AG2805" t="s">
        <v>8427</v>
      </c>
      <c r="AH2805" t="s">
        <v>105</v>
      </c>
      <c r="AI2805" t="s">
        <v>95</v>
      </c>
      <c r="AJ2805" t="s">
        <v>96</v>
      </c>
      <c r="AP2805" t="s">
        <v>2911</v>
      </c>
      <c r="AY2805" t="s">
        <v>8695</v>
      </c>
    </row>
    <row r="2806" spans="1:51" x14ac:dyDescent="0.25">
      <c r="A2806">
        <v>3353</v>
      </c>
      <c r="B2806" s="3" t="s">
        <v>8696</v>
      </c>
      <c r="C2806" s="3" t="str">
        <f t="shared" si="129"/>
        <v>Lua, Leo</v>
      </c>
      <c r="D2806" s="3" t="str">
        <f t="shared" si="130"/>
        <v>Lua</v>
      </c>
      <c r="E2806" t="str">
        <f t="shared" si="131"/>
        <v>Leo</v>
      </c>
      <c r="F2806" t="s">
        <v>33969</v>
      </c>
      <c r="G2806" t="s">
        <v>36130</v>
      </c>
      <c r="H2806" t="s">
        <v>86</v>
      </c>
      <c r="J2806">
        <v>9228923005</v>
      </c>
      <c r="K2806" t="s">
        <v>949</v>
      </c>
      <c r="L2806" s="4" t="s">
        <v>100</v>
      </c>
      <c r="M2806" t="s">
        <v>101</v>
      </c>
      <c r="N2806" t="s">
        <v>102</v>
      </c>
      <c r="O2806" t="s">
        <v>950</v>
      </c>
      <c r="R2806">
        <v>1</v>
      </c>
      <c r="S2806" t="s">
        <v>2911</v>
      </c>
      <c r="T2806" s="1">
        <v>40868.487430555557</v>
      </c>
      <c r="V2806" t="s">
        <v>91</v>
      </c>
      <c r="W2806">
        <v>12</v>
      </c>
      <c r="X2806" t="s">
        <v>951</v>
      </c>
      <c r="Y2806" t="s">
        <v>950</v>
      </c>
      <c r="Z2806" t="s">
        <v>102</v>
      </c>
      <c r="AC2806" t="s">
        <v>8426</v>
      </c>
      <c r="AF2806" s="1">
        <v>23066</v>
      </c>
      <c r="AG2806" t="s">
        <v>8427</v>
      </c>
      <c r="AH2806" t="s">
        <v>105</v>
      </c>
      <c r="AI2806" t="s">
        <v>106</v>
      </c>
      <c r="AJ2806" t="s">
        <v>96</v>
      </c>
      <c r="AP2806" t="s">
        <v>2911</v>
      </c>
      <c r="AY2806" t="s">
        <v>8697</v>
      </c>
    </row>
    <row r="2807" spans="1:51" x14ac:dyDescent="0.25">
      <c r="A2807">
        <v>3354</v>
      </c>
      <c r="B2807" s="3" t="s">
        <v>8698</v>
      </c>
      <c r="C2807" s="3" t="str">
        <f t="shared" si="129"/>
        <v>Lua, Leo</v>
      </c>
      <c r="D2807" s="3" t="str">
        <f t="shared" si="130"/>
        <v>Lua</v>
      </c>
      <c r="E2807" t="str">
        <f t="shared" si="131"/>
        <v>Leo</v>
      </c>
      <c r="F2807" t="s">
        <v>33969</v>
      </c>
      <c r="G2807" t="s">
        <v>36130</v>
      </c>
      <c r="H2807" t="s">
        <v>86</v>
      </c>
      <c r="J2807">
        <v>9228923005</v>
      </c>
      <c r="K2807" t="s">
        <v>949</v>
      </c>
      <c r="L2807" s="4" t="s">
        <v>100</v>
      </c>
      <c r="M2807" t="s">
        <v>101</v>
      </c>
      <c r="N2807" t="s">
        <v>102</v>
      </c>
      <c r="O2807" t="s">
        <v>950</v>
      </c>
      <c r="R2807">
        <v>1</v>
      </c>
      <c r="S2807" t="s">
        <v>2911</v>
      </c>
      <c r="T2807" s="1">
        <v>40868.497604166667</v>
      </c>
      <c r="V2807" t="s">
        <v>91</v>
      </c>
      <c r="W2807">
        <v>12</v>
      </c>
      <c r="X2807" t="s">
        <v>951</v>
      </c>
      <c r="Y2807" t="s">
        <v>950</v>
      </c>
      <c r="Z2807" t="s">
        <v>102</v>
      </c>
      <c r="AA2807" t="s">
        <v>109</v>
      </c>
      <c r="AB2807" t="s">
        <v>100</v>
      </c>
      <c r="AF2807" s="1">
        <v>23066</v>
      </c>
      <c r="AG2807" t="s">
        <v>8427</v>
      </c>
      <c r="AH2807" t="s">
        <v>7819</v>
      </c>
      <c r="AI2807" t="s">
        <v>106</v>
      </c>
      <c r="AJ2807" t="s">
        <v>96</v>
      </c>
      <c r="AP2807" t="s">
        <v>2911</v>
      </c>
      <c r="AY2807" t="s">
        <v>8699</v>
      </c>
    </row>
    <row r="2808" spans="1:51" x14ac:dyDescent="0.25">
      <c r="A2808">
        <v>3355</v>
      </c>
      <c r="B2808" s="3" t="s">
        <v>8433</v>
      </c>
      <c r="C2808" s="3" t="str">
        <f t="shared" si="129"/>
        <v>Lua, Leo</v>
      </c>
      <c r="D2808" s="3" t="str">
        <f t="shared" si="130"/>
        <v>Lua</v>
      </c>
      <c r="E2808" t="str">
        <f t="shared" si="131"/>
        <v>Leo</v>
      </c>
      <c r="F2808" t="s">
        <v>33969</v>
      </c>
      <c r="G2808" t="s">
        <v>36130</v>
      </c>
      <c r="H2808" t="s">
        <v>86</v>
      </c>
      <c r="J2808">
        <v>9228923005</v>
      </c>
      <c r="K2808" t="s">
        <v>949</v>
      </c>
      <c r="L2808" s="4" t="s">
        <v>100</v>
      </c>
      <c r="M2808" t="s">
        <v>101</v>
      </c>
      <c r="N2808" t="s">
        <v>102</v>
      </c>
      <c r="O2808" t="s">
        <v>950</v>
      </c>
      <c r="R2808">
        <v>1</v>
      </c>
      <c r="S2808" t="s">
        <v>2911</v>
      </c>
      <c r="T2808" s="1">
        <v>40868.496712962966</v>
      </c>
      <c r="V2808" t="s">
        <v>91</v>
      </c>
      <c r="W2808">
        <v>12</v>
      </c>
      <c r="X2808" t="s">
        <v>951</v>
      </c>
      <c r="Y2808" t="s">
        <v>950</v>
      </c>
      <c r="Z2808" t="s">
        <v>102</v>
      </c>
      <c r="AA2808" t="s">
        <v>109</v>
      </c>
      <c r="AB2808" t="s">
        <v>100</v>
      </c>
      <c r="AC2808" t="s">
        <v>8426</v>
      </c>
      <c r="AF2808" s="1">
        <v>23066</v>
      </c>
      <c r="AG2808" t="s">
        <v>8427</v>
      </c>
      <c r="AH2808" t="s">
        <v>105</v>
      </c>
      <c r="AI2808" t="s">
        <v>106</v>
      </c>
      <c r="AJ2808" t="s">
        <v>96</v>
      </c>
      <c r="AP2808" t="s">
        <v>2911</v>
      </c>
      <c r="AY2808" t="s">
        <v>8700</v>
      </c>
    </row>
    <row r="2809" spans="1:51" x14ac:dyDescent="0.25">
      <c r="A2809">
        <v>3068</v>
      </c>
      <c r="B2809" s="3" t="s">
        <v>31561</v>
      </c>
      <c r="C2809" s="3" t="str">
        <f t="shared" si="129"/>
        <v>Lua, Leo Y.</v>
      </c>
      <c r="D2809" s="3" t="str">
        <f t="shared" si="130"/>
        <v>Lua</v>
      </c>
      <c r="E2809" t="str">
        <f t="shared" si="131"/>
        <v>Leo Y.</v>
      </c>
      <c r="F2809" t="s">
        <v>33969</v>
      </c>
      <c r="G2809" t="s">
        <v>36130</v>
      </c>
      <c r="H2809" t="s">
        <v>86</v>
      </c>
      <c r="J2809">
        <v>9228923005</v>
      </c>
      <c r="K2809" t="s">
        <v>949</v>
      </c>
      <c r="L2809" s="4" t="s">
        <v>88</v>
      </c>
      <c r="M2809" t="s">
        <v>89</v>
      </c>
      <c r="N2809" t="s">
        <v>211</v>
      </c>
      <c r="O2809" t="s">
        <v>31562</v>
      </c>
      <c r="R2809">
        <v>1</v>
      </c>
      <c r="S2809" t="s">
        <v>2911</v>
      </c>
      <c r="T2809" s="1">
        <v>40898.672106481485</v>
      </c>
      <c r="V2809" t="s">
        <v>91</v>
      </c>
      <c r="W2809">
        <v>12</v>
      </c>
      <c r="X2809" t="s">
        <v>951</v>
      </c>
      <c r="Y2809" t="s">
        <v>31563</v>
      </c>
      <c r="Z2809" t="s">
        <v>211</v>
      </c>
      <c r="AA2809" t="s">
        <v>89</v>
      </c>
      <c r="AB2809" t="s">
        <v>88</v>
      </c>
      <c r="AC2809" t="s">
        <v>31564</v>
      </c>
      <c r="AE2809" t="s">
        <v>224</v>
      </c>
      <c r="AF2809" s="1">
        <v>23066</v>
      </c>
      <c r="AG2809" t="s">
        <v>748</v>
      </c>
      <c r="AH2809" t="s">
        <v>94</v>
      </c>
      <c r="AI2809" t="s">
        <v>106</v>
      </c>
      <c r="AJ2809" t="s">
        <v>96</v>
      </c>
      <c r="AM2809" t="s">
        <v>31565</v>
      </c>
      <c r="AN2809" t="s">
        <v>239</v>
      </c>
      <c r="AP2809" t="s">
        <v>2911</v>
      </c>
      <c r="AY2809" t="s">
        <v>31566</v>
      </c>
    </row>
    <row r="2810" spans="1:51" x14ac:dyDescent="0.25">
      <c r="A2810">
        <v>3069</v>
      </c>
      <c r="B2810" s="3" t="s">
        <v>31567</v>
      </c>
      <c r="C2810" s="3" t="str">
        <f t="shared" si="129"/>
        <v>Lua, Leo y.</v>
      </c>
      <c r="D2810" s="3" t="str">
        <f t="shared" si="130"/>
        <v>Lua</v>
      </c>
      <c r="E2810" t="str">
        <f t="shared" si="131"/>
        <v>Leo y.</v>
      </c>
      <c r="F2810" t="s">
        <v>33969</v>
      </c>
      <c r="G2810" t="s">
        <v>36130</v>
      </c>
      <c r="H2810" t="s">
        <v>86</v>
      </c>
      <c r="J2810">
        <v>9228923005</v>
      </c>
      <c r="K2810" t="s">
        <v>949</v>
      </c>
      <c r="L2810" s="4" t="s">
        <v>88</v>
      </c>
      <c r="M2810" t="s">
        <v>89</v>
      </c>
      <c r="N2810" t="s">
        <v>211</v>
      </c>
      <c r="O2810" t="s">
        <v>31562</v>
      </c>
      <c r="R2810">
        <v>1</v>
      </c>
      <c r="S2810" t="s">
        <v>2911</v>
      </c>
      <c r="T2810" s="1">
        <v>40898.671967592592</v>
      </c>
      <c r="V2810" t="s">
        <v>91</v>
      </c>
      <c r="W2810">
        <v>12</v>
      </c>
      <c r="X2810" t="s">
        <v>951</v>
      </c>
      <c r="Y2810" t="s">
        <v>31562</v>
      </c>
      <c r="Z2810" t="s">
        <v>211</v>
      </c>
      <c r="AA2810" t="s">
        <v>89</v>
      </c>
      <c r="AB2810" t="s">
        <v>88</v>
      </c>
      <c r="AC2810" t="s">
        <v>31564</v>
      </c>
      <c r="AE2810" t="s">
        <v>224</v>
      </c>
      <c r="AF2810" s="1">
        <v>23066</v>
      </c>
      <c r="AG2810" t="s">
        <v>748</v>
      </c>
      <c r="AH2810" t="s">
        <v>94</v>
      </c>
      <c r="AI2810" t="s">
        <v>106</v>
      </c>
      <c r="AJ2810" t="s">
        <v>96</v>
      </c>
      <c r="AM2810" t="s">
        <v>31565</v>
      </c>
      <c r="AN2810" t="s">
        <v>239</v>
      </c>
      <c r="AP2810" t="s">
        <v>2911</v>
      </c>
      <c r="AW2810" t="s">
        <v>860</v>
      </c>
      <c r="AY2810" t="s">
        <v>31568</v>
      </c>
    </row>
    <row r="2811" spans="1:51" x14ac:dyDescent="0.25">
      <c r="A2811">
        <v>3151</v>
      </c>
      <c r="B2811" s="3" t="s">
        <v>32164</v>
      </c>
      <c r="C2811" s="3" t="str">
        <f t="shared" si="129"/>
        <v>Lua, Leo</v>
      </c>
      <c r="D2811" s="3" t="str">
        <f t="shared" si="130"/>
        <v>Lua</v>
      </c>
      <c r="E2811" t="str">
        <f t="shared" si="131"/>
        <v>Leo</v>
      </c>
      <c r="F2811" t="s">
        <v>33969</v>
      </c>
      <c r="G2811" t="s">
        <v>36130</v>
      </c>
      <c r="H2811" t="s">
        <v>86</v>
      </c>
      <c r="J2811">
        <v>9228923005</v>
      </c>
      <c r="K2811" t="s">
        <v>949</v>
      </c>
      <c r="L2811" s="4" t="s">
        <v>88</v>
      </c>
      <c r="M2811" t="s">
        <v>89</v>
      </c>
      <c r="N2811" t="s">
        <v>211</v>
      </c>
      <c r="O2811" t="s">
        <v>31562</v>
      </c>
      <c r="R2811">
        <v>1</v>
      </c>
      <c r="S2811" t="s">
        <v>2911</v>
      </c>
      <c r="T2811" s="1">
        <v>40898.672222222223</v>
      </c>
      <c r="V2811" t="s">
        <v>91</v>
      </c>
      <c r="W2811">
        <v>12</v>
      </c>
      <c r="X2811" t="s">
        <v>951</v>
      </c>
      <c r="Y2811" t="s">
        <v>31562</v>
      </c>
      <c r="Z2811" t="s">
        <v>211</v>
      </c>
      <c r="AA2811" t="s">
        <v>89</v>
      </c>
      <c r="AB2811" t="s">
        <v>88</v>
      </c>
      <c r="AC2811" t="s">
        <v>31564</v>
      </c>
      <c r="AE2811" t="s">
        <v>224</v>
      </c>
      <c r="AF2811" s="1">
        <v>23066</v>
      </c>
      <c r="AG2811" t="s">
        <v>748</v>
      </c>
      <c r="AH2811" t="s">
        <v>94</v>
      </c>
      <c r="AI2811" t="s">
        <v>106</v>
      </c>
      <c r="AJ2811" t="s">
        <v>96</v>
      </c>
      <c r="AM2811" t="s">
        <v>31565</v>
      </c>
      <c r="AN2811" t="s">
        <v>239</v>
      </c>
      <c r="AP2811" t="s">
        <v>2911</v>
      </c>
      <c r="AY2811" t="s">
        <v>32165</v>
      </c>
    </row>
    <row r="2812" spans="1:51" x14ac:dyDescent="0.25">
      <c r="A2812">
        <v>3153</v>
      </c>
      <c r="B2812" s="3" t="s">
        <v>32180</v>
      </c>
      <c r="C2812" s="3" t="str">
        <f t="shared" si="129"/>
        <v>Lua, Leo</v>
      </c>
      <c r="D2812" s="3" t="str">
        <f t="shared" si="130"/>
        <v>Lua</v>
      </c>
      <c r="E2812" t="str">
        <f t="shared" si="131"/>
        <v>Leo</v>
      </c>
      <c r="F2812" t="s">
        <v>33969</v>
      </c>
      <c r="G2812" t="s">
        <v>36130</v>
      </c>
      <c r="H2812" t="s">
        <v>86</v>
      </c>
      <c r="J2812">
        <v>9228923005</v>
      </c>
      <c r="K2812" t="s">
        <v>949</v>
      </c>
      <c r="L2812" s="4" t="s">
        <v>88</v>
      </c>
      <c r="M2812" t="s">
        <v>89</v>
      </c>
      <c r="N2812" t="s">
        <v>211</v>
      </c>
      <c r="O2812" t="s">
        <v>32181</v>
      </c>
      <c r="R2812">
        <v>1</v>
      </c>
      <c r="S2812" t="s">
        <v>2911</v>
      </c>
      <c r="T2812" s="1">
        <v>40708.704756944448</v>
      </c>
      <c r="V2812" t="s">
        <v>354</v>
      </c>
      <c r="W2812">
        <v>12</v>
      </c>
      <c r="X2812" t="s">
        <v>951</v>
      </c>
      <c r="Y2812" t="s">
        <v>32181</v>
      </c>
      <c r="Z2812" t="s">
        <v>211</v>
      </c>
      <c r="AA2812" t="s">
        <v>89</v>
      </c>
      <c r="AB2812" t="s">
        <v>88</v>
      </c>
      <c r="AC2812" t="s">
        <v>31564</v>
      </c>
      <c r="AE2812" t="s">
        <v>224</v>
      </c>
      <c r="AF2812" s="1">
        <v>23066</v>
      </c>
      <c r="AG2812" t="s">
        <v>748</v>
      </c>
      <c r="AH2812" t="s">
        <v>94</v>
      </c>
      <c r="AI2812" t="s">
        <v>106</v>
      </c>
      <c r="AJ2812" t="s">
        <v>96</v>
      </c>
      <c r="AM2812" t="s">
        <v>31565</v>
      </c>
      <c r="AN2812" t="s">
        <v>239</v>
      </c>
      <c r="AP2812" t="s">
        <v>2911</v>
      </c>
      <c r="AY2812" t="s">
        <v>32182</v>
      </c>
    </row>
    <row r="2813" spans="1:51" x14ac:dyDescent="0.25">
      <c r="A2813">
        <v>3154</v>
      </c>
      <c r="B2813" s="3" t="s">
        <v>32183</v>
      </c>
      <c r="C2813" s="3" t="str">
        <f t="shared" si="129"/>
        <v>Lua, Leo</v>
      </c>
      <c r="D2813" s="3" t="str">
        <f t="shared" si="130"/>
        <v>Lua</v>
      </c>
      <c r="E2813" t="str">
        <f t="shared" si="131"/>
        <v>Leo</v>
      </c>
      <c r="F2813" t="s">
        <v>33969</v>
      </c>
      <c r="G2813" t="s">
        <v>36130</v>
      </c>
      <c r="H2813" t="s">
        <v>86</v>
      </c>
      <c r="J2813">
        <v>9228923005</v>
      </c>
      <c r="K2813" t="s">
        <v>949</v>
      </c>
      <c r="L2813" s="4" t="s">
        <v>88</v>
      </c>
      <c r="M2813" t="s">
        <v>89</v>
      </c>
      <c r="N2813" t="s">
        <v>211</v>
      </c>
      <c r="O2813" t="s">
        <v>32181</v>
      </c>
      <c r="R2813">
        <v>1</v>
      </c>
      <c r="S2813" t="s">
        <v>2911</v>
      </c>
      <c r="T2813" s="1">
        <v>40708.728460648148</v>
      </c>
      <c r="V2813" t="s">
        <v>354</v>
      </c>
      <c r="W2813">
        <v>12</v>
      </c>
      <c r="X2813" t="s">
        <v>951</v>
      </c>
      <c r="Y2813" t="s">
        <v>32181</v>
      </c>
      <c r="Z2813" t="s">
        <v>211</v>
      </c>
      <c r="AA2813" t="s">
        <v>89</v>
      </c>
      <c r="AB2813" t="s">
        <v>88</v>
      </c>
      <c r="AC2813" t="s">
        <v>31564</v>
      </c>
      <c r="AE2813" t="s">
        <v>224</v>
      </c>
      <c r="AF2813" s="1">
        <v>23066</v>
      </c>
      <c r="AG2813" t="s">
        <v>748</v>
      </c>
      <c r="AH2813" t="s">
        <v>94</v>
      </c>
      <c r="AI2813" t="s">
        <v>106</v>
      </c>
      <c r="AJ2813" t="s">
        <v>96</v>
      </c>
      <c r="AM2813" t="s">
        <v>31565</v>
      </c>
      <c r="AN2813" t="s">
        <v>239</v>
      </c>
      <c r="AP2813" t="s">
        <v>2911</v>
      </c>
      <c r="AW2813" t="s">
        <v>860</v>
      </c>
      <c r="AY2813" t="s">
        <v>32184</v>
      </c>
    </row>
    <row r="2814" spans="1:51" x14ac:dyDescent="0.25">
      <c r="A2814">
        <v>3155</v>
      </c>
      <c r="B2814" s="3" t="s">
        <v>32185</v>
      </c>
      <c r="C2814" s="3" t="str">
        <f t="shared" si="129"/>
        <v>Lua, Leo</v>
      </c>
      <c r="D2814" s="3" t="str">
        <f t="shared" si="130"/>
        <v>Lua</v>
      </c>
      <c r="E2814" t="str">
        <f t="shared" si="131"/>
        <v>Leo</v>
      </c>
      <c r="F2814" t="s">
        <v>33969</v>
      </c>
      <c r="G2814" t="s">
        <v>36130</v>
      </c>
      <c r="H2814" t="s">
        <v>86</v>
      </c>
      <c r="J2814">
        <v>9228923005</v>
      </c>
      <c r="K2814" t="s">
        <v>949</v>
      </c>
      <c r="L2814" s="4" t="s">
        <v>88</v>
      </c>
      <c r="M2814" t="s">
        <v>89</v>
      </c>
      <c r="N2814" t="s">
        <v>211</v>
      </c>
      <c r="O2814" t="s">
        <v>32181</v>
      </c>
      <c r="R2814">
        <v>1</v>
      </c>
      <c r="S2814" t="s">
        <v>2911</v>
      </c>
      <c r="T2814" s="1">
        <v>40708.726585648146</v>
      </c>
      <c r="V2814" t="s">
        <v>354</v>
      </c>
      <c r="W2814">
        <v>12</v>
      </c>
      <c r="X2814" t="s">
        <v>951</v>
      </c>
      <c r="Y2814" t="s">
        <v>32181</v>
      </c>
      <c r="Z2814" t="s">
        <v>211</v>
      </c>
      <c r="AA2814" t="s">
        <v>89</v>
      </c>
      <c r="AB2814" t="s">
        <v>88</v>
      </c>
      <c r="AC2814" t="s">
        <v>31564</v>
      </c>
      <c r="AE2814" t="s">
        <v>224</v>
      </c>
      <c r="AF2814" s="1">
        <v>23066</v>
      </c>
      <c r="AG2814" t="s">
        <v>748</v>
      </c>
      <c r="AH2814" t="s">
        <v>94</v>
      </c>
      <c r="AI2814" t="s">
        <v>106</v>
      </c>
      <c r="AJ2814" t="s">
        <v>96</v>
      </c>
      <c r="AM2814" t="s">
        <v>31565</v>
      </c>
      <c r="AN2814" t="s">
        <v>239</v>
      </c>
      <c r="AP2814" t="s">
        <v>2911</v>
      </c>
      <c r="AW2814" t="s">
        <v>860</v>
      </c>
      <c r="AY2814" t="s">
        <v>32186</v>
      </c>
    </row>
    <row r="2815" spans="1:51" x14ac:dyDescent="0.25">
      <c r="A2815">
        <v>3156</v>
      </c>
      <c r="B2815" s="3" t="s">
        <v>32187</v>
      </c>
      <c r="C2815" s="3" t="str">
        <f t="shared" si="129"/>
        <v>Lua, Leo</v>
      </c>
      <c r="D2815" s="3" t="str">
        <f t="shared" si="130"/>
        <v>Lua</v>
      </c>
      <c r="E2815" t="str">
        <f t="shared" si="131"/>
        <v>Leo</v>
      </c>
      <c r="F2815" t="s">
        <v>33969</v>
      </c>
      <c r="G2815" t="s">
        <v>36130</v>
      </c>
      <c r="H2815" t="s">
        <v>86</v>
      </c>
      <c r="J2815">
        <v>9228923005</v>
      </c>
      <c r="K2815" t="s">
        <v>949</v>
      </c>
      <c r="L2815" s="4" t="s">
        <v>88</v>
      </c>
      <c r="M2815" t="s">
        <v>89</v>
      </c>
      <c r="N2815" t="s">
        <v>211</v>
      </c>
      <c r="O2815" t="s">
        <v>32188</v>
      </c>
      <c r="R2815">
        <v>1</v>
      </c>
      <c r="S2815" t="s">
        <v>2911</v>
      </c>
      <c r="T2815" s="1">
        <v>40708.712060185186</v>
      </c>
      <c r="V2815" t="s">
        <v>354</v>
      </c>
      <c r="W2815">
        <v>12</v>
      </c>
      <c r="X2815" t="s">
        <v>951</v>
      </c>
      <c r="Y2815" t="s">
        <v>32188</v>
      </c>
      <c r="Z2815" t="s">
        <v>211</v>
      </c>
      <c r="AA2815" t="s">
        <v>89</v>
      </c>
      <c r="AB2815" t="s">
        <v>88</v>
      </c>
      <c r="AC2815" t="s">
        <v>31564</v>
      </c>
      <c r="AE2815" t="s">
        <v>224</v>
      </c>
      <c r="AF2815" s="1">
        <v>23066</v>
      </c>
      <c r="AG2815" t="s">
        <v>748</v>
      </c>
      <c r="AH2815" t="s">
        <v>94</v>
      </c>
      <c r="AI2815" t="s">
        <v>106</v>
      </c>
      <c r="AJ2815" t="s">
        <v>96</v>
      </c>
      <c r="AM2815" t="s">
        <v>32189</v>
      </c>
      <c r="AN2815" t="s">
        <v>239</v>
      </c>
      <c r="AP2815" t="s">
        <v>2911</v>
      </c>
      <c r="AW2815" t="s">
        <v>860</v>
      </c>
      <c r="AY2815" t="s">
        <v>32190</v>
      </c>
    </row>
    <row r="2816" spans="1:51" x14ac:dyDescent="0.25">
      <c r="A2816">
        <v>3157</v>
      </c>
      <c r="B2816" s="3" t="s">
        <v>32191</v>
      </c>
      <c r="C2816" s="3" t="str">
        <f t="shared" si="129"/>
        <v>Lua, Leo</v>
      </c>
      <c r="D2816" s="3" t="str">
        <f t="shared" si="130"/>
        <v>Lua</v>
      </c>
      <c r="E2816" t="str">
        <f t="shared" si="131"/>
        <v>Leo</v>
      </c>
      <c r="F2816" t="s">
        <v>33969</v>
      </c>
      <c r="G2816" t="s">
        <v>36130</v>
      </c>
      <c r="H2816" t="s">
        <v>86</v>
      </c>
      <c r="J2816">
        <v>9228923005</v>
      </c>
      <c r="K2816" t="s">
        <v>949</v>
      </c>
      <c r="L2816" s="4" t="s">
        <v>88</v>
      </c>
      <c r="M2816" t="s">
        <v>89</v>
      </c>
      <c r="N2816" t="s">
        <v>211</v>
      </c>
      <c r="O2816" t="s">
        <v>32181</v>
      </c>
      <c r="R2816">
        <v>1</v>
      </c>
      <c r="S2816" t="s">
        <v>2911</v>
      </c>
      <c r="T2816" s="1">
        <v>40708.714884259258</v>
      </c>
      <c r="V2816" t="s">
        <v>354</v>
      </c>
      <c r="W2816">
        <v>12</v>
      </c>
      <c r="X2816" t="s">
        <v>951</v>
      </c>
      <c r="Y2816" t="s">
        <v>32181</v>
      </c>
      <c r="Z2816" t="s">
        <v>211</v>
      </c>
      <c r="AA2816" t="s">
        <v>89</v>
      </c>
      <c r="AB2816" t="s">
        <v>88</v>
      </c>
      <c r="AC2816" t="s">
        <v>31564</v>
      </c>
      <c r="AE2816" t="s">
        <v>224</v>
      </c>
      <c r="AF2816" s="1">
        <v>23066</v>
      </c>
      <c r="AG2816" t="s">
        <v>748</v>
      </c>
      <c r="AH2816" t="s">
        <v>94</v>
      </c>
      <c r="AI2816" t="s">
        <v>106</v>
      </c>
      <c r="AJ2816" t="s">
        <v>96</v>
      </c>
      <c r="AM2816" t="s">
        <v>31565</v>
      </c>
      <c r="AN2816" t="s">
        <v>239</v>
      </c>
      <c r="AP2816" t="s">
        <v>2911</v>
      </c>
      <c r="AW2816" t="s">
        <v>860</v>
      </c>
      <c r="AY2816" t="s">
        <v>32192</v>
      </c>
    </row>
    <row r="2817" spans="1:51" x14ac:dyDescent="0.25">
      <c r="A2817">
        <v>3158</v>
      </c>
      <c r="B2817" s="3" t="s">
        <v>32193</v>
      </c>
      <c r="C2817" s="3" t="str">
        <f t="shared" si="129"/>
        <v>Lua, Leo</v>
      </c>
      <c r="D2817" s="3" t="str">
        <f t="shared" si="130"/>
        <v>Lua</v>
      </c>
      <c r="E2817" t="str">
        <f t="shared" si="131"/>
        <v>Leo</v>
      </c>
      <c r="F2817" t="s">
        <v>33969</v>
      </c>
      <c r="G2817" t="s">
        <v>36130</v>
      </c>
      <c r="H2817" t="s">
        <v>86</v>
      </c>
      <c r="J2817">
        <v>9228923005</v>
      </c>
      <c r="K2817" t="s">
        <v>949</v>
      </c>
      <c r="L2817" s="4" t="s">
        <v>88</v>
      </c>
      <c r="M2817" t="s">
        <v>89</v>
      </c>
      <c r="N2817" t="s">
        <v>211</v>
      </c>
      <c r="O2817" t="s">
        <v>32181</v>
      </c>
      <c r="R2817">
        <v>1</v>
      </c>
      <c r="S2817" t="s">
        <v>2911</v>
      </c>
      <c r="T2817" s="1">
        <v>40708.704988425925</v>
      </c>
      <c r="V2817" t="s">
        <v>354</v>
      </c>
      <c r="W2817">
        <v>12</v>
      </c>
      <c r="X2817" t="s">
        <v>951</v>
      </c>
      <c r="Y2817" t="s">
        <v>32181</v>
      </c>
      <c r="Z2817" t="s">
        <v>211</v>
      </c>
      <c r="AA2817" t="s">
        <v>89</v>
      </c>
      <c r="AB2817" t="s">
        <v>88</v>
      </c>
      <c r="AC2817" t="s">
        <v>31564</v>
      </c>
      <c r="AE2817" t="s">
        <v>224</v>
      </c>
      <c r="AF2817" s="1">
        <v>23066</v>
      </c>
      <c r="AG2817" t="s">
        <v>748</v>
      </c>
      <c r="AH2817" t="s">
        <v>94</v>
      </c>
      <c r="AI2817" t="s">
        <v>106</v>
      </c>
      <c r="AJ2817" t="s">
        <v>96</v>
      </c>
      <c r="AM2817" t="s">
        <v>31565</v>
      </c>
      <c r="AN2817" t="s">
        <v>239</v>
      </c>
      <c r="AP2817" t="s">
        <v>2911</v>
      </c>
      <c r="AY2817" t="s">
        <v>32194</v>
      </c>
    </row>
    <row r="2818" spans="1:51" x14ac:dyDescent="0.25">
      <c r="A2818">
        <v>3159</v>
      </c>
      <c r="B2818" s="3" t="s">
        <v>32195</v>
      </c>
      <c r="C2818" s="3" t="str">
        <f t="shared" si="129"/>
        <v>Lua, Leo</v>
      </c>
      <c r="D2818" s="3" t="str">
        <f t="shared" si="130"/>
        <v>Lua</v>
      </c>
      <c r="E2818" t="str">
        <f t="shared" si="131"/>
        <v>Leo</v>
      </c>
      <c r="F2818" t="s">
        <v>33969</v>
      </c>
      <c r="G2818" t="s">
        <v>36130</v>
      </c>
      <c r="H2818" t="s">
        <v>86</v>
      </c>
      <c r="J2818">
        <v>9228923005</v>
      </c>
      <c r="K2818" t="s">
        <v>949</v>
      </c>
      <c r="L2818" s="4" t="s">
        <v>88</v>
      </c>
      <c r="M2818" t="s">
        <v>89</v>
      </c>
      <c r="N2818" t="s">
        <v>211</v>
      </c>
      <c r="O2818" t="s">
        <v>32181</v>
      </c>
      <c r="R2818">
        <v>1</v>
      </c>
      <c r="S2818" t="s">
        <v>2911</v>
      </c>
      <c r="T2818" s="1">
        <v>40708.707303240742</v>
      </c>
      <c r="V2818" t="s">
        <v>354</v>
      </c>
      <c r="W2818">
        <v>12</v>
      </c>
      <c r="X2818" t="s">
        <v>951</v>
      </c>
      <c r="Y2818" t="s">
        <v>32181</v>
      </c>
      <c r="Z2818" t="s">
        <v>211</v>
      </c>
      <c r="AA2818" t="s">
        <v>89</v>
      </c>
      <c r="AB2818" t="s">
        <v>88</v>
      </c>
      <c r="AC2818" t="s">
        <v>31564</v>
      </c>
      <c r="AE2818" t="s">
        <v>224</v>
      </c>
      <c r="AF2818" s="1">
        <v>23066</v>
      </c>
      <c r="AG2818" t="s">
        <v>748</v>
      </c>
      <c r="AH2818" t="s">
        <v>94</v>
      </c>
      <c r="AI2818" t="s">
        <v>106</v>
      </c>
      <c r="AJ2818" t="s">
        <v>96</v>
      </c>
      <c r="AM2818" t="s">
        <v>31565</v>
      </c>
      <c r="AN2818" t="s">
        <v>239</v>
      </c>
      <c r="AP2818" t="s">
        <v>2911</v>
      </c>
      <c r="AY2818" t="s">
        <v>32196</v>
      </c>
    </row>
    <row r="2819" spans="1:51" x14ac:dyDescent="0.25">
      <c r="A2819">
        <v>3160</v>
      </c>
      <c r="B2819" s="3" t="s">
        <v>32197</v>
      </c>
      <c r="C2819" s="3" t="str">
        <f t="shared" ref="C2819:C2882" si="132">LEFT(B2819,FIND("/",B2819,1)-1)</f>
        <v>Lua, Leo</v>
      </c>
      <c r="D2819" s="3" t="str">
        <f t="shared" ref="D2819:D2882" si="133">LEFT(B2819,FIND(",",B2819)-1)</f>
        <v>Lua</v>
      </c>
      <c r="E2819" t="str">
        <f t="shared" si="131"/>
        <v>Leo</v>
      </c>
      <c r="F2819" t="s">
        <v>33969</v>
      </c>
      <c r="G2819" t="s">
        <v>36130</v>
      </c>
      <c r="H2819" t="s">
        <v>86</v>
      </c>
      <c r="J2819">
        <v>9228923005</v>
      </c>
      <c r="K2819" t="s">
        <v>949</v>
      </c>
      <c r="L2819" s="4" t="s">
        <v>88</v>
      </c>
      <c r="M2819" t="s">
        <v>89</v>
      </c>
      <c r="N2819" t="s">
        <v>211</v>
      </c>
      <c r="O2819" t="s">
        <v>32181</v>
      </c>
      <c r="R2819">
        <v>1</v>
      </c>
      <c r="S2819" t="s">
        <v>2911</v>
      </c>
      <c r="T2819" s="1">
        <v>40708.711643518516</v>
      </c>
      <c r="V2819" t="s">
        <v>354</v>
      </c>
      <c r="W2819">
        <v>12</v>
      </c>
      <c r="X2819" t="s">
        <v>951</v>
      </c>
      <c r="Y2819" t="s">
        <v>32181</v>
      </c>
      <c r="Z2819" t="s">
        <v>211</v>
      </c>
      <c r="AA2819" t="s">
        <v>89</v>
      </c>
      <c r="AB2819" t="s">
        <v>88</v>
      </c>
      <c r="AC2819" t="s">
        <v>31564</v>
      </c>
      <c r="AE2819" t="s">
        <v>224</v>
      </c>
      <c r="AF2819" s="1">
        <v>23066</v>
      </c>
      <c r="AG2819" t="s">
        <v>748</v>
      </c>
      <c r="AH2819" t="s">
        <v>94</v>
      </c>
      <c r="AI2819" t="s">
        <v>106</v>
      </c>
      <c r="AJ2819" t="s">
        <v>96</v>
      </c>
      <c r="AM2819" t="s">
        <v>31565</v>
      </c>
      <c r="AN2819" t="s">
        <v>239</v>
      </c>
      <c r="AP2819" t="s">
        <v>2911</v>
      </c>
      <c r="AW2819" t="s">
        <v>860</v>
      </c>
      <c r="AY2819" t="s">
        <v>32198</v>
      </c>
    </row>
    <row r="2820" spans="1:51" x14ac:dyDescent="0.25">
      <c r="A2820">
        <v>3161</v>
      </c>
      <c r="B2820" s="3" t="s">
        <v>32199</v>
      </c>
      <c r="C2820" s="3" t="str">
        <f t="shared" si="132"/>
        <v>Lua, Leo</v>
      </c>
      <c r="D2820" s="3" t="str">
        <f t="shared" si="133"/>
        <v>Lua</v>
      </c>
      <c r="E2820" t="str">
        <f t="shared" ref="E2820:E2883" si="134">RIGHT(C2820,LEN(C2820)-FIND(",",C2820,1)-1)</f>
        <v>Leo</v>
      </c>
      <c r="F2820" t="s">
        <v>33969</v>
      </c>
      <c r="G2820" t="s">
        <v>36130</v>
      </c>
      <c r="H2820" t="s">
        <v>86</v>
      </c>
      <c r="J2820">
        <v>9228923005</v>
      </c>
      <c r="K2820" t="s">
        <v>949</v>
      </c>
      <c r="L2820" s="4" t="s">
        <v>88</v>
      </c>
      <c r="M2820" t="s">
        <v>89</v>
      </c>
      <c r="N2820" t="s">
        <v>211</v>
      </c>
      <c r="O2820" t="s">
        <v>32181</v>
      </c>
      <c r="R2820">
        <v>1</v>
      </c>
      <c r="S2820" t="s">
        <v>2911</v>
      </c>
      <c r="T2820" s="1">
        <v>40708.746851851851</v>
      </c>
      <c r="V2820" t="s">
        <v>354</v>
      </c>
      <c r="W2820">
        <v>12</v>
      </c>
      <c r="X2820" t="s">
        <v>951</v>
      </c>
      <c r="Y2820" t="s">
        <v>32181</v>
      </c>
      <c r="Z2820" t="s">
        <v>211</v>
      </c>
      <c r="AA2820" t="s">
        <v>89</v>
      </c>
      <c r="AB2820" t="s">
        <v>88</v>
      </c>
      <c r="AC2820" t="s">
        <v>31564</v>
      </c>
      <c r="AE2820" t="s">
        <v>224</v>
      </c>
      <c r="AF2820" s="1">
        <v>23066</v>
      </c>
      <c r="AG2820" t="s">
        <v>748</v>
      </c>
      <c r="AH2820" t="s">
        <v>94</v>
      </c>
      <c r="AI2820" t="s">
        <v>106</v>
      </c>
      <c r="AJ2820" t="s">
        <v>96</v>
      </c>
      <c r="AM2820" t="s">
        <v>31565</v>
      </c>
      <c r="AN2820" t="s">
        <v>239</v>
      </c>
      <c r="AP2820" t="s">
        <v>2911</v>
      </c>
      <c r="AW2820" t="s">
        <v>860</v>
      </c>
      <c r="AY2820" t="s">
        <v>32200</v>
      </c>
    </row>
    <row r="2821" spans="1:51" x14ac:dyDescent="0.25">
      <c r="A2821">
        <v>3162</v>
      </c>
      <c r="B2821" s="3" t="s">
        <v>32201</v>
      </c>
      <c r="C2821" s="3" t="str">
        <f t="shared" si="132"/>
        <v>Lua, Leo</v>
      </c>
      <c r="D2821" s="3" t="str">
        <f t="shared" si="133"/>
        <v>Lua</v>
      </c>
      <c r="E2821" t="str">
        <f t="shared" si="134"/>
        <v>Leo</v>
      </c>
      <c r="F2821" t="s">
        <v>33969</v>
      </c>
      <c r="G2821" t="s">
        <v>36130</v>
      </c>
      <c r="H2821" t="s">
        <v>86</v>
      </c>
      <c r="J2821">
        <v>9228923005</v>
      </c>
      <c r="K2821" t="s">
        <v>949</v>
      </c>
      <c r="L2821" s="4" t="s">
        <v>88</v>
      </c>
      <c r="M2821" t="s">
        <v>89</v>
      </c>
      <c r="N2821" t="s">
        <v>211</v>
      </c>
      <c r="O2821" t="s">
        <v>32181</v>
      </c>
      <c r="R2821">
        <v>1</v>
      </c>
      <c r="S2821" t="s">
        <v>2911</v>
      </c>
      <c r="T2821" s="1">
        <v>40708.756585648145</v>
      </c>
      <c r="V2821" t="s">
        <v>354</v>
      </c>
      <c r="W2821">
        <v>12</v>
      </c>
      <c r="X2821" t="s">
        <v>951</v>
      </c>
      <c r="Y2821" t="s">
        <v>32181</v>
      </c>
      <c r="Z2821" t="s">
        <v>211</v>
      </c>
      <c r="AA2821" t="s">
        <v>89</v>
      </c>
      <c r="AB2821" t="s">
        <v>88</v>
      </c>
      <c r="AC2821" t="s">
        <v>31564</v>
      </c>
      <c r="AE2821" t="s">
        <v>224</v>
      </c>
      <c r="AF2821" s="1">
        <v>23066</v>
      </c>
      <c r="AG2821" t="s">
        <v>748</v>
      </c>
      <c r="AH2821" t="s">
        <v>94</v>
      </c>
      <c r="AI2821" t="s">
        <v>106</v>
      </c>
      <c r="AJ2821" t="s">
        <v>96</v>
      </c>
      <c r="AM2821" t="s">
        <v>31565</v>
      </c>
      <c r="AN2821" t="s">
        <v>239</v>
      </c>
      <c r="AP2821" t="s">
        <v>2911</v>
      </c>
      <c r="AW2821" t="s">
        <v>860</v>
      </c>
      <c r="AY2821" t="s">
        <v>32202</v>
      </c>
    </row>
    <row r="2822" spans="1:51" x14ac:dyDescent="0.25">
      <c r="A2822">
        <v>3163</v>
      </c>
      <c r="B2822" s="3" t="s">
        <v>32203</v>
      </c>
      <c r="C2822" s="3" t="str">
        <f t="shared" si="132"/>
        <v>Lua, Leo</v>
      </c>
      <c r="D2822" s="3" t="str">
        <f t="shared" si="133"/>
        <v>Lua</v>
      </c>
      <c r="E2822" t="str">
        <f t="shared" si="134"/>
        <v>Leo</v>
      </c>
      <c r="F2822" t="s">
        <v>33969</v>
      </c>
      <c r="G2822" t="s">
        <v>36130</v>
      </c>
      <c r="H2822" t="s">
        <v>86</v>
      </c>
      <c r="J2822">
        <v>9228923005</v>
      </c>
      <c r="K2822" t="s">
        <v>949</v>
      </c>
      <c r="L2822" s="4" t="s">
        <v>88</v>
      </c>
      <c r="M2822" t="s">
        <v>89</v>
      </c>
      <c r="N2822" t="s">
        <v>211</v>
      </c>
      <c r="O2822" t="s">
        <v>32181</v>
      </c>
      <c r="R2822">
        <v>1</v>
      </c>
      <c r="S2822" t="s">
        <v>2911</v>
      </c>
      <c r="T2822" s="1">
        <v>40708.759131944447</v>
      </c>
      <c r="V2822" t="s">
        <v>354</v>
      </c>
      <c r="W2822">
        <v>12</v>
      </c>
      <c r="X2822" t="s">
        <v>951</v>
      </c>
      <c r="Y2822" t="s">
        <v>32181</v>
      </c>
      <c r="Z2822" t="s">
        <v>211</v>
      </c>
      <c r="AA2822" t="s">
        <v>89</v>
      </c>
      <c r="AB2822" t="s">
        <v>88</v>
      </c>
      <c r="AC2822" t="s">
        <v>31564</v>
      </c>
      <c r="AE2822" t="s">
        <v>224</v>
      </c>
      <c r="AF2822" s="1">
        <v>23066</v>
      </c>
      <c r="AG2822" t="s">
        <v>748</v>
      </c>
      <c r="AH2822" t="s">
        <v>94</v>
      </c>
      <c r="AI2822" t="s">
        <v>106</v>
      </c>
      <c r="AJ2822" t="s">
        <v>96</v>
      </c>
      <c r="AM2822" t="s">
        <v>31565</v>
      </c>
      <c r="AN2822" t="s">
        <v>239</v>
      </c>
      <c r="AP2822" t="s">
        <v>2911</v>
      </c>
      <c r="AW2822" t="s">
        <v>860</v>
      </c>
      <c r="AY2822" t="s">
        <v>32204</v>
      </c>
    </row>
    <row r="2823" spans="1:51" x14ac:dyDescent="0.25">
      <c r="A2823">
        <v>3164</v>
      </c>
      <c r="B2823" s="3" t="s">
        <v>32205</v>
      </c>
      <c r="C2823" s="3" t="str">
        <f t="shared" si="132"/>
        <v>Lua, Leo</v>
      </c>
      <c r="D2823" s="3" t="str">
        <f t="shared" si="133"/>
        <v>Lua</v>
      </c>
      <c r="E2823" t="str">
        <f t="shared" si="134"/>
        <v>Leo</v>
      </c>
      <c r="F2823" t="s">
        <v>33969</v>
      </c>
      <c r="G2823" t="s">
        <v>36130</v>
      </c>
      <c r="H2823" t="s">
        <v>86</v>
      </c>
      <c r="J2823">
        <v>9228923005</v>
      </c>
      <c r="K2823" t="s">
        <v>949</v>
      </c>
      <c r="L2823" s="4" t="s">
        <v>88</v>
      </c>
      <c r="M2823" t="s">
        <v>89</v>
      </c>
      <c r="N2823" t="s">
        <v>211</v>
      </c>
      <c r="O2823" t="s">
        <v>32181</v>
      </c>
      <c r="R2823">
        <v>1</v>
      </c>
      <c r="S2823" t="s">
        <v>2911</v>
      </c>
      <c r="T2823" s="1">
        <v>40708.760798611111</v>
      </c>
      <c r="V2823" t="s">
        <v>354</v>
      </c>
      <c r="W2823">
        <v>12</v>
      </c>
      <c r="X2823" t="s">
        <v>951</v>
      </c>
      <c r="Y2823" t="s">
        <v>32181</v>
      </c>
      <c r="Z2823" t="s">
        <v>211</v>
      </c>
      <c r="AA2823" t="s">
        <v>89</v>
      </c>
      <c r="AB2823" t="s">
        <v>88</v>
      </c>
      <c r="AC2823" t="s">
        <v>31564</v>
      </c>
      <c r="AE2823" t="s">
        <v>224</v>
      </c>
      <c r="AF2823" s="1">
        <v>23066</v>
      </c>
      <c r="AG2823" t="s">
        <v>748</v>
      </c>
      <c r="AH2823" t="s">
        <v>94</v>
      </c>
      <c r="AI2823" t="s">
        <v>106</v>
      </c>
      <c r="AJ2823" t="s">
        <v>96</v>
      </c>
      <c r="AM2823" t="s">
        <v>31565</v>
      </c>
      <c r="AN2823" t="s">
        <v>239</v>
      </c>
      <c r="AP2823" t="s">
        <v>2911</v>
      </c>
      <c r="AW2823" t="s">
        <v>860</v>
      </c>
      <c r="AY2823" t="s">
        <v>32206</v>
      </c>
    </row>
    <row r="2824" spans="1:51" x14ac:dyDescent="0.25">
      <c r="A2824">
        <v>3165</v>
      </c>
      <c r="B2824" s="3" t="s">
        <v>32207</v>
      </c>
      <c r="C2824" s="3" t="str">
        <f t="shared" si="132"/>
        <v>Lua, Leo</v>
      </c>
      <c r="D2824" s="3" t="str">
        <f t="shared" si="133"/>
        <v>Lua</v>
      </c>
      <c r="E2824" t="str">
        <f t="shared" si="134"/>
        <v>Leo</v>
      </c>
      <c r="F2824" t="s">
        <v>33969</v>
      </c>
      <c r="G2824" t="s">
        <v>36130</v>
      </c>
      <c r="H2824" t="s">
        <v>86</v>
      </c>
      <c r="J2824">
        <v>9228923005</v>
      </c>
      <c r="K2824" t="s">
        <v>949</v>
      </c>
      <c r="L2824" s="4" t="s">
        <v>88</v>
      </c>
      <c r="M2824" t="s">
        <v>89</v>
      </c>
      <c r="N2824" t="s">
        <v>211</v>
      </c>
      <c r="O2824" t="s">
        <v>32181</v>
      </c>
      <c r="R2824">
        <v>1</v>
      </c>
      <c r="S2824" t="s">
        <v>2911</v>
      </c>
      <c r="T2824" s="1">
        <v>40708.7343287037</v>
      </c>
      <c r="V2824" t="s">
        <v>354</v>
      </c>
      <c r="W2824">
        <v>12</v>
      </c>
      <c r="X2824" t="s">
        <v>951</v>
      </c>
      <c r="Y2824" t="s">
        <v>32181</v>
      </c>
      <c r="Z2824" t="s">
        <v>211</v>
      </c>
      <c r="AA2824" t="s">
        <v>89</v>
      </c>
      <c r="AB2824" t="s">
        <v>88</v>
      </c>
      <c r="AC2824" t="s">
        <v>31564</v>
      </c>
      <c r="AE2824" t="s">
        <v>224</v>
      </c>
      <c r="AF2824" s="1">
        <v>23066</v>
      </c>
      <c r="AG2824" t="s">
        <v>748</v>
      </c>
      <c r="AH2824" t="s">
        <v>94</v>
      </c>
      <c r="AI2824" t="s">
        <v>106</v>
      </c>
      <c r="AJ2824" t="s">
        <v>96</v>
      </c>
      <c r="AM2824" t="s">
        <v>31565</v>
      </c>
      <c r="AN2824" t="s">
        <v>239</v>
      </c>
      <c r="AP2824" t="s">
        <v>2911</v>
      </c>
      <c r="AW2824" t="s">
        <v>860</v>
      </c>
      <c r="AY2824" t="s">
        <v>32208</v>
      </c>
    </row>
    <row r="2825" spans="1:51" x14ac:dyDescent="0.25">
      <c r="A2825">
        <v>3166</v>
      </c>
      <c r="B2825" s="3" t="s">
        <v>32209</v>
      </c>
      <c r="C2825" s="3" t="str">
        <f t="shared" si="132"/>
        <v>Lua, Leo</v>
      </c>
      <c r="D2825" s="3" t="str">
        <f t="shared" si="133"/>
        <v>Lua</v>
      </c>
      <c r="E2825" t="str">
        <f t="shared" si="134"/>
        <v>Leo</v>
      </c>
      <c r="F2825" t="s">
        <v>33969</v>
      </c>
      <c r="G2825" t="s">
        <v>36130</v>
      </c>
      <c r="H2825" t="s">
        <v>86</v>
      </c>
      <c r="J2825">
        <v>9228923005</v>
      </c>
      <c r="K2825" t="s">
        <v>949</v>
      </c>
      <c r="L2825" s="4" t="s">
        <v>88</v>
      </c>
      <c r="M2825" t="s">
        <v>89</v>
      </c>
      <c r="N2825" t="s">
        <v>211</v>
      </c>
      <c r="O2825" t="s">
        <v>32181</v>
      </c>
      <c r="R2825">
        <v>1</v>
      </c>
      <c r="S2825" t="s">
        <v>2911</v>
      </c>
      <c r="T2825" s="1">
        <v>40708.74423611111</v>
      </c>
      <c r="V2825" t="s">
        <v>354</v>
      </c>
      <c r="W2825">
        <v>12</v>
      </c>
      <c r="X2825" t="s">
        <v>951</v>
      </c>
      <c r="Y2825" t="s">
        <v>32181</v>
      </c>
      <c r="Z2825" t="s">
        <v>211</v>
      </c>
      <c r="AA2825" t="s">
        <v>89</v>
      </c>
      <c r="AB2825" t="s">
        <v>88</v>
      </c>
      <c r="AC2825" t="s">
        <v>32210</v>
      </c>
      <c r="AE2825" t="s">
        <v>224</v>
      </c>
      <c r="AF2825" s="1">
        <v>23066</v>
      </c>
      <c r="AG2825" t="s">
        <v>748</v>
      </c>
      <c r="AH2825" t="s">
        <v>94</v>
      </c>
      <c r="AI2825" t="s">
        <v>106</v>
      </c>
      <c r="AJ2825" t="s">
        <v>96</v>
      </c>
      <c r="AM2825" t="s">
        <v>31565</v>
      </c>
      <c r="AN2825" t="s">
        <v>239</v>
      </c>
      <c r="AP2825" t="s">
        <v>2911</v>
      </c>
      <c r="AW2825" t="s">
        <v>860</v>
      </c>
      <c r="AY2825" t="s">
        <v>32211</v>
      </c>
    </row>
    <row r="2826" spans="1:51" x14ac:dyDescent="0.25">
      <c r="A2826">
        <v>3167</v>
      </c>
      <c r="B2826" s="3" t="s">
        <v>32212</v>
      </c>
      <c r="C2826" s="3" t="str">
        <f t="shared" si="132"/>
        <v>Lua, Leo</v>
      </c>
      <c r="D2826" s="3" t="str">
        <f t="shared" si="133"/>
        <v>Lua</v>
      </c>
      <c r="E2826" t="str">
        <f t="shared" si="134"/>
        <v>Leo</v>
      </c>
      <c r="F2826" t="s">
        <v>33969</v>
      </c>
      <c r="G2826" t="s">
        <v>36130</v>
      </c>
      <c r="H2826" t="s">
        <v>86</v>
      </c>
      <c r="J2826">
        <v>9228923005</v>
      </c>
      <c r="K2826" t="s">
        <v>949</v>
      </c>
      <c r="L2826" s="4" t="s">
        <v>88</v>
      </c>
      <c r="M2826" t="s">
        <v>89</v>
      </c>
      <c r="N2826" t="s">
        <v>211</v>
      </c>
      <c r="O2826" t="s">
        <v>32181</v>
      </c>
      <c r="R2826">
        <v>1</v>
      </c>
      <c r="S2826" t="s">
        <v>2911</v>
      </c>
      <c r="T2826" s="1">
        <v>40708.732685185183</v>
      </c>
      <c r="V2826" t="s">
        <v>354</v>
      </c>
      <c r="W2826">
        <v>12</v>
      </c>
      <c r="X2826" t="s">
        <v>951</v>
      </c>
      <c r="Y2826" t="s">
        <v>32181</v>
      </c>
      <c r="Z2826" t="s">
        <v>211</v>
      </c>
      <c r="AA2826" t="s">
        <v>89</v>
      </c>
      <c r="AB2826" t="s">
        <v>88</v>
      </c>
      <c r="AC2826" t="s">
        <v>31564</v>
      </c>
      <c r="AE2826" t="s">
        <v>224</v>
      </c>
      <c r="AF2826" s="1">
        <v>23066</v>
      </c>
      <c r="AG2826" t="s">
        <v>748</v>
      </c>
      <c r="AH2826" t="s">
        <v>94</v>
      </c>
      <c r="AI2826" t="s">
        <v>106</v>
      </c>
      <c r="AJ2826" t="s">
        <v>96</v>
      </c>
      <c r="AM2826" t="s">
        <v>31565</v>
      </c>
      <c r="AN2826" t="s">
        <v>239</v>
      </c>
      <c r="AP2826" t="s">
        <v>2911</v>
      </c>
      <c r="AW2826" t="s">
        <v>860</v>
      </c>
      <c r="AY2826" t="s">
        <v>32213</v>
      </c>
    </row>
    <row r="2827" spans="1:51" x14ac:dyDescent="0.25">
      <c r="A2827">
        <v>3168</v>
      </c>
      <c r="B2827" s="3" t="s">
        <v>32214</v>
      </c>
      <c r="C2827" s="3" t="str">
        <f t="shared" si="132"/>
        <v>Lua, Leo</v>
      </c>
      <c r="D2827" s="3" t="str">
        <f t="shared" si="133"/>
        <v>Lua</v>
      </c>
      <c r="E2827" t="str">
        <f t="shared" si="134"/>
        <v>Leo</v>
      </c>
      <c r="F2827" t="s">
        <v>33969</v>
      </c>
      <c r="G2827" t="s">
        <v>36130</v>
      </c>
      <c r="H2827" t="s">
        <v>86</v>
      </c>
      <c r="J2827">
        <v>9228923005</v>
      </c>
      <c r="K2827" t="s">
        <v>32215</v>
      </c>
      <c r="L2827" s="4" t="s">
        <v>88</v>
      </c>
      <c r="M2827" t="s">
        <v>89</v>
      </c>
      <c r="N2827" t="s">
        <v>211</v>
      </c>
      <c r="O2827" t="s">
        <v>32181</v>
      </c>
      <c r="R2827">
        <v>1</v>
      </c>
      <c r="S2827" t="s">
        <v>2911</v>
      </c>
      <c r="T2827" s="1">
        <v>40708.731215277781</v>
      </c>
      <c r="V2827" t="s">
        <v>354</v>
      </c>
      <c r="W2827">
        <v>12</v>
      </c>
      <c r="X2827" t="s">
        <v>951</v>
      </c>
      <c r="Y2827" t="s">
        <v>32181</v>
      </c>
      <c r="Z2827" t="s">
        <v>211</v>
      </c>
      <c r="AA2827" t="s">
        <v>89</v>
      </c>
      <c r="AB2827" t="s">
        <v>88</v>
      </c>
      <c r="AC2827" t="s">
        <v>31564</v>
      </c>
      <c r="AE2827" t="s">
        <v>224</v>
      </c>
      <c r="AF2827" s="1">
        <v>23066</v>
      </c>
      <c r="AG2827" t="s">
        <v>748</v>
      </c>
      <c r="AH2827" t="s">
        <v>94</v>
      </c>
      <c r="AI2827" t="s">
        <v>106</v>
      </c>
      <c r="AJ2827" t="s">
        <v>96</v>
      </c>
      <c r="AM2827" t="s">
        <v>31565</v>
      </c>
      <c r="AN2827" t="s">
        <v>239</v>
      </c>
      <c r="AP2827" t="s">
        <v>2911</v>
      </c>
      <c r="AW2827" t="s">
        <v>860</v>
      </c>
      <c r="AY2827" t="s">
        <v>32216</v>
      </c>
    </row>
    <row r="2828" spans="1:51" x14ac:dyDescent="0.25">
      <c r="A2828">
        <v>3169</v>
      </c>
      <c r="B2828" s="3" t="s">
        <v>32217</v>
      </c>
      <c r="C2828" s="3" t="str">
        <f t="shared" si="132"/>
        <v>Lua, Leo</v>
      </c>
      <c r="D2828" s="3" t="str">
        <f t="shared" si="133"/>
        <v>Lua</v>
      </c>
      <c r="E2828" t="str">
        <f t="shared" si="134"/>
        <v>Leo</v>
      </c>
      <c r="F2828" t="s">
        <v>33969</v>
      </c>
      <c r="G2828" t="s">
        <v>36130</v>
      </c>
      <c r="H2828" t="s">
        <v>86</v>
      </c>
      <c r="J2828">
        <v>9228923005</v>
      </c>
      <c r="K2828" t="s">
        <v>949</v>
      </c>
      <c r="L2828" s="4" t="s">
        <v>88</v>
      </c>
      <c r="M2828" t="s">
        <v>89</v>
      </c>
      <c r="N2828" t="s">
        <v>211</v>
      </c>
      <c r="O2828" t="s">
        <v>32181</v>
      </c>
      <c r="R2828">
        <v>1</v>
      </c>
      <c r="S2828" t="s">
        <v>2911</v>
      </c>
      <c r="T2828" s="1">
        <v>40708.762384259258</v>
      </c>
      <c r="V2828" t="s">
        <v>354</v>
      </c>
      <c r="W2828">
        <v>12</v>
      </c>
      <c r="X2828" t="s">
        <v>951</v>
      </c>
      <c r="Y2828" t="s">
        <v>32181</v>
      </c>
      <c r="Z2828" t="s">
        <v>211</v>
      </c>
      <c r="AA2828" t="s">
        <v>89</v>
      </c>
      <c r="AB2828" t="s">
        <v>88</v>
      </c>
      <c r="AC2828" t="s">
        <v>31564</v>
      </c>
      <c r="AE2828" t="s">
        <v>224</v>
      </c>
      <c r="AF2828" s="1">
        <v>23066</v>
      </c>
      <c r="AG2828" t="s">
        <v>748</v>
      </c>
      <c r="AH2828" t="s">
        <v>94</v>
      </c>
      <c r="AI2828" t="s">
        <v>106</v>
      </c>
      <c r="AJ2828" t="s">
        <v>96</v>
      </c>
      <c r="AM2828" t="s">
        <v>31565</v>
      </c>
      <c r="AN2828" t="s">
        <v>239</v>
      </c>
      <c r="AP2828" t="s">
        <v>2911</v>
      </c>
      <c r="AW2828" t="s">
        <v>860</v>
      </c>
      <c r="AY2828" t="s">
        <v>32218</v>
      </c>
    </row>
    <row r="2829" spans="1:51" x14ac:dyDescent="0.25">
      <c r="A2829">
        <v>3110</v>
      </c>
      <c r="B2829" s="3" t="s">
        <v>31848</v>
      </c>
      <c r="C2829" s="3" t="str">
        <f t="shared" si="132"/>
        <v>Lubos, Kim &amp; Necesario</v>
      </c>
      <c r="D2829" s="3" t="str">
        <f t="shared" si="133"/>
        <v>Lubos</v>
      </c>
      <c r="E2829" t="str">
        <f t="shared" si="134"/>
        <v>Kim &amp; Necesario</v>
      </c>
      <c r="F2829" t="s">
        <v>33970</v>
      </c>
      <c r="G2829" t="s">
        <v>33810</v>
      </c>
      <c r="H2829" t="s">
        <v>86</v>
      </c>
      <c r="J2829">
        <v>88</v>
      </c>
      <c r="K2829" t="s">
        <v>31849</v>
      </c>
      <c r="M2829" t="s">
        <v>8297</v>
      </c>
      <c r="O2829" t="s">
        <v>31850</v>
      </c>
      <c r="R2829">
        <v>1</v>
      </c>
      <c r="S2829" t="s">
        <v>2911</v>
      </c>
      <c r="T2829" s="1">
        <v>40791.401134259257</v>
      </c>
      <c r="V2829" t="s">
        <v>91</v>
      </c>
      <c r="W2829">
        <v>12</v>
      </c>
      <c r="AE2829" t="s">
        <v>113</v>
      </c>
      <c r="AF2829" s="1">
        <v>28925</v>
      </c>
      <c r="AG2829" t="s">
        <v>31851</v>
      </c>
      <c r="AH2829" t="s">
        <v>105</v>
      </c>
      <c r="AI2829" t="s">
        <v>106</v>
      </c>
      <c r="AJ2829" t="s">
        <v>96</v>
      </c>
      <c r="AL2829" t="s">
        <v>31852</v>
      </c>
      <c r="AM2829" t="s">
        <v>31853</v>
      </c>
      <c r="AN2829" t="s">
        <v>117</v>
      </c>
      <c r="AP2829" t="s">
        <v>2911</v>
      </c>
      <c r="AW2829" t="s">
        <v>31854</v>
      </c>
      <c r="AY2829" t="s">
        <v>31855</v>
      </c>
    </row>
    <row r="2830" spans="1:51" x14ac:dyDescent="0.25">
      <c r="A2830">
        <v>3111</v>
      </c>
      <c r="B2830" s="3" t="s">
        <v>31856</v>
      </c>
      <c r="C2830" s="3" t="str">
        <f t="shared" si="132"/>
        <v>Lubos, Kim &amp; Necesario</v>
      </c>
      <c r="D2830" s="3" t="str">
        <f t="shared" si="133"/>
        <v>Lubos</v>
      </c>
      <c r="E2830" t="str">
        <f t="shared" si="134"/>
        <v>Kim &amp; Necesario</v>
      </c>
      <c r="F2830" t="s">
        <v>33970</v>
      </c>
      <c r="G2830" t="s">
        <v>33810</v>
      </c>
      <c r="H2830" t="s">
        <v>86</v>
      </c>
      <c r="J2830" t="s">
        <v>31857</v>
      </c>
      <c r="K2830" t="s">
        <v>31858</v>
      </c>
      <c r="L2830" s="4" t="s">
        <v>1085</v>
      </c>
      <c r="M2830" t="s">
        <v>8297</v>
      </c>
      <c r="O2830" t="s">
        <v>31859</v>
      </c>
      <c r="R2830">
        <v>1</v>
      </c>
      <c r="S2830" t="s">
        <v>2911</v>
      </c>
      <c r="T2830" s="1">
        <v>40791.401898148149</v>
      </c>
      <c r="V2830" t="s">
        <v>91</v>
      </c>
      <c r="W2830">
        <v>12</v>
      </c>
      <c r="AF2830" s="1">
        <v>28925</v>
      </c>
      <c r="AG2830" t="s">
        <v>1962</v>
      </c>
      <c r="AH2830" t="s">
        <v>105</v>
      </c>
      <c r="AI2830" t="s">
        <v>106</v>
      </c>
      <c r="AJ2830" t="s">
        <v>96</v>
      </c>
      <c r="AL2830" t="s">
        <v>31860</v>
      </c>
      <c r="AM2830" t="s">
        <v>31853</v>
      </c>
      <c r="AN2830" t="s">
        <v>117</v>
      </c>
      <c r="AP2830" t="s">
        <v>2911</v>
      </c>
      <c r="AY2830" t="s">
        <v>31861</v>
      </c>
    </row>
    <row r="2831" spans="1:51" x14ac:dyDescent="0.25">
      <c r="A2831">
        <v>5193</v>
      </c>
      <c r="B2831" s="3" t="s">
        <v>6428</v>
      </c>
      <c r="C2831" s="3" t="str">
        <f t="shared" si="132"/>
        <v xml:space="preserve">Lucagbo, Cicero Eusebio </v>
      </c>
      <c r="D2831" s="3" t="str">
        <f t="shared" si="133"/>
        <v>Lucagbo</v>
      </c>
      <c r="E2831" t="str">
        <f t="shared" si="134"/>
        <v xml:space="preserve">Cicero Eusebio </v>
      </c>
      <c r="F2831" t="s">
        <v>33971</v>
      </c>
      <c r="G2831" t="s">
        <v>37569</v>
      </c>
      <c r="H2831" t="s">
        <v>6429</v>
      </c>
      <c r="J2831">
        <v>9189083618</v>
      </c>
      <c r="M2831" t="s">
        <v>89</v>
      </c>
      <c r="N2831" t="s">
        <v>589</v>
      </c>
      <c r="O2831" t="s">
        <v>6430</v>
      </c>
      <c r="R2831">
        <v>1</v>
      </c>
      <c r="S2831" s="1">
        <v>42095.652256944442</v>
      </c>
      <c r="T2831" s="1">
        <v>42713.682604166665</v>
      </c>
      <c r="U2831" t="s">
        <v>91</v>
      </c>
      <c r="V2831" t="s">
        <v>91</v>
      </c>
      <c r="W2831">
        <v>12</v>
      </c>
      <c r="Y2831" t="s">
        <v>6430</v>
      </c>
      <c r="Z2831" t="s">
        <v>589</v>
      </c>
      <c r="AA2831" t="s">
        <v>89</v>
      </c>
      <c r="AC2831" t="s">
        <v>6431</v>
      </c>
      <c r="AE2831" t="s">
        <v>93</v>
      </c>
      <c r="AF2831" s="1">
        <v>23968</v>
      </c>
      <c r="AI2831" t="s">
        <v>106</v>
      </c>
      <c r="AJ2831" t="s">
        <v>107</v>
      </c>
      <c r="AM2831" t="s">
        <v>6432</v>
      </c>
      <c r="AN2831" t="s">
        <v>93</v>
      </c>
      <c r="AO2831" t="s">
        <v>93</v>
      </c>
      <c r="AP2831" s="1">
        <v>23689</v>
      </c>
      <c r="AS2831">
        <v>9177043340</v>
      </c>
      <c r="AT2831" t="s">
        <v>6433</v>
      </c>
      <c r="AX2831" t="s">
        <v>6434</v>
      </c>
      <c r="AY2831" t="s">
        <v>97</v>
      </c>
    </row>
    <row r="2832" spans="1:51" x14ac:dyDescent="0.25">
      <c r="A2832">
        <v>3260</v>
      </c>
      <c r="B2832" s="3" t="s">
        <v>8031</v>
      </c>
      <c r="C2832" s="3" t="str">
        <f t="shared" si="132"/>
        <v>LUCAGBO,CICERO EUSEBIO E</v>
      </c>
      <c r="D2832" s="3" t="str">
        <f t="shared" si="133"/>
        <v>LUCAGBO</v>
      </c>
      <c r="E2832" t="str">
        <f t="shared" si="134"/>
        <v>ICERO EUSEBIO E</v>
      </c>
      <c r="F2832" t="s">
        <v>8038</v>
      </c>
      <c r="G2832" t="s">
        <v>37569</v>
      </c>
      <c r="H2832" t="s">
        <v>8032</v>
      </c>
      <c r="I2832" t="s">
        <v>1962</v>
      </c>
      <c r="J2832">
        <v>9189083618</v>
      </c>
      <c r="L2832" s="4" t="s">
        <v>100</v>
      </c>
      <c r="M2832" t="s">
        <v>101</v>
      </c>
      <c r="N2832" t="s">
        <v>102</v>
      </c>
      <c r="O2832" t="s">
        <v>8033</v>
      </c>
      <c r="R2832">
        <v>1</v>
      </c>
      <c r="S2832" t="s">
        <v>2911</v>
      </c>
      <c r="T2832" s="1">
        <v>40868.464328703703</v>
      </c>
      <c r="V2832" t="s">
        <v>91</v>
      </c>
      <c r="W2832">
        <v>12</v>
      </c>
      <c r="X2832" t="s">
        <v>8034</v>
      </c>
      <c r="Y2832" t="s">
        <v>8035</v>
      </c>
      <c r="Z2832" t="s">
        <v>102</v>
      </c>
      <c r="AA2832" t="s">
        <v>109</v>
      </c>
      <c r="AB2832" t="s">
        <v>100</v>
      </c>
      <c r="AC2832">
        <v>727409</v>
      </c>
      <c r="AE2832" t="s">
        <v>224</v>
      </c>
      <c r="AF2832" s="1">
        <v>23968</v>
      </c>
      <c r="AG2832" t="s">
        <v>7818</v>
      </c>
      <c r="AH2832" t="s">
        <v>105</v>
      </c>
      <c r="AI2832" t="s">
        <v>106</v>
      </c>
      <c r="AJ2832" t="s">
        <v>107</v>
      </c>
      <c r="AN2832" t="s">
        <v>239</v>
      </c>
      <c r="AP2832" s="1">
        <v>23689</v>
      </c>
      <c r="AQ2832" t="s">
        <v>8036</v>
      </c>
      <c r="AS2832">
        <v>9185743340</v>
      </c>
      <c r="AX2832" t="s">
        <v>8037</v>
      </c>
      <c r="AY2832" t="s">
        <v>8038</v>
      </c>
    </row>
    <row r="2833" spans="1:51" x14ac:dyDescent="0.25">
      <c r="A2833">
        <v>4243</v>
      </c>
      <c r="B2833" s="3" t="s">
        <v>4009</v>
      </c>
      <c r="C2833" s="3" t="str">
        <f t="shared" si="132"/>
        <v xml:space="preserve">Lucero, Rafael </v>
      </c>
      <c r="D2833" s="3" t="str">
        <f t="shared" si="133"/>
        <v>Lucero</v>
      </c>
      <c r="E2833" t="str">
        <f t="shared" si="134"/>
        <v xml:space="preserve">Rafael </v>
      </c>
      <c r="F2833" t="s">
        <v>33972</v>
      </c>
      <c r="G2833" t="s">
        <v>36131</v>
      </c>
      <c r="H2833" t="s">
        <v>4010</v>
      </c>
      <c r="J2833" t="s">
        <v>4011</v>
      </c>
      <c r="M2833" t="s">
        <v>579</v>
      </c>
      <c r="O2833" t="s">
        <v>4012</v>
      </c>
      <c r="R2833">
        <v>1</v>
      </c>
      <c r="S2833" t="s">
        <v>2911</v>
      </c>
      <c r="T2833" s="1">
        <v>41893.628368055557</v>
      </c>
      <c r="V2833" t="s">
        <v>91</v>
      </c>
      <c r="W2833">
        <v>12</v>
      </c>
      <c r="Y2833" t="s">
        <v>4012</v>
      </c>
      <c r="AA2833" t="s">
        <v>579</v>
      </c>
      <c r="AC2833" t="s">
        <v>4013</v>
      </c>
      <c r="AF2833" t="s">
        <v>2911</v>
      </c>
      <c r="AH2833" t="s">
        <v>94</v>
      </c>
      <c r="AI2833" t="s">
        <v>106</v>
      </c>
      <c r="AJ2833" t="s">
        <v>107</v>
      </c>
      <c r="AL2833" t="s">
        <v>4014</v>
      </c>
      <c r="AM2833" t="s">
        <v>1564</v>
      </c>
      <c r="AP2833" t="s">
        <v>2911</v>
      </c>
      <c r="AR2833" t="s">
        <v>4015</v>
      </c>
      <c r="AU2833" t="s">
        <v>4016</v>
      </c>
      <c r="AV2833" t="s">
        <v>4017</v>
      </c>
      <c r="AX2833">
        <v>9066279984</v>
      </c>
      <c r="AY2833" t="s">
        <v>4018</v>
      </c>
    </row>
    <row r="2834" spans="1:51" x14ac:dyDescent="0.25">
      <c r="A2834">
        <v>963</v>
      </c>
      <c r="B2834" s="3" t="s">
        <v>14763</v>
      </c>
      <c r="C2834" s="3" t="str">
        <f t="shared" si="132"/>
        <v>Lucero, Rafael</v>
      </c>
      <c r="D2834" s="3" t="str">
        <f t="shared" si="133"/>
        <v>Lucero</v>
      </c>
      <c r="E2834" t="str">
        <f t="shared" si="134"/>
        <v>Rafael</v>
      </c>
      <c r="F2834" t="s">
        <v>33972</v>
      </c>
      <c r="G2834" t="s">
        <v>35817</v>
      </c>
      <c r="H2834" t="s">
        <v>4010</v>
      </c>
      <c r="I2834" t="s">
        <v>14764</v>
      </c>
      <c r="J2834" t="s">
        <v>4011</v>
      </c>
      <c r="M2834" t="s">
        <v>14765</v>
      </c>
      <c r="O2834" t="s">
        <v>4012</v>
      </c>
      <c r="R2834">
        <v>1</v>
      </c>
      <c r="S2834" t="s">
        <v>2911</v>
      </c>
      <c r="T2834" s="1">
        <v>40884.391782407409</v>
      </c>
      <c r="V2834" t="s">
        <v>91</v>
      </c>
      <c r="W2834">
        <v>12</v>
      </c>
      <c r="Y2834" t="s">
        <v>4012</v>
      </c>
      <c r="AA2834" t="s">
        <v>13836</v>
      </c>
      <c r="AC2834" t="s">
        <v>4013</v>
      </c>
      <c r="AE2834" t="s">
        <v>113</v>
      </c>
      <c r="AF2834" s="1">
        <v>17830</v>
      </c>
      <c r="AG2834" t="s">
        <v>14765</v>
      </c>
      <c r="AH2834" t="s">
        <v>105</v>
      </c>
      <c r="AI2834" t="s">
        <v>106</v>
      </c>
      <c r="AJ2834" t="s">
        <v>107</v>
      </c>
      <c r="AK2834" t="s">
        <v>14766</v>
      </c>
      <c r="AL2834" t="s">
        <v>4014</v>
      </c>
      <c r="AM2834" t="s">
        <v>7955</v>
      </c>
      <c r="AN2834" t="s">
        <v>117</v>
      </c>
      <c r="AP2834" s="1">
        <v>20409</v>
      </c>
      <c r="AR2834" t="s">
        <v>4015</v>
      </c>
      <c r="AU2834" t="s">
        <v>4016</v>
      </c>
      <c r="AV2834" t="s">
        <v>4017</v>
      </c>
      <c r="AW2834" t="s">
        <v>14767</v>
      </c>
      <c r="AX2834">
        <v>9066279984</v>
      </c>
      <c r="AY2834" t="s">
        <v>14768</v>
      </c>
    </row>
    <row r="2835" spans="1:51" x14ac:dyDescent="0.25">
      <c r="A2835">
        <v>1803</v>
      </c>
      <c r="B2835" s="3" t="s">
        <v>22456</v>
      </c>
      <c r="C2835" s="3" t="str">
        <f t="shared" si="132"/>
        <v>Ludena, Leonor</v>
      </c>
      <c r="D2835" s="3" t="str">
        <f t="shared" si="133"/>
        <v>Ludena</v>
      </c>
      <c r="E2835" t="str">
        <f t="shared" si="134"/>
        <v>Leonor</v>
      </c>
      <c r="F2835" t="s">
        <v>33973</v>
      </c>
      <c r="G2835" t="s">
        <v>35780</v>
      </c>
      <c r="H2835" t="s">
        <v>86</v>
      </c>
      <c r="J2835">
        <v>7876701937</v>
      </c>
      <c r="L2835" s="4" t="s">
        <v>22457</v>
      </c>
      <c r="M2835" t="s">
        <v>22458</v>
      </c>
      <c r="O2835" t="s">
        <v>22459</v>
      </c>
      <c r="R2835">
        <v>1</v>
      </c>
      <c r="S2835" t="s">
        <v>2911</v>
      </c>
      <c r="T2835" s="1">
        <v>40813.439837962964</v>
      </c>
      <c r="V2835" t="s">
        <v>91</v>
      </c>
      <c r="W2835">
        <v>12</v>
      </c>
      <c r="AC2835">
        <v>1895238282</v>
      </c>
      <c r="AF2835" s="1">
        <v>24666</v>
      </c>
      <c r="AG2835" t="s">
        <v>9684</v>
      </c>
      <c r="AH2835" t="s">
        <v>105</v>
      </c>
      <c r="AI2835" t="s">
        <v>95</v>
      </c>
      <c r="AJ2835" t="s">
        <v>96</v>
      </c>
      <c r="AK2835" t="s">
        <v>86</v>
      </c>
      <c r="AL2835" t="s">
        <v>22460</v>
      </c>
      <c r="AM2835" t="s">
        <v>18912</v>
      </c>
      <c r="AP2835" t="s">
        <v>2911</v>
      </c>
      <c r="AW2835" t="s">
        <v>22461</v>
      </c>
      <c r="AY2835" t="s">
        <v>22462</v>
      </c>
    </row>
    <row r="2836" spans="1:51" x14ac:dyDescent="0.25">
      <c r="A2836">
        <v>2554</v>
      </c>
      <c r="B2836" s="3" t="s">
        <v>27771</v>
      </c>
      <c r="C2836" s="3" t="str">
        <f t="shared" si="132"/>
        <v>Ludena, Ramon Jr.</v>
      </c>
      <c r="D2836" s="3" t="str">
        <f t="shared" si="133"/>
        <v>Ludena</v>
      </c>
      <c r="E2836" t="str">
        <f t="shared" si="134"/>
        <v>Ramon Jr.</v>
      </c>
      <c r="F2836" t="s">
        <v>33973</v>
      </c>
      <c r="G2836" t="s">
        <v>36132</v>
      </c>
      <c r="H2836" t="s">
        <v>86</v>
      </c>
      <c r="J2836" t="s">
        <v>27772</v>
      </c>
      <c r="L2836" s="4" t="s">
        <v>88</v>
      </c>
      <c r="M2836" t="s">
        <v>89</v>
      </c>
      <c r="O2836" t="s">
        <v>27773</v>
      </c>
      <c r="R2836">
        <v>1</v>
      </c>
      <c r="S2836" t="s">
        <v>2911</v>
      </c>
      <c r="T2836" s="1">
        <v>41089.369571759256</v>
      </c>
      <c r="V2836" t="s">
        <v>91</v>
      </c>
      <c r="W2836">
        <v>12</v>
      </c>
      <c r="Y2836" t="s">
        <v>27773</v>
      </c>
      <c r="AA2836" t="s">
        <v>89</v>
      </c>
      <c r="AB2836" t="s">
        <v>88</v>
      </c>
      <c r="AF2836" s="1">
        <v>10192</v>
      </c>
      <c r="AG2836" t="s">
        <v>27774</v>
      </c>
      <c r="AH2836" t="s">
        <v>20134</v>
      </c>
      <c r="AI2836" t="s">
        <v>106</v>
      </c>
      <c r="AJ2836" t="s">
        <v>96</v>
      </c>
      <c r="AP2836" t="s">
        <v>2911</v>
      </c>
      <c r="AW2836" t="s">
        <v>860</v>
      </c>
      <c r="AX2836" t="s">
        <v>27775</v>
      </c>
      <c r="AY2836" t="s">
        <v>27776</v>
      </c>
    </row>
    <row r="2837" spans="1:51" x14ac:dyDescent="0.25">
      <c r="A2837">
        <v>3278</v>
      </c>
      <c r="B2837" s="3" t="s">
        <v>8183</v>
      </c>
      <c r="C2837" s="3" t="str">
        <f t="shared" si="132"/>
        <v>Luengo, Gary Louie</v>
      </c>
      <c r="D2837" s="3" t="str">
        <f t="shared" si="133"/>
        <v>Luengo</v>
      </c>
      <c r="E2837" t="str">
        <f t="shared" si="134"/>
        <v>Gary Louie</v>
      </c>
      <c r="F2837" t="s">
        <v>33974</v>
      </c>
      <c r="G2837" t="s">
        <v>36133</v>
      </c>
      <c r="H2837" t="s">
        <v>86</v>
      </c>
      <c r="J2837">
        <v>9063224878</v>
      </c>
      <c r="K2837" t="s">
        <v>8184</v>
      </c>
      <c r="L2837" s="4" t="s">
        <v>100</v>
      </c>
      <c r="M2837" t="s">
        <v>5411</v>
      </c>
      <c r="N2837" t="s">
        <v>8185</v>
      </c>
      <c r="O2837" t="s">
        <v>8186</v>
      </c>
      <c r="R2837">
        <v>1</v>
      </c>
      <c r="S2837" t="s">
        <v>2911</v>
      </c>
      <c r="T2837" s="1">
        <v>40868.469027777777</v>
      </c>
      <c r="V2837" t="s">
        <v>91</v>
      </c>
      <c r="W2837">
        <v>12</v>
      </c>
      <c r="Y2837" t="s">
        <v>8186</v>
      </c>
      <c r="Z2837" t="s">
        <v>8185</v>
      </c>
      <c r="AA2837" t="s">
        <v>109</v>
      </c>
      <c r="AB2837" t="s">
        <v>100</v>
      </c>
      <c r="AE2837" t="s">
        <v>213</v>
      </c>
      <c r="AF2837" s="1">
        <v>28083</v>
      </c>
      <c r="AG2837" t="s">
        <v>276</v>
      </c>
      <c r="AH2837" t="s">
        <v>105</v>
      </c>
      <c r="AI2837" t="s">
        <v>106</v>
      </c>
      <c r="AJ2837" t="s">
        <v>96</v>
      </c>
      <c r="AL2837" t="s">
        <v>8187</v>
      </c>
      <c r="AM2837" t="s">
        <v>8188</v>
      </c>
      <c r="AN2837" t="s">
        <v>145</v>
      </c>
      <c r="AO2837" t="s">
        <v>217</v>
      </c>
      <c r="AP2837" t="s">
        <v>2911</v>
      </c>
      <c r="AY2837" t="s">
        <v>8189</v>
      </c>
    </row>
    <row r="2838" spans="1:51" x14ac:dyDescent="0.25">
      <c r="A2838">
        <v>3603</v>
      </c>
      <c r="B2838" s="3" t="s">
        <v>314</v>
      </c>
      <c r="C2838" s="3" t="e">
        <f t="shared" si="132"/>
        <v>#VALUE!</v>
      </c>
      <c r="D2838" s="3" t="str">
        <f t="shared" si="133"/>
        <v>Luga</v>
      </c>
      <c r="E2838" t="e">
        <f t="shared" si="134"/>
        <v>#VALUE!</v>
      </c>
      <c r="F2838" t="s">
        <v>33975</v>
      </c>
      <c r="G2838" t="s">
        <v>36134</v>
      </c>
      <c r="H2838" t="s">
        <v>315</v>
      </c>
      <c r="I2838" t="s">
        <v>316</v>
      </c>
      <c r="J2838" t="s">
        <v>317</v>
      </c>
      <c r="K2838" t="s">
        <v>318</v>
      </c>
      <c r="L2838" s="4" t="s">
        <v>100</v>
      </c>
      <c r="M2838" t="s">
        <v>109</v>
      </c>
      <c r="O2838" t="s">
        <v>319</v>
      </c>
      <c r="R2838">
        <v>1</v>
      </c>
      <c r="S2838" s="1">
        <v>40941.666041666664</v>
      </c>
      <c r="T2838" s="1">
        <v>40941.666041666664</v>
      </c>
      <c r="U2838" t="s">
        <v>91</v>
      </c>
      <c r="W2838">
        <v>12</v>
      </c>
      <c r="X2838" t="s">
        <v>320</v>
      </c>
      <c r="Y2838" t="s">
        <v>321</v>
      </c>
      <c r="AA2838" t="s">
        <v>109</v>
      </c>
      <c r="AB2838" t="s">
        <v>100</v>
      </c>
      <c r="AC2838" t="s">
        <v>322</v>
      </c>
      <c r="AE2838" t="s">
        <v>224</v>
      </c>
      <c r="AF2838" s="1">
        <v>23901</v>
      </c>
      <c r="AG2838" t="s">
        <v>323</v>
      </c>
      <c r="AH2838" t="s">
        <v>94</v>
      </c>
      <c r="AI2838" t="s">
        <v>106</v>
      </c>
      <c r="AJ2838" t="s">
        <v>107</v>
      </c>
      <c r="AL2838" t="s">
        <v>324</v>
      </c>
      <c r="AM2838" t="s">
        <v>325</v>
      </c>
      <c r="AN2838" t="s">
        <v>239</v>
      </c>
      <c r="AO2838" t="s">
        <v>146</v>
      </c>
      <c r="AP2838" s="1">
        <v>22624</v>
      </c>
      <c r="AS2838">
        <v>9209226217</v>
      </c>
      <c r="AT2838" t="s">
        <v>326</v>
      </c>
      <c r="AY2838" t="s">
        <v>97</v>
      </c>
    </row>
    <row r="2839" spans="1:51" x14ac:dyDescent="0.25">
      <c r="A2839">
        <v>4171</v>
      </c>
      <c r="B2839" s="3" t="s">
        <v>3284</v>
      </c>
      <c r="C2839" s="3" t="str">
        <f t="shared" si="132"/>
        <v>Luga, Nathan</v>
      </c>
      <c r="D2839" s="3" t="str">
        <f t="shared" si="133"/>
        <v>Luga</v>
      </c>
      <c r="E2839" t="str">
        <f t="shared" si="134"/>
        <v>Nathan</v>
      </c>
      <c r="F2839" t="s">
        <v>33975</v>
      </c>
      <c r="G2839" t="s">
        <v>36134</v>
      </c>
      <c r="H2839" t="s">
        <v>315</v>
      </c>
      <c r="I2839" t="s">
        <v>316</v>
      </c>
      <c r="J2839" t="s">
        <v>317</v>
      </c>
      <c r="K2839" t="s">
        <v>318</v>
      </c>
      <c r="L2839" s="4" t="s">
        <v>88</v>
      </c>
      <c r="M2839" t="s">
        <v>89</v>
      </c>
      <c r="O2839" t="s">
        <v>321</v>
      </c>
      <c r="R2839">
        <v>1</v>
      </c>
      <c r="S2839" t="s">
        <v>2911</v>
      </c>
      <c r="T2839" s="1">
        <v>41587.603078703702</v>
      </c>
      <c r="V2839" t="s">
        <v>91</v>
      </c>
      <c r="W2839">
        <v>12</v>
      </c>
      <c r="X2839" t="s">
        <v>320</v>
      </c>
      <c r="Y2839" t="s">
        <v>321</v>
      </c>
      <c r="AA2839" t="s">
        <v>89</v>
      </c>
      <c r="AB2839" t="s">
        <v>88</v>
      </c>
      <c r="AF2839" t="s">
        <v>2911</v>
      </c>
      <c r="AH2839" t="s">
        <v>94</v>
      </c>
      <c r="AI2839" t="s">
        <v>106</v>
      </c>
      <c r="AJ2839" t="s">
        <v>107</v>
      </c>
      <c r="AP2839" t="s">
        <v>2911</v>
      </c>
      <c r="AS2839">
        <v>9209226217</v>
      </c>
      <c r="AT2839" t="s">
        <v>326</v>
      </c>
      <c r="AY2839" t="s">
        <v>3285</v>
      </c>
    </row>
    <row r="2840" spans="1:51" x14ac:dyDescent="0.25">
      <c r="A2840">
        <v>325</v>
      </c>
      <c r="B2840" s="3" t="s">
        <v>10599</v>
      </c>
      <c r="C2840" s="3" t="e">
        <f t="shared" si="132"/>
        <v>#VALUE!</v>
      </c>
      <c r="D2840" s="3" t="str">
        <f t="shared" si="133"/>
        <v>Lugod</v>
      </c>
      <c r="E2840" t="e">
        <f t="shared" si="134"/>
        <v>#VALUE!</v>
      </c>
      <c r="F2840" t="s">
        <v>33976</v>
      </c>
      <c r="G2840" t="s">
        <v>37438</v>
      </c>
      <c r="L2840" s="4" t="s">
        <v>100</v>
      </c>
      <c r="M2840" t="s">
        <v>101</v>
      </c>
      <c r="N2840" t="s">
        <v>9743</v>
      </c>
      <c r="O2840" t="s">
        <v>10600</v>
      </c>
      <c r="R2840">
        <v>1</v>
      </c>
      <c r="S2840" t="s">
        <v>2911</v>
      </c>
      <c r="T2840" s="1">
        <v>40806.534907407404</v>
      </c>
      <c r="V2840" t="s">
        <v>91</v>
      </c>
      <c r="W2840">
        <v>12</v>
      </c>
      <c r="AF2840" s="1">
        <v>3210</v>
      </c>
      <c r="AG2840" t="s">
        <v>109</v>
      </c>
      <c r="AH2840" t="s">
        <v>105</v>
      </c>
      <c r="AI2840" t="s">
        <v>106</v>
      </c>
      <c r="AJ2840" t="s">
        <v>96</v>
      </c>
      <c r="AL2840" t="s">
        <v>10601</v>
      </c>
      <c r="AM2840" t="s">
        <v>7888</v>
      </c>
      <c r="AP2840" t="s">
        <v>2911</v>
      </c>
      <c r="AY2840" t="s">
        <v>10602</v>
      </c>
    </row>
    <row r="2841" spans="1:51" x14ac:dyDescent="0.25">
      <c r="A2841">
        <v>798</v>
      </c>
      <c r="B2841" s="3" t="s">
        <v>13615</v>
      </c>
      <c r="C2841" s="3" t="str">
        <f t="shared" si="132"/>
        <v>Lugod, Erlinda</v>
      </c>
      <c r="D2841" s="3" t="str">
        <f t="shared" si="133"/>
        <v>Lugod</v>
      </c>
      <c r="E2841" t="str">
        <f t="shared" si="134"/>
        <v>Erlinda</v>
      </c>
      <c r="F2841" t="s">
        <v>33976</v>
      </c>
      <c r="G2841" t="s">
        <v>35160</v>
      </c>
      <c r="H2841" t="s">
        <v>13616</v>
      </c>
      <c r="J2841" t="s">
        <v>13617</v>
      </c>
      <c r="L2841" s="4" t="s">
        <v>100</v>
      </c>
      <c r="M2841" t="s">
        <v>101</v>
      </c>
      <c r="N2841" t="s">
        <v>9743</v>
      </c>
      <c r="O2841" t="s">
        <v>13618</v>
      </c>
      <c r="R2841">
        <v>1</v>
      </c>
      <c r="S2841" t="s">
        <v>2911</v>
      </c>
      <c r="T2841" s="1">
        <v>40806.540717592594</v>
      </c>
      <c r="V2841" t="s">
        <v>91</v>
      </c>
      <c r="W2841">
        <v>12</v>
      </c>
      <c r="X2841" t="s">
        <v>13619</v>
      </c>
      <c r="AC2841" t="s">
        <v>13620</v>
      </c>
      <c r="AF2841" s="1">
        <v>16759</v>
      </c>
      <c r="AG2841" t="s">
        <v>13621</v>
      </c>
      <c r="AH2841" t="s">
        <v>105</v>
      </c>
      <c r="AI2841" t="s">
        <v>95</v>
      </c>
      <c r="AJ2841" t="s">
        <v>460</v>
      </c>
      <c r="AK2841" t="s">
        <v>13622</v>
      </c>
      <c r="AM2841" t="s">
        <v>13623</v>
      </c>
      <c r="AP2841" t="s">
        <v>2911</v>
      </c>
      <c r="AY2841" t="s">
        <v>13624</v>
      </c>
    </row>
    <row r="2842" spans="1:51" x14ac:dyDescent="0.25">
      <c r="A2842">
        <v>1799</v>
      </c>
      <c r="B2842" s="3" t="s">
        <v>22418</v>
      </c>
      <c r="C2842" s="3" t="str">
        <f t="shared" si="132"/>
        <v xml:space="preserve">Lugod, Lydia L. </v>
      </c>
      <c r="D2842" s="3" t="str">
        <f t="shared" si="133"/>
        <v>Lugod</v>
      </c>
      <c r="E2842" t="str">
        <f t="shared" si="134"/>
        <v xml:space="preserve">Lydia L. </v>
      </c>
      <c r="F2842" t="s">
        <v>33976</v>
      </c>
      <c r="G2842" t="s">
        <v>35988</v>
      </c>
      <c r="H2842" t="s">
        <v>22419</v>
      </c>
      <c r="I2842" t="s">
        <v>386</v>
      </c>
      <c r="J2842">
        <v>88427357</v>
      </c>
      <c r="L2842" s="4" t="s">
        <v>134</v>
      </c>
      <c r="M2842" t="s">
        <v>386</v>
      </c>
      <c r="N2842" t="s">
        <v>22420</v>
      </c>
      <c r="O2842" t="s">
        <v>22421</v>
      </c>
      <c r="R2842">
        <v>1</v>
      </c>
      <c r="S2842" t="s">
        <v>2911</v>
      </c>
      <c r="T2842" s="1">
        <v>40714.89271990741</v>
      </c>
      <c r="V2842" t="s">
        <v>91</v>
      </c>
      <c r="W2842">
        <v>12</v>
      </c>
      <c r="X2842" t="s">
        <v>22422</v>
      </c>
      <c r="Y2842" t="s">
        <v>22421</v>
      </c>
      <c r="Z2842" t="s">
        <v>22420</v>
      </c>
      <c r="AA2842" t="s">
        <v>386</v>
      </c>
      <c r="AB2842" t="s">
        <v>134</v>
      </c>
      <c r="AC2842">
        <v>88427357</v>
      </c>
      <c r="AE2842" t="s">
        <v>224</v>
      </c>
      <c r="AF2842" s="1">
        <v>18919</v>
      </c>
      <c r="AG2842" t="s">
        <v>9716</v>
      </c>
      <c r="AH2842" t="s">
        <v>105</v>
      </c>
      <c r="AI2842" t="s">
        <v>95</v>
      </c>
      <c r="AJ2842" t="s">
        <v>107</v>
      </c>
      <c r="AK2842" t="s">
        <v>22423</v>
      </c>
      <c r="AL2842" t="s">
        <v>22424</v>
      </c>
      <c r="AM2842" t="s">
        <v>4017</v>
      </c>
      <c r="AN2842" t="s">
        <v>239</v>
      </c>
      <c r="AP2842" s="1">
        <v>17396</v>
      </c>
      <c r="AR2842">
        <v>88427357</v>
      </c>
      <c r="AS2842">
        <v>88427357</v>
      </c>
      <c r="AU2842" t="s">
        <v>22425</v>
      </c>
      <c r="AW2842" t="s">
        <v>22426</v>
      </c>
      <c r="AY2842" t="s">
        <v>22427</v>
      </c>
    </row>
    <row r="2843" spans="1:51" x14ac:dyDescent="0.25">
      <c r="A2843">
        <v>4719</v>
      </c>
      <c r="B2843" s="3" t="s">
        <v>1605</v>
      </c>
      <c r="C2843" s="3" t="str">
        <f t="shared" si="132"/>
        <v xml:space="preserve">Lui, Jammin </v>
      </c>
      <c r="D2843" s="3" t="str">
        <f t="shared" si="133"/>
        <v>Lui</v>
      </c>
      <c r="E2843" t="str">
        <f t="shared" si="134"/>
        <v xml:space="preserve">Jammin </v>
      </c>
      <c r="F2843" t="s">
        <v>33977</v>
      </c>
      <c r="G2843" t="s">
        <v>36135</v>
      </c>
      <c r="H2843" t="s">
        <v>1606</v>
      </c>
      <c r="J2843" t="s">
        <v>1607</v>
      </c>
      <c r="L2843" s="4" t="s">
        <v>88</v>
      </c>
      <c r="M2843" t="s">
        <v>89</v>
      </c>
      <c r="N2843" t="s">
        <v>644</v>
      </c>
      <c r="O2843" t="s">
        <v>1608</v>
      </c>
      <c r="R2843">
        <v>1</v>
      </c>
      <c r="S2843" s="1">
        <v>41523.484456018516</v>
      </c>
      <c r="T2843" s="1">
        <v>41587.605590277781</v>
      </c>
      <c r="U2843" t="s">
        <v>91</v>
      </c>
      <c r="V2843" t="s">
        <v>91</v>
      </c>
      <c r="W2843">
        <v>12</v>
      </c>
      <c r="X2843" t="s">
        <v>1609</v>
      </c>
      <c r="Y2843" t="s">
        <v>1608</v>
      </c>
      <c r="Z2843" t="s">
        <v>644</v>
      </c>
      <c r="AA2843" t="s">
        <v>89</v>
      </c>
      <c r="AB2843" t="s">
        <v>88</v>
      </c>
      <c r="AE2843" t="s">
        <v>93</v>
      </c>
      <c r="AF2843" s="1">
        <v>40188</v>
      </c>
      <c r="AI2843" t="s">
        <v>93</v>
      </c>
      <c r="AJ2843" t="s">
        <v>93</v>
      </c>
      <c r="AL2843" t="s">
        <v>1610</v>
      </c>
      <c r="AN2843" t="s">
        <v>93</v>
      </c>
      <c r="AO2843" t="s">
        <v>93</v>
      </c>
      <c r="AP2843" s="1">
        <v>40189</v>
      </c>
      <c r="AY2843" t="s">
        <v>97</v>
      </c>
    </row>
    <row r="2844" spans="1:51" x14ac:dyDescent="0.25">
      <c r="A2844">
        <v>3618</v>
      </c>
      <c r="B2844" s="3" t="s">
        <v>1987</v>
      </c>
      <c r="C2844" s="3" t="str">
        <f t="shared" si="132"/>
        <v xml:space="preserve">Lui, Jammin </v>
      </c>
      <c r="D2844" s="3" t="str">
        <f t="shared" si="133"/>
        <v>Lui</v>
      </c>
      <c r="E2844" t="str">
        <f t="shared" si="134"/>
        <v xml:space="preserve">Jammin </v>
      </c>
      <c r="F2844" t="s">
        <v>33977</v>
      </c>
      <c r="G2844" t="s">
        <v>36135</v>
      </c>
      <c r="H2844" t="s">
        <v>1606</v>
      </c>
      <c r="I2844" t="s">
        <v>101</v>
      </c>
      <c r="J2844" t="s">
        <v>1607</v>
      </c>
      <c r="L2844" s="4" t="s">
        <v>134</v>
      </c>
      <c r="M2844" t="s">
        <v>101</v>
      </c>
      <c r="N2844" t="s">
        <v>1988</v>
      </c>
      <c r="O2844" t="s">
        <v>1608</v>
      </c>
      <c r="R2844">
        <v>1</v>
      </c>
      <c r="S2844" s="1">
        <v>40947.61482638889</v>
      </c>
      <c r="T2844" s="1">
        <v>40953.715902777774</v>
      </c>
      <c r="U2844" t="s">
        <v>91</v>
      </c>
      <c r="V2844" t="s">
        <v>91</v>
      </c>
      <c r="W2844">
        <v>12</v>
      </c>
      <c r="X2844" t="s">
        <v>1609</v>
      </c>
      <c r="Y2844" t="s">
        <v>1608</v>
      </c>
      <c r="Z2844" t="s">
        <v>1988</v>
      </c>
      <c r="AA2844" t="s">
        <v>101</v>
      </c>
      <c r="AB2844" t="s">
        <v>134</v>
      </c>
      <c r="AC2844" t="s">
        <v>1989</v>
      </c>
      <c r="AE2844" t="s">
        <v>224</v>
      </c>
      <c r="AF2844" s="1">
        <v>20300</v>
      </c>
      <c r="AG2844" t="s">
        <v>1990</v>
      </c>
      <c r="AH2844" t="s">
        <v>105</v>
      </c>
      <c r="AI2844" t="s">
        <v>106</v>
      </c>
      <c r="AJ2844" t="s">
        <v>107</v>
      </c>
      <c r="AK2844" t="s">
        <v>1991</v>
      </c>
      <c r="AL2844" t="s">
        <v>1610</v>
      </c>
      <c r="AM2844" t="s">
        <v>1992</v>
      </c>
      <c r="AN2844" t="s">
        <v>239</v>
      </c>
      <c r="AO2844" t="s">
        <v>93</v>
      </c>
      <c r="AP2844" s="1">
        <v>22632</v>
      </c>
      <c r="AR2844" t="s">
        <v>1989</v>
      </c>
      <c r="AS2844" t="s">
        <v>1607</v>
      </c>
      <c r="AU2844" t="s">
        <v>1610</v>
      </c>
      <c r="AV2844" t="s">
        <v>1992</v>
      </c>
      <c r="AW2844" t="s">
        <v>860</v>
      </c>
      <c r="AY2844" t="s">
        <v>97</v>
      </c>
    </row>
    <row r="2845" spans="1:51" x14ac:dyDescent="0.25">
      <c r="A2845">
        <v>4175</v>
      </c>
      <c r="B2845" s="3" t="s">
        <v>3298</v>
      </c>
      <c r="C2845" s="3" t="str">
        <f t="shared" si="132"/>
        <v>Lui, Jammin</v>
      </c>
      <c r="D2845" s="3" t="str">
        <f t="shared" si="133"/>
        <v>Lui</v>
      </c>
      <c r="E2845" t="str">
        <f t="shared" si="134"/>
        <v>Jammin</v>
      </c>
      <c r="F2845" t="s">
        <v>33977</v>
      </c>
      <c r="G2845" t="s">
        <v>36136</v>
      </c>
      <c r="H2845" t="s">
        <v>1606</v>
      </c>
      <c r="J2845" t="s">
        <v>1607</v>
      </c>
      <c r="L2845" s="4" t="s">
        <v>88</v>
      </c>
      <c r="M2845" t="s">
        <v>89</v>
      </c>
      <c r="N2845" t="s">
        <v>644</v>
      </c>
      <c r="O2845" t="s">
        <v>1608</v>
      </c>
      <c r="R2845">
        <v>1</v>
      </c>
      <c r="S2845" t="s">
        <v>2911</v>
      </c>
      <c r="T2845" s="1">
        <v>41587.605694444443</v>
      </c>
      <c r="V2845" t="s">
        <v>91</v>
      </c>
      <c r="W2845">
        <v>12</v>
      </c>
      <c r="X2845" t="s">
        <v>1609</v>
      </c>
      <c r="Y2845" t="s">
        <v>1608</v>
      </c>
      <c r="Z2845" t="s">
        <v>644</v>
      </c>
      <c r="AA2845" t="s">
        <v>89</v>
      </c>
      <c r="AB2845" t="s">
        <v>88</v>
      </c>
      <c r="AF2845" t="s">
        <v>2911</v>
      </c>
      <c r="AL2845" t="s">
        <v>1610</v>
      </c>
      <c r="AP2845" t="s">
        <v>2911</v>
      </c>
      <c r="AY2845" t="s">
        <v>3299</v>
      </c>
    </row>
    <row r="2846" spans="1:51" x14ac:dyDescent="0.25">
      <c r="A2846">
        <v>4720</v>
      </c>
      <c r="B2846" s="3" t="s">
        <v>4533</v>
      </c>
      <c r="C2846" s="3" t="str">
        <f t="shared" si="132"/>
        <v xml:space="preserve">Lui, Jammin </v>
      </c>
      <c r="D2846" s="3" t="str">
        <f t="shared" si="133"/>
        <v>Lui</v>
      </c>
      <c r="E2846" t="str">
        <f t="shared" si="134"/>
        <v xml:space="preserve">Jammin </v>
      </c>
      <c r="F2846" t="s">
        <v>33977</v>
      </c>
      <c r="G2846" t="s">
        <v>36135</v>
      </c>
      <c r="H2846" t="s">
        <v>1606</v>
      </c>
      <c r="J2846" t="s">
        <v>1607</v>
      </c>
      <c r="L2846" s="4" t="s">
        <v>88</v>
      </c>
      <c r="M2846" t="s">
        <v>89</v>
      </c>
      <c r="N2846" t="s">
        <v>644</v>
      </c>
      <c r="O2846" t="s">
        <v>1608</v>
      </c>
      <c r="R2846">
        <v>1</v>
      </c>
      <c r="S2846" s="1">
        <v>41523.484733796293</v>
      </c>
      <c r="T2846" s="1">
        <v>41587.605636574073</v>
      </c>
      <c r="U2846" t="s">
        <v>91</v>
      </c>
      <c r="V2846" t="s">
        <v>91</v>
      </c>
      <c r="W2846">
        <v>12</v>
      </c>
      <c r="X2846" t="s">
        <v>1609</v>
      </c>
      <c r="Y2846" t="s">
        <v>1608</v>
      </c>
      <c r="Z2846" t="s">
        <v>644</v>
      </c>
      <c r="AA2846" t="s">
        <v>89</v>
      </c>
      <c r="AB2846" t="s">
        <v>88</v>
      </c>
      <c r="AE2846" t="s">
        <v>93</v>
      </c>
      <c r="AF2846" s="1">
        <v>40188</v>
      </c>
      <c r="AI2846" t="s">
        <v>93</v>
      </c>
      <c r="AJ2846" t="s">
        <v>93</v>
      </c>
      <c r="AL2846" t="s">
        <v>1610</v>
      </c>
      <c r="AN2846" t="s">
        <v>93</v>
      </c>
      <c r="AO2846" t="s">
        <v>93</v>
      </c>
      <c r="AP2846" s="1">
        <v>40189</v>
      </c>
      <c r="AY2846" t="s">
        <v>97</v>
      </c>
    </row>
    <row r="2847" spans="1:51" x14ac:dyDescent="0.25">
      <c r="A2847">
        <v>799</v>
      </c>
      <c r="B2847" s="3" t="s">
        <v>13625</v>
      </c>
      <c r="C2847" s="3" t="str">
        <f t="shared" si="132"/>
        <v>Lui, Christopher</v>
      </c>
      <c r="D2847" s="3" t="str">
        <f t="shared" si="133"/>
        <v>Lui</v>
      </c>
      <c r="E2847" t="str">
        <f t="shared" si="134"/>
        <v>Christopher</v>
      </c>
      <c r="F2847" t="s">
        <v>33977</v>
      </c>
      <c r="G2847" t="s">
        <v>35930</v>
      </c>
      <c r="H2847" t="s">
        <v>86</v>
      </c>
      <c r="L2847" s="4" t="s">
        <v>100</v>
      </c>
      <c r="M2847" t="s">
        <v>101</v>
      </c>
      <c r="O2847" t="s">
        <v>13626</v>
      </c>
      <c r="R2847">
        <v>1</v>
      </c>
      <c r="S2847" t="s">
        <v>2911</v>
      </c>
      <c r="T2847" s="1">
        <v>40806.526678240742</v>
      </c>
      <c r="V2847" t="s">
        <v>91</v>
      </c>
      <c r="W2847">
        <v>12</v>
      </c>
      <c r="X2847" t="s">
        <v>13627</v>
      </c>
      <c r="AE2847" t="s">
        <v>113</v>
      </c>
      <c r="AF2847" s="1">
        <v>28524</v>
      </c>
      <c r="AG2847" t="s">
        <v>101</v>
      </c>
      <c r="AH2847" t="s">
        <v>7819</v>
      </c>
      <c r="AI2847" t="s">
        <v>106</v>
      </c>
      <c r="AJ2847" t="s">
        <v>96</v>
      </c>
      <c r="AL2847" t="s">
        <v>13628</v>
      </c>
      <c r="AM2847" t="s">
        <v>13629</v>
      </c>
      <c r="AN2847" t="s">
        <v>117</v>
      </c>
      <c r="AP2847" t="s">
        <v>2911</v>
      </c>
      <c r="AY2847" t="s">
        <v>13630</v>
      </c>
    </row>
    <row r="2848" spans="1:51" x14ac:dyDescent="0.25">
      <c r="A2848">
        <v>1842</v>
      </c>
      <c r="B2848" s="3" t="s">
        <v>22745</v>
      </c>
      <c r="C2848" s="3" t="str">
        <f t="shared" si="132"/>
        <v>Lui, Jammin &amp; Teresita</v>
      </c>
      <c r="D2848" s="3" t="str">
        <f t="shared" si="133"/>
        <v>Lui</v>
      </c>
      <c r="E2848" t="str">
        <f t="shared" si="134"/>
        <v>Jammin &amp; Teresita</v>
      </c>
      <c r="F2848" t="s">
        <v>33977</v>
      </c>
      <c r="G2848" t="s">
        <v>36136</v>
      </c>
      <c r="H2848" t="s">
        <v>1606</v>
      </c>
      <c r="I2848" t="s">
        <v>101</v>
      </c>
      <c r="J2848" t="s">
        <v>1607</v>
      </c>
      <c r="L2848" s="4" t="s">
        <v>134</v>
      </c>
      <c r="M2848" t="s">
        <v>101</v>
      </c>
      <c r="N2848" t="s">
        <v>1988</v>
      </c>
      <c r="O2848" t="s">
        <v>1608</v>
      </c>
      <c r="R2848">
        <v>1</v>
      </c>
      <c r="S2848" t="s">
        <v>2911</v>
      </c>
      <c r="T2848" s="1">
        <v>40953.715798611112</v>
      </c>
      <c r="V2848" t="s">
        <v>91</v>
      </c>
      <c r="W2848">
        <v>12</v>
      </c>
      <c r="X2848" t="s">
        <v>1609</v>
      </c>
      <c r="Y2848" t="s">
        <v>1608</v>
      </c>
      <c r="Z2848" t="s">
        <v>1988</v>
      </c>
      <c r="AA2848" t="s">
        <v>101</v>
      </c>
      <c r="AB2848" t="s">
        <v>134</v>
      </c>
      <c r="AC2848" t="s">
        <v>1989</v>
      </c>
      <c r="AE2848" t="s">
        <v>224</v>
      </c>
      <c r="AF2848" s="1">
        <v>20300</v>
      </c>
      <c r="AG2848" t="s">
        <v>1990</v>
      </c>
      <c r="AH2848" t="s">
        <v>105</v>
      </c>
      <c r="AI2848" t="s">
        <v>106</v>
      </c>
      <c r="AJ2848" t="s">
        <v>107</v>
      </c>
      <c r="AK2848" t="s">
        <v>1991</v>
      </c>
      <c r="AL2848" t="s">
        <v>1610</v>
      </c>
      <c r="AM2848" t="s">
        <v>1992</v>
      </c>
      <c r="AN2848" t="s">
        <v>239</v>
      </c>
      <c r="AP2848" s="1">
        <v>22632</v>
      </c>
      <c r="AR2848" t="s">
        <v>1989</v>
      </c>
      <c r="AS2848" t="s">
        <v>1607</v>
      </c>
      <c r="AU2848" t="s">
        <v>1610</v>
      </c>
      <c r="AW2848" t="s">
        <v>860</v>
      </c>
      <c r="AY2848" t="s">
        <v>22746</v>
      </c>
    </row>
    <row r="2849" spans="1:51" x14ac:dyDescent="0.25">
      <c r="A2849">
        <v>2698</v>
      </c>
      <c r="B2849" s="3" t="s">
        <v>28856</v>
      </c>
      <c r="C2849" s="3" t="str">
        <f t="shared" si="132"/>
        <v>LUI,JAMMIN</v>
      </c>
      <c r="D2849" s="3" t="str">
        <f t="shared" si="133"/>
        <v>LUI</v>
      </c>
      <c r="E2849" t="str">
        <f t="shared" si="134"/>
        <v>AMMIN</v>
      </c>
      <c r="F2849" t="s">
        <v>33978</v>
      </c>
      <c r="G2849" t="s">
        <v>36135</v>
      </c>
      <c r="H2849" t="s">
        <v>28857</v>
      </c>
      <c r="I2849" t="s">
        <v>101</v>
      </c>
      <c r="J2849" t="s">
        <v>1607</v>
      </c>
      <c r="M2849" t="s">
        <v>5128</v>
      </c>
      <c r="N2849" t="s">
        <v>1988</v>
      </c>
      <c r="O2849" t="s">
        <v>1608</v>
      </c>
      <c r="R2849">
        <v>1</v>
      </c>
      <c r="S2849" t="s">
        <v>2911</v>
      </c>
      <c r="T2849" s="1">
        <v>40793.556689814817</v>
      </c>
      <c r="V2849" t="s">
        <v>354</v>
      </c>
      <c r="W2849">
        <v>12</v>
      </c>
      <c r="X2849" t="s">
        <v>1609</v>
      </c>
      <c r="Y2849" t="s">
        <v>1608</v>
      </c>
      <c r="Z2849" t="s">
        <v>1988</v>
      </c>
      <c r="AA2849" t="s">
        <v>5128</v>
      </c>
      <c r="AC2849" t="s">
        <v>1989</v>
      </c>
      <c r="AE2849" t="s">
        <v>224</v>
      </c>
      <c r="AF2849" s="1">
        <v>20300</v>
      </c>
      <c r="AG2849" t="s">
        <v>1990</v>
      </c>
      <c r="AH2849" t="s">
        <v>105</v>
      </c>
      <c r="AI2849" t="s">
        <v>106</v>
      </c>
      <c r="AJ2849" t="s">
        <v>107</v>
      </c>
      <c r="AK2849" t="s">
        <v>28858</v>
      </c>
      <c r="AL2849" t="s">
        <v>1610</v>
      </c>
      <c r="AM2849" t="s">
        <v>1992</v>
      </c>
      <c r="AN2849" t="s">
        <v>239</v>
      </c>
      <c r="AP2849" t="s">
        <v>2911</v>
      </c>
      <c r="AR2849" t="s">
        <v>1989</v>
      </c>
      <c r="AS2849" t="s">
        <v>1607</v>
      </c>
      <c r="AU2849" t="s">
        <v>1610</v>
      </c>
      <c r="AW2849" t="s">
        <v>860</v>
      </c>
      <c r="AY2849" t="s">
        <v>28859</v>
      </c>
    </row>
    <row r="2850" spans="1:51" x14ac:dyDescent="0.25">
      <c r="A2850">
        <v>2699</v>
      </c>
      <c r="B2850" s="3" t="s">
        <v>28860</v>
      </c>
      <c r="C2850" s="3" t="str">
        <f t="shared" si="132"/>
        <v>LUI,JAMMIN</v>
      </c>
      <c r="D2850" s="3" t="str">
        <f t="shared" si="133"/>
        <v>LUI</v>
      </c>
      <c r="E2850" t="str">
        <f t="shared" si="134"/>
        <v>AMMIN</v>
      </c>
      <c r="F2850" t="s">
        <v>33978</v>
      </c>
      <c r="G2850" t="s">
        <v>36135</v>
      </c>
      <c r="H2850" t="s">
        <v>1606</v>
      </c>
      <c r="I2850" t="s">
        <v>101</v>
      </c>
      <c r="J2850" t="s">
        <v>1607</v>
      </c>
      <c r="L2850" s="4" t="s">
        <v>134</v>
      </c>
      <c r="M2850" t="s">
        <v>101</v>
      </c>
      <c r="N2850" t="s">
        <v>1988</v>
      </c>
      <c r="O2850" t="s">
        <v>1608</v>
      </c>
      <c r="R2850">
        <v>1</v>
      </c>
      <c r="S2850" t="s">
        <v>2911</v>
      </c>
      <c r="T2850" s="1">
        <v>40709.767245370371</v>
      </c>
      <c r="V2850" t="s">
        <v>354</v>
      </c>
      <c r="W2850">
        <v>12</v>
      </c>
      <c r="X2850" t="s">
        <v>1609</v>
      </c>
      <c r="Y2850" t="s">
        <v>1608</v>
      </c>
      <c r="Z2850" t="s">
        <v>1988</v>
      </c>
      <c r="AA2850" t="s">
        <v>101</v>
      </c>
      <c r="AB2850" t="s">
        <v>134</v>
      </c>
      <c r="AC2850" t="s">
        <v>1989</v>
      </c>
      <c r="AE2850" t="s">
        <v>224</v>
      </c>
      <c r="AF2850" s="1">
        <v>20300</v>
      </c>
      <c r="AG2850" t="s">
        <v>1990</v>
      </c>
      <c r="AH2850" t="s">
        <v>105</v>
      </c>
      <c r="AI2850" t="s">
        <v>106</v>
      </c>
      <c r="AJ2850" t="s">
        <v>107</v>
      </c>
      <c r="AK2850" t="s">
        <v>28861</v>
      </c>
      <c r="AL2850" t="s">
        <v>1610</v>
      </c>
      <c r="AM2850" t="s">
        <v>1992</v>
      </c>
      <c r="AN2850" t="s">
        <v>239</v>
      </c>
      <c r="AP2850" s="1">
        <v>22449</v>
      </c>
      <c r="AS2850" t="s">
        <v>1607</v>
      </c>
      <c r="AU2850" t="s">
        <v>1610</v>
      </c>
      <c r="AW2850" t="s">
        <v>860</v>
      </c>
      <c r="AY2850" t="s">
        <v>28862</v>
      </c>
    </row>
    <row r="2851" spans="1:51" x14ac:dyDescent="0.25">
      <c r="A2851">
        <v>802</v>
      </c>
      <c r="B2851" s="3" t="s">
        <v>13645</v>
      </c>
      <c r="C2851" s="3" t="str">
        <f t="shared" si="132"/>
        <v>Lumacang, Jannete</v>
      </c>
      <c r="D2851" s="3" t="str">
        <f t="shared" si="133"/>
        <v>Lumacang</v>
      </c>
      <c r="E2851" t="str">
        <f t="shared" si="134"/>
        <v>Jannete</v>
      </c>
      <c r="F2851" t="s">
        <v>33979</v>
      </c>
      <c r="G2851" t="s">
        <v>36137</v>
      </c>
      <c r="H2851" t="s">
        <v>86</v>
      </c>
      <c r="L2851" s="4" t="s">
        <v>100</v>
      </c>
      <c r="N2851" t="s">
        <v>5404</v>
      </c>
      <c r="O2851" t="s">
        <v>13646</v>
      </c>
      <c r="R2851">
        <v>1</v>
      </c>
      <c r="S2851" t="s">
        <v>2911</v>
      </c>
      <c r="T2851" s="1">
        <v>40806.537118055552</v>
      </c>
      <c r="V2851" t="s">
        <v>91</v>
      </c>
      <c r="W2851">
        <v>12</v>
      </c>
      <c r="X2851" t="s">
        <v>13647</v>
      </c>
      <c r="AF2851" s="1">
        <v>28380</v>
      </c>
      <c r="AH2851" t="s">
        <v>105</v>
      </c>
      <c r="AI2851" t="s">
        <v>95</v>
      </c>
      <c r="AJ2851" t="s">
        <v>96</v>
      </c>
      <c r="AP2851" t="s">
        <v>2911</v>
      </c>
      <c r="AY2851" t="s">
        <v>13648</v>
      </c>
    </row>
    <row r="2852" spans="1:51" x14ac:dyDescent="0.25">
      <c r="A2852">
        <v>2230</v>
      </c>
      <c r="B2852" s="3" t="s">
        <v>25511</v>
      </c>
      <c r="C2852" s="3" t="str">
        <f t="shared" si="132"/>
        <v>Lumagbas, Glicerio</v>
      </c>
      <c r="D2852" s="3" t="str">
        <f t="shared" si="133"/>
        <v>Lumagbas</v>
      </c>
      <c r="E2852" t="str">
        <f t="shared" si="134"/>
        <v>Glicerio</v>
      </c>
      <c r="F2852" t="s">
        <v>33980</v>
      </c>
      <c r="G2852" t="s">
        <v>36138</v>
      </c>
      <c r="H2852" t="s">
        <v>25502</v>
      </c>
      <c r="I2852" t="s">
        <v>101</v>
      </c>
      <c r="J2852" t="s">
        <v>25503</v>
      </c>
      <c r="L2852" s="4" t="s">
        <v>276</v>
      </c>
      <c r="M2852" t="s">
        <v>437</v>
      </c>
      <c r="N2852" t="s">
        <v>25504</v>
      </c>
      <c r="O2852" t="s">
        <v>25505</v>
      </c>
      <c r="R2852">
        <v>1</v>
      </c>
      <c r="S2852" t="s">
        <v>2911</v>
      </c>
      <c r="T2852" s="1">
        <v>40714.899907407409</v>
      </c>
      <c r="V2852" t="s">
        <v>91</v>
      </c>
      <c r="W2852">
        <v>12</v>
      </c>
      <c r="X2852" t="s">
        <v>25506</v>
      </c>
      <c r="Y2852" t="s">
        <v>25505</v>
      </c>
      <c r="Z2852" t="s">
        <v>25504</v>
      </c>
      <c r="AA2852" t="s">
        <v>437</v>
      </c>
      <c r="AB2852" t="s">
        <v>276</v>
      </c>
      <c r="AC2852" t="s">
        <v>25503</v>
      </c>
      <c r="AE2852" t="s">
        <v>113</v>
      </c>
      <c r="AF2852" s="1">
        <v>17631</v>
      </c>
      <c r="AG2852" t="s">
        <v>101</v>
      </c>
      <c r="AH2852" t="s">
        <v>105</v>
      </c>
      <c r="AI2852" t="s">
        <v>106</v>
      </c>
      <c r="AJ2852" t="s">
        <v>107</v>
      </c>
      <c r="AK2852" t="s">
        <v>25507</v>
      </c>
      <c r="AL2852" t="s">
        <v>25508</v>
      </c>
      <c r="AM2852" t="s">
        <v>25509</v>
      </c>
      <c r="AN2852" t="s">
        <v>117</v>
      </c>
      <c r="AP2852" s="1">
        <v>17122</v>
      </c>
      <c r="AY2852" t="s">
        <v>25512</v>
      </c>
    </row>
    <row r="2853" spans="1:51" x14ac:dyDescent="0.25">
      <c r="A2853">
        <v>2229</v>
      </c>
      <c r="B2853" s="3" t="s">
        <v>25501</v>
      </c>
      <c r="C2853" s="3" t="str">
        <f t="shared" si="132"/>
        <v>Lumagbas,Glicerio</v>
      </c>
      <c r="D2853" s="3" t="str">
        <f t="shared" si="133"/>
        <v>Lumagbas</v>
      </c>
      <c r="E2853" t="str">
        <f t="shared" si="134"/>
        <v>licerio</v>
      </c>
      <c r="F2853" t="s">
        <v>33980</v>
      </c>
      <c r="G2853" t="s">
        <v>36138</v>
      </c>
      <c r="H2853" t="s">
        <v>25502</v>
      </c>
      <c r="I2853" t="s">
        <v>101</v>
      </c>
      <c r="J2853" t="s">
        <v>25503</v>
      </c>
      <c r="L2853" s="4" t="s">
        <v>276</v>
      </c>
      <c r="M2853" t="s">
        <v>437</v>
      </c>
      <c r="N2853" t="s">
        <v>25504</v>
      </c>
      <c r="O2853" t="s">
        <v>25505</v>
      </c>
      <c r="R2853">
        <v>1</v>
      </c>
      <c r="S2853" t="s">
        <v>2911</v>
      </c>
      <c r="T2853" s="1">
        <v>40714.89980324074</v>
      </c>
      <c r="V2853" t="s">
        <v>91</v>
      </c>
      <c r="W2853">
        <v>12</v>
      </c>
      <c r="X2853" t="s">
        <v>25506</v>
      </c>
      <c r="Y2853" t="s">
        <v>25505</v>
      </c>
      <c r="Z2853" t="s">
        <v>25504</v>
      </c>
      <c r="AA2853" t="s">
        <v>437</v>
      </c>
      <c r="AB2853" t="s">
        <v>276</v>
      </c>
      <c r="AC2853" t="s">
        <v>25503</v>
      </c>
      <c r="AE2853" t="s">
        <v>113</v>
      </c>
      <c r="AF2853" s="1">
        <v>17631</v>
      </c>
      <c r="AG2853" t="s">
        <v>101</v>
      </c>
      <c r="AH2853" t="s">
        <v>105</v>
      </c>
      <c r="AI2853" t="s">
        <v>106</v>
      </c>
      <c r="AJ2853" t="s">
        <v>107</v>
      </c>
      <c r="AK2853" t="s">
        <v>25507</v>
      </c>
      <c r="AL2853" t="s">
        <v>25508</v>
      </c>
      <c r="AM2853" t="s">
        <v>25509</v>
      </c>
      <c r="AN2853" t="s">
        <v>117</v>
      </c>
      <c r="AP2853" s="1">
        <v>17122</v>
      </c>
      <c r="AU2853" t="s">
        <v>86</v>
      </c>
      <c r="AY2853" t="s">
        <v>25510</v>
      </c>
    </row>
    <row r="2854" spans="1:51" x14ac:dyDescent="0.25">
      <c r="A2854">
        <v>4775</v>
      </c>
      <c r="B2854" s="3" t="s">
        <v>1732</v>
      </c>
      <c r="C2854" s="3" t="str">
        <f t="shared" si="132"/>
        <v xml:space="preserve">Lumang, Mae &amp; Harold Joseph </v>
      </c>
      <c r="D2854" s="3" t="str">
        <f t="shared" si="133"/>
        <v>Lumang</v>
      </c>
      <c r="E2854" t="str">
        <f t="shared" si="134"/>
        <v xml:space="preserve">Mae &amp; Harold Joseph </v>
      </c>
      <c r="F2854" t="s">
        <v>33981</v>
      </c>
      <c r="G2854" t="s">
        <v>36890</v>
      </c>
      <c r="H2854" t="s">
        <v>1733</v>
      </c>
      <c r="I2854" t="s">
        <v>303</v>
      </c>
      <c r="J2854">
        <v>9177120461</v>
      </c>
      <c r="K2854" t="s">
        <v>1734</v>
      </c>
      <c r="L2854" s="4" t="s">
        <v>88</v>
      </c>
      <c r="M2854" t="s">
        <v>89</v>
      </c>
      <c r="N2854" t="s">
        <v>1735</v>
      </c>
      <c r="O2854" t="s">
        <v>1736</v>
      </c>
      <c r="R2854">
        <v>1</v>
      </c>
      <c r="S2854" s="1">
        <v>41582.398055555554</v>
      </c>
      <c r="T2854" s="1">
        <v>41614.579224537039</v>
      </c>
      <c r="U2854" t="s">
        <v>91</v>
      </c>
      <c r="V2854" t="s">
        <v>91</v>
      </c>
      <c r="W2854">
        <v>12</v>
      </c>
      <c r="X2854" t="s">
        <v>1737</v>
      </c>
      <c r="Y2854" t="s">
        <v>1736</v>
      </c>
      <c r="Z2854" t="s">
        <v>1735</v>
      </c>
      <c r="AA2854" t="s">
        <v>89</v>
      </c>
      <c r="AB2854" t="s">
        <v>88</v>
      </c>
      <c r="AE2854" t="s">
        <v>93</v>
      </c>
      <c r="AF2854" s="1">
        <v>24632</v>
      </c>
      <c r="AG2854" t="s">
        <v>1738</v>
      </c>
      <c r="AH2854" t="s">
        <v>94</v>
      </c>
      <c r="AI2854" t="s">
        <v>95</v>
      </c>
      <c r="AJ2854" t="s">
        <v>107</v>
      </c>
      <c r="AK2854" t="s">
        <v>1739</v>
      </c>
      <c r="AN2854" t="s">
        <v>93</v>
      </c>
      <c r="AO2854" t="s">
        <v>93</v>
      </c>
      <c r="AP2854" s="1">
        <v>27435</v>
      </c>
      <c r="AQ2854" t="s">
        <v>1740</v>
      </c>
      <c r="AS2854">
        <v>9177145949</v>
      </c>
      <c r="AT2854" t="s">
        <v>1741</v>
      </c>
      <c r="AV2854" t="s">
        <v>1564</v>
      </c>
      <c r="AX2854" t="s">
        <v>1742</v>
      </c>
      <c r="AY2854" t="s">
        <v>97</v>
      </c>
    </row>
    <row r="2855" spans="1:51" x14ac:dyDescent="0.25">
      <c r="A2855">
        <v>2525</v>
      </c>
      <c r="B2855" s="3" t="s">
        <v>27560</v>
      </c>
      <c r="C2855" s="3" t="str">
        <f t="shared" si="132"/>
        <v>Lumang, Mae L.</v>
      </c>
      <c r="D2855" s="3" t="str">
        <f t="shared" si="133"/>
        <v>Lumang</v>
      </c>
      <c r="E2855" t="str">
        <f t="shared" si="134"/>
        <v>Mae L.</v>
      </c>
      <c r="F2855" t="s">
        <v>33981</v>
      </c>
      <c r="G2855" t="s">
        <v>36890</v>
      </c>
      <c r="H2855" t="s">
        <v>27561</v>
      </c>
      <c r="J2855">
        <v>9177120461</v>
      </c>
      <c r="L2855" s="4" t="s">
        <v>134</v>
      </c>
      <c r="M2855" t="s">
        <v>101</v>
      </c>
      <c r="N2855" t="s">
        <v>102</v>
      </c>
      <c r="O2855" t="s">
        <v>27562</v>
      </c>
      <c r="R2855">
        <v>1</v>
      </c>
      <c r="S2855" t="s">
        <v>2911</v>
      </c>
      <c r="T2855" s="1">
        <v>41197.577453703707</v>
      </c>
      <c r="V2855" t="s">
        <v>91</v>
      </c>
      <c r="W2855">
        <v>12</v>
      </c>
      <c r="X2855" t="s">
        <v>27563</v>
      </c>
      <c r="Y2855" t="s">
        <v>27562</v>
      </c>
      <c r="Z2855" t="s">
        <v>102</v>
      </c>
      <c r="AA2855" t="s">
        <v>101</v>
      </c>
      <c r="AB2855" t="s">
        <v>134</v>
      </c>
      <c r="AF2855" s="1">
        <v>24632</v>
      </c>
      <c r="AG2855" t="s">
        <v>25268</v>
      </c>
      <c r="AH2855" t="s">
        <v>105</v>
      </c>
      <c r="AI2855" t="s">
        <v>95</v>
      </c>
      <c r="AJ2855" t="s">
        <v>96</v>
      </c>
      <c r="AL2855" t="s">
        <v>27564</v>
      </c>
      <c r="AP2855" t="s">
        <v>2911</v>
      </c>
      <c r="AW2855" t="s">
        <v>27565</v>
      </c>
      <c r="AX2855" t="s">
        <v>2729</v>
      </c>
      <c r="AY2855" t="s">
        <v>27566</v>
      </c>
    </row>
    <row r="2856" spans="1:51" x14ac:dyDescent="0.25">
      <c r="A2856">
        <v>5363</v>
      </c>
      <c r="B2856" s="3" t="s">
        <v>17049</v>
      </c>
      <c r="C2856" s="3" t="str">
        <f t="shared" si="132"/>
        <v xml:space="preserve">Lumawag, Marieta A. </v>
      </c>
      <c r="D2856" s="3" t="str">
        <f t="shared" si="133"/>
        <v>Lumawag</v>
      </c>
      <c r="E2856" t="str">
        <f t="shared" si="134"/>
        <v xml:space="preserve">Marieta A. </v>
      </c>
      <c r="F2856" t="s">
        <v>33982</v>
      </c>
      <c r="G2856" t="s">
        <v>37570</v>
      </c>
      <c r="H2856" t="s">
        <v>17050</v>
      </c>
      <c r="J2856">
        <v>9157621152</v>
      </c>
      <c r="K2856" t="s">
        <v>17051</v>
      </c>
      <c r="L2856" s="4" t="s">
        <v>457</v>
      </c>
      <c r="M2856" t="s">
        <v>420</v>
      </c>
      <c r="N2856" t="s">
        <v>17052</v>
      </c>
      <c r="O2856" t="s">
        <v>17053</v>
      </c>
      <c r="R2856">
        <v>1</v>
      </c>
      <c r="S2856" s="1">
        <v>42345.471250000002</v>
      </c>
      <c r="T2856" s="1">
        <v>42417.551539351851</v>
      </c>
      <c r="U2856" t="s">
        <v>91</v>
      </c>
      <c r="V2856" t="s">
        <v>91</v>
      </c>
      <c r="W2856">
        <v>12</v>
      </c>
      <c r="X2856" t="s">
        <v>17054</v>
      </c>
      <c r="Y2856" t="s">
        <v>17053</v>
      </c>
      <c r="Z2856" t="s">
        <v>17052</v>
      </c>
      <c r="AA2856" t="s">
        <v>420</v>
      </c>
      <c r="AB2856" t="s">
        <v>457</v>
      </c>
      <c r="AE2856" t="s">
        <v>93</v>
      </c>
      <c r="AF2856" s="1">
        <v>22655</v>
      </c>
      <c r="AH2856" t="s">
        <v>94</v>
      </c>
      <c r="AI2856" t="s">
        <v>95</v>
      </c>
      <c r="AJ2856" t="s">
        <v>107</v>
      </c>
      <c r="AN2856" t="s">
        <v>93</v>
      </c>
      <c r="AO2856" t="s">
        <v>93</v>
      </c>
      <c r="AP2856" s="1">
        <v>21679</v>
      </c>
      <c r="AS2856">
        <v>9985550779</v>
      </c>
      <c r="AX2856" t="s">
        <v>17055</v>
      </c>
      <c r="AY2856" t="s">
        <v>97</v>
      </c>
    </row>
    <row r="2857" spans="1:51" x14ac:dyDescent="0.25">
      <c r="A2857">
        <v>4683</v>
      </c>
      <c r="B2857" s="3" t="s">
        <v>2317</v>
      </c>
      <c r="C2857" s="3" t="str">
        <f t="shared" si="132"/>
        <v xml:space="preserve">Lumba, Sergio O. Jr. </v>
      </c>
      <c r="D2857" s="3" t="str">
        <f t="shared" si="133"/>
        <v>Lumba</v>
      </c>
      <c r="E2857" t="str">
        <f t="shared" si="134"/>
        <v xml:space="preserve">Sergio O. Jr. </v>
      </c>
      <c r="F2857" t="s">
        <v>5632</v>
      </c>
      <c r="G2857" t="s">
        <v>37571</v>
      </c>
      <c r="H2857" t="s">
        <v>2318</v>
      </c>
      <c r="I2857" t="s">
        <v>89</v>
      </c>
      <c r="J2857">
        <v>9228201581</v>
      </c>
      <c r="L2857" s="4" t="s">
        <v>88</v>
      </c>
      <c r="M2857" t="s">
        <v>89</v>
      </c>
      <c r="N2857" t="s">
        <v>260</v>
      </c>
      <c r="O2857" t="s">
        <v>2319</v>
      </c>
      <c r="R2857">
        <v>1</v>
      </c>
      <c r="S2857" s="1">
        <v>41465.770937499998</v>
      </c>
      <c r="T2857" s="1">
        <v>41661.481793981482</v>
      </c>
      <c r="U2857" t="s">
        <v>91</v>
      </c>
      <c r="V2857" t="s">
        <v>91</v>
      </c>
      <c r="W2857">
        <v>12</v>
      </c>
      <c r="X2857" t="s">
        <v>2320</v>
      </c>
      <c r="Y2857" t="s">
        <v>2319</v>
      </c>
      <c r="Z2857" t="s">
        <v>260</v>
      </c>
      <c r="AA2857" t="s">
        <v>89</v>
      </c>
      <c r="AB2857" t="s">
        <v>88</v>
      </c>
      <c r="AE2857" t="s">
        <v>93</v>
      </c>
      <c r="AF2857" s="1">
        <v>27734</v>
      </c>
      <c r="AH2857" t="s">
        <v>94</v>
      </c>
      <c r="AI2857" t="s">
        <v>106</v>
      </c>
      <c r="AJ2857" t="s">
        <v>107</v>
      </c>
      <c r="AN2857" t="s">
        <v>93</v>
      </c>
      <c r="AO2857" t="s">
        <v>93</v>
      </c>
      <c r="AP2857" s="1">
        <v>40189</v>
      </c>
      <c r="AS2857">
        <v>9228201583</v>
      </c>
      <c r="AY2857" t="s">
        <v>97</v>
      </c>
    </row>
    <row r="2858" spans="1:51" x14ac:dyDescent="0.25">
      <c r="A2858">
        <v>5280</v>
      </c>
      <c r="B2858" s="3" t="s">
        <v>4731</v>
      </c>
      <c r="C2858" s="3" t="str">
        <f t="shared" si="132"/>
        <v xml:space="preserve">Lumbay, Jemma N. </v>
      </c>
      <c r="D2858" s="3" t="str">
        <f t="shared" si="133"/>
        <v>Lumbay</v>
      </c>
      <c r="E2858" t="str">
        <f t="shared" si="134"/>
        <v xml:space="preserve">Jemma N. </v>
      </c>
      <c r="F2858" t="s">
        <v>33983</v>
      </c>
      <c r="G2858" t="s">
        <v>37572</v>
      </c>
      <c r="H2858" t="s">
        <v>4732</v>
      </c>
      <c r="M2858" t="s">
        <v>89</v>
      </c>
      <c r="N2858" t="s">
        <v>211</v>
      </c>
      <c r="O2858" t="s">
        <v>4733</v>
      </c>
      <c r="R2858">
        <v>1</v>
      </c>
      <c r="S2858" s="1">
        <v>42205.346643518518</v>
      </c>
      <c r="T2858" s="1">
        <v>42212.655740740738</v>
      </c>
      <c r="U2858" t="s">
        <v>91</v>
      </c>
      <c r="V2858" t="s">
        <v>91</v>
      </c>
      <c r="W2858">
        <v>12</v>
      </c>
      <c r="X2858" t="s">
        <v>4734</v>
      </c>
      <c r="Y2858" t="s">
        <v>4733</v>
      </c>
      <c r="Z2858" t="s">
        <v>211</v>
      </c>
      <c r="AA2858" t="s">
        <v>89</v>
      </c>
      <c r="AE2858" t="s">
        <v>93</v>
      </c>
      <c r="AF2858" s="1">
        <v>28316</v>
      </c>
      <c r="AI2858" t="s">
        <v>95</v>
      </c>
      <c r="AJ2858" t="s">
        <v>107</v>
      </c>
      <c r="AN2858" t="s">
        <v>93</v>
      </c>
      <c r="AO2858" t="s">
        <v>93</v>
      </c>
      <c r="AP2858" s="1">
        <v>40189</v>
      </c>
      <c r="AY2858" t="s">
        <v>97</v>
      </c>
    </row>
    <row r="2859" spans="1:51" x14ac:dyDescent="0.25">
      <c r="A2859">
        <v>2312</v>
      </c>
      <c r="B2859" s="3" t="s">
        <v>26053</v>
      </c>
      <c r="C2859" s="3" t="str">
        <f t="shared" si="132"/>
        <v>Lumbay, Arshee R.</v>
      </c>
      <c r="D2859" s="3" t="str">
        <f t="shared" si="133"/>
        <v>Lumbay</v>
      </c>
      <c r="E2859" t="str">
        <f t="shared" si="134"/>
        <v>Arshee R.</v>
      </c>
      <c r="F2859" t="s">
        <v>33983</v>
      </c>
      <c r="G2859" t="s">
        <v>37573</v>
      </c>
      <c r="H2859" t="s">
        <v>86</v>
      </c>
      <c r="J2859" t="s">
        <v>26054</v>
      </c>
      <c r="K2859" t="s">
        <v>26055</v>
      </c>
      <c r="M2859" t="s">
        <v>26056</v>
      </c>
      <c r="O2859" t="s">
        <v>26057</v>
      </c>
      <c r="R2859">
        <v>1</v>
      </c>
      <c r="S2859" t="s">
        <v>2911</v>
      </c>
      <c r="T2859" s="1">
        <v>41374.511192129627</v>
      </c>
      <c r="V2859" t="s">
        <v>91</v>
      </c>
      <c r="W2859">
        <v>12</v>
      </c>
      <c r="X2859" t="s">
        <v>26058</v>
      </c>
      <c r="Y2859" t="s">
        <v>26059</v>
      </c>
      <c r="AA2859" t="s">
        <v>3142</v>
      </c>
      <c r="AB2859" t="s">
        <v>1085</v>
      </c>
      <c r="AC2859" t="s">
        <v>26060</v>
      </c>
      <c r="AE2859" t="s">
        <v>213</v>
      </c>
      <c r="AF2859" s="1">
        <v>27814</v>
      </c>
      <c r="AG2859" t="s">
        <v>4977</v>
      </c>
      <c r="AH2859" t="s">
        <v>105</v>
      </c>
      <c r="AI2859" t="s">
        <v>95</v>
      </c>
      <c r="AJ2859" t="s">
        <v>96</v>
      </c>
      <c r="AL2859" t="s">
        <v>26061</v>
      </c>
      <c r="AM2859" t="s">
        <v>26062</v>
      </c>
      <c r="AN2859" t="s">
        <v>145</v>
      </c>
      <c r="AP2859" t="s">
        <v>2911</v>
      </c>
      <c r="AW2859" t="s">
        <v>26063</v>
      </c>
      <c r="AX2859" t="s">
        <v>26064</v>
      </c>
      <c r="AY2859" t="s">
        <v>26065</v>
      </c>
    </row>
    <row r="2860" spans="1:51" x14ac:dyDescent="0.25">
      <c r="A2860">
        <v>805</v>
      </c>
      <c r="B2860" s="3" t="s">
        <v>13671</v>
      </c>
      <c r="C2860" s="3" t="str">
        <f t="shared" si="132"/>
        <v>Lumbo, Milagros</v>
      </c>
      <c r="D2860" s="3" t="str">
        <f t="shared" si="133"/>
        <v>Lumbo</v>
      </c>
      <c r="E2860" t="str">
        <f t="shared" si="134"/>
        <v>Milagros</v>
      </c>
      <c r="F2860" t="s">
        <v>1589</v>
      </c>
      <c r="G2860" t="s">
        <v>35219</v>
      </c>
      <c r="H2860" t="s">
        <v>13672</v>
      </c>
      <c r="I2860" t="s">
        <v>13673</v>
      </c>
      <c r="M2860" t="s">
        <v>13674</v>
      </c>
      <c r="O2860" t="s">
        <v>13675</v>
      </c>
      <c r="R2860">
        <v>1</v>
      </c>
      <c r="S2860" t="s">
        <v>2911</v>
      </c>
      <c r="T2860" s="1">
        <v>40819.615613425929</v>
      </c>
      <c r="V2860" t="s">
        <v>354</v>
      </c>
      <c r="W2860">
        <v>12</v>
      </c>
      <c r="X2860" t="s">
        <v>13676</v>
      </c>
      <c r="Y2860" t="s">
        <v>13675</v>
      </c>
      <c r="AA2860" t="s">
        <v>13677</v>
      </c>
      <c r="AF2860" s="1">
        <v>15965</v>
      </c>
      <c r="AH2860" t="s">
        <v>105</v>
      </c>
      <c r="AI2860" t="s">
        <v>95</v>
      </c>
      <c r="AJ2860" t="s">
        <v>107</v>
      </c>
      <c r="AK2860" t="s">
        <v>11843</v>
      </c>
      <c r="AL2860" t="s">
        <v>13678</v>
      </c>
      <c r="AM2860" t="s">
        <v>13679</v>
      </c>
      <c r="AP2860" s="1">
        <v>12456</v>
      </c>
      <c r="AU2860" t="s">
        <v>13678</v>
      </c>
      <c r="AW2860" t="s">
        <v>13680</v>
      </c>
      <c r="AY2860" t="s">
        <v>13681</v>
      </c>
    </row>
    <row r="2861" spans="1:51" x14ac:dyDescent="0.25">
      <c r="A2861">
        <v>2971</v>
      </c>
      <c r="B2861" s="3" t="s">
        <v>30897</v>
      </c>
      <c r="C2861" s="3" t="str">
        <f t="shared" si="132"/>
        <v>Lumbo, Milagros</v>
      </c>
      <c r="D2861" s="3" t="str">
        <f t="shared" si="133"/>
        <v>Lumbo</v>
      </c>
      <c r="E2861" t="str">
        <f t="shared" si="134"/>
        <v>Milagros</v>
      </c>
      <c r="F2861" t="s">
        <v>1589</v>
      </c>
      <c r="G2861" t="s">
        <v>35219</v>
      </c>
      <c r="H2861" t="s">
        <v>13672</v>
      </c>
      <c r="I2861" t="s">
        <v>13673</v>
      </c>
      <c r="M2861" t="s">
        <v>13677</v>
      </c>
      <c r="O2861" t="s">
        <v>13675</v>
      </c>
      <c r="R2861">
        <v>1</v>
      </c>
      <c r="S2861" t="s">
        <v>2911</v>
      </c>
      <c r="T2861" s="1">
        <v>40819.61791666667</v>
      </c>
      <c r="V2861" t="s">
        <v>354</v>
      </c>
      <c r="W2861">
        <v>12</v>
      </c>
      <c r="X2861" t="s">
        <v>13676</v>
      </c>
      <c r="Y2861" t="s">
        <v>13675</v>
      </c>
      <c r="AE2861" t="s">
        <v>224</v>
      </c>
      <c r="AF2861" s="1">
        <v>15965</v>
      </c>
      <c r="AH2861" t="s">
        <v>105</v>
      </c>
      <c r="AI2861" t="s">
        <v>95</v>
      </c>
      <c r="AJ2861" t="s">
        <v>107</v>
      </c>
      <c r="AL2861" t="s">
        <v>13678</v>
      </c>
      <c r="AM2861" t="s">
        <v>13679</v>
      </c>
      <c r="AN2861" t="s">
        <v>239</v>
      </c>
      <c r="AP2861" s="1">
        <v>12456</v>
      </c>
      <c r="AU2861" t="s">
        <v>13678</v>
      </c>
      <c r="AW2861" t="s">
        <v>13680</v>
      </c>
      <c r="AY2861" t="s">
        <v>30898</v>
      </c>
    </row>
    <row r="2862" spans="1:51" x14ac:dyDescent="0.25">
      <c r="A2862">
        <v>2972</v>
      </c>
      <c r="B2862" s="3" t="s">
        <v>30899</v>
      </c>
      <c r="C2862" s="3" t="str">
        <f t="shared" si="132"/>
        <v>Lumbo, Milagros</v>
      </c>
      <c r="D2862" s="3" t="str">
        <f t="shared" si="133"/>
        <v>Lumbo</v>
      </c>
      <c r="E2862" t="str">
        <f t="shared" si="134"/>
        <v>Milagros</v>
      </c>
      <c r="F2862" t="s">
        <v>1589</v>
      </c>
      <c r="G2862" t="s">
        <v>35219</v>
      </c>
      <c r="H2862" t="s">
        <v>13672</v>
      </c>
      <c r="I2862" t="s">
        <v>13673</v>
      </c>
      <c r="M2862" t="s">
        <v>13677</v>
      </c>
      <c r="O2862" t="s">
        <v>13675</v>
      </c>
      <c r="R2862">
        <v>1</v>
      </c>
      <c r="S2862" t="s">
        <v>2911</v>
      </c>
      <c r="T2862" s="1">
        <v>40819.618668981479</v>
      </c>
      <c r="V2862" t="s">
        <v>354</v>
      </c>
      <c r="W2862">
        <v>12</v>
      </c>
      <c r="X2862" t="s">
        <v>13676</v>
      </c>
      <c r="Y2862" t="s">
        <v>13675</v>
      </c>
      <c r="AA2862" t="s">
        <v>13677</v>
      </c>
      <c r="AE2862" t="s">
        <v>224</v>
      </c>
      <c r="AF2862" s="1">
        <v>15965</v>
      </c>
      <c r="AH2862" t="s">
        <v>105</v>
      </c>
      <c r="AI2862" t="s">
        <v>95</v>
      </c>
      <c r="AJ2862" t="s">
        <v>107</v>
      </c>
      <c r="AL2862" t="s">
        <v>13678</v>
      </c>
      <c r="AM2862" t="s">
        <v>13679</v>
      </c>
      <c r="AN2862" t="s">
        <v>239</v>
      </c>
      <c r="AP2862" s="1">
        <v>12456</v>
      </c>
      <c r="AU2862" t="s">
        <v>13678</v>
      </c>
      <c r="AW2862" t="s">
        <v>13680</v>
      </c>
      <c r="AY2862" t="s">
        <v>30900</v>
      </c>
    </row>
    <row r="2863" spans="1:51" x14ac:dyDescent="0.25">
      <c r="A2863">
        <v>2973</v>
      </c>
      <c r="B2863" s="3" t="s">
        <v>30901</v>
      </c>
      <c r="C2863" s="3" t="str">
        <f t="shared" si="132"/>
        <v>Lumbo, Milagros</v>
      </c>
      <c r="D2863" s="3" t="str">
        <f t="shared" si="133"/>
        <v>Lumbo</v>
      </c>
      <c r="E2863" t="str">
        <f t="shared" si="134"/>
        <v>Milagros</v>
      </c>
      <c r="F2863" t="s">
        <v>1589</v>
      </c>
      <c r="G2863" t="s">
        <v>35219</v>
      </c>
      <c r="H2863" t="s">
        <v>13672</v>
      </c>
      <c r="I2863" t="s">
        <v>13673</v>
      </c>
      <c r="M2863" t="s">
        <v>13677</v>
      </c>
      <c r="O2863" t="s">
        <v>13675</v>
      </c>
      <c r="R2863">
        <v>1</v>
      </c>
      <c r="S2863" t="s">
        <v>2911</v>
      </c>
      <c r="T2863" s="1">
        <v>40819.618750000001</v>
      </c>
      <c r="V2863" t="s">
        <v>354</v>
      </c>
      <c r="W2863">
        <v>12</v>
      </c>
      <c r="X2863" t="s">
        <v>13676</v>
      </c>
      <c r="Y2863" t="s">
        <v>13675</v>
      </c>
      <c r="AA2863" t="s">
        <v>13677</v>
      </c>
      <c r="AE2863" t="s">
        <v>224</v>
      </c>
      <c r="AF2863" s="1">
        <v>15965</v>
      </c>
      <c r="AH2863" t="s">
        <v>105</v>
      </c>
      <c r="AI2863" t="s">
        <v>95</v>
      </c>
      <c r="AJ2863" t="s">
        <v>107</v>
      </c>
      <c r="AL2863" t="s">
        <v>13678</v>
      </c>
      <c r="AM2863" t="s">
        <v>13679</v>
      </c>
      <c r="AN2863" t="s">
        <v>239</v>
      </c>
      <c r="AP2863" s="1">
        <v>12456</v>
      </c>
      <c r="AU2863" t="s">
        <v>13678</v>
      </c>
      <c r="AW2863" t="s">
        <v>13680</v>
      </c>
      <c r="AY2863" t="s">
        <v>30902</v>
      </c>
    </row>
    <row r="2864" spans="1:51" x14ac:dyDescent="0.25">
      <c r="A2864">
        <v>1722</v>
      </c>
      <c r="B2864" s="3" t="s">
        <v>21858</v>
      </c>
      <c r="C2864" s="3" t="str">
        <f t="shared" si="132"/>
        <v>Lumogdang,Jenny(M)</v>
      </c>
      <c r="D2864" s="3" t="str">
        <f t="shared" si="133"/>
        <v>Lumogdang</v>
      </c>
      <c r="E2864" t="str">
        <f t="shared" si="134"/>
        <v>enny(M)</v>
      </c>
      <c r="F2864" t="s">
        <v>33984</v>
      </c>
      <c r="G2864" t="s">
        <v>36521</v>
      </c>
      <c r="H2864" t="s">
        <v>86</v>
      </c>
      <c r="J2864" t="s">
        <v>21859</v>
      </c>
      <c r="L2864" s="4" t="s">
        <v>100</v>
      </c>
      <c r="M2864" t="s">
        <v>101</v>
      </c>
      <c r="N2864" t="s">
        <v>1988</v>
      </c>
      <c r="O2864" t="s">
        <v>21860</v>
      </c>
      <c r="R2864">
        <v>1</v>
      </c>
      <c r="S2864" t="s">
        <v>2911</v>
      </c>
      <c r="T2864" s="1">
        <v>40813.430694444447</v>
      </c>
      <c r="V2864" t="s">
        <v>91</v>
      </c>
      <c r="W2864">
        <v>12</v>
      </c>
      <c r="X2864" t="s">
        <v>21861</v>
      </c>
      <c r="AF2864" s="1">
        <v>27569</v>
      </c>
      <c r="AG2864" t="s">
        <v>21862</v>
      </c>
      <c r="AH2864" t="s">
        <v>7819</v>
      </c>
      <c r="AI2864" t="s">
        <v>95</v>
      </c>
      <c r="AJ2864" t="s">
        <v>96</v>
      </c>
      <c r="AL2864" t="s">
        <v>21863</v>
      </c>
      <c r="AM2864" t="s">
        <v>21864</v>
      </c>
      <c r="AP2864" t="s">
        <v>2911</v>
      </c>
      <c r="AW2864" t="s">
        <v>21865</v>
      </c>
      <c r="AY2864" t="s">
        <v>21866</v>
      </c>
    </row>
    <row r="2865" spans="1:51" x14ac:dyDescent="0.25">
      <c r="A2865">
        <v>4685</v>
      </c>
      <c r="B2865" s="3" t="s">
        <v>3149</v>
      </c>
      <c r="C2865" s="3" t="str">
        <f t="shared" si="132"/>
        <v xml:space="preserve">Lumpay, Edgar B </v>
      </c>
      <c r="D2865" s="3" t="str">
        <f t="shared" si="133"/>
        <v>Lumpay</v>
      </c>
      <c r="E2865" t="str">
        <f t="shared" si="134"/>
        <v xml:space="preserve">Edgar B </v>
      </c>
      <c r="F2865" t="s">
        <v>33985</v>
      </c>
      <c r="G2865" t="s">
        <v>35461</v>
      </c>
      <c r="H2865" t="s">
        <v>3150</v>
      </c>
      <c r="I2865" t="s">
        <v>301</v>
      </c>
      <c r="J2865">
        <v>9996711522</v>
      </c>
      <c r="K2865" t="s">
        <v>3151</v>
      </c>
      <c r="L2865" s="4" t="s">
        <v>773</v>
      </c>
      <c r="M2865" t="s">
        <v>420</v>
      </c>
      <c r="N2865" t="s">
        <v>1629</v>
      </c>
      <c r="O2865" t="s">
        <v>3152</v>
      </c>
      <c r="R2865">
        <v>1</v>
      </c>
      <c r="S2865" s="1">
        <v>41472.76121527778</v>
      </c>
      <c r="T2865" s="1">
        <v>41752.569699074076</v>
      </c>
      <c r="U2865" t="s">
        <v>91</v>
      </c>
      <c r="V2865" t="s">
        <v>91</v>
      </c>
      <c r="W2865">
        <v>12</v>
      </c>
      <c r="X2865" t="s">
        <v>3153</v>
      </c>
      <c r="Y2865" t="s">
        <v>3152</v>
      </c>
      <c r="Z2865" t="s">
        <v>1629</v>
      </c>
      <c r="AA2865" t="s">
        <v>420</v>
      </c>
      <c r="AE2865" t="s">
        <v>93</v>
      </c>
      <c r="AF2865" s="1">
        <v>23439</v>
      </c>
      <c r="AG2865" t="s">
        <v>3154</v>
      </c>
      <c r="AH2865" t="s">
        <v>94</v>
      </c>
      <c r="AI2865" t="s">
        <v>106</v>
      </c>
      <c r="AJ2865" t="s">
        <v>107</v>
      </c>
      <c r="AK2865" t="s">
        <v>3155</v>
      </c>
      <c r="AL2865" t="s">
        <v>3156</v>
      </c>
      <c r="AM2865" t="s">
        <v>3157</v>
      </c>
      <c r="AN2865" t="s">
        <v>93</v>
      </c>
      <c r="AO2865" t="s">
        <v>93</v>
      </c>
      <c r="AP2865" s="1">
        <v>40189</v>
      </c>
      <c r="AQ2865" t="s">
        <v>3158</v>
      </c>
      <c r="AS2865">
        <v>9477386373</v>
      </c>
      <c r="AU2865" t="s">
        <v>2569</v>
      </c>
      <c r="AX2865" t="s">
        <v>313</v>
      </c>
      <c r="AY2865" t="s">
        <v>97</v>
      </c>
    </row>
    <row r="2866" spans="1:51" x14ac:dyDescent="0.25">
      <c r="A2866">
        <v>964</v>
      </c>
      <c r="B2866" s="3" t="s">
        <v>14769</v>
      </c>
      <c r="C2866" s="3" t="str">
        <f t="shared" si="132"/>
        <v>Luna, Mary Ann</v>
      </c>
      <c r="D2866" s="3" t="str">
        <f t="shared" si="133"/>
        <v>Luna</v>
      </c>
      <c r="E2866" t="str">
        <f t="shared" si="134"/>
        <v>Mary Ann</v>
      </c>
      <c r="F2866" t="s">
        <v>1814</v>
      </c>
      <c r="G2866" t="s">
        <v>36139</v>
      </c>
      <c r="L2866" s="4" t="s">
        <v>8233</v>
      </c>
      <c r="M2866" t="s">
        <v>8678</v>
      </c>
      <c r="O2866" t="s">
        <v>14770</v>
      </c>
      <c r="R2866">
        <v>1</v>
      </c>
      <c r="S2866" t="s">
        <v>2911</v>
      </c>
      <c r="T2866" s="1">
        <v>40807.722210648149</v>
      </c>
      <c r="V2866" t="s">
        <v>91</v>
      </c>
      <c r="W2866">
        <v>12</v>
      </c>
      <c r="AF2866" s="1">
        <v>25353</v>
      </c>
      <c r="AH2866" t="s">
        <v>7819</v>
      </c>
      <c r="AI2866" t="s">
        <v>95</v>
      </c>
      <c r="AJ2866" t="s">
        <v>96</v>
      </c>
      <c r="AP2866" t="s">
        <v>2911</v>
      </c>
      <c r="AY2866" t="s">
        <v>14771</v>
      </c>
    </row>
    <row r="2867" spans="1:51" x14ac:dyDescent="0.25">
      <c r="A2867">
        <v>5594</v>
      </c>
      <c r="B2867" s="3" t="s">
        <v>16236</v>
      </c>
      <c r="C2867" s="3" t="str">
        <f t="shared" si="132"/>
        <v xml:space="preserve">Lustre, Marissa A. </v>
      </c>
      <c r="D2867" s="3" t="str">
        <f t="shared" si="133"/>
        <v>Lustre</v>
      </c>
      <c r="E2867" t="str">
        <f t="shared" si="134"/>
        <v xml:space="preserve">Marissa A. </v>
      </c>
      <c r="F2867" t="s">
        <v>33986</v>
      </c>
      <c r="G2867" t="s">
        <v>35123</v>
      </c>
      <c r="H2867" t="s">
        <v>86</v>
      </c>
      <c r="M2867" t="s">
        <v>89</v>
      </c>
      <c r="N2867" t="s">
        <v>421</v>
      </c>
      <c r="O2867" t="s">
        <v>16237</v>
      </c>
      <c r="R2867">
        <v>1</v>
      </c>
      <c r="S2867" s="1">
        <v>42659.545995370368</v>
      </c>
      <c r="T2867" s="1">
        <v>42664.561828703707</v>
      </c>
      <c r="U2867" t="s">
        <v>91</v>
      </c>
      <c r="V2867" t="s">
        <v>91</v>
      </c>
      <c r="W2867">
        <v>12</v>
      </c>
      <c r="Y2867" t="s">
        <v>16237</v>
      </c>
      <c r="Z2867" t="s">
        <v>421</v>
      </c>
      <c r="AA2867" t="s">
        <v>89</v>
      </c>
      <c r="AE2867" t="s">
        <v>93</v>
      </c>
      <c r="AF2867" s="1">
        <v>40188</v>
      </c>
      <c r="AI2867" t="s">
        <v>95</v>
      </c>
      <c r="AJ2867" t="s">
        <v>96</v>
      </c>
      <c r="AN2867" t="s">
        <v>93</v>
      </c>
      <c r="AO2867" t="s">
        <v>93</v>
      </c>
      <c r="AP2867" s="1">
        <v>40189</v>
      </c>
      <c r="AY2867" t="s">
        <v>97</v>
      </c>
    </row>
    <row r="2868" spans="1:51" x14ac:dyDescent="0.25">
      <c r="A2868">
        <v>5699</v>
      </c>
      <c r="B2868" s="3" t="s">
        <v>6536</v>
      </c>
      <c r="C2868" s="3" t="str">
        <f t="shared" si="132"/>
        <v xml:space="preserve">Luyao, Noenerl Cindy </v>
      </c>
      <c r="D2868" s="3" t="str">
        <f t="shared" si="133"/>
        <v>Luyao</v>
      </c>
      <c r="E2868" t="str">
        <f t="shared" si="134"/>
        <v xml:space="preserve">Noenerl Cindy </v>
      </c>
      <c r="F2868" t="s">
        <v>33987</v>
      </c>
      <c r="G2868" t="s">
        <v>36140</v>
      </c>
      <c r="J2868">
        <v>9778441440</v>
      </c>
      <c r="K2868" t="s">
        <v>6537</v>
      </c>
      <c r="M2868" t="s">
        <v>5411</v>
      </c>
      <c r="N2868" t="s">
        <v>198</v>
      </c>
      <c r="O2868" t="s">
        <v>6538</v>
      </c>
      <c r="R2868">
        <v>1</v>
      </c>
      <c r="S2868" s="1">
        <v>42685.425312500003</v>
      </c>
      <c r="T2868" s="1">
        <v>42704.421655092592</v>
      </c>
      <c r="U2868" t="s">
        <v>91</v>
      </c>
      <c r="V2868" t="s">
        <v>91</v>
      </c>
      <c r="W2868">
        <v>12</v>
      </c>
      <c r="X2868" t="s">
        <v>6539</v>
      </c>
      <c r="AE2868" t="s">
        <v>224</v>
      </c>
      <c r="AF2868" s="1">
        <v>31291</v>
      </c>
      <c r="AI2868" t="s">
        <v>93</v>
      </c>
      <c r="AJ2868" t="s">
        <v>96</v>
      </c>
      <c r="AN2868" t="s">
        <v>239</v>
      </c>
      <c r="AO2868" t="s">
        <v>146</v>
      </c>
      <c r="AP2868" s="1">
        <v>40189</v>
      </c>
      <c r="AY2868" t="s">
        <v>97</v>
      </c>
    </row>
    <row r="2869" spans="1:51" x14ac:dyDescent="0.25">
      <c r="A2869">
        <v>2752</v>
      </c>
      <c r="B2869" s="3" t="s">
        <v>29232</v>
      </c>
      <c r="C2869" s="3" t="str">
        <f t="shared" si="132"/>
        <v>LUZANO, AVELINO</v>
      </c>
      <c r="D2869" s="3" t="str">
        <f t="shared" si="133"/>
        <v>LUZANO</v>
      </c>
      <c r="E2869" t="str">
        <f t="shared" si="134"/>
        <v>AVELINO</v>
      </c>
      <c r="F2869" t="s">
        <v>29461</v>
      </c>
      <c r="G2869" t="s">
        <v>36141</v>
      </c>
      <c r="H2869" t="s">
        <v>29233</v>
      </c>
      <c r="I2869" t="s">
        <v>1925</v>
      </c>
      <c r="M2869" t="s">
        <v>2001</v>
      </c>
      <c r="N2869" t="s">
        <v>12616</v>
      </c>
      <c r="O2869" t="s">
        <v>29234</v>
      </c>
      <c r="R2869">
        <v>1</v>
      </c>
      <c r="S2869" t="s">
        <v>2911</v>
      </c>
      <c r="T2869" s="1">
        <v>40787.642025462963</v>
      </c>
      <c r="V2869" t="s">
        <v>91</v>
      </c>
      <c r="W2869">
        <v>12</v>
      </c>
      <c r="X2869" t="s">
        <v>29235</v>
      </c>
      <c r="AC2869" t="s">
        <v>29236</v>
      </c>
      <c r="AE2869" t="s">
        <v>113</v>
      </c>
      <c r="AF2869" s="1">
        <v>22887</v>
      </c>
      <c r="AG2869" t="s">
        <v>29237</v>
      </c>
      <c r="AH2869" t="s">
        <v>105</v>
      </c>
      <c r="AI2869" t="s">
        <v>106</v>
      </c>
      <c r="AJ2869" t="s">
        <v>107</v>
      </c>
      <c r="AK2869" t="s">
        <v>29238</v>
      </c>
      <c r="AL2869" t="s">
        <v>29239</v>
      </c>
      <c r="AM2869" t="s">
        <v>29240</v>
      </c>
      <c r="AN2869" t="s">
        <v>117</v>
      </c>
      <c r="AP2869" s="1">
        <v>23590</v>
      </c>
      <c r="AY2869" t="s">
        <v>29241</v>
      </c>
    </row>
    <row r="2870" spans="1:51" x14ac:dyDescent="0.25">
      <c r="A2870">
        <v>2782</v>
      </c>
      <c r="B2870" s="3" t="s">
        <v>29451</v>
      </c>
      <c r="C2870" s="3" t="str">
        <f t="shared" si="132"/>
        <v>Luzano,Fritzie</v>
      </c>
      <c r="D2870" s="3" t="str">
        <f t="shared" si="133"/>
        <v>Luzano</v>
      </c>
      <c r="E2870" t="str">
        <f t="shared" si="134"/>
        <v>ritzie</v>
      </c>
      <c r="F2870" t="s">
        <v>33988</v>
      </c>
      <c r="G2870" t="s">
        <v>37574</v>
      </c>
      <c r="H2870" t="s">
        <v>86</v>
      </c>
      <c r="J2870" t="s">
        <v>29452</v>
      </c>
      <c r="K2870" t="s">
        <v>29453</v>
      </c>
      <c r="L2870" s="4" t="s">
        <v>134</v>
      </c>
      <c r="M2870" t="s">
        <v>101</v>
      </c>
      <c r="N2870" t="s">
        <v>139</v>
      </c>
      <c r="O2870" t="s">
        <v>29454</v>
      </c>
      <c r="R2870">
        <v>1</v>
      </c>
      <c r="S2870" t="s">
        <v>2911</v>
      </c>
      <c r="T2870" s="1">
        <v>40970.622893518521</v>
      </c>
      <c r="V2870" t="s">
        <v>91</v>
      </c>
      <c r="W2870">
        <v>12</v>
      </c>
      <c r="X2870" t="s">
        <v>29455</v>
      </c>
      <c r="Y2870" t="s">
        <v>29454</v>
      </c>
      <c r="Z2870" t="s">
        <v>139</v>
      </c>
      <c r="AA2870" t="s">
        <v>101</v>
      </c>
      <c r="AB2870" t="s">
        <v>134</v>
      </c>
      <c r="AC2870" t="s">
        <v>29456</v>
      </c>
      <c r="AE2870" t="s">
        <v>113</v>
      </c>
      <c r="AF2870" s="1">
        <v>26141</v>
      </c>
      <c r="AG2870" t="s">
        <v>29457</v>
      </c>
      <c r="AH2870" t="s">
        <v>94</v>
      </c>
      <c r="AI2870" t="s">
        <v>95</v>
      </c>
      <c r="AJ2870" t="s">
        <v>96</v>
      </c>
      <c r="AL2870" t="s">
        <v>29458</v>
      </c>
      <c r="AM2870" t="s">
        <v>1155</v>
      </c>
      <c r="AN2870" t="s">
        <v>117</v>
      </c>
      <c r="AP2870" t="s">
        <v>2911</v>
      </c>
      <c r="AW2870" t="s">
        <v>29459</v>
      </c>
      <c r="AX2870" t="s">
        <v>29460</v>
      </c>
      <c r="AY2870" t="s">
        <v>29461</v>
      </c>
    </row>
    <row r="2871" spans="1:51" x14ac:dyDescent="0.25">
      <c r="A2871">
        <v>842</v>
      </c>
      <c r="B2871" s="3" t="s">
        <v>13961</v>
      </c>
      <c r="C2871" s="3" t="str">
        <f t="shared" si="132"/>
        <v>Ma, Nenita</v>
      </c>
      <c r="D2871" s="3" t="str">
        <f t="shared" si="133"/>
        <v>Ma</v>
      </c>
      <c r="E2871" t="str">
        <f t="shared" si="134"/>
        <v>Nenita</v>
      </c>
      <c r="F2871" t="s">
        <v>33989</v>
      </c>
      <c r="G2871" t="s">
        <v>36142</v>
      </c>
      <c r="H2871" t="s">
        <v>13962</v>
      </c>
      <c r="I2871" t="s">
        <v>5065</v>
      </c>
      <c r="J2871" t="s">
        <v>13963</v>
      </c>
      <c r="L2871" s="4" t="s">
        <v>1085</v>
      </c>
      <c r="M2871" t="s">
        <v>1086</v>
      </c>
      <c r="O2871" t="s">
        <v>13964</v>
      </c>
      <c r="R2871">
        <v>1</v>
      </c>
      <c r="S2871" t="s">
        <v>2911</v>
      </c>
      <c r="T2871" s="1">
        <v>40709.656238425923</v>
      </c>
      <c r="V2871" t="s">
        <v>91</v>
      </c>
      <c r="W2871">
        <v>12</v>
      </c>
      <c r="X2871" t="s">
        <v>13965</v>
      </c>
      <c r="Y2871" t="s">
        <v>13964</v>
      </c>
      <c r="AA2871" t="s">
        <v>1086</v>
      </c>
      <c r="AB2871" t="s">
        <v>1085</v>
      </c>
      <c r="AC2871" t="s">
        <v>13963</v>
      </c>
      <c r="AE2871" t="s">
        <v>224</v>
      </c>
      <c r="AF2871" t="s">
        <v>2911</v>
      </c>
      <c r="AG2871" t="s">
        <v>3857</v>
      </c>
      <c r="AH2871" t="s">
        <v>105</v>
      </c>
      <c r="AI2871" t="s">
        <v>95</v>
      </c>
      <c r="AJ2871" t="s">
        <v>107</v>
      </c>
      <c r="AK2871" t="s">
        <v>13966</v>
      </c>
      <c r="AL2871" t="s">
        <v>13967</v>
      </c>
      <c r="AM2871" t="s">
        <v>13968</v>
      </c>
      <c r="AN2871" t="s">
        <v>117</v>
      </c>
      <c r="AP2871" s="1">
        <v>18651</v>
      </c>
      <c r="AR2871" t="s">
        <v>13963</v>
      </c>
      <c r="AS2871" t="s">
        <v>13963</v>
      </c>
      <c r="AW2871" t="s">
        <v>13969</v>
      </c>
      <c r="AY2871" t="s">
        <v>13970</v>
      </c>
    </row>
    <row r="2872" spans="1:51" x14ac:dyDescent="0.25">
      <c r="A2872">
        <v>809</v>
      </c>
      <c r="B2872" s="3" t="s">
        <v>13704</v>
      </c>
      <c r="C2872" s="3" t="str">
        <f t="shared" si="132"/>
        <v>Maagad, Lynn</v>
      </c>
      <c r="D2872" s="3" t="str">
        <f t="shared" si="133"/>
        <v>Maagad</v>
      </c>
      <c r="E2872" t="str">
        <f t="shared" si="134"/>
        <v>Lynn</v>
      </c>
      <c r="F2872" t="s">
        <v>33990</v>
      </c>
      <c r="G2872" t="s">
        <v>36143</v>
      </c>
      <c r="H2872" t="s">
        <v>13705</v>
      </c>
      <c r="J2872" t="s">
        <v>13706</v>
      </c>
      <c r="L2872" s="4" t="s">
        <v>100</v>
      </c>
      <c r="M2872" t="s">
        <v>101</v>
      </c>
      <c r="N2872" t="s">
        <v>139</v>
      </c>
      <c r="O2872" t="s">
        <v>13707</v>
      </c>
      <c r="R2872">
        <v>1</v>
      </c>
      <c r="S2872" t="s">
        <v>2911</v>
      </c>
      <c r="T2872" s="1">
        <v>40869.337476851855</v>
      </c>
      <c r="V2872" t="s">
        <v>91</v>
      </c>
      <c r="W2872">
        <v>12</v>
      </c>
      <c r="Y2872" t="s">
        <v>13707</v>
      </c>
      <c r="Z2872" t="s">
        <v>8451</v>
      </c>
      <c r="AA2872" t="s">
        <v>109</v>
      </c>
      <c r="AB2872" t="s">
        <v>100</v>
      </c>
      <c r="AF2872" t="s">
        <v>2911</v>
      </c>
      <c r="AH2872" t="s">
        <v>105</v>
      </c>
      <c r="AI2872" t="s">
        <v>106</v>
      </c>
      <c r="AJ2872" t="s">
        <v>107</v>
      </c>
      <c r="AP2872" t="s">
        <v>2911</v>
      </c>
      <c r="AY2872" t="s">
        <v>13708</v>
      </c>
    </row>
    <row r="2873" spans="1:51" x14ac:dyDescent="0.25">
      <c r="A2873">
        <v>1990</v>
      </c>
      <c r="B2873" s="3" t="s">
        <v>23808</v>
      </c>
      <c r="C2873" s="3" t="str">
        <f t="shared" si="132"/>
        <v>Maagad, Erna G.</v>
      </c>
      <c r="D2873" s="3" t="str">
        <f t="shared" si="133"/>
        <v>Maagad</v>
      </c>
      <c r="E2873" t="str">
        <f t="shared" si="134"/>
        <v>Erna G.</v>
      </c>
      <c r="F2873" t="s">
        <v>33990</v>
      </c>
      <c r="G2873" t="s">
        <v>37575</v>
      </c>
      <c r="H2873" t="s">
        <v>23809</v>
      </c>
      <c r="I2873" t="s">
        <v>7118</v>
      </c>
      <c r="J2873" t="s">
        <v>23810</v>
      </c>
      <c r="L2873" s="4" t="s">
        <v>134</v>
      </c>
      <c r="M2873" t="s">
        <v>101</v>
      </c>
      <c r="N2873" t="s">
        <v>6471</v>
      </c>
      <c r="O2873" t="s">
        <v>23811</v>
      </c>
      <c r="R2873">
        <v>1</v>
      </c>
      <c r="S2873" t="s">
        <v>2911</v>
      </c>
      <c r="T2873" s="1">
        <v>40726.637881944444</v>
      </c>
      <c r="V2873" t="s">
        <v>91</v>
      </c>
      <c r="W2873">
        <v>12</v>
      </c>
      <c r="X2873" t="s">
        <v>23812</v>
      </c>
      <c r="Y2873" t="s">
        <v>23811</v>
      </c>
      <c r="Z2873" t="s">
        <v>6471</v>
      </c>
      <c r="AA2873" t="s">
        <v>101</v>
      </c>
      <c r="AB2873" t="s">
        <v>134</v>
      </c>
      <c r="AF2873" s="1">
        <v>21095</v>
      </c>
      <c r="AG2873" t="s">
        <v>23813</v>
      </c>
      <c r="AH2873" t="s">
        <v>105</v>
      </c>
      <c r="AI2873" t="s">
        <v>95</v>
      </c>
      <c r="AJ2873" t="s">
        <v>107</v>
      </c>
      <c r="AK2873">
        <v>3</v>
      </c>
      <c r="AL2873" t="s">
        <v>86</v>
      </c>
      <c r="AP2873" s="1">
        <v>17849</v>
      </c>
      <c r="AY2873" t="s">
        <v>23814</v>
      </c>
    </row>
    <row r="2874" spans="1:51" x14ac:dyDescent="0.25">
      <c r="A2874">
        <v>3282</v>
      </c>
      <c r="B2874" s="3" t="s">
        <v>8216</v>
      </c>
      <c r="C2874" s="3" t="str">
        <f t="shared" si="132"/>
        <v>Maandig, Gerfey</v>
      </c>
      <c r="D2874" s="3" t="str">
        <f t="shared" si="133"/>
        <v>Maandig</v>
      </c>
      <c r="E2874" t="str">
        <f t="shared" si="134"/>
        <v>Gerfey</v>
      </c>
      <c r="F2874" t="s">
        <v>33991</v>
      </c>
      <c r="G2874" t="s">
        <v>36144</v>
      </c>
      <c r="H2874" t="s">
        <v>8217</v>
      </c>
      <c r="J2874">
        <v>9277790115</v>
      </c>
      <c r="L2874" s="4" t="s">
        <v>100</v>
      </c>
      <c r="M2874" t="s">
        <v>101</v>
      </c>
      <c r="N2874" t="s">
        <v>8218</v>
      </c>
      <c r="O2874" t="s">
        <v>8219</v>
      </c>
      <c r="R2874">
        <v>1</v>
      </c>
      <c r="S2874" t="s">
        <v>2911</v>
      </c>
      <c r="T2874" s="1">
        <v>40868.549305555556</v>
      </c>
      <c r="V2874" t="s">
        <v>91</v>
      </c>
      <c r="W2874">
        <v>12</v>
      </c>
      <c r="X2874" t="s">
        <v>8220</v>
      </c>
      <c r="Y2874" t="s">
        <v>7199</v>
      </c>
      <c r="Z2874" t="s">
        <v>8218</v>
      </c>
      <c r="AA2874" t="s">
        <v>109</v>
      </c>
      <c r="AB2874" t="s">
        <v>100</v>
      </c>
      <c r="AF2874" s="1">
        <v>28077</v>
      </c>
      <c r="AG2874" t="s">
        <v>8221</v>
      </c>
      <c r="AH2874" t="s">
        <v>7819</v>
      </c>
      <c r="AI2874" t="s">
        <v>106</v>
      </c>
      <c r="AJ2874" t="s">
        <v>107</v>
      </c>
      <c r="AK2874" t="s">
        <v>8222</v>
      </c>
      <c r="AL2874" t="s">
        <v>8223</v>
      </c>
      <c r="AM2874" t="s">
        <v>8224</v>
      </c>
      <c r="AN2874" t="s">
        <v>145</v>
      </c>
      <c r="AO2874" t="s">
        <v>146</v>
      </c>
      <c r="AP2874" s="1">
        <v>29049</v>
      </c>
      <c r="AQ2874" t="s">
        <v>8225</v>
      </c>
      <c r="AS2874">
        <v>9163106235</v>
      </c>
      <c r="AT2874" t="s">
        <v>8226</v>
      </c>
      <c r="AU2874" t="s">
        <v>8227</v>
      </c>
      <c r="AV2874" t="s">
        <v>8228</v>
      </c>
      <c r="AW2874" t="s">
        <v>8229</v>
      </c>
      <c r="AY2874" t="s">
        <v>8230</v>
      </c>
    </row>
    <row r="2875" spans="1:51" x14ac:dyDescent="0.25">
      <c r="A2875">
        <v>1363</v>
      </c>
      <c r="B2875" s="3" t="s">
        <v>19287</v>
      </c>
      <c r="C2875" s="3" t="str">
        <f t="shared" si="132"/>
        <v>Maandig, Roy</v>
      </c>
      <c r="D2875" s="3" t="str">
        <f t="shared" si="133"/>
        <v>Maandig</v>
      </c>
      <c r="E2875" t="str">
        <f t="shared" si="134"/>
        <v>Roy</v>
      </c>
      <c r="F2875" t="s">
        <v>33991</v>
      </c>
      <c r="G2875" t="s">
        <v>36145</v>
      </c>
      <c r="H2875" t="s">
        <v>86</v>
      </c>
      <c r="J2875" t="s">
        <v>19288</v>
      </c>
      <c r="M2875" t="s">
        <v>7856</v>
      </c>
      <c r="O2875" t="s">
        <v>19289</v>
      </c>
      <c r="R2875">
        <v>1</v>
      </c>
      <c r="S2875" t="s">
        <v>2911</v>
      </c>
      <c r="T2875" s="1">
        <v>40813.497476851851</v>
      </c>
      <c r="V2875" t="s">
        <v>91</v>
      </c>
      <c r="W2875">
        <v>12</v>
      </c>
      <c r="X2875" t="s">
        <v>19290</v>
      </c>
      <c r="AF2875" t="s">
        <v>2911</v>
      </c>
      <c r="AH2875" t="s">
        <v>105</v>
      </c>
      <c r="AI2875" t="s">
        <v>106</v>
      </c>
      <c r="AJ2875" t="s">
        <v>96</v>
      </c>
      <c r="AP2875" t="s">
        <v>2911</v>
      </c>
      <c r="AY2875" t="s">
        <v>19291</v>
      </c>
    </row>
    <row r="2876" spans="1:51" x14ac:dyDescent="0.25">
      <c r="A2876">
        <v>5473</v>
      </c>
      <c r="B2876" s="3" t="s">
        <v>17021</v>
      </c>
      <c r="C2876" s="3" t="str">
        <f t="shared" si="132"/>
        <v xml:space="preserve">Mabao, Lina J. </v>
      </c>
      <c r="D2876" s="3" t="str">
        <f t="shared" si="133"/>
        <v>Mabao</v>
      </c>
      <c r="E2876" t="str">
        <f t="shared" si="134"/>
        <v xml:space="preserve">Lina J. </v>
      </c>
      <c r="F2876" t="s">
        <v>33992</v>
      </c>
      <c r="G2876" t="s">
        <v>37576</v>
      </c>
      <c r="R2876">
        <v>1</v>
      </c>
      <c r="S2876" s="1">
        <v>42509.693842592591</v>
      </c>
      <c r="T2876" s="1">
        <v>42511.357291666667</v>
      </c>
      <c r="U2876" t="s">
        <v>91</v>
      </c>
      <c r="V2876" t="s">
        <v>91</v>
      </c>
      <c r="W2876">
        <v>12</v>
      </c>
      <c r="AE2876" t="s">
        <v>93</v>
      </c>
      <c r="AF2876" s="1">
        <v>40188</v>
      </c>
      <c r="AI2876" t="s">
        <v>93</v>
      </c>
      <c r="AJ2876" t="s">
        <v>93</v>
      </c>
      <c r="AN2876" t="s">
        <v>93</v>
      </c>
      <c r="AO2876" t="s">
        <v>93</v>
      </c>
      <c r="AP2876" s="1">
        <v>40189</v>
      </c>
      <c r="AY2876" t="s">
        <v>97</v>
      </c>
    </row>
    <row r="2877" spans="1:51" x14ac:dyDescent="0.25">
      <c r="A2877">
        <v>966</v>
      </c>
      <c r="B2877" s="3" t="s">
        <v>14775</v>
      </c>
      <c r="C2877" s="3" t="str">
        <f t="shared" si="132"/>
        <v>Mabaquiao, Vincent</v>
      </c>
      <c r="D2877" s="3" t="str">
        <f t="shared" si="133"/>
        <v>Mabaquiao</v>
      </c>
      <c r="E2877" t="str">
        <f t="shared" si="134"/>
        <v>Vincent</v>
      </c>
      <c r="F2877" t="s">
        <v>33993</v>
      </c>
      <c r="G2877" t="s">
        <v>36146</v>
      </c>
      <c r="H2877" t="s">
        <v>14776</v>
      </c>
      <c r="I2877" t="s">
        <v>14777</v>
      </c>
      <c r="J2877" t="s">
        <v>14778</v>
      </c>
      <c r="L2877" s="4" t="s">
        <v>100</v>
      </c>
      <c r="M2877" t="s">
        <v>101</v>
      </c>
      <c r="N2877" t="s">
        <v>9907</v>
      </c>
      <c r="O2877" t="s">
        <v>14779</v>
      </c>
      <c r="R2877">
        <v>1</v>
      </c>
      <c r="S2877" t="s">
        <v>2911</v>
      </c>
      <c r="T2877" s="1">
        <v>40813.494328703702</v>
      </c>
      <c r="V2877" t="s">
        <v>91</v>
      </c>
      <c r="W2877">
        <v>12</v>
      </c>
      <c r="X2877" t="s">
        <v>14780</v>
      </c>
      <c r="AF2877" t="s">
        <v>2911</v>
      </c>
      <c r="AI2877" t="s">
        <v>106</v>
      </c>
      <c r="AJ2877" t="s">
        <v>107</v>
      </c>
      <c r="AP2877" s="1">
        <v>19672</v>
      </c>
      <c r="AY2877" t="s">
        <v>14781</v>
      </c>
    </row>
    <row r="2878" spans="1:51" x14ac:dyDescent="0.25">
      <c r="A2878">
        <v>4118</v>
      </c>
      <c r="B2878" s="3" t="s">
        <v>3007</v>
      </c>
      <c r="C2878" s="3" t="e">
        <f t="shared" si="132"/>
        <v>#VALUE!</v>
      </c>
      <c r="D2878" s="3" t="str">
        <f t="shared" si="133"/>
        <v>Mabaylan</v>
      </c>
      <c r="E2878" t="e">
        <f t="shared" si="134"/>
        <v>#VALUE!</v>
      </c>
      <c r="F2878" t="s">
        <v>33994</v>
      </c>
      <c r="G2878" t="s">
        <v>35472</v>
      </c>
      <c r="H2878" t="s">
        <v>97</v>
      </c>
      <c r="I2878" t="s">
        <v>97</v>
      </c>
      <c r="J2878" t="s">
        <v>97</v>
      </c>
      <c r="K2878" t="s">
        <v>97</v>
      </c>
      <c r="L2878" s="4" t="s">
        <v>97</v>
      </c>
      <c r="M2878" t="s">
        <v>97</v>
      </c>
      <c r="N2878" t="s">
        <v>97</v>
      </c>
      <c r="O2878" t="s">
        <v>97</v>
      </c>
      <c r="P2878" t="s">
        <v>97</v>
      </c>
      <c r="Q2878" t="s">
        <v>97</v>
      </c>
      <c r="R2878">
        <v>1</v>
      </c>
      <c r="S2878" t="s">
        <v>97</v>
      </c>
      <c r="T2878" t="s">
        <v>97</v>
      </c>
      <c r="U2878" t="s">
        <v>97</v>
      </c>
      <c r="V2878" t="s">
        <v>97</v>
      </c>
      <c r="W2878">
        <v>12</v>
      </c>
      <c r="X2878" t="s">
        <v>97</v>
      </c>
      <c r="Y2878" t="s">
        <v>97</v>
      </c>
      <c r="Z2878" t="s">
        <v>97</v>
      </c>
      <c r="AA2878" t="s">
        <v>97</v>
      </c>
      <c r="AB2878" t="s">
        <v>97</v>
      </c>
      <c r="AC2878" t="s">
        <v>97</v>
      </c>
      <c r="AD2878" t="s">
        <v>97</v>
      </c>
      <c r="AE2878" t="s">
        <v>97</v>
      </c>
      <c r="AF2878" t="s">
        <v>97</v>
      </c>
      <c r="AG2878" t="s">
        <v>97</v>
      </c>
      <c r="AH2878" t="s">
        <v>97</v>
      </c>
      <c r="AI2878" t="s">
        <v>97</v>
      </c>
      <c r="AJ2878" t="s">
        <v>97</v>
      </c>
      <c r="AK2878" t="s">
        <v>97</v>
      </c>
      <c r="AL2878" t="s">
        <v>97</v>
      </c>
      <c r="AM2878" t="s">
        <v>97</v>
      </c>
      <c r="AN2878" t="s">
        <v>97</v>
      </c>
      <c r="AO2878" t="s">
        <v>97</v>
      </c>
      <c r="AP2878" t="s">
        <v>97</v>
      </c>
      <c r="AQ2878" t="s">
        <v>97</v>
      </c>
      <c r="AR2878" t="s">
        <v>97</v>
      </c>
      <c r="AS2878" t="s">
        <v>97</v>
      </c>
      <c r="AT2878" t="s">
        <v>97</v>
      </c>
      <c r="AU2878" t="s">
        <v>97</v>
      </c>
      <c r="AV2878" t="s">
        <v>97</v>
      </c>
      <c r="AW2878" t="s">
        <v>97</v>
      </c>
      <c r="AX2878" t="s">
        <v>97</v>
      </c>
      <c r="AY2878" t="s">
        <v>3008</v>
      </c>
    </row>
    <row r="2879" spans="1:51" x14ac:dyDescent="0.25">
      <c r="A2879">
        <v>4119</v>
      </c>
      <c r="B2879" s="3" t="s">
        <v>3009</v>
      </c>
      <c r="C2879" s="3" t="e">
        <f t="shared" si="132"/>
        <v>#VALUE!</v>
      </c>
      <c r="D2879" s="3" t="str">
        <f t="shared" si="133"/>
        <v>Mabaylan</v>
      </c>
      <c r="E2879" t="e">
        <f t="shared" si="134"/>
        <v>#VALUE!</v>
      </c>
      <c r="F2879" t="s">
        <v>33994</v>
      </c>
      <c r="G2879" t="s">
        <v>35472</v>
      </c>
      <c r="H2879" t="s">
        <v>97</v>
      </c>
      <c r="I2879" t="s">
        <v>97</v>
      </c>
      <c r="J2879" t="s">
        <v>97</v>
      </c>
      <c r="K2879" t="s">
        <v>97</v>
      </c>
      <c r="L2879" s="4" t="s">
        <v>97</v>
      </c>
      <c r="M2879" t="s">
        <v>97</v>
      </c>
      <c r="N2879" t="s">
        <v>97</v>
      </c>
      <c r="O2879" t="s">
        <v>97</v>
      </c>
      <c r="P2879" t="s">
        <v>97</v>
      </c>
      <c r="Q2879" t="s">
        <v>97</v>
      </c>
      <c r="R2879">
        <v>1</v>
      </c>
      <c r="S2879" t="s">
        <v>97</v>
      </c>
      <c r="T2879" t="s">
        <v>97</v>
      </c>
      <c r="U2879" t="s">
        <v>97</v>
      </c>
      <c r="V2879" t="s">
        <v>97</v>
      </c>
      <c r="W2879">
        <v>12</v>
      </c>
      <c r="X2879" t="s">
        <v>97</v>
      </c>
      <c r="Y2879" t="s">
        <v>97</v>
      </c>
      <c r="Z2879" t="s">
        <v>97</v>
      </c>
      <c r="AA2879" t="s">
        <v>97</v>
      </c>
      <c r="AB2879" t="s">
        <v>97</v>
      </c>
      <c r="AC2879" t="s">
        <v>97</v>
      </c>
      <c r="AD2879" t="s">
        <v>97</v>
      </c>
      <c r="AE2879" t="s">
        <v>97</v>
      </c>
      <c r="AF2879" t="s">
        <v>97</v>
      </c>
      <c r="AG2879" t="s">
        <v>97</v>
      </c>
      <c r="AH2879" t="s">
        <v>97</v>
      </c>
      <c r="AI2879" t="s">
        <v>97</v>
      </c>
      <c r="AJ2879" t="s">
        <v>97</v>
      </c>
      <c r="AK2879" t="s">
        <v>97</v>
      </c>
      <c r="AL2879" t="s">
        <v>97</v>
      </c>
      <c r="AM2879" t="s">
        <v>97</v>
      </c>
      <c r="AN2879" t="s">
        <v>97</v>
      </c>
      <c r="AO2879" t="s">
        <v>97</v>
      </c>
      <c r="AP2879" t="s">
        <v>97</v>
      </c>
      <c r="AQ2879" t="s">
        <v>97</v>
      </c>
      <c r="AR2879" t="s">
        <v>97</v>
      </c>
      <c r="AS2879" t="s">
        <v>97</v>
      </c>
      <c r="AT2879" t="s">
        <v>97</v>
      </c>
      <c r="AU2879" t="s">
        <v>97</v>
      </c>
      <c r="AV2879" t="s">
        <v>97</v>
      </c>
      <c r="AW2879" t="s">
        <v>97</v>
      </c>
      <c r="AX2879" t="s">
        <v>97</v>
      </c>
      <c r="AY2879" t="s">
        <v>3010</v>
      </c>
    </row>
    <row r="2880" spans="1:51" x14ac:dyDescent="0.25">
      <c r="A2880">
        <v>4120</v>
      </c>
      <c r="B2880" s="3" t="s">
        <v>3011</v>
      </c>
      <c r="C2880" s="3" t="e">
        <f t="shared" si="132"/>
        <v>#VALUE!</v>
      </c>
      <c r="D2880" s="3" t="str">
        <f t="shared" si="133"/>
        <v>Mabaylan</v>
      </c>
      <c r="E2880" t="e">
        <f t="shared" si="134"/>
        <v>#VALUE!</v>
      </c>
      <c r="F2880" t="s">
        <v>33994</v>
      </c>
      <c r="G2880" t="s">
        <v>37439</v>
      </c>
      <c r="H2880" t="s">
        <v>97</v>
      </c>
      <c r="I2880" t="s">
        <v>97</v>
      </c>
      <c r="J2880" t="s">
        <v>97</v>
      </c>
      <c r="K2880" t="s">
        <v>97</v>
      </c>
      <c r="L2880" s="4" t="s">
        <v>97</v>
      </c>
      <c r="M2880" t="s">
        <v>97</v>
      </c>
      <c r="N2880" t="s">
        <v>97</v>
      </c>
      <c r="O2880" t="s">
        <v>97</v>
      </c>
      <c r="P2880" t="s">
        <v>97</v>
      </c>
      <c r="Q2880" t="s">
        <v>97</v>
      </c>
      <c r="R2880">
        <v>1</v>
      </c>
      <c r="S2880" t="s">
        <v>97</v>
      </c>
      <c r="T2880" t="s">
        <v>97</v>
      </c>
      <c r="U2880" t="s">
        <v>97</v>
      </c>
      <c r="V2880" t="s">
        <v>97</v>
      </c>
      <c r="W2880">
        <v>12</v>
      </c>
      <c r="X2880" t="s">
        <v>97</v>
      </c>
      <c r="Y2880" t="s">
        <v>97</v>
      </c>
      <c r="Z2880" t="s">
        <v>97</v>
      </c>
      <c r="AA2880" t="s">
        <v>97</v>
      </c>
      <c r="AB2880" t="s">
        <v>97</v>
      </c>
      <c r="AC2880" t="s">
        <v>97</v>
      </c>
      <c r="AD2880" t="s">
        <v>97</v>
      </c>
      <c r="AE2880" t="s">
        <v>97</v>
      </c>
      <c r="AF2880" t="s">
        <v>97</v>
      </c>
      <c r="AG2880" t="s">
        <v>97</v>
      </c>
      <c r="AH2880" t="s">
        <v>97</v>
      </c>
      <c r="AI2880" t="s">
        <v>97</v>
      </c>
      <c r="AJ2880" t="s">
        <v>97</v>
      </c>
      <c r="AK2880" t="s">
        <v>97</v>
      </c>
      <c r="AL2880" t="s">
        <v>97</v>
      </c>
      <c r="AM2880" t="s">
        <v>97</v>
      </c>
      <c r="AN2880" t="s">
        <v>97</v>
      </c>
      <c r="AO2880" t="s">
        <v>97</v>
      </c>
      <c r="AP2880" t="s">
        <v>97</v>
      </c>
      <c r="AQ2880" t="s">
        <v>97</v>
      </c>
      <c r="AR2880" t="s">
        <v>97</v>
      </c>
      <c r="AS2880" t="s">
        <v>97</v>
      </c>
      <c r="AT2880" t="s">
        <v>97</v>
      </c>
      <c r="AU2880" t="s">
        <v>97</v>
      </c>
      <c r="AV2880" t="s">
        <v>97</v>
      </c>
      <c r="AW2880" t="s">
        <v>97</v>
      </c>
      <c r="AX2880" t="s">
        <v>97</v>
      </c>
      <c r="AY2880" t="s">
        <v>3012</v>
      </c>
    </row>
    <row r="2881" spans="1:51" x14ac:dyDescent="0.25">
      <c r="A2881">
        <v>3320</v>
      </c>
      <c r="B2881" s="3" t="s">
        <v>8495</v>
      </c>
      <c r="C2881" s="3" t="str">
        <f t="shared" si="132"/>
        <v>Mabaylan, Jonathan</v>
      </c>
      <c r="D2881" s="3" t="str">
        <f t="shared" si="133"/>
        <v>Mabaylan</v>
      </c>
      <c r="E2881" t="str">
        <f t="shared" si="134"/>
        <v>Jonathan</v>
      </c>
      <c r="F2881" t="s">
        <v>33994</v>
      </c>
      <c r="G2881" t="s">
        <v>35740</v>
      </c>
      <c r="H2881" t="s">
        <v>8496</v>
      </c>
      <c r="I2881" t="s">
        <v>7851</v>
      </c>
      <c r="J2881">
        <v>9167571270</v>
      </c>
      <c r="L2881" s="4" t="s">
        <v>100</v>
      </c>
      <c r="M2881" t="s">
        <v>101</v>
      </c>
      <c r="N2881" t="s">
        <v>5102</v>
      </c>
      <c r="O2881" t="s">
        <v>8497</v>
      </c>
      <c r="R2881">
        <v>1</v>
      </c>
      <c r="S2881" t="s">
        <v>2911</v>
      </c>
      <c r="T2881" s="1">
        <v>40862.621574074074</v>
      </c>
      <c r="V2881" t="s">
        <v>91</v>
      </c>
      <c r="W2881">
        <v>12</v>
      </c>
      <c r="Y2881" t="s">
        <v>8497</v>
      </c>
      <c r="Z2881" t="s">
        <v>8498</v>
      </c>
      <c r="AA2881" t="s">
        <v>101</v>
      </c>
      <c r="AB2881" t="s">
        <v>100</v>
      </c>
      <c r="AE2881" t="s">
        <v>113</v>
      </c>
      <c r="AF2881" s="1">
        <v>29731</v>
      </c>
      <c r="AG2881" t="s">
        <v>102</v>
      </c>
      <c r="AH2881" t="s">
        <v>105</v>
      </c>
      <c r="AI2881" t="s">
        <v>106</v>
      </c>
      <c r="AJ2881" t="s">
        <v>107</v>
      </c>
      <c r="AK2881" t="s">
        <v>8499</v>
      </c>
      <c r="AL2881" t="s">
        <v>8500</v>
      </c>
      <c r="AM2881" t="s">
        <v>8501</v>
      </c>
      <c r="AN2881" t="s">
        <v>117</v>
      </c>
      <c r="AO2881" t="s">
        <v>7113</v>
      </c>
      <c r="AP2881" s="1">
        <v>29018</v>
      </c>
      <c r="AW2881" t="s">
        <v>8502</v>
      </c>
      <c r="AY2881" t="s">
        <v>8503</v>
      </c>
    </row>
    <row r="2882" spans="1:51" x14ac:dyDescent="0.25">
      <c r="A2882">
        <v>69</v>
      </c>
      <c r="B2882" s="3" t="s">
        <v>9150</v>
      </c>
      <c r="C2882" s="3" t="e">
        <f t="shared" si="132"/>
        <v>#VALUE!</v>
      </c>
      <c r="D2882" s="3" t="str">
        <f t="shared" si="133"/>
        <v>Mabayo</v>
      </c>
      <c r="E2882" t="e">
        <f t="shared" si="134"/>
        <v>#VALUE!</v>
      </c>
      <c r="F2882" t="s">
        <v>33995</v>
      </c>
      <c r="G2882" t="s">
        <v>36110</v>
      </c>
      <c r="H2882" t="s">
        <v>9151</v>
      </c>
      <c r="L2882" s="4" t="s">
        <v>100</v>
      </c>
      <c r="M2882" t="s">
        <v>101</v>
      </c>
      <c r="N2882" t="s">
        <v>9152</v>
      </c>
      <c r="O2882" t="s">
        <v>9153</v>
      </c>
      <c r="R2882">
        <v>1</v>
      </c>
      <c r="S2882" t="s">
        <v>2911</v>
      </c>
      <c r="T2882" s="1">
        <v>40868.552395833336</v>
      </c>
      <c r="V2882" t="s">
        <v>91</v>
      </c>
      <c r="W2882">
        <v>12</v>
      </c>
      <c r="Y2882" t="s">
        <v>9153</v>
      </c>
      <c r="Z2882" t="s">
        <v>9152</v>
      </c>
      <c r="AA2882" t="s">
        <v>109</v>
      </c>
      <c r="AB2882" t="s">
        <v>100</v>
      </c>
      <c r="AC2882" t="s">
        <v>9154</v>
      </c>
      <c r="AF2882" t="s">
        <v>2911</v>
      </c>
      <c r="AH2882" t="s">
        <v>105</v>
      </c>
      <c r="AI2882" t="s">
        <v>95</v>
      </c>
      <c r="AJ2882" t="s">
        <v>107</v>
      </c>
      <c r="AL2882" t="s">
        <v>9155</v>
      </c>
      <c r="AP2882" t="s">
        <v>2911</v>
      </c>
      <c r="AY2882" t="s">
        <v>9156</v>
      </c>
    </row>
    <row r="2883" spans="1:51" x14ac:dyDescent="0.25">
      <c r="A2883">
        <v>5125</v>
      </c>
      <c r="B2883" s="3" t="s">
        <v>17635</v>
      </c>
      <c r="C2883" s="3" t="str">
        <f t="shared" ref="C2883:C2946" si="135">LEFT(B2883,FIND("/",B2883,1)-1)</f>
        <v xml:space="preserve">Mabayo, Hannah </v>
      </c>
      <c r="D2883" s="3" t="str">
        <f t="shared" ref="D2883:D2946" si="136">LEFT(B2883,FIND(",",B2883)-1)</f>
        <v>Mabayo</v>
      </c>
      <c r="E2883" t="str">
        <f t="shared" si="134"/>
        <v xml:space="preserve">Hannah </v>
      </c>
      <c r="F2883" t="s">
        <v>33995</v>
      </c>
      <c r="G2883" t="s">
        <v>36147</v>
      </c>
      <c r="H2883" t="s">
        <v>86</v>
      </c>
      <c r="J2883">
        <v>9274413059</v>
      </c>
      <c r="K2883" t="s">
        <v>17636</v>
      </c>
      <c r="L2883" s="4" t="s">
        <v>88</v>
      </c>
      <c r="M2883" t="s">
        <v>89</v>
      </c>
      <c r="N2883" t="s">
        <v>260</v>
      </c>
      <c r="O2883" t="s">
        <v>17637</v>
      </c>
      <c r="R2883">
        <v>1</v>
      </c>
      <c r="S2883" s="1">
        <v>42063.372546296298</v>
      </c>
      <c r="T2883" s="1">
        <v>42116.609629629631</v>
      </c>
      <c r="U2883" t="s">
        <v>91</v>
      </c>
      <c r="V2883" t="s">
        <v>91</v>
      </c>
      <c r="W2883">
        <v>12</v>
      </c>
      <c r="X2883" t="s">
        <v>17638</v>
      </c>
      <c r="Y2883" t="s">
        <v>17637</v>
      </c>
      <c r="Z2883" t="s">
        <v>260</v>
      </c>
      <c r="AA2883" t="s">
        <v>89</v>
      </c>
      <c r="AB2883" t="s">
        <v>88</v>
      </c>
      <c r="AC2883" t="s">
        <v>17639</v>
      </c>
      <c r="AE2883" t="s">
        <v>93</v>
      </c>
      <c r="AF2883" s="1">
        <v>40188</v>
      </c>
      <c r="AG2883" t="s">
        <v>89</v>
      </c>
      <c r="AH2883" t="s">
        <v>2397</v>
      </c>
      <c r="AI2883" t="s">
        <v>95</v>
      </c>
      <c r="AJ2883" t="s">
        <v>96</v>
      </c>
      <c r="AL2883" t="s">
        <v>17640</v>
      </c>
      <c r="AM2883" t="s">
        <v>17641</v>
      </c>
      <c r="AN2883" t="s">
        <v>93</v>
      </c>
      <c r="AO2883" t="s">
        <v>93</v>
      </c>
      <c r="AP2883" s="1">
        <v>40189</v>
      </c>
      <c r="AY2883" t="s">
        <v>97</v>
      </c>
    </row>
    <row r="2884" spans="1:51" x14ac:dyDescent="0.25">
      <c r="A2884">
        <v>5126</v>
      </c>
      <c r="B2884" s="3" t="s">
        <v>17642</v>
      </c>
      <c r="C2884" s="3" t="str">
        <f t="shared" si="135"/>
        <v xml:space="preserve">Mabayo, Hannah </v>
      </c>
      <c r="D2884" s="3" t="str">
        <f t="shared" si="136"/>
        <v>Mabayo</v>
      </c>
      <c r="E2884" t="str">
        <f t="shared" ref="E2884:E2947" si="137">RIGHT(C2884,LEN(C2884)-FIND(",",C2884,1)-1)</f>
        <v xml:space="preserve">Hannah </v>
      </c>
      <c r="F2884" t="s">
        <v>33995</v>
      </c>
      <c r="G2884" t="s">
        <v>36147</v>
      </c>
      <c r="H2884" t="s">
        <v>86</v>
      </c>
      <c r="J2884" t="s">
        <v>17643</v>
      </c>
      <c r="K2884" t="s">
        <v>17636</v>
      </c>
      <c r="L2884" s="4" t="s">
        <v>88</v>
      </c>
      <c r="M2884" t="s">
        <v>89</v>
      </c>
      <c r="N2884" t="s">
        <v>260</v>
      </c>
      <c r="O2884" t="s">
        <v>17637</v>
      </c>
      <c r="R2884">
        <v>1</v>
      </c>
      <c r="S2884" s="1">
        <v>42063.372777777775</v>
      </c>
      <c r="T2884" s="1">
        <v>42210.669861111113</v>
      </c>
      <c r="U2884" t="s">
        <v>91</v>
      </c>
      <c r="V2884" t="s">
        <v>91</v>
      </c>
      <c r="W2884">
        <v>12</v>
      </c>
      <c r="X2884" t="s">
        <v>17638</v>
      </c>
      <c r="Y2884" t="s">
        <v>17637</v>
      </c>
      <c r="Z2884" t="s">
        <v>260</v>
      </c>
      <c r="AA2884" t="s">
        <v>89</v>
      </c>
      <c r="AB2884" t="s">
        <v>88</v>
      </c>
      <c r="AC2884" t="s">
        <v>17639</v>
      </c>
      <c r="AE2884" t="s">
        <v>93</v>
      </c>
      <c r="AF2884" s="1">
        <v>32236</v>
      </c>
      <c r="AG2884" t="s">
        <v>89</v>
      </c>
      <c r="AH2884" t="s">
        <v>2397</v>
      </c>
      <c r="AI2884" t="s">
        <v>95</v>
      </c>
      <c r="AJ2884" t="s">
        <v>96</v>
      </c>
      <c r="AL2884" t="s">
        <v>17640</v>
      </c>
      <c r="AM2884" t="s">
        <v>707</v>
      </c>
      <c r="AN2884" t="s">
        <v>93</v>
      </c>
      <c r="AO2884" t="s">
        <v>93</v>
      </c>
      <c r="AP2884" s="1">
        <v>40189</v>
      </c>
      <c r="AY2884" t="s">
        <v>97</v>
      </c>
    </row>
    <row r="2885" spans="1:51" x14ac:dyDescent="0.25">
      <c r="A2885">
        <v>1877</v>
      </c>
      <c r="B2885" s="3" t="s">
        <v>23006</v>
      </c>
      <c r="C2885" s="3" t="str">
        <f t="shared" si="135"/>
        <v xml:space="preserve">Mabayo, Jezreel A. </v>
      </c>
      <c r="D2885" s="3" t="str">
        <f t="shared" si="136"/>
        <v>Mabayo</v>
      </c>
      <c r="E2885" t="str">
        <f t="shared" si="137"/>
        <v xml:space="preserve">Jezreel A. </v>
      </c>
      <c r="F2885" t="s">
        <v>33995</v>
      </c>
      <c r="G2885" t="s">
        <v>37577</v>
      </c>
      <c r="H2885" t="s">
        <v>23007</v>
      </c>
      <c r="I2885" t="s">
        <v>23008</v>
      </c>
      <c r="J2885" t="s">
        <v>23009</v>
      </c>
      <c r="L2885" s="4" t="s">
        <v>3777</v>
      </c>
      <c r="M2885" t="s">
        <v>23010</v>
      </c>
      <c r="N2885" t="s">
        <v>23011</v>
      </c>
      <c r="O2885" t="s">
        <v>23012</v>
      </c>
      <c r="R2885">
        <v>1</v>
      </c>
      <c r="S2885" t="s">
        <v>2911</v>
      </c>
      <c r="T2885" s="1">
        <v>41667.571828703702</v>
      </c>
      <c r="V2885" t="s">
        <v>91</v>
      </c>
      <c r="W2885">
        <v>12</v>
      </c>
      <c r="X2885" t="s">
        <v>23013</v>
      </c>
      <c r="Y2885" t="s">
        <v>23014</v>
      </c>
      <c r="Z2885" t="s">
        <v>18768</v>
      </c>
      <c r="AA2885" t="s">
        <v>8713</v>
      </c>
      <c r="AE2885" t="s">
        <v>224</v>
      </c>
      <c r="AF2885" s="1">
        <v>30959</v>
      </c>
      <c r="AG2885" t="s">
        <v>6461</v>
      </c>
      <c r="AH2885" t="s">
        <v>105</v>
      </c>
      <c r="AI2885" t="s">
        <v>106</v>
      </c>
      <c r="AJ2885" t="s">
        <v>107</v>
      </c>
      <c r="AK2885" t="s">
        <v>23015</v>
      </c>
      <c r="AL2885" t="s">
        <v>23016</v>
      </c>
      <c r="AM2885" t="s">
        <v>23017</v>
      </c>
      <c r="AN2885" t="s">
        <v>239</v>
      </c>
      <c r="AP2885" s="1">
        <v>30505</v>
      </c>
      <c r="AS2885">
        <v>9153953856</v>
      </c>
      <c r="AT2885" t="s">
        <v>23018</v>
      </c>
      <c r="AY2885" t="s">
        <v>23019</v>
      </c>
    </row>
    <row r="2886" spans="1:51" x14ac:dyDescent="0.25">
      <c r="A2886">
        <v>3125</v>
      </c>
      <c r="B2886" s="3" t="s">
        <v>31975</v>
      </c>
      <c r="C2886" s="3" t="str">
        <f t="shared" si="135"/>
        <v xml:space="preserve">Mabayo, Marina </v>
      </c>
      <c r="D2886" s="3" t="str">
        <f t="shared" si="136"/>
        <v>Mabayo</v>
      </c>
      <c r="E2886" t="str">
        <f t="shared" si="137"/>
        <v xml:space="preserve">Marina </v>
      </c>
      <c r="F2886" t="s">
        <v>33995</v>
      </c>
      <c r="G2886" t="s">
        <v>36148</v>
      </c>
      <c r="H2886" t="s">
        <v>26304</v>
      </c>
      <c r="M2886" t="s">
        <v>101</v>
      </c>
      <c r="N2886" t="s">
        <v>16277</v>
      </c>
      <c r="O2886" t="s">
        <v>26306</v>
      </c>
      <c r="R2886">
        <v>1</v>
      </c>
      <c r="S2886" t="s">
        <v>2911</v>
      </c>
      <c r="T2886" s="1">
        <v>41218.714224537034</v>
      </c>
      <c r="V2886" t="s">
        <v>91</v>
      </c>
      <c r="W2886">
        <v>12</v>
      </c>
      <c r="Y2886" t="s">
        <v>26306</v>
      </c>
      <c r="Z2886" t="s">
        <v>16277</v>
      </c>
      <c r="AA2886" t="s">
        <v>101</v>
      </c>
      <c r="AE2886" t="s">
        <v>1138</v>
      </c>
      <c r="AF2886" s="1">
        <v>26439</v>
      </c>
      <c r="AI2886" t="s">
        <v>95</v>
      </c>
      <c r="AJ2886" t="s">
        <v>107</v>
      </c>
      <c r="AK2886">
        <v>4</v>
      </c>
      <c r="AN2886" t="s">
        <v>239</v>
      </c>
      <c r="AP2886" s="1">
        <v>25787</v>
      </c>
      <c r="AY2886" t="s">
        <v>31976</v>
      </c>
    </row>
    <row r="2887" spans="1:51" x14ac:dyDescent="0.25">
      <c r="A2887">
        <v>2344</v>
      </c>
      <c r="B2887" s="3" t="s">
        <v>26303</v>
      </c>
      <c r="C2887" s="3" t="str">
        <f t="shared" si="135"/>
        <v>Mabayo,Marina</v>
      </c>
      <c r="D2887" s="3" t="str">
        <f t="shared" si="136"/>
        <v>Mabayo</v>
      </c>
      <c r="E2887" t="str">
        <f t="shared" si="137"/>
        <v>arina</v>
      </c>
      <c r="F2887" t="s">
        <v>33995</v>
      </c>
      <c r="G2887" t="s">
        <v>36110</v>
      </c>
      <c r="H2887" t="s">
        <v>26304</v>
      </c>
      <c r="J2887" t="s">
        <v>26305</v>
      </c>
      <c r="L2887" s="4" t="s">
        <v>134</v>
      </c>
      <c r="M2887" t="s">
        <v>101</v>
      </c>
      <c r="N2887" t="s">
        <v>9152</v>
      </c>
      <c r="O2887" t="s">
        <v>26306</v>
      </c>
      <c r="R2887">
        <v>1</v>
      </c>
      <c r="S2887" t="s">
        <v>2911</v>
      </c>
      <c r="T2887" s="1">
        <v>40716.785983796297</v>
      </c>
      <c r="V2887" t="s">
        <v>91</v>
      </c>
      <c r="W2887">
        <v>12</v>
      </c>
      <c r="Y2887" t="s">
        <v>26306</v>
      </c>
      <c r="Z2887" t="s">
        <v>9152</v>
      </c>
      <c r="AA2887" t="s">
        <v>101</v>
      </c>
      <c r="AB2887" t="s">
        <v>134</v>
      </c>
      <c r="AD2887" t="s">
        <v>26307</v>
      </c>
      <c r="AF2887" t="s">
        <v>2911</v>
      </c>
      <c r="AH2887" t="s">
        <v>105</v>
      </c>
      <c r="AI2887" t="s">
        <v>95</v>
      </c>
      <c r="AJ2887" t="s">
        <v>107</v>
      </c>
      <c r="AL2887" t="s">
        <v>26308</v>
      </c>
      <c r="AP2887" s="1">
        <v>21256</v>
      </c>
      <c r="AY2887" t="s">
        <v>26309</v>
      </c>
    </row>
    <row r="2888" spans="1:51" x14ac:dyDescent="0.25">
      <c r="A2888">
        <v>2854</v>
      </c>
      <c r="B2888" s="3" t="s">
        <v>30013</v>
      </c>
      <c r="C2888" s="3" t="str">
        <f t="shared" si="135"/>
        <v>Mabunay, Ma. Cheryll</v>
      </c>
      <c r="D2888" s="3" t="str">
        <f t="shared" si="136"/>
        <v>Mabunay</v>
      </c>
      <c r="E2888" t="str">
        <f t="shared" si="137"/>
        <v>Ma. Cheryll</v>
      </c>
      <c r="F2888" t="s">
        <v>33996</v>
      </c>
      <c r="G2888" t="s">
        <v>36149</v>
      </c>
      <c r="H2888" t="s">
        <v>30014</v>
      </c>
      <c r="I2888" t="s">
        <v>1085</v>
      </c>
      <c r="M2888" t="s">
        <v>101</v>
      </c>
      <c r="N2888" t="s">
        <v>352</v>
      </c>
      <c r="O2888" t="s">
        <v>30015</v>
      </c>
      <c r="R2888">
        <v>1</v>
      </c>
      <c r="S2888" t="s">
        <v>2911</v>
      </c>
      <c r="T2888" s="1">
        <v>40787.695983796293</v>
      </c>
      <c r="V2888" t="s">
        <v>91</v>
      </c>
      <c r="W2888">
        <v>12</v>
      </c>
      <c r="X2888" t="s">
        <v>30016</v>
      </c>
      <c r="AC2888" t="s">
        <v>30017</v>
      </c>
      <c r="AE2888" t="s">
        <v>113</v>
      </c>
      <c r="AF2888" s="1">
        <v>28443</v>
      </c>
      <c r="AG2888" t="s">
        <v>9102</v>
      </c>
      <c r="AH2888" t="s">
        <v>105</v>
      </c>
      <c r="AI2888" t="s">
        <v>95</v>
      </c>
      <c r="AJ2888" t="s">
        <v>107</v>
      </c>
      <c r="AK2888" t="s">
        <v>30018</v>
      </c>
      <c r="AL2888" t="s">
        <v>30019</v>
      </c>
      <c r="AM2888" t="s">
        <v>30020</v>
      </c>
      <c r="AN2888" t="s">
        <v>117</v>
      </c>
      <c r="AP2888" s="1">
        <v>28639</v>
      </c>
      <c r="AU2888" t="s">
        <v>86</v>
      </c>
      <c r="AW2888" t="s">
        <v>30021</v>
      </c>
      <c r="AY2888" t="s">
        <v>30022</v>
      </c>
    </row>
    <row r="2889" spans="1:51" x14ac:dyDescent="0.25">
      <c r="A2889">
        <v>3649</v>
      </c>
      <c r="B2889" s="3" t="s">
        <v>327</v>
      </c>
      <c r="C2889" s="3" t="str">
        <f t="shared" si="135"/>
        <v>Maca, Miraflor R. TW</v>
      </c>
      <c r="D2889" s="3" t="str">
        <f t="shared" si="136"/>
        <v>Maca</v>
      </c>
      <c r="E2889" t="str">
        <f t="shared" si="137"/>
        <v>Miraflor R. TW</v>
      </c>
      <c r="F2889" t="s">
        <v>33997</v>
      </c>
      <c r="G2889" t="s">
        <v>37578</v>
      </c>
      <c r="H2889" t="s">
        <v>86</v>
      </c>
      <c r="J2889">
        <v>9177221445</v>
      </c>
      <c r="K2889" t="s">
        <v>328</v>
      </c>
      <c r="L2889" s="4" t="s">
        <v>212</v>
      </c>
      <c r="M2889" t="s">
        <v>89</v>
      </c>
      <c r="N2889" t="s">
        <v>329</v>
      </c>
      <c r="O2889" t="s">
        <v>330</v>
      </c>
      <c r="R2889">
        <v>1</v>
      </c>
      <c r="S2889" s="1">
        <v>40996.653738425928</v>
      </c>
      <c r="T2889" s="1">
        <v>40997.603078703702</v>
      </c>
      <c r="U2889" t="s">
        <v>91</v>
      </c>
      <c r="V2889" t="s">
        <v>91</v>
      </c>
      <c r="W2889">
        <v>12</v>
      </c>
      <c r="X2889" t="s">
        <v>331</v>
      </c>
      <c r="Y2889" t="s">
        <v>330</v>
      </c>
      <c r="Z2889" t="s">
        <v>329</v>
      </c>
      <c r="AA2889" t="s">
        <v>89</v>
      </c>
      <c r="AB2889" t="s">
        <v>212</v>
      </c>
      <c r="AE2889" t="s">
        <v>93</v>
      </c>
      <c r="AF2889" s="1">
        <v>24595</v>
      </c>
      <c r="AG2889" t="s">
        <v>332</v>
      </c>
      <c r="AH2889" t="s">
        <v>94</v>
      </c>
      <c r="AI2889" t="s">
        <v>93</v>
      </c>
      <c r="AJ2889" t="s">
        <v>96</v>
      </c>
      <c r="AK2889" t="s">
        <v>333</v>
      </c>
      <c r="AN2889" t="s">
        <v>93</v>
      </c>
      <c r="AO2889" t="s">
        <v>93</v>
      </c>
      <c r="AP2889" s="1">
        <v>40189</v>
      </c>
      <c r="AW2889" t="s">
        <v>334</v>
      </c>
      <c r="AX2889" t="s">
        <v>335</v>
      </c>
      <c r="AY2889" t="s">
        <v>97</v>
      </c>
    </row>
    <row r="2890" spans="1:51" x14ac:dyDescent="0.25">
      <c r="A2890">
        <v>4216</v>
      </c>
      <c r="B2890" s="3" t="s">
        <v>3881</v>
      </c>
      <c r="C2890" s="3" t="str">
        <f t="shared" si="135"/>
        <v>Maca, Miraflor</v>
      </c>
      <c r="D2890" s="3" t="str">
        <f t="shared" si="136"/>
        <v>Maca</v>
      </c>
      <c r="E2890" t="str">
        <f t="shared" si="137"/>
        <v>Miraflor</v>
      </c>
      <c r="F2890" t="s">
        <v>33997</v>
      </c>
      <c r="G2890" t="s">
        <v>36150</v>
      </c>
      <c r="H2890" t="s">
        <v>86</v>
      </c>
      <c r="J2890">
        <v>9177221445</v>
      </c>
      <c r="K2890" t="s">
        <v>328</v>
      </c>
      <c r="L2890" s="4" t="s">
        <v>88</v>
      </c>
      <c r="M2890" t="s">
        <v>89</v>
      </c>
      <c r="N2890" t="s">
        <v>756</v>
      </c>
      <c r="O2890" t="s">
        <v>330</v>
      </c>
      <c r="R2890">
        <v>1</v>
      </c>
      <c r="S2890" t="s">
        <v>2911</v>
      </c>
      <c r="T2890" s="1">
        <v>41589.363078703704</v>
      </c>
      <c r="V2890" t="s">
        <v>91</v>
      </c>
      <c r="W2890">
        <v>12</v>
      </c>
      <c r="X2890" t="s">
        <v>331</v>
      </c>
      <c r="Y2890" t="s">
        <v>330</v>
      </c>
      <c r="Z2890" t="s">
        <v>756</v>
      </c>
      <c r="AA2890" t="s">
        <v>89</v>
      </c>
      <c r="AB2890" t="s">
        <v>88</v>
      </c>
      <c r="AF2890" t="s">
        <v>2911</v>
      </c>
      <c r="AH2890" t="s">
        <v>94</v>
      </c>
      <c r="AI2890" t="s">
        <v>95</v>
      </c>
      <c r="AJ2890" t="s">
        <v>96</v>
      </c>
      <c r="AP2890" t="s">
        <v>2911</v>
      </c>
      <c r="AX2890" t="s">
        <v>313</v>
      </c>
      <c r="AY2890" t="s">
        <v>3882</v>
      </c>
    </row>
    <row r="2891" spans="1:51" x14ac:dyDescent="0.25">
      <c r="A2891">
        <v>1979</v>
      </c>
      <c r="B2891" s="3" t="s">
        <v>23718</v>
      </c>
      <c r="C2891" s="3" t="str">
        <f t="shared" si="135"/>
        <v>Macabuac,Eloisa&amp;Camilo</v>
      </c>
      <c r="D2891" s="3" t="str">
        <f t="shared" si="136"/>
        <v>Macabuac</v>
      </c>
      <c r="E2891" t="str">
        <f t="shared" si="137"/>
        <v>loisa&amp;Camilo</v>
      </c>
      <c r="F2891" t="s">
        <v>33998</v>
      </c>
      <c r="G2891" t="s">
        <v>36807</v>
      </c>
      <c r="H2891" t="s">
        <v>23719</v>
      </c>
      <c r="I2891" t="s">
        <v>8718</v>
      </c>
      <c r="J2891" t="s">
        <v>23720</v>
      </c>
      <c r="L2891" s="4" t="s">
        <v>23721</v>
      </c>
      <c r="M2891" t="s">
        <v>23722</v>
      </c>
      <c r="O2891" t="s">
        <v>23723</v>
      </c>
      <c r="R2891">
        <v>1</v>
      </c>
      <c r="S2891" t="s">
        <v>2911</v>
      </c>
      <c r="T2891" s="1">
        <v>40765.755729166667</v>
      </c>
      <c r="V2891" t="s">
        <v>91</v>
      </c>
      <c r="W2891">
        <v>12</v>
      </c>
      <c r="X2891" t="s">
        <v>23724</v>
      </c>
      <c r="Y2891" t="s">
        <v>23723</v>
      </c>
      <c r="AA2891" t="s">
        <v>23722</v>
      </c>
      <c r="AB2891" t="s">
        <v>23721</v>
      </c>
      <c r="AC2891" t="s">
        <v>23720</v>
      </c>
      <c r="AE2891" t="s">
        <v>224</v>
      </c>
      <c r="AF2891" s="1">
        <v>23202</v>
      </c>
      <c r="AG2891" t="s">
        <v>8718</v>
      </c>
      <c r="AH2891" t="s">
        <v>105</v>
      </c>
      <c r="AI2891" t="s">
        <v>106</v>
      </c>
      <c r="AJ2891" t="s">
        <v>107</v>
      </c>
      <c r="AL2891" t="s">
        <v>23725</v>
      </c>
      <c r="AM2891" t="s">
        <v>23726</v>
      </c>
      <c r="AN2891" t="s">
        <v>239</v>
      </c>
      <c r="AP2891" s="1">
        <v>23179</v>
      </c>
      <c r="AW2891" t="s">
        <v>23727</v>
      </c>
      <c r="AY2891" t="s">
        <v>23728</v>
      </c>
    </row>
    <row r="2892" spans="1:51" x14ac:dyDescent="0.25">
      <c r="A2892">
        <v>5205</v>
      </c>
      <c r="B2892" s="3" t="s">
        <v>5531</v>
      </c>
      <c r="C2892" s="3" t="str">
        <f t="shared" si="135"/>
        <v xml:space="preserve">Macahindog, Berdan &amp; Sallae Eva </v>
      </c>
      <c r="D2892" s="3" t="str">
        <f t="shared" si="136"/>
        <v>Macahindog</v>
      </c>
      <c r="E2892" t="str">
        <f t="shared" si="137"/>
        <v xml:space="preserve">Berdan &amp; Sallae Eva </v>
      </c>
      <c r="F2892" t="s">
        <v>33999</v>
      </c>
      <c r="G2892" t="s">
        <v>37579</v>
      </c>
      <c r="H2892" t="s">
        <v>5532</v>
      </c>
      <c r="I2892" t="s">
        <v>1270</v>
      </c>
      <c r="K2892" t="s">
        <v>5533</v>
      </c>
      <c r="L2892" s="4" t="s">
        <v>566</v>
      </c>
      <c r="M2892" t="s">
        <v>685</v>
      </c>
      <c r="N2892" t="s">
        <v>5534</v>
      </c>
      <c r="O2892" t="s">
        <v>5535</v>
      </c>
      <c r="R2892">
        <v>1</v>
      </c>
      <c r="S2892" s="1">
        <v>42107.348437499997</v>
      </c>
      <c r="T2892" s="1">
        <v>42780.494293981479</v>
      </c>
      <c r="U2892" t="s">
        <v>91</v>
      </c>
      <c r="V2892" t="s">
        <v>91</v>
      </c>
      <c r="W2892">
        <v>12</v>
      </c>
      <c r="X2892" t="s">
        <v>5536</v>
      </c>
      <c r="Y2892" t="s">
        <v>5535</v>
      </c>
      <c r="Z2892" t="s">
        <v>5534</v>
      </c>
      <c r="AA2892" t="s">
        <v>685</v>
      </c>
      <c r="AB2892" t="s">
        <v>566</v>
      </c>
      <c r="AE2892" t="s">
        <v>93</v>
      </c>
      <c r="AF2892" s="1">
        <v>31730</v>
      </c>
      <c r="AH2892" t="s">
        <v>94</v>
      </c>
      <c r="AI2892" t="s">
        <v>106</v>
      </c>
      <c r="AJ2892" t="s">
        <v>107</v>
      </c>
      <c r="AL2892" t="s">
        <v>5537</v>
      </c>
      <c r="AM2892" t="s">
        <v>5538</v>
      </c>
      <c r="AN2892" t="s">
        <v>93</v>
      </c>
      <c r="AO2892" t="s">
        <v>93</v>
      </c>
      <c r="AP2892" s="1">
        <v>32468</v>
      </c>
      <c r="AQ2892" t="s">
        <v>5539</v>
      </c>
      <c r="AT2892" t="s">
        <v>5540</v>
      </c>
      <c r="AU2892" t="s">
        <v>5541</v>
      </c>
      <c r="AV2892" t="s">
        <v>1167</v>
      </c>
      <c r="AX2892" t="s">
        <v>313</v>
      </c>
      <c r="AY2892" t="s">
        <v>97</v>
      </c>
    </row>
    <row r="2893" spans="1:51" x14ac:dyDescent="0.25">
      <c r="A2893">
        <v>3586</v>
      </c>
      <c r="B2893" s="3" t="s">
        <v>5111</v>
      </c>
      <c r="C2893" s="3" t="str">
        <f t="shared" si="135"/>
        <v>Macalla, Pamela</v>
      </c>
      <c r="D2893" s="3" t="str">
        <f t="shared" si="136"/>
        <v>Macalla</v>
      </c>
      <c r="E2893" t="str">
        <f t="shared" si="137"/>
        <v>Pamela</v>
      </c>
      <c r="F2893" t="s">
        <v>34000</v>
      </c>
      <c r="G2893" t="s">
        <v>36151</v>
      </c>
      <c r="H2893" t="s">
        <v>86</v>
      </c>
      <c r="J2893">
        <v>9494299125</v>
      </c>
      <c r="K2893" t="s">
        <v>5112</v>
      </c>
      <c r="L2893" s="4" t="s">
        <v>100</v>
      </c>
      <c r="M2893" t="s">
        <v>109</v>
      </c>
      <c r="N2893" t="s">
        <v>5113</v>
      </c>
      <c r="O2893" t="s">
        <v>5114</v>
      </c>
      <c r="R2893">
        <v>1</v>
      </c>
      <c r="S2893" t="s">
        <v>2911</v>
      </c>
      <c r="T2893" s="1">
        <v>40945.559537037036</v>
      </c>
      <c r="V2893" t="s">
        <v>91</v>
      </c>
      <c r="W2893">
        <v>12</v>
      </c>
      <c r="Y2893" t="s">
        <v>5114</v>
      </c>
      <c r="Z2893" t="s">
        <v>5113</v>
      </c>
      <c r="AA2893" t="s">
        <v>109</v>
      </c>
      <c r="AB2893" t="s">
        <v>100</v>
      </c>
      <c r="AF2893" s="1">
        <v>26612</v>
      </c>
      <c r="AH2893" t="s">
        <v>105</v>
      </c>
      <c r="AI2893" t="s">
        <v>95</v>
      </c>
      <c r="AJ2893" t="s">
        <v>96</v>
      </c>
      <c r="AL2893" t="s">
        <v>5115</v>
      </c>
      <c r="AM2893" t="s">
        <v>5116</v>
      </c>
      <c r="AN2893" t="s">
        <v>117</v>
      </c>
      <c r="AO2893" t="s">
        <v>146</v>
      </c>
      <c r="AP2893" t="s">
        <v>2911</v>
      </c>
      <c r="AX2893">
        <v>737096</v>
      </c>
      <c r="AY2893" t="s">
        <v>5117</v>
      </c>
    </row>
    <row r="2894" spans="1:51" x14ac:dyDescent="0.25">
      <c r="A2894">
        <v>4623</v>
      </c>
      <c r="B2894" s="3" t="s">
        <v>1072</v>
      </c>
      <c r="C2894" s="3" t="str">
        <f t="shared" si="135"/>
        <v xml:space="preserve">Macamay, Loryvic Jo </v>
      </c>
      <c r="D2894" s="3" t="str">
        <f t="shared" si="136"/>
        <v>Macamay</v>
      </c>
      <c r="E2894" t="str">
        <f t="shared" si="137"/>
        <v xml:space="preserve">Loryvic Jo </v>
      </c>
      <c r="F2894" t="s">
        <v>34001</v>
      </c>
      <c r="G2894" t="s">
        <v>36152</v>
      </c>
      <c r="H2894" t="s">
        <v>86</v>
      </c>
      <c r="J2894">
        <v>9158412300</v>
      </c>
      <c r="L2894" s="4" t="s">
        <v>593</v>
      </c>
      <c r="M2894" t="s">
        <v>220</v>
      </c>
      <c r="N2894" t="s">
        <v>592</v>
      </c>
      <c r="O2894" t="s">
        <v>1073</v>
      </c>
      <c r="R2894">
        <v>1</v>
      </c>
      <c r="S2894" s="1">
        <v>41393.412048611113</v>
      </c>
      <c r="T2894" s="1">
        <v>41408.692326388889</v>
      </c>
      <c r="U2894" t="s">
        <v>91</v>
      </c>
      <c r="V2894" t="s">
        <v>91</v>
      </c>
      <c r="W2894">
        <v>12</v>
      </c>
      <c r="Y2894" t="s">
        <v>1073</v>
      </c>
      <c r="Z2894" t="s">
        <v>592</v>
      </c>
      <c r="AA2894" t="s">
        <v>220</v>
      </c>
      <c r="AB2894" t="s">
        <v>593</v>
      </c>
      <c r="AE2894" t="s">
        <v>93</v>
      </c>
      <c r="AF2894" s="1">
        <v>40188</v>
      </c>
      <c r="AG2894" t="s">
        <v>225</v>
      </c>
      <c r="AH2894" t="s">
        <v>94</v>
      </c>
      <c r="AI2894" t="s">
        <v>95</v>
      </c>
      <c r="AJ2894" t="s">
        <v>96</v>
      </c>
      <c r="AL2894" t="s">
        <v>1074</v>
      </c>
      <c r="AN2894" t="s">
        <v>93</v>
      </c>
      <c r="AO2894" t="s">
        <v>93</v>
      </c>
      <c r="AP2894" s="1">
        <v>40189</v>
      </c>
      <c r="AY2894" t="s">
        <v>97</v>
      </c>
    </row>
    <row r="2895" spans="1:51" x14ac:dyDescent="0.25">
      <c r="A2895">
        <v>2417</v>
      </c>
      <c r="B2895" s="3" t="s">
        <v>26804</v>
      </c>
      <c r="C2895" s="3" t="str">
        <f t="shared" si="135"/>
        <v>MACAMAY, JULMAH</v>
      </c>
      <c r="D2895" s="3" t="str">
        <f t="shared" si="136"/>
        <v>MACAMAY</v>
      </c>
      <c r="E2895" t="str">
        <f t="shared" si="137"/>
        <v>JULMAH</v>
      </c>
      <c r="F2895" t="s">
        <v>34002</v>
      </c>
      <c r="G2895" t="s">
        <v>36153</v>
      </c>
      <c r="H2895" t="s">
        <v>86</v>
      </c>
      <c r="J2895" t="s">
        <v>26805</v>
      </c>
      <c r="L2895" s="4" t="s">
        <v>18629</v>
      </c>
      <c r="N2895" t="s">
        <v>26806</v>
      </c>
      <c r="O2895" t="s">
        <v>26807</v>
      </c>
      <c r="R2895">
        <v>1</v>
      </c>
      <c r="S2895" t="s">
        <v>2911</v>
      </c>
      <c r="T2895" s="1">
        <v>40869.54650462963</v>
      </c>
      <c r="V2895" t="s">
        <v>91</v>
      </c>
      <c r="W2895">
        <v>12</v>
      </c>
      <c r="Y2895" t="s">
        <v>26807</v>
      </c>
      <c r="Z2895" t="s">
        <v>26806</v>
      </c>
      <c r="AB2895" t="s">
        <v>18629</v>
      </c>
      <c r="AF2895" s="1">
        <v>27221</v>
      </c>
      <c r="AG2895" t="s">
        <v>19947</v>
      </c>
      <c r="AH2895" t="s">
        <v>105</v>
      </c>
      <c r="AI2895" t="s">
        <v>95</v>
      </c>
      <c r="AJ2895" t="s">
        <v>96</v>
      </c>
      <c r="AP2895" t="s">
        <v>2911</v>
      </c>
      <c r="AY2895" t="s">
        <v>26808</v>
      </c>
    </row>
    <row r="2896" spans="1:51" x14ac:dyDescent="0.25">
      <c r="A2896">
        <v>5512</v>
      </c>
      <c r="B2896" s="3" t="s">
        <v>21004</v>
      </c>
      <c r="C2896" s="3" t="str">
        <f t="shared" si="135"/>
        <v xml:space="preserve">Macapagal, Danila S. </v>
      </c>
      <c r="D2896" s="3" t="str">
        <f t="shared" si="136"/>
        <v>Macapagal</v>
      </c>
      <c r="E2896" t="str">
        <f t="shared" si="137"/>
        <v xml:space="preserve">Danila S. </v>
      </c>
      <c r="F2896" t="s">
        <v>34003</v>
      </c>
      <c r="G2896" t="s">
        <v>37580</v>
      </c>
      <c r="H2896" t="s">
        <v>472</v>
      </c>
      <c r="K2896" t="s">
        <v>21005</v>
      </c>
      <c r="L2896" s="4" t="s">
        <v>5212</v>
      </c>
      <c r="M2896" t="s">
        <v>5411</v>
      </c>
      <c r="N2896" t="s">
        <v>538</v>
      </c>
      <c r="O2896" t="s">
        <v>21006</v>
      </c>
      <c r="R2896">
        <v>1</v>
      </c>
      <c r="S2896" s="1">
        <v>42576.549618055556</v>
      </c>
      <c r="T2896" s="1">
        <v>42605.562962962962</v>
      </c>
      <c r="U2896" t="s">
        <v>91</v>
      </c>
      <c r="V2896" t="s">
        <v>91</v>
      </c>
      <c r="W2896">
        <v>12</v>
      </c>
      <c r="X2896" t="s">
        <v>21007</v>
      </c>
      <c r="Y2896" t="s">
        <v>21006</v>
      </c>
      <c r="Z2896" t="s">
        <v>538</v>
      </c>
      <c r="AA2896" t="s">
        <v>5411</v>
      </c>
      <c r="AB2896" t="s">
        <v>5212</v>
      </c>
      <c r="AE2896" t="s">
        <v>93</v>
      </c>
      <c r="AF2896" s="1">
        <v>22932</v>
      </c>
      <c r="AG2896" t="s">
        <v>21008</v>
      </c>
      <c r="AH2896" t="s">
        <v>94</v>
      </c>
      <c r="AI2896" t="s">
        <v>95</v>
      </c>
      <c r="AJ2896" t="s">
        <v>460</v>
      </c>
      <c r="AK2896" t="s">
        <v>21009</v>
      </c>
      <c r="AN2896" t="s">
        <v>93</v>
      </c>
      <c r="AO2896" t="s">
        <v>93</v>
      </c>
      <c r="AP2896" s="1">
        <v>40189</v>
      </c>
      <c r="AY2896" t="s">
        <v>97</v>
      </c>
    </row>
    <row r="2897" spans="1:51" x14ac:dyDescent="0.25">
      <c r="A2897">
        <v>327</v>
      </c>
      <c r="B2897" s="3" t="s">
        <v>10607</v>
      </c>
      <c r="C2897" s="3" t="e">
        <f t="shared" si="135"/>
        <v>#VALUE!</v>
      </c>
      <c r="D2897" s="3" t="str">
        <f t="shared" si="136"/>
        <v>Macaraeg</v>
      </c>
      <c r="E2897" t="e">
        <f t="shared" si="137"/>
        <v>#VALUE!</v>
      </c>
      <c r="F2897" t="s">
        <v>34004</v>
      </c>
      <c r="G2897" t="s">
        <v>33037</v>
      </c>
      <c r="H2897" t="s">
        <v>10608</v>
      </c>
      <c r="I2897" t="s">
        <v>10609</v>
      </c>
      <c r="J2897" t="s">
        <v>10610</v>
      </c>
      <c r="L2897" s="4" t="s">
        <v>100</v>
      </c>
      <c r="M2897" t="s">
        <v>101</v>
      </c>
      <c r="N2897" t="s">
        <v>10611</v>
      </c>
      <c r="O2897" t="s">
        <v>10612</v>
      </c>
      <c r="R2897">
        <v>1</v>
      </c>
      <c r="S2897" t="s">
        <v>2911</v>
      </c>
      <c r="T2897" s="1">
        <v>40868.57712962963</v>
      </c>
      <c r="V2897" t="s">
        <v>91</v>
      </c>
      <c r="W2897">
        <v>12</v>
      </c>
      <c r="Y2897" t="s">
        <v>10612</v>
      </c>
      <c r="Z2897" t="s">
        <v>10613</v>
      </c>
      <c r="AA2897" t="s">
        <v>109</v>
      </c>
      <c r="AB2897" t="s">
        <v>100</v>
      </c>
      <c r="AF2897" s="1">
        <v>23862</v>
      </c>
      <c r="AG2897" t="s">
        <v>10614</v>
      </c>
      <c r="AH2897" t="s">
        <v>105</v>
      </c>
      <c r="AI2897" t="s">
        <v>106</v>
      </c>
      <c r="AJ2897" t="s">
        <v>107</v>
      </c>
      <c r="AP2897" s="1">
        <v>23858</v>
      </c>
      <c r="AX2897" t="s">
        <v>10615</v>
      </c>
      <c r="AY2897" t="s">
        <v>10616</v>
      </c>
    </row>
    <row r="2898" spans="1:51" x14ac:dyDescent="0.25">
      <c r="A2898">
        <v>331</v>
      </c>
      <c r="B2898" s="3" t="s">
        <v>10633</v>
      </c>
      <c r="C2898" s="3" t="e">
        <f t="shared" si="135"/>
        <v>#VALUE!</v>
      </c>
      <c r="D2898" s="3" t="str">
        <f t="shared" si="136"/>
        <v>Macaraeg</v>
      </c>
      <c r="E2898" t="e">
        <f t="shared" si="137"/>
        <v>#VALUE!</v>
      </c>
      <c r="F2898" t="s">
        <v>34004</v>
      </c>
      <c r="G2898" t="s">
        <v>37440</v>
      </c>
      <c r="H2898" t="s">
        <v>10634</v>
      </c>
      <c r="I2898" t="s">
        <v>10635</v>
      </c>
      <c r="J2898">
        <v>733649</v>
      </c>
      <c r="L2898" s="4" t="s">
        <v>100</v>
      </c>
      <c r="M2898" t="s">
        <v>101</v>
      </c>
      <c r="N2898" t="s">
        <v>5036</v>
      </c>
      <c r="O2898" t="s">
        <v>10636</v>
      </c>
      <c r="R2898">
        <v>1</v>
      </c>
      <c r="S2898" t="s">
        <v>2911</v>
      </c>
      <c r="T2898" s="1">
        <v>40868.574062500003</v>
      </c>
      <c r="V2898" t="s">
        <v>91</v>
      </c>
      <c r="W2898">
        <v>12</v>
      </c>
      <c r="Y2898" t="s">
        <v>10636</v>
      </c>
      <c r="Z2898" t="s">
        <v>5036</v>
      </c>
      <c r="AA2898" t="s">
        <v>109</v>
      </c>
      <c r="AB2898" t="s">
        <v>100</v>
      </c>
      <c r="AC2898">
        <v>724683</v>
      </c>
      <c r="AE2898" t="s">
        <v>224</v>
      </c>
      <c r="AF2898" s="1">
        <v>23858</v>
      </c>
      <c r="AG2898" t="s">
        <v>10637</v>
      </c>
      <c r="AH2898" t="s">
        <v>105</v>
      </c>
      <c r="AI2898" t="s">
        <v>95</v>
      </c>
      <c r="AJ2898" t="s">
        <v>107</v>
      </c>
      <c r="AK2898" t="s">
        <v>10638</v>
      </c>
      <c r="AL2898" t="s">
        <v>10639</v>
      </c>
      <c r="AN2898" t="s">
        <v>239</v>
      </c>
      <c r="AP2898" s="1">
        <v>23862</v>
      </c>
      <c r="AR2898" t="s">
        <v>10610</v>
      </c>
      <c r="AU2898" t="s">
        <v>10639</v>
      </c>
      <c r="AY2898" t="s">
        <v>10640</v>
      </c>
    </row>
    <row r="2899" spans="1:51" x14ac:dyDescent="0.25">
      <c r="A2899">
        <v>815</v>
      </c>
      <c r="B2899" s="3" t="s">
        <v>13740</v>
      </c>
      <c r="C2899" s="3" t="str">
        <f t="shared" si="135"/>
        <v>Macaraeg, Ma.Lee Mai</v>
      </c>
      <c r="D2899" s="3" t="str">
        <f t="shared" si="136"/>
        <v>Macaraeg</v>
      </c>
      <c r="E2899" t="str">
        <f t="shared" si="137"/>
        <v>Ma.Lee Mai</v>
      </c>
      <c r="F2899" t="s">
        <v>34004</v>
      </c>
      <c r="G2899" t="s">
        <v>37581</v>
      </c>
      <c r="H2899" t="s">
        <v>10634</v>
      </c>
      <c r="I2899" t="s">
        <v>10609</v>
      </c>
      <c r="J2899">
        <v>9127101267</v>
      </c>
      <c r="L2899" s="4" t="s">
        <v>100</v>
      </c>
      <c r="M2899" t="s">
        <v>101</v>
      </c>
      <c r="N2899" t="s">
        <v>5180</v>
      </c>
      <c r="O2899" t="s">
        <v>13741</v>
      </c>
      <c r="R2899">
        <v>1</v>
      </c>
      <c r="S2899" t="s">
        <v>2911</v>
      </c>
      <c r="T2899" s="1">
        <v>40813.501319444447</v>
      </c>
      <c r="V2899" t="s">
        <v>91</v>
      </c>
      <c r="W2899">
        <v>12</v>
      </c>
      <c r="X2899" t="s">
        <v>13742</v>
      </c>
      <c r="AC2899" t="s">
        <v>13743</v>
      </c>
      <c r="AE2899" t="s">
        <v>113</v>
      </c>
      <c r="AF2899" s="1">
        <v>23858</v>
      </c>
      <c r="AH2899" t="s">
        <v>105</v>
      </c>
      <c r="AI2899" t="s">
        <v>95</v>
      </c>
      <c r="AJ2899" t="s">
        <v>107</v>
      </c>
      <c r="AK2899" t="s">
        <v>11843</v>
      </c>
      <c r="AL2899" t="s">
        <v>13744</v>
      </c>
      <c r="AM2899" t="s">
        <v>3147</v>
      </c>
      <c r="AN2899" t="s">
        <v>117</v>
      </c>
      <c r="AP2899" s="1">
        <v>23862</v>
      </c>
      <c r="AU2899" t="s">
        <v>13745</v>
      </c>
      <c r="AV2899" t="s">
        <v>7888</v>
      </c>
      <c r="AY2899" t="s">
        <v>13746</v>
      </c>
    </row>
    <row r="2900" spans="1:51" x14ac:dyDescent="0.25">
      <c r="A2900">
        <v>968</v>
      </c>
      <c r="B2900" s="3" t="s">
        <v>14792</v>
      </c>
      <c r="C2900" s="3" t="str">
        <f t="shared" si="135"/>
        <v>Macaraeg, Helen</v>
      </c>
      <c r="D2900" s="3" t="str">
        <f t="shared" si="136"/>
        <v>Macaraeg</v>
      </c>
      <c r="E2900" t="str">
        <f t="shared" si="137"/>
        <v>Helen</v>
      </c>
      <c r="F2900" t="s">
        <v>34004</v>
      </c>
      <c r="G2900" t="s">
        <v>36077</v>
      </c>
      <c r="H2900" t="s">
        <v>14793</v>
      </c>
      <c r="I2900" t="s">
        <v>276</v>
      </c>
      <c r="J2900" t="s">
        <v>14794</v>
      </c>
      <c r="L2900" s="4" t="s">
        <v>134</v>
      </c>
      <c r="M2900" t="s">
        <v>101</v>
      </c>
      <c r="N2900" t="s">
        <v>5180</v>
      </c>
      <c r="O2900" t="s">
        <v>14795</v>
      </c>
      <c r="R2900">
        <v>1</v>
      </c>
      <c r="S2900" t="s">
        <v>2911</v>
      </c>
      <c r="T2900" s="1">
        <v>40716.792928240742</v>
      </c>
      <c r="V2900" t="s">
        <v>91</v>
      </c>
      <c r="W2900">
        <v>12</v>
      </c>
      <c r="X2900" t="s">
        <v>14796</v>
      </c>
      <c r="Y2900" t="s">
        <v>14795</v>
      </c>
      <c r="Z2900" t="s">
        <v>5180</v>
      </c>
      <c r="AA2900" t="s">
        <v>101</v>
      </c>
      <c r="AB2900" t="s">
        <v>134</v>
      </c>
      <c r="AC2900" t="s">
        <v>14797</v>
      </c>
      <c r="AE2900" t="s">
        <v>224</v>
      </c>
      <c r="AF2900" s="1">
        <v>25254</v>
      </c>
      <c r="AG2900" t="s">
        <v>101</v>
      </c>
      <c r="AH2900" t="s">
        <v>105</v>
      </c>
      <c r="AI2900" t="s">
        <v>95</v>
      </c>
      <c r="AJ2900" t="s">
        <v>107</v>
      </c>
      <c r="AK2900" t="s">
        <v>14798</v>
      </c>
      <c r="AL2900" t="s">
        <v>14799</v>
      </c>
      <c r="AM2900" t="s">
        <v>2728</v>
      </c>
      <c r="AN2900" t="s">
        <v>239</v>
      </c>
      <c r="AP2900" s="1">
        <v>22288</v>
      </c>
      <c r="AQ2900" t="s">
        <v>14800</v>
      </c>
      <c r="AU2900" t="s">
        <v>14801</v>
      </c>
      <c r="AX2900" t="s">
        <v>14802</v>
      </c>
      <c r="AY2900" t="s">
        <v>14803</v>
      </c>
    </row>
    <row r="2901" spans="1:51" x14ac:dyDescent="0.25">
      <c r="A2901">
        <v>969</v>
      </c>
      <c r="B2901" s="3" t="s">
        <v>14804</v>
      </c>
      <c r="C2901" s="3" t="str">
        <f t="shared" si="135"/>
        <v>Macaraeg, Helen</v>
      </c>
      <c r="D2901" s="3" t="str">
        <f t="shared" si="136"/>
        <v>Macaraeg</v>
      </c>
      <c r="E2901" t="str">
        <f t="shared" si="137"/>
        <v>Helen</v>
      </c>
      <c r="F2901" t="s">
        <v>34004</v>
      </c>
      <c r="G2901" t="s">
        <v>36077</v>
      </c>
      <c r="H2901" t="s">
        <v>14805</v>
      </c>
      <c r="I2901" t="s">
        <v>276</v>
      </c>
      <c r="J2901" t="s">
        <v>14806</v>
      </c>
      <c r="L2901" s="4" t="s">
        <v>100</v>
      </c>
      <c r="M2901" t="s">
        <v>101</v>
      </c>
      <c r="N2901" t="s">
        <v>1988</v>
      </c>
      <c r="O2901" t="s">
        <v>14807</v>
      </c>
      <c r="R2901">
        <v>1</v>
      </c>
      <c r="S2901" t="s">
        <v>2911</v>
      </c>
      <c r="T2901" s="1">
        <v>40868.567893518521</v>
      </c>
      <c r="V2901" t="s">
        <v>91</v>
      </c>
      <c r="W2901">
        <v>12</v>
      </c>
      <c r="Y2901" t="s">
        <v>14807</v>
      </c>
      <c r="Z2901" t="s">
        <v>1988</v>
      </c>
      <c r="AA2901" t="s">
        <v>109</v>
      </c>
      <c r="AB2901" t="s">
        <v>100</v>
      </c>
      <c r="AC2901" t="s">
        <v>14797</v>
      </c>
      <c r="AE2901" t="s">
        <v>224</v>
      </c>
      <c r="AF2901" s="1">
        <v>25254</v>
      </c>
      <c r="AG2901" t="s">
        <v>109</v>
      </c>
      <c r="AH2901" t="s">
        <v>105</v>
      </c>
      <c r="AI2901" t="s">
        <v>95</v>
      </c>
      <c r="AJ2901" t="s">
        <v>107</v>
      </c>
      <c r="AK2901" t="s">
        <v>14808</v>
      </c>
      <c r="AL2901" t="s">
        <v>14809</v>
      </c>
      <c r="AM2901" t="s">
        <v>2728</v>
      </c>
      <c r="AN2901" t="s">
        <v>239</v>
      </c>
      <c r="AP2901" s="1">
        <v>22288</v>
      </c>
      <c r="AU2901" t="s">
        <v>14810</v>
      </c>
      <c r="AX2901" t="s">
        <v>14811</v>
      </c>
      <c r="AY2901" t="s">
        <v>14812</v>
      </c>
    </row>
    <row r="2902" spans="1:51" x14ac:dyDescent="0.25">
      <c r="A2902">
        <v>1176</v>
      </c>
      <c r="B2902" s="3" t="s">
        <v>18012</v>
      </c>
      <c r="C2902" s="3" t="str">
        <f t="shared" si="135"/>
        <v>Macaraeg, Mary Lee(Pabayo)</v>
      </c>
      <c r="D2902" s="3" t="str">
        <f t="shared" si="136"/>
        <v>Macaraeg</v>
      </c>
      <c r="E2902" t="str">
        <f t="shared" si="137"/>
        <v>Mary Lee(Pabayo)</v>
      </c>
      <c r="F2902" t="s">
        <v>34004</v>
      </c>
      <c r="G2902" t="s">
        <v>37440</v>
      </c>
      <c r="H2902" t="s">
        <v>18013</v>
      </c>
      <c r="I2902" t="s">
        <v>10635</v>
      </c>
      <c r="J2902" t="s">
        <v>18014</v>
      </c>
      <c r="L2902" s="4" t="s">
        <v>134</v>
      </c>
      <c r="M2902" t="s">
        <v>89</v>
      </c>
      <c r="N2902" t="s">
        <v>10583</v>
      </c>
      <c r="O2902" t="s">
        <v>18015</v>
      </c>
      <c r="R2902">
        <v>1</v>
      </c>
      <c r="S2902" t="s">
        <v>2911</v>
      </c>
      <c r="T2902" s="1">
        <v>40726.713750000003</v>
      </c>
      <c r="V2902" t="s">
        <v>91</v>
      </c>
      <c r="W2902">
        <v>12</v>
      </c>
      <c r="X2902" t="s">
        <v>18016</v>
      </c>
      <c r="Y2902" t="s">
        <v>18015</v>
      </c>
      <c r="Z2902" t="s">
        <v>10583</v>
      </c>
      <c r="AA2902" t="s">
        <v>89</v>
      </c>
      <c r="AB2902" t="s">
        <v>134</v>
      </c>
      <c r="AC2902" t="s">
        <v>13743</v>
      </c>
      <c r="AF2902" s="1">
        <v>23858</v>
      </c>
      <c r="AG2902" t="s">
        <v>10609</v>
      </c>
      <c r="AH2902" t="s">
        <v>105</v>
      </c>
      <c r="AI2902" t="s">
        <v>95</v>
      </c>
      <c r="AJ2902" t="s">
        <v>107</v>
      </c>
      <c r="AL2902" t="s">
        <v>18017</v>
      </c>
      <c r="AN2902" t="s">
        <v>239</v>
      </c>
      <c r="AP2902" s="1">
        <v>23862</v>
      </c>
      <c r="AR2902" t="s">
        <v>10610</v>
      </c>
      <c r="AS2902" t="s">
        <v>10610</v>
      </c>
      <c r="AU2902" t="s">
        <v>18018</v>
      </c>
      <c r="AY2902" t="s">
        <v>18019</v>
      </c>
    </row>
    <row r="2903" spans="1:51" x14ac:dyDescent="0.25">
      <c r="A2903">
        <v>1377</v>
      </c>
      <c r="B2903" s="3" t="s">
        <v>19406</v>
      </c>
      <c r="C2903" s="3" t="str">
        <f t="shared" si="135"/>
        <v xml:space="preserve">Macaraeg,Dino cabrera   </v>
      </c>
      <c r="D2903" s="3" t="str">
        <f t="shared" si="136"/>
        <v>Macaraeg</v>
      </c>
      <c r="E2903" t="str">
        <f t="shared" si="137"/>
        <v xml:space="preserve">ino cabrera   </v>
      </c>
      <c r="F2903" t="s">
        <v>34004</v>
      </c>
      <c r="G2903" t="s">
        <v>37582</v>
      </c>
      <c r="H2903" t="s">
        <v>86</v>
      </c>
      <c r="J2903" t="s">
        <v>19407</v>
      </c>
      <c r="L2903" s="4" t="s">
        <v>100</v>
      </c>
      <c r="M2903" t="s">
        <v>101</v>
      </c>
      <c r="N2903" t="s">
        <v>102</v>
      </c>
      <c r="O2903" t="s">
        <v>19408</v>
      </c>
      <c r="R2903">
        <v>1</v>
      </c>
      <c r="S2903" t="s">
        <v>2911</v>
      </c>
      <c r="T2903" s="1">
        <v>40868.558935185189</v>
      </c>
      <c r="V2903" t="s">
        <v>91</v>
      </c>
      <c r="W2903">
        <v>12</v>
      </c>
      <c r="Y2903" t="s">
        <v>19408</v>
      </c>
      <c r="Z2903" t="s">
        <v>102</v>
      </c>
      <c r="AA2903" t="s">
        <v>109</v>
      </c>
      <c r="AB2903" t="s">
        <v>100</v>
      </c>
      <c r="AF2903" s="1">
        <v>24516</v>
      </c>
      <c r="AG2903" t="s">
        <v>10614</v>
      </c>
      <c r="AH2903" t="s">
        <v>105</v>
      </c>
      <c r="AI2903" t="s">
        <v>106</v>
      </c>
      <c r="AJ2903" t="s">
        <v>96</v>
      </c>
      <c r="AP2903" t="s">
        <v>2911</v>
      </c>
      <c r="AW2903" t="s">
        <v>19409</v>
      </c>
      <c r="AY2903" t="s">
        <v>19410</v>
      </c>
    </row>
    <row r="2904" spans="1:51" x14ac:dyDescent="0.25">
      <c r="A2904">
        <v>3209</v>
      </c>
      <c r="B2904" s="3" t="s">
        <v>18825</v>
      </c>
      <c r="C2904" s="3" t="str">
        <f t="shared" si="135"/>
        <v>Macaranas, Josephine</v>
      </c>
      <c r="D2904" s="3" t="str">
        <f t="shared" si="136"/>
        <v>Macaranas</v>
      </c>
      <c r="E2904" t="str">
        <f t="shared" si="137"/>
        <v>Josephine</v>
      </c>
      <c r="F2904" t="s">
        <v>34005</v>
      </c>
      <c r="G2904" t="s">
        <v>35143</v>
      </c>
      <c r="H2904" t="s">
        <v>18826</v>
      </c>
      <c r="J2904" t="s">
        <v>18827</v>
      </c>
      <c r="L2904" s="4" t="s">
        <v>88</v>
      </c>
      <c r="M2904" t="s">
        <v>89</v>
      </c>
      <c r="O2904" t="s">
        <v>18828</v>
      </c>
      <c r="R2904">
        <v>1</v>
      </c>
      <c r="S2904" s="1">
        <v>40709.60361111111</v>
      </c>
      <c r="T2904" s="1">
        <v>41858.478680555556</v>
      </c>
      <c r="U2904" t="s">
        <v>91</v>
      </c>
      <c r="V2904" t="s">
        <v>91</v>
      </c>
      <c r="W2904">
        <v>12</v>
      </c>
      <c r="X2904" t="s">
        <v>18829</v>
      </c>
      <c r="Y2904" t="s">
        <v>18828</v>
      </c>
      <c r="AA2904" t="s">
        <v>89</v>
      </c>
      <c r="AB2904" t="s">
        <v>88</v>
      </c>
      <c r="AC2904" t="s">
        <v>18830</v>
      </c>
      <c r="AE2904" t="s">
        <v>113</v>
      </c>
      <c r="AF2904" s="1">
        <v>17120</v>
      </c>
      <c r="AG2904" t="s">
        <v>7812</v>
      </c>
      <c r="AH2904" t="s">
        <v>105</v>
      </c>
      <c r="AI2904" t="s">
        <v>95</v>
      </c>
      <c r="AJ2904" t="s">
        <v>460</v>
      </c>
      <c r="AL2904" t="s">
        <v>18831</v>
      </c>
      <c r="AM2904" t="s">
        <v>18832</v>
      </c>
      <c r="AN2904" t="s">
        <v>117</v>
      </c>
      <c r="AP2904" s="1">
        <v>40189</v>
      </c>
      <c r="AY2904" t="s">
        <v>97</v>
      </c>
    </row>
    <row r="2905" spans="1:51" x14ac:dyDescent="0.25">
      <c r="A2905">
        <v>3210</v>
      </c>
      <c r="B2905" s="3" t="s">
        <v>25994</v>
      </c>
      <c r="C2905" s="3" t="str">
        <f t="shared" si="135"/>
        <v>Macaranas, Luis Val</v>
      </c>
      <c r="D2905" s="3" t="str">
        <f t="shared" si="136"/>
        <v>Macaranas</v>
      </c>
      <c r="E2905" t="str">
        <f t="shared" si="137"/>
        <v>Luis Val</v>
      </c>
      <c r="F2905" t="s">
        <v>34005</v>
      </c>
      <c r="G2905" t="s">
        <v>36154</v>
      </c>
      <c r="H2905" t="s">
        <v>86</v>
      </c>
      <c r="J2905" t="s">
        <v>18827</v>
      </c>
      <c r="L2905" s="4" t="s">
        <v>88</v>
      </c>
      <c r="M2905" t="s">
        <v>89</v>
      </c>
      <c r="O2905" t="s">
        <v>18828</v>
      </c>
      <c r="R2905">
        <v>1</v>
      </c>
      <c r="S2905" s="1">
        <v>40709.608206018522</v>
      </c>
      <c r="T2905" s="1">
        <v>40709.610081018516</v>
      </c>
      <c r="U2905" t="s">
        <v>91</v>
      </c>
      <c r="V2905" t="s">
        <v>91</v>
      </c>
      <c r="W2905">
        <v>12</v>
      </c>
      <c r="Y2905" t="s">
        <v>18828</v>
      </c>
      <c r="AA2905" t="s">
        <v>89</v>
      </c>
      <c r="AB2905" t="s">
        <v>88</v>
      </c>
      <c r="AC2905" t="s">
        <v>18827</v>
      </c>
      <c r="AF2905" s="1">
        <v>40188</v>
      </c>
      <c r="AH2905" t="s">
        <v>105</v>
      </c>
      <c r="AI2905" t="s">
        <v>106</v>
      </c>
      <c r="AJ2905" t="s">
        <v>96</v>
      </c>
      <c r="AP2905" s="1">
        <v>40189</v>
      </c>
      <c r="AY2905" t="s">
        <v>97</v>
      </c>
    </row>
    <row r="2906" spans="1:51" x14ac:dyDescent="0.25">
      <c r="A2906">
        <v>813</v>
      </c>
      <c r="B2906" s="3" t="s">
        <v>13727</v>
      </c>
      <c r="C2906" s="3" t="str">
        <f t="shared" si="135"/>
        <v>Macarat, Gil</v>
      </c>
      <c r="D2906" s="3" t="str">
        <f t="shared" si="136"/>
        <v>Macarat</v>
      </c>
      <c r="E2906" t="str">
        <f t="shared" si="137"/>
        <v>Gil</v>
      </c>
      <c r="F2906" t="s">
        <v>34006</v>
      </c>
      <c r="G2906" t="s">
        <v>36155</v>
      </c>
      <c r="H2906" t="s">
        <v>13728</v>
      </c>
      <c r="I2906" t="s">
        <v>13729</v>
      </c>
      <c r="J2906" t="s">
        <v>13730</v>
      </c>
      <c r="L2906" s="4" t="s">
        <v>100</v>
      </c>
      <c r="M2906" t="s">
        <v>101</v>
      </c>
      <c r="N2906" t="s">
        <v>853</v>
      </c>
      <c r="O2906" t="s">
        <v>13731</v>
      </c>
      <c r="R2906">
        <v>1</v>
      </c>
      <c r="S2906" t="s">
        <v>2911</v>
      </c>
      <c r="T2906" s="1">
        <v>40815.734618055554</v>
      </c>
      <c r="V2906" t="s">
        <v>354</v>
      </c>
      <c r="W2906">
        <v>12</v>
      </c>
      <c r="X2906" t="s">
        <v>13732</v>
      </c>
      <c r="Y2906" t="s">
        <v>13731</v>
      </c>
      <c r="Z2906" t="s">
        <v>853</v>
      </c>
      <c r="AA2906" t="s">
        <v>101</v>
      </c>
      <c r="AB2906" t="s">
        <v>100</v>
      </c>
      <c r="AC2906" t="s">
        <v>13730</v>
      </c>
      <c r="AE2906" t="s">
        <v>113</v>
      </c>
      <c r="AF2906" s="1">
        <v>23357</v>
      </c>
      <c r="AG2906" t="s">
        <v>13733</v>
      </c>
      <c r="AH2906" t="s">
        <v>105</v>
      </c>
      <c r="AI2906" t="s">
        <v>106</v>
      </c>
      <c r="AJ2906" t="s">
        <v>107</v>
      </c>
      <c r="AK2906" t="s">
        <v>13734</v>
      </c>
      <c r="AL2906" t="s">
        <v>13735</v>
      </c>
      <c r="AM2906" t="s">
        <v>9224</v>
      </c>
      <c r="AN2906" t="s">
        <v>117</v>
      </c>
      <c r="AP2906" s="1">
        <v>22836</v>
      </c>
      <c r="AY2906" t="s">
        <v>13736</v>
      </c>
    </row>
    <row r="2907" spans="1:51" x14ac:dyDescent="0.25">
      <c r="A2907">
        <v>3049</v>
      </c>
      <c r="B2907" s="3" t="s">
        <v>31434</v>
      </c>
      <c r="C2907" s="3" t="str">
        <f t="shared" si="135"/>
        <v>Macarat, Gil</v>
      </c>
      <c r="D2907" s="3" t="str">
        <f t="shared" si="136"/>
        <v>Macarat</v>
      </c>
      <c r="E2907" t="str">
        <f t="shared" si="137"/>
        <v>Gil</v>
      </c>
      <c r="F2907" t="s">
        <v>34006</v>
      </c>
      <c r="G2907" t="s">
        <v>36155</v>
      </c>
      <c r="H2907" t="s">
        <v>13728</v>
      </c>
      <c r="I2907" t="s">
        <v>13729</v>
      </c>
      <c r="J2907" t="s">
        <v>13730</v>
      </c>
      <c r="L2907" s="4" t="s">
        <v>134</v>
      </c>
      <c r="M2907" t="s">
        <v>101</v>
      </c>
      <c r="N2907" t="s">
        <v>853</v>
      </c>
      <c r="O2907" t="s">
        <v>13731</v>
      </c>
      <c r="R2907">
        <v>1</v>
      </c>
      <c r="S2907" t="s">
        <v>2911</v>
      </c>
      <c r="T2907" s="1">
        <v>40815.734756944446</v>
      </c>
      <c r="V2907" t="s">
        <v>354</v>
      </c>
      <c r="W2907">
        <v>12</v>
      </c>
      <c r="X2907" t="s">
        <v>13732</v>
      </c>
      <c r="Y2907" t="s">
        <v>13731</v>
      </c>
      <c r="Z2907" t="s">
        <v>853</v>
      </c>
      <c r="AA2907" t="s">
        <v>101</v>
      </c>
      <c r="AB2907" t="s">
        <v>134</v>
      </c>
      <c r="AC2907" t="s">
        <v>13730</v>
      </c>
      <c r="AE2907" t="s">
        <v>224</v>
      </c>
      <c r="AF2907" s="1">
        <v>23357</v>
      </c>
      <c r="AG2907" t="s">
        <v>9853</v>
      </c>
      <c r="AH2907" t="s">
        <v>105</v>
      </c>
      <c r="AI2907" t="s">
        <v>106</v>
      </c>
      <c r="AJ2907" t="s">
        <v>107</v>
      </c>
      <c r="AK2907" t="s">
        <v>13734</v>
      </c>
      <c r="AL2907" t="s">
        <v>13735</v>
      </c>
      <c r="AM2907" t="s">
        <v>9224</v>
      </c>
      <c r="AN2907" t="s">
        <v>239</v>
      </c>
      <c r="AP2907" s="1">
        <v>22836</v>
      </c>
      <c r="AY2907" t="s">
        <v>31435</v>
      </c>
    </row>
    <row r="2908" spans="1:51" x14ac:dyDescent="0.25">
      <c r="A2908">
        <v>3053</v>
      </c>
      <c r="B2908" s="3" t="s">
        <v>31456</v>
      </c>
      <c r="C2908" s="3" t="str">
        <f t="shared" si="135"/>
        <v>Macarat, Gil</v>
      </c>
      <c r="D2908" s="3" t="str">
        <f t="shared" si="136"/>
        <v>Macarat</v>
      </c>
      <c r="E2908" t="str">
        <f t="shared" si="137"/>
        <v>Gil</v>
      </c>
      <c r="F2908" t="s">
        <v>34006</v>
      </c>
      <c r="G2908" t="s">
        <v>36155</v>
      </c>
      <c r="H2908" t="s">
        <v>13728</v>
      </c>
      <c r="I2908" t="s">
        <v>13729</v>
      </c>
      <c r="J2908" t="s">
        <v>13730</v>
      </c>
      <c r="L2908" s="4" t="s">
        <v>134</v>
      </c>
      <c r="M2908" t="s">
        <v>101</v>
      </c>
      <c r="N2908" t="s">
        <v>853</v>
      </c>
      <c r="O2908" t="s">
        <v>13731</v>
      </c>
      <c r="R2908">
        <v>1</v>
      </c>
      <c r="S2908" t="s">
        <v>2911</v>
      </c>
      <c r="T2908" s="1">
        <v>40815.734699074077</v>
      </c>
      <c r="V2908" t="s">
        <v>354</v>
      </c>
      <c r="W2908">
        <v>12</v>
      </c>
      <c r="X2908" t="s">
        <v>13732</v>
      </c>
      <c r="Y2908" t="s">
        <v>13731</v>
      </c>
      <c r="Z2908" t="s">
        <v>853</v>
      </c>
      <c r="AA2908" t="s">
        <v>101</v>
      </c>
      <c r="AB2908" t="s">
        <v>134</v>
      </c>
      <c r="AC2908" t="s">
        <v>13730</v>
      </c>
      <c r="AE2908" t="s">
        <v>224</v>
      </c>
      <c r="AF2908" s="1">
        <v>23357</v>
      </c>
      <c r="AG2908" t="s">
        <v>13733</v>
      </c>
      <c r="AH2908" t="s">
        <v>105</v>
      </c>
      <c r="AI2908" t="s">
        <v>106</v>
      </c>
      <c r="AJ2908" t="s">
        <v>107</v>
      </c>
      <c r="AK2908" t="s">
        <v>13734</v>
      </c>
      <c r="AL2908" t="s">
        <v>13735</v>
      </c>
      <c r="AM2908" t="s">
        <v>9224</v>
      </c>
      <c r="AN2908" t="s">
        <v>239</v>
      </c>
      <c r="AP2908" s="1">
        <v>22836</v>
      </c>
      <c r="AY2908" t="s">
        <v>31457</v>
      </c>
    </row>
    <row r="2909" spans="1:51" x14ac:dyDescent="0.25">
      <c r="A2909">
        <v>2551</v>
      </c>
      <c r="B2909" s="3" t="s">
        <v>27740</v>
      </c>
      <c r="C2909" s="3" t="str">
        <f t="shared" si="135"/>
        <v>Macarayo,DWIGHT(Alva)</v>
      </c>
      <c r="D2909" s="3" t="str">
        <f t="shared" si="136"/>
        <v>Macarayo</v>
      </c>
      <c r="E2909" t="str">
        <f t="shared" si="137"/>
        <v>WIGHT(Alva)</v>
      </c>
      <c r="F2909" t="s">
        <v>34007</v>
      </c>
      <c r="G2909" t="s">
        <v>37989</v>
      </c>
      <c r="H2909" t="s">
        <v>86</v>
      </c>
      <c r="J2909" t="s">
        <v>27741</v>
      </c>
      <c r="L2909" s="4" t="s">
        <v>27742</v>
      </c>
      <c r="M2909" t="s">
        <v>27743</v>
      </c>
      <c r="O2909" t="s">
        <v>27744</v>
      </c>
      <c r="R2909">
        <v>1</v>
      </c>
      <c r="S2909" t="s">
        <v>2911</v>
      </c>
      <c r="T2909" s="1">
        <v>40709.59412037037</v>
      </c>
      <c r="V2909" t="s">
        <v>91</v>
      </c>
      <c r="W2909">
        <v>12</v>
      </c>
      <c r="Y2909" t="s">
        <v>27745</v>
      </c>
      <c r="AA2909" t="s">
        <v>3062</v>
      </c>
      <c r="AB2909" t="s">
        <v>3061</v>
      </c>
      <c r="AC2909" t="s">
        <v>27746</v>
      </c>
      <c r="AE2909" t="s">
        <v>213</v>
      </c>
      <c r="AF2909" s="1">
        <v>28100</v>
      </c>
      <c r="AG2909" t="s">
        <v>101</v>
      </c>
      <c r="AH2909" t="s">
        <v>105</v>
      </c>
      <c r="AI2909" t="s">
        <v>106</v>
      </c>
      <c r="AJ2909" t="s">
        <v>96</v>
      </c>
      <c r="AL2909" t="s">
        <v>27747</v>
      </c>
      <c r="AM2909" t="s">
        <v>7780</v>
      </c>
      <c r="AN2909" t="s">
        <v>145</v>
      </c>
      <c r="AP2909" t="s">
        <v>2911</v>
      </c>
      <c r="AW2909" t="s">
        <v>27748</v>
      </c>
      <c r="AX2909" t="s">
        <v>27749</v>
      </c>
      <c r="AY2909" t="s">
        <v>27750</v>
      </c>
    </row>
    <row r="2910" spans="1:51" x14ac:dyDescent="0.25">
      <c r="A2910">
        <v>2621</v>
      </c>
      <c r="B2910" s="3" t="s">
        <v>28241</v>
      </c>
      <c r="C2910" s="3" t="str">
        <f t="shared" si="135"/>
        <v>Macarayon,Jocel</v>
      </c>
      <c r="D2910" s="3" t="str">
        <f t="shared" si="136"/>
        <v>Macarayon</v>
      </c>
      <c r="E2910" t="str">
        <f t="shared" si="137"/>
        <v>ocel</v>
      </c>
      <c r="F2910" t="s">
        <v>34008</v>
      </c>
      <c r="G2910" t="s">
        <v>37583</v>
      </c>
      <c r="H2910" t="s">
        <v>28242</v>
      </c>
      <c r="I2910" t="s">
        <v>8266</v>
      </c>
      <c r="J2910" t="s">
        <v>28243</v>
      </c>
      <c r="K2910" t="s">
        <v>28244</v>
      </c>
      <c r="M2910" t="s">
        <v>11045</v>
      </c>
      <c r="O2910" t="s">
        <v>28245</v>
      </c>
      <c r="R2910">
        <v>1</v>
      </c>
      <c r="S2910" t="s">
        <v>2911</v>
      </c>
      <c r="T2910" s="1">
        <v>40757.563101851854</v>
      </c>
      <c r="V2910" t="s">
        <v>91</v>
      </c>
      <c r="W2910">
        <v>12</v>
      </c>
      <c r="AC2910" t="s">
        <v>28246</v>
      </c>
      <c r="AF2910" s="1">
        <v>26189</v>
      </c>
      <c r="AG2910" t="s">
        <v>1082</v>
      </c>
      <c r="AH2910" t="s">
        <v>105</v>
      </c>
      <c r="AI2910" t="s">
        <v>95</v>
      </c>
      <c r="AJ2910" t="s">
        <v>107</v>
      </c>
      <c r="AL2910" t="s">
        <v>28247</v>
      </c>
      <c r="AM2910" t="s">
        <v>1155</v>
      </c>
      <c r="AN2910" t="s">
        <v>145</v>
      </c>
      <c r="AP2910" s="1">
        <v>24251</v>
      </c>
      <c r="AR2910" t="s">
        <v>28248</v>
      </c>
      <c r="AU2910" t="s">
        <v>28249</v>
      </c>
      <c r="AY2910" t="s">
        <v>28250</v>
      </c>
    </row>
    <row r="2911" spans="1:51" x14ac:dyDescent="0.25">
      <c r="A2911">
        <v>3512</v>
      </c>
      <c r="B2911" s="3" t="s">
        <v>3137</v>
      </c>
      <c r="C2911" s="3" t="str">
        <f t="shared" si="135"/>
        <v>Macasarte, Carlos</v>
      </c>
      <c r="D2911" s="3" t="str">
        <f t="shared" si="136"/>
        <v>Macasarte</v>
      </c>
      <c r="E2911" t="str">
        <f t="shared" si="137"/>
        <v>Carlos</v>
      </c>
      <c r="F2911" t="s">
        <v>34009</v>
      </c>
      <c r="G2911" t="s">
        <v>33037</v>
      </c>
      <c r="H2911" t="s">
        <v>3138</v>
      </c>
      <c r="J2911" t="s">
        <v>3139</v>
      </c>
      <c r="L2911" s="4" t="s">
        <v>100</v>
      </c>
      <c r="M2911" t="s">
        <v>109</v>
      </c>
      <c r="N2911" t="s">
        <v>853</v>
      </c>
      <c r="O2911" t="s">
        <v>3140</v>
      </c>
      <c r="R2911">
        <v>1</v>
      </c>
      <c r="S2911" t="s">
        <v>2911</v>
      </c>
      <c r="T2911" s="1">
        <v>40942.706006944441</v>
      </c>
      <c r="V2911" t="s">
        <v>91</v>
      </c>
      <c r="W2911">
        <v>12</v>
      </c>
      <c r="Y2911" t="s">
        <v>3141</v>
      </c>
      <c r="Z2911" t="s">
        <v>3142</v>
      </c>
      <c r="AA2911" t="s">
        <v>3143</v>
      </c>
      <c r="AB2911" t="s">
        <v>1085</v>
      </c>
      <c r="AE2911" t="s">
        <v>224</v>
      </c>
      <c r="AF2911" t="s">
        <v>2911</v>
      </c>
      <c r="AG2911" t="s">
        <v>3144</v>
      </c>
      <c r="AH2911" t="s">
        <v>105</v>
      </c>
      <c r="AI2911" t="s">
        <v>106</v>
      </c>
      <c r="AJ2911" t="s">
        <v>107</v>
      </c>
      <c r="AL2911" t="s">
        <v>3145</v>
      </c>
      <c r="AM2911" t="s">
        <v>3146</v>
      </c>
      <c r="AN2911" t="s">
        <v>239</v>
      </c>
      <c r="AO2911" t="s">
        <v>146</v>
      </c>
      <c r="AP2911" t="s">
        <v>2911</v>
      </c>
      <c r="AU2911" t="s">
        <v>3145</v>
      </c>
      <c r="AV2911" t="s">
        <v>3147</v>
      </c>
      <c r="AY2911" t="s">
        <v>3148</v>
      </c>
    </row>
    <row r="2912" spans="1:51" x14ac:dyDescent="0.25">
      <c r="A2912">
        <v>329</v>
      </c>
      <c r="B2912" s="3" t="s">
        <v>10623</v>
      </c>
      <c r="C2912" s="3" t="str">
        <f t="shared" si="135"/>
        <v>Macasarte, Carlos&amp;Marissa</v>
      </c>
      <c r="D2912" s="3" t="str">
        <f t="shared" si="136"/>
        <v>Macasarte</v>
      </c>
      <c r="E2912" t="str">
        <f t="shared" si="137"/>
        <v>Carlos&amp;Marissa</v>
      </c>
      <c r="F2912" t="s">
        <v>34009</v>
      </c>
      <c r="G2912" t="s">
        <v>33037</v>
      </c>
      <c r="H2912" t="s">
        <v>3138</v>
      </c>
      <c r="J2912" t="s">
        <v>3139</v>
      </c>
      <c r="L2912" s="4" t="s">
        <v>88</v>
      </c>
      <c r="M2912" t="s">
        <v>89</v>
      </c>
      <c r="N2912" t="s">
        <v>853</v>
      </c>
      <c r="O2912" t="s">
        <v>3140</v>
      </c>
      <c r="R2912">
        <v>1</v>
      </c>
      <c r="S2912" t="s">
        <v>2911</v>
      </c>
      <c r="T2912" s="1">
        <v>40765.662881944445</v>
      </c>
      <c r="V2912" t="s">
        <v>91</v>
      </c>
      <c r="W2912">
        <v>12</v>
      </c>
      <c r="Y2912" t="s">
        <v>3141</v>
      </c>
      <c r="Z2912" t="s">
        <v>3142</v>
      </c>
      <c r="AA2912" t="s">
        <v>3143</v>
      </c>
      <c r="AB2912" t="s">
        <v>1085</v>
      </c>
      <c r="AC2912" t="s">
        <v>10624</v>
      </c>
      <c r="AE2912" t="s">
        <v>224</v>
      </c>
      <c r="AF2912" t="s">
        <v>2911</v>
      </c>
      <c r="AG2912" t="s">
        <v>3144</v>
      </c>
      <c r="AH2912" t="s">
        <v>105</v>
      </c>
      <c r="AI2912" t="s">
        <v>106</v>
      </c>
      <c r="AJ2912" t="s">
        <v>107</v>
      </c>
      <c r="AL2912" t="s">
        <v>3145</v>
      </c>
      <c r="AM2912" t="s">
        <v>3146</v>
      </c>
      <c r="AN2912" t="s">
        <v>239</v>
      </c>
      <c r="AP2912" s="1">
        <v>22688</v>
      </c>
      <c r="AR2912" t="s">
        <v>10625</v>
      </c>
      <c r="AU2912" t="s">
        <v>10626</v>
      </c>
      <c r="AV2912" t="s">
        <v>3147</v>
      </c>
      <c r="AY2912" t="s">
        <v>10627</v>
      </c>
    </row>
    <row r="2913" spans="1:51" x14ac:dyDescent="0.25">
      <c r="A2913">
        <v>2765</v>
      </c>
      <c r="B2913" s="3" t="s">
        <v>29321</v>
      </c>
      <c r="C2913" s="3" t="str">
        <f t="shared" si="135"/>
        <v>MACASARTE,JEN SAIZAN</v>
      </c>
      <c r="D2913" s="3" t="str">
        <f t="shared" si="136"/>
        <v>MACASARTE</v>
      </c>
      <c r="E2913" t="str">
        <f t="shared" si="137"/>
        <v>EN SAIZAN</v>
      </c>
      <c r="F2913" t="s">
        <v>34010</v>
      </c>
      <c r="G2913" t="s">
        <v>37584</v>
      </c>
      <c r="H2913" t="s">
        <v>86</v>
      </c>
      <c r="J2913" t="s">
        <v>29322</v>
      </c>
      <c r="L2913" s="4" t="s">
        <v>88</v>
      </c>
      <c r="M2913" t="s">
        <v>1522</v>
      </c>
      <c r="O2913" t="s">
        <v>29323</v>
      </c>
      <c r="R2913">
        <v>1</v>
      </c>
      <c r="S2913" t="s">
        <v>2911</v>
      </c>
      <c r="T2913" s="1">
        <v>40709.640289351853</v>
      </c>
      <c r="V2913" t="s">
        <v>91</v>
      </c>
      <c r="W2913">
        <v>12</v>
      </c>
      <c r="Y2913" t="s">
        <v>29323</v>
      </c>
      <c r="AA2913" t="s">
        <v>1522</v>
      </c>
      <c r="AB2913" t="s">
        <v>88</v>
      </c>
      <c r="AC2913" t="s">
        <v>29322</v>
      </c>
      <c r="AF2913" s="1">
        <v>29528</v>
      </c>
      <c r="AG2913" t="s">
        <v>1096</v>
      </c>
      <c r="AH2913" t="s">
        <v>105</v>
      </c>
      <c r="AI2913" t="s">
        <v>95</v>
      </c>
      <c r="AJ2913" t="s">
        <v>96</v>
      </c>
      <c r="AP2913" t="s">
        <v>2911</v>
      </c>
      <c r="AY2913" t="s">
        <v>29324</v>
      </c>
    </row>
    <row r="2914" spans="1:51" x14ac:dyDescent="0.25">
      <c r="A2914">
        <v>967</v>
      </c>
      <c r="B2914" s="3" t="s">
        <v>14782</v>
      </c>
      <c r="C2914" s="3" t="str">
        <f t="shared" si="135"/>
        <v>Macasusi, Arlen V.</v>
      </c>
      <c r="D2914" s="3" t="str">
        <f t="shared" si="136"/>
        <v>Macasusi</v>
      </c>
      <c r="E2914" t="str">
        <f t="shared" si="137"/>
        <v>Arlen V.</v>
      </c>
      <c r="F2914" t="s">
        <v>34011</v>
      </c>
      <c r="G2914" t="s">
        <v>37585</v>
      </c>
      <c r="H2914" t="s">
        <v>86</v>
      </c>
      <c r="J2914" t="s">
        <v>14783</v>
      </c>
      <c r="L2914" s="4" t="s">
        <v>100</v>
      </c>
      <c r="M2914" t="s">
        <v>101</v>
      </c>
      <c r="N2914" t="s">
        <v>6591</v>
      </c>
      <c r="O2914" t="s">
        <v>14784</v>
      </c>
      <c r="R2914">
        <v>1</v>
      </c>
      <c r="S2914" t="s">
        <v>2911</v>
      </c>
      <c r="T2914" s="1">
        <v>40868.585474537038</v>
      </c>
      <c r="V2914" t="s">
        <v>91</v>
      </c>
      <c r="W2914">
        <v>12</v>
      </c>
      <c r="X2914" t="s">
        <v>14785</v>
      </c>
      <c r="Y2914" t="s">
        <v>14786</v>
      </c>
      <c r="Z2914" t="s">
        <v>6591</v>
      </c>
      <c r="AA2914" t="s">
        <v>109</v>
      </c>
      <c r="AB2914" t="s">
        <v>100</v>
      </c>
      <c r="AC2914" t="s">
        <v>14787</v>
      </c>
      <c r="AF2914" s="1">
        <v>26230</v>
      </c>
      <c r="AG2914" t="s">
        <v>109</v>
      </c>
      <c r="AH2914" t="s">
        <v>105</v>
      </c>
      <c r="AI2914" t="s">
        <v>95</v>
      </c>
      <c r="AJ2914" t="s">
        <v>96</v>
      </c>
      <c r="AL2914" t="s">
        <v>14788</v>
      </c>
      <c r="AM2914" t="s">
        <v>14789</v>
      </c>
      <c r="AP2914" t="s">
        <v>2911</v>
      </c>
      <c r="AW2914" t="s">
        <v>14790</v>
      </c>
      <c r="AY2914" t="s">
        <v>14791</v>
      </c>
    </row>
    <row r="2915" spans="1:51" x14ac:dyDescent="0.25">
      <c r="A2915">
        <v>3584</v>
      </c>
      <c r="B2915" s="3" t="s">
        <v>5095</v>
      </c>
      <c r="C2915" s="3" t="str">
        <f t="shared" si="135"/>
        <v>Machado, Nova Marie</v>
      </c>
      <c r="D2915" s="3" t="str">
        <f t="shared" si="136"/>
        <v>Machado</v>
      </c>
      <c r="E2915" t="str">
        <f t="shared" si="137"/>
        <v>Nova Marie</v>
      </c>
      <c r="F2915" t="s">
        <v>34012</v>
      </c>
      <c r="G2915" t="s">
        <v>36156</v>
      </c>
      <c r="H2915" t="s">
        <v>86</v>
      </c>
      <c r="J2915">
        <v>9276636566</v>
      </c>
      <c r="L2915" s="4" t="s">
        <v>100</v>
      </c>
      <c r="M2915" t="s">
        <v>101</v>
      </c>
      <c r="N2915" t="s">
        <v>1953</v>
      </c>
      <c r="O2915" t="s">
        <v>5096</v>
      </c>
      <c r="R2915">
        <v>1</v>
      </c>
      <c r="S2915" t="s">
        <v>2911</v>
      </c>
      <c r="T2915" s="1">
        <v>41239.693009259259</v>
      </c>
      <c r="V2915" t="s">
        <v>91</v>
      </c>
      <c r="W2915">
        <v>12</v>
      </c>
      <c r="Y2915" t="s">
        <v>5096</v>
      </c>
      <c r="Z2915" t="s">
        <v>1953</v>
      </c>
      <c r="AA2915" t="s">
        <v>101</v>
      </c>
      <c r="AB2915" t="s">
        <v>100</v>
      </c>
      <c r="AF2915" s="1">
        <v>31727</v>
      </c>
      <c r="AG2915" t="s">
        <v>3129</v>
      </c>
      <c r="AH2915" t="s">
        <v>105</v>
      </c>
      <c r="AI2915" t="s">
        <v>95</v>
      </c>
      <c r="AJ2915" t="s">
        <v>96</v>
      </c>
      <c r="AL2915" t="s">
        <v>5097</v>
      </c>
      <c r="AP2915" t="s">
        <v>2911</v>
      </c>
      <c r="AY2915" t="s">
        <v>5098</v>
      </c>
    </row>
    <row r="2916" spans="1:51" x14ac:dyDescent="0.25">
      <c r="A2916">
        <v>4365</v>
      </c>
      <c r="B2916" s="3" t="s">
        <v>5290</v>
      </c>
      <c r="C2916" s="3" t="str">
        <f t="shared" si="135"/>
        <v>Machado, Novah Marie</v>
      </c>
      <c r="D2916" s="3" t="str">
        <f t="shared" si="136"/>
        <v>Machado</v>
      </c>
      <c r="E2916" t="str">
        <f t="shared" si="137"/>
        <v>Novah Marie</v>
      </c>
      <c r="F2916" t="s">
        <v>34012</v>
      </c>
      <c r="G2916" t="s">
        <v>36157</v>
      </c>
      <c r="H2916" t="s">
        <v>86</v>
      </c>
      <c r="J2916">
        <v>9276636566</v>
      </c>
      <c r="L2916" s="4" t="s">
        <v>88</v>
      </c>
      <c r="M2916" t="s">
        <v>89</v>
      </c>
      <c r="N2916" t="s">
        <v>5291</v>
      </c>
      <c r="O2916" t="s">
        <v>5096</v>
      </c>
      <c r="R2916">
        <v>1</v>
      </c>
      <c r="S2916" t="s">
        <v>2911</v>
      </c>
      <c r="T2916" s="1">
        <v>41589.365439814814</v>
      </c>
      <c r="V2916" t="s">
        <v>91</v>
      </c>
      <c r="W2916">
        <v>12</v>
      </c>
      <c r="Y2916" t="s">
        <v>5096</v>
      </c>
      <c r="Z2916" t="s">
        <v>5291</v>
      </c>
      <c r="AA2916" t="s">
        <v>89</v>
      </c>
      <c r="AB2916" t="s">
        <v>88</v>
      </c>
      <c r="AF2916" t="s">
        <v>2911</v>
      </c>
      <c r="AH2916" t="s">
        <v>94</v>
      </c>
      <c r="AI2916" t="s">
        <v>95</v>
      </c>
      <c r="AJ2916" t="s">
        <v>96</v>
      </c>
      <c r="AL2916" t="s">
        <v>5097</v>
      </c>
      <c r="AP2916" t="s">
        <v>2911</v>
      </c>
      <c r="AY2916" t="s">
        <v>5292</v>
      </c>
    </row>
    <row r="2917" spans="1:51" x14ac:dyDescent="0.25">
      <c r="A2917">
        <v>5071</v>
      </c>
      <c r="B2917" s="3" t="s">
        <v>17248</v>
      </c>
      <c r="C2917" s="3" t="str">
        <f t="shared" si="135"/>
        <v xml:space="preserve">Machado, Geraldine T. </v>
      </c>
      <c r="D2917" s="3" t="str">
        <f t="shared" si="136"/>
        <v>Machado</v>
      </c>
      <c r="E2917" t="str">
        <f t="shared" si="137"/>
        <v xml:space="preserve">Geraldine T. </v>
      </c>
      <c r="F2917" t="s">
        <v>34012</v>
      </c>
      <c r="G2917" t="s">
        <v>36348</v>
      </c>
      <c r="H2917" t="s">
        <v>86</v>
      </c>
      <c r="J2917">
        <v>9269030224</v>
      </c>
      <c r="K2917" t="s">
        <v>17249</v>
      </c>
      <c r="M2917" t="s">
        <v>89</v>
      </c>
      <c r="N2917" t="s">
        <v>719</v>
      </c>
      <c r="O2917" t="s">
        <v>17250</v>
      </c>
      <c r="R2917">
        <v>1</v>
      </c>
      <c r="S2917" s="1">
        <v>42062.690613425926</v>
      </c>
      <c r="T2917" s="1">
        <v>42210.677997685183</v>
      </c>
      <c r="U2917" t="s">
        <v>91</v>
      </c>
      <c r="V2917" t="s">
        <v>91</v>
      </c>
      <c r="W2917">
        <v>12</v>
      </c>
      <c r="X2917" t="s">
        <v>17251</v>
      </c>
      <c r="Y2917" t="s">
        <v>17250</v>
      </c>
      <c r="Z2917" t="s">
        <v>719</v>
      </c>
      <c r="AA2917" t="s">
        <v>89</v>
      </c>
      <c r="AE2917" t="s">
        <v>93</v>
      </c>
      <c r="AF2917" s="1">
        <v>33631</v>
      </c>
      <c r="AH2917" t="s">
        <v>94</v>
      </c>
      <c r="AI2917" t="s">
        <v>95</v>
      </c>
      <c r="AJ2917" t="s">
        <v>96</v>
      </c>
      <c r="AL2917" t="s">
        <v>17252</v>
      </c>
      <c r="AN2917" t="s">
        <v>93</v>
      </c>
      <c r="AO2917" t="s">
        <v>93</v>
      </c>
      <c r="AP2917" s="1">
        <v>40189</v>
      </c>
      <c r="AY2917" t="s">
        <v>97</v>
      </c>
    </row>
    <row r="2918" spans="1:51" x14ac:dyDescent="0.25">
      <c r="A2918">
        <v>2650</v>
      </c>
      <c r="B2918" s="3" t="s">
        <v>28457</v>
      </c>
      <c r="C2918" s="3" t="str">
        <f t="shared" si="135"/>
        <v>Macias,Anacleto</v>
      </c>
      <c r="D2918" s="3" t="str">
        <f t="shared" si="136"/>
        <v>Macias</v>
      </c>
      <c r="E2918" t="str">
        <f t="shared" si="137"/>
        <v>nacleto</v>
      </c>
      <c r="F2918" t="s">
        <v>34013</v>
      </c>
      <c r="G2918" t="s">
        <v>37990</v>
      </c>
      <c r="H2918" t="s">
        <v>28458</v>
      </c>
      <c r="I2918" t="s">
        <v>101</v>
      </c>
      <c r="J2918" t="s">
        <v>28459</v>
      </c>
      <c r="L2918" s="4" t="s">
        <v>8170</v>
      </c>
      <c r="M2918" t="s">
        <v>8170</v>
      </c>
      <c r="O2918" t="s">
        <v>28460</v>
      </c>
      <c r="R2918">
        <v>1</v>
      </c>
      <c r="S2918" t="s">
        <v>2911</v>
      </c>
      <c r="T2918" s="1">
        <v>40808.408379629633</v>
      </c>
      <c r="V2918" t="s">
        <v>91</v>
      </c>
      <c r="W2918">
        <v>12</v>
      </c>
      <c r="X2918" t="s">
        <v>28461</v>
      </c>
      <c r="AE2918" t="s">
        <v>113</v>
      </c>
      <c r="AF2918" s="1">
        <v>16188</v>
      </c>
      <c r="AG2918" t="s">
        <v>28462</v>
      </c>
      <c r="AH2918" t="s">
        <v>105</v>
      </c>
      <c r="AI2918" t="s">
        <v>106</v>
      </c>
      <c r="AJ2918" t="s">
        <v>107</v>
      </c>
      <c r="AK2918" t="s">
        <v>5030</v>
      </c>
      <c r="AL2918" t="s">
        <v>28463</v>
      </c>
      <c r="AM2918" t="s">
        <v>10374</v>
      </c>
      <c r="AN2918" t="s">
        <v>117</v>
      </c>
      <c r="AP2918" s="1">
        <v>16662</v>
      </c>
      <c r="AV2918" t="s">
        <v>28464</v>
      </c>
      <c r="AY2918" t="s">
        <v>28465</v>
      </c>
    </row>
    <row r="2919" spans="1:51" x14ac:dyDescent="0.25">
      <c r="A2919">
        <v>3079</v>
      </c>
      <c r="B2919" s="3" t="s">
        <v>31639</v>
      </c>
      <c r="C2919" s="3" t="str">
        <f t="shared" si="135"/>
        <v>Maciba,E., M., &amp; C.</v>
      </c>
      <c r="D2919" s="3" t="str">
        <f t="shared" si="136"/>
        <v>Maciba</v>
      </c>
      <c r="E2919" t="str">
        <f t="shared" si="137"/>
        <v>., M., &amp; C.</v>
      </c>
      <c r="F2919" t="s">
        <v>34014</v>
      </c>
      <c r="G2919" t="s">
        <v>37441</v>
      </c>
      <c r="H2919" t="s">
        <v>31640</v>
      </c>
      <c r="I2919" t="s">
        <v>31641</v>
      </c>
      <c r="J2919">
        <v>533255944</v>
      </c>
      <c r="L2919" s="4" t="s">
        <v>14553</v>
      </c>
      <c r="M2919" t="s">
        <v>31642</v>
      </c>
      <c r="N2919" t="s">
        <v>31643</v>
      </c>
      <c r="O2919" t="s">
        <v>31644</v>
      </c>
      <c r="R2919">
        <v>1</v>
      </c>
      <c r="S2919" t="s">
        <v>2911</v>
      </c>
      <c r="T2919" s="1">
        <v>40729.499560185184</v>
      </c>
      <c r="V2919" t="s">
        <v>354</v>
      </c>
      <c r="W2919">
        <v>12</v>
      </c>
      <c r="X2919" t="s">
        <v>31645</v>
      </c>
      <c r="Y2919" t="s">
        <v>31644</v>
      </c>
      <c r="Z2919" t="s">
        <v>31643</v>
      </c>
      <c r="AA2919" t="s">
        <v>31642</v>
      </c>
      <c r="AB2919" t="s">
        <v>14553</v>
      </c>
      <c r="AC2919">
        <v>9163102246</v>
      </c>
      <c r="AE2919" t="s">
        <v>113</v>
      </c>
      <c r="AF2919" s="1">
        <v>19225</v>
      </c>
      <c r="AG2919" t="s">
        <v>12746</v>
      </c>
      <c r="AH2919" t="s">
        <v>105</v>
      </c>
      <c r="AI2919" t="s">
        <v>106</v>
      </c>
      <c r="AJ2919" t="s">
        <v>107</v>
      </c>
      <c r="AK2919" t="s">
        <v>24451</v>
      </c>
      <c r="AL2919" t="s">
        <v>31646</v>
      </c>
      <c r="AM2919" t="s">
        <v>8181</v>
      </c>
      <c r="AN2919" t="s">
        <v>145</v>
      </c>
      <c r="AO2919" t="s">
        <v>146</v>
      </c>
      <c r="AP2919" s="1">
        <v>19544</v>
      </c>
      <c r="AR2919">
        <v>9163102246</v>
      </c>
      <c r="AS2919">
        <v>533255944</v>
      </c>
      <c r="AW2919" t="s">
        <v>31647</v>
      </c>
      <c r="AY2919" t="s">
        <v>31648</v>
      </c>
    </row>
    <row r="2920" spans="1:51" x14ac:dyDescent="0.25">
      <c r="A2920">
        <v>817</v>
      </c>
      <c r="B2920" s="3" t="s">
        <v>13751</v>
      </c>
      <c r="C2920" s="3" t="str">
        <f t="shared" si="135"/>
        <v>Macmod, Rocaya</v>
      </c>
      <c r="D2920" s="3" t="str">
        <f t="shared" si="136"/>
        <v>Macmod</v>
      </c>
      <c r="E2920" t="str">
        <f t="shared" si="137"/>
        <v>Rocaya</v>
      </c>
      <c r="F2920" t="s">
        <v>34015</v>
      </c>
      <c r="G2920" t="s">
        <v>36158</v>
      </c>
      <c r="H2920" t="s">
        <v>86</v>
      </c>
      <c r="L2920" s="4" t="s">
        <v>88</v>
      </c>
      <c r="M2920" t="s">
        <v>89</v>
      </c>
      <c r="N2920" t="s">
        <v>644</v>
      </c>
      <c r="O2920" t="s">
        <v>13752</v>
      </c>
      <c r="R2920">
        <v>1</v>
      </c>
      <c r="S2920" t="s">
        <v>2911</v>
      </c>
      <c r="T2920" s="1">
        <v>40709.410763888889</v>
      </c>
      <c r="V2920" t="s">
        <v>354</v>
      </c>
      <c r="W2920">
        <v>12</v>
      </c>
      <c r="Y2920" t="s">
        <v>13752</v>
      </c>
      <c r="Z2920" t="s">
        <v>644</v>
      </c>
      <c r="AA2920" t="s">
        <v>89</v>
      </c>
      <c r="AB2920" t="s">
        <v>88</v>
      </c>
      <c r="AF2920" s="1">
        <v>19564</v>
      </c>
      <c r="AG2920" t="s">
        <v>4655</v>
      </c>
      <c r="AH2920" t="s">
        <v>94</v>
      </c>
      <c r="AI2920" t="s">
        <v>106</v>
      </c>
      <c r="AJ2920" t="s">
        <v>96</v>
      </c>
      <c r="AP2920" t="s">
        <v>2911</v>
      </c>
      <c r="AW2920" t="s">
        <v>13753</v>
      </c>
      <c r="AX2920" t="s">
        <v>860</v>
      </c>
      <c r="AY2920" t="s">
        <v>13754</v>
      </c>
    </row>
    <row r="2921" spans="1:51" x14ac:dyDescent="0.25">
      <c r="A2921">
        <v>5410</v>
      </c>
      <c r="B2921" s="3" t="s">
        <v>16839</v>
      </c>
      <c r="C2921" s="3" t="str">
        <f t="shared" si="135"/>
        <v xml:space="preserve">Macoto, Cornelio Iman </v>
      </c>
      <c r="D2921" s="3" t="str">
        <f t="shared" si="136"/>
        <v>Macoto</v>
      </c>
      <c r="E2921" t="str">
        <f t="shared" si="137"/>
        <v xml:space="preserve">Cornelio Iman </v>
      </c>
      <c r="F2921" t="s">
        <v>34016</v>
      </c>
      <c r="G2921" t="s">
        <v>36159</v>
      </c>
      <c r="H2921" t="s">
        <v>16840</v>
      </c>
      <c r="J2921">
        <v>9189573487</v>
      </c>
      <c r="M2921" t="s">
        <v>420</v>
      </c>
      <c r="O2921" t="s">
        <v>16841</v>
      </c>
      <c r="R2921">
        <v>1</v>
      </c>
      <c r="S2921" s="1">
        <v>42417.383784722224</v>
      </c>
      <c r="T2921" s="1">
        <v>42535.639861111114</v>
      </c>
      <c r="U2921" t="s">
        <v>91</v>
      </c>
      <c r="V2921" t="s">
        <v>91</v>
      </c>
      <c r="W2921">
        <v>12</v>
      </c>
      <c r="X2921" t="s">
        <v>16842</v>
      </c>
      <c r="Y2921" t="s">
        <v>16843</v>
      </c>
      <c r="AA2921" t="s">
        <v>420</v>
      </c>
      <c r="AC2921" t="s">
        <v>16844</v>
      </c>
      <c r="AE2921" t="s">
        <v>93</v>
      </c>
      <c r="AF2921" s="1">
        <v>23158</v>
      </c>
      <c r="AI2921" t="s">
        <v>106</v>
      </c>
      <c r="AJ2921" t="s">
        <v>107</v>
      </c>
      <c r="AN2921" t="s">
        <v>93</v>
      </c>
      <c r="AO2921" t="s">
        <v>93</v>
      </c>
      <c r="AP2921" s="1">
        <v>26386</v>
      </c>
      <c r="AQ2921" t="s">
        <v>16845</v>
      </c>
      <c r="AS2921">
        <v>9993654998</v>
      </c>
      <c r="AU2921" t="s">
        <v>16846</v>
      </c>
      <c r="AX2921" t="s">
        <v>16847</v>
      </c>
      <c r="AY2921" t="s">
        <v>97</v>
      </c>
    </row>
    <row r="2922" spans="1:51" x14ac:dyDescent="0.25">
      <c r="A2922">
        <v>5411</v>
      </c>
      <c r="B2922" s="3" t="s">
        <v>16848</v>
      </c>
      <c r="C2922" s="3" t="str">
        <f t="shared" si="135"/>
        <v xml:space="preserve">Macoto, Cornelio I.  </v>
      </c>
      <c r="D2922" s="3" t="str">
        <f t="shared" si="136"/>
        <v>Macoto</v>
      </c>
      <c r="E2922" t="str">
        <f t="shared" si="137"/>
        <v xml:space="preserve">Cornelio I.  </v>
      </c>
      <c r="F2922" t="s">
        <v>34016</v>
      </c>
      <c r="G2922" t="s">
        <v>37586</v>
      </c>
      <c r="H2922" t="s">
        <v>16849</v>
      </c>
      <c r="M2922" t="s">
        <v>420</v>
      </c>
      <c r="O2922" t="s">
        <v>16841</v>
      </c>
      <c r="R2922">
        <v>1</v>
      </c>
      <c r="S2922" s="1">
        <v>42417.384108796294</v>
      </c>
      <c r="T2922" s="1">
        <v>42738.424756944441</v>
      </c>
      <c r="U2922" t="s">
        <v>91</v>
      </c>
      <c r="V2922" t="s">
        <v>91</v>
      </c>
      <c r="W2922">
        <v>12</v>
      </c>
      <c r="Y2922" t="s">
        <v>16841</v>
      </c>
      <c r="AA2922" t="s">
        <v>420</v>
      </c>
      <c r="AE2922" t="s">
        <v>93</v>
      </c>
      <c r="AF2922" s="1">
        <v>40188</v>
      </c>
      <c r="AI2922" t="s">
        <v>93</v>
      </c>
      <c r="AJ2922" t="s">
        <v>93</v>
      </c>
      <c r="AN2922" t="s">
        <v>93</v>
      </c>
      <c r="AO2922" t="s">
        <v>93</v>
      </c>
      <c r="AP2922" s="1">
        <v>40189</v>
      </c>
      <c r="AY2922" t="s">
        <v>97</v>
      </c>
    </row>
    <row r="2923" spans="1:51" x14ac:dyDescent="0.25">
      <c r="A2923">
        <v>4079</v>
      </c>
      <c r="B2923" s="3" t="s">
        <v>2881</v>
      </c>
      <c r="C2923" s="3" t="e">
        <f t="shared" si="135"/>
        <v>#VALUE!</v>
      </c>
      <c r="D2923" s="3" t="str">
        <f t="shared" si="136"/>
        <v>Madayag</v>
      </c>
      <c r="E2923" t="e">
        <f t="shared" si="137"/>
        <v>#VALUE!</v>
      </c>
      <c r="F2923" t="s">
        <v>34017</v>
      </c>
      <c r="G2923" t="s">
        <v>35914</v>
      </c>
      <c r="H2923" t="s">
        <v>97</v>
      </c>
      <c r="I2923" t="s">
        <v>97</v>
      </c>
      <c r="J2923" t="s">
        <v>97</v>
      </c>
      <c r="K2923" t="s">
        <v>97</v>
      </c>
      <c r="L2923" s="4" t="s">
        <v>97</v>
      </c>
      <c r="M2923" t="s">
        <v>97</v>
      </c>
      <c r="N2923" t="s">
        <v>97</v>
      </c>
      <c r="O2923" t="s">
        <v>97</v>
      </c>
      <c r="P2923" t="s">
        <v>97</v>
      </c>
      <c r="Q2923" t="s">
        <v>97</v>
      </c>
      <c r="R2923">
        <v>1</v>
      </c>
      <c r="S2923" t="s">
        <v>97</v>
      </c>
      <c r="T2923" t="s">
        <v>97</v>
      </c>
      <c r="U2923" t="s">
        <v>97</v>
      </c>
      <c r="V2923" t="s">
        <v>97</v>
      </c>
      <c r="W2923">
        <v>12</v>
      </c>
      <c r="X2923" t="s">
        <v>97</v>
      </c>
      <c r="Y2923" t="s">
        <v>97</v>
      </c>
      <c r="Z2923" t="s">
        <v>97</v>
      </c>
      <c r="AA2923" t="s">
        <v>97</v>
      </c>
      <c r="AB2923" t="s">
        <v>97</v>
      </c>
      <c r="AC2923" t="s">
        <v>97</v>
      </c>
      <c r="AD2923" t="s">
        <v>97</v>
      </c>
      <c r="AE2923" t="s">
        <v>97</v>
      </c>
      <c r="AF2923" t="s">
        <v>97</v>
      </c>
      <c r="AG2923" t="s">
        <v>97</v>
      </c>
      <c r="AH2923" t="s">
        <v>97</v>
      </c>
      <c r="AI2923" t="s">
        <v>97</v>
      </c>
      <c r="AJ2923" t="s">
        <v>97</v>
      </c>
      <c r="AK2923" t="s">
        <v>97</v>
      </c>
      <c r="AL2923" t="s">
        <v>97</v>
      </c>
      <c r="AM2923" t="s">
        <v>97</v>
      </c>
      <c r="AN2923" t="s">
        <v>97</v>
      </c>
      <c r="AO2923" t="s">
        <v>97</v>
      </c>
      <c r="AP2923" t="s">
        <v>97</v>
      </c>
      <c r="AQ2923" t="s">
        <v>97</v>
      </c>
      <c r="AR2923" t="s">
        <v>97</v>
      </c>
      <c r="AS2923" t="s">
        <v>97</v>
      </c>
      <c r="AT2923" t="s">
        <v>97</v>
      </c>
      <c r="AU2923" t="s">
        <v>97</v>
      </c>
      <c r="AV2923" t="s">
        <v>97</v>
      </c>
      <c r="AW2923" t="s">
        <v>97</v>
      </c>
      <c r="AX2923" t="s">
        <v>97</v>
      </c>
      <c r="AY2923" t="s">
        <v>2882</v>
      </c>
    </row>
    <row r="2924" spans="1:51" x14ac:dyDescent="0.25">
      <c r="A2924">
        <v>1983</v>
      </c>
      <c r="B2924" s="3" t="s">
        <v>23752</v>
      </c>
      <c r="C2924" s="3" t="str">
        <f t="shared" si="135"/>
        <v>Madera, Joelyn&amp;Jurie</v>
      </c>
      <c r="D2924" s="3" t="str">
        <f t="shared" si="136"/>
        <v>Madera</v>
      </c>
      <c r="E2924" t="str">
        <f t="shared" si="137"/>
        <v>Joelyn&amp;Jurie</v>
      </c>
      <c r="F2924" t="s">
        <v>34018</v>
      </c>
      <c r="G2924" t="s">
        <v>37442</v>
      </c>
      <c r="J2924">
        <v>9196141485</v>
      </c>
      <c r="L2924" s="4" t="s">
        <v>134</v>
      </c>
      <c r="M2924" t="s">
        <v>101</v>
      </c>
      <c r="N2924" t="s">
        <v>1953</v>
      </c>
      <c r="O2924" t="s">
        <v>23753</v>
      </c>
      <c r="R2924">
        <v>1</v>
      </c>
      <c r="S2924" t="s">
        <v>2911</v>
      </c>
      <c r="T2924" s="1">
        <v>41555.484282407408</v>
      </c>
      <c r="V2924" t="s">
        <v>91</v>
      </c>
      <c r="W2924">
        <v>12</v>
      </c>
      <c r="X2924" t="s">
        <v>23754</v>
      </c>
      <c r="Y2924" t="s">
        <v>23753</v>
      </c>
      <c r="Z2924" t="s">
        <v>1953</v>
      </c>
      <c r="AA2924" t="s">
        <v>101</v>
      </c>
      <c r="AB2924" t="s">
        <v>134</v>
      </c>
      <c r="AE2924" t="s">
        <v>113</v>
      </c>
      <c r="AF2924" s="1">
        <v>17690</v>
      </c>
      <c r="AG2924" t="s">
        <v>101</v>
      </c>
      <c r="AH2924" t="s">
        <v>105</v>
      </c>
      <c r="AI2924" t="s">
        <v>106</v>
      </c>
      <c r="AJ2924" t="s">
        <v>107</v>
      </c>
      <c r="AL2924" t="s">
        <v>23755</v>
      </c>
      <c r="AN2924" t="s">
        <v>117</v>
      </c>
      <c r="AP2924" t="s">
        <v>2911</v>
      </c>
      <c r="AW2924" t="s">
        <v>860</v>
      </c>
      <c r="AX2924" t="s">
        <v>23756</v>
      </c>
      <c r="AY2924" t="s">
        <v>23757</v>
      </c>
    </row>
    <row r="2925" spans="1:51" x14ac:dyDescent="0.25">
      <c r="A2925">
        <v>972</v>
      </c>
      <c r="B2925" s="3" t="s">
        <v>14822</v>
      </c>
      <c r="C2925" s="3" t="str">
        <f t="shared" si="135"/>
        <v>Madhavan, Lisa B.</v>
      </c>
      <c r="D2925" s="3" t="str">
        <f t="shared" si="136"/>
        <v>Madhavan</v>
      </c>
      <c r="E2925" t="str">
        <f t="shared" si="137"/>
        <v>Lisa B.</v>
      </c>
      <c r="F2925" t="s">
        <v>34019</v>
      </c>
      <c r="G2925" t="s">
        <v>37587</v>
      </c>
      <c r="H2925" t="s">
        <v>14823</v>
      </c>
      <c r="I2925" t="s">
        <v>14824</v>
      </c>
      <c r="J2925">
        <v>726838</v>
      </c>
      <c r="L2925" s="4" t="s">
        <v>14825</v>
      </c>
      <c r="M2925" t="s">
        <v>14826</v>
      </c>
      <c r="N2925" t="s">
        <v>14827</v>
      </c>
      <c r="O2925" t="s">
        <v>14828</v>
      </c>
      <c r="R2925">
        <v>1</v>
      </c>
      <c r="S2925" t="s">
        <v>2911</v>
      </c>
      <c r="T2925" s="1">
        <v>41128.488912037035</v>
      </c>
      <c r="V2925" t="s">
        <v>91</v>
      </c>
      <c r="W2925">
        <v>12</v>
      </c>
      <c r="X2925" t="s">
        <v>14829</v>
      </c>
      <c r="Y2925" t="s">
        <v>14828</v>
      </c>
      <c r="Z2925" t="s">
        <v>14827</v>
      </c>
      <c r="AA2925" t="s">
        <v>14826</v>
      </c>
      <c r="AB2925" t="s">
        <v>14825</v>
      </c>
      <c r="AF2925" s="1">
        <v>21757</v>
      </c>
      <c r="AH2925" t="s">
        <v>94</v>
      </c>
      <c r="AI2925" t="s">
        <v>95</v>
      </c>
      <c r="AJ2925" t="s">
        <v>107</v>
      </c>
      <c r="AP2925" t="s">
        <v>2911</v>
      </c>
      <c r="AU2925" t="s">
        <v>14830</v>
      </c>
      <c r="AY2925" t="s">
        <v>14831</v>
      </c>
    </row>
    <row r="2926" spans="1:51" x14ac:dyDescent="0.25">
      <c r="A2926">
        <v>2447</v>
      </c>
      <c r="B2926" s="3" t="s">
        <v>27086</v>
      </c>
      <c r="C2926" s="3" t="str">
        <f t="shared" si="135"/>
        <v>Madolin,Mae(marlon) D.</v>
      </c>
      <c r="D2926" s="3" t="str">
        <f t="shared" si="136"/>
        <v>Madolin</v>
      </c>
      <c r="E2926" t="str">
        <f t="shared" si="137"/>
        <v>ae(marlon) D.</v>
      </c>
      <c r="F2926" t="s">
        <v>34020</v>
      </c>
      <c r="G2926" t="s">
        <v>36890</v>
      </c>
      <c r="H2926" t="s">
        <v>86</v>
      </c>
      <c r="J2926" t="s">
        <v>27087</v>
      </c>
      <c r="K2926" t="s">
        <v>27088</v>
      </c>
      <c r="L2926" s="4" t="s">
        <v>8042</v>
      </c>
      <c r="M2926" t="s">
        <v>8713</v>
      </c>
      <c r="N2926" t="s">
        <v>27089</v>
      </c>
      <c r="O2926" t="s">
        <v>27090</v>
      </c>
      <c r="R2926">
        <v>1</v>
      </c>
      <c r="S2926" t="s">
        <v>2911</v>
      </c>
      <c r="T2926" s="1">
        <v>40876.394513888888</v>
      </c>
      <c r="V2926" t="s">
        <v>91</v>
      </c>
      <c r="W2926">
        <v>12</v>
      </c>
      <c r="Y2926" t="s">
        <v>27090</v>
      </c>
      <c r="Z2926" t="s">
        <v>27089</v>
      </c>
      <c r="AA2926" t="s">
        <v>7818</v>
      </c>
      <c r="AB2926" t="s">
        <v>8042</v>
      </c>
      <c r="AE2926" t="s">
        <v>113</v>
      </c>
      <c r="AF2926" s="1">
        <v>26022</v>
      </c>
      <c r="AG2926" t="s">
        <v>27091</v>
      </c>
      <c r="AH2926" t="s">
        <v>105</v>
      </c>
      <c r="AI2926" t="s">
        <v>106</v>
      </c>
      <c r="AJ2926" t="s">
        <v>107</v>
      </c>
      <c r="AL2926" t="s">
        <v>27092</v>
      </c>
      <c r="AM2926" t="s">
        <v>2445</v>
      </c>
      <c r="AN2926" t="s">
        <v>117</v>
      </c>
      <c r="AO2926" t="s">
        <v>146</v>
      </c>
      <c r="AP2926" t="s">
        <v>2911</v>
      </c>
      <c r="AY2926" t="s">
        <v>27093</v>
      </c>
    </row>
    <row r="2927" spans="1:51" x14ac:dyDescent="0.25">
      <c r="A2927">
        <v>2448</v>
      </c>
      <c r="B2927" s="3" t="s">
        <v>27094</v>
      </c>
      <c r="C2927" s="3" t="str">
        <f t="shared" si="135"/>
        <v>Madolin,Mae(MARLON) D.</v>
      </c>
      <c r="D2927" s="3" t="str">
        <f t="shared" si="136"/>
        <v>Madolin</v>
      </c>
      <c r="E2927" t="str">
        <f t="shared" si="137"/>
        <v>ae(MARLON) D.</v>
      </c>
      <c r="F2927" t="s">
        <v>34020</v>
      </c>
      <c r="G2927" t="s">
        <v>36890</v>
      </c>
      <c r="H2927" t="s">
        <v>86</v>
      </c>
      <c r="J2927" t="s">
        <v>27095</v>
      </c>
      <c r="K2927" t="s">
        <v>27088</v>
      </c>
      <c r="L2927" s="4" t="s">
        <v>8042</v>
      </c>
      <c r="M2927" t="s">
        <v>8713</v>
      </c>
      <c r="N2927" t="s">
        <v>27089</v>
      </c>
      <c r="O2927" t="s">
        <v>27090</v>
      </c>
      <c r="R2927">
        <v>1</v>
      </c>
      <c r="S2927" t="s">
        <v>2911</v>
      </c>
      <c r="T2927" s="1">
        <v>40876.393611111111</v>
      </c>
      <c r="V2927" t="s">
        <v>91</v>
      </c>
      <c r="W2927">
        <v>12</v>
      </c>
      <c r="Y2927" t="s">
        <v>27090</v>
      </c>
      <c r="Z2927" t="s">
        <v>27089</v>
      </c>
      <c r="AA2927" t="s">
        <v>7818</v>
      </c>
      <c r="AB2927" t="s">
        <v>8042</v>
      </c>
      <c r="AE2927" t="s">
        <v>113</v>
      </c>
      <c r="AF2927" s="1">
        <v>26022</v>
      </c>
      <c r="AG2927" t="s">
        <v>27091</v>
      </c>
      <c r="AH2927" t="s">
        <v>105</v>
      </c>
      <c r="AI2927" t="s">
        <v>106</v>
      </c>
      <c r="AJ2927" t="s">
        <v>96</v>
      </c>
      <c r="AL2927" t="s">
        <v>27096</v>
      </c>
      <c r="AM2927" t="s">
        <v>2445</v>
      </c>
      <c r="AN2927" t="s">
        <v>117</v>
      </c>
      <c r="AO2927" t="s">
        <v>146</v>
      </c>
      <c r="AP2927" t="s">
        <v>2911</v>
      </c>
      <c r="AY2927" t="s">
        <v>27097</v>
      </c>
    </row>
    <row r="2928" spans="1:51" x14ac:dyDescent="0.25">
      <c r="A2928">
        <v>3269</v>
      </c>
      <c r="B2928" s="3" t="s">
        <v>8092</v>
      </c>
      <c r="C2928" s="3" t="str">
        <f t="shared" si="135"/>
        <v>Madria, Phillip</v>
      </c>
      <c r="D2928" s="3" t="str">
        <f t="shared" si="136"/>
        <v>Madria</v>
      </c>
      <c r="E2928" t="str">
        <f t="shared" si="137"/>
        <v>Phillip</v>
      </c>
      <c r="F2928" t="s">
        <v>34021</v>
      </c>
      <c r="G2928" t="s">
        <v>36160</v>
      </c>
      <c r="H2928" t="s">
        <v>86</v>
      </c>
      <c r="J2928" t="s">
        <v>8093</v>
      </c>
      <c r="K2928" t="s">
        <v>8094</v>
      </c>
      <c r="L2928" s="4" t="s">
        <v>134</v>
      </c>
      <c r="M2928" t="s">
        <v>101</v>
      </c>
      <c r="N2928" t="s">
        <v>8095</v>
      </c>
      <c r="O2928" t="s">
        <v>8096</v>
      </c>
      <c r="R2928">
        <v>1</v>
      </c>
      <c r="S2928" t="s">
        <v>2911</v>
      </c>
      <c r="T2928" s="1">
        <v>42199.683946759258</v>
      </c>
      <c r="V2928" t="s">
        <v>91</v>
      </c>
      <c r="W2928">
        <v>12</v>
      </c>
      <c r="X2928" t="s">
        <v>8097</v>
      </c>
      <c r="Y2928" t="s">
        <v>8096</v>
      </c>
      <c r="Z2928" t="s">
        <v>8095</v>
      </c>
      <c r="AA2928" t="s">
        <v>101</v>
      </c>
      <c r="AB2928" t="s">
        <v>134</v>
      </c>
      <c r="AE2928" t="s">
        <v>113</v>
      </c>
      <c r="AF2928" s="1">
        <v>30869</v>
      </c>
      <c r="AH2928" t="s">
        <v>105</v>
      </c>
      <c r="AI2928" t="s">
        <v>106</v>
      </c>
      <c r="AJ2928" t="s">
        <v>96</v>
      </c>
      <c r="AL2928" t="s">
        <v>8098</v>
      </c>
      <c r="AM2928" t="s">
        <v>8099</v>
      </c>
      <c r="AN2928" t="s">
        <v>117</v>
      </c>
      <c r="AP2928" t="s">
        <v>2911</v>
      </c>
      <c r="AW2928" t="s">
        <v>860</v>
      </c>
      <c r="AY2928" t="s">
        <v>8100</v>
      </c>
    </row>
    <row r="2929" spans="1:51" x14ac:dyDescent="0.25">
      <c r="A2929">
        <v>3189</v>
      </c>
      <c r="B2929" s="3" t="s">
        <v>32343</v>
      </c>
      <c r="C2929" s="3" t="str">
        <f t="shared" si="135"/>
        <v>Madria IV, Joju</v>
      </c>
      <c r="D2929" s="3" t="str">
        <f t="shared" si="136"/>
        <v>Madria IV</v>
      </c>
      <c r="E2929" t="str">
        <f t="shared" si="137"/>
        <v>Joju</v>
      </c>
      <c r="F2929" t="s">
        <v>34022</v>
      </c>
      <c r="G2929" t="s">
        <v>36161</v>
      </c>
      <c r="H2929" t="s">
        <v>32344</v>
      </c>
      <c r="I2929" t="s">
        <v>8131</v>
      </c>
      <c r="J2929">
        <v>9213547782</v>
      </c>
      <c r="K2929" t="s">
        <v>32345</v>
      </c>
      <c r="L2929" s="4" t="s">
        <v>100</v>
      </c>
      <c r="M2929" t="s">
        <v>101</v>
      </c>
      <c r="N2929" t="s">
        <v>8095</v>
      </c>
      <c r="O2929" t="s">
        <v>32346</v>
      </c>
      <c r="R2929">
        <v>1</v>
      </c>
      <c r="S2929" t="s">
        <v>2911</v>
      </c>
      <c r="T2929" s="1">
        <v>40868.606469907405</v>
      </c>
      <c r="V2929" t="s">
        <v>91</v>
      </c>
      <c r="W2929">
        <v>12</v>
      </c>
      <c r="X2929" t="s">
        <v>32347</v>
      </c>
      <c r="Y2929" t="s">
        <v>32346</v>
      </c>
      <c r="Z2929" t="s">
        <v>8095</v>
      </c>
      <c r="AA2929" t="s">
        <v>109</v>
      </c>
      <c r="AB2929" t="s">
        <v>100</v>
      </c>
      <c r="AE2929" t="s">
        <v>213</v>
      </c>
      <c r="AF2929" s="1">
        <v>29297</v>
      </c>
      <c r="AG2929" t="s">
        <v>109</v>
      </c>
      <c r="AH2929" t="s">
        <v>105</v>
      </c>
      <c r="AI2929" t="s">
        <v>106</v>
      </c>
      <c r="AJ2929" t="s">
        <v>107</v>
      </c>
      <c r="AK2929" t="s">
        <v>19538</v>
      </c>
      <c r="AL2929" t="s">
        <v>32348</v>
      </c>
      <c r="AM2929" t="s">
        <v>32349</v>
      </c>
      <c r="AN2929" t="s">
        <v>145</v>
      </c>
      <c r="AO2929" t="s">
        <v>146</v>
      </c>
      <c r="AP2929" s="1">
        <v>29049</v>
      </c>
      <c r="AQ2929" t="s">
        <v>32350</v>
      </c>
      <c r="AS2929">
        <v>9213547782</v>
      </c>
      <c r="AT2929" t="s">
        <v>32351</v>
      </c>
      <c r="AU2929" t="s">
        <v>32352</v>
      </c>
      <c r="AV2929" t="s">
        <v>32353</v>
      </c>
      <c r="AW2929" t="s">
        <v>32354</v>
      </c>
      <c r="AY2929" t="s">
        <v>32355</v>
      </c>
    </row>
    <row r="2930" spans="1:51" x14ac:dyDescent="0.25">
      <c r="A2930">
        <v>4080</v>
      </c>
      <c r="B2930" s="3" t="s">
        <v>2883</v>
      </c>
      <c r="C2930" s="3" t="e">
        <f t="shared" si="135"/>
        <v>#VALUE!</v>
      </c>
      <c r="D2930" s="3" t="str">
        <f t="shared" si="136"/>
        <v>Madrid</v>
      </c>
      <c r="E2930" t="e">
        <f t="shared" si="137"/>
        <v>#VALUE!</v>
      </c>
      <c r="F2930" t="s">
        <v>34023</v>
      </c>
      <c r="G2930" t="s">
        <v>34413</v>
      </c>
      <c r="H2930" t="s">
        <v>97</v>
      </c>
      <c r="I2930" t="s">
        <v>97</v>
      </c>
      <c r="J2930" t="s">
        <v>97</v>
      </c>
      <c r="K2930" t="s">
        <v>97</v>
      </c>
      <c r="L2930" s="4" t="s">
        <v>97</v>
      </c>
      <c r="M2930" t="s">
        <v>97</v>
      </c>
      <c r="N2930" t="s">
        <v>97</v>
      </c>
      <c r="O2930" t="s">
        <v>97</v>
      </c>
      <c r="P2930" t="s">
        <v>97</v>
      </c>
      <c r="Q2930" t="s">
        <v>97</v>
      </c>
      <c r="R2930">
        <v>1</v>
      </c>
      <c r="S2930" t="s">
        <v>97</v>
      </c>
      <c r="T2930" t="s">
        <v>97</v>
      </c>
      <c r="U2930" t="s">
        <v>97</v>
      </c>
      <c r="V2930" t="s">
        <v>97</v>
      </c>
      <c r="W2930">
        <v>12</v>
      </c>
      <c r="X2930" t="s">
        <v>97</v>
      </c>
      <c r="Y2930" t="s">
        <v>97</v>
      </c>
      <c r="Z2930" t="s">
        <v>97</v>
      </c>
      <c r="AA2930" t="s">
        <v>97</v>
      </c>
      <c r="AB2930" t="s">
        <v>97</v>
      </c>
      <c r="AC2930" t="s">
        <v>97</v>
      </c>
      <c r="AD2930" t="s">
        <v>97</v>
      </c>
      <c r="AE2930" t="s">
        <v>97</v>
      </c>
      <c r="AF2930" t="s">
        <v>97</v>
      </c>
      <c r="AG2930" t="s">
        <v>97</v>
      </c>
      <c r="AH2930" t="s">
        <v>97</v>
      </c>
      <c r="AI2930" t="s">
        <v>97</v>
      </c>
      <c r="AJ2930" t="s">
        <v>97</v>
      </c>
      <c r="AK2930" t="s">
        <v>97</v>
      </c>
      <c r="AL2930" t="s">
        <v>97</v>
      </c>
      <c r="AM2930" t="s">
        <v>97</v>
      </c>
      <c r="AN2930" t="s">
        <v>97</v>
      </c>
      <c r="AO2930" t="s">
        <v>97</v>
      </c>
      <c r="AP2930" t="s">
        <v>97</v>
      </c>
      <c r="AQ2930" t="s">
        <v>97</v>
      </c>
      <c r="AR2930" t="s">
        <v>97</v>
      </c>
      <c r="AS2930" t="s">
        <v>97</v>
      </c>
      <c r="AT2930" t="s">
        <v>97</v>
      </c>
      <c r="AU2930" t="s">
        <v>97</v>
      </c>
      <c r="AV2930" t="s">
        <v>97</v>
      </c>
      <c r="AW2930" t="s">
        <v>97</v>
      </c>
      <c r="AX2930" t="s">
        <v>97</v>
      </c>
      <c r="AY2930" t="s">
        <v>2884</v>
      </c>
    </row>
    <row r="2931" spans="1:51" x14ac:dyDescent="0.25">
      <c r="A2931">
        <v>3841</v>
      </c>
      <c r="B2931" s="3" t="s">
        <v>3739</v>
      </c>
      <c r="C2931" s="3" t="str">
        <f t="shared" si="135"/>
        <v xml:space="preserve">Madrid, Leavilla </v>
      </c>
      <c r="D2931" s="3" t="str">
        <f t="shared" si="136"/>
        <v>Madrid</v>
      </c>
      <c r="E2931" t="str">
        <f t="shared" si="137"/>
        <v xml:space="preserve">Leavilla </v>
      </c>
      <c r="F2931" t="s">
        <v>34023</v>
      </c>
      <c r="G2931" t="s">
        <v>36162</v>
      </c>
      <c r="H2931" t="s">
        <v>3740</v>
      </c>
      <c r="J2931">
        <v>9195904421</v>
      </c>
      <c r="K2931" t="s">
        <v>3741</v>
      </c>
      <c r="L2931" s="4" t="s">
        <v>88</v>
      </c>
      <c r="M2931" t="s">
        <v>89</v>
      </c>
      <c r="N2931" t="s">
        <v>650</v>
      </c>
      <c r="O2931" t="s">
        <v>3742</v>
      </c>
      <c r="R2931">
        <v>1</v>
      </c>
      <c r="S2931" s="1">
        <v>41120.658530092594</v>
      </c>
      <c r="T2931" s="1">
        <v>41124.567337962966</v>
      </c>
      <c r="U2931" t="s">
        <v>91</v>
      </c>
      <c r="V2931" t="s">
        <v>91</v>
      </c>
      <c r="W2931">
        <v>12</v>
      </c>
      <c r="X2931" t="s">
        <v>3743</v>
      </c>
      <c r="Y2931" t="s">
        <v>3742</v>
      </c>
      <c r="Z2931" t="s">
        <v>650</v>
      </c>
      <c r="AA2931" t="s">
        <v>89</v>
      </c>
      <c r="AB2931" t="s">
        <v>88</v>
      </c>
      <c r="AE2931" t="s">
        <v>113</v>
      </c>
      <c r="AF2931" s="1">
        <v>27966</v>
      </c>
      <c r="AG2931" t="s">
        <v>399</v>
      </c>
      <c r="AH2931" t="s">
        <v>94</v>
      </c>
      <c r="AI2931" t="s">
        <v>95</v>
      </c>
      <c r="AJ2931" t="s">
        <v>107</v>
      </c>
      <c r="AK2931" t="s">
        <v>3744</v>
      </c>
      <c r="AL2931" t="s">
        <v>3745</v>
      </c>
      <c r="AM2931" t="s">
        <v>202</v>
      </c>
      <c r="AN2931" t="s">
        <v>117</v>
      </c>
      <c r="AO2931" t="s">
        <v>1392</v>
      </c>
      <c r="AP2931" s="1">
        <v>29908</v>
      </c>
      <c r="AY2931" t="s">
        <v>97</v>
      </c>
    </row>
    <row r="2932" spans="1:51" x14ac:dyDescent="0.25">
      <c r="A2932">
        <v>4300</v>
      </c>
      <c r="B2932" s="3" t="s">
        <v>4763</v>
      </c>
      <c r="C2932" s="3" t="str">
        <f t="shared" si="135"/>
        <v xml:space="preserve">Madrid, Leavilla </v>
      </c>
      <c r="D2932" s="3" t="str">
        <f t="shared" si="136"/>
        <v>Madrid</v>
      </c>
      <c r="E2932" t="str">
        <f t="shared" si="137"/>
        <v xml:space="preserve">Leavilla </v>
      </c>
      <c r="F2932" t="s">
        <v>34023</v>
      </c>
      <c r="G2932" t="s">
        <v>36162</v>
      </c>
      <c r="H2932" t="s">
        <v>3740</v>
      </c>
      <c r="J2932">
        <v>9195904421</v>
      </c>
      <c r="K2932" t="s">
        <v>3741</v>
      </c>
      <c r="L2932" s="4" t="s">
        <v>88</v>
      </c>
      <c r="M2932" t="s">
        <v>89</v>
      </c>
      <c r="N2932" t="s">
        <v>650</v>
      </c>
      <c r="O2932" t="s">
        <v>3742</v>
      </c>
      <c r="R2932">
        <v>1</v>
      </c>
      <c r="S2932" t="s">
        <v>2911</v>
      </c>
      <c r="T2932" s="1">
        <v>41444.754131944443</v>
      </c>
      <c r="V2932" t="s">
        <v>91</v>
      </c>
      <c r="W2932">
        <v>12</v>
      </c>
      <c r="X2932" t="s">
        <v>3743</v>
      </c>
      <c r="Y2932" t="s">
        <v>3742</v>
      </c>
      <c r="Z2932" t="s">
        <v>650</v>
      </c>
      <c r="AA2932" t="s">
        <v>89</v>
      </c>
      <c r="AB2932" t="s">
        <v>88</v>
      </c>
      <c r="AF2932" s="1">
        <v>27966</v>
      </c>
      <c r="AG2932" t="s">
        <v>399</v>
      </c>
      <c r="AH2932" t="s">
        <v>94</v>
      </c>
      <c r="AI2932" t="s">
        <v>95</v>
      </c>
      <c r="AJ2932" t="s">
        <v>107</v>
      </c>
      <c r="AK2932" t="s">
        <v>4764</v>
      </c>
      <c r="AL2932" t="s">
        <v>4765</v>
      </c>
      <c r="AM2932" t="s">
        <v>202</v>
      </c>
      <c r="AP2932" s="1">
        <v>29908</v>
      </c>
      <c r="AY2932" t="s">
        <v>4766</v>
      </c>
    </row>
    <row r="2933" spans="1:51" x14ac:dyDescent="0.25">
      <c r="A2933">
        <v>332</v>
      </c>
      <c r="B2933" s="3" t="s">
        <v>10641</v>
      </c>
      <c r="C2933" s="3" t="e">
        <f t="shared" si="135"/>
        <v>#VALUE!</v>
      </c>
      <c r="D2933" s="3" t="str">
        <f t="shared" si="136"/>
        <v>Madrid</v>
      </c>
      <c r="E2933" t="e">
        <f t="shared" si="137"/>
        <v>#VALUE!</v>
      </c>
      <c r="F2933" t="s">
        <v>34023</v>
      </c>
      <c r="G2933" t="s">
        <v>36163</v>
      </c>
      <c r="H2933" t="s">
        <v>10642</v>
      </c>
      <c r="L2933" s="4" t="s">
        <v>134</v>
      </c>
      <c r="M2933" t="s">
        <v>101</v>
      </c>
      <c r="N2933" t="s">
        <v>102</v>
      </c>
      <c r="O2933" t="s">
        <v>10643</v>
      </c>
      <c r="R2933">
        <v>1</v>
      </c>
      <c r="S2933" t="s">
        <v>2911</v>
      </c>
      <c r="T2933" s="1">
        <v>40802.460925925923</v>
      </c>
      <c r="V2933" t="s">
        <v>91</v>
      </c>
      <c r="W2933">
        <v>12</v>
      </c>
      <c r="Y2933" t="s">
        <v>10643</v>
      </c>
      <c r="Z2933" t="s">
        <v>102</v>
      </c>
      <c r="AA2933" t="s">
        <v>101</v>
      </c>
      <c r="AB2933" t="s">
        <v>100</v>
      </c>
      <c r="AF2933" t="s">
        <v>2911</v>
      </c>
      <c r="AP2933" t="s">
        <v>2911</v>
      </c>
      <c r="AY2933" t="s">
        <v>10644</v>
      </c>
    </row>
    <row r="2934" spans="1:51" x14ac:dyDescent="0.25">
      <c r="A2934">
        <v>1552</v>
      </c>
      <c r="B2934" s="3" t="s">
        <v>20609</v>
      </c>
      <c r="C2934" s="3" t="str">
        <f t="shared" si="135"/>
        <v>Madrid, Hernando</v>
      </c>
      <c r="D2934" s="3" t="str">
        <f t="shared" si="136"/>
        <v>Madrid</v>
      </c>
      <c r="E2934" t="str">
        <f t="shared" si="137"/>
        <v>Hernando</v>
      </c>
      <c r="F2934" t="s">
        <v>34023</v>
      </c>
      <c r="G2934" t="s">
        <v>36163</v>
      </c>
      <c r="H2934" t="s">
        <v>20610</v>
      </c>
      <c r="I2934" t="s">
        <v>5128</v>
      </c>
      <c r="J2934" t="s">
        <v>20611</v>
      </c>
      <c r="L2934" s="4" t="s">
        <v>134</v>
      </c>
      <c r="M2934" t="s">
        <v>101</v>
      </c>
      <c r="N2934" t="s">
        <v>139</v>
      </c>
      <c r="O2934" t="s">
        <v>20612</v>
      </c>
      <c r="R2934">
        <v>1</v>
      </c>
      <c r="S2934" t="s">
        <v>2911</v>
      </c>
      <c r="T2934" s="1">
        <v>40868.619976851849</v>
      </c>
      <c r="V2934" t="s">
        <v>91</v>
      </c>
      <c r="W2934">
        <v>12</v>
      </c>
      <c r="X2934" t="s">
        <v>20613</v>
      </c>
      <c r="Y2934" t="s">
        <v>20612</v>
      </c>
      <c r="Z2934" t="s">
        <v>139</v>
      </c>
      <c r="AA2934" t="s">
        <v>109</v>
      </c>
      <c r="AB2934" t="s">
        <v>100</v>
      </c>
      <c r="AF2934" s="1">
        <v>21112</v>
      </c>
      <c r="AG2934" t="s">
        <v>9512</v>
      </c>
      <c r="AH2934" t="s">
        <v>105</v>
      </c>
      <c r="AI2934" t="s">
        <v>106</v>
      </c>
      <c r="AJ2934" t="s">
        <v>107</v>
      </c>
      <c r="AP2934" s="1">
        <v>24575</v>
      </c>
      <c r="AU2934" t="s">
        <v>20614</v>
      </c>
      <c r="AV2934" t="s">
        <v>8754</v>
      </c>
      <c r="AY2934" t="s">
        <v>20615</v>
      </c>
    </row>
    <row r="2935" spans="1:51" x14ac:dyDescent="0.25">
      <c r="A2935">
        <v>2065</v>
      </c>
      <c r="B2935" s="3" t="s">
        <v>24339</v>
      </c>
      <c r="C2935" s="3" t="str">
        <f t="shared" si="135"/>
        <v>Madrid, Jocelyn</v>
      </c>
      <c r="D2935" s="3" t="str">
        <f t="shared" si="136"/>
        <v>Madrid</v>
      </c>
      <c r="E2935" t="str">
        <f t="shared" si="137"/>
        <v>Jocelyn</v>
      </c>
      <c r="F2935" t="s">
        <v>34023</v>
      </c>
      <c r="G2935" t="s">
        <v>35325</v>
      </c>
      <c r="H2935" t="s">
        <v>24340</v>
      </c>
      <c r="I2935" t="s">
        <v>276</v>
      </c>
      <c r="J2935" t="s">
        <v>20611</v>
      </c>
      <c r="L2935" s="4" t="s">
        <v>100</v>
      </c>
      <c r="M2935" t="s">
        <v>101</v>
      </c>
      <c r="N2935" t="s">
        <v>8451</v>
      </c>
      <c r="O2935" t="s">
        <v>20612</v>
      </c>
      <c r="R2935">
        <v>1</v>
      </c>
      <c r="S2935" t="s">
        <v>2911</v>
      </c>
      <c r="T2935" s="1">
        <v>40868.614953703705</v>
      </c>
      <c r="V2935" t="s">
        <v>91</v>
      </c>
      <c r="W2935">
        <v>12</v>
      </c>
      <c r="X2935" t="s">
        <v>20613</v>
      </c>
      <c r="Y2935" t="s">
        <v>20612</v>
      </c>
      <c r="Z2935" t="s">
        <v>8451</v>
      </c>
      <c r="AA2935" t="s">
        <v>109</v>
      </c>
      <c r="AB2935" t="s">
        <v>100</v>
      </c>
      <c r="AF2935" s="1">
        <v>24575</v>
      </c>
      <c r="AG2935" t="s">
        <v>109</v>
      </c>
      <c r="AH2935" t="s">
        <v>105</v>
      </c>
      <c r="AI2935" t="s">
        <v>95</v>
      </c>
      <c r="AJ2935" t="s">
        <v>107</v>
      </c>
      <c r="AL2935" t="s">
        <v>24341</v>
      </c>
      <c r="AM2935" t="s">
        <v>2728</v>
      </c>
      <c r="AP2935" s="1">
        <v>21112</v>
      </c>
      <c r="AY2935" t="s">
        <v>24342</v>
      </c>
    </row>
    <row r="2936" spans="1:51" x14ac:dyDescent="0.25">
      <c r="A2936">
        <v>2114</v>
      </c>
      <c r="B2936" s="3" t="s">
        <v>24660</v>
      </c>
      <c r="C2936" s="3" t="str">
        <f t="shared" si="135"/>
        <v>Madrid, Jocelyn P.</v>
      </c>
      <c r="D2936" s="3" t="str">
        <f t="shared" si="136"/>
        <v>Madrid</v>
      </c>
      <c r="E2936" t="str">
        <f t="shared" si="137"/>
        <v>Jocelyn P.</v>
      </c>
      <c r="F2936" t="s">
        <v>34023</v>
      </c>
      <c r="G2936" t="s">
        <v>35325</v>
      </c>
      <c r="H2936" t="s">
        <v>24340</v>
      </c>
      <c r="I2936" t="s">
        <v>276</v>
      </c>
      <c r="J2936" t="s">
        <v>20611</v>
      </c>
      <c r="L2936" s="4" t="s">
        <v>100</v>
      </c>
      <c r="M2936" t="s">
        <v>101</v>
      </c>
      <c r="N2936" t="s">
        <v>139</v>
      </c>
      <c r="O2936" t="s">
        <v>20612</v>
      </c>
      <c r="R2936">
        <v>1</v>
      </c>
      <c r="S2936" t="s">
        <v>2911</v>
      </c>
      <c r="T2936" s="1">
        <v>40868.61314814815</v>
      </c>
      <c r="V2936" t="s">
        <v>91</v>
      </c>
      <c r="W2936">
        <v>12</v>
      </c>
      <c r="X2936" t="s">
        <v>20613</v>
      </c>
      <c r="Y2936" t="s">
        <v>20612</v>
      </c>
      <c r="Z2936" t="s">
        <v>8451</v>
      </c>
      <c r="AA2936" t="s">
        <v>109</v>
      </c>
      <c r="AB2936" t="s">
        <v>100</v>
      </c>
      <c r="AF2936" s="1">
        <v>24575</v>
      </c>
      <c r="AG2936" t="s">
        <v>109</v>
      </c>
      <c r="AH2936" t="s">
        <v>105</v>
      </c>
      <c r="AI2936" t="s">
        <v>95</v>
      </c>
      <c r="AJ2936" t="s">
        <v>107</v>
      </c>
      <c r="AL2936" t="s">
        <v>24661</v>
      </c>
      <c r="AM2936" t="s">
        <v>8754</v>
      </c>
      <c r="AP2936" s="1">
        <v>21112</v>
      </c>
      <c r="AY2936" t="s">
        <v>24662</v>
      </c>
    </row>
    <row r="2937" spans="1:51" x14ac:dyDescent="0.25">
      <c r="A2937">
        <v>2101</v>
      </c>
      <c r="B2937" s="3" t="s">
        <v>24571</v>
      </c>
      <c r="C2937" s="3" t="str">
        <f t="shared" si="135"/>
        <v>Madrid,Jocelyn P.</v>
      </c>
      <c r="D2937" s="3" t="str">
        <f t="shared" si="136"/>
        <v>Madrid</v>
      </c>
      <c r="E2937" t="str">
        <f t="shared" si="137"/>
        <v>ocelyn P.</v>
      </c>
      <c r="F2937" t="s">
        <v>34023</v>
      </c>
      <c r="G2937" t="s">
        <v>35325</v>
      </c>
      <c r="H2937" t="s">
        <v>24340</v>
      </c>
      <c r="I2937" t="s">
        <v>276</v>
      </c>
      <c r="J2937" t="s">
        <v>20611</v>
      </c>
      <c r="L2937" s="4" t="s">
        <v>100</v>
      </c>
      <c r="M2937" t="s">
        <v>101</v>
      </c>
      <c r="N2937" t="s">
        <v>139</v>
      </c>
      <c r="O2937" t="s">
        <v>20612</v>
      </c>
      <c r="R2937">
        <v>1</v>
      </c>
      <c r="S2937" t="s">
        <v>2911</v>
      </c>
      <c r="T2937" s="1">
        <v>40868.616886574076</v>
      </c>
      <c r="V2937" t="s">
        <v>91</v>
      </c>
      <c r="W2937">
        <v>12</v>
      </c>
      <c r="X2937" t="s">
        <v>20613</v>
      </c>
      <c r="Y2937" t="s">
        <v>24572</v>
      </c>
      <c r="Z2937" t="s">
        <v>139</v>
      </c>
      <c r="AA2937" t="s">
        <v>109</v>
      </c>
      <c r="AB2937" t="s">
        <v>100</v>
      </c>
      <c r="AF2937" s="1">
        <v>24575</v>
      </c>
      <c r="AG2937" t="s">
        <v>109</v>
      </c>
      <c r="AH2937" t="s">
        <v>105</v>
      </c>
      <c r="AI2937" t="s">
        <v>95</v>
      </c>
      <c r="AJ2937" t="s">
        <v>107</v>
      </c>
      <c r="AL2937" t="s">
        <v>20614</v>
      </c>
      <c r="AM2937" t="s">
        <v>8754</v>
      </c>
      <c r="AP2937" s="1">
        <v>21112</v>
      </c>
      <c r="AY2937" t="s">
        <v>24573</v>
      </c>
    </row>
    <row r="2938" spans="1:51" x14ac:dyDescent="0.25">
      <c r="A2938">
        <v>2206</v>
      </c>
      <c r="B2938" s="3" t="s">
        <v>25324</v>
      </c>
      <c r="C2938" s="3" t="str">
        <f t="shared" si="135"/>
        <v>Madrid,Agarry R.</v>
      </c>
      <c r="D2938" s="3" t="str">
        <f t="shared" si="136"/>
        <v>Madrid</v>
      </c>
      <c r="E2938" t="str">
        <f t="shared" si="137"/>
        <v>garry R.</v>
      </c>
      <c r="F2938" t="s">
        <v>34023</v>
      </c>
      <c r="G2938" t="s">
        <v>37588</v>
      </c>
      <c r="H2938" t="s">
        <v>86</v>
      </c>
      <c r="I2938" t="s">
        <v>86</v>
      </c>
      <c r="J2938" t="s">
        <v>25325</v>
      </c>
      <c r="L2938" s="4" t="s">
        <v>134</v>
      </c>
      <c r="M2938" t="s">
        <v>101</v>
      </c>
      <c r="N2938" t="s">
        <v>5036</v>
      </c>
      <c r="O2938" t="s">
        <v>25326</v>
      </c>
      <c r="R2938">
        <v>1</v>
      </c>
      <c r="S2938" t="s">
        <v>2911</v>
      </c>
      <c r="T2938" s="1">
        <v>40787.379930555559</v>
      </c>
      <c r="V2938" t="s">
        <v>91</v>
      </c>
      <c r="W2938">
        <v>12</v>
      </c>
      <c r="Y2938" t="s">
        <v>25326</v>
      </c>
      <c r="Z2938" t="s">
        <v>5036</v>
      </c>
      <c r="AA2938" t="s">
        <v>101</v>
      </c>
      <c r="AB2938" t="s">
        <v>134</v>
      </c>
      <c r="AC2938" s="6">
        <v>2348037181916</v>
      </c>
      <c r="AE2938" t="s">
        <v>1294</v>
      </c>
      <c r="AF2938" s="1">
        <v>25316</v>
      </c>
      <c r="AG2938" t="s">
        <v>25327</v>
      </c>
      <c r="AH2938" t="s">
        <v>105</v>
      </c>
      <c r="AI2938" t="s">
        <v>106</v>
      </c>
      <c r="AJ2938" t="s">
        <v>96</v>
      </c>
      <c r="AL2938" t="s">
        <v>25328</v>
      </c>
      <c r="AM2938" t="s">
        <v>194</v>
      </c>
      <c r="AN2938" t="s">
        <v>117</v>
      </c>
      <c r="AP2938" t="s">
        <v>2911</v>
      </c>
      <c r="AQ2938" t="s">
        <v>86</v>
      </c>
      <c r="AS2938" t="s">
        <v>86</v>
      </c>
      <c r="AU2938" t="s">
        <v>86</v>
      </c>
      <c r="AY2938" t="s">
        <v>25329</v>
      </c>
    </row>
    <row r="2939" spans="1:51" x14ac:dyDescent="0.25">
      <c r="A2939">
        <v>3113</v>
      </c>
      <c r="B2939" s="3" t="s">
        <v>31873</v>
      </c>
      <c r="C2939" s="3" t="str">
        <f t="shared" si="135"/>
        <v>Madridano,Warren Anthony</v>
      </c>
      <c r="D2939" s="3" t="str">
        <f t="shared" si="136"/>
        <v>Madridano</v>
      </c>
      <c r="E2939" t="str">
        <f t="shared" si="137"/>
        <v>arren Anthony</v>
      </c>
      <c r="F2939" t="s">
        <v>34024</v>
      </c>
      <c r="G2939" t="s">
        <v>37589</v>
      </c>
      <c r="H2939" t="s">
        <v>31874</v>
      </c>
      <c r="I2939" t="s">
        <v>101</v>
      </c>
      <c r="J2939">
        <v>12147607601</v>
      </c>
      <c r="L2939" s="4" t="s">
        <v>7793</v>
      </c>
      <c r="M2939" t="s">
        <v>31875</v>
      </c>
      <c r="O2939" t="s">
        <v>31876</v>
      </c>
      <c r="R2939">
        <v>1</v>
      </c>
      <c r="S2939" t="s">
        <v>2911</v>
      </c>
      <c r="T2939" s="1">
        <v>40712.745300925926</v>
      </c>
      <c r="V2939" t="s">
        <v>91</v>
      </c>
      <c r="W2939">
        <v>12</v>
      </c>
      <c r="Y2939" t="s">
        <v>31877</v>
      </c>
      <c r="Z2939" t="s">
        <v>10299</v>
      </c>
      <c r="AA2939" t="s">
        <v>89</v>
      </c>
      <c r="AB2939" t="s">
        <v>88</v>
      </c>
      <c r="AC2939">
        <v>14698352442</v>
      </c>
      <c r="AF2939" s="1">
        <v>26642</v>
      </c>
      <c r="AG2939" t="s">
        <v>31878</v>
      </c>
      <c r="AH2939" t="s">
        <v>4978</v>
      </c>
      <c r="AI2939" t="s">
        <v>106</v>
      </c>
      <c r="AJ2939" t="s">
        <v>107</v>
      </c>
      <c r="AL2939" t="s">
        <v>31879</v>
      </c>
      <c r="AP2939" s="1">
        <v>24416</v>
      </c>
      <c r="AX2939" t="s">
        <v>31880</v>
      </c>
      <c r="AY2939" t="s">
        <v>31881</v>
      </c>
    </row>
    <row r="2940" spans="1:51" x14ac:dyDescent="0.25">
      <c r="A2940">
        <v>4618</v>
      </c>
      <c r="B2940" s="3" t="s">
        <v>3423</v>
      </c>
      <c r="C2940" s="3" t="str">
        <f t="shared" si="135"/>
        <v xml:space="preserve">Magadan, Jackylyn  </v>
      </c>
      <c r="D2940" s="3" t="str">
        <f t="shared" si="136"/>
        <v>Magadan</v>
      </c>
      <c r="E2940" t="str">
        <f t="shared" si="137"/>
        <v xml:space="preserve">Jackylyn  </v>
      </c>
      <c r="F2940" t="s">
        <v>34025</v>
      </c>
      <c r="G2940" t="s">
        <v>36164</v>
      </c>
      <c r="H2940" t="s">
        <v>3424</v>
      </c>
      <c r="I2940" t="s">
        <v>3425</v>
      </c>
      <c r="J2940">
        <v>9484062274</v>
      </c>
      <c r="K2940" t="s">
        <v>3426</v>
      </c>
      <c r="L2940" s="4" t="s">
        <v>88</v>
      </c>
      <c r="M2940" t="s">
        <v>89</v>
      </c>
      <c r="N2940" t="s">
        <v>658</v>
      </c>
      <c r="O2940" t="s">
        <v>3427</v>
      </c>
      <c r="R2940">
        <v>1</v>
      </c>
      <c r="S2940" s="1">
        <v>41387.664525462962</v>
      </c>
      <c r="T2940" s="1">
        <v>41411.531041666669</v>
      </c>
      <c r="U2940" t="s">
        <v>91</v>
      </c>
      <c r="V2940" t="s">
        <v>91</v>
      </c>
      <c r="W2940">
        <v>12</v>
      </c>
      <c r="Y2940" t="s">
        <v>3427</v>
      </c>
      <c r="Z2940" t="s">
        <v>658</v>
      </c>
      <c r="AA2940" t="s">
        <v>89</v>
      </c>
      <c r="AB2940" t="s">
        <v>88</v>
      </c>
      <c r="AE2940" t="s">
        <v>93</v>
      </c>
      <c r="AF2940" s="1">
        <v>29759</v>
      </c>
      <c r="AG2940" t="s">
        <v>946</v>
      </c>
      <c r="AH2940" t="s">
        <v>94</v>
      </c>
      <c r="AI2940" t="s">
        <v>95</v>
      </c>
      <c r="AJ2940" t="s">
        <v>107</v>
      </c>
      <c r="AN2940" t="s">
        <v>93</v>
      </c>
      <c r="AO2940" t="s">
        <v>93</v>
      </c>
      <c r="AP2940" s="1">
        <v>30408</v>
      </c>
      <c r="AS2940">
        <v>9495648299</v>
      </c>
      <c r="AU2940" t="s">
        <v>3428</v>
      </c>
      <c r="AV2940" t="s">
        <v>3429</v>
      </c>
      <c r="AX2940" t="s">
        <v>313</v>
      </c>
      <c r="AY2940" t="s">
        <v>97</v>
      </c>
    </row>
    <row r="2941" spans="1:51" x14ac:dyDescent="0.25">
      <c r="A2941">
        <v>5575</v>
      </c>
      <c r="B2941" s="3" t="s">
        <v>16313</v>
      </c>
      <c r="C2941" s="3" t="str">
        <f t="shared" si="135"/>
        <v xml:space="preserve">Magadan, Mark Jayson </v>
      </c>
      <c r="D2941" s="3" t="str">
        <f t="shared" si="136"/>
        <v>Magadan</v>
      </c>
      <c r="E2941" t="str">
        <f t="shared" si="137"/>
        <v xml:space="preserve">Mark Jayson </v>
      </c>
      <c r="F2941" t="s">
        <v>34025</v>
      </c>
      <c r="G2941" t="s">
        <v>36165</v>
      </c>
      <c r="R2941">
        <v>1</v>
      </c>
      <c r="S2941" s="1">
        <v>42657.749571759261</v>
      </c>
      <c r="T2941" s="1">
        <v>42657.749571759261</v>
      </c>
      <c r="U2941" t="s">
        <v>91</v>
      </c>
      <c r="W2941">
        <v>12</v>
      </c>
      <c r="AE2941" t="s">
        <v>93</v>
      </c>
      <c r="AF2941" s="1">
        <v>40188</v>
      </c>
      <c r="AI2941" t="s">
        <v>93</v>
      </c>
      <c r="AJ2941" t="s">
        <v>93</v>
      </c>
      <c r="AN2941" t="s">
        <v>93</v>
      </c>
      <c r="AO2941" t="s">
        <v>93</v>
      </c>
      <c r="AP2941" s="1">
        <v>40189</v>
      </c>
      <c r="AY2941" t="s">
        <v>97</v>
      </c>
    </row>
    <row r="2942" spans="1:51" x14ac:dyDescent="0.25">
      <c r="A2942">
        <v>4716</v>
      </c>
      <c r="B2942" s="3" t="s">
        <v>4521</v>
      </c>
      <c r="C2942" s="3" t="str">
        <f t="shared" si="135"/>
        <v xml:space="preserve">Magallanes, Felipa A. </v>
      </c>
      <c r="D2942" s="3" t="str">
        <f t="shared" si="136"/>
        <v>Magallanes</v>
      </c>
      <c r="E2942" t="str">
        <f t="shared" si="137"/>
        <v xml:space="preserve">Felipa A. </v>
      </c>
      <c r="F2942" t="s">
        <v>5724</v>
      </c>
      <c r="G2942" t="s">
        <v>37590</v>
      </c>
      <c r="H2942" t="s">
        <v>4522</v>
      </c>
      <c r="L2942" s="4" t="s">
        <v>88</v>
      </c>
      <c r="M2942" t="s">
        <v>89</v>
      </c>
      <c r="N2942" t="s">
        <v>329</v>
      </c>
      <c r="O2942" t="s">
        <v>4523</v>
      </c>
      <c r="R2942">
        <v>1</v>
      </c>
      <c r="S2942" s="1">
        <v>41520.784641203703</v>
      </c>
      <c r="T2942" s="1">
        <v>41589.372025462966</v>
      </c>
      <c r="U2942" t="s">
        <v>91</v>
      </c>
      <c r="V2942" t="s">
        <v>91</v>
      </c>
      <c r="W2942">
        <v>12</v>
      </c>
      <c r="X2942" t="s">
        <v>4524</v>
      </c>
      <c r="Y2942" t="s">
        <v>4523</v>
      </c>
      <c r="Z2942" t="s">
        <v>329</v>
      </c>
      <c r="AA2942" t="s">
        <v>89</v>
      </c>
      <c r="AB2942" t="s">
        <v>88</v>
      </c>
      <c r="AE2942" t="s">
        <v>93</v>
      </c>
      <c r="AF2942" s="1">
        <v>40188</v>
      </c>
      <c r="AH2942" t="s">
        <v>94</v>
      </c>
      <c r="AI2942" t="s">
        <v>95</v>
      </c>
      <c r="AJ2942" t="s">
        <v>107</v>
      </c>
      <c r="AN2942" t="s">
        <v>93</v>
      </c>
      <c r="AO2942" t="s">
        <v>93</v>
      </c>
      <c r="AP2942" s="1">
        <v>40189</v>
      </c>
      <c r="AY2942" t="s">
        <v>97</v>
      </c>
    </row>
    <row r="2943" spans="1:51" x14ac:dyDescent="0.25">
      <c r="A2943">
        <v>337</v>
      </c>
      <c r="B2943" s="3" t="s">
        <v>10661</v>
      </c>
      <c r="C2943" s="3" t="e">
        <f t="shared" si="135"/>
        <v>#VALUE!</v>
      </c>
      <c r="D2943" s="3" t="str">
        <f t="shared" si="136"/>
        <v>Magallanes</v>
      </c>
      <c r="E2943" t="e">
        <f t="shared" si="137"/>
        <v>#VALUE!</v>
      </c>
      <c r="F2943" t="s">
        <v>5724</v>
      </c>
      <c r="G2943" t="s">
        <v>37443</v>
      </c>
      <c r="H2943" t="s">
        <v>10662</v>
      </c>
      <c r="J2943" t="s">
        <v>10663</v>
      </c>
      <c r="L2943" s="4" t="s">
        <v>100</v>
      </c>
      <c r="M2943" t="s">
        <v>101</v>
      </c>
      <c r="N2943" t="s">
        <v>139</v>
      </c>
      <c r="O2943" t="s">
        <v>10664</v>
      </c>
      <c r="R2943">
        <v>1</v>
      </c>
      <c r="S2943" t="s">
        <v>2911</v>
      </c>
      <c r="T2943" s="1">
        <v>40868.628437500003</v>
      </c>
      <c r="V2943" t="s">
        <v>91</v>
      </c>
      <c r="W2943">
        <v>12</v>
      </c>
      <c r="Y2943" t="s">
        <v>10664</v>
      </c>
      <c r="Z2943" t="s">
        <v>139</v>
      </c>
      <c r="AA2943" t="s">
        <v>109</v>
      </c>
      <c r="AB2943" t="s">
        <v>100</v>
      </c>
      <c r="AC2943">
        <v>8572876</v>
      </c>
      <c r="AF2943" s="1">
        <v>17305</v>
      </c>
      <c r="AH2943" t="s">
        <v>105</v>
      </c>
      <c r="AI2943" t="s">
        <v>95</v>
      </c>
      <c r="AJ2943" t="s">
        <v>107</v>
      </c>
      <c r="AL2943" t="s">
        <v>10665</v>
      </c>
      <c r="AM2943" t="s">
        <v>8754</v>
      </c>
      <c r="AP2943" s="1">
        <v>15945</v>
      </c>
      <c r="AY2943" t="s">
        <v>10666</v>
      </c>
    </row>
    <row r="2944" spans="1:51" x14ac:dyDescent="0.25">
      <c r="A2944">
        <v>930</v>
      </c>
      <c r="B2944" s="3" t="s">
        <v>14498</v>
      </c>
      <c r="C2944" s="3" t="str">
        <f t="shared" si="135"/>
        <v>Magallanes, Marcia&amp;Christine</v>
      </c>
      <c r="D2944" s="3" t="str">
        <f t="shared" si="136"/>
        <v>Magallanes</v>
      </c>
      <c r="E2944" t="str">
        <f t="shared" si="137"/>
        <v>Marcia&amp;Christine</v>
      </c>
      <c r="F2944" t="s">
        <v>5724</v>
      </c>
      <c r="G2944" t="s">
        <v>37443</v>
      </c>
      <c r="H2944" t="s">
        <v>14499</v>
      </c>
      <c r="I2944" t="s">
        <v>101</v>
      </c>
      <c r="J2944" t="s">
        <v>10663</v>
      </c>
      <c r="L2944" s="4" t="s">
        <v>134</v>
      </c>
      <c r="M2944" t="s">
        <v>101</v>
      </c>
      <c r="N2944" t="s">
        <v>139</v>
      </c>
      <c r="O2944" t="s">
        <v>14500</v>
      </c>
      <c r="R2944">
        <v>1</v>
      </c>
      <c r="S2944" t="s">
        <v>2911</v>
      </c>
      <c r="T2944" s="1">
        <v>40716.828692129631</v>
      </c>
      <c r="V2944" t="s">
        <v>91</v>
      </c>
      <c r="W2944">
        <v>12</v>
      </c>
      <c r="X2944" t="s">
        <v>14501</v>
      </c>
      <c r="Y2944" t="s">
        <v>14500</v>
      </c>
      <c r="Z2944" t="s">
        <v>139</v>
      </c>
      <c r="AA2944" t="s">
        <v>101</v>
      </c>
      <c r="AB2944" t="s">
        <v>134</v>
      </c>
      <c r="AF2944" s="1">
        <v>17244</v>
      </c>
      <c r="AH2944" t="s">
        <v>105</v>
      </c>
      <c r="AI2944" t="s">
        <v>95</v>
      </c>
      <c r="AJ2944" t="s">
        <v>107</v>
      </c>
      <c r="AL2944" t="s">
        <v>14502</v>
      </c>
      <c r="AM2944" t="s">
        <v>2728</v>
      </c>
      <c r="AP2944" s="1">
        <v>29409</v>
      </c>
      <c r="AQ2944" t="s">
        <v>14503</v>
      </c>
      <c r="AR2944" t="s">
        <v>14504</v>
      </c>
      <c r="AS2944" t="s">
        <v>10663</v>
      </c>
      <c r="AU2944" t="s">
        <v>14505</v>
      </c>
      <c r="AV2944" t="s">
        <v>2728</v>
      </c>
      <c r="AY2944" t="s">
        <v>14506</v>
      </c>
    </row>
    <row r="2945" spans="1:51" x14ac:dyDescent="0.25">
      <c r="A2945">
        <v>975</v>
      </c>
      <c r="B2945" s="3" t="s">
        <v>14845</v>
      </c>
      <c r="C2945" s="3" t="str">
        <f t="shared" si="135"/>
        <v>Magallanes, Remepher</v>
      </c>
      <c r="D2945" s="3" t="str">
        <f t="shared" si="136"/>
        <v>Magallanes</v>
      </c>
      <c r="E2945" t="str">
        <f t="shared" si="137"/>
        <v>Remepher</v>
      </c>
      <c r="F2945" t="s">
        <v>5724</v>
      </c>
      <c r="G2945" t="s">
        <v>36166</v>
      </c>
      <c r="H2945" t="s">
        <v>86</v>
      </c>
      <c r="J2945" t="s">
        <v>14846</v>
      </c>
      <c r="L2945" s="4" t="s">
        <v>134</v>
      </c>
      <c r="M2945" t="s">
        <v>101</v>
      </c>
      <c r="N2945" t="s">
        <v>8791</v>
      </c>
      <c r="O2945" t="s">
        <v>14847</v>
      </c>
      <c r="R2945">
        <v>1</v>
      </c>
      <c r="S2945" t="s">
        <v>2911</v>
      </c>
      <c r="T2945" s="1">
        <v>40726.650775462964</v>
      </c>
      <c r="V2945" t="s">
        <v>91</v>
      </c>
      <c r="W2945">
        <v>12</v>
      </c>
      <c r="X2945" t="s">
        <v>14848</v>
      </c>
      <c r="Y2945" t="s">
        <v>14847</v>
      </c>
      <c r="Z2945" t="s">
        <v>8791</v>
      </c>
      <c r="AA2945" t="s">
        <v>101</v>
      </c>
      <c r="AB2945" t="s">
        <v>134</v>
      </c>
      <c r="AF2945" s="1">
        <v>28093</v>
      </c>
      <c r="AG2945" t="s">
        <v>14562</v>
      </c>
      <c r="AH2945" t="s">
        <v>105</v>
      </c>
      <c r="AI2945" t="s">
        <v>106</v>
      </c>
      <c r="AJ2945" t="s">
        <v>96</v>
      </c>
      <c r="AL2945" t="s">
        <v>14849</v>
      </c>
      <c r="AM2945" t="s">
        <v>14850</v>
      </c>
      <c r="AN2945" t="s">
        <v>117</v>
      </c>
      <c r="AP2945" t="s">
        <v>2911</v>
      </c>
      <c r="AY2945" t="s">
        <v>14851</v>
      </c>
    </row>
    <row r="2946" spans="1:51" x14ac:dyDescent="0.25">
      <c r="A2946">
        <v>1905</v>
      </c>
      <c r="B2946" s="3" t="s">
        <v>23201</v>
      </c>
      <c r="C2946" s="3" t="str">
        <f t="shared" si="135"/>
        <v>Magallones, Brenda</v>
      </c>
      <c r="D2946" s="3" t="str">
        <f t="shared" si="136"/>
        <v>Magallones</v>
      </c>
      <c r="E2946" t="str">
        <f t="shared" si="137"/>
        <v>Brenda</v>
      </c>
      <c r="F2946" t="s">
        <v>34026</v>
      </c>
      <c r="G2946" t="s">
        <v>36167</v>
      </c>
      <c r="H2946" t="s">
        <v>23202</v>
      </c>
      <c r="M2946" t="s">
        <v>1153</v>
      </c>
      <c r="N2946" t="s">
        <v>23203</v>
      </c>
      <c r="O2946" t="s">
        <v>23204</v>
      </c>
      <c r="R2946">
        <v>1</v>
      </c>
      <c r="S2946" t="s">
        <v>2911</v>
      </c>
      <c r="T2946" s="1">
        <v>40869.34447916667</v>
      </c>
      <c r="V2946" t="s">
        <v>91</v>
      </c>
      <c r="W2946">
        <v>12</v>
      </c>
      <c r="X2946" t="s">
        <v>23205</v>
      </c>
      <c r="Y2946" t="s">
        <v>23204</v>
      </c>
      <c r="Z2946" t="s">
        <v>23203</v>
      </c>
      <c r="AA2946" t="s">
        <v>8057</v>
      </c>
      <c r="AF2946" t="s">
        <v>2911</v>
      </c>
      <c r="AH2946" t="s">
        <v>7819</v>
      </c>
      <c r="AI2946" t="s">
        <v>95</v>
      </c>
      <c r="AJ2946" t="s">
        <v>107</v>
      </c>
      <c r="AP2946" t="s">
        <v>2911</v>
      </c>
      <c r="AY2946" t="s">
        <v>23206</v>
      </c>
    </row>
    <row r="2947" spans="1:51" x14ac:dyDescent="0.25">
      <c r="A2947">
        <v>3656</v>
      </c>
      <c r="B2947" s="3" t="s">
        <v>350</v>
      </c>
      <c r="C2947" s="3" t="str">
        <f t="shared" ref="C2947:C3010" si="138">LEFT(B2947,FIND("/",B2947,1)-1)</f>
        <v xml:space="preserve">MAGARO,AURELIO B. </v>
      </c>
      <c r="D2947" s="3" t="str">
        <f t="shared" ref="D2947:D3010" si="139">LEFT(B2947,FIND(",",B2947)-1)</f>
        <v>MAGARO</v>
      </c>
      <c r="E2947" t="str">
        <f t="shared" si="137"/>
        <v xml:space="preserve">URELIO B. </v>
      </c>
      <c r="F2947" t="s">
        <v>34027</v>
      </c>
      <c r="G2947" t="s">
        <v>36168</v>
      </c>
      <c r="H2947" t="s">
        <v>86</v>
      </c>
      <c r="J2947">
        <v>9335280601</v>
      </c>
      <c r="K2947" t="s">
        <v>351</v>
      </c>
      <c r="L2947" s="4" t="s">
        <v>134</v>
      </c>
      <c r="M2947" t="s">
        <v>101</v>
      </c>
      <c r="N2947" t="s">
        <v>352</v>
      </c>
      <c r="O2947" t="s">
        <v>353</v>
      </c>
      <c r="R2947">
        <v>1</v>
      </c>
      <c r="S2947" s="1">
        <v>41009.446597222224</v>
      </c>
      <c r="T2947" s="1">
        <v>41587.623993055553</v>
      </c>
      <c r="U2947" t="s">
        <v>354</v>
      </c>
      <c r="V2947" t="s">
        <v>91</v>
      </c>
      <c r="W2947">
        <v>12</v>
      </c>
      <c r="X2947" t="s">
        <v>355</v>
      </c>
      <c r="Y2947" t="s">
        <v>356</v>
      </c>
      <c r="Z2947" t="s">
        <v>357</v>
      </c>
      <c r="AE2947" t="s">
        <v>113</v>
      </c>
      <c r="AF2947" s="1">
        <v>24342</v>
      </c>
      <c r="AG2947" t="s">
        <v>101</v>
      </c>
      <c r="AH2947" t="s">
        <v>105</v>
      </c>
      <c r="AI2947" t="s">
        <v>106</v>
      </c>
      <c r="AJ2947" t="s">
        <v>96</v>
      </c>
      <c r="AL2947" t="s">
        <v>358</v>
      </c>
      <c r="AM2947" t="s">
        <v>359</v>
      </c>
      <c r="AN2947" t="s">
        <v>117</v>
      </c>
      <c r="AO2947" t="s">
        <v>93</v>
      </c>
      <c r="AP2947" s="1">
        <v>40189</v>
      </c>
      <c r="AY2947" t="s">
        <v>97</v>
      </c>
    </row>
    <row r="2948" spans="1:51" x14ac:dyDescent="0.25">
      <c r="A2948">
        <v>4604</v>
      </c>
      <c r="B2948" s="3" t="s">
        <v>3362</v>
      </c>
      <c r="C2948" s="3" t="str">
        <f t="shared" si="138"/>
        <v xml:space="preserve">Magaro, Joseph </v>
      </c>
      <c r="D2948" s="3" t="str">
        <f t="shared" si="139"/>
        <v>Magaro</v>
      </c>
      <c r="E2948" t="str">
        <f t="shared" ref="E2948:E3011" si="140">RIGHT(C2948,LEN(C2948)-FIND(",",C2948,1)-1)</f>
        <v xml:space="preserve">Joseph </v>
      </c>
      <c r="F2948" t="s">
        <v>34028</v>
      </c>
      <c r="G2948" t="s">
        <v>35824</v>
      </c>
      <c r="H2948" t="s">
        <v>86</v>
      </c>
      <c r="J2948">
        <v>9285230866</v>
      </c>
      <c r="K2948" t="s">
        <v>3363</v>
      </c>
      <c r="M2948" t="s">
        <v>968</v>
      </c>
      <c r="N2948" t="s">
        <v>3364</v>
      </c>
      <c r="O2948" t="s">
        <v>3365</v>
      </c>
      <c r="R2948">
        <v>1</v>
      </c>
      <c r="S2948" s="1">
        <v>41365.367777777778</v>
      </c>
      <c r="T2948" s="1">
        <v>42210.788715277777</v>
      </c>
      <c r="U2948" t="s">
        <v>91</v>
      </c>
      <c r="V2948" t="s">
        <v>91</v>
      </c>
      <c r="W2948">
        <v>12</v>
      </c>
      <c r="X2948" t="s">
        <v>3366</v>
      </c>
      <c r="Y2948" t="s">
        <v>3365</v>
      </c>
      <c r="Z2948" t="s">
        <v>3364</v>
      </c>
      <c r="AA2948" t="s">
        <v>968</v>
      </c>
      <c r="AE2948" t="s">
        <v>93</v>
      </c>
      <c r="AF2948" s="1">
        <v>30693</v>
      </c>
      <c r="AI2948" t="s">
        <v>106</v>
      </c>
      <c r="AJ2948" t="s">
        <v>96</v>
      </c>
      <c r="AL2948" t="s">
        <v>3367</v>
      </c>
      <c r="AM2948" t="s">
        <v>3368</v>
      </c>
      <c r="AN2948" t="s">
        <v>93</v>
      </c>
      <c r="AO2948" t="s">
        <v>93</v>
      </c>
      <c r="AP2948" s="1">
        <v>40189</v>
      </c>
      <c r="AY2948" t="s">
        <v>97</v>
      </c>
    </row>
    <row r="2949" spans="1:51" x14ac:dyDescent="0.25">
      <c r="A2949">
        <v>4238</v>
      </c>
      <c r="B2949" s="3" t="s">
        <v>3970</v>
      </c>
      <c r="C2949" s="3" t="str">
        <f t="shared" si="138"/>
        <v>Magaro, Aurelio</v>
      </c>
      <c r="D2949" s="3" t="str">
        <f t="shared" si="139"/>
        <v>Magaro</v>
      </c>
      <c r="E2949" t="str">
        <f t="shared" si="140"/>
        <v>Aurelio</v>
      </c>
      <c r="F2949" t="s">
        <v>34028</v>
      </c>
      <c r="G2949" t="s">
        <v>36168</v>
      </c>
      <c r="H2949" t="s">
        <v>86</v>
      </c>
      <c r="J2949">
        <v>9335280601</v>
      </c>
      <c r="K2949" t="s">
        <v>3971</v>
      </c>
      <c r="L2949" s="4" t="s">
        <v>134</v>
      </c>
      <c r="M2949" t="s">
        <v>101</v>
      </c>
      <c r="N2949" t="s">
        <v>352</v>
      </c>
      <c r="O2949" t="s">
        <v>353</v>
      </c>
      <c r="R2949">
        <v>1</v>
      </c>
      <c r="S2949" t="s">
        <v>2911</v>
      </c>
      <c r="T2949" s="1">
        <v>41587.624606481484</v>
      </c>
      <c r="V2949" t="s">
        <v>91</v>
      </c>
      <c r="W2949">
        <v>12</v>
      </c>
      <c r="X2949" t="s">
        <v>355</v>
      </c>
      <c r="Y2949" t="s">
        <v>356</v>
      </c>
      <c r="Z2949" t="s">
        <v>357</v>
      </c>
      <c r="AF2949" t="s">
        <v>2911</v>
      </c>
      <c r="AI2949" t="s">
        <v>106</v>
      </c>
      <c r="AJ2949" t="s">
        <v>96</v>
      </c>
      <c r="AL2949" t="s">
        <v>358</v>
      </c>
      <c r="AM2949" t="s">
        <v>3972</v>
      </c>
      <c r="AP2949" t="s">
        <v>2911</v>
      </c>
      <c r="AY2949" t="s">
        <v>3973</v>
      </c>
    </row>
    <row r="2950" spans="1:51" x14ac:dyDescent="0.25">
      <c r="A2950">
        <v>823</v>
      </c>
      <c r="B2950" s="3" t="s">
        <v>13780</v>
      </c>
      <c r="C2950" s="3" t="str">
        <f t="shared" si="138"/>
        <v>Magayoong, Maimona</v>
      </c>
      <c r="D2950" s="3" t="str">
        <f t="shared" si="139"/>
        <v>Magayoong</v>
      </c>
      <c r="E2950" t="str">
        <f t="shared" si="140"/>
        <v>Maimona</v>
      </c>
      <c r="F2950" t="s">
        <v>34029</v>
      </c>
      <c r="G2950" t="s">
        <v>36169</v>
      </c>
      <c r="H2950" t="s">
        <v>10424</v>
      </c>
      <c r="J2950" t="s">
        <v>13781</v>
      </c>
      <c r="L2950" s="4" t="s">
        <v>9397</v>
      </c>
      <c r="M2950" t="s">
        <v>13782</v>
      </c>
      <c r="O2950" t="s">
        <v>13783</v>
      </c>
      <c r="R2950">
        <v>1</v>
      </c>
      <c r="S2950" t="s">
        <v>2911</v>
      </c>
      <c r="T2950" s="1">
        <v>40885.719398148147</v>
      </c>
      <c r="V2950" t="s">
        <v>91</v>
      </c>
      <c r="W2950">
        <v>12</v>
      </c>
      <c r="X2950" t="s">
        <v>10426</v>
      </c>
      <c r="Y2950" t="s">
        <v>13783</v>
      </c>
      <c r="AA2950" t="s">
        <v>10035</v>
      </c>
      <c r="AB2950" t="s">
        <v>9397</v>
      </c>
      <c r="AF2950" t="s">
        <v>2911</v>
      </c>
      <c r="AH2950" t="s">
        <v>105</v>
      </c>
      <c r="AI2950" t="s">
        <v>95</v>
      </c>
      <c r="AJ2950" t="s">
        <v>107</v>
      </c>
      <c r="AP2950" t="s">
        <v>2911</v>
      </c>
      <c r="AX2950" t="s">
        <v>13784</v>
      </c>
      <c r="AY2950" t="s">
        <v>13785</v>
      </c>
    </row>
    <row r="2951" spans="1:51" x14ac:dyDescent="0.25">
      <c r="A2951">
        <v>3684</v>
      </c>
      <c r="B2951" s="3" t="s">
        <v>484</v>
      </c>
      <c r="C2951" s="3" t="str">
        <f t="shared" si="138"/>
        <v xml:space="preserve">Magbago, Salustiano </v>
      </c>
      <c r="D2951" s="3" t="str">
        <f t="shared" si="139"/>
        <v>Magbago</v>
      </c>
      <c r="E2951" t="str">
        <f t="shared" si="140"/>
        <v xml:space="preserve">Salustiano </v>
      </c>
      <c r="F2951" t="s">
        <v>34030</v>
      </c>
      <c r="G2951" t="s">
        <v>36170</v>
      </c>
      <c r="H2951" t="s">
        <v>485</v>
      </c>
      <c r="I2951" t="s">
        <v>486</v>
      </c>
      <c r="J2951" t="s">
        <v>487</v>
      </c>
      <c r="L2951" s="4">
        <v>91789</v>
      </c>
      <c r="M2951" t="s">
        <v>364</v>
      </c>
      <c r="N2951" t="s">
        <v>488</v>
      </c>
      <c r="O2951" t="s">
        <v>489</v>
      </c>
      <c r="R2951">
        <v>1</v>
      </c>
      <c r="S2951" s="1">
        <v>41038.752280092594</v>
      </c>
      <c r="T2951" s="1">
        <v>41038.752280092594</v>
      </c>
      <c r="U2951" t="s">
        <v>91</v>
      </c>
      <c r="W2951">
        <v>12</v>
      </c>
      <c r="Y2951" t="s">
        <v>489</v>
      </c>
      <c r="Z2951" t="s">
        <v>488</v>
      </c>
      <c r="AA2951" t="s">
        <v>364</v>
      </c>
      <c r="AB2951">
        <v>91789</v>
      </c>
      <c r="AE2951" t="s">
        <v>93</v>
      </c>
      <c r="AF2951" s="1">
        <v>12209</v>
      </c>
      <c r="AG2951" t="s">
        <v>490</v>
      </c>
      <c r="AH2951" t="s">
        <v>94</v>
      </c>
      <c r="AI2951" t="s">
        <v>106</v>
      </c>
      <c r="AJ2951" t="s">
        <v>107</v>
      </c>
      <c r="AN2951" t="s">
        <v>93</v>
      </c>
      <c r="AO2951" t="s">
        <v>93</v>
      </c>
      <c r="AP2951" s="1">
        <v>13471</v>
      </c>
      <c r="AX2951" t="s">
        <v>491</v>
      </c>
      <c r="AY2951" t="s">
        <v>97</v>
      </c>
    </row>
    <row r="2952" spans="1:51" x14ac:dyDescent="0.25">
      <c r="A2952">
        <v>4359</v>
      </c>
      <c r="B2952" s="3" t="s">
        <v>5282</v>
      </c>
      <c r="C2952" s="3" t="str">
        <f t="shared" si="138"/>
        <v>Magbago, Salustiano</v>
      </c>
      <c r="D2952" s="3" t="str">
        <f t="shared" si="139"/>
        <v>Magbago</v>
      </c>
      <c r="E2952" t="str">
        <f t="shared" si="140"/>
        <v>Salustiano</v>
      </c>
      <c r="F2952" t="s">
        <v>34030</v>
      </c>
      <c r="G2952" t="s">
        <v>36171</v>
      </c>
      <c r="H2952" t="s">
        <v>485</v>
      </c>
      <c r="I2952" t="s">
        <v>486</v>
      </c>
      <c r="J2952" t="s">
        <v>487</v>
      </c>
      <c r="L2952" s="4">
        <v>91789</v>
      </c>
      <c r="M2952" t="s">
        <v>364</v>
      </c>
      <c r="N2952" t="s">
        <v>488</v>
      </c>
      <c r="O2952" t="s">
        <v>489</v>
      </c>
      <c r="R2952">
        <v>1</v>
      </c>
      <c r="S2952" t="s">
        <v>2911</v>
      </c>
      <c r="T2952" s="1">
        <v>41587.633703703701</v>
      </c>
      <c r="V2952" t="s">
        <v>91</v>
      </c>
      <c r="W2952">
        <v>12</v>
      </c>
      <c r="Y2952" t="s">
        <v>489</v>
      </c>
      <c r="Z2952" t="s">
        <v>488</v>
      </c>
      <c r="AA2952" t="s">
        <v>364</v>
      </c>
      <c r="AB2952">
        <v>91789</v>
      </c>
      <c r="AF2952" t="s">
        <v>2911</v>
      </c>
      <c r="AP2952" t="s">
        <v>2911</v>
      </c>
      <c r="AY2952" t="s">
        <v>5283</v>
      </c>
    </row>
    <row r="2953" spans="1:51" x14ac:dyDescent="0.25">
      <c r="A2953">
        <v>4863</v>
      </c>
      <c r="B2953" s="3" t="s">
        <v>5936</v>
      </c>
      <c r="C2953" s="3" t="str">
        <f t="shared" si="138"/>
        <v xml:space="preserve">Magbanua, Gil T. &amp; Carmelita F. </v>
      </c>
      <c r="D2953" s="3" t="str">
        <f t="shared" si="139"/>
        <v>Magbanua</v>
      </c>
      <c r="E2953" t="str">
        <f t="shared" si="140"/>
        <v xml:space="preserve">Gil T. &amp; Carmelita F. </v>
      </c>
      <c r="F2953" t="s">
        <v>34031</v>
      </c>
      <c r="G2953" t="s">
        <v>37591</v>
      </c>
      <c r="H2953" t="s">
        <v>5937</v>
      </c>
      <c r="I2953" t="s">
        <v>5938</v>
      </c>
      <c r="J2953">
        <v>9204157869</v>
      </c>
      <c r="M2953" t="s">
        <v>5939</v>
      </c>
      <c r="N2953">
        <v>186</v>
      </c>
      <c r="O2953" t="s">
        <v>5940</v>
      </c>
      <c r="R2953">
        <v>1</v>
      </c>
      <c r="S2953" s="1">
        <v>41743.637789351851</v>
      </c>
      <c r="T2953" s="1">
        <v>41743.64025462963</v>
      </c>
      <c r="U2953" t="s">
        <v>91</v>
      </c>
      <c r="V2953" t="s">
        <v>91</v>
      </c>
      <c r="W2953">
        <v>12</v>
      </c>
      <c r="X2953" t="s">
        <v>5941</v>
      </c>
      <c r="Y2953" t="s">
        <v>5940</v>
      </c>
      <c r="Z2953">
        <v>186</v>
      </c>
      <c r="AA2953" t="s">
        <v>5939</v>
      </c>
      <c r="AE2953" t="s">
        <v>93</v>
      </c>
      <c r="AF2953" s="1">
        <v>17098</v>
      </c>
      <c r="AH2953" t="s">
        <v>94</v>
      </c>
      <c r="AI2953" t="s">
        <v>106</v>
      </c>
      <c r="AJ2953" t="s">
        <v>107</v>
      </c>
      <c r="AN2953" t="s">
        <v>93</v>
      </c>
      <c r="AO2953" t="s">
        <v>93</v>
      </c>
      <c r="AP2953" s="1">
        <v>17107</v>
      </c>
      <c r="AX2953" t="s">
        <v>313</v>
      </c>
      <c r="AY2953" t="s">
        <v>97</v>
      </c>
    </row>
    <row r="2954" spans="1:51" x14ac:dyDescent="0.25">
      <c r="A2954">
        <v>3055</v>
      </c>
      <c r="B2954" s="3" t="s">
        <v>31468</v>
      </c>
      <c r="C2954" s="3" t="str">
        <f t="shared" si="138"/>
        <v>Magbanua, Rufino</v>
      </c>
      <c r="D2954" s="3" t="str">
        <f t="shared" si="139"/>
        <v>Magbanua</v>
      </c>
      <c r="E2954" t="str">
        <f t="shared" si="140"/>
        <v>Rufino</v>
      </c>
      <c r="F2954" t="s">
        <v>34031</v>
      </c>
      <c r="G2954" t="s">
        <v>36172</v>
      </c>
      <c r="H2954" t="s">
        <v>8761</v>
      </c>
      <c r="J2954">
        <v>9088732832</v>
      </c>
      <c r="K2954" t="s">
        <v>31469</v>
      </c>
      <c r="L2954" s="4" t="s">
        <v>100</v>
      </c>
      <c r="M2954" t="s">
        <v>101</v>
      </c>
      <c r="N2954" t="s">
        <v>139</v>
      </c>
      <c r="O2954" t="s">
        <v>31470</v>
      </c>
      <c r="R2954">
        <v>1</v>
      </c>
      <c r="S2954" t="s">
        <v>2911</v>
      </c>
      <c r="T2954" s="1">
        <v>40868.646932870368</v>
      </c>
      <c r="V2954" t="s">
        <v>91</v>
      </c>
      <c r="W2954">
        <v>12</v>
      </c>
      <c r="X2954" t="s">
        <v>31471</v>
      </c>
      <c r="Y2954" t="s">
        <v>31470</v>
      </c>
      <c r="Z2954" t="s">
        <v>139</v>
      </c>
      <c r="AA2954" t="s">
        <v>109</v>
      </c>
      <c r="AB2954" t="s">
        <v>100</v>
      </c>
      <c r="AC2954" t="s">
        <v>31472</v>
      </c>
      <c r="AE2954" t="s">
        <v>113</v>
      </c>
      <c r="AF2954" s="1">
        <v>20499</v>
      </c>
      <c r="AG2954" t="s">
        <v>14576</v>
      </c>
      <c r="AH2954" t="s">
        <v>105</v>
      </c>
      <c r="AI2954" t="s">
        <v>106</v>
      </c>
      <c r="AJ2954" t="s">
        <v>460</v>
      </c>
      <c r="AK2954" t="s">
        <v>31473</v>
      </c>
      <c r="AL2954" t="s">
        <v>31474</v>
      </c>
      <c r="AM2954" t="s">
        <v>31475</v>
      </c>
      <c r="AN2954" t="s">
        <v>117</v>
      </c>
      <c r="AO2954" t="s">
        <v>476</v>
      </c>
      <c r="AP2954" t="s">
        <v>2911</v>
      </c>
      <c r="AW2954" t="s">
        <v>31476</v>
      </c>
      <c r="AX2954" t="s">
        <v>2</v>
      </c>
      <c r="AY2954" t="s">
        <v>31477</v>
      </c>
    </row>
    <row r="2955" spans="1:51" x14ac:dyDescent="0.25">
      <c r="A2955">
        <v>3073</v>
      </c>
      <c r="B2955" s="3" t="s">
        <v>31591</v>
      </c>
      <c r="C2955" s="3" t="str">
        <f t="shared" si="138"/>
        <v>Magbanua, Rufino</v>
      </c>
      <c r="D2955" s="3" t="str">
        <f t="shared" si="139"/>
        <v>Magbanua</v>
      </c>
      <c r="E2955" t="str">
        <f t="shared" si="140"/>
        <v>Rufino</v>
      </c>
      <c r="F2955" t="s">
        <v>34031</v>
      </c>
      <c r="G2955" t="s">
        <v>36172</v>
      </c>
      <c r="J2955" t="s">
        <v>31592</v>
      </c>
      <c r="K2955" t="s">
        <v>31593</v>
      </c>
      <c r="M2955" t="s">
        <v>101</v>
      </c>
      <c r="N2955" t="s">
        <v>139</v>
      </c>
      <c r="O2955" t="s">
        <v>31594</v>
      </c>
      <c r="R2955">
        <v>1</v>
      </c>
      <c r="S2955" t="s">
        <v>2911</v>
      </c>
      <c r="T2955" s="1">
        <v>40787.686874999999</v>
      </c>
      <c r="V2955" t="s">
        <v>91</v>
      </c>
      <c r="W2955">
        <v>12</v>
      </c>
      <c r="X2955" t="s">
        <v>31471</v>
      </c>
      <c r="Y2955" t="s">
        <v>31594</v>
      </c>
      <c r="Z2955" t="s">
        <v>139</v>
      </c>
      <c r="AA2955" t="s">
        <v>5411</v>
      </c>
      <c r="AC2955" t="s">
        <v>31595</v>
      </c>
      <c r="AE2955" t="s">
        <v>113</v>
      </c>
      <c r="AF2955" t="s">
        <v>2911</v>
      </c>
      <c r="AG2955" t="s">
        <v>31596</v>
      </c>
      <c r="AH2955" t="s">
        <v>105</v>
      </c>
      <c r="AI2955" t="s">
        <v>106</v>
      </c>
      <c r="AJ2955" t="s">
        <v>96</v>
      </c>
      <c r="AK2955" t="s">
        <v>31597</v>
      </c>
      <c r="AL2955" t="s">
        <v>31598</v>
      </c>
      <c r="AM2955" t="s">
        <v>31599</v>
      </c>
      <c r="AN2955" t="s">
        <v>117</v>
      </c>
      <c r="AP2955" t="s">
        <v>2911</v>
      </c>
      <c r="AY2955" t="s">
        <v>31600</v>
      </c>
    </row>
    <row r="2956" spans="1:51" x14ac:dyDescent="0.25">
      <c r="A2956">
        <v>818</v>
      </c>
      <c r="B2956" s="3" t="s">
        <v>13755</v>
      </c>
      <c r="C2956" s="3" t="str">
        <f t="shared" si="138"/>
        <v>Magboo, Abner</v>
      </c>
      <c r="D2956" s="3" t="str">
        <f t="shared" si="139"/>
        <v>Magboo</v>
      </c>
      <c r="E2956" t="str">
        <f t="shared" si="140"/>
        <v>Abner</v>
      </c>
      <c r="F2956" t="s">
        <v>34032</v>
      </c>
      <c r="G2956" t="s">
        <v>36173</v>
      </c>
      <c r="H2956" t="s">
        <v>13756</v>
      </c>
      <c r="J2956" t="s">
        <v>13757</v>
      </c>
      <c r="M2956" t="s">
        <v>13758</v>
      </c>
      <c r="O2956" t="s">
        <v>13759</v>
      </c>
      <c r="R2956">
        <v>1</v>
      </c>
      <c r="S2956" t="s">
        <v>2911</v>
      </c>
      <c r="T2956" s="1">
        <v>40808.412175925929</v>
      </c>
      <c r="V2956" t="s">
        <v>91</v>
      </c>
      <c r="W2956">
        <v>12</v>
      </c>
      <c r="X2956" t="s">
        <v>13760</v>
      </c>
      <c r="AC2956" t="s">
        <v>13761</v>
      </c>
      <c r="AF2956" s="1">
        <v>21413</v>
      </c>
      <c r="AG2956" t="s">
        <v>13762</v>
      </c>
      <c r="AH2956" t="s">
        <v>105</v>
      </c>
      <c r="AI2956" t="s">
        <v>106</v>
      </c>
      <c r="AJ2956" t="s">
        <v>107</v>
      </c>
      <c r="AK2956">
        <v>6</v>
      </c>
      <c r="AL2956" t="s">
        <v>13763</v>
      </c>
      <c r="AM2956" t="s">
        <v>10970</v>
      </c>
      <c r="AP2956" s="1">
        <v>22564</v>
      </c>
      <c r="AU2956" t="s">
        <v>13763</v>
      </c>
      <c r="AY2956" t="s">
        <v>13764</v>
      </c>
    </row>
    <row r="2957" spans="1:51" x14ac:dyDescent="0.25">
      <c r="A2957">
        <v>880</v>
      </c>
      <c r="B2957" s="3" t="s">
        <v>14193</v>
      </c>
      <c r="C2957" s="3" t="str">
        <f t="shared" si="138"/>
        <v>Magdale, Emelda</v>
      </c>
      <c r="D2957" s="3" t="str">
        <f t="shared" si="139"/>
        <v>Magdale</v>
      </c>
      <c r="E2957" t="str">
        <f t="shared" si="140"/>
        <v>Emelda</v>
      </c>
      <c r="F2957" t="s">
        <v>34033</v>
      </c>
      <c r="G2957" t="s">
        <v>36174</v>
      </c>
      <c r="H2957" t="s">
        <v>14194</v>
      </c>
      <c r="I2957" t="s">
        <v>4977</v>
      </c>
      <c r="J2957" t="s">
        <v>14195</v>
      </c>
      <c r="K2957" t="s">
        <v>14196</v>
      </c>
      <c r="M2957" t="s">
        <v>14197</v>
      </c>
      <c r="N2957" t="s">
        <v>14198</v>
      </c>
      <c r="O2957" t="s">
        <v>14199</v>
      </c>
      <c r="R2957">
        <v>1</v>
      </c>
      <c r="S2957" t="s">
        <v>2911</v>
      </c>
      <c r="T2957" s="1">
        <v>40726.685046296298</v>
      </c>
      <c r="V2957" t="s">
        <v>91</v>
      </c>
      <c r="W2957">
        <v>12</v>
      </c>
      <c r="X2957" t="s">
        <v>14200</v>
      </c>
      <c r="Y2957" t="s">
        <v>14199</v>
      </c>
      <c r="Z2957" t="s">
        <v>14198</v>
      </c>
      <c r="AA2957" t="s">
        <v>14197</v>
      </c>
      <c r="AC2957" t="s">
        <v>14201</v>
      </c>
      <c r="AF2957" s="1">
        <v>24382</v>
      </c>
      <c r="AG2957" t="s">
        <v>4977</v>
      </c>
      <c r="AH2957" t="s">
        <v>4978</v>
      </c>
      <c r="AI2957" t="s">
        <v>95</v>
      </c>
      <c r="AJ2957" t="s">
        <v>107</v>
      </c>
      <c r="AL2957" t="s">
        <v>14202</v>
      </c>
      <c r="AP2957" s="1">
        <v>21888</v>
      </c>
      <c r="AR2957" t="s">
        <v>14203</v>
      </c>
      <c r="AS2957" t="s">
        <v>14203</v>
      </c>
      <c r="AT2957" t="s">
        <v>14196</v>
      </c>
      <c r="AY2957" t="s">
        <v>14204</v>
      </c>
    </row>
    <row r="2958" spans="1:51" x14ac:dyDescent="0.25">
      <c r="A2958">
        <v>881</v>
      </c>
      <c r="B2958" s="3" t="s">
        <v>14205</v>
      </c>
      <c r="C2958" s="3" t="str">
        <f t="shared" si="138"/>
        <v>Magdale, Emelda</v>
      </c>
      <c r="D2958" s="3" t="str">
        <f t="shared" si="139"/>
        <v>Magdale</v>
      </c>
      <c r="E2958" t="str">
        <f t="shared" si="140"/>
        <v>Emelda</v>
      </c>
      <c r="F2958" t="s">
        <v>34033</v>
      </c>
      <c r="G2958" t="s">
        <v>36174</v>
      </c>
      <c r="H2958" t="s">
        <v>14194</v>
      </c>
      <c r="I2958" t="s">
        <v>4977</v>
      </c>
      <c r="J2958" t="s">
        <v>14195</v>
      </c>
      <c r="K2958" t="s">
        <v>14196</v>
      </c>
      <c r="M2958" t="s">
        <v>14197</v>
      </c>
      <c r="N2958" t="s">
        <v>14198</v>
      </c>
      <c r="O2958" t="s">
        <v>14199</v>
      </c>
      <c r="R2958">
        <v>1</v>
      </c>
      <c r="S2958" t="s">
        <v>2911</v>
      </c>
      <c r="T2958" s="1">
        <v>40726.685277777775</v>
      </c>
      <c r="V2958" t="s">
        <v>91</v>
      </c>
      <c r="W2958">
        <v>12</v>
      </c>
      <c r="X2958" t="s">
        <v>14200</v>
      </c>
      <c r="Y2958" t="s">
        <v>14199</v>
      </c>
      <c r="Z2958" t="s">
        <v>14198</v>
      </c>
      <c r="AA2958" t="s">
        <v>14197</v>
      </c>
      <c r="AC2958" t="s">
        <v>14206</v>
      </c>
      <c r="AF2958" s="1">
        <v>24382</v>
      </c>
      <c r="AG2958" t="s">
        <v>4977</v>
      </c>
      <c r="AH2958" t="s">
        <v>4978</v>
      </c>
      <c r="AI2958" t="s">
        <v>95</v>
      </c>
      <c r="AJ2958" t="s">
        <v>107</v>
      </c>
      <c r="AP2958" s="1">
        <v>21888</v>
      </c>
      <c r="AR2958" t="s">
        <v>14203</v>
      </c>
      <c r="AS2958" t="s">
        <v>14203</v>
      </c>
      <c r="AT2958" t="s">
        <v>14196</v>
      </c>
      <c r="AY2958" t="s">
        <v>14207</v>
      </c>
    </row>
    <row r="2959" spans="1:51" x14ac:dyDescent="0.25">
      <c r="A2959">
        <v>3065</v>
      </c>
      <c r="B2959" s="3" t="s">
        <v>31541</v>
      </c>
      <c r="C2959" s="3" t="str">
        <f t="shared" si="138"/>
        <v>Magdale, Neil Anthony</v>
      </c>
      <c r="D2959" s="3" t="str">
        <f t="shared" si="139"/>
        <v>Magdale</v>
      </c>
      <c r="E2959" t="str">
        <f t="shared" si="140"/>
        <v>Neil Anthony</v>
      </c>
      <c r="F2959" t="s">
        <v>34033</v>
      </c>
      <c r="G2959" t="s">
        <v>36175</v>
      </c>
      <c r="H2959" t="s">
        <v>31542</v>
      </c>
      <c r="I2959" t="s">
        <v>31543</v>
      </c>
      <c r="J2959" t="s">
        <v>31544</v>
      </c>
      <c r="K2959" t="s">
        <v>31545</v>
      </c>
      <c r="L2959" s="4" t="s">
        <v>134</v>
      </c>
      <c r="M2959" t="s">
        <v>101</v>
      </c>
      <c r="N2959" t="s">
        <v>1963</v>
      </c>
      <c r="O2959" t="s">
        <v>31546</v>
      </c>
      <c r="R2959">
        <v>1</v>
      </c>
      <c r="S2959" t="s">
        <v>2911</v>
      </c>
      <c r="T2959" s="1">
        <v>40726.692025462966</v>
      </c>
      <c r="V2959" t="s">
        <v>91</v>
      </c>
      <c r="W2959">
        <v>12</v>
      </c>
      <c r="X2959" t="s">
        <v>31547</v>
      </c>
      <c r="Y2959" t="s">
        <v>31548</v>
      </c>
      <c r="Z2959" t="s">
        <v>15583</v>
      </c>
      <c r="AA2959" t="s">
        <v>4181</v>
      </c>
      <c r="AC2959" t="s">
        <v>31549</v>
      </c>
      <c r="AE2959" t="s">
        <v>213</v>
      </c>
      <c r="AF2959" s="1">
        <v>26605</v>
      </c>
      <c r="AG2959" t="s">
        <v>5065</v>
      </c>
      <c r="AH2959" t="s">
        <v>29202</v>
      </c>
      <c r="AI2959" t="s">
        <v>106</v>
      </c>
      <c r="AJ2959" t="s">
        <v>107</v>
      </c>
      <c r="AK2959">
        <v>3</v>
      </c>
      <c r="AL2959" t="s">
        <v>31550</v>
      </c>
      <c r="AM2959" t="s">
        <v>31551</v>
      </c>
      <c r="AN2959" t="s">
        <v>145</v>
      </c>
      <c r="AP2959" s="1">
        <v>26400</v>
      </c>
      <c r="AW2959" t="s">
        <v>31552</v>
      </c>
      <c r="AY2959" t="s">
        <v>31553</v>
      </c>
    </row>
    <row r="2960" spans="1:51" x14ac:dyDescent="0.25">
      <c r="A2960">
        <v>2032</v>
      </c>
      <c r="B2960" s="3" t="s">
        <v>24112</v>
      </c>
      <c r="C2960" s="3" t="str">
        <f t="shared" si="138"/>
        <v>Magdale,Glen H.</v>
      </c>
      <c r="D2960" s="3" t="str">
        <f t="shared" si="139"/>
        <v>Magdale</v>
      </c>
      <c r="E2960" t="str">
        <f t="shared" si="140"/>
        <v>len H.</v>
      </c>
      <c r="F2960" t="s">
        <v>34033</v>
      </c>
      <c r="G2960" t="s">
        <v>37991</v>
      </c>
      <c r="H2960" t="s">
        <v>24113</v>
      </c>
      <c r="I2960" t="s">
        <v>24114</v>
      </c>
      <c r="J2960" t="s">
        <v>24115</v>
      </c>
      <c r="M2960" t="s">
        <v>24116</v>
      </c>
      <c r="N2960" t="s">
        <v>15583</v>
      </c>
      <c r="O2960" t="s">
        <v>24117</v>
      </c>
      <c r="R2960">
        <v>1</v>
      </c>
      <c r="S2960" t="s">
        <v>2911</v>
      </c>
      <c r="T2960" s="1">
        <v>40712.75990740741</v>
      </c>
      <c r="V2960" t="s">
        <v>91</v>
      </c>
      <c r="W2960">
        <v>12</v>
      </c>
      <c r="Y2960" t="s">
        <v>24118</v>
      </c>
      <c r="Z2960" t="s">
        <v>1963</v>
      </c>
      <c r="AA2960" t="s">
        <v>89</v>
      </c>
      <c r="AB2960" t="s">
        <v>88</v>
      </c>
      <c r="AC2960" t="s">
        <v>24119</v>
      </c>
      <c r="AF2960" s="1">
        <v>26098</v>
      </c>
      <c r="AG2960" t="s">
        <v>101</v>
      </c>
      <c r="AH2960" t="s">
        <v>105</v>
      </c>
      <c r="AI2960" t="s">
        <v>106</v>
      </c>
      <c r="AJ2960" t="s">
        <v>107</v>
      </c>
      <c r="AL2960" t="s">
        <v>24120</v>
      </c>
      <c r="AM2960" t="s">
        <v>24121</v>
      </c>
      <c r="AP2960" s="1">
        <v>28261</v>
      </c>
      <c r="AR2960" t="s">
        <v>24122</v>
      </c>
      <c r="AU2960" t="s">
        <v>24123</v>
      </c>
      <c r="AX2960" t="s">
        <v>24124</v>
      </c>
      <c r="AY2960" t="s">
        <v>24125</v>
      </c>
    </row>
    <row r="2961" spans="1:51" x14ac:dyDescent="0.25">
      <c r="A2961">
        <v>4448</v>
      </c>
      <c r="B2961" s="3" t="s">
        <v>6936</v>
      </c>
      <c r="C2961" s="3" t="str">
        <f t="shared" si="138"/>
        <v>Magdaluyo, Ace</v>
      </c>
      <c r="D2961" s="3" t="str">
        <f t="shared" si="139"/>
        <v>Magdaluyo</v>
      </c>
      <c r="E2961" t="str">
        <f t="shared" si="140"/>
        <v>Ace</v>
      </c>
      <c r="F2961" t="s">
        <v>34034</v>
      </c>
      <c r="G2961" t="s">
        <v>36176</v>
      </c>
      <c r="R2961">
        <v>1</v>
      </c>
      <c r="S2961" t="s">
        <v>2911</v>
      </c>
      <c r="T2961" s="1">
        <v>42175.531122685185</v>
      </c>
      <c r="V2961" t="s">
        <v>91</v>
      </c>
      <c r="W2961">
        <v>12</v>
      </c>
      <c r="AF2961" t="s">
        <v>2911</v>
      </c>
      <c r="AP2961" t="s">
        <v>2911</v>
      </c>
      <c r="AY2961" t="s">
        <v>6937</v>
      </c>
    </row>
    <row r="2962" spans="1:51" x14ac:dyDescent="0.25">
      <c r="A2962">
        <v>4852</v>
      </c>
      <c r="B2962" s="3" t="s">
        <v>2765</v>
      </c>
      <c r="C2962" s="3" t="str">
        <f t="shared" si="138"/>
        <v xml:space="preserve">Maghuyop, Jessie June D. </v>
      </c>
      <c r="D2962" s="3" t="str">
        <f t="shared" si="139"/>
        <v>Maghuyop</v>
      </c>
      <c r="E2962" t="str">
        <f t="shared" si="140"/>
        <v xml:space="preserve">Jessie June D. </v>
      </c>
      <c r="F2962" t="s">
        <v>34035</v>
      </c>
      <c r="G2962" t="s">
        <v>37592</v>
      </c>
      <c r="H2962" t="s">
        <v>86</v>
      </c>
      <c r="J2962">
        <v>9177128436</v>
      </c>
      <c r="K2962" t="s">
        <v>2766</v>
      </c>
      <c r="L2962" s="4" t="s">
        <v>88</v>
      </c>
      <c r="M2962" t="s">
        <v>89</v>
      </c>
      <c r="N2962" t="s">
        <v>589</v>
      </c>
      <c r="O2962" t="s">
        <v>2767</v>
      </c>
      <c r="R2962">
        <v>1</v>
      </c>
      <c r="S2962" s="1">
        <v>41715.495995370373</v>
      </c>
      <c r="T2962" s="1">
        <v>41715.706319444442</v>
      </c>
      <c r="U2962" t="s">
        <v>91</v>
      </c>
      <c r="V2962" t="s">
        <v>91</v>
      </c>
      <c r="W2962">
        <v>12</v>
      </c>
      <c r="X2962" t="s">
        <v>2768</v>
      </c>
      <c r="Y2962" t="s">
        <v>2767</v>
      </c>
      <c r="Z2962" t="s">
        <v>589</v>
      </c>
      <c r="AA2962" t="s">
        <v>89</v>
      </c>
      <c r="AB2962" t="s">
        <v>88</v>
      </c>
      <c r="AC2962" t="s">
        <v>2769</v>
      </c>
      <c r="AE2962" t="s">
        <v>93</v>
      </c>
      <c r="AF2962" s="1">
        <v>30855</v>
      </c>
      <c r="AG2962" t="s">
        <v>946</v>
      </c>
      <c r="AH2962" t="s">
        <v>94</v>
      </c>
      <c r="AI2962" t="s">
        <v>106</v>
      </c>
      <c r="AJ2962" t="s">
        <v>96</v>
      </c>
      <c r="AL2962" t="s">
        <v>2770</v>
      </c>
      <c r="AM2962" t="s">
        <v>1167</v>
      </c>
      <c r="AN2962" t="s">
        <v>93</v>
      </c>
      <c r="AO2962" t="s">
        <v>93</v>
      </c>
      <c r="AP2962" s="1">
        <v>40189</v>
      </c>
      <c r="AY2962" t="s">
        <v>97</v>
      </c>
    </row>
    <row r="2963" spans="1:51" x14ac:dyDescent="0.25">
      <c r="A2963">
        <v>3037</v>
      </c>
      <c r="B2963" s="3" t="s">
        <v>31344</v>
      </c>
      <c r="C2963" s="3" t="str">
        <f t="shared" si="138"/>
        <v>Maglacion, Marilyn</v>
      </c>
      <c r="D2963" s="3" t="str">
        <f t="shared" si="139"/>
        <v>Maglacion</v>
      </c>
      <c r="E2963" t="str">
        <f t="shared" si="140"/>
        <v>Marilyn</v>
      </c>
      <c r="F2963" t="s">
        <v>34036</v>
      </c>
      <c r="G2963" t="s">
        <v>35316</v>
      </c>
      <c r="H2963" t="s">
        <v>31345</v>
      </c>
      <c r="I2963" t="s">
        <v>386</v>
      </c>
      <c r="J2963">
        <v>9177175284</v>
      </c>
      <c r="K2963" t="s">
        <v>31346</v>
      </c>
      <c r="L2963" s="4" t="s">
        <v>134</v>
      </c>
      <c r="M2963" t="s">
        <v>101</v>
      </c>
      <c r="N2963" t="s">
        <v>139</v>
      </c>
      <c r="O2963" t="s">
        <v>31347</v>
      </c>
      <c r="R2963">
        <v>1</v>
      </c>
      <c r="S2963" t="s">
        <v>2911</v>
      </c>
      <c r="T2963" s="1">
        <v>40716.802708333336</v>
      </c>
      <c r="V2963" t="s">
        <v>91</v>
      </c>
      <c r="W2963">
        <v>12</v>
      </c>
      <c r="X2963" t="s">
        <v>31348</v>
      </c>
      <c r="Y2963" t="s">
        <v>31347</v>
      </c>
      <c r="Z2963" t="s">
        <v>139</v>
      </c>
      <c r="AA2963" t="s">
        <v>101</v>
      </c>
      <c r="AB2963" t="s">
        <v>134</v>
      </c>
      <c r="AE2963" t="s">
        <v>224</v>
      </c>
      <c r="AF2963" s="1">
        <v>29245</v>
      </c>
      <c r="AG2963" t="s">
        <v>31349</v>
      </c>
      <c r="AH2963" t="s">
        <v>105</v>
      </c>
      <c r="AI2963" t="s">
        <v>95</v>
      </c>
      <c r="AJ2963" t="s">
        <v>107</v>
      </c>
      <c r="AK2963" t="s">
        <v>31350</v>
      </c>
      <c r="AM2963" t="s">
        <v>5093</v>
      </c>
      <c r="AN2963" t="s">
        <v>239</v>
      </c>
      <c r="AP2963" s="1">
        <v>23739</v>
      </c>
      <c r="AS2963">
        <v>9228825284</v>
      </c>
      <c r="AX2963" t="s">
        <v>31351</v>
      </c>
      <c r="AY2963" t="s">
        <v>31352</v>
      </c>
    </row>
    <row r="2964" spans="1:51" x14ac:dyDescent="0.25">
      <c r="A2964">
        <v>3001</v>
      </c>
      <c r="B2964" s="3" t="s">
        <v>31123</v>
      </c>
      <c r="C2964" s="3" t="str">
        <f t="shared" si="138"/>
        <v>MAGLANGIT,BIENVENIDO</v>
      </c>
      <c r="D2964" s="3" t="str">
        <f t="shared" si="139"/>
        <v>MAGLANGIT</v>
      </c>
      <c r="E2964" t="str">
        <f t="shared" si="140"/>
        <v>IENVENIDO</v>
      </c>
      <c r="F2964" t="s">
        <v>31130</v>
      </c>
      <c r="G2964" t="s">
        <v>37593</v>
      </c>
      <c r="H2964" t="s">
        <v>31124</v>
      </c>
      <c r="I2964" t="s">
        <v>31125</v>
      </c>
      <c r="J2964">
        <v>9193490017</v>
      </c>
      <c r="L2964" s="4" t="s">
        <v>100</v>
      </c>
      <c r="M2964" t="s">
        <v>101</v>
      </c>
      <c r="N2964" t="s">
        <v>853</v>
      </c>
      <c r="O2964" t="s">
        <v>31126</v>
      </c>
      <c r="R2964">
        <v>1</v>
      </c>
      <c r="S2964" t="s">
        <v>2911</v>
      </c>
      <c r="T2964" s="1">
        <v>40868.653715277775</v>
      </c>
      <c r="V2964" t="s">
        <v>91</v>
      </c>
      <c r="W2964">
        <v>12</v>
      </c>
      <c r="Y2964" t="s">
        <v>31126</v>
      </c>
      <c r="Z2964" t="s">
        <v>9907</v>
      </c>
      <c r="AA2964" t="s">
        <v>109</v>
      </c>
      <c r="AB2964" t="s">
        <v>100</v>
      </c>
      <c r="AE2964" t="s">
        <v>213</v>
      </c>
      <c r="AF2964" s="1">
        <v>12633</v>
      </c>
      <c r="AG2964" t="s">
        <v>31127</v>
      </c>
      <c r="AH2964" t="s">
        <v>105</v>
      </c>
      <c r="AI2964" t="s">
        <v>106</v>
      </c>
      <c r="AJ2964" t="s">
        <v>107</v>
      </c>
      <c r="AM2964" t="s">
        <v>8214</v>
      </c>
      <c r="AN2964" t="s">
        <v>1916</v>
      </c>
      <c r="AP2964" s="1">
        <v>15684</v>
      </c>
      <c r="AW2964" t="s">
        <v>31128</v>
      </c>
      <c r="AX2964" t="s">
        <v>31129</v>
      </c>
      <c r="AY2964" t="s">
        <v>31130</v>
      </c>
    </row>
    <row r="2965" spans="1:51" x14ac:dyDescent="0.25">
      <c r="A2965">
        <v>4662</v>
      </c>
      <c r="B2965" s="3" t="s">
        <v>958</v>
      </c>
      <c r="C2965" s="3" t="str">
        <f t="shared" si="138"/>
        <v xml:space="preserve">Magno, Aldwin T. </v>
      </c>
      <c r="D2965" s="3" t="str">
        <f t="shared" si="139"/>
        <v>Magno</v>
      </c>
      <c r="E2965" t="str">
        <f t="shared" si="140"/>
        <v xml:space="preserve">Aldwin T. </v>
      </c>
      <c r="F2965" t="s">
        <v>34037</v>
      </c>
      <c r="G2965" t="s">
        <v>37594</v>
      </c>
      <c r="H2965" t="s">
        <v>959</v>
      </c>
      <c r="K2965" t="s">
        <v>960</v>
      </c>
      <c r="M2965" t="s">
        <v>420</v>
      </c>
      <c r="O2965" t="s">
        <v>961</v>
      </c>
      <c r="R2965">
        <v>1</v>
      </c>
      <c r="S2965" s="1">
        <v>41444.71769675926</v>
      </c>
      <c r="T2965" s="1">
        <v>42210.428252314814</v>
      </c>
      <c r="U2965" t="s">
        <v>91</v>
      </c>
      <c r="V2965" t="s">
        <v>91</v>
      </c>
      <c r="W2965">
        <v>12</v>
      </c>
      <c r="X2965" t="s">
        <v>962</v>
      </c>
      <c r="Y2965" t="s">
        <v>961</v>
      </c>
      <c r="AA2965" t="s">
        <v>420</v>
      </c>
      <c r="AE2965" t="s">
        <v>93</v>
      </c>
      <c r="AF2965" s="1">
        <v>27433</v>
      </c>
      <c r="AH2965" t="s">
        <v>94</v>
      </c>
      <c r="AI2965" t="s">
        <v>106</v>
      </c>
      <c r="AJ2965" t="s">
        <v>107</v>
      </c>
      <c r="AM2965" t="s">
        <v>535</v>
      </c>
      <c r="AN2965" t="s">
        <v>93</v>
      </c>
      <c r="AO2965" t="s">
        <v>93</v>
      </c>
      <c r="AP2965" s="1">
        <v>27777</v>
      </c>
      <c r="AS2965">
        <v>9087016357</v>
      </c>
      <c r="AT2965" t="s">
        <v>963</v>
      </c>
      <c r="AU2965" t="s">
        <v>964</v>
      </c>
      <c r="AV2965" t="s">
        <v>965</v>
      </c>
      <c r="AX2965" t="s">
        <v>313</v>
      </c>
      <c r="AY2965" t="s">
        <v>97</v>
      </c>
    </row>
    <row r="2966" spans="1:51" x14ac:dyDescent="0.25">
      <c r="A2966">
        <v>4675</v>
      </c>
      <c r="B2966" s="3" t="s">
        <v>1450</v>
      </c>
      <c r="C2966" s="3" t="str">
        <f t="shared" si="138"/>
        <v xml:space="preserve">Magno, Cheryl </v>
      </c>
      <c r="D2966" s="3" t="str">
        <f t="shared" si="139"/>
        <v>Magno</v>
      </c>
      <c r="E2966" t="str">
        <f t="shared" si="140"/>
        <v xml:space="preserve">Cheryl </v>
      </c>
      <c r="F2966" t="s">
        <v>34037</v>
      </c>
      <c r="G2966" t="s">
        <v>36177</v>
      </c>
      <c r="H2966" t="s">
        <v>1451</v>
      </c>
      <c r="J2966">
        <v>9087016357</v>
      </c>
      <c r="K2966" t="s">
        <v>963</v>
      </c>
      <c r="M2966" t="s">
        <v>420</v>
      </c>
      <c r="O2966" t="s">
        <v>1452</v>
      </c>
      <c r="R2966">
        <v>1</v>
      </c>
      <c r="S2966" s="1">
        <v>41459.620787037034</v>
      </c>
      <c r="T2966" s="1">
        <v>42210.429988425924</v>
      </c>
      <c r="U2966" t="s">
        <v>91</v>
      </c>
      <c r="V2966" t="s">
        <v>91</v>
      </c>
      <c r="W2966">
        <v>12</v>
      </c>
      <c r="X2966" t="s">
        <v>1453</v>
      </c>
      <c r="Y2966" t="s">
        <v>1452</v>
      </c>
      <c r="AA2966" t="s">
        <v>420</v>
      </c>
      <c r="AE2966" t="s">
        <v>93</v>
      </c>
      <c r="AF2966" s="1">
        <v>27777</v>
      </c>
      <c r="AH2966" t="s">
        <v>94</v>
      </c>
      <c r="AI2966" t="s">
        <v>95</v>
      </c>
      <c r="AJ2966" t="s">
        <v>107</v>
      </c>
      <c r="AL2966" t="s">
        <v>1454</v>
      </c>
      <c r="AM2966" t="s">
        <v>1455</v>
      </c>
      <c r="AN2966" t="s">
        <v>93</v>
      </c>
      <c r="AO2966" t="s">
        <v>93</v>
      </c>
      <c r="AP2966" s="1">
        <v>27433</v>
      </c>
      <c r="AQ2966" t="s">
        <v>962</v>
      </c>
      <c r="AT2966" t="s">
        <v>960</v>
      </c>
      <c r="AV2966" t="s">
        <v>535</v>
      </c>
      <c r="AY2966" t="s">
        <v>97</v>
      </c>
    </row>
    <row r="2967" spans="1:51" x14ac:dyDescent="0.25">
      <c r="A2967">
        <v>4846</v>
      </c>
      <c r="B2967" s="3" t="s">
        <v>3098</v>
      </c>
      <c r="C2967" s="3" t="str">
        <f t="shared" si="138"/>
        <v xml:space="preserve">Magracia, Carmen Teresa &amp; Hart, Naomi </v>
      </c>
      <c r="D2967" s="3" t="str">
        <f t="shared" si="139"/>
        <v>Magracia</v>
      </c>
      <c r="E2967" t="str">
        <f t="shared" si="140"/>
        <v xml:space="preserve">Carmen Teresa &amp; Hart, Naomi </v>
      </c>
      <c r="F2967" t="s">
        <v>34038</v>
      </c>
      <c r="G2967" t="s">
        <v>37595</v>
      </c>
      <c r="L2967" s="4" t="s">
        <v>88</v>
      </c>
      <c r="M2967" t="s">
        <v>89</v>
      </c>
      <c r="N2967" t="s">
        <v>538</v>
      </c>
      <c r="O2967" t="s">
        <v>3099</v>
      </c>
      <c r="R2967">
        <v>1</v>
      </c>
      <c r="S2967" s="1">
        <v>41701.367905092593</v>
      </c>
      <c r="T2967" s="1">
        <v>41715.645196759258</v>
      </c>
      <c r="U2967" t="s">
        <v>91</v>
      </c>
      <c r="V2967" t="s">
        <v>91</v>
      </c>
      <c r="W2967">
        <v>12</v>
      </c>
      <c r="X2967" t="s">
        <v>3100</v>
      </c>
      <c r="AE2967" t="s">
        <v>93</v>
      </c>
      <c r="AF2967" s="1">
        <v>40188</v>
      </c>
      <c r="AI2967" t="s">
        <v>93</v>
      </c>
      <c r="AJ2967" t="s">
        <v>93</v>
      </c>
      <c r="AN2967" t="s">
        <v>93</v>
      </c>
      <c r="AO2967" t="s">
        <v>93</v>
      </c>
      <c r="AP2967" s="1">
        <v>40189</v>
      </c>
      <c r="AQ2967" t="s">
        <v>3101</v>
      </c>
      <c r="AY2967" t="s">
        <v>97</v>
      </c>
    </row>
    <row r="2968" spans="1:51" x14ac:dyDescent="0.25">
      <c r="A2968">
        <v>4021</v>
      </c>
      <c r="B2968" s="3" t="s">
        <v>2163</v>
      </c>
      <c r="C2968" s="3" t="e">
        <f t="shared" si="138"/>
        <v>#VALUE!</v>
      </c>
      <c r="D2968" s="3" t="str">
        <f t="shared" si="139"/>
        <v>Magsakay</v>
      </c>
      <c r="E2968" t="e">
        <f t="shared" si="140"/>
        <v>#VALUE!</v>
      </c>
      <c r="F2968" t="s">
        <v>34039</v>
      </c>
      <c r="G2968" t="s">
        <v>35877</v>
      </c>
      <c r="H2968" t="s">
        <v>97</v>
      </c>
      <c r="I2968" t="s">
        <v>97</v>
      </c>
      <c r="J2968" t="s">
        <v>97</v>
      </c>
      <c r="K2968" t="s">
        <v>97</v>
      </c>
      <c r="L2968" s="4" t="s">
        <v>97</v>
      </c>
      <c r="M2968" t="s">
        <v>97</v>
      </c>
      <c r="N2968" t="s">
        <v>97</v>
      </c>
      <c r="O2968" t="s">
        <v>97</v>
      </c>
      <c r="P2968" t="s">
        <v>97</v>
      </c>
      <c r="Q2968" t="s">
        <v>97</v>
      </c>
      <c r="R2968">
        <v>1</v>
      </c>
      <c r="S2968" t="s">
        <v>97</v>
      </c>
      <c r="T2968" t="s">
        <v>97</v>
      </c>
      <c r="U2968" t="s">
        <v>97</v>
      </c>
      <c r="V2968" t="s">
        <v>97</v>
      </c>
      <c r="W2968">
        <v>12</v>
      </c>
      <c r="X2968" t="s">
        <v>97</v>
      </c>
      <c r="Y2968" t="s">
        <v>97</v>
      </c>
      <c r="Z2968" t="s">
        <v>97</v>
      </c>
      <c r="AA2968" t="s">
        <v>97</v>
      </c>
      <c r="AB2968" t="s">
        <v>97</v>
      </c>
      <c r="AC2968" t="s">
        <v>97</v>
      </c>
      <c r="AD2968" t="s">
        <v>97</v>
      </c>
      <c r="AE2968" t="s">
        <v>97</v>
      </c>
      <c r="AF2968" t="s">
        <v>97</v>
      </c>
      <c r="AG2968" t="s">
        <v>97</v>
      </c>
      <c r="AH2968" t="s">
        <v>97</v>
      </c>
      <c r="AI2968" t="s">
        <v>97</v>
      </c>
      <c r="AJ2968" t="s">
        <v>97</v>
      </c>
      <c r="AK2968" t="s">
        <v>97</v>
      </c>
      <c r="AL2968" t="s">
        <v>97</v>
      </c>
      <c r="AM2968" t="s">
        <v>97</v>
      </c>
      <c r="AN2968" t="s">
        <v>97</v>
      </c>
      <c r="AO2968" t="s">
        <v>97</v>
      </c>
      <c r="AP2968" t="s">
        <v>97</v>
      </c>
      <c r="AQ2968" t="s">
        <v>97</v>
      </c>
      <c r="AR2968" t="s">
        <v>97</v>
      </c>
      <c r="AS2968" t="s">
        <v>97</v>
      </c>
      <c r="AT2968" t="s">
        <v>97</v>
      </c>
      <c r="AU2968" t="s">
        <v>97</v>
      </c>
      <c r="AV2968" t="s">
        <v>97</v>
      </c>
      <c r="AW2968" t="s">
        <v>97</v>
      </c>
      <c r="AX2968" t="s">
        <v>97</v>
      </c>
      <c r="AY2968" t="s">
        <v>2164</v>
      </c>
    </row>
    <row r="2969" spans="1:51" x14ac:dyDescent="0.25">
      <c r="A2969">
        <v>336</v>
      </c>
      <c r="B2969" s="3" t="s">
        <v>10655</v>
      </c>
      <c r="C2969" s="3" t="str">
        <f t="shared" si="138"/>
        <v>Magtajas, Anita</v>
      </c>
      <c r="D2969" s="3" t="str">
        <f t="shared" si="139"/>
        <v>Magtajas</v>
      </c>
      <c r="E2969" t="str">
        <f t="shared" si="140"/>
        <v>Anita</v>
      </c>
      <c r="F2969" t="s">
        <v>34040</v>
      </c>
      <c r="G2969" t="s">
        <v>36178</v>
      </c>
      <c r="H2969" t="s">
        <v>10656</v>
      </c>
      <c r="I2969" t="s">
        <v>3061</v>
      </c>
      <c r="J2969" t="s">
        <v>10657</v>
      </c>
      <c r="L2969" s="4" t="s">
        <v>100</v>
      </c>
      <c r="M2969" t="s">
        <v>101</v>
      </c>
      <c r="N2969" t="s">
        <v>8320</v>
      </c>
      <c r="O2969" t="s">
        <v>10658</v>
      </c>
      <c r="R2969">
        <v>1</v>
      </c>
      <c r="S2969" t="s">
        <v>2911</v>
      </c>
      <c r="T2969" s="1">
        <v>40868.65415509259</v>
      </c>
      <c r="V2969" t="s">
        <v>91</v>
      </c>
      <c r="W2969">
        <v>12</v>
      </c>
      <c r="X2969" t="s">
        <v>10659</v>
      </c>
      <c r="Y2969" t="s">
        <v>10658</v>
      </c>
      <c r="Z2969" t="s">
        <v>2051</v>
      </c>
      <c r="AA2969" t="s">
        <v>109</v>
      </c>
      <c r="AB2969" t="s">
        <v>100</v>
      </c>
      <c r="AF2969" s="1">
        <v>15920</v>
      </c>
      <c r="AH2969" t="s">
        <v>105</v>
      </c>
      <c r="AI2969" t="s">
        <v>95</v>
      </c>
      <c r="AJ2969" t="s">
        <v>107</v>
      </c>
      <c r="AP2969" t="s">
        <v>2911</v>
      </c>
      <c r="AY2969" t="s">
        <v>10660</v>
      </c>
    </row>
    <row r="2970" spans="1:51" x14ac:dyDescent="0.25">
      <c r="A2970">
        <v>821</v>
      </c>
      <c r="B2970" s="3" t="s">
        <v>13772</v>
      </c>
      <c r="C2970" s="3" t="str">
        <f t="shared" si="138"/>
        <v>Magtajas, Anita</v>
      </c>
      <c r="D2970" s="3" t="str">
        <f t="shared" si="139"/>
        <v>Magtajas</v>
      </c>
      <c r="E2970" t="str">
        <f t="shared" si="140"/>
        <v>Anita</v>
      </c>
      <c r="F2970" t="s">
        <v>34040</v>
      </c>
      <c r="G2970" t="s">
        <v>36178</v>
      </c>
      <c r="H2970" t="s">
        <v>13773</v>
      </c>
      <c r="J2970" t="s">
        <v>10657</v>
      </c>
      <c r="L2970" s="4" t="s">
        <v>100</v>
      </c>
      <c r="M2970" t="s">
        <v>109</v>
      </c>
      <c r="N2970" t="s">
        <v>8320</v>
      </c>
      <c r="O2970" t="s">
        <v>10658</v>
      </c>
      <c r="R2970">
        <v>1</v>
      </c>
      <c r="S2970" t="s">
        <v>2911</v>
      </c>
      <c r="T2970" s="1">
        <v>40868.65520833333</v>
      </c>
      <c r="V2970" t="s">
        <v>91</v>
      </c>
      <c r="W2970">
        <v>12</v>
      </c>
      <c r="X2970" t="s">
        <v>10659</v>
      </c>
      <c r="Y2970" t="s">
        <v>10658</v>
      </c>
      <c r="Z2970" t="s">
        <v>8320</v>
      </c>
      <c r="AA2970" t="s">
        <v>109</v>
      </c>
      <c r="AB2970" t="s">
        <v>100</v>
      </c>
      <c r="AF2970" t="s">
        <v>2911</v>
      </c>
      <c r="AH2970" t="s">
        <v>7819</v>
      </c>
      <c r="AI2970" t="s">
        <v>95</v>
      </c>
      <c r="AJ2970" t="s">
        <v>107</v>
      </c>
      <c r="AP2970" t="s">
        <v>2911</v>
      </c>
      <c r="AY2970" t="s">
        <v>13774</v>
      </c>
    </row>
    <row r="2971" spans="1:51" x14ac:dyDescent="0.25">
      <c r="A2971">
        <v>3195</v>
      </c>
      <c r="B2971" s="3" t="s">
        <v>32390</v>
      </c>
      <c r="C2971" s="3" t="str">
        <f t="shared" si="138"/>
        <v>Magtrayo, Phil Panamin</v>
      </c>
      <c r="D2971" s="3" t="str">
        <f t="shared" si="139"/>
        <v>Magtrayo</v>
      </c>
      <c r="E2971" t="str">
        <f t="shared" si="140"/>
        <v>Phil Panamin</v>
      </c>
      <c r="F2971" t="s">
        <v>34041</v>
      </c>
      <c r="G2971" t="s">
        <v>36179</v>
      </c>
      <c r="H2971" t="s">
        <v>86</v>
      </c>
      <c r="J2971">
        <v>9065549453</v>
      </c>
      <c r="L2971" s="4" t="s">
        <v>100</v>
      </c>
      <c r="M2971" t="s">
        <v>101</v>
      </c>
      <c r="N2971" t="s">
        <v>853</v>
      </c>
      <c r="O2971" t="s">
        <v>32391</v>
      </c>
      <c r="R2971">
        <v>1</v>
      </c>
      <c r="S2971" t="s">
        <v>2911</v>
      </c>
      <c r="T2971" s="1">
        <v>40868.66369212963</v>
      </c>
      <c r="V2971" t="s">
        <v>91</v>
      </c>
      <c r="W2971">
        <v>12</v>
      </c>
      <c r="X2971" t="s">
        <v>32392</v>
      </c>
      <c r="Y2971" t="s">
        <v>32391</v>
      </c>
      <c r="Z2971" t="s">
        <v>853</v>
      </c>
      <c r="AA2971" t="s">
        <v>109</v>
      </c>
      <c r="AB2971" t="s">
        <v>100</v>
      </c>
      <c r="AE2971" t="s">
        <v>113</v>
      </c>
      <c r="AF2971" s="1">
        <v>31121</v>
      </c>
      <c r="AG2971" t="s">
        <v>13271</v>
      </c>
      <c r="AH2971" t="s">
        <v>7819</v>
      </c>
      <c r="AI2971" t="s">
        <v>95</v>
      </c>
      <c r="AJ2971" t="s">
        <v>96</v>
      </c>
      <c r="AL2971" t="s">
        <v>32393</v>
      </c>
      <c r="AM2971" t="s">
        <v>32394</v>
      </c>
      <c r="AN2971" t="s">
        <v>117</v>
      </c>
      <c r="AP2971" t="s">
        <v>2911</v>
      </c>
      <c r="AY2971" t="s">
        <v>32395</v>
      </c>
    </row>
    <row r="2972" spans="1:51" x14ac:dyDescent="0.25">
      <c r="A2972">
        <v>5088</v>
      </c>
      <c r="B2972" s="3" t="s">
        <v>17358</v>
      </c>
      <c r="C2972" s="3" t="str">
        <f t="shared" si="138"/>
        <v xml:space="preserve">Mahilum, Ma. Adelina </v>
      </c>
      <c r="D2972" s="3" t="str">
        <f t="shared" si="139"/>
        <v>Mahilum</v>
      </c>
      <c r="E2972" t="str">
        <f t="shared" si="140"/>
        <v xml:space="preserve">Ma. Adelina </v>
      </c>
      <c r="F2972" t="s">
        <v>34042</v>
      </c>
      <c r="G2972" t="s">
        <v>36180</v>
      </c>
      <c r="H2972" t="s">
        <v>17359</v>
      </c>
      <c r="I2972" t="s">
        <v>748</v>
      </c>
      <c r="J2972" t="s">
        <v>17360</v>
      </c>
      <c r="L2972" s="4" t="s">
        <v>88</v>
      </c>
      <c r="M2972" t="s">
        <v>89</v>
      </c>
      <c r="O2972" t="s">
        <v>17361</v>
      </c>
      <c r="R2972">
        <v>1</v>
      </c>
      <c r="S2972" s="1">
        <v>42062.710555555554</v>
      </c>
      <c r="T2972" s="1">
        <v>42157.461909722224</v>
      </c>
      <c r="U2972" t="s">
        <v>91</v>
      </c>
      <c r="V2972" t="s">
        <v>91</v>
      </c>
      <c r="W2972">
        <v>12</v>
      </c>
      <c r="X2972" t="s">
        <v>17362</v>
      </c>
      <c r="Y2972" t="s">
        <v>17361</v>
      </c>
      <c r="AA2972" t="s">
        <v>89</v>
      </c>
      <c r="AB2972" t="s">
        <v>88</v>
      </c>
      <c r="AE2972" t="s">
        <v>93</v>
      </c>
      <c r="AF2972" s="1">
        <v>31978</v>
      </c>
      <c r="AG2972" t="s">
        <v>89</v>
      </c>
      <c r="AH2972" t="s">
        <v>2397</v>
      </c>
      <c r="AI2972" t="s">
        <v>95</v>
      </c>
      <c r="AJ2972" t="s">
        <v>107</v>
      </c>
      <c r="AL2972" t="s">
        <v>17363</v>
      </c>
      <c r="AM2972" t="s">
        <v>17364</v>
      </c>
      <c r="AN2972" t="s">
        <v>93</v>
      </c>
      <c r="AO2972" t="s">
        <v>93</v>
      </c>
      <c r="AP2972" s="1">
        <v>29847</v>
      </c>
      <c r="AY2972" t="s">
        <v>97</v>
      </c>
    </row>
    <row r="2973" spans="1:51" x14ac:dyDescent="0.25">
      <c r="A2973">
        <v>825</v>
      </c>
      <c r="B2973" s="3" t="s">
        <v>13797</v>
      </c>
      <c r="C2973" s="3" t="str">
        <f t="shared" si="138"/>
        <v>Makapugay, Norman</v>
      </c>
      <c r="D2973" s="3" t="str">
        <f t="shared" si="139"/>
        <v>Makapugay</v>
      </c>
      <c r="E2973" t="str">
        <f t="shared" si="140"/>
        <v>Norman</v>
      </c>
      <c r="F2973" t="s">
        <v>34043</v>
      </c>
      <c r="G2973" t="s">
        <v>36181</v>
      </c>
      <c r="H2973" t="s">
        <v>13798</v>
      </c>
      <c r="J2973" t="s">
        <v>13799</v>
      </c>
      <c r="L2973" s="4" t="s">
        <v>100</v>
      </c>
      <c r="M2973" t="s">
        <v>101</v>
      </c>
      <c r="N2973" t="s">
        <v>1988</v>
      </c>
      <c r="O2973" t="s">
        <v>13800</v>
      </c>
      <c r="R2973">
        <v>1</v>
      </c>
      <c r="S2973" t="s">
        <v>2911</v>
      </c>
      <c r="T2973" s="1">
        <v>40813.537488425929</v>
      </c>
      <c r="V2973" t="s">
        <v>91</v>
      </c>
      <c r="W2973">
        <v>12</v>
      </c>
      <c r="AC2973" t="s">
        <v>13801</v>
      </c>
      <c r="AF2973" s="1">
        <v>21459</v>
      </c>
      <c r="AG2973" t="s">
        <v>13802</v>
      </c>
      <c r="AH2973" t="s">
        <v>105</v>
      </c>
      <c r="AI2973" t="s">
        <v>106</v>
      </c>
      <c r="AJ2973" t="s">
        <v>107</v>
      </c>
      <c r="AK2973" t="s">
        <v>9541</v>
      </c>
      <c r="AL2973" t="s">
        <v>13803</v>
      </c>
      <c r="AM2973" t="s">
        <v>13804</v>
      </c>
      <c r="AP2973" s="1">
        <v>23694</v>
      </c>
      <c r="AU2973" t="s">
        <v>13805</v>
      </c>
      <c r="AV2973" t="s">
        <v>13806</v>
      </c>
      <c r="AY2973" t="s">
        <v>13807</v>
      </c>
    </row>
    <row r="2974" spans="1:51" x14ac:dyDescent="0.25">
      <c r="A2974">
        <v>5114</v>
      </c>
      <c r="B2974" s="3" t="s">
        <v>17564</v>
      </c>
      <c r="C2974" s="3" t="str">
        <f t="shared" si="138"/>
        <v xml:space="preserve">Makapugay, Jon Carlo V. </v>
      </c>
      <c r="D2974" s="3" t="str">
        <f t="shared" si="139"/>
        <v>Makapugay</v>
      </c>
      <c r="E2974" t="str">
        <f t="shared" si="140"/>
        <v xml:space="preserve">Jon Carlo V. </v>
      </c>
      <c r="F2974" t="s">
        <v>34043</v>
      </c>
      <c r="G2974" t="s">
        <v>37596</v>
      </c>
      <c r="H2974" t="s">
        <v>86</v>
      </c>
      <c r="J2974">
        <v>9177710900</v>
      </c>
      <c r="K2974" t="s">
        <v>17565</v>
      </c>
      <c r="M2974" t="s">
        <v>6148</v>
      </c>
      <c r="N2974" t="s">
        <v>589</v>
      </c>
      <c r="O2974" t="s">
        <v>17566</v>
      </c>
      <c r="R2974">
        <v>1</v>
      </c>
      <c r="S2974" s="1">
        <v>42062.852986111109</v>
      </c>
      <c r="T2974" s="1">
        <v>42212.579687500001</v>
      </c>
      <c r="U2974" t="s">
        <v>91</v>
      </c>
      <c r="V2974" t="s">
        <v>91</v>
      </c>
      <c r="W2974">
        <v>12</v>
      </c>
      <c r="Y2974" t="s">
        <v>17566</v>
      </c>
      <c r="Z2974" t="s">
        <v>589</v>
      </c>
      <c r="AA2974" t="s">
        <v>6148</v>
      </c>
      <c r="AE2974" t="s">
        <v>93</v>
      </c>
      <c r="AF2974" s="1">
        <v>33588</v>
      </c>
      <c r="AI2974" t="s">
        <v>106</v>
      </c>
      <c r="AJ2974" t="s">
        <v>96</v>
      </c>
      <c r="AL2974" t="s">
        <v>17567</v>
      </c>
      <c r="AN2974" t="s">
        <v>93</v>
      </c>
      <c r="AO2974" t="s">
        <v>93</v>
      </c>
      <c r="AP2974" s="1">
        <v>40189</v>
      </c>
      <c r="AX2974" t="s">
        <v>17568</v>
      </c>
      <c r="AY2974" t="s">
        <v>97</v>
      </c>
    </row>
    <row r="2975" spans="1:51" x14ac:dyDescent="0.25">
      <c r="A2975">
        <v>4759</v>
      </c>
      <c r="B2975" s="3" t="s">
        <v>3797</v>
      </c>
      <c r="C2975" s="3" t="str">
        <f t="shared" si="138"/>
        <v xml:space="preserve">MAKINANO, KENNY P. </v>
      </c>
      <c r="D2975" s="3" t="str">
        <f t="shared" si="139"/>
        <v>MAKINANO</v>
      </c>
      <c r="E2975" t="str">
        <f t="shared" si="140"/>
        <v xml:space="preserve">KENNY P. </v>
      </c>
      <c r="F2975" t="s">
        <v>34044</v>
      </c>
      <c r="G2975" t="s">
        <v>33802</v>
      </c>
      <c r="R2975">
        <v>1</v>
      </c>
      <c r="S2975" s="1">
        <v>41576.368414351855</v>
      </c>
      <c r="T2975" s="1">
        <v>41617.576481481483</v>
      </c>
      <c r="U2975" t="s">
        <v>91</v>
      </c>
      <c r="V2975" t="s">
        <v>91</v>
      </c>
      <c r="W2975">
        <v>12</v>
      </c>
      <c r="X2975" t="s">
        <v>3798</v>
      </c>
      <c r="AE2975" t="s">
        <v>93</v>
      </c>
      <c r="AF2975" s="1">
        <v>40188</v>
      </c>
      <c r="AI2975" t="s">
        <v>93</v>
      </c>
      <c r="AJ2975" t="s">
        <v>93</v>
      </c>
      <c r="AN2975" t="s">
        <v>93</v>
      </c>
      <c r="AO2975" t="s">
        <v>93</v>
      </c>
      <c r="AP2975" s="1">
        <v>40189</v>
      </c>
      <c r="AY2975" t="s">
        <v>97</v>
      </c>
    </row>
    <row r="2976" spans="1:51" x14ac:dyDescent="0.25">
      <c r="A2976">
        <v>1791</v>
      </c>
      <c r="B2976" s="3" t="s">
        <v>22369</v>
      </c>
      <c r="C2976" s="3" t="str">
        <f t="shared" si="138"/>
        <v>Makris,Sheryll Ann D.</v>
      </c>
      <c r="D2976" s="3" t="str">
        <f t="shared" si="139"/>
        <v>Makris</v>
      </c>
      <c r="E2976" t="str">
        <f t="shared" si="140"/>
        <v>heryll Ann D.</v>
      </c>
      <c r="F2976" t="s">
        <v>34045</v>
      </c>
      <c r="G2976" t="s">
        <v>37597</v>
      </c>
      <c r="H2976" t="s">
        <v>22370</v>
      </c>
      <c r="I2976" t="s">
        <v>1150</v>
      </c>
      <c r="J2976" t="s">
        <v>22371</v>
      </c>
      <c r="L2976" s="4" t="s">
        <v>134</v>
      </c>
      <c r="M2976" t="s">
        <v>101</v>
      </c>
      <c r="N2976" t="s">
        <v>8185</v>
      </c>
      <c r="O2976" t="s">
        <v>22372</v>
      </c>
      <c r="R2976">
        <v>1</v>
      </c>
      <c r="S2976" t="s">
        <v>2911</v>
      </c>
      <c r="T2976" s="1">
        <v>40726.700567129628</v>
      </c>
      <c r="V2976" t="s">
        <v>91</v>
      </c>
      <c r="W2976">
        <v>12</v>
      </c>
      <c r="X2976" t="s">
        <v>22373</v>
      </c>
      <c r="Y2976" t="s">
        <v>22372</v>
      </c>
      <c r="Z2976" t="s">
        <v>8185</v>
      </c>
      <c r="AA2976" t="s">
        <v>101</v>
      </c>
      <c r="AB2976" t="s">
        <v>134</v>
      </c>
      <c r="AC2976" t="s">
        <v>22371</v>
      </c>
      <c r="AF2976" s="1">
        <v>26040</v>
      </c>
      <c r="AG2976" t="s">
        <v>101</v>
      </c>
      <c r="AH2976" t="s">
        <v>105</v>
      </c>
      <c r="AI2976" t="s">
        <v>95</v>
      </c>
      <c r="AJ2976" t="s">
        <v>107</v>
      </c>
      <c r="AP2976" s="1">
        <v>23942</v>
      </c>
      <c r="AU2976" t="s">
        <v>22374</v>
      </c>
      <c r="AY2976" t="s">
        <v>22375</v>
      </c>
    </row>
    <row r="2977" spans="1:51" x14ac:dyDescent="0.25">
      <c r="A2977">
        <v>1792</v>
      </c>
      <c r="B2977" s="3" t="s">
        <v>22376</v>
      </c>
      <c r="C2977" s="3" t="str">
        <f t="shared" si="138"/>
        <v>Makris,Sheryll Ann D.</v>
      </c>
      <c r="D2977" s="3" t="str">
        <f t="shared" si="139"/>
        <v>Makris</v>
      </c>
      <c r="E2977" t="str">
        <f t="shared" si="140"/>
        <v>heryll Ann D.</v>
      </c>
      <c r="F2977" t="s">
        <v>34045</v>
      </c>
      <c r="G2977" t="s">
        <v>37597</v>
      </c>
      <c r="H2977" t="s">
        <v>22370</v>
      </c>
      <c r="I2977" t="s">
        <v>1150</v>
      </c>
      <c r="J2977" t="s">
        <v>22371</v>
      </c>
      <c r="L2977" s="4" t="s">
        <v>134</v>
      </c>
      <c r="M2977" t="s">
        <v>101</v>
      </c>
      <c r="N2977" t="s">
        <v>8185</v>
      </c>
      <c r="O2977" t="s">
        <v>22372</v>
      </c>
      <c r="R2977">
        <v>1</v>
      </c>
      <c r="S2977" t="s">
        <v>2911</v>
      </c>
      <c r="T2977" s="1">
        <v>40726.699861111112</v>
      </c>
      <c r="V2977" t="s">
        <v>91</v>
      </c>
      <c r="W2977">
        <v>12</v>
      </c>
      <c r="X2977" t="s">
        <v>22373</v>
      </c>
      <c r="Y2977" t="s">
        <v>22372</v>
      </c>
      <c r="Z2977" t="s">
        <v>8185</v>
      </c>
      <c r="AA2977" t="s">
        <v>101</v>
      </c>
      <c r="AB2977" t="s">
        <v>134</v>
      </c>
      <c r="AC2977" t="s">
        <v>22371</v>
      </c>
      <c r="AF2977" s="1">
        <v>26284</v>
      </c>
      <c r="AH2977" t="s">
        <v>105</v>
      </c>
      <c r="AI2977" t="s">
        <v>95</v>
      </c>
      <c r="AJ2977" t="s">
        <v>107</v>
      </c>
      <c r="AP2977" s="1">
        <v>23942</v>
      </c>
      <c r="AU2977" t="s">
        <v>22374</v>
      </c>
      <c r="AY2977" t="s">
        <v>22377</v>
      </c>
    </row>
    <row r="2978" spans="1:51" x14ac:dyDescent="0.25">
      <c r="A2978">
        <v>2896</v>
      </c>
      <c r="B2978" s="3" t="s">
        <v>30325</v>
      </c>
      <c r="C2978" s="3" t="str">
        <f t="shared" si="138"/>
        <v>Malagar, William</v>
      </c>
      <c r="D2978" s="3" t="str">
        <f t="shared" si="139"/>
        <v>Malagar</v>
      </c>
      <c r="E2978" t="str">
        <f t="shared" si="140"/>
        <v>William</v>
      </c>
      <c r="F2978" t="s">
        <v>34046</v>
      </c>
      <c r="G2978" t="s">
        <v>36182</v>
      </c>
      <c r="H2978" t="s">
        <v>30326</v>
      </c>
      <c r="I2978" t="s">
        <v>18075</v>
      </c>
      <c r="J2978" t="s">
        <v>30327</v>
      </c>
      <c r="L2978" s="4" t="s">
        <v>88</v>
      </c>
      <c r="M2978" t="s">
        <v>89</v>
      </c>
      <c r="N2978" t="s">
        <v>589</v>
      </c>
      <c r="O2978" t="s">
        <v>30328</v>
      </c>
      <c r="R2978">
        <v>1</v>
      </c>
      <c r="S2978" t="s">
        <v>2911</v>
      </c>
      <c r="T2978" s="1">
        <v>40709.648449074077</v>
      </c>
      <c r="V2978" t="s">
        <v>91</v>
      </c>
      <c r="W2978">
        <v>12</v>
      </c>
      <c r="X2978" t="s">
        <v>30329</v>
      </c>
      <c r="Y2978" t="s">
        <v>30328</v>
      </c>
      <c r="Z2978" t="s">
        <v>589</v>
      </c>
      <c r="AA2978" t="s">
        <v>89</v>
      </c>
      <c r="AB2978" t="s">
        <v>88</v>
      </c>
      <c r="AC2978" t="s">
        <v>30330</v>
      </c>
      <c r="AE2978" t="s">
        <v>224</v>
      </c>
      <c r="AF2978" s="1">
        <v>23484</v>
      </c>
      <c r="AG2978" t="s">
        <v>30331</v>
      </c>
      <c r="AH2978" t="s">
        <v>105</v>
      </c>
      <c r="AI2978" t="s">
        <v>106</v>
      </c>
      <c r="AJ2978" t="s">
        <v>107</v>
      </c>
      <c r="AK2978" t="s">
        <v>30332</v>
      </c>
      <c r="AL2978" t="s">
        <v>30333</v>
      </c>
      <c r="AM2978" t="s">
        <v>30334</v>
      </c>
      <c r="AN2978" t="s">
        <v>239</v>
      </c>
      <c r="AP2978" s="1">
        <v>21405</v>
      </c>
      <c r="AR2978" t="s">
        <v>30335</v>
      </c>
      <c r="AU2978" t="s">
        <v>30336</v>
      </c>
      <c r="AV2978" t="s">
        <v>30334</v>
      </c>
      <c r="AY2978" t="s">
        <v>30337</v>
      </c>
    </row>
    <row r="2979" spans="1:51" x14ac:dyDescent="0.25">
      <c r="A2979">
        <v>4785</v>
      </c>
      <c r="B2979" s="3" t="s">
        <v>1757</v>
      </c>
      <c r="C2979" s="3" t="e">
        <f t="shared" si="138"/>
        <v>#VALUE!</v>
      </c>
      <c r="D2979" s="3" t="str">
        <f t="shared" si="139"/>
        <v>Malalis</v>
      </c>
      <c r="E2979" t="e">
        <f t="shared" si="140"/>
        <v>#VALUE!</v>
      </c>
      <c r="F2979" t="s">
        <v>34047</v>
      </c>
      <c r="G2979" t="s">
        <v>37444</v>
      </c>
      <c r="J2979">
        <v>9173021475</v>
      </c>
      <c r="K2979" t="s">
        <v>1758</v>
      </c>
      <c r="M2979" t="s">
        <v>1759</v>
      </c>
      <c r="N2979" t="s">
        <v>1760</v>
      </c>
      <c r="O2979" t="s">
        <v>1761</v>
      </c>
      <c r="R2979">
        <v>1</v>
      </c>
      <c r="S2979" s="1">
        <v>41610.362870370373</v>
      </c>
      <c r="T2979" s="1">
        <v>41610.362870370373</v>
      </c>
      <c r="U2979" t="s">
        <v>91</v>
      </c>
      <c r="W2979">
        <v>12</v>
      </c>
      <c r="Y2979" t="s">
        <v>1761</v>
      </c>
      <c r="Z2979" t="s">
        <v>1760</v>
      </c>
      <c r="AA2979" t="s">
        <v>1759</v>
      </c>
      <c r="AE2979" t="s">
        <v>93</v>
      </c>
      <c r="AF2979" s="1">
        <v>40188</v>
      </c>
      <c r="AH2979" t="s">
        <v>94</v>
      </c>
      <c r="AI2979" t="s">
        <v>93</v>
      </c>
      <c r="AJ2979" t="s">
        <v>93</v>
      </c>
      <c r="AK2979" t="s">
        <v>1762</v>
      </c>
      <c r="AN2979" t="s">
        <v>93</v>
      </c>
      <c r="AO2979" t="s">
        <v>93</v>
      </c>
      <c r="AP2979" s="1">
        <v>40189</v>
      </c>
      <c r="AY2979" t="s">
        <v>97</v>
      </c>
    </row>
    <row r="2980" spans="1:51" x14ac:dyDescent="0.25">
      <c r="A2980">
        <v>5228</v>
      </c>
      <c r="B2980" s="3" t="s">
        <v>7689</v>
      </c>
      <c r="C2980" s="3" t="str">
        <f t="shared" si="138"/>
        <v xml:space="preserve">Malalis, Prescillano </v>
      </c>
      <c r="D2980" s="3" t="str">
        <f t="shared" si="139"/>
        <v>Malalis</v>
      </c>
      <c r="E2980" t="str">
        <f t="shared" si="140"/>
        <v xml:space="preserve">Prescillano </v>
      </c>
      <c r="F2980" t="s">
        <v>34047</v>
      </c>
      <c r="G2980" t="s">
        <v>36183</v>
      </c>
      <c r="H2980" t="s">
        <v>7690</v>
      </c>
      <c r="J2980">
        <v>9177002986</v>
      </c>
      <c r="L2980" s="4" t="s">
        <v>88</v>
      </c>
      <c r="M2980" t="s">
        <v>89</v>
      </c>
      <c r="N2980" t="s">
        <v>430</v>
      </c>
      <c r="O2980" t="s">
        <v>7691</v>
      </c>
      <c r="R2980">
        <v>1</v>
      </c>
      <c r="S2980" s="1">
        <v>42144.338587962964</v>
      </c>
      <c r="T2980" s="1">
        <v>42599.59679398148</v>
      </c>
      <c r="U2980" t="s">
        <v>91</v>
      </c>
      <c r="V2980" t="s">
        <v>91</v>
      </c>
      <c r="W2980">
        <v>12</v>
      </c>
      <c r="X2980" t="s">
        <v>7692</v>
      </c>
      <c r="Y2980" t="s">
        <v>7691</v>
      </c>
      <c r="Z2980" t="s">
        <v>430</v>
      </c>
      <c r="AA2980" t="s">
        <v>89</v>
      </c>
      <c r="AC2980">
        <v>8519014</v>
      </c>
      <c r="AE2980" t="s">
        <v>93</v>
      </c>
      <c r="AF2980" s="1">
        <v>23017</v>
      </c>
      <c r="AI2980" t="s">
        <v>106</v>
      </c>
      <c r="AJ2980" t="s">
        <v>107</v>
      </c>
      <c r="AN2980" t="s">
        <v>93</v>
      </c>
      <c r="AO2980" t="s">
        <v>93</v>
      </c>
      <c r="AP2980" s="1">
        <v>23444</v>
      </c>
      <c r="AX2980" t="s">
        <v>7693</v>
      </c>
      <c r="AY2980" t="s">
        <v>97</v>
      </c>
    </row>
    <row r="2981" spans="1:51" x14ac:dyDescent="0.25">
      <c r="A2981">
        <v>834</v>
      </c>
      <c r="B2981" s="3" t="s">
        <v>13884</v>
      </c>
      <c r="C2981" s="3" t="str">
        <f t="shared" si="138"/>
        <v>Malang, Sophia</v>
      </c>
      <c r="D2981" s="3" t="str">
        <f t="shared" si="139"/>
        <v>Malang</v>
      </c>
      <c r="E2981" t="str">
        <f t="shared" si="140"/>
        <v>Sophia</v>
      </c>
      <c r="F2981" t="s">
        <v>34048</v>
      </c>
      <c r="G2981" t="s">
        <v>36184</v>
      </c>
      <c r="H2981" t="s">
        <v>86</v>
      </c>
      <c r="J2981" t="s">
        <v>13885</v>
      </c>
      <c r="M2981" t="s">
        <v>507</v>
      </c>
      <c r="N2981" t="s">
        <v>13886</v>
      </c>
      <c r="O2981" t="s">
        <v>13887</v>
      </c>
      <c r="R2981">
        <v>1</v>
      </c>
      <c r="S2981" t="s">
        <v>2911</v>
      </c>
      <c r="T2981" s="1">
        <v>40709.410127314812</v>
      </c>
      <c r="V2981" t="s">
        <v>354</v>
      </c>
      <c r="W2981">
        <v>12</v>
      </c>
      <c r="X2981" t="s">
        <v>13888</v>
      </c>
      <c r="Y2981" t="s">
        <v>13887</v>
      </c>
      <c r="Z2981" t="s">
        <v>13886</v>
      </c>
      <c r="AA2981" t="s">
        <v>507</v>
      </c>
      <c r="AB2981" t="s">
        <v>507</v>
      </c>
      <c r="AC2981" t="s">
        <v>13889</v>
      </c>
      <c r="AE2981" t="s">
        <v>113</v>
      </c>
      <c r="AF2981" s="1">
        <v>23404</v>
      </c>
      <c r="AG2981" t="s">
        <v>4252</v>
      </c>
      <c r="AH2981" t="s">
        <v>94</v>
      </c>
      <c r="AI2981" t="s">
        <v>95</v>
      </c>
      <c r="AJ2981" t="s">
        <v>96</v>
      </c>
      <c r="AL2981" t="s">
        <v>13890</v>
      </c>
      <c r="AM2981" t="s">
        <v>13891</v>
      </c>
      <c r="AN2981" t="s">
        <v>117</v>
      </c>
      <c r="AP2981" t="s">
        <v>2911</v>
      </c>
      <c r="AW2981" t="s">
        <v>13892</v>
      </c>
      <c r="AX2981" t="s">
        <v>860</v>
      </c>
      <c r="AY2981" t="s">
        <v>13893</v>
      </c>
    </row>
    <row r="2982" spans="1:51" x14ac:dyDescent="0.25">
      <c r="A2982">
        <v>3609</v>
      </c>
      <c r="B2982" s="3" t="s">
        <v>1934</v>
      </c>
      <c r="C2982" s="3" t="str">
        <f t="shared" si="138"/>
        <v>Malanog, Ruby T. XV</v>
      </c>
      <c r="D2982" s="3" t="str">
        <f t="shared" si="139"/>
        <v>Malanog</v>
      </c>
      <c r="E2982" t="str">
        <f t="shared" si="140"/>
        <v>Ruby T. XV</v>
      </c>
      <c r="F2982" t="s">
        <v>34049</v>
      </c>
      <c r="G2982" t="s">
        <v>35125</v>
      </c>
      <c r="H2982" t="s">
        <v>1935</v>
      </c>
      <c r="I2982" t="s">
        <v>1936</v>
      </c>
      <c r="J2982">
        <v>9063801764</v>
      </c>
      <c r="K2982" t="s">
        <v>1937</v>
      </c>
      <c r="L2982" s="4" t="s">
        <v>1938</v>
      </c>
      <c r="M2982" t="s">
        <v>109</v>
      </c>
      <c r="N2982" t="s">
        <v>1939</v>
      </c>
      <c r="O2982" t="s">
        <v>1940</v>
      </c>
      <c r="R2982">
        <v>1</v>
      </c>
      <c r="S2982" s="1">
        <v>40947.445381944446</v>
      </c>
      <c r="T2982" s="1">
        <v>40948.596655092595</v>
      </c>
      <c r="U2982" t="s">
        <v>91</v>
      </c>
      <c r="V2982" t="s">
        <v>91</v>
      </c>
      <c r="W2982">
        <v>12</v>
      </c>
      <c r="X2982" t="s">
        <v>1941</v>
      </c>
      <c r="Y2982" t="s">
        <v>1942</v>
      </c>
      <c r="AA2982" t="s">
        <v>1938</v>
      </c>
      <c r="AB2982" t="s">
        <v>100</v>
      </c>
      <c r="AC2982" t="s">
        <v>1943</v>
      </c>
      <c r="AE2982" t="s">
        <v>113</v>
      </c>
      <c r="AF2982" s="1">
        <v>26513</v>
      </c>
      <c r="AG2982" t="s">
        <v>1944</v>
      </c>
      <c r="AH2982" t="s">
        <v>105</v>
      </c>
      <c r="AI2982" t="s">
        <v>95</v>
      </c>
      <c r="AJ2982" t="s">
        <v>107</v>
      </c>
      <c r="AK2982" t="s">
        <v>1945</v>
      </c>
      <c r="AL2982" t="s">
        <v>1946</v>
      </c>
      <c r="AM2982" t="s">
        <v>1947</v>
      </c>
      <c r="AN2982" t="s">
        <v>117</v>
      </c>
      <c r="AO2982" t="s">
        <v>146</v>
      </c>
      <c r="AP2982" s="1">
        <v>26513</v>
      </c>
      <c r="AU2982" t="s">
        <v>1948</v>
      </c>
      <c r="AW2982" t="s">
        <v>1949</v>
      </c>
      <c r="AX2982" t="s">
        <v>1950</v>
      </c>
      <c r="AY2982" t="s">
        <v>97</v>
      </c>
    </row>
    <row r="2983" spans="1:51" x14ac:dyDescent="0.25">
      <c r="A2983">
        <v>3610</v>
      </c>
      <c r="B2983" s="3" t="s">
        <v>1951</v>
      </c>
      <c r="C2983" s="3" t="str">
        <f t="shared" si="138"/>
        <v>Malanog, Ruby T. XV</v>
      </c>
      <c r="D2983" s="3" t="str">
        <f t="shared" si="139"/>
        <v>Malanog</v>
      </c>
      <c r="E2983" t="str">
        <f t="shared" si="140"/>
        <v>Ruby T. XV</v>
      </c>
      <c r="F2983" t="s">
        <v>34049</v>
      </c>
      <c r="G2983" t="s">
        <v>35125</v>
      </c>
      <c r="H2983" t="s">
        <v>1935</v>
      </c>
      <c r="I2983" t="s">
        <v>1952</v>
      </c>
      <c r="J2983">
        <v>9063801764</v>
      </c>
      <c r="K2983" t="s">
        <v>1937</v>
      </c>
      <c r="L2983" s="4" t="s">
        <v>100</v>
      </c>
      <c r="M2983" t="s">
        <v>109</v>
      </c>
      <c r="N2983" t="s">
        <v>1953</v>
      </c>
      <c r="O2983" t="s">
        <v>1954</v>
      </c>
      <c r="R2983">
        <v>1</v>
      </c>
      <c r="S2983" s="1">
        <v>40947.445752314816</v>
      </c>
      <c r="T2983" s="1">
        <v>40948.600671296299</v>
      </c>
      <c r="U2983" t="s">
        <v>91</v>
      </c>
      <c r="V2983" t="s">
        <v>91</v>
      </c>
      <c r="W2983">
        <v>12</v>
      </c>
      <c r="X2983" t="s">
        <v>1941</v>
      </c>
      <c r="Y2983" t="s">
        <v>1954</v>
      </c>
      <c r="Z2983" t="s">
        <v>1953</v>
      </c>
      <c r="AA2983" t="s">
        <v>109</v>
      </c>
      <c r="AB2983" t="s">
        <v>100</v>
      </c>
      <c r="AC2983" t="s">
        <v>1943</v>
      </c>
      <c r="AE2983" t="s">
        <v>113</v>
      </c>
      <c r="AF2983" s="1">
        <v>26513</v>
      </c>
      <c r="AG2983" t="s">
        <v>1944</v>
      </c>
      <c r="AH2983" t="s">
        <v>105</v>
      </c>
      <c r="AI2983" t="s">
        <v>95</v>
      </c>
      <c r="AJ2983" t="s">
        <v>107</v>
      </c>
      <c r="AK2983" t="s">
        <v>1955</v>
      </c>
      <c r="AL2983" t="s">
        <v>1956</v>
      </c>
      <c r="AM2983" t="s">
        <v>1947</v>
      </c>
      <c r="AN2983" t="s">
        <v>117</v>
      </c>
      <c r="AO2983" t="s">
        <v>146</v>
      </c>
      <c r="AP2983" s="1">
        <v>26513</v>
      </c>
      <c r="AU2983" t="s">
        <v>1948</v>
      </c>
      <c r="AW2983" t="s">
        <v>1957</v>
      </c>
      <c r="AX2983" t="s">
        <v>1958</v>
      </c>
      <c r="AY2983" t="s">
        <v>97</v>
      </c>
    </row>
    <row r="2984" spans="1:51" x14ac:dyDescent="0.25">
      <c r="A2984">
        <v>4168</v>
      </c>
      <c r="B2984" s="3" t="s">
        <v>3278</v>
      </c>
      <c r="C2984" s="3" t="str">
        <f t="shared" si="138"/>
        <v>Malanog, Ruby</v>
      </c>
      <c r="D2984" s="3" t="str">
        <f t="shared" si="139"/>
        <v>Malanog</v>
      </c>
      <c r="E2984" t="str">
        <f t="shared" si="140"/>
        <v>Ruby</v>
      </c>
      <c r="F2984" t="s">
        <v>34049</v>
      </c>
      <c r="G2984" t="s">
        <v>35125</v>
      </c>
      <c r="H2984" t="s">
        <v>97</v>
      </c>
      <c r="I2984" t="s">
        <v>97</v>
      </c>
      <c r="J2984" t="s">
        <v>97</v>
      </c>
      <c r="K2984" t="s">
        <v>97</v>
      </c>
      <c r="L2984" s="4" t="s">
        <v>97</v>
      </c>
      <c r="M2984" t="s">
        <v>97</v>
      </c>
      <c r="N2984" t="s">
        <v>97</v>
      </c>
      <c r="O2984" t="s">
        <v>97</v>
      </c>
      <c r="P2984" t="s">
        <v>97</v>
      </c>
      <c r="Q2984" t="s">
        <v>97</v>
      </c>
      <c r="R2984">
        <v>1</v>
      </c>
      <c r="S2984" t="s">
        <v>97</v>
      </c>
      <c r="T2984" t="s">
        <v>97</v>
      </c>
      <c r="U2984" t="s">
        <v>97</v>
      </c>
      <c r="V2984" t="s">
        <v>97</v>
      </c>
      <c r="W2984">
        <v>12</v>
      </c>
      <c r="X2984" t="s">
        <v>97</v>
      </c>
      <c r="Y2984" t="s">
        <v>97</v>
      </c>
      <c r="Z2984" t="s">
        <v>97</v>
      </c>
      <c r="AA2984" t="s">
        <v>97</v>
      </c>
      <c r="AB2984" t="s">
        <v>97</v>
      </c>
      <c r="AC2984" t="s">
        <v>97</v>
      </c>
      <c r="AD2984" t="s">
        <v>97</v>
      </c>
      <c r="AE2984" t="s">
        <v>97</v>
      </c>
      <c r="AF2984" t="s">
        <v>97</v>
      </c>
      <c r="AG2984" t="s">
        <v>97</v>
      </c>
      <c r="AH2984" t="s">
        <v>97</v>
      </c>
      <c r="AI2984" t="s">
        <v>97</v>
      </c>
      <c r="AJ2984" t="s">
        <v>97</v>
      </c>
      <c r="AK2984" t="s">
        <v>97</v>
      </c>
      <c r="AL2984" t="s">
        <v>97</v>
      </c>
      <c r="AM2984" t="s">
        <v>97</v>
      </c>
      <c r="AN2984" t="s">
        <v>97</v>
      </c>
      <c r="AO2984" t="s">
        <v>97</v>
      </c>
      <c r="AP2984" t="s">
        <v>97</v>
      </c>
      <c r="AQ2984" t="s">
        <v>97</v>
      </c>
      <c r="AR2984" t="s">
        <v>97</v>
      </c>
      <c r="AS2984" t="s">
        <v>97</v>
      </c>
      <c r="AT2984" t="s">
        <v>97</v>
      </c>
      <c r="AU2984" t="s">
        <v>97</v>
      </c>
      <c r="AV2984" t="s">
        <v>97</v>
      </c>
      <c r="AW2984" t="s">
        <v>97</v>
      </c>
      <c r="AX2984" t="s">
        <v>97</v>
      </c>
      <c r="AY2984" t="s">
        <v>3279</v>
      </c>
    </row>
    <row r="2985" spans="1:51" x14ac:dyDescent="0.25">
      <c r="A2985">
        <v>4169</v>
      </c>
      <c r="B2985" s="3" t="s">
        <v>3280</v>
      </c>
      <c r="C2985" s="3" t="str">
        <f t="shared" si="138"/>
        <v>Malanog, Ruby</v>
      </c>
      <c r="D2985" s="3" t="str">
        <f t="shared" si="139"/>
        <v>Malanog</v>
      </c>
      <c r="E2985" t="str">
        <f t="shared" si="140"/>
        <v>Ruby</v>
      </c>
      <c r="F2985" t="s">
        <v>34049</v>
      </c>
      <c r="G2985" t="s">
        <v>35125</v>
      </c>
      <c r="H2985" t="s">
        <v>97</v>
      </c>
      <c r="I2985" t="s">
        <v>97</v>
      </c>
      <c r="J2985" t="s">
        <v>97</v>
      </c>
      <c r="K2985" t="s">
        <v>97</v>
      </c>
      <c r="L2985" s="4" t="s">
        <v>97</v>
      </c>
      <c r="M2985" t="s">
        <v>97</v>
      </c>
      <c r="N2985" t="s">
        <v>97</v>
      </c>
      <c r="O2985" t="s">
        <v>97</v>
      </c>
      <c r="P2985" t="s">
        <v>97</v>
      </c>
      <c r="Q2985" t="s">
        <v>97</v>
      </c>
      <c r="R2985">
        <v>1</v>
      </c>
      <c r="S2985" t="s">
        <v>97</v>
      </c>
      <c r="T2985" t="s">
        <v>97</v>
      </c>
      <c r="U2985" t="s">
        <v>97</v>
      </c>
      <c r="V2985" t="s">
        <v>97</v>
      </c>
      <c r="W2985">
        <v>12</v>
      </c>
      <c r="X2985" t="s">
        <v>97</v>
      </c>
      <c r="Y2985" t="s">
        <v>97</v>
      </c>
      <c r="Z2985" t="s">
        <v>97</v>
      </c>
      <c r="AA2985" t="s">
        <v>97</v>
      </c>
      <c r="AB2985" t="s">
        <v>97</v>
      </c>
      <c r="AC2985" t="s">
        <v>97</v>
      </c>
      <c r="AD2985" t="s">
        <v>97</v>
      </c>
      <c r="AE2985" t="s">
        <v>97</v>
      </c>
      <c r="AF2985" t="s">
        <v>97</v>
      </c>
      <c r="AG2985" t="s">
        <v>97</v>
      </c>
      <c r="AH2985" t="s">
        <v>97</v>
      </c>
      <c r="AI2985" t="s">
        <v>97</v>
      </c>
      <c r="AJ2985" t="s">
        <v>97</v>
      </c>
      <c r="AK2985" t="s">
        <v>97</v>
      </c>
      <c r="AL2985" t="s">
        <v>97</v>
      </c>
      <c r="AM2985" t="s">
        <v>97</v>
      </c>
      <c r="AN2985" t="s">
        <v>97</v>
      </c>
      <c r="AO2985" t="s">
        <v>97</v>
      </c>
      <c r="AP2985" t="s">
        <v>97</v>
      </c>
      <c r="AQ2985" t="s">
        <v>97</v>
      </c>
      <c r="AR2985" t="s">
        <v>97</v>
      </c>
      <c r="AS2985" t="s">
        <v>97</v>
      </c>
      <c r="AT2985" t="s">
        <v>97</v>
      </c>
      <c r="AU2985" t="s">
        <v>97</v>
      </c>
      <c r="AV2985" t="s">
        <v>97</v>
      </c>
      <c r="AW2985" t="s">
        <v>97</v>
      </c>
      <c r="AX2985" t="s">
        <v>97</v>
      </c>
      <c r="AY2985" t="s">
        <v>3281</v>
      </c>
    </row>
    <row r="2986" spans="1:51" x14ac:dyDescent="0.25">
      <c r="A2986">
        <v>2188</v>
      </c>
      <c r="B2986" s="3" t="s">
        <v>25197</v>
      </c>
      <c r="C2986" s="3" t="str">
        <f t="shared" si="138"/>
        <v>Maleriado, Patrick C.</v>
      </c>
      <c r="D2986" s="3" t="str">
        <f t="shared" si="139"/>
        <v>Maleriado</v>
      </c>
      <c r="E2986" t="str">
        <f t="shared" si="140"/>
        <v>Patrick C.</v>
      </c>
      <c r="F2986" t="s">
        <v>34050</v>
      </c>
      <c r="G2986" t="s">
        <v>35914</v>
      </c>
      <c r="H2986" t="s">
        <v>86</v>
      </c>
      <c r="J2986" t="s">
        <v>25198</v>
      </c>
      <c r="L2986" s="4" t="s">
        <v>134</v>
      </c>
      <c r="M2986" t="s">
        <v>101</v>
      </c>
      <c r="N2986" t="s">
        <v>2051</v>
      </c>
      <c r="O2986" t="s">
        <v>25199</v>
      </c>
      <c r="R2986">
        <v>1</v>
      </c>
      <c r="S2986" t="s">
        <v>2911</v>
      </c>
      <c r="T2986" s="1">
        <v>40726.733657407407</v>
      </c>
      <c r="V2986" t="s">
        <v>91</v>
      </c>
      <c r="W2986">
        <v>12</v>
      </c>
      <c r="X2986" t="s">
        <v>25200</v>
      </c>
      <c r="Y2986" t="s">
        <v>25199</v>
      </c>
      <c r="Z2986" t="s">
        <v>2051</v>
      </c>
      <c r="AA2986" t="s">
        <v>101</v>
      </c>
      <c r="AB2986" t="s">
        <v>134</v>
      </c>
      <c r="AC2986" t="s">
        <v>25198</v>
      </c>
      <c r="AF2986" s="1">
        <v>28566</v>
      </c>
      <c r="AG2986" t="s">
        <v>25201</v>
      </c>
      <c r="AH2986" t="s">
        <v>105</v>
      </c>
      <c r="AI2986" t="s">
        <v>106</v>
      </c>
      <c r="AJ2986" t="s">
        <v>96</v>
      </c>
      <c r="AL2986" t="s">
        <v>25202</v>
      </c>
      <c r="AM2986" t="s">
        <v>25203</v>
      </c>
      <c r="AP2986" t="s">
        <v>2911</v>
      </c>
      <c r="AY2986" t="s">
        <v>25204</v>
      </c>
    </row>
    <row r="2987" spans="1:51" x14ac:dyDescent="0.25">
      <c r="A2987">
        <v>5507</v>
      </c>
      <c r="B2987" s="3" t="s">
        <v>16990</v>
      </c>
      <c r="C2987" s="3" t="str">
        <f t="shared" si="138"/>
        <v xml:space="preserve">Malig, Henrie Marie G. </v>
      </c>
      <c r="D2987" s="3" t="str">
        <f t="shared" si="139"/>
        <v>Malig</v>
      </c>
      <c r="E2987" t="str">
        <f t="shared" si="140"/>
        <v xml:space="preserve">Henrie Marie G. </v>
      </c>
      <c r="F2987" t="s">
        <v>34051</v>
      </c>
      <c r="G2987" t="s">
        <v>37598</v>
      </c>
      <c r="H2987" t="s">
        <v>16991</v>
      </c>
      <c r="J2987">
        <v>9189010769</v>
      </c>
      <c r="L2987" s="4" t="s">
        <v>529</v>
      </c>
      <c r="M2987" t="s">
        <v>5566</v>
      </c>
      <c r="N2987" t="s">
        <v>16992</v>
      </c>
      <c r="O2987" t="s">
        <v>16993</v>
      </c>
      <c r="R2987">
        <v>1</v>
      </c>
      <c r="S2987" s="1">
        <v>42570.689143518517</v>
      </c>
      <c r="T2987" s="1">
        <v>42591.582928240743</v>
      </c>
      <c r="U2987" t="s">
        <v>91</v>
      </c>
      <c r="V2987" t="s">
        <v>91</v>
      </c>
      <c r="W2987">
        <v>12</v>
      </c>
      <c r="X2987" t="s">
        <v>16994</v>
      </c>
      <c r="Y2987" t="s">
        <v>16993</v>
      </c>
      <c r="Z2987" t="s">
        <v>16992</v>
      </c>
      <c r="AA2987" t="s">
        <v>5566</v>
      </c>
      <c r="AB2987" t="s">
        <v>529</v>
      </c>
      <c r="AE2987" t="s">
        <v>93</v>
      </c>
      <c r="AF2987" s="1">
        <v>31594</v>
      </c>
      <c r="AI2987" t="s">
        <v>95</v>
      </c>
      <c r="AJ2987" t="s">
        <v>107</v>
      </c>
      <c r="AN2987" t="s">
        <v>93</v>
      </c>
      <c r="AO2987" t="s">
        <v>93</v>
      </c>
      <c r="AP2987" s="1">
        <v>30931</v>
      </c>
      <c r="AQ2987" t="s">
        <v>16995</v>
      </c>
      <c r="AS2987">
        <v>9173114796</v>
      </c>
      <c r="AT2987" t="s">
        <v>16996</v>
      </c>
      <c r="AY2987" t="s">
        <v>97</v>
      </c>
    </row>
    <row r="2988" spans="1:51" x14ac:dyDescent="0.25">
      <c r="A2988">
        <v>830</v>
      </c>
      <c r="B2988" s="3" t="s">
        <v>13834</v>
      </c>
      <c r="C2988" s="3" t="str">
        <f t="shared" si="138"/>
        <v>Malinao, Maximo</v>
      </c>
      <c r="D2988" s="3" t="str">
        <f t="shared" si="139"/>
        <v>Malinao</v>
      </c>
      <c r="E2988" t="str">
        <f t="shared" si="140"/>
        <v>Maximo</v>
      </c>
      <c r="F2988" t="s">
        <v>34052</v>
      </c>
      <c r="G2988" t="s">
        <v>36185</v>
      </c>
      <c r="H2988" t="s">
        <v>13835</v>
      </c>
      <c r="I2988" t="s">
        <v>101</v>
      </c>
      <c r="J2988">
        <v>9086820690</v>
      </c>
      <c r="M2988" t="s">
        <v>13836</v>
      </c>
      <c r="O2988" t="s">
        <v>13837</v>
      </c>
      <c r="R2988">
        <v>1</v>
      </c>
      <c r="S2988" t="s">
        <v>2911</v>
      </c>
      <c r="T2988" s="1">
        <v>42129.596655092595</v>
      </c>
      <c r="V2988" t="s">
        <v>91</v>
      </c>
      <c r="W2988">
        <v>12</v>
      </c>
      <c r="X2988" t="s">
        <v>13838</v>
      </c>
      <c r="Y2988" t="s">
        <v>13837</v>
      </c>
      <c r="AA2988" t="s">
        <v>13836</v>
      </c>
      <c r="AC2988" t="s">
        <v>13839</v>
      </c>
      <c r="AE2988" t="s">
        <v>224</v>
      </c>
      <c r="AF2988" s="1">
        <v>18384</v>
      </c>
      <c r="AG2988" t="s">
        <v>13836</v>
      </c>
      <c r="AH2988" t="s">
        <v>105</v>
      </c>
      <c r="AI2988" t="s">
        <v>106</v>
      </c>
      <c r="AJ2988" t="s">
        <v>107</v>
      </c>
      <c r="AK2988" t="s">
        <v>13840</v>
      </c>
      <c r="AL2988" t="s">
        <v>13841</v>
      </c>
      <c r="AM2988" t="s">
        <v>9723</v>
      </c>
      <c r="AN2988" t="s">
        <v>239</v>
      </c>
      <c r="AP2988" s="1">
        <v>18476</v>
      </c>
      <c r="AR2988" t="s">
        <v>13842</v>
      </c>
      <c r="AS2988" t="s">
        <v>13842</v>
      </c>
      <c r="AU2988" t="s">
        <v>13843</v>
      </c>
      <c r="AV2988" t="s">
        <v>9723</v>
      </c>
      <c r="AW2988" t="s">
        <v>13844</v>
      </c>
      <c r="AX2988" t="s">
        <v>13845</v>
      </c>
      <c r="AY2988" t="s">
        <v>13846</v>
      </c>
    </row>
    <row r="2989" spans="1:51" x14ac:dyDescent="0.25">
      <c r="A2989">
        <v>5834</v>
      </c>
      <c r="B2989" s="3" t="s">
        <v>15676</v>
      </c>
      <c r="C2989" s="3" t="str">
        <f t="shared" si="138"/>
        <v xml:space="preserve">Mallari, Maribeth &amp; Dominador Jr. </v>
      </c>
      <c r="D2989" s="3" t="str">
        <f t="shared" si="139"/>
        <v>Mallari</v>
      </c>
      <c r="E2989" t="str">
        <f t="shared" si="140"/>
        <v xml:space="preserve">Maribeth &amp; Dominador Jr. </v>
      </c>
      <c r="F2989" t="s">
        <v>34053</v>
      </c>
      <c r="G2989" t="s">
        <v>37599</v>
      </c>
      <c r="R2989">
        <v>1</v>
      </c>
      <c r="S2989" s="1">
        <v>42781.709062499998</v>
      </c>
      <c r="T2989" s="1">
        <v>42781.709062499998</v>
      </c>
      <c r="U2989" t="s">
        <v>91</v>
      </c>
      <c r="W2989">
        <v>12</v>
      </c>
      <c r="AE2989" t="s">
        <v>93</v>
      </c>
      <c r="AF2989" s="1">
        <v>40188</v>
      </c>
      <c r="AI2989" t="s">
        <v>93</v>
      </c>
      <c r="AJ2989" t="s">
        <v>93</v>
      </c>
      <c r="AN2989" t="s">
        <v>93</v>
      </c>
      <c r="AO2989" t="s">
        <v>93</v>
      </c>
      <c r="AP2989" s="1">
        <v>40189</v>
      </c>
      <c r="AY2989" t="s">
        <v>97</v>
      </c>
    </row>
    <row r="2990" spans="1:51" x14ac:dyDescent="0.25">
      <c r="A2990">
        <v>5758</v>
      </c>
      <c r="B2990" s="3" t="s">
        <v>16154</v>
      </c>
      <c r="C2990" s="3" t="str">
        <f t="shared" si="138"/>
        <v xml:space="preserve">Mallari, Albert B. </v>
      </c>
      <c r="D2990" s="3" t="str">
        <f t="shared" si="139"/>
        <v>Mallari</v>
      </c>
      <c r="E2990" t="str">
        <f t="shared" si="140"/>
        <v xml:space="preserve">Albert B. </v>
      </c>
      <c r="F2990" t="s">
        <v>34053</v>
      </c>
      <c r="G2990" t="s">
        <v>37600</v>
      </c>
      <c r="R2990">
        <v>1</v>
      </c>
      <c r="S2990" s="1">
        <v>42718.5937962963</v>
      </c>
      <c r="T2990" s="1">
        <v>42718.5937962963</v>
      </c>
      <c r="U2990" t="s">
        <v>91</v>
      </c>
      <c r="W2990">
        <v>12</v>
      </c>
      <c r="AE2990" t="s">
        <v>93</v>
      </c>
      <c r="AF2990" s="1">
        <v>40188</v>
      </c>
      <c r="AI2990" t="s">
        <v>93</v>
      </c>
      <c r="AJ2990" t="s">
        <v>93</v>
      </c>
      <c r="AN2990" t="s">
        <v>93</v>
      </c>
      <c r="AO2990" t="s">
        <v>93</v>
      </c>
      <c r="AP2990" s="1">
        <v>40189</v>
      </c>
      <c r="AY2990" t="s">
        <v>97</v>
      </c>
    </row>
    <row r="2991" spans="1:51" x14ac:dyDescent="0.25">
      <c r="A2991">
        <v>832</v>
      </c>
      <c r="B2991" s="3" t="s">
        <v>13856</v>
      </c>
      <c r="C2991" s="3" t="str">
        <f t="shared" si="138"/>
        <v>Mallonga, Minda</v>
      </c>
      <c r="D2991" s="3" t="str">
        <f t="shared" si="139"/>
        <v>Mallonga</v>
      </c>
      <c r="E2991" t="str">
        <f t="shared" si="140"/>
        <v>Minda</v>
      </c>
      <c r="F2991" t="s">
        <v>34054</v>
      </c>
      <c r="G2991" t="s">
        <v>36186</v>
      </c>
      <c r="H2991" t="s">
        <v>13857</v>
      </c>
      <c r="I2991" t="s">
        <v>1975</v>
      </c>
      <c r="J2991" t="s">
        <v>13858</v>
      </c>
      <c r="M2991" t="s">
        <v>8057</v>
      </c>
      <c r="O2991" t="s">
        <v>13859</v>
      </c>
      <c r="R2991">
        <v>1</v>
      </c>
      <c r="S2991" t="s">
        <v>2911</v>
      </c>
      <c r="T2991" s="1">
        <v>40808.420682870368</v>
      </c>
      <c r="V2991" t="s">
        <v>91</v>
      </c>
      <c r="W2991">
        <v>12</v>
      </c>
      <c r="X2991" t="s">
        <v>13860</v>
      </c>
      <c r="AF2991" s="1">
        <v>19819</v>
      </c>
      <c r="AG2991" t="s">
        <v>9963</v>
      </c>
      <c r="AH2991" t="s">
        <v>105</v>
      </c>
      <c r="AI2991" t="s">
        <v>95</v>
      </c>
      <c r="AJ2991" t="s">
        <v>107</v>
      </c>
      <c r="AK2991" t="s">
        <v>13861</v>
      </c>
      <c r="AL2991" t="s">
        <v>13862</v>
      </c>
      <c r="AM2991" t="s">
        <v>11806</v>
      </c>
      <c r="AP2991" s="1">
        <v>23982</v>
      </c>
      <c r="AU2991" t="s">
        <v>13863</v>
      </c>
      <c r="AW2991" t="s">
        <v>13864</v>
      </c>
      <c r="AY2991" t="s">
        <v>13865</v>
      </c>
    </row>
    <row r="2992" spans="1:51" x14ac:dyDescent="0.25">
      <c r="A2992">
        <v>5767</v>
      </c>
      <c r="B2992" s="3" t="s">
        <v>36</v>
      </c>
      <c r="C2992" s="3" t="str">
        <f t="shared" si="138"/>
        <v xml:space="preserve">Malumay, Megan Francesca N. </v>
      </c>
      <c r="D2992" s="3" t="str">
        <f t="shared" si="139"/>
        <v>Malumay</v>
      </c>
      <c r="E2992" t="str">
        <f t="shared" si="140"/>
        <v xml:space="preserve">Megan Francesca N. </v>
      </c>
      <c r="F2992" t="s">
        <v>34055</v>
      </c>
      <c r="G2992" t="s">
        <v>37601</v>
      </c>
      <c r="R2992">
        <v>1</v>
      </c>
      <c r="S2992" s="1">
        <v>42726.453263888892</v>
      </c>
      <c r="T2992" s="1">
        <v>42726.453263888892</v>
      </c>
      <c r="U2992" t="s">
        <v>91</v>
      </c>
      <c r="W2992">
        <v>12</v>
      </c>
      <c r="AE2992" t="s">
        <v>93</v>
      </c>
      <c r="AF2992" s="1">
        <v>40188</v>
      </c>
      <c r="AI2992" t="s">
        <v>93</v>
      </c>
      <c r="AJ2992" t="s">
        <v>93</v>
      </c>
      <c r="AN2992" t="s">
        <v>93</v>
      </c>
      <c r="AO2992" t="s">
        <v>93</v>
      </c>
      <c r="AP2992" s="1">
        <v>40189</v>
      </c>
      <c r="AY2992" t="s">
        <v>97</v>
      </c>
    </row>
    <row r="2993" spans="1:51" x14ac:dyDescent="0.25">
      <c r="A2993">
        <v>845</v>
      </c>
      <c r="B2993" s="3" t="s">
        <v>13991</v>
      </c>
      <c r="C2993" s="3" t="str">
        <f t="shared" si="138"/>
        <v>Manabilang, Mastura</v>
      </c>
      <c r="D2993" s="3" t="str">
        <f t="shared" si="139"/>
        <v>Manabilang</v>
      </c>
      <c r="E2993" t="str">
        <f t="shared" si="140"/>
        <v>Mastura</v>
      </c>
      <c r="F2993" t="s">
        <v>34056</v>
      </c>
      <c r="G2993" t="s">
        <v>36187</v>
      </c>
      <c r="H2993" t="s">
        <v>13992</v>
      </c>
      <c r="I2993" t="s">
        <v>13993</v>
      </c>
      <c r="J2993" t="s">
        <v>13994</v>
      </c>
      <c r="L2993" s="4" t="s">
        <v>100</v>
      </c>
      <c r="M2993" t="s">
        <v>101</v>
      </c>
      <c r="N2993" t="s">
        <v>102</v>
      </c>
      <c r="O2993" t="s">
        <v>13995</v>
      </c>
      <c r="R2993">
        <v>1</v>
      </c>
      <c r="S2993" t="s">
        <v>2911</v>
      </c>
      <c r="T2993" s="1">
        <v>40934.394375000003</v>
      </c>
      <c r="V2993" t="s">
        <v>91</v>
      </c>
      <c r="W2993">
        <v>12</v>
      </c>
      <c r="X2993" t="s">
        <v>13996</v>
      </c>
      <c r="Y2993" t="s">
        <v>13995</v>
      </c>
      <c r="Z2993" t="s">
        <v>102</v>
      </c>
      <c r="AA2993" t="s">
        <v>101</v>
      </c>
      <c r="AB2993" t="s">
        <v>100</v>
      </c>
      <c r="AF2993" s="1">
        <v>20815</v>
      </c>
      <c r="AG2993" t="s">
        <v>9963</v>
      </c>
      <c r="AH2993" t="s">
        <v>105</v>
      </c>
      <c r="AI2993" t="s">
        <v>106</v>
      </c>
      <c r="AJ2993" t="s">
        <v>107</v>
      </c>
      <c r="AK2993">
        <v>7</v>
      </c>
      <c r="AP2993" s="1">
        <v>19805</v>
      </c>
      <c r="AR2993" t="s">
        <v>13994</v>
      </c>
      <c r="AU2993" t="s">
        <v>13997</v>
      </c>
      <c r="AV2993" t="s">
        <v>13998</v>
      </c>
      <c r="AW2993" t="s">
        <v>13999</v>
      </c>
      <c r="AY2993" t="s">
        <v>14000</v>
      </c>
    </row>
    <row r="2994" spans="1:51" x14ac:dyDescent="0.25">
      <c r="A2994">
        <v>3365</v>
      </c>
      <c r="B2994" s="3" t="s">
        <v>8760</v>
      </c>
      <c r="C2994" s="3" t="str">
        <f t="shared" si="138"/>
        <v>Manahan,Carmelita</v>
      </c>
      <c r="D2994" s="3" t="str">
        <f t="shared" si="139"/>
        <v>Manahan</v>
      </c>
      <c r="E2994" t="str">
        <f t="shared" si="140"/>
        <v>armelita</v>
      </c>
      <c r="F2994" t="s">
        <v>34057</v>
      </c>
      <c r="G2994" t="s">
        <v>37602</v>
      </c>
      <c r="H2994" t="s">
        <v>8761</v>
      </c>
      <c r="J2994">
        <v>9215790620</v>
      </c>
      <c r="L2994" s="4" t="s">
        <v>6407</v>
      </c>
      <c r="M2994" t="s">
        <v>1153</v>
      </c>
      <c r="N2994" t="s">
        <v>8762</v>
      </c>
      <c r="O2994" t="s">
        <v>8763</v>
      </c>
      <c r="R2994">
        <v>1</v>
      </c>
      <c r="S2994" t="s">
        <v>2911</v>
      </c>
      <c r="T2994" s="1">
        <v>40868.675347222219</v>
      </c>
      <c r="V2994" t="s">
        <v>91</v>
      </c>
      <c r="W2994">
        <v>12</v>
      </c>
      <c r="X2994" t="s">
        <v>8764</v>
      </c>
      <c r="Y2994" t="s">
        <v>8763</v>
      </c>
      <c r="Z2994" t="s">
        <v>8762</v>
      </c>
      <c r="AA2994" t="s">
        <v>8057</v>
      </c>
      <c r="AB2994" t="s">
        <v>8765</v>
      </c>
      <c r="AC2994" t="s">
        <v>8766</v>
      </c>
      <c r="AE2994" t="s">
        <v>113</v>
      </c>
      <c r="AF2994" s="1">
        <v>17979</v>
      </c>
      <c r="AG2994" t="s">
        <v>8767</v>
      </c>
      <c r="AH2994" t="s">
        <v>105</v>
      </c>
      <c r="AI2994" t="s">
        <v>95</v>
      </c>
      <c r="AJ2994" t="s">
        <v>460</v>
      </c>
      <c r="AL2994" t="s">
        <v>8768</v>
      </c>
      <c r="AM2994" t="s">
        <v>8769</v>
      </c>
      <c r="AN2994" t="s">
        <v>117</v>
      </c>
      <c r="AO2994" t="s">
        <v>146</v>
      </c>
      <c r="AP2994" t="s">
        <v>2911</v>
      </c>
      <c r="AW2994" t="s">
        <v>8770</v>
      </c>
      <c r="AX2994" t="s">
        <v>8771</v>
      </c>
      <c r="AY2994" t="s">
        <v>8772</v>
      </c>
    </row>
    <row r="2995" spans="1:51" x14ac:dyDescent="0.25">
      <c r="A2995">
        <v>3368</v>
      </c>
      <c r="B2995" s="3" t="s">
        <v>8797</v>
      </c>
      <c r="C2995" s="3" t="str">
        <f t="shared" si="138"/>
        <v>Manalang, Nadyne</v>
      </c>
      <c r="D2995" s="3" t="str">
        <f t="shared" si="139"/>
        <v>Manalang</v>
      </c>
      <c r="E2995" t="str">
        <f t="shared" si="140"/>
        <v>Nadyne</v>
      </c>
      <c r="F2995" t="s">
        <v>34058</v>
      </c>
      <c r="G2995" t="s">
        <v>36188</v>
      </c>
      <c r="H2995" t="s">
        <v>8798</v>
      </c>
      <c r="I2995" t="s">
        <v>8799</v>
      </c>
      <c r="J2995">
        <v>9053551703</v>
      </c>
      <c r="K2995" t="s">
        <v>8800</v>
      </c>
      <c r="L2995" s="4" t="s">
        <v>100</v>
      </c>
      <c r="M2995" t="s">
        <v>101</v>
      </c>
      <c r="N2995" t="s">
        <v>102</v>
      </c>
      <c r="O2995" t="s">
        <v>8801</v>
      </c>
      <c r="R2995">
        <v>1</v>
      </c>
      <c r="S2995" t="s">
        <v>2911</v>
      </c>
      <c r="T2995" s="1">
        <v>40868.679085648146</v>
      </c>
      <c r="V2995" t="s">
        <v>91</v>
      </c>
      <c r="W2995">
        <v>12</v>
      </c>
      <c r="X2995" t="s">
        <v>8802</v>
      </c>
      <c r="Y2995" t="s">
        <v>8801</v>
      </c>
      <c r="Z2995" t="s">
        <v>102</v>
      </c>
      <c r="AA2995" t="s">
        <v>109</v>
      </c>
      <c r="AB2995" t="s">
        <v>100</v>
      </c>
      <c r="AF2995" s="1">
        <v>29255</v>
      </c>
      <c r="AG2995" t="s">
        <v>8803</v>
      </c>
      <c r="AH2995" t="s">
        <v>7819</v>
      </c>
      <c r="AI2995" t="s">
        <v>95</v>
      </c>
      <c r="AJ2995" t="s">
        <v>107</v>
      </c>
      <c r="AK2995" t="s">
        <v>8197</v>
      </c>
      <c r="AL2995" t="s">
        <v>8804</v>
      </c>
      <c r="AM2995" t="s">
        <v>8325</v>
      </c>
      <c r="AP2995" s="1">
        <v>30299</v>
      </c>
      <c r="AS2995">
        <v>9053551702</v>
      </c>
      <c r="AY2995" t="s">
        <v>8805</v>
      </c>
    </row>
    <row r="2996" spans="1:51" x14ac:dyDescent="0.25">
      <c r="A2996">
        <v>1489</v>
      </c>
      <c r="B2996" s="3" t="s">
        <v>20200</v>
      </c>
      <c r="C2996" s="3" t="str">
        <f t="shared" si="138"/>
        <v>Manalili, Christine</v>
      </c>
      <c r="D2996" s="3" t="str">
        <f t="shared" si="139"/>
        <v>Manalili</v>
      </c>
      <c r="E2996" t="str">
        <f t="shared" si="140"/>
        <v>Christine</v>
      </c>
      <c r="F2996" t="s">
        <v>34059</v>
      </c>
      <c r="G2996" t="s">
        <v>36016</v>
      </c>
      <c r="H2996" t="s">
        <v>20201</v>
      </c>
      <c r="I2996" t="s">
        <v>20202</v>
      </c>
      <c r="K2996" t="s">
        <v>20203</v>
      </c>
      <c r="L2996" s="4" t="s">
        <v>100</v>
      </c>
      <c r="M2996" t="s">
        <v>101</v>
      </c>
      <c r="N2996" t="s">
        <v>9970</v>
      </c>
      <c r="O2996" t="s">
        <v>20204</v>
      </c>
      <c r="R2996">
        <v>1</v>
      </c>
      <c r="S2996" t="s">
        <v>2911</v>
      </c>
      <c r="T2996" s="1">
        <v>40813.53292824074</v>
      </c>
      <c r="V2996" t="s">
        <v>91</v>
      </c>
      <c r="W2996">
        <v>12</v>
      </c>
      <c r="X2996" t="s">
        <v>20205</v>
      </c>
      <c r="AC2996" t="s">
        <v>20206</v>
      </c>
      <c r="AF2996" s="1">
        <v>24778</v>
      </c>
      <c r="AG2996" t="s">
        <v>9913</v>
      </c>
      <c r="AH2996" t="s">
        <v>105</v>
      </c>
      <c r="AI2996" t="s">
        <v>95</v>
      </c>
      <c r="AJ2996" t="s">
        <v>107</v>
      </c>
      <c r="AK2996" t="s">
        <v>20207</v>
      </c>
      <c r="AL2996" t="s">
        <v>20208</v>
      </c>
      <c r="AM2996" t="s">
        <v>20209</v>
      </c>
      <c r="AP2996" s="1">
        <v>21552</v>
      </c>
      <c r="AR2996" t="s">
        <v>20210</v>
      </c>
      <c r="AU2996" t="s">
        <v>20211</v>
      </c>
      <c r="AY2996" t="s">
        <v>20212</v>
      </c>
    </row>
    <row r="2997" spans="1:51" x14ac:dyDescent="0.25">
      <c r="A2997">
        <v>5185</v>
      </c>
      <c r="B2997" s="3" t="s">
        <v>5524</v>
      </c>
      <c r="C2997" s="3" t="str">
        <f t="shared" si="138"/>
        <v xml:space="preserve">Manalo, Augustus M. </v>
      </c>
      <c r="D2997" s="3" t="str">
        <f t="shared" si="139"/>
        <v>Manalo</v>
      </c>
      <c r="E2997" t="str">
        <f t="shared" si="140"/>
        <v xml:space="preserve">Augustus M. </v>
      </c>
      <c r="F2997" t="s">
        <v>34060</v>
      </c>
      <c r="G2997" t="s">
        <v>37603</v>
      </c>
      <c r="H2997" t="s">
        <v>5525</v>
      </c>
      <c r="J2997">
        <v>9225693388</v>
      </c>
      <c r="M2997" t="s">
        <v>89</v>
      </c>
      <c r="N2997" t="s">
        <v>650</v>
      </c>
      <c r="O2997" t="s">
        <v>5526</v>
      </c>
      <c r="R2997">
        <v>1</v>
      </c>
      <c r="S2997" s="1">
        <v>42087.717268518521</v>
      </c>
      <c r="T2997" s="1">
        <v>42445.667303240742</v>
      </c>
      <c r="U2997" t="s">
        <v>91</v>
      </c>
      <c r="V2997" t="s">
        <v>91</v>
      </c>
      <c r="W2997">
        <v>12</v>
      </c>
      <c r="X2997" t="s">
        <v>5527</v>
      </c>
      <c r="Y2997" t="s">
        <v>5526</v>
      </c>
      <c r="Z2997" t="s">
        <v>650</v>
      </c>
      <c r="AA2997" t="s">
        <v>89</v>
      </c>
      <c r="AE2997" t="s">
        <v>93</v>
      </c>
      <c r="AF2997" s="1">
        <v>27320</v>
      </c>
      <c r="AH2997" t="s">
        <v>94</v>
      </c>
      <c r="AI2997" t="s">
        <v>106</v>
      </c>
      <c r="AJ2997" t="s">
        <v>107</v>
      </c>
      <c r="AL2997" t="s">
        <v>5528</v>
      </c>
      <c r="AM2997" t="s">
        <v>5529</v>
      </c>
      <c r="AN2997" t="s">
        <v>93</v>
      </c>
      <c r="AO2997" t="s">
        <v>93</v>
      </c>
      <c r="AP2997" s="1">
        <v>28580</v>
      </c>
      <c r="AS2997">
        <v>9051026088</v>
      </c>
      <c r="AX2997" t="s">
        <v>5530</v>
      </c>
      <c r="AY2997" t="s">
        <v>97</v>
      </c>
    </row>
    <row r="2998" spans="1:51" x14ac:dyDescent="0.25">
      <c r="A2998">
        <v>3108</v>
      </c>
      <c r="B2998" s="3" t="s">
        <v>31843</v>
      </c>
      <c r="C2998" s="3" t="str">
        <f t="shared" si="138"/>
        <v>Manaloto, Alejo&amp;Joan</v>
      </c>
      <c r="D2998" s="3" t="str">
        <f t="shared" si="139"/>
        <v>Manaloto</v>
      </c>
      <c r="E2998" t="str">
        <f t="shared" si="140"/>
        <v>Alejo&amp;Joan</v>
      </c>
      <c r="F2998" t="s">
        <v>34061</v>
      </c>
      <c r="G2998" t="s">
        <v>36189</v>
      </c>
      <c r="H2998" t="s">
        <v>25682</v>
      </c>
      <c r="J2998" t="s">
        <v>25683</v>
      </c>
      <c r="L2998" s="4" t="s">
        <v>134</v>
      </c>
      <c r="M2998" t="s">
        <v>101</v>
      </c>
      <c r="N2998" t="s">
        <v>15252</v>
      </c>
      <c r="O2998" t="s">
        <v>25684</v>
      </c>
      <c r="R2998">
        <v>1</v>
      </c>
      <c r="S2998" t="s">
        <v>2911</v>
      </c>
      <c r="T2998" s="1">
        <v>40726.765335648146</v>
      </c>
      <c r="V2998" t="s">
        <v>91</v>
      </c>
      <c r="W2998">
        <v>12</v>
      </c>
      <c r="X2998" t="s">
        <v>25685</v>
      </c>
      <c r="Y2998" t="s">
        <v>25684</v>
      </c>
      <c r="Z2998" t="s">
        <v>15252</v>
      </c>
      <c r="AA2998" t="s">
        <v>101</v>
      </c>
      <c r="AB2998" t="s">
        <v>134</v>
      </c>
      <c r="AC2998" t="s">
        <v>25686</v>
      </c>
      <c r="AE2998" t="s">
        <v>113</v>
      </c>
      <c r="AF2998" s="1">
        <v>21018</v>
      </c>
      <c r="AG2998" t="s">
        <v>9486</v>
      </c>
      <c r="AH2998" t="s">
        <v>105</v>
      </c>
      <c r="AI2998" t="s">
        <v>106</v>
      </c>
      <c r="AJ2998" t="s">
        <v>107</v>
      </c>
      <c r="AK2998" t="s">
        <v>31844</v>
      </c>
      <c r="AL2998" t="s">
        <v>25688</v>
      </c>
      <c r="AM2998" t="s">
        <v>9737</v>
      </c>
      <c r="AN2998" t="s">
        <v>117</v>
      </c>
      <c r="AP2998" s="1">
        <v>22896</v>
      </c>
      <c r="AR2998" t="s">
        <v>25686</v>
      </c>
      <c r="AS2998" t="s">
        <v>25683</v>
      </c>
      <c r="AU2998" t="s">
        <v>25689</v>
      </c>
      <c r="AY2998" t="s">
        <v>31845</v>
      </c>
    </row>
    <row r="2999" spans="1:51" x14ac:dyDescent="0.25">
      <c r="A2999">
        <v>3109</v>
      </c>
      <c r="B2999" s="3" t="s">
        <v>31846</v>
      </c>
      <c r="C2999" s="3" t="str">
        <f t="shared" si="138"/>
        <v>Manaloto, Alejo&amp;Joan</v>
      </c>
      <c r="D2999" s="3" t="str">
        <f t="shared" si="139"/>
        <v>Manaloto</v>
      </c>
      <c r="E2999" t="str">
        <f t="shared" si="140"/>
        <v>Alejo&amp;Joan</v>
      </c>
      <c r="F2999" t="s">
        <v>34061</v>
      </c>
      <c r="G2999" t="s">
        <v>36189</v>
      </c>
      <c r="H2999" t="s">
        <v>25682</v>
      </c>
      <c r="J2999" t="s">
        <v>25683</v>
      </c>
      <c r="L2999" s="4" t="s">
        <v>134</v>
      </c>
      <c r="M2999" t="s">
        <v>101</v>
      </c>
      <c r="N2999" t="s">
        <v>15252</v>
      </c>
      <c r="O2999" t="s">
        <v>25684</v>
      </c>
      <c r="R2999">
        <v>1</v>
      </c>
      <c r="S2999" t="s">
        <v>2911</v>
      </c>
      <c r="T2999" s="1">
        <v>40726.767488425925</v>
      </c>
      <c r="V2999" t="s">
        <v>91</v>
      </c>
      <c r="W2999">
        <v>12</v>
      </c>
      <c r="X2999" t="s">
        <v>25685</v>
      </c>
      <c r="Y2999" t="s">
        <v>25684</v>
      </c>
      <c r="Z2999" t="s">
        <v>15252</v>
      </c>
      <c r="AA2999" t="s">
        <v>101</v>
      </c>
      <c r="AB2999" t="s">
        <v>134</v>
      </c>
      <c r="AC2999" t="s">
        <v>25686</v>
      </c>
      <c r="AE2999" t="s">
        <v>113</v>
      </c>
      <c r="AF2999" s="1">
        <v>21018</v>
      </c>
      <c r="AG2999" t="s">
        <v>9486</v>
      </c>
      <c r="AH2999" t="s">
        <v>105</v>
      </c>
      <c r="AI2999" t="s">
        <v>106</v>
      </c>
      <c r="AJ2999" t="s">
        <v>107</v>
      </c>
      <c r="AK2999" t="s">
        <v>31844</v>
      </c>
      <c r="AL2999" t="s">
        <v>25688</v>
      </c>
      <c r="AM2999" t="s">
        <v>9737</v>
      </c>
      <c r="AN2999" t="s">
        <v>117</v>
      </c>
      <c r="AP2999" s="1">
        <v>22896</v>
      </c>
      <c r="AR2999" t="s">
        <v>25686</v>
      </c>
      <c r="AS2999" t="s">
        <v>25683</v>
      </c>
      <c r="AU2999" t="s">
        <v>25689</v>
      </c>
      <c r="AY2999" t="s">
        <v>31847</v>
      </c>
    </row>
    <row r="3000" spans="1:51" x14ac:dyDescent="0.25">
      <c r="A3000">
        <v>3141</v>
      </c>
      <c r="B3000" s="3" t="s">
        <v>32080</v>
      </c>
      <c r="C3000" s="3" t="str">
        <f t="shared" si="138"/>
        <v>Manaloto, Alejo</v>
      </c>
      <c r="D3000" s="3" t="str">
        <f t="shared" si="139"/>
        <v>Manaloto</v>
      </c>
      <c r="E3000" t="str">
        <f t="shared" si="140"/>
        <v>Alejo</v>
      </c>
      <c r="F3000" t="s">
        <v>34061</v>
      </c>
      <c r="G3000" t="s">
        <v>36189</v>
      </c>
      <c r="H3000" t="s">
        <v>25682</v>
      </c>
      <c r="J3000" t="s">
        <v>25683</v>
      </c>
      <c r="L3000" s="4" t="s">
        <v>134</v>
      </c>
      <c r="M3000" t="s">
        <v>101</v>
      </c>
      <c r="N3000" t="s">
        <v>15252</v>
      </c>
      <c r="O3000" t="s">
        <v>25684</v>
      </c>
      <c r="R3000">
        <v>1</v>
      </c>
      <c r="S3000" t="s">
        <v>2911</v>
      </c>
      <c r="T3000" s="1">
        <v>40726.769143518519</v>
      </c>
      <c r="V3000" t="s">
        <v>91</v>
      </c>
      <c r="W3000">
        <v>12</v>
      </c>
      <c r="X3000" t="s">
        <v>25685</v>
      </c>
      <c r="Y3000" t="s">
        <v>25684</v>
      </c>
      <c r="Z3000" t="s">
        <v>15252</v>
      </c>
      <c r="AA3000" t="s">
        <v>101</v>
      </c>
      <c r="AB3000" t="s">
        <v>134</v>
      </c>
      <c r="AC3000" t="s">
        <v>25686</v>
      </c>
      <c r="AE3000" t="s">
        <v>113</v>
      </c>
      <c r="AF3000" s="1">
        <v>21018</v>
      </c>
      <c r="AG3000" t="s">
        <v>9486</v>
      </c>
      <c r="AH3000" t="s">
        <v>105</v>
      </c>
      <c r="AI3000" t="s">
        <v>106</v>
      </c>
      <c r="AJ3000" t="s">
        <v>107</v>
      </c>
      <c r="AK3000" t="s">
        <v>25687</v>
      </c>
      <c r="AL3000" t="s">
        <v>25688</v>
      </c>
      <c r="AM3000" t="s">
        <v>9737</v>
      </c>
      <c r="AN3000" t="s">
        <v>117</v>
      </c>
      <c r="AP3000" s="1">
        <v>22896</v>
      </c>
      <c r="AR3000" t="s">
        <v>25686</v>
      </c>
      <c r="AS3000" t="s">
        <v>25683</v>
      </c>
      <c r="AU3000" t="s">
        <v>25689</v>
      </c>
      <c r="AY3000" t="s">
        <v>32081</v>
      </c>
    </row>
    <row r="3001" spans="1:51" x14ac:dyDescent="0.25">
      <c r="A3001">
        <v>3175</v>
      </c>
      <c r="B3001" s="3" t="s">
        <v>32249</v>
      </c>
      <c r="C3001" s="3" t="str">
        <f t="shared" si="138"/>
        <v>Manaloto, Alejo &amp; Joan</v>
      </c>
      <c r="D3001" s="3" t="str">
        <f t="shared" si="139"/>
        <v>Manaloto</v>
      </c>
      <c r="E3001" t="str">
        <f t="shared" si="140"/>
        <v>Alejo &amp; Joan</v>
      </c>
      <c r="F3001" t="s">
        <v>34061</v>
      </c>
      <c r="G3001" t="s">
        <v>36189</v>
      </c>
      <c r="H3001" t="s">
        <v>25682</v>
      </c>
      <c r="J3001" t="s">
        <v>25683</v>
      </c>
      <c r="L3001" s="4" t="s">
        <v>134</v>
      </c>
      <c r="M3001" t="s">
        <v>101</v>
      </c>
      <c r="N3001" t="s">
        <v>32250</v>
      </c>
      <c r="O3001" t="s">
        <v>25684</v>
      </c>
      <c r="R3001">
        <v>1</v>
      </c>
      <c r="S3001" t="s">
        <v>2911</v>
      </c>
      <c r="T3001" s="1">
        <v>40726.749907407408</v>
      </c>
      <c r="V3001" t="s">
        <v>91</v>
      </c>
      <c r="W3001">
        <v>12</v>
      </c>
      <c r="X3001" t="s">
        <v>25685</v>
      </c>
      <c r="Y3001" t="s">
        <v>25684</v>
      </c>
      <c r="Z3001" t="s">
        <v>32250</v>
      </c>
      <c r="AA3001" t="s">
        <v>101</v>
      </c>
      <c r="AB3001" t="s">
        <v>134</v>
      </c>
      <c r="AC3001" t="s">
        <v>25686</v>
      </c>
      <c r="AE3001" t="s">
        <v>113</v>
      </c>
      <c r="AF3001" s="1">
        <v>21018</v>
      </c>
      <c r="AG3001" t="s">
        <v>9486</v>
      </c>
      <c r="AH3001" t="s">
        <v>105</v>
      </c>
      <c r="AI3001" t="s">
        <v>106</v>
      </c>
      <c r="AJ3001" t="s">
        <v>107</v>
      </c>
      <c r="AK3001" t="s">
        <v>31844</v>
      </c>
      <c r="AL3001" t="s">
        <v>25688</v>
      </c>
      <c r="AM3001" t="s">
        <v>9737</v>
      </c>
      <c r="AN3001" t="s">
        <v>117</v>
      </c>
      <c r="AP3001" s="1">
        <v>22896</v>
      </c>
      <c r="AS3001" t="s">
        <v>25686</v>
      </c>
      <c r="AU3001" t="s">
        <v>25689</v>
      </c>
      <c r="AY3001" t="s">
        <v>32251</v>
      </c>
    </row>
    <row r="3002" spans="1:51" x14ac:dyDescent="0.25">
      <c r="A3002">
        <v>3176</v>
      </c>
      <c r="B3002" s="3" t="s">
        <v>32252</v>
      </c>
      <c r="C3002" s="3" t="str">
        <f t="shared" si="138"/>
        <v>Manaloto, Alejo &amp; Joan</v>
      </c>
      <c r="D3002" s="3" t="str">
        <f t="shared" si="139"/>
        <v>Manaloto</v>
      </c>
      <c r="E3002" t="str">
        <f t="shared" si="140"/>
        <v>Alejo &amp; Joan</v>
      </c>
      <c r="F3002" t="s">
        <v>34061</v>
      </c>
      <c r="G3002" t="s">
        <v>36189</v>
      </c>
      <c r="H3002" t="s">
        <v>25682</v>
      </c>
      <c r="J3002" t="s">
        <v>25683</v>
      </c>
      <c r="L3002" s="4" t="s">
        <v>134</v>
      </c>
      <c r="M3002" t="s">
        <v>101</v>
      </c>
      <c r="N3002" t="s">
        <v>15252</v>
      </c>
      <c r="O3002" t="s">
        <v>25684</v>
      </c>
      <c r="R3002">
        <v>1</v>
      </c>
      <c r="S3002" t="s">
        <v>2911</v>
      </c>
      <c r="T3002" s="1">
        <v>40726.762118055558</v>
      </c>
      <c r="V3002" t="s">
        <v>91</v>
      </c>
      <c r="W3002">
        <v>12</v>
      </c>
      <c r="X3002" t="s">
        <v>25685</v>
      </c>
      <c r="Y3002" t="s">
        <v>25684</v>
      </c>
      <c r="Z3002" t="s">
        <v>15252</v>
      </c>
      <c r="AA3002" t="s">
        <v>101</v>
      </c>
      <c r="AB3002" t="s">
        <v>134</v>
      </c>
      <c r="AC3002" t="s">
        <v>25686</v>
      </c>
      <c r="AE3002" t="s">
        <v>113</v>
      </c>
      <c r="AF3002" s="1">
        <v>21018</v>
      </c>
      <c r="AG3002" t="s">
        <v>9486</v>
      </c>
      <c r="AH3002" t="s">
        <v>105</v>
      </c>
      <c r="AI3002" t="s">
        <v>106</v>
      </c>
      <c r="AJ3002" t="s">
        <v>107</v>
      </c>
      <c r="AK3002" t="s">
        <v>31844</v>
      </c>
      <c r="AL3002" t="s">
        <v>25688</v>
      </c>
      <c r="AM3002" t="s">
        <v>9737</v>
      </c>
      <c r="AN3002" t="s">
        <v>117</v>
      </c>
      <c r="AP3002" s="1">
        <v>22896</v>
      </c>
      <c r="AR3002" t="s">
        <v>25686</v>
      </c>
      <c r="AS3002" t="s">
        <v>25683</v>
      </c>
      <c r="AU3002" t="s">
        <v>25689</v>
      </c>
      <c r="AY3002" t="s">
        <v>32253</v>
      </c>
    </row>
    <row r="3003" spans="1:51" x14ac:dyDescent="0.25">
      <c r="A3003">
        <v>2257</v>
      </c>
      <c r="B3003" s="3" t="s">
        <v>25681</v>
      </c>
      <c r="C3003" s="3" t="str">
        <f t="shared" si="138"/>
        <v>Manaloto,Alejo</v>
      </c>
      <c r="D3003" s="3" t="str">
        <f t="shared" si="139"/>
        <v>Manaloto</v>
      </c>
      <c r="E3003" t="str">
        <f t="shared" si="140"/>
        <v>lejo</v>
      </c>
      <c r="F3003" t="s">
        <v>34061</v>
      </c>
      <c r="G3003" t="s">
        <v>36189</v>
      </c>
      <c r="H3003" t="s">
        <v>25682</v>
      </c>
      <c r="J3003" t="s">
        <v>25683</v>
      </c>
      <c r="L3003" s="4" t="s">
        <v>134</v>
      </c>
      <c r="M3003" t="s">
        <v>101</v>
      </c>
      <c r="N3003" t="s">
        <v>15252</v>
      </c>
      <c r="O3003" t="s">
        <v>25684</v>
      </c>
      <c r="R3003">
        <v>1</v>
      </c>
      <c r="S3003" t="s">
        <v>2911</v>
      </c>
      <c r="T3003" s="1">
        <v>41533.615486111114</v>
      </c>
      <c r="V3003" t="s">
        <v>91</v>
      </c>
      <c r="W3003">
        <v>12</v>
      </c>
      <c r="X3003" t="s">
        <v>25685</v>
      </c>
      <c r="Y3003" t="s">
        <v>25684</v>
      </c>
      <c r="Z3003" t="s">
        <v>15252</v>
      </c>
      <c r="AA3003" t="s">
        <v>101</v>
      </c>
      <c r="AB3003" t="s">
        <v>134</v>
      </c>
      <c r="AC3003" t="s">
        <v>25686</v>
      </c>
      <c r="AE3003" t="s">
        <v>113</v>
      </c>
      <c r="AF3003" s="1">
        <v>21018</v>
      </c>
      <c r="AG3003" t="s">
        <v>9486</v>
      </c>
      <c r="AH3003" t="s">
        <v>105</v>
      </c>
      <c r="AI3003" t="s">
        <v>106</v>
      </c>
      <c r="AJ3003" t="s">
        <v>107</v>
      </c>
      <c r="AK3003" t="s">
        <v>25687</v>
      </c>
      <c r="AL3003" t="s">
        <v>25688</v>
      </c>
      <c r="AM3003" t="s">
        <v>9737</v>
      </c>
      <c r="AN3003" t="s">
        <v>239</v>
      </c>
      <c r="AP3003" s="1">
        <v>22896</v>
      </c>
      <c r="AR3003" t="s">
        <v>25686</v>
      </c>
      <c r="AS3003" t="s">
        <v>25683</v>
      </c>
      <c r="AU3003" t="s">
        <v>25689</v>
      </c>
      <c r="AY3003" t="s">
        <v>25690</v>
      </c>
    </row>
    <row r="3004" spans="1:51" x14ac:dyDescent="0.25">
      <c r="A3004">
        <v>338</v>
      </c>
      <c r="B3004" s="3" t="s">
        <v>10667</v>
      </c>
      <c r="C3004" s="3" t="e">
        <f t="shared" si="138"/>
        <v>#VALUE!</v>
      </c>
      <c r="D3004" s="3" t="str">
        <f t="shared" si="139"/>
        <v>Manatad</v>
      </c>
      <c r="E3004" t="e">
        <f t="shared" si="140"/>
        <v>#VALUE!</v>
      </c>
      <c r="F3004" t="s">
        <v>34062</v>
      </c>
      <c r="G3004" t="s">
        <v>37445</v>
      </c>
      <c r="H3004" t="s">
        <v>10668</v>
      </c>
      <c r="L3004" s="4" t="s">
        <v>100</v>
      </c>
      <c r="M3004" t="s">
        <v>101</v>
      </c>
      <c r="N3004" t="s">
        <v>8671</v>
      </c>
      <c r="O3004" t="s">
        <v>10669</v>
      </c>
      <c r="R3004">
        <v>1</v>
      </c>
      <c r="S3004" t="s">
        <v>2911</v>
      </c>
      <c r="T3004" s="1">
        <v>40808.422812500001</v>
      </c>
      <c r="V3004" t="s">
        <v>91</v>
      </c>
      <c r="W3004">
        <v>12</v>
      </c>
      <c r="AF3004" s="1">
        <v>19591</v>
      </c>
      <c r="AH3004" t="s">
        <v>105</v>
      </c>
      <c r="AI3004" t="s">
        <v>95</v>
      </c>
      <c r="AJ3004" t="s">
        <v>107</v>
      </c>
      <c r="AK3004">
        <v>3</v>
      </c>
      <c r="AP3004" t="s">
        <v>2911</v>
      </c>
      <c r="AY3004" t="s">
        <v>10670</v>
      </c>
    </row>
    <row r="3005" spans="1:51" x14ac:dyDescent="0.25">
      <c r="A3005">
        <v>5213</v>
      </c>
      <c r="B3005" s="3" t="s">
        <v>6760</v>
      </c>
      <c r="C3005" s="3" t="str">
        <f t="shared" si="138"/>
        <v xml:space="preserve">Mancolintas, Mark Joey </v>
      </c>
      <c r="D3005" s="3" t="str">
        <f t="shared" si="139"/>
        <v>Mancolintas</v>
      </c>
      <c r="E3005" t="str">
        <f t="shared" si="140"/>
        <v xml:space="preserve">Mark Joey </v>
      </c>
      <c r="F3005" t="s">
        <v>34063</v>
      </c>
      <c r="G3005" t="s">
        <v>36190</v>
      </c>
      <c r="H3005" t="s">
        <v>86</v>
      </c>
      <c r="J3005" t="s">
        <v>6761</v>
      </c>
      <c r="K3005" t="s">
        <v>6762</v>
      </c>
      <c r="M3005" t="s">
        <v>2001</v>
      </c>
      <c r="N3005" t="s">
        <v>421</v>
      </c>
      <c r="O3005" t="s">
        <v>6763</v>
      </c>
      <c r="R3005">
        <v>1</v>
      </c>
      <c r="S3005" s="1">
        <v>42121.438900462963</v>
      </c>
      <c r="T3005" s="1">
        <v>42210.683587962965</v>
      </c>
      <c r="U3005" t="s">
        <v>91</v>
      </c>
      <c r="V3005" t="s">
        <v>91</v>
      </c>
      <c r="W3005">
        <v>12</v>
      </c>
      <c r="X3005" t="s">
        <v>6764</v>
      </c>
      <c r="Z3005" t="s">
        <v>6765</v>
      </c>
      <c r="AA3005" t="s">
        <v>2001</v>
      </c>
      <c r="AE3005" t="s">
        <v>93</v>
      </c>
      <c r="AF3005" s="1">
        <v>31853</v>
      </c>
      <c r="AG3005" t="s">
        <v>527</v>
      </c>
      <c r="AH3005" t="s">
        <v>94</v>
      </c>
      <c r="AI3005" t="s">
        <v>93</v>
      </c>
      <c r="AJ3005" t="s">
        <v>93</v>
      </c>
      <c r="AL3005" t="s">
        <v>6766</v>
      </c>
      <c r="AM3005" t="s">
        <v>6767</v>
      </c>
      <c r="AN3005" t="s">
        <v>93</v>
      </c>
      <c r="AO3005" t="s">
        <v>93</v>
      </c>
      <c r="AP3005" s="1">
        <v>40189</v>
      </c>
      <c r="AX3005" t="s">
        <v>313</v>
      </c>
      <c r="AY3005" t="s">
        <v>97</v>
      </c>
    </row>
    <row r="3006" spans="1:51" x14ac:dyDescent="0.25">
      <c r="A3006">
        <v>2401</v>
      </c>
      <c r="B3006" s="3" t="s">
        <v>26702</v>
      </c>
      <c r="C3006" s="3" t="str">
        <f t="shared" si="138"/>
        <v>MANDONAHAN, MARLON</v>
      </c>
      <c r="D3006" s="3" t="str">
        <f t="shared" si="139"/>
        <v>MANDONAHAN</v>
      </c>
      <c r="E3006" t="str">
        <f t="shared" si="140"/>
        <v>MARLON</v>
      </c>
      <c r="F3006" t="s">
        <v>34064</v>
      </c>
      <c r="G3006" t="s">
        <v>36191</v>
      </c>
      <c r="H3006" t="s">
        <v>26703</v>
      </c>
      <c r="I3006" t="s">
        <v>26704</v>
      </c>
      <c r="L3006" s="4" t="s">
        <v>134</v>
      </c>
      <c r="M3006" t="s">
        <v>101</v>
      </c>
      <c r="N3006" t="s">
        <v>1988</v>
      </c>
      <c r="O3006" t="s">
        <v>26705</v>
      </c>
      <c r="R3006">
        <v>1</v>
      </c>
      <c r="S3006" t="s">
        <v>2911</v>
      </c>
      <c r="T3006" s="1">
        <v>41464.738333333335</v>
      </c>
      <c r="V3006" t="s">
        <v>91</v>
      </c>
      <c r="W3006">
        <v>12</v>
      </c>
      <c r="X3006" t="s">
        <v>26706</v>
      </c>
      <c r="Y3006" t="s">
        <v>26705</v>
      </c>
      <c r="Z3006" t="s">
        <v>1988</v>
      </c>
      <c r="AA3006" t="s">
        <v>101</v>
      </c>
      <c r="AB3006" t="s">
        <v>134</v>
      </c>
      <c r="AF3006" s="1">
        <v>24414</v>
      </c>
      <c r="AG3006" t="s">
        <v>10049</v>
      </c>
      <c r="AH3006" t="s">
        <v>105</v>
      </c>
      <c r="AI3006" t="s">
        <v>106</v>
      </c>
      <c r="AJ3006" t="s">
        <v>107</v>
      </c>
      <c r="AK3006" t="s">
        <v>26707</v>
      </c>
      <c r="AP3006" s="1">
        <v>24557</v>
      </c>
      <c r="AY3006" t="s">
        <v>26708</v>
      </c>
    </row>
    <row r="3007" spans="1:51" x14ac:dyDescent="0.25">
      <c r="A3007">
        <v>2403</v>
      </c>
      <c r="B3007" s="3" t="s">
        <v>26712</v>
      </c>
      <c r="C3007" s="3" t="str">
        <f t="shared" si="138"/>
        <v>MANDONAHAN, MARLON</v>
      </c>
      <c r="D3007" s="3" t="str">
        <f t="shared" si="139"/>
        <v>MANDONAHAN</v>
      </c>
      <c r="E3007" t="str">
        <f t="shared" si="140"/>
        <v>MARLON</v>
      </c>
      <c r="F3007" t="s">
        <v>34064</v>
      </c>
      <c r="G3007" t="s">
        <v>36191</v>
      </c>
      <c r="H3007" t="s">
        <v>26703</v>
      </c>
      <c r="I3007" t="s">
        <v>386</v>
      </c>
      <c r="L3007" s="4" t="s">
        <v>10049</v>
      </c>
      <c r="M3007" t="s">
        <v>2001</v>
      </c>
      <c r="N3007" t="s">
        <v>1988</v>
      </c>
      <c r="O3007" t="s">
        <v>26705</v>
      </c>
      <c r="R3007">
        <v>1</v>
      </c>
      <c r="S3007" t="s">
        <v>2911</v>
      </c>
      <c r="T3007" s="1">
        <v>40787.690497685187</v>
      </c>
      <c r="V3007" t="s">
        <v>91</v>
      </c>
      <c r="W3007">
        <v>12</v>
      </c>
      <c r="X3007" t="s">
        <v>26706</v>
      </c>
      <c r="AF3007" s="1">
        <v>24414</v>
      </c>
      <c r="AG3007" t="s">
        <v>10049</v>
      </c>
      <c r="AH3007" t="s">
        <v>105</v>
      </c>
      <c r="AI3007" t="s">
        <v>106</v>
      </c>
      <c r="AJ3007" t="s">
        <v>107</v>
      </c>
      <c r="AK3007" t="s">
        <v>26713</v>
      </c>
      <c r="AP3007" s="1">
        <v>24557</v>
      </c>
      <c r="AW3007" t="s">
        <v>26714</v>
      </c>
      <c r="AY3007" t="s">
        <v>26715</v>
      </c>
    </row>
    <row r="3008" spans="1:51" x14ac:dyDescent="0.25">
      <c r="A3008">
        <v>994</v>
      </c>
      <c r="B3008" s="3" t="s">
        <v>14972</v>
      </c>
      <c r="C3008" s="3" t="str">
        <f t="shared" si="138"/>
        <v>Mangallab, Daniel</v>
      </c>
      <c r="D3008" s="3" t="str">
        <f t="shared" si="139"/>
        <v>Mangallab</v>
      </c>
      <c r="E3008" t="str">
        <f t="shared" si="140"/>
        <v>Daniel</v>
      </c>
      <c r="F3008" t="s">
        <v>34065</v>
      </c>
      <c r="G3008" t="s">
        <v>36192</v>
      </c>
      <c r="H3008" t="s">
        <v>14973</v>
      </c>
      <c r="J3008">
        <v>9195817700</v>
      </c>
      <c r="L3008" s="4" t="s">
        <v>1085</v>
      </c>
      <c r="O3008" t="s">
        <v>14974</v>
      </c>
      <c r="R3008">
        <v>1</v>
      </c>
      <c r="S3008" t="s">
        <v>2911</v>
      </c>
      <c r="T3008" s="1">
        <v>40813.544988425929</v>
      </c>
      <c r="V3008" t="s">
        <v>91</v>
      </c>
      <c r="W3008">
        <v>12</v>
      </c>
      <c r="X3008" t="s">
        <v>14975</v>
      </c>
      <c r="AC3008">
        <v>9195817700</v>
      </c>
      <c r="AF3008" s="1">
        <v>22646</v>
      </c>
      <c r="AG3008" t="s">
        <v>14976</v>
      </c>
      <c r="AH3008" t="s">
        <v>7819</v>
      </c>
      <c r="AI3008" t="s">
        <v>106</v>
      </c>
      <c r="AJ3008" t="s">
        <v>107</v>
      </c>
      <c r="AL3008" t="s">
        <v>14977</v>
      </c>
      <c r="AN3008" t="s">
        <v>239</v>
      </c>
      <c r="AP3008" t="s">
        <v>2911</v>
      </c>
      <c r="AY3008" t="s">
        <v>14978</v>
      </c>
    </row>
    <row r="3009" spans="1:51" x14ac:dyDescent="0.25">
      <c r="A3009">
        <v>4825</v>
      </c>
      <c r="B3009" s="3" t="s">
        <v>4126</v>
      </c>
      <c r="C3009" s="3" t="str">
        <f t="shared" si="138"/>
        <v xml:space="preserve">Manginsay, Ronnie G. </v>
      </c>
      <c r="D3009" s="3" t="str">
        <f t="shared" si="139"/>
        <v>Manginsay</v>
      </c>
      <c r="E3009" t="str">
        <f t="shared" si="140"/>
        <v xml:space="preserve">Ronnie G. </v>
      </c>
      <c r="F3009" t="s">
        <v>34066</v>
      </c>
      <c r="G3009" t="s">
        <v>37604</v>
      </c>
      <c r="H3009" t="s">
        <v>4127</v>
      </c>
      <c r="J3009">
        <v>9276498815</v>
      </c>
      <c r="K3009" t="s">
        <v>4128</v>
      </c>
      <c r="L3009" s="4" t="s">
        <v>566</v>
      </c>
      <c r="M3009" t="s">
        <v>2734</v>
      </c>
      <c r="N3009" t="s">
        <v>685</v>
      </c>
      <c r="O3009" t="s">
        <v>1616</v>
      </c>
      <c r="R3009">
        <v>1</v>
      </c>
      <c r="S3009" s="1">
        <v>41674.675937499997</v>
      </c>
      <c r="T3009" s="1">
        <v>42213.664224537039</v>
      </c>
      <c r="U3009" t="s">
        <v>91</v>
      </c>
      <c r="V3009" t="s">
        <v>91</v>
      </c>
      <c r="W3009">
        <v>12</v>
      </c>
      <c r="X3009" t="s">
        <v>4129</v>
      </c>
      <c r="Y3009" t="s">
        <v>1616</v>
      </c>
      <c r="Z3009" t="s">
        <v>685</v>
      </c>
      <c r="AA3009" t="s">
        <v>2734</v>
      </c>
      <c r="AB3009" t="s">
        <v>566</v>
      </c>
      <c r="AE3009" t="s">
        <v>93</v>
      </c>
      <c r="AF3009" s="1">
        <v>21006</v>
      </c>
      <c r="AI3009" t="s">
        <v>106</v>
      </c>
      <c r="AJ3009" t="s">
        <v>107</v>
      </c>
      <c r="AL3009" t="s">
        <v>4130</v>
      </c>
      <c r="AM3009" t="s">
        <v>4131</v>
      </c>
      <c r="AN3009" t="s">
        <v>93</v>
      </c>
      <c r="AO3009" t="s">
        <v>93</v>
      </c>
      <c r="AP3009" s="1">
        <v>21766</v>
      </c>
      <c r="AS3009">
        <v>9185913491</v>
      </c>
      <c r="AY3009" t="s">
        <v>97</v>
      </c>
    </row>
    <row r="3010" spans="1:51" x14ac:dyDescent="0.25">
      <c r="A3010">
        <v>5263</v>
      </c>
      <c r="B3010" s="3" t="s">
        <v>7247</v>
      </c>
      <c r="C3010" s="3" t="str">
        <f t="shared" si="138"/>
        <v xml:space="preserve">Manginsay, Michel Angelo </v>
      </c>
      <c r="D3010" s="3" t="str">
        <f t="shared" si="139"/>
        <v>Manginsay</v>
      </c>
      <c r="E3010" t="str">
        <f t="shared" si="140"/>
        <v xml:space="preserve">Michel Angelo </v>
      </c>
      <c r="F3010" t="s">
        <v>34066</v>
      </c>
      <c r="G3010" t="s">
        <v>36193</v>
      </c>
      <c r="H3010" t="s">
        <v>7248</v>
      </c>
      <c r="I3010" t="s">
        <v>7249</v>
      </c>
      <c r="J3010">
        <v>9163170148</v>
      </c>
      <c r="K3010" t="s">
        <v>7250</v>
      </c>
      <c r="L3010" s="4" t="s">
        <v>529</v>
      </c>
      <c r="M3010" t="s">
        <v>7251</v>
      </c>
      <c r="N3010" t="s">
        <v>7252</v>
      </c>
      <c r="O3010" t="s">
        <v>7253</v>
      </c>
      <c r="R3010">
        <v>1</v>
      </c>
      <c r="S3010" s="1">
        <v>42177.367384259262</v>
      </c>
      <c r="T3010" s="1">
        <v>42581.576701388891</v>
      </c>
      <c r="U3010" t="s">
        <v>91</v>
      </c>
      <c r="V3010" t="s">
        <v>91</v>
      </c>
      <c r="W3010">
        <v>12</v>
      </c>
      <c r="X3010" t="s">
        <v>7254</v>
      </c>
      <c r="Y3010" t="s">
        <v>7253</v>
      </c>
      <c r="Z3010" t="s">
        <v>7252</v>
      </c>
      <c r="AA3010" t="s">
        <v>7251</v>
      </c>
      <c r="AB3010" t="s">
        <v>529</v>
      </c>
      <c r="AE3010" t="s">
        <v>93</v>
      </c>
      <c r="AF3010" s="1">
        <v>30465</v>
      </c>
      <c r="AH3010" t="s">
        <v>94</v>
      </c>
      <c r="AI3010" t="s">
        <v>106</v>
      </c>
      <c r="AJ3010" t="s">
        <v>107</v>
      </c>
      <c r="AL3010" t="s">
        <v>7255</v>
      </c>
      <c r="AM3010" t="s">
        <v>7256</v>
      </c>
      <c r="AN3010" t="s">
        <v>93</v>
      </c>
      <c r="AO3010" t="s">
        <v>93</v>
      </c>
      <c r="AP3010" s="1">
        <v>31935</v>
      </c>
      <c r="AQ3010" t="s">
        <v>7257</v>
      </c>
      <c r="AS3010">
        <v>9163170148</v>
      </c>
      <c r="AX3010" t="s">
        <v>313</v>
      </c>
      <c r="AY3010" t="s">
        <v>97</v>
      </c>
    </row>
    <row r="3011" spans="1:51" x14ac:dyDescent="0.25">
      <c r="A3011">
        <v>1539</v>
      </c>
      <c r="B3011" s="3" t="s">
        <v>20541</v>
      </c>
      <c r="C3011" s="3" t="str">
        <f t="shared" ref="C3011:C3074" si="141">LEFT(B3011,FIND("/",B3011,1)-1)</f>
        <v>Manginsay, Clyde</v>
      </c>
      <c r="D3011" s="3" t="str">
        <f t="shared" ref="D3011:D3074" si="142">LEFT(B3011,FIND(",",B3011)-1)</f>
        <v>Manginsay</v>
      </c>
      <c r="E3011" t="str">
        <f t="shared" si="140"/>
        <v>Clyde</v>
      </c>
      <c r="F3011" t="s">
        <v>34066</v>
      </c>
      <c r="G3011" t="s">
        <v>36194</v>
      </c>
      <c r="H3011" t="s">
        <v>20542</v>
      </c>
      <c r="I3011" t="s">
        <v>20543</v>
      </c>
      <c r="J3011" t="s">
        <v>20544</v>
      </c>
      <c r="L3011" s="4" t="s">
        <v>9621</v>
      </c>
      <c r="M3011" t="s">
        <v>8713</v>
      </c>
      <c r="N3011" t="s">
        <v>5299</v>
      </c>
      <c r="O3011" t="s">
        <v>20545</v>
      </c>
      <c r="R3011">
        <v>1</v>
      </c>
      <c r="S3011" t="s">
        <v>2911</v>
      </c>
      <c r="T3011" s="1">
        <v>40739.629027777781</v>
      </c>
      <c r="V3011" t="s">
        <v>354</v>
      </c>
      <c r="W3011">
        <v>12</v>
      </c>
      <c r="X3011" t="s">
        <v>20546</v>
      </c>
      <c r="Y3011" t="s">
        <v>20545</v>
      </c>
      <c r="Z3011" t="s">
        <v>5299</v>
      </c>
      <c r="AA3011" t="s">
        <v>8713</v>
      </c>
      <c r="AB3011" t="s">
        <v>9621</v>
      </c>
      <c r="AE3011" t="s">
        <v>224</v>
      </c>
      <c r="AF3011" s="1">
        <v>21279</v>
      </c>
      <c r="AG3011" t="s">
        <v>20547</v>
      </c>
      <c r="AH3011" t="s">
        <v>105</v>
      </c>
      <c r="AI3011" t="s">
        <v>106</v>
      </c>
      <c r="AJ3011" t="s">
        <v>107</v>
      </c>
      <c r="AL3011" t="s">
        <v>20548</v>
      </c>
      <c r="AM3011" t="s">
        <v>1564</v>
      </c>
      <c r="AN3011" t="s">
        <v>239</v>
      </c>
      <c r="AP3011" s="1">
        <v>21374</v>
      </c>
      <c r="AW3011" t="s">
        <v>860</v>
      </c>
      <c r="AY3011" t="s">
        <v>20549</v>
      </c>
    </row>
    <row r="3012" spans="1:51" x14ac:dyDescent="0.25">
      <c r="A3012">
        <v>1578</v>
      </c>
      <c r="B3012" s="3" t="s">
        <v>20795</v>
      </c>
      <c r="C3012" s="3" t="str">
        <f t="shared" si="141"/>
        <v>Manginsay, Clyde</v>
      </c>
      <c r="D3012" s="3" t="str">
        <f t="shared" si="142"/>
        <v>Manginsay</v>
      </c>
      <c r="E3012" t="str">
        <f t="shared" ref="E3012:E3075" si="143">RIGHT(C3012,LEN(C3012)-FIND(",",C3012,1)-1)</f>
        <v>Clyde</v>
      </c>
      <c r="F3012" t="s">
        <v>34066</v>
      </c>
      <c r="G3012" t="s">
        <v>36194</v>
      </c>
      <c r="H3012" t="s">
        <v>20542</v>
      </c>
      <c r="I3012" t="s">
        <v>20543</v>
      </c>
      <c r="J3012" t="s">
        <v>20544</v>
      </c>
      <c r="L3012" s="4" t="s">
        <v>9621</v>
      </c>
      <c r="M3012" t="s">
        <v>8713</v>
      </c>
      <c r="N3012" t="s">
        <v>5299</v>
      </c>
      <c r="O3012" t="s">
        <v>20545</v>
      </c>
      <c r="R3012">
        <v>1</v>
      </c>
      <c r="S3012" t="s">
        <v>2911</v>
      </c>
      <c r="T3012" s="1">
        <v>40739.628831018519</v>
      </c>
      <c r="V3012" t="s">
        <v>354</v>
      </c>
      <c r="W3012">
        <v>12</v>
      </c>
      <c r="X3012" t="s">
        <v>20546</v>
      </c>
      <c r="Y3012" t="s">
        <v>20545</v>
      </c>
      <c r="Z3012" t="s">
        <v>5299</v>
      </c>
      <c r="AA3012" t="s">
        <v>8713</v>
      </c>
      <c r="AB3012" t="s">
        <v>9621</v>
      </c>
      <c r="AE3012" t="s">
        <v>224</v>
      </c>
      <c r="AF3012" s="1">
        <v>21549</v>
      </c>
      <c r="AG3012" t="s">
        <v>20547</v>
      </c>
      <c r="AH3012" t="s">
        <v>105</v>
      </c>
      <c r="AI3012" t="s">
        <v>106</v>
      </c>
      <c r="AJ3012" t="s">
        <v>107</v>
      </c>
      <c r="AL3012" t="s">
        <v>20548</v>
      </c>
      <c r="AM3012" t="s">
        <v>1564</v>
      </c>
      <c r="AN3012" t="s">
        <v>239</v>
      </c>
      <c r="AP3012" s="1">
        <v>21374</v>
      </c>
      <c r="AW3012" t="s">
        <v>860</v>
      </c>
      <c r="AY3012" t="s">
        <v>20796</v>
      </c>
    </row>
    <row r="3013" spans="1:51" x14ac:dyDescent="0.25">
      <c r="A3013">
        <v>1591</v>
      </c>
      <c r="B3013" s="3" t="s">
        <v>20869</v>
      </c>
      <c r="C3013" s="3" t="str">
        <f t="shared" si="141"/>
        <v>Manginsay, Clyde</v>
      </c>
      <c r="D3013" s="3" t="str">
        <f t="shared" si="142"/>
        <v>Manginsay</v>
      </c>
      <c r="E3013" t="str">
        <f t="shared" si="143"/>
        <v>Clyde</v>
      </c>
      <c r="F3013" t="s">
        <v>34066</v>
      </c>
      <c r="G3013" t="s">
        <v>36194</v>
      </c>
      <c r="H3013" t="s">
        <v>20542</v>
      </c>
      <c r="I3013" t="s">
        <v>20543</v>
      </c>
      <c r="J3013" t="s">
        <v>20544</v>
      </c>
      <c r="L3013" s="4" t="s">
        <v>9621</v>
      </c>
      <c r="M3013" t="s">
        <v>8713</v>
      </c>
      <c r="N3013" t="s">
        <v>5299</v>
      </c>
      <c r="O3013" t="s">
        <v>20545</v>
      </c>
      <c r="R3013">
        <v>1</v>
      </c>
      <c r="S3013" t="s">
        <v>2911</v>
      </c>
      <c r="T3013" s="1">
        <v>40739.628935185188</v>
      </c>
      <c r="V3013" t="s">
        <v>354</v>
      </c>
      <c r="W3013">
        <v>12</v>
      </c>
      <c r="X3013" t="s">
        <v>20546</v>
      </c>
      <c r="Y3013" t="s">
        <v>20545</v>
      </c>
      <c r="Z3013" t="s">
        <v>5299</v>
      </c>
      <c r="AA3013" t="s">
        <v>8713</v>
      </c>
      <c r="AB3013" t="s">
        <v>9621</v>
      </c>
      <c r="AE3013" t="s">
        <v>224</v>
      </c>
      <c r="AF3013" s="1">
        <v>21549</v>
      </c>
      <c r="AG3013" t="s">
        <v>20547</v>
      </c>
      <c r="AH3013" t="s">
        <v>105</v>
      </c>
      <c r="AI3013" t="s">
        <v>106</v>
      </c>
      <c r="AJ3013" t="s">
        <v>107</v>
      </c>
      <c r="AL3013" t="s">
        <v>20548</v>
      </c>
      <c r="AM3013" t="s">
        <v>1564</v>
      </c>
      <c r="AN3013" t="s">
        <v>239</v>
      </c>
      <c r="AP3013" s="1">
        <v>21374</v>
      </c>
      <c r="AW3013" t="s">
        <v>860</v>
      </c>
      <c r="AY3013" t="s">
        <v>20870</v>
      </c>
    </row>
    <row r="3014" spans="1:51" x14ac:dyDescent="0.25">
      <c r="A3014">
        <v>1839</v>
      </c>
      <c r="B3014" s="3" t="s">
        <v>22729</v>
      </c>
      <c r="C3014" s="3" t="e">
        <f t="shared" si="141"/>
        <v>#VALUE!</v>
      </c>
      <c r="D3014" s="3" t="str">
        <f t="shared" si="142"/>
        <v>Manginsay</v>
      </c>
      <c r="E3014" t="e">
        <f t="shared" si="143"/>
        <v>#VALUE!</v>
      </c>
      <c r="F3014" t="s">
        <v>34066</v>
      </c>
      <c r="G3014" t="s">
        <v>36194</v>
      </c>
      <c r="H3014" t="s">
        <v>20542</v>
      </c>
      <c r="I3014" t="s">
        <v>20543</v>
      </c>
      <c r="J3014" t="s">
        <v>20544</v>
      </c>
      <c r="L3014" s="4" t="s">
        <v>566</v>
      </c>
      <c r="M3014" t="s">
        <v>473</v>
      </c>
      <c r="N3014" t="s">
        <v>5299</v>
      </c>
      <c r="O3014" t="s">
        <v>20545</v>
      </c>
      <c r="R3014">
        <v>1</v>
      </c>
      <c r="S3014" t="s">
        <v>2911</v>
      </c>
      <c r="T3014" s="1">
        <v>40739.62872685185</v>
      </c>
      <c r="V3014" t="s">
        <v>354</v>
      </c>
      <c r="W3014">
        <v>12</v>
      </c>
      <c r="X3014" t="s">
        <v>20546</v>
      </c>
      <c r="Y3014" t="s">
        <v>20545</v>
      </c>
      <c r="Z3014" t="s">
        <v>5299</v>
      </c>
      <c r="AA3014" t="s">
        <v>473</v>
      </c>
      <c r="AB3014" t="s">
        <v>566</v>
      </c>
      <c r="AC3014" t="s">
        <v>22730</v>
      </c>
      <c r="AE3014" t="s">
        <v>113</v>
      </c>
      <c r="AF3014" s="1">
        <v>21279</v>
      </c>
      <c r="AG3014" t="s">
        <v>22731</v>
      </c>
      <c r="AH3014" t="s">
        <v>94</v>
      </c>
      <c r="AI3014" t="s">
        <v>106</v>
      </c>
      <c r="AJ3014" t="s">
        <v>107</v>
      </c>
      <c r="AK3014" t="s">
        <v>22732</v>
      </c>
      <c r="AL3014" t="s">
        <v>20548</v>
      </c>
      <c r="AM3014" t="s">
        <v>1564</v>
      </c>
      <c r="AN3014" t="s">
        <v>117</v>
      </c>
      <c r="AP3014" s="1">
        <v>21374</v>
      </c>
      <c r="AW3014" t="s">
        <v>860</v>
      </c>
      <c r="AY3014" t="s">
        <v>22733</v>
      </c>
    </row>
    <row r="3015" spans="1:51" x14ac:dyDescent="0.25">
      <c r="A3015">
        <v>2153</v>
      </c>
      <c r="B3015" s="3" t="s">
        <v>24922</v>
      </c>
      <c r="C3015" s="3" t="str">
        <f t="shared" si="141"/>
        <v>Mangrum, Xembrelyn</v>
      </c>
      <c r="D3015" s="3" t="str">
        <f t="shared" si="142"/>
        <v>Mangrum</v>
      </c>
      <c r="E3015" t="str">
        <f t="shared" si="143"/>
        <v>Xembrelyn</v>
      </c>
      <c r="F3015" t="s">
        <v>34067</v>
      </c>
      <c r="G3015" t="s">
        <v>36195</v>
      </c>
      <c r="H3015" t="s">
        <v>24923</v>
      </c>
      <c r="J3015" t="s">
        <v>24924</v>
      </c>
      <c r="M3015" t="s">
        <v>24925</v>
      </c>
      <c r="N3015" t="s">
        <v>24926</v>
      </c>
      <c r="O3015" t="s">
        <v>24927</v>
      </c>
      <c r="R3015">
        <v>1</v>
      </c>
      <c r="S3015" t="s">
        <v>2911</v>
      </c>
      <c r="T3015" s="1">
        <v>40726.741979166669</v>
      </c>
      <c r="V3015" t="s">
        <v>91</v>
      </c>
      <c r="W3015">
        <v>12</v>
      </c>
      <c r="Y3015" t="s">
        <v>24927</v>
      </c>
      <c r="Z3015" t="s">
        <v>24926</v>
      </c>
      <c r="AA3015" t="s">
        <v>24925</v>
      </c>
      <c r="AE3015" t="s">
        <v>213</v>
      </c>
      <c r="AF3015" s="1">
        <v>28924</v>
      </c>
      <c r="AG3015" t="s">
        <v>4977</v>
      </c>
      <c r="AH3015" t="s">
        <v>105</v>
      </c>
      <c r="AI3015" t="s">
        <v>95</v>
      </c>
      <c r="AJ3015" t="s">
        <v>107</v>
      </c>
      <c r="AK3015" t="s">
        <v>24928</v>
      </c>
      <c r="AL3015" t="s">
        <v>24929</v>
      </c>
      <c r="AM3015" t="s">
        <v>19433</v>
      </c>
      <c r="AN3015" t="s">
        <v>145</v>
      </c>
      <c r="AP3015" s="1">
        <v>18574</v>
      </c>
      <c r="AS3015" t="s">
        <v>24930</v>
      </c>
      <c r="AU3015" t="s">
        <v>24931</v>
      </c>
      <c r="AW3015" t="s">
        <v>24932</v>
      </c>
      <c r="AY3015" t="s">
        <v>24933</v>
      </c>
    </row>
    <row r="3016" spans="1:51" x14ac:dyDescent="0.25">
      <c r="A3016">
        <v>2273</v>
      </c>
      <c r="B3016" s="3" t="s">
        <v>25792</v>
      </c>
      <c r="C3016" s="3" t="str">
        <f t="shared" si="141"/>
        <v>Mangrum,Xembrelyn</v>
      </c>
      <c r="D3016" s="3" t="str">
        <f t="shared" si="142"/>
        <v>Mangrum</v>
      </c>
      <c r="E3016" t="str">
        <f t="shared" si="143"/>
        <v>embrelyn</v>
      </c>
      <c r="F3016" t="s">
        <v>34067</v>
      </c>
      <c r="G3016" t="s">
        <v>36195</v>
      </c>
      <c r="H3016" t="s">
        <v>25793</v>
      </c>
      <c r="I3016" t="s">
        <v>7793</v>
      </c>
      <c r="M3016">
        <v>80920</v>
      </c>
      <c r="N3016" t="s">
        <v>25794</v>
      </c>
      <c r="O3016" t="s">
        <v>25795</v>
      </c>
      <c r="R3016">
        <v>1</v>
      </c>
      <c r="S3016" t="s">
        <v>2911</v>
      </c>
      <c r="T3016" s="1">
        <v>40793.663912037038</v>
      </c>
      <c r="V3016" t="s">
        <v>354</v>
      </c>
      <c r="W3016">
        <v>12</v>
      </c>
      <c r="AC3016" t="s">
        <v>25796</v>
      </c>
      <c r="AE3016" t="s">
        <v>213</v>
      </c>
      <c r="AF3016" s="1">
        <v>28924</v>
      </c>
      <c r="AG3016" t="s">
        <v>4977</v>
      </c>
      <c r="AH3016" t="s">
        <v>105</v>
      </c>
      <c r="AI3016" t="s">
        <v>95</v>
      </c>
      <c r="AJ3016" t="s">
        <v>107</v>
      </c>
      <c r="AK3016" t="s">
        <v>25797</v>
      </c>
      <c r="AL3016" t="s">
        <v>25798</v>
      </c>
      <c r="AM3016" t="s">
        <v>25799</v>
      </c>
      <c r="AN3016" t="s">
        <v>145</v>
      </c>
      <c r="AP3016" s="1">
        <v>18574</v>
      </c>
      <c r="AS3016" t="s">
        <v>25800</v>
      </c>
      <c r="AU3016" t="s">
        <v>25801</v>
      </c>
      <c r="AV3016" t="s">
        <v>25802</v>
      </c>
      <c r="AW3016" t="s">
        <v>25803</v>
      </c>
      <c r="AY3016" t="s">
        <v>25804</v>
      </c>
    </row>
    <row r="3017" spans="1:51" x14ac:dyDescent="0.25">
      <c r="A3017">
        <v>2267</v>
      </c>
      <c r="B3017" s="3" t="s">
        <v>25758</v>
      </c>
      <c r="C3017" s="3" t="str">
        <f t="shared" si="141"/>
        <v>Mangubat,Gina P</v>
      </c>
      <c r="D3017" s="3" t="str">
        <f t="shared" si="142"/>
        <v>Mangubat</v>
      </c>
      <c r="E3017" t="str">
        <f t="shared" si="143"/>
        <v>ina P</v>
      </c>
      <c r="F3017" t="s">
        <v>34068</v>
      </c>
      <c r="G3017" t="s">
        <v>35552</v>
      </c>
      <c r="H3017" t="s">
        <v>86</v>
      </c>
      <c r="M3017" t="s">
        <v>1925</v>
      </c>
      <c r="O3017" t="s">
        <v>25759</v>
      </c>
      <c r="R3017">
        <v>1</v>
      </c>
      <c r="S3017" t="s">
        <v>2911</v>
      </c>
      <c r="T3017" s="1">
        <v>40712.772013888891</v>
      </c>
      <c r="V3017" t="s">
        <v>91</v>
      </c>
      <c r="W3017">
        <v>12</v>
      </c>
      <c r="X3017" t="s">
        <v>25760</v>
      </c>
      <c r="Y3017" t="s">
        <v>25759</v>
      </c>
      <c r="AA3017" t="s">
        <v>1925</v>
      </c>
      <c r="AE3017" t="s">
        <v>224</v>
      </c>
      <c r="AF3017" s="1">
        <v>25737</v>
      </c>
      <c r="AG3017" t="s">
        <v>1925</v>
      </c>
      <c r="AH3017" t="s">
        <v>105</v>
      </c>
      <c r="AI3017" t="s">
        <v>95</v>
      </c>
      <c r="AJ3017" t="s">
        <v>96</v>
      </c>
      <c r="AL3017" t="s">
        <v>25761</v>
      </c>
      <c r="AM3017" t="s">
        <v>25762</v>
      </c>
      <c r="AN3017" t="s">
        <v>239</v>
      </c>
      <c r="AP3017" t="s">
        <v>2911</v>
      </c>
      <c r="AX3017" t="s">
        <v>25763</v>
      </c>
      <c r="AY3017" t="s">
        <v>25764</v>
      </c>
    </row>
    <row r="3018" spans="1:51" x14ac:dyDescent="0.25">
      <c r="A3018">
        <v>1450</v>
      </c>
      <c r="B3018" s="3" t="s">
        <v>19904</v>
      </c>
      <c r="C3018" s="3" t="str">
        <f t="shared" si="141"/>
        <v>Manguera, Herminia</v>
      </c>
      <c r="D3018" s="3" t="str">
        <f t="shared" si="142"/>
        <v>Manguera</v>
      </c>
      <c r="E3018" t="str">
        <f t="shared" si="143"/>
        <v>Herminia</v>
      </c>
      <c r="F3018" t="s">
        <v>34069</v>
      </c>
      <c r="G3018" t="s">
        <v>36196</v>
      </c>
      <c r="H3018" t="s">
        <v>86</v>
      </c>
      <c r="J3018">
        <v>9127101815</v>
      </c>
      <c r="L3018" s="4" t="s">
        <v>9486</v>
      </c>
      <c r="O3018" t="s">
        <v>19905</v>
      </c>
      <c r="R3018">
        <v>1</v>
      </c>
      <c r="S3018" t="s">
        <v>2911</v>
      </c>
      <c r="T3018" s="1">
        <v>40808.42627314815</v>
      </c>
      <c r="V3018" t="s">
        <v>91</v>
      </c>
      <c r="W3018">
        <v>12</v>
      </c>
      <c r="X3018" t="s">
        <v>19906</v>
      </c>
      <c r="AF3018" s="1">
        <v>17451</v>
      </c>
      <c r="AG3018" t="s">
        <v>15111</v>
      </c>
      <c r="AH3018" t="s">
        <v>105</v>
      </c>
      <c r="AI3018" t="s">
        <v>95</v>
      </c>
      <c r="AJ3018" t="s">
        <v>96</v>
      </c>
      <c r="AM3018" t="s">
        <v>11806</v>
      </c>
      <c r="AP3018" t="s">
        <v>2911</v>
      </c>
      <c r="AY3018" t="s">
        <v>19907</v>
      </c>
    </row>
    <row r="3019" spans="1:51" x14ac:dyDescent="0.25">
      <c r="A3019">
        <v>1261</v>
      </c>
      <c r="B3019" s="3" t="s">
        <v>18529</v>
      </c>
      <c r="C3019" s="3" t="str">
        <f t="shared" si="141"/>
        <v>Manlapas, Raymond</v>
      </c>
      <c r="D3019" s="3" t="str">
        <f t="shared" si="142"/>
        <v>Manlapas</v>
      </c>
      <c r="E3019" t="str">
        <f t="shared" si="143"/>
        <v>Raymond</v>
      </c>
      <c r="F3019" t="s">
        <v>34070</v>
      </c>
      <c r="G3019" t="s">
        <v>35488</v>
      </c>
      <c r="H3019" t="s">
        <v>86</v>
      </c>
      <c r="J3019" t="s">
        <v>18530</v>
      </c>
      <c r="L3019" s="4" t="s">
        <v>9408</v>
      </c>
      <c r="N3019" t="s">
        <v>18531</v>
      </c>
      <c r="O3019" t="s">
        <v>18532</v>
      </c>
      <c r="R3019">
        <v>1</v>
      </c>
      <c r="S3019" t="s">
        <v>2911</v>
      </c>
      <c r="T3019" s="1">
        <v>40868.682222222225</v>
      </c>
      <c r="V3019" t="s">
        <v>91</v>
      </c>
      <c r="W3019">
        <v>12</v>
      </c>
      <c r="X3019" t="s">
        <v>18533</v>
      </c>
      <c r="Y3019" t="s">
        <v>18532</v>
      </c>
      <c r="Z3019" t="s">
        <v>18531</v>
      </c>
      <c r="AB3019" t="s">
        <v>9408</v>
      </c>
      <c r="AF3019" t="s">
        <v>2911</v>
      </c>
      <c r="AH3019" t="s">
        <v>7819</v>
      </c>
      <c r="AI3019" t="s">
        <v>106</v>
      </c>
      <c r="AJ3019" t="s">
        <v>96</v>
      </c>
      <c r="AP3019" t="s">
        <v>2911</v>
      </c>
      <c r="AY3019" t="s">
        <v>18534</v>
      </c>
    </row>
    <row r="3020" spans="1:51" x14ac:dyDescent="0.25">
      <c r="A3020">
        <v>5323</v>
      </c>
      <c r="B3020" s="3" t="s">
        <v>17095</v>
      </c>
      <c r="C3020" s="3" t="str">
        <f t="shared" si="141"/>
        <v xml:space="preserve">Manlapaz, Jose P. III </v>
      </c>
      <c r="D3020" s="3" t="str">
        <f t="shared" si="142"/>
        <v>Manlapaz</v>
      </c>
      <c r="E3020" t="str">
        <f t="shared" si="143"/>
        <v xml:space="preserve">Jose P. III </v>
      </c>
      <c r="F3020" t="s">
        <v>34071</v>
      </c>
      <c r="G3020" t="s">
        <v>37605</v>
      </c>
      <c r="R3020">
        <v>1</v>
      </c>
      <c r="S3020" s="1">
        <v>42258.402557870373</v>
      </c>
      <c r="T3020" s="1">
        <v>42258.402557870373</v>
      </c>
      <c r="U3020" t="s">
        <v>91</v>
      </c>
      <c r="W3020">
        <v>12</v>
      </c>
      <c r="AE3020" t="s">
        <v>93</v>
      </c>
      <c r="AF3020" s="1">
        <v>40188</v>
      </c>
      <c r="AI3020" t="s">
        <v>93</v>
      </c>
      <c r="AJ3020" t="s">
        <v>93</v>
      </c>
      <c r="AN3020" t="s">
        <v>93</v>
      </c>
      <c r="AO3020" t="s">
        <v>93</v>
      </c>
      <c r="AP3020" s="1">
        <v>40189</v>
      </c>
      <c r="AY3020" t="s">
        <v>97</v>
      </c>
    </row>
    <row r="3021" spans="1:51" x14ac:dyDescent="0.25">
      <c r="A3021">
        <v>5817</v>
      </c>
      <c r="B3021" s="3" t="s">
        <v>6729</v>
      </c>
      <c r="C3021" s="3" t="e">
        <f t="shared" si="141"/>
        <v>#VALUE!</v>
      </c>
      <c r="D3021" s="3" t="str">
        <f t="shared" si="142"/>
        <v>MANLAPIG</v>
      </c>
      <c r="E3021" t="e">
        <f t="shared" si="143"/>
        <v>#VALUE!</v>
      </c>
      <c r="F3021" t="s">
        <v>34072</v>
      </c>
      <c r="G3021" t="s">
        <v>37446</v>
      </c>
      <c r="H3021" t="s">
        <v>6730</v>
      </c>
      <c r="R3021">
        <v>1</v>
      </c>
      <c r="S3021" s="1">
        <v>42772.67423611111</v>
      </c>
      <c r="T3021" s="1">
        <v>42784.3518287037</v>
      </c>
      <c r="U3021" t="s">
        <v>91</v>
      </c>
      <c r="V3021" t="s">
        <v>91</v>
      </c>
      <c r="W3021">
        <v>12</v>
      </c>
      <c r="X3021" t="s">
        <v>6731</v>
      </c>
      <c r="AE3021" t="s">
        <v>93</v>
      </c>
      <c r="AF3021" s="1">
        <v>21512</v>
      </c>
      <c r="AI3021" t="s">
        <v>106</v>
      </c>
      <c r="AJ3021" t="s">
        <v>107</v>
      </c>
      <c r="AN3021" t="s">
        <v>93</v>
      </c>
      <c r="AO3021" t="s">
        <v>93</v>
      </c>
      <c r="AP3021" s="1">
        <v>40189</v>
      </c>
      <c r="AQ3021" t="s">
        <v>6732</v>
      </c>
      <c r="AY3021" t="s">
        <v>97</v>
      </c>
    </row>
    <row r="3022" spans="1:51" x14ac:dyDescent="0.25">
      <c r="A3022">
        <v>844</v>
      </c>
      <c r="B3022" s="3" t="s">
        <v>13979</v>
      </c>
      <c r="C3022" s="3" t="str">
        <f t="shared" si="141"/>
        <v>Manlawe, Lorna</v>
      </c>
      <c r="D3022" s="3" t="str">
        <f t="shared" si="142"/>
        <v>Manlawe</v>
      </c>
      <c r="E3022" t="str">
        <f t="shared" si="143"/>
        <v>Lorna</v>
      </c>
      <c r="F3022" t="s">
        <v>34073</v>
      </c>
      <c r="G3022" t="s">
        <v>35194</v>
      </c>
      <c r="H3022" t="s">
        <v>13980</v>
      </c>
      <c r="I3022" t="s">
        <v>138</v>
      </c>
      <c r="J3022" t="s">
        <v>13981</v>
      </c>
      <c r="L3022" s="4" t="s">
        <v>100</v>
      </c>
      <c r="O3022" t="s">
        <v>13982</v>
      </c>
      <c r="R3022">
        <v>1</v>
      </c>
      <c r="S3022" t="s">
        <v>2911</v>
      </c>
      <c r="T3022" s="1">
        <v>40813.46707175926</v>
      </c>
      <c r="V3022" t="s">
        <v>91</v>
      </c>
      <c r="W3022">
        <v>12</v>
      </c>
      <c r="X3022" t="s">
        <v>13983</v>
      </c>
      <c r="AF3022" s="1">
        <v>20538</v>
      </c>
      <c r="AG3022" t="s">
        <v>13984</v>
      </c>
      <c r="AH3022" t="s">
        <v>7819</v>
      </c>
      <c r="AI3022" t="s">
        <v>95</v>
      </c>
      <c r="AJ3022" t="s">
        <v>107</v>
      </c>
      <c r="AK3022" t="s">
        <v>13985</v>
      </c>
      <c r="AL3022" t="s">
        <v>13986</v>
      </c>
      <c r="AP3022" s="1">
        <v>17741</v>
      </c>
      <c r="AU3022" t="s">
        <v>13987</v>
      </c>
      <c r="AV3022" t="s">
        <v>13988</v>
      </c>
      <c r="AW3022" t="s">
        <v>13989</v>
      </c>
      <c r="AY3022" t="s">
        <v>13990</v>
      </c>
    </row>
    <row r="3023" spans="1:51" x14ac:dyDescent="0.25">
      <c r="A3023">
        <v>2916</v>
      </c>
      <c r="B3023" s="3" t="s">
        <v>30469</v>
      </c>
      <c r="C3023" s="3" t="str">
        <f t="shared" si="141"/>
        <v>Manolakis, Bernadine</v>
      </c>
      <c r="D3023" s="3" t="str">
        <f t="shared" si="142"/>
        <v>Manolakis</v>
      </c>
      <c r="E3023" t="str">
        <f t="shared" si="143"/>
        <v>Bernadine</v>
      </c>
      <c r="F3023" t="s">
        <v>34074</v>
      </c>
      <c r="G3023" t="s">
        <v>36197</v>
      </c>
      <c r="H3023" t="s">
        <v>30470</v>
      </c>
      <c r="I3023" t="s">
        <v>30471</v>
      </c>
      <c r="J3023">
        <v>9066301666</v>
      </c>
      <c r="K3023" t="s">
        <v>30472</v>
      </c>
      <c r="L3023" s="4" t="s">
        <v>100</v>
      </c>
      <c r="M3023" t="s">
        <v>101</v>
      </c>
      <c r="N3023" t="s">
        <v>5036</v>
      </c>
      <c r="O3023" t="s">
        <v>30473</v>
      </c>
      <c r="R3023">
        <v>1</v>
      </c>
      <c r="S3023" t="s">
        <v>2911</v>
      </c>
      <c r="T3023" s="1">
        <v>40884.599166666667</v>
      </c>
      <c r="V3023" t="s">
        <v>91</v>
      </c>
      <c r="W3023">
        <v>12</v>
      </c>
      <c r="Y3023" t="s">
        <v>30474</v>
      </c>
      <c r="Z3023" t="s">
        <v>3062</v>
      </c>
      <c r="AA3023" t="s">
        <v>3061</v>
      </c>
      <c r="AE3023" t="s">
        <v>213</v>
      </c>
      <c r="AF3023" s="1">
        <v>29849</v>
      </c>
      <c r="AG3023" t="s">
        <v>8361</v>
      </c>
      <c r="AH3023" t="s">
        <v>105</v>
      </c>
      <c r="AI3023" t="s">
        <v>95</v>
      </c>
      <c r="AJ3023" t="s">
        <v>107</v>
      </c>
      <c r="AK3023" t="s">
        <v>30475</v>
      </c>
      <c r="AM3023" t="s">
        <v>1948</v>
      </c>
      <c r="AP3023" s="1">
        <v>25992</v>
      </c>
      <c r="AS3023">
        <v>306938804894</v>
      </c>
      <c r="AT3023" t="s">
        <v>30476</v>
      </c>
      <c r="AU3023" t="s">
        <v>30477</v>
      </c>
      <c r="AV3023" t="s">
        <v>29240</v>
      </c>
      <c r="AX3023" t="s">
        <v>30478</v>
      </c>
      <c r="AY3023" t="s">
        <v>30479</v>
      </c>
    </row>
    <row r="3024" spans="1:51" x14ac:dyDescent="0.25">
      <c r="A3024">
        <v>4949</v>
      </c>
      <c r="B3024" s="3" t="s">
        <v>2028</v>
      </c>
      <c r="C3024" s="3" t="str">
        <f t="shared" si="141"/>
        <v xml:space="preserve">Mantilla, Mila B. </v>
      </c>
      <c r="D3024" s="3" t="str">
        <f t="shared" si="142"/>
        <v>Mantilla</v>
      </c>
      <c r="E3024" t="str">
        <f t="shared" si="143"/>
        <v xml:space="preserve">Mila B. </v>
      </c>
      <c r="F3024" t="s">
        <v>34075</v>
      </c>
      <c r="G3024" t="s">
        <v>35269</v>
      </c>
      <c r="R3024">
        <v>1</v>
      </c>
      <c r="S3024" s="1">
        <v>41922.560706018521</v>
      </c>
      <c r="T3024" s="1">
        <v>41922.560706018521</v>
      </c>
      <c r="U3024" t="s">
        <v>91</v>
      </c>
      <c r="W3024">
        <v>12</v>
      </c>
      <c r="AE3024" t="s">
        <v>93</v>
      </c>
      <c r="AF3024" s="1">
        <v>40188</v>
      </c>
      <c r="AI3024" t="s">
        <v>93</v>
      </c>
      <c r="AJ3024" t="s">
        <v>93</v>
      </c>
      <c r="AN3024" t="s">
        <v>93</v>
      </c>
      <c r="AO3024" t="s">
        <v>93</v>
      </c>
      <c r="AP3024" s="1">
        <v>40189</v>
      </c>
      <c r="AY3024" t="s">
        <v>97</v>
      </c>
    </row>
    <row r="3025" spans="1:51" x14ac:dyDescent="0.25">
      <c r="A3025">
        <v>5252</v>
      </c>
      <c r="B3025" s="3" t="s">
        <v>7725</v>
      </c>
      <c r="C3025" s="3" t="str">
        <f t="shared" si="141"/>
        <v xml:space="preserve">Mantilla, Emmanuel C. </v>
      </c>
      <c r="D3025" s="3" t="str">
        <f t="shared" si="142"/>
        <v>Mantilla</v>
      </c>
      <c r="E3025" t="str">
        <f t="shared" si="143"/>
        <v xml:space="preserve">Emmanuel C. </v>
      </c>
      <c r="F3025" t="s">
        <v>34075</v>
      </c>
      <c r="G3025" t="s">
        <v>35210</v>
      </c>
      <c r="H3025" t="s">
        <v>86</v>
      </c>
      <c r="J3025">
        <v>9106267680</v>
      </c>
      <c r="L3025" s="4" t="s">
        <v>457</v>
      </c>
      <c r="M3025" t="s">
        <v>420</v>
      </c>
      <c r="N3025" t="s">
        <v>7726</v>
      </c>
      <c r="O3025" t="s">
        <v>7727</v>
      </c>
      <c r="R3025">
        <v>1</v>
      </c>
      <c r="S3025" s="1">
        <v>42165.549351851849</v>
      </c>
      <c r="T3025" s="1">
        <v>42209.419768518521</v>
      </c>
      <c r="U3025" t="s">
        <v>91</v>
      </c>
      <c r="V3025" t="s">
        <v>91</v>
      </c>
      <c r="W3025">
        <v>12</v>
      </c>
      <c r="X3025" t="s">
        <v>7728</v>
      </c>
      <c r="Y3025" t="s">
        <v>7727</v>
      </c>
      <c r="Z3025" t="s">
        <v>7726</v>
      </c>
      <c r="AA3025" t="s">
        <v>420</v>
      </c>
      <c r="AB3025" t="s">
        <v>457</v>
      </c>
      <c r="AE3025" t="s">
        <v>93</v>
      </c>
      <c r="AF3025" s="1">
        <v>31099</v>
      </c>
      <c r="AH3025" t="s">
        <v>94</v>
      </c>
      <c r="AI3025" t="s">
        <v>106</v>
      </c>
      <c r="AJ3025" t="s">
        <v>96</v>
      </c>
      <c r="AL3025" t="s">
        <v>7729</v>
      </c>
      <c r="AM3025" t="s">
        <v>1005</v>
      </c>
      <c r="AN3025" t="s">
        <v>93</v>
      </c>
      <c r="AO3025" t="s">
        <v>93</v>
      </c>
      <c r="AP3025" s="1">
        <v>40189</v>
      </c>
      <c r="AX3025" t="s">
        <v>313</v>
      </c>
      <c r="AY3025" t="s">
        <v>97</v>
      </c>
    </row>
    <row r="3026" spans="1:51" x14ac:dyDescent="0.25">
      <c r="A3026">
        <v>5561</v>
      </c>
      <c r="B3026" s="3" t="s">
        <v>16292</v>
      </c>
      <c r="C3026" s="3" t="str">
        <f t="shared" si="141"/>
        <v xml:space="preserve">Mantilla, Mila B. </v>
      </c>
      <c r="D3026" s="3" t="str">
        <f t="shared" si="142"/>
        <v>Mantilla</v>
      </c>
      <c r="E3026" t="str">
        <f t="shared" si="143"/>
        <v xml:space="preserve">Mila B. </v>
      </c>
      <c r="F3026" t="s">
        <v>34075</v>
      </c>
      <c r="G3026" t="s">
        <v>37606</v>
      </c>
      <c r="R3026">
        <v>1</v>
      </c>
      <c r="S3026" s="1">
        <v>42657.555266203701</v>
      </c>
      <c r="T3026" s="1">
        <v>42657.555266203701</v>
      </c>
      <c r="U3026" t="s">
        <v>91</v>
      </c>
      <c r="W3026">
        <v>12</v>
      </c>
      <c r="AE3026" t="s">
        <v>93</v>
      </c>
      <c r="AF3026" s="1">
        <v>40188</v>
      </c>
      <c r="AI3026" t="s">
        <v>93</v>
      </c>
      <c r="AJ3026" t="s">
        <v>93</v>
      </c>
      <c r="AN3026" t="s">
        <v>93</v>
      </c>
      <c r="AO3026" t="s">
        <v>93</v>
      </c>
      <c r="AP3026" s="1">
        <v>40189</v>
      </c>
      <c r="AY3026" t="s">
        <v>97</v>
      </c>
    </row>
    <row r="3027" spans="1:51" x14ac:dyDescent="0.25">
      <c r="A3027">
        <v>2587</v>
      </c>
      <c r="B3027" s="3" t="s">
        <v>28024</v>
      </c>
      <c r="C3027" s="3" t="str">
        <f t="shared" si="141"/>
        <v>Mantilla,Loreta S.</v>
      </c>
      <c r="D3027" s="3" t="str">
        <f t="shared" si="142"/>
        <v>Mantilla</v>
      </c>
      <c r="E3027" t="str">
        <f t="shared" si="143"/>
        <v>oreta S.</v>
      </c>
      <c r="F3027" t="s">
        <v>34075</v>
      </c>
      <c r="G3027" t="s">
        <v>37354</v>
      </c>
      <c r="H3027" t="s">
        <v>86</v>
      </c>
      <c r="J3027" t="s">
        <v>28025</v>
      </c>
      <c r="K3027" t="s">
        <v>28026</v>
      </c>
      <c r="L3027" s="4" t="s">
        <v>3370</v>
      </c>
      <c r="M3027" t="s">
        <v>101</v>
      </c>
      <c r="O3027" t="s">
        <v>28027</v>
      </c>
      <c r="R3027">
        <v>1</v>
      </c>
      <c r="S3027" t="s">
        <v>2911</v>
      </c>
      <c r="T3027" s="1">
        <v>40791.424467592595</v>
      </c>
      <c r="V3027" t="s">
        <v>91</v>
      </c>
      <c r="W3027">
        <v>12</v>
      </c>
      <c r="AF3027" s="1">
        <v>25993</v>
      </c>
      <c r="AG3027" t="s">
        <v>28028</v>
      </c>
      <c r="AH3027" t="s">
        <v>105</v>
      </c>
      <c r="AI3027" t="s">
        <v>95</v>
      </c>
      <c r="AJ3027" t="s">
        <v>96</v>
      </c>
      <c r="AK3027" t="s">
        <v>86</v>
      </c>
      <c r="AL3027" t="s">
        <v>28029</v>
      </c>
      <c r="AM3027" t="s">
        <v>28030</v>
      </c>
      <c r="AN3027" t="s">
        <v>145</v>
      </c>
      <c r="AP3027" t="s">
        <v>2911</v>
      </c>
      <c r="AW3027" t="s">
        <v>28031</v>
      </c>
      <c r="AY3027" t="s">
        <v>28032</v>
      </c>
    </row>
    <row r="3028" spans="1:51" x14ac:dyDescent="0.25">
      <c r="A3028">
        <v>978</v>
      </c>
      <c r="B3028" s="3" t="s">
        <v>14868</v>
      </c>
      <c r="C3028" s="3" t="str">
        <f t="shared" si="141"/>
        <v>Mantiza, Anna Celeste</v>
      </c>
      <c r="D3028" s="3" t="str">
        <f t="shared" si="142"/>
        <v>Mantiza</v>
      </c>
      <c r="E3028" t="str">
        <f t="shared" si="143"/>
        <v>Anna Celeste</v>
      </c>
      <c r="F3028" t="s">
        <v>34076</v>
      </c>
      <c r="G3028" t="s">
        <v>36198</v>
      </c>
      <c r="J3028" t="s">
        <v>14869</v>
      </c>
      <c r="O3028" t="s">
        <v>14870</v>
      </c>
      <c r="R3028">
        <v>1</v>
      </c>
      <c r="S3028" t="s">
        <v>2911</v>
      </c>
      <c r="T3028" s="1">
        <v>40815.735752314817</v>
      </c>
      <c r="V3028" t="s">
        <v>354</v>
      </c>
      <c r="W3028">
        <v>12</v>
      </c>
      <c r="Y3028" t="s">
        <v>14870</v>
      </c>
      <c r="AF3028" t="s">
        <v>2911</v>
      </c>
      <c r="AP3028" t="s">
        <v>2911</v>
      </c>
      <c r="AY3028" t="s">
        <v>14871</v>
      </c>
    </row>
    <row r="3029" spans="1:51" x14ac:dyDescent="0.25">
      <c r="A3029">
        <v>981</v>
      </c>
      <c r="B3029" s="3" t="s">
        <v>14885</v>
      </c>
      <c r="C3029" s="3" t="str">
        <f t="shared" si="141"/>
        <v>Mantiza, Anna Celeste</v>
      </c>
      <c r="D3029" s="3" t="str">
        <f t="shared" si="142"/>
        <v>Mantiza</v>
      </c>
      <c r="E3029" t="str">
        <f t="shared" si="143"/>
        <v>Anna Celeste</v>
      </c>
      <c r="F3029" t="s">
        <v>34076</v>
      </c>
      <c r="G3029" t="s">
        <v>36198</v>
      </c>
      <c r="J3029" t="s">
        <v>14869</v>
      </c>
      <c r="O3029" t="s">
        <v>14870</v>
      </c>
      <c r="R3029">
        <v>1</v>
      </c>
      <c r="S3029" t="s">
        <v>2911</v>
      </c>
      <c r="T3029" s="1">
        <v>40815.736851851849</v>
      </c>
      <c r="V3029" t="s">
        <v>354</v>
      </c>
      <c r="W3029">
        <v>12</v>
      </c>
      <c r="Y3029" t="s">
        <v>14870</v>
      </c>
      <c r="AF3029" t="s">
        <v>2911</v>
      </c>
      <c r="AI3029" t="s">
        <v>95</v>
      </c>
      <c r="AJ3029" t="s">
        <v>96</v>
      </c>
      <c r="AP3029" t="s">
        <v>2911</v>
      </c>
      <c r="AY3029" t="s">
        <v>14886</v>
      </c>
    </row>
    <row r="3030" spans="1:51" x14ac:dyDescent="0.25">
      <c r="A3030">
        <v>1703</v>
      </c>
      <c r="B3030" s="3" t="s">
        <v>21699</v>
      </c>
      <c r="C3030" s="3" t="str">
        <f t="shared" si="141"/>
        <v>Mantiza, Anna Celeste</v>
      </c>
      <c r="D3030" s="3" t="str">
        <f t="shared" si="142"/>
        <v>Mantiza</v>
      </c>
      <c r="E3030" t="str">
        <f t="shared" si="143"/>
        <v>Anna Celeste</v>
      </c>
      <c r="F3030" t="s">
        <v>34076</v>
      </c>
      <c r="G3030" t="s">
        <v>36198</v>
      </c>
      <c r="H3030" t="s">
        <v>86</v>
      </c>
      <c r="J3030" t="s">
        <v>14869</v>
      </c>
      <c r="M3030" t="s">
        <v>21700</v>
      </c>
      <c r="N3030" t="s">
        <v>21701</v>
      </c>
      <c r="O3030" t="s">
        <v>14870</v>
      </c>
      <c r="R3030">
        <v>1</v>
      </c>
      <c r="S3030" t="s">
        <v>2911</v>
      </c>
      <c r="T3030" s="1">
        <v>40815.73537037037</v>
      </c>
      <c r="V3030" t="s">
        <v>354</v>
      </c>
      <c r="W3030">
        <v>12</v>
      </c>
      <c r="Y3030" t="s">
        <v>14870</v>
      </c>
      <c r="Z3030" t="s">
        <v>21701</v>
      </c>
      <c r="AA3030" t="s">
        <v>21700</v>
      </c>
      <c r="AE3030" t="s">
        <v>113</v>
      </c>
      <c r="AF3030" s="1">
        <v>25286</v>
      </c>
      <c r="AG3030" t="s">
        <v>1082</v>
      </c>
      <c r="AH3030" t="s">
        <v>105</v>
      </c>
      <c r="AI3030" t="s">
        <v>95</v>
      </c>
      <c r="AJ3030" t="s">
        <v>96</v>
      </c>
      <c r="AL3030" t="s">
        <v>21702</v>
      </c>
      <c r="AM3030" t="s">
        <v>3786</v>
      </c>
      <c r="AN3030" t="s">
        <v>145</v>
      </c>
      <c r="AP3030" t="s">
        <v>2911</v>
      </c>
      <c r="AX3030" t="s">
        <v>21703</v>
      </c>
      <c r="AY3030" t="s">
        <v>21704</v>
      </c>
    </row>
    <row r="3031" spans="1:51" x14ac:dyDescent="0.25">
      <c r="A3031">
        <v>4924</v>
      </c>
      <c r="B3031" s="3" t="s">
        <v>4191</v>
      </c>
      <c r="C3031" s="3" t="str">
        <f t="shared" si="141"/>
        <v xml:space="preserve">Manubag, Vincent </v>
      </c>
      <c r="D3031" s="3" t="str">
        <f t="shared" si="142"/>
        <v>Manubag</v>
      </c>
      <c r="E3031" t="str">
        <f t="shared" si="143"/>
        <v xml:space="preserve">Vincent </v>
      </c>
      <c r="F3031" t="s">
        <v>34077</v>
      </c>
      <c r="G3031" t="s">
        <v>35858</v>
      </c>
      <c r="H3031" t="s">
        <v>4192</v>
      </c>
      <c r="J3031">
        <v>9189011377</v>
      </c>
      <c r="K3031" t="s">
        <v>4193</v>
      </c>
      <c r="L3031" s="4" t="s">
        <v>88</v>
      </c>
      <c r="M3031" t="s">
        <v>89</v>
      </c>
      <c r="N3031" t="s">
        <v>589</v>
      </c>
      <c r="O3031" t="s">
        <v>4194</v>
      </c>
      <c r="R3031">
        <v>1</v>
      </c>
      <c r="S3031" s="1">
        <v>41894.613923611112</v>
      </c>
      <c r="T3031" s="1">
        <v>42516.457743055558</v>
      </c>
      <c r="U3031" t="s">
        <v>393</v>
      </c>
      <c r="V3031" t="s">
        <v>91</v>
      </c>
      <c r="W3031">
        <v>12</v>
      </c>
      <c r="X3031" t="s">
        <v>4195</v>
      </c>
      <c r="Y3031" t="s">
        <v>4194</v>
      </c>
      <c r="Z3031" t="s">
        <v>589</v>
      </c>
      <c r="AA3031" t="s">
        <v>89</v>
      </c>
      <c r="AB3031" t="s">
        <v>88</v>
      </c>
      <c r="AE3031" t="s">
        <v>93</v>
      </c>
      <c r="AF3031" s="1">
        <v>25627</v>
      </c>
      <c r="AH3031" t="s">
        <v>94</v>
      </c>
      <c r="AI3031" t="s">
        <v>106</v>
      </c>
      <c r="AJ3031" t="s">
        <v>107</v>
      </c>
      <c r="AN3031" t="s">
        <v>93</v>
      </c>
      <c r="AO3031" t="s">
        <v>93</v>
      </c>
      <c r="AP3031" s="1">
        <v>29037</v>
      </c>
      <c r="AY3031" t="s">
        <v>97</v>
      </c>
    </row>
    <row r="3032" spans="1:51" x14ac:dyDescent="0.25">
      <c r="A3032">
        <v>5736</v>
      </c>
      <c r="B3032" s="3" t="s">
        <v>16146</v>
      </c>
      <c r="C3032" s="3" t="str">
        <f t="shared" si="141"/>
        <v xml:space="preserve">Manubay, Jovie Concepcion </v>
      </c>
      <c r="D3032" s="3" t="str">
        <f t="shared" si="142"/>
        <v>Manubay</v>
      </c>
      <c r="E3032" t="str">
        <f t="shared" si="143"/>
        <v xml:space="preserve">Jovie Concepcion </v>
      </c>
      <c r="F3032" t="s">
        <v>34078</v>
      </c>
      <c r="G3032" t="s">
        <v>36199</v>
      </c>
      <c r="J3032">
        <v>9173028658</v>
      </c>
      <c r="M3032" t="s">
        <v>6575</v>
      </c>
      <c r="N3032" t="s">
        <v>16147</v>
      </c>
      <c r="O3032" t="s">
        <v>16148</v>
      </c>
      <c r="R3032">
        <v>1</v>
      </c>
      <c r="S3032" s="1">
        <v>42686.458171296297</v>
      </c>
      <c r="T3032" s="1">
        <v>42704.473541666666</v>
      </c>
      <c r="U3032" t="s">
        <v>91</v>
      </c>
      <c r="V3032" t="s">
        <v>91</v>
      </c>
      <c r="W3032">
        <v>12</v>
      </c>
      <c r="X3032" t="s">
        <v>16149</v>
      </c>
      <c r="AE3032" t="s">
        <v>93</v>
      </c>
      <c r="AF3032" s="1">
        <v>30665</v>
      </c>
      <c r="AI3032" t="s">
        <v>95</v>
      </c>
      <c r="AJ3032" t="s">
        <v>96</v>
      </c>
      <c r="AK3032" t="s">
        <v>16150</v>
      </c>
      <c r="AN3032" t="s">
        <v>93</v>
      </c>
      <c r="AO3032" t="s">
        <v>93</v>
      </c>
      <c r="AP3032" s="1">
        <v>40189</v>
      </c>
      <c r="AY3032" t="s">
        <v>97</v>
      </c>
    </row>
    <row r="3033" spans="1:51" x14ac:dyDescent="0.25">
      <c r="A3033">
        <v>836</v>
      </c>
      <c r="B3033" s="3" t="s">
        <v>13901</v>
      </c>
      <c r="C3033" s="3" t="str">
        <f t="shared" si="141"/>
        <v>Manuel, Oscar</v>
      </c>
      <c r="D3033" s="3" t="str">
        <f t="shared" si="142"/>
        <v>Manuel</v>
      </c>
      <c r="E3033" t="str">
        <f t="shared" si="143"/>
        <v>Oscar</v>
      </c>
      <c r="F3033" t="s">
        <v>2165</v>
      </c>
      <c r="G3033" t="s">
        <v>35129</v>
      </c>
      <c r="H3033" t="s">
        <v>13902</v>
      </c>
      <c r="I3033" t="s">
        <v>13903</v>
      </c>
      <c r="J3033" t="s">
        <v>13904</v>
      </c>
      <c r="L3033" s="4" t="s">
        <v>88</v>
      </c>
      <c r="M3033" t="s">
        <v>946</v>
      </c>
      <c r="N3033" t="s">
        <v>644</v>
      </c>
      <c r="O3033" t="s">
        <v>13905</v>
      </c>
      <c r="R3033">
        <v>1</v>
      </c>
      <c r="S3033" t="s">
        <v>2911</v>
      </c>
      <c r="T3033" s="1">
        <v>40709.396412037036</v>
      </c>
      <c r="V3033" t="s">
        <v>354</v>
      </c>
      <c r="W3033">
        <v>12</v>
      </c>
      <c r="X3033" t="s">
        <v>13906</v>
      </c>
      <c r="Y3033" t="s">
        <v>13905</v>
      </c>
      <c r="Z3033" t="s">
        <v>644</v>
      </c>
      <c r="AA3033" t="s">
        <v>89</v>
      </c>
      <c r="AB3033" t="s">
        <v>88</v>
      </c>
      <c r="AC3033" t="s">
        <v>13904</v>
      </c>
      <c r="AE3033" t="s">
        <v>113</v>
      </c>
      <c r="AF3033" s="1">
        <v>21058</v>
      </c>
      <c r="AG3033" t="s">
        <v>13907</v>
      </c>
      <c r="AH3033" t="s">
        <v>94</v>
      </c>
      <c r="AI3033" t="s">
        <v>106</v>
      </c>
      <c r="AJ3033" t="s">
        <v>107</v>
      </c>
      <c r="AK3033" t="s">
        <v>13908</v>
      </c>
      <c r="AL3033" t="s">
        <v>13909</v>
      </c>
      <c r="AM3033" t="s">
        <v>13910</v>
      </c>
      <c r="AN3033" t="s">
        <v>117</v>
      </c>
      <c r="AP3033" s="1">
        <v>21366</v>
      </c>
      <c r="AR3033">
        <v>726065</v>
      </c>
      <c r="AS3033" t="s">
        <v>13911</v>
      </c>
      <c r="AU3033" t="s">
        <v>13912</v>
      </c>
      <c r="AW3033" t="s">
        <v>13913</v>
      </c>
      <c r="AX3033" t="s">
        <v>860</v>
      </c>
      <c r="AY3033" t="s">
        <v>13914</v>
      </c>
    </row>
    <row r="3034" spans="1:51" x14ac:dyDescent="0.25">
      <c r="A3034">
        <v>838</v>
      </c>
      <c r="B3034" s="3" t="s">
        <v>13919</v>
      </c>
      <c r="C3034" s="3" t="str">
        <f t="shared" si="141"/>
        <v>Manuel, Benjamin</v>
      </c>
      <c r="D3034" s="3" t="str">
        <f t="shared" si="142"/>
        <v>Manuel</v>
      </c>
      <c r="E3034" t="str">
        <f t="shared" si="143"/>
        <v>Benjamin</v>
      </c>
      <c r="F3034" t="s">
        <v>2165</v>
      </c>
      <c r="G3034" t="s">
        <v>35244</v>
      </c>
      <c r="H3034" t="s">
        <v>86</v>
      </c>
      <c r="J3034" t="s">
        <v>13920</v>
      </c>
      <c r="L3034" s="4" t="s">
        <v>88</v>
      </c>
      <c r="M3034" t="s">
        <v>89</v>
      </c>
      <c r="O3034" t="s">
        <v>13921</v>
      </c>
      <c r="R3034">
        <v>1</v>
      </c>
      <c r="S3034" t="s">
        <v>2911</v>
      </c>
      <c r="T3034" s="1">
        <v>40709.38858796296</v>
      </c>
      <c r="V3034" t="s">
        <v>354</v>
      </c>
      <c r="W3034">
        <v>12</v>
      </c>
      <c r="X3034" t="s">
        <v>13922</v>
      </c>
      <c r="Y3034" t="s">
        <v>13923</v>
      </c>
      <c r="AA3034" t="s">
        <v>89</v>
      </c>
      <c r="AB3034" t="s">
        <v>88</v>
      </c>
      <c r="AC3034" t="s">
        <v>13920</v>
      </c>
      <c r="AE3034" t="s">
        <v>224</v>
      </c>
      <c r="AF3034" s="1">
        <v>31736</v>
      </c>
      <c r="AG3034" t="s">
        <v>13924</v>
      </c>
      <c r="AH3034" t="s">
        <v>94</v>
      </c>
      <c r="AI3034" t="s">
        <v>106</v>
      </c>
      <c r="AJ3034" t="s">
        <v>96</v>
      </c>
      <c r="AL3034" t="s">
        <v>13925</v>
      </c>
      <c r="AM3034" t="s">
        <v>13926</v>
      </c>
      <c r="AN3034" t="s">
        <v>239</v>
      </c>
      <c r="AP3034" t="s">
        <v>2911</v>
      </c>
      <c r="AW3034" t="s">
        <v>13927</v>
      </c>
      <c r="AX3034" t="s">
        <v>860</v>
      </c>
      <c r="AY3034" t="s">
        <v>13928</v>
      </c>
    </row>
    <row r="3035" spans="1:51" x14ac:dyDescent="0.25">
      <c r="A3035">
        <v>847</v>
      </c>
      <c r="B3035" s="3" t="s">
        <v>14008</v>
      </c>
      <c r="C3035" s="3" t="str">
        <f t="shared" si="141"/>
        <v>Manzano, Vicente</v>
      </c>
      <c r="D3035" s="3" t="str">
        <f t="shared" si="142"/>
        <v>Manzano</v>
      </c>
      <c r="E3035" t="str">
        <f t="shared" si="143"/>
        <v>Vicente</v>
      </c>
      <c r="F3035" t="s">
        <v>34079</v>
      </c>
      <c r="G3035" t="s">
        <v>35004</v>
      </c>
      <c r="H3035" t="s">
        <v>86</v>
      </c>
      <c r="L3035" s="4" t="s">
        <v>100</v>
      </c>
      <c r="M3035" t="s">
        <v>101</v>
      </c>
      <c r="N3035" t="s">
        <v>1953</v>
      </c>
      <c r="O3035" t="s">
        <v>14009</v>
      </c>
      <c r="R3035">
        <v>1</v>
      </c>
      <c r="S3035" t="s">
        <v>2911</v>
      </c>
      <c r="T3035" s="1">
        <v>40813.564375000002</v>
      </c>
      <c r="V3035" t="s">
        <v>91</v>
      </c>
      <c r="W3035">
        <v>12</v>
      </c>
      <c r="X3035" t="s">
        <v>14010</v>
      </c>
      <c r="AF3035" t="s">
        <v>2911</v>
      </c>
      <c r="AH3035" t="s">
        <v>105</v>
      </c>
      <c r="AI3035" t="s">
        <v>106</v>
      </c>
      <c r="AJ3035" t="s">
        <v>460</v>
      </c>
      <c r="AP3035" t="s">
        <v>2911</v>
      </c>
      <c r="AY3035" t="s">
        <v>14011</v>
      </c>
    </row>
    <row r="3036" spans="1:51" x14ac:dyDescent="0.25">
      <c r="A3036">
        <v>1334</v>
      </c>
      <c r="B3036" s="3" t="s">
        <v>19042</v>
      </c>
      <c r="C3036" s="3" t="str">
        <f t="shared" si="141"/>
        <v>Manzano, Aida</v>
      </c>
      <c r="D3036" s="3" t="str">
        <f t="shared" si="142"/>
        <v>Manzano</v>
      </c>
      <c r="E3036" t="str">
        <f t="shared" si="143"/>
        <v>Aida</v>
      </c>
      <c r="F3036" t="s">
        <v>34079</v>
      </c>
      <c r="G3036" t="s">
        <v>35605</v>
      </c>
      <c r="H3036" t="s">
        <v>19043</v>
      </c>
      <c r="I3036" t="s">
        <v>8713</v>
      </c>
      <c r="J3036" t="s">
        <v>19044</v>
      </c>
      <c r="L3036" s="4" t="s">
        <v>8042</v>
      </c>
      <c r="M3036" t="s">
        <v>8713</v>
      </c>
      <c r="O3036" t="s">
        <v>19045</v>
      </c>
      <c r="R3036">
        <v>1</v>
      </c>
      <c r="S3036" t="s">
        <v>2911</v>
      </c>
      <c r="T3036" s="1">
        <v>40813.558483796296</v>
      </c>
      <c r="V3036" t="s">
        <v>91</v>
      </c>
      <c r="W3036">
        <v>12</v>
      </c>
      <c r="X3036" t="s">
        <v>19046</v>
      </c>
      <c r="AC3036" t="s">
        <v>19047</v>
      </c>
      <c r="AE3036" t="s">
        <v>113</v>
      </c>
      <c r="AF3036" s="1">
        <v>19377</v>
      </c>
      <c r="AG3036" t="s">
        <v>8713</v>
      </c>
      <c r="AH3036" t="s">
        <v>105</v>
      </c>
      <c r="AI3036" t="s">
        <v>95</v>
      </c>
      <c r="AJ3036" t="s">
        <v>107</v>
      </c>
      <c r="AK3036" t="s">
        <v>19048</v>
      </c>
      <c r="AL3036" t="s">
        <v>19049</v>
      </c>
      <c r="AM3036" t="s">
        <v>411</v>
      </c>
      <c r="AN3036" t="s">
        <v>117</v>
      </c>
      <c r="AP3036" s="1">
        <v>17080</v>
      </c>
      <c r="AR3036" t="s">
        <v>19050</v>
      </c>
      <c r="AU3036" t="s">
        <v>19051</v>
      </c>
      <c r="AW3036" t="s">
        <v>19052</v>
      </c>
      <c r="AY3036" t="s">
        <v>19053</v>
      </c>
    </row>
    <row r="3037" spans="1:51" x14ac:dyDescent="0.25">
      <c r="A3037">
        <v>1335</v>
      </c>
      <c r="B3037" s="3" t="s">
        <v>19054</v>
      </c>
      <c r="C3037" s="3" t="str">
        <f t="shared" si="141"/>
        <v xml:space="preserve">Manzano, Aida </v>
      </c>
      <c r="D3037" s="3" t="str">
        <f t="shared" si="142"/>
        <v>Manzano</v>
      </c>
      <c r="E3037" t="str">
        <f t="shared" si="143"/>
        <v xml:space="preserve">Aida </v>
      </c>
      <c r="F3037" t="s">
        <v>34079</v>
      </c>
      <c r="G3037" t="s">
        <v>36200</v>
      </c>
      <c r="H3037" t="s">
        <v>19055</v>
      </c>
      <c r="I3037" t="s">
        <v>8713</v>
      </c>
      <c r="J3037" t="s">
        <v>19044</v>
      </c>
      <c r="L3037" s="4" t="s">
        <v>8042</v>
      </c>
      <c r="M3037" t="s">
        <v>8713</v>
      </c>
      <c r="O3037" t="s">
        <v>19056</v>
      </c>
      <c r="R3037">
        <v>1</v>
      </c>
      <c r="S3037" t="s">
        <v>2911</v>
      </c>
      <c r="T3037" s="1">
        <v>40868.69771990741</v>
      </c>
      <c r="V3037" t="s">
        <v>91</v>
      </c>
      <c r="W3037">
        <v>12</v>
      </c>
      <c r="X3037" t="s">
        <v>19057</v>
      </c>
      <c r="Y3037" t="s">
        <v>19056</v>
      </c>
      <c r="AA3037" t="s">
        <v>7818</v>
      </c>
      <c r="AB3037" t="s">
        <v>8042</v>
      </c>
      <c r="AC3037" t="s">
        <v>19047</v>
      </c>
      <c r="AF3037" s="1">
        <v>19377</v>
      </c>
      <c r="AG3037" t="s">
        <v>7818</v>
      </c>
      <c r="AH3037" t="s">
        <v>7819</v>
      </c>
      <c r="AI3037" t="s">
        <v>95</v>
      </c>
      <c r="AJ3037" t="s">
        <v>107</v>
      </c>
      <c r="AK3037" t="s">
        <v>19058</v>
      </c>
      <c r="AL3037" t="s">
        <v>19059</v>
      </c>
      <c r="AP3037" s="1">
        <v>17080</v>
      </c>
      <c r="AQ3037" t="s">
        <v>19060</v>
      </c>
      <c r="AR3037" t="s">
        <v>19061</v>
      </c>
      <c r="AU3037" t="s">
        <v>19062</v>
      </c>
      <c r="AV3037" t="s">
        <v>19063</v>
      </c>
      <c r="AW3037" t="s">
        <v>19064</v>
      </c>
      <c r="AY3037" t="s">
        <v>19065</v>
      </c>
    </row>
    <row r="3038" spans="1:51" x14ac:dyDescent="0.25">
      <c r="A3038">
        <v>1336</v>
      </c>
      <c r="B3038" s="3" t="s">
        <v>19066</v>
      </c>
      <c r="C3038" s="3" t="str">
        <f t="shared" si="141"/>
        <v>Manzano, Jaime</v>
      </c>
      <c r="D3038" s="3" t="str">
        <f t="shared" si="142"/>
        <v>Manzano</v>
      </c>
      <c r="E3038" t="str">
        <f t="shared" si="143"/>
        <v>Jaime</v>
      </c>
      <c r="F3038" t="s">
        <v>34079</v>
      </c>
      <c r="G3038" t="s">
        <v>35344</v>
      </c>
      <c r="H3038" t="s">
        <v>19067</v>
      </c>
      <c r="J3038" t="s">
        <v>19068</v>
      </c>
      <c r="M3038" t="s">
        <v>8713</v>
      </c>
      <c r="O3038" t="s">
        <v>19069</v>
      </c>
      <c r="R3038">
        <v>1</v>
      </c>
      <c r="S3038" t="s">
        <v>2911</v>
      </c>
      <c r="T3038" s="1">
        <v>40813.550127314818</v>
      </c>
      <c r="V3038" t="s">
        <v>91</v>
      </c>
      <c r="W3038">
        <v>12</v>
      </c>
      <c r="X3038" t="s">
        <v>19060</v>
      </c>
      <c r="AF3038" t="s">
        <v>2911</v>
      </c>
      <c r="AP3038" t="s">
        <v>2911</v>
      </c>
      <c r="AY3038" t="s">
        <v>19070</v>
      </c>
    </row>
    <row r="3039" spans="1:51" x14ac:dyDescent="0.25">
      <c r="A3039">
        <v>1340</v>
      </c>
      <c r="B3039" s="3" t="s">
        <v>19098</v>
      </c>
      <c r="C3039" s="3" t="str">
        <f t="shared" si="141"/>
        <v>Manzano, Amabelle</v>
      </c>
      <c r="D3039" s="3" t="str">
        <f t="shared" si="142"/>
        <v>Manzano</v>
      </c>
      <c r="E3039" t="str">
        <f t="shared" si="143"/>
        <v>Amabelle</v>
      </c>
      <c r="F3039" t="s">
        <v>34079</v>
      </c>
      <c r="G3039" t="s">
        <v>36201</v>
      </c>
      <c r="H3039" t="s">
        <v>86</v>
      </c>
      <c r="J3039" t="s">
        <v>19099</v>
      </c>
      <c r="L3039" s="4" t="s">
        <v>8042</v>
      </c>
      <c r="M3039" t="s">
        <v>8713</v>
      </c>
      <c r="O3039" t="s">
        <v>19100</v>
      </c>
      <c r="R3039">
        <v>1</v>
      </c>
      <c r="S3039" t="s">
        <v>2911</v>
      </c>
      <c r="T3039" s="1">
        <v>40868.690868055557</v>
      </c>
      <c r="V3039" t="s">
        <v>91</v>
      </c>
      <c r="W3039">
        <v>12</v>
      </c>
      <c r="X3039" t="s">
        <v>19101</v>
      </c>
      <c r="Y3039" t="s">
        <v>19100</v>
      </c>
      <c r="AA3039" t="s">
        <v>7818</v>
      </c>
      <c r="AB3039" t="s">
        <v>8042</v>
      </c>
      <c r="AC3039" t="s">
        <v>19102</v>
      </c>
      <c r="AF3039" s="1">
        <v>25665</v>
      </c>
      <c r="AG3039" t="s">
        <v>7818</v>
      </c>
      <c r="AH3039" t="s">
        <v>105</v>
      </c>
      <c r="AI3039" t="s">
        <v>95</v>
      </c>
      <c r="AJ3039" t="s">
        <v>96</v>
      </c>
      <c r="AL3039" t="s">
        <v>19103</v>
      </c>
      <c r="AM3039" t="s">
        <v>8188</v>
      </c>
      <c r="AP3039" t="s">
        <v>2911</v>
      </c>
      <c r="AY3039" t="s">
        <v>19104</v>
      </c>
    </row>
    <row r="3040" spans="1:51" x14ac:dyDescent="0.25">
      <c r="A3040">
        <v>1342</v>
      </c>
      <c r="B3040" s="3" t="s">
        <v>19107</v>
      </c>
      <c r="C3040" s="3" t="str">
        <f t="shared" si="141"/>
        <v>Manzano, Amabelle</v>
      </c>
      <c r="D3040" s="3" t="str">
        <f t="shared" si="142"/>
        <v>Manzano</v>
      </c>
      <c r="E3040" t="str">
        <f t="shared" si="143"/>
        <v>Amabelle</v>
      </c>
      <c r="F3040" t="s">
        <v>34079</v>
      </c>
      <c r="G3040" t="s">
        <v>36201</v>
      </c>
      <c r="H3040" t="s">
        <v>86</v>
      </c>
      <c r="J3040" t="s">
        <v>19108</v>
      </c>
      <c r="L3040" s="4" t="s">
        <v>8042</v>
      </c>
      <c r="M3040" t="s">
        <v>8713</v>
      </c>
      <c r="O3040" t="s">
        <v>19109</v>
      </c>
      <c r="R3040">
        <v>1</v>
      </c>
      <c r="S3040" t="s">
        <v>2911</v>
      </c>
      <c r="T3040" s="1">
        <v>40868.700706018521</v>
      </c>
      <c r="V3040" t="s">
        <v>91</v>
      </c>
      <c r="W3040">
        <v>12</v>
      </c>
      <c r="X3040" t="s">
        <v>19101</v>
      </c>
      <c r="Y3040" t="s">
        <v>19109</v>
      </c>
      <c r="AA3040" t="s">
        <v>7818</v>
      </c>
      <c r="AB3040" t="s">
        <v>8042</v>
      </c>
      <c r="AC3040" t="s">
        <v>19110</v>
      </c>
      <c r="AF3040" t="s">
        <v>2911</v>
      </c>
      <c r="AI3040" t="s">
        <v>95</v>
      </c>
      <c r="AJ3040" t="s">
        <v>96</v>
      </c>
      <c r="AL3040" t="s">
        <v>19111</v>
      </c>
      <c r="AM3040" t="s">
        <v>8188</v>
      </c>
      <c r="AP3040" t="s">
        <v>2911</v>
      </c>
      <c r="AY3040" t="s">
        <v>19112</v>
      </c>
    </row>
    <row r="3041" spans="1:51" x14ac:dyDescent="0.25">
      <c r="A3041">
        <v>1700</v>
      </c>
      <c r="B3041" s="3" t="s">
        <v>21677</v>
      </c>
      <c r="C3041" s="3" t="str">
        <f t="shared" si="141"/>
        <v xml:space="preserve">Mapuyan, Darmil </v>
      </c>
      <c r="D3041" s="3" t="str">
        <f t="shared" si="142"/>
        <v>Mapuyan</v>
      </c>
      <c r="E3041" t="str">
        <f t="shared" si="143"/>
        <v xml:space="preserve">Darmil </v>
      </c>
      <c r="F3041" t="s">
        <v>34080</v>
      </c>
      <c r="G3041" t="s">
        <v>36202</v>
      </c>
      <c r="H3041" t="s">
        <v>21678</v>
      </c>
      <c r="I3041" t="s">
        <v>21679</v>
      </c>
      <c r="L3041" s="4" t="s">
        <v>100</v>
      </c>
      <c r="M3041" t="s">
        <v>2724</v>
      </c>
      <c r="N3041" t="s">
        <v>21680</v>
      </c>
      <c r="O3041" t="s">
        <v>21681</v>
      </c>
      <c r="R3041">
        <v>1</v>
      </c>
      <c r="S3041" t="s">
        <v>2911</v>
      </c>
      <c r="T3041" s="1">
        <v>40868.727673611109</v>
      </c>
      <c r="V3041" t="s">
        <v>91</v>
      </c>
      <c r="W3041">
        <v>12</v>
      </c>
      <c r="Y3041" t="s">
        <v>21681</v>
      </c>
      <c r="Z3041" t="s">
        <v>21682</v>
      </c>
      <c r="AA3041" t="s">
        <v>11167</v>
      </c>
      <c r="AB3041" t="s">
        <v>18518</v>
      </c>
      <c r="AF3041" s="1">
        <v>25858</v>
      </c>
      <c r="AG3041" t="s">
        <v>21683</v>
      </c>
      <c r="AH3041" t="s">
        <v>7819</v>
      </c>
      <c r="AI3041" t="s">
        <v>95</v>
      </c>
      <c r="AJ3041" t="s">
        <v>107</v>
      </c>
      <c r="AP3041" s="1">
        <v>24215</v>
      </c>
      <c r="AU3041" t="s">
        <v>21684</v>
      </c>
      <c r="AY3041" t="s">
        <v>21685</v>
      </c>
    </row>
    <row r="3042" spans="1:51" x14ac:dyDescent="0.25">
      <c r="A3042">
        <v>2962</v>
      </c>
      <c r="B3042" s="3" t="s">
        <v>30835</v>
      </c>
      <c r="C3042" s="3" t="str">
        <f t="shared" si="141"/>
        <v>Maquiling, Liebling</v>
      </c>
      <c r="D3042" s="3" t="str">
        <f t="shared" si="142"/>
        <v>Maquiling</v>
      </c>
      <c r="E3042" t="str">
        <f t="shared" si="143"/>
        <v>Liebling</v>
      </c>
      <c r="F3042" t="s">
        <v>34081</v>
      </c>
      <c r="G3042" t="s">
        <v>36203</v>
      </c>
      <c r="H3042" t="s">
        <v>86</v>
      </c>
      <c r="J3042">
        <v>9164565297</v>
      </c>
      <c r="K3042" t="s">
        <v>30836</v>
      </c>
      <c r="L3042" s="4" t="s">
        <v>134</v>
      </c>
      <c r="M3042" t="s">
        <v>101</v>
      </c>
      <c r="N3042" t="s">
        <v>139</v>
      </c>
      <c r="O3042" t="s">
        <v>30837</v>
      </c>
      <c r="R3042">
        <v>1</v>
      </c>
      <c r="S3042" t="s">
        <v>2911</v>
      </c>
      <c r="T3042" s="1">
        <v>40738.597673611112</v>
      </c>
      <c r="V3042" t="s">
        <v>354</v>
      </c>
      <c r="W3042">
        <v>12</v>
      </c>
      <c r="X3042" t="s">
        <v>30838</v>
      </c>
      <c r="Y3042" t="s">
        <v>30837</v>
      </c>
      <c r="Z3042" t="s">
        <v>139</v>
      </c>
      <c r="AA3042" t="s">
        <v>101</v>
      </c>
      <c r="AB3042" t="s">
        <v>134</v>
      </c>
      <c r="AE3042" t="s">
        <v>224</v>
      </c>
      <c r="AF3042" s="1">
        <v>29523</v>
      </c>
      <c r="AG3042" t="s">
        <v>138</v>
      </c>
      <c r="AH3042" t="s">
        <v>105</v>
      </c>
      <c r="AI3042" t="s">
        <v>95</v>
      </c>
      <c r="AJ3042" t="s">
        <v>96</v>
      </c>
      <c r="AM3042" t="s">
        <v>8291</v>
      </c>
      <c r="AN3042" t="s">
        <v>239</v>
      </c>
      <c r="AP3042" t="s">
        <v>2911</v>
      </c>
      <c r="AW3042" t="s">
        <v>860</v>
      </c>
      <c r="AY3042" t="s">
        <v>30839</v>
      </c>
    </row>
    <row r="3043" spans="1:51" x14ac:dyDescent="0.25">
      <c r="A3043">
        <v>3279</v>
      </c>
      <c r="B3043" s="3" t="s">
        <v>8190</v>
      </c>
      <c r="C3043" s="3" t="str">
        <f t="shared" si="141"/>
        <v>Mar, Glenn</v>
      </c>
      <c r="D3043" s="3" t="str">
        <f t="shared" si="142"/>
        <v>Mar</v>
      </c>
      <c r="E3043" t="str">
        <f t="shared" si="143"/>
        <v>Glenn</v>
      </c>
      <c r="F3043" t="s">
        <v>34082</v>
      </c>
      <c r="G3043" t="s">
        <v>36018</v>
      </c>
      <c r="H3043" t="s">
        <v>8191</v>
      </c>
      <c r="I3043" t="s">
        <v>5166</v>
      </c>
      <c r="J3043">
        <v>9054922421</v>
      </c>
      <c r="K3043" t="s">
        <v>8192</v>
      </c>
      <c r="L3043" s="4" t="s">
        <v>100</v>
      </c>
      <c r="M3043" t="s">
        <v>101</v>
      </c>
      <c r="N3043" t="s">
        <v>8193</v>
      </c>
      <c r="O3043" t="s">
        <v>8194</v>
      </c>
      <c r="R3043">
        <v>1</v>
      </c>
      <c r="S3043" t="s">
        <v>2911</v>
      </c>
      <c r="T3043" s="1">
        <v>42215.354618055557</v>
      </c>
      <c r="V3043" t="s">
        <v>91</v>
      </c>
      <c r="W3043">
        <v>12</v>
      </c>
      <c r="X3043" t="s">
        <v>8195</v>
      </c>
      <c r="Y3043" t="s">
        <v>8196</v>
      </c>
      <c r="Z3043" t="s">
        <v>8193</v>
      </c>
      <c r="AA3043" t="s">
        <v>109</v>
      </c>
      <c r="AB3043" t="s">
        <v>100</v>
      </c>
      <c r="AE3043" t="s">
        <v>113</v>
      </c>
      <c r="AF3043" s="1">
        <v>25501</v>
      </c>
      <c r="AG3043" t="s">
        <v>7877</v>
      </c>
      <c r="AH3043" t="s">
        <v>7819</v>
      </c>
      <c r="AI3043" t="s">
        <v>106</v>
      </c>
      <c r="AJ3043" t="s">
        <v>107</v>
      </c>
      <c r="AK3043" t="s">
        <v>8197</v>
      </c>
      <c r="AL3043" t="s">
        <v>8198</v>
      </c>
      <c r="AM3043" t="s">
        <v>8199</v>
      </c>
      <c r="AN3043" t="s">
        <v>145</v>
      </c>
      <c r="AP3043" s="1">
        <v>25609</v>
      </c>
      <c r="AS3043">
        <v>9176022084</v>
      </c>
      <c r="AT3043" t="s">
        <v>8200</v>
      </c>
      <c r="AU3043" t="s">
        <v>8201</v>
      </c>
      <c r="AX3043" t="s">
        <v>8202</v>
      </c>
      <c r="AY3043" t="s">
        <v>8203</v>
      </c>
    </row>
    <row r="3044" spans="1:51" x14ac:dyDescent="0.25">
      <c r="A3044">
        <v>866</v>
      </c>
      <c r="B3044" s="3" t="s">
        <v>14126</v>
      </c>
      <c r="C3044" s="3" t="str">
        <f t="shared" si="141"/>
        <v>Mar, Joy</v>
      </c>
      <c r="D3044" s="3" t="str">
        <f t="shared" si="142"/>
        <v>Mar</v>
      </c>
      <c r="E3044" t="str">
        <f t="shared" si="143"/>
        <v>Joy</v>
      </c>
      <c r="F3044" t="s">
        <v>34082</v>
      </c>
      <c r="G3044" t="s">
        <v>35248</v>
      </c>
      <c r="H3044" t="s">
        <v>86</v>
      </c>
      <c r="J3044" t="s">
        <v>14127</v>
      </c>
      <c r="L3044" s="4" t="s">
        <v>14128</v>
      </c>
      <c r="M3044" t="s">
        <v>14129</v>
      </c>
      <c r="O3044" t="s">
        <v>14130</v>
      </c>
      <c r="R3044">
        <v>1</v>
      </c>
      <c r="S3044" t="s">
        <v>2911</v>
      </c>
      <c r="T3044" s="1">
        <v>40813.570949074077</v>
      </c>
      <c r="V3044" t="s">
        <v>91</v>
      </c>
      <c r="W3044">
        <v>12</v>
      </c>
      <c r="AF3044" s="1">
        <v>25117</v>
      </c>
      <c r="AG3044" t="s">
        <v>14131</v>
      </c>
      <c r="AH3044" t="s">
        <v>105</v>
      </c>
      <c r="AI3044" t="s">
        <v>95</v>
      </c>
      <c r="AJ3044" t="s">
        <v>96</v>
      </c>
      <c r="AL3044" t="s">
        <v>14132</v>
      </c>
      <c r="AM3044" t="s">
        <v>12162</v>
      </c>
      <c r="AP3044" t="s">
        <v>2911</v>
      </c>
      <c r="AY3044" t="s">
        <v>14133</v>
      </c>
    </row>
    <row r="3045" spans="1:51" x14ac:dyDescent="0.25">
      <c r="A3045">
        <v>868</v>
      </c>
      <c r="B3045" s="3" t="s">
        <v>14137</v>
      </c>
      <c r="C3045" s="3" t="str">
        <f t="shared" si="141"/>
        <v>Marabe, Nicanor</v>
      </c>
      <c r="D3045" s="3" t="str">
        <f t="shared" si="142"/>
        <v>Marabe</v>
      </c>
      <c r="E3045" t="str">
        <f t="shared" si="143"/>
        <v>Nicanor</v>
      </c>
      <c r="F3045" t="s">
        <v>34083</v>
      </c>
      <c r="G3045" t="s">
        <v>36204</v>
      </c>
      <c r="H3045" t="s">
        <v>14138</v>
      </c>
      <c r="L3045" s="4" t="s">
        <v>1085</v>
      </c>
      <c r="N3045" t="s">
        <v>14139</v>
      </c>
      <c r="R3045">
        <v>1</v>
      </c>
      <c r="S3045" t="s">
        <v>2911</v>
      </c>
      <c r="T3045" s="1">
        <v>40938.586354166669</v>
      </c>
      <c r="V3045" t="s">
        <v>91</v>
      </c>
      <c r="W3045">
        <v>12</v>
      </c>
      <c r="Z3045" t="s">
        <v>14139</v>
      </c>
      <c r="AA3045" t="s">
        <v>1085</v>
      </c>
      <c r="AF3045" t="s">
        <v>2911</v>
      </c>
      <c r="AI3045" t="s">
        <v>106</v>
      </c>
      <c r="AJ3045" t="s">
        <v>107</v>
      </c>
      <c r="AP3045" t="s">
        <v>2911</v>
      </c>
      <c r="AY3045" t="s">
        <v>14140</v>
      </c>
    </row>
    <row r="3046" spans="1:51" x14ac:dyDescent="0.25">
      <c r="A3046">
        <v>870</v>
      </c>
      <c r="B3046" s="3" t="s">
        <v>14150</v>
      </c>
      <c r="C3046" s="3" t="str">
        <f t="shared" si="141"/>
        <v>Marabe, Nicanor</v>
      </c>
      <c r="D3046" s="3" t="str">
        <f t="shared" si="142"/>
        <v>Marabe</v>
      </c>
      <c r="E3046" t="str">
        <f t="shared" si="143"/>
        <v>Nicanor</v>
      </c>
      <c r="F3046" t="s">
        <v>34083</v>
      </c>
      <c r="G3046" t="s">
        <v>36204</v>
      </c>
      <c r="H3046" t="s">
        <v>14138</v>
      </c>
      <c r="L3046" s="4" t="s">
        <v>1085</v>
      </c>
      <c r="N3046" t="s">
        <v>14139</v>
      </c>
      <c r="R3046">
        <v>1</v>
      </c>
      <c r="S3046" t="s">
        <v>2911</v>
      </c>
      <c r="T3046" s="1">
        <v>40938.586701388886</v>
      </c>
      <c r="V3046" t="s">
        <v>91</v>
      </c>
      <c r="W3046">
        <v>12</v>
      </c>
      <c r="Z3046" t="s">
        <v>14139</v>
      </c>
      <c r="AB3046" t="s">
        <v>1085</v>
      </c>
      <c r="AF3046" t="s">
        <v>2911</v>
      </c>
      <c r="AI3046" t="s">
        <v>106</v>
      </c>
      <c r="AJ3046" t="s">
        <v>107</v>
      </c>
      <c r="AP3046" t="s">
        <v>2911</v>
      </c>
      <c r="AY3046" t="s">
        <v>14151</v>
      </c>
    </row>
    <row r="3047" spans="1:51" x14ac:dyDescent="0.25">
      <c r="A3047">
        <v>871</v>
      </c>
      <c r="B3047" s="3" t="s">
        <v>14152</v>
      </c>
      <c r="C3047" s="3" t="str">
        <f t="shared" si="141"/>
        <v>Marabe, Nicanor</v>
      </c>
      <c r="D3047" s="3" t="str">
        <f t="shared" si="142"/>
        <v>Marabe</v>
      </c>
      <c r="E3047" t="str">
        <f t="shared" si="143"/>
        <v>Nicanor</v>
      </c>
      <c r="F3047" t="s">
        <v>34083</v>
      </c>
      <c r="G3047" t="s">
        <v>36204</v>
      </c>
      <c r="H3047" t="s">
        <v>14138</v>
      </c>
      <c r="L3047" s="4" t="s">
        <v>1085</v>
      </c>
      <c r="N3047" t="s">
        <v>14139</v>
      </c>
      <c r="R3047">
        <v>1</v>
      </c>
      <c r="S3047" t="s">
        <v>2911</v>
      </c>
      <c r="T3047" s="1">
        <v>40938.585949074077</v>
      </c>
      <c r="V3047" t="s">
        <v>91</v>
      </c>
      <c r="W3047">
        <v>12</v>
      </c>
      <c r="Z3047" t="s">
        <v>14139</v>
      </c>
      <c r="AB3047" t="s">
        <v>1085</v>
      </c>
      <c r="AF3047" t="s">
        <v>2911</v>
      </c>
      <c r="AH3047" t="s">
        <v>105</v>
      </c>
      <c r="AI3047" t="s">
        <v>106</v>
      </c>
      <c r="AJ3047" t="s">
        <v>107</v>
      </c>
      <c r="AP3047" t="s">
        <v>2911</v>
      </c>
      <c r="AY3047" t="s">
        <v>14153</v>
      </c>
    </row>
    <row r="3048" spans="1:51" x14ac:dyDescent="0.25">
      <c r="A3048">
        <v>4706</v>
      </c>
      <c r="B3048" s="3" t="s">
        <v>1253</v>
      </c>
      <c r="C3048" s="3" t="str">
        <f t="shared" si="141"/>
        <v xml:space="preserve">Maraguinot, Harvey M. </v>
      </c>
      <c r="D3048" s="3" t="str">
        <f t="shared" si="142"/>
        <v>Maraguinot</v>
      </c>
      <c r="E3048" t="str">
        <f t="shared" si="143"/>
        <v xml:space="preserve">Harvey M. </v>
      </c>
      <c r="F3048" t="s">
        <v>34084</v>
      </c>
      <c r="G3048" t="s">
        <v>37607</v>
      </c>
      <c r="H3048" t="s">
        <v>1254</v>
      </c>
      <c r="L3048" s="4" t="s">
        <v>529</v>
      </c>
      <c r="M3048" t="s">
        <v>1202</v>
      </c>
      <c r="O3048" t="s">
        <v>1255</v>
      </c>
      <c r="R3048">
        <v>1</v>
      </c>
      <c r="S3048" s="1">
        <v>41509.544328703705</v>
      </c>
      <c r="T3048" s="1">
        <v>42047.611747685187</v>
      </c>
      <c r="U3048" t="s">
        <v>91</v>
      </c>
      <c r="V3048" t="s">
        <v>91</v>
      </c>
      <c r="W3048">
        <v>12</v>
      </c>
      <c r="Y3048" t="s">
        <v>1255</v>
      </c>
      <c r="AA3048" t="s">
        <v>1202</v>
      </c>
      <c r="AB3048" t="s">
        <v>529</v>
      </c>
      <c r="AE3048" t="s">
        <v>93</v>
      </c>
      <c r="AF3048" s="1">
        <v>40188</v>
      </c>
      <c r="AH3048" t="s">
        <v>94</v>
      </c>
      <c r="AI3048" t="s">
        <v>106</v>
      </c>
      <c r="AJ3048" t="s">
        <v>107</v>
      </c>
      <c r="AN3048" t="s">
        <v>93</v>
      </c>
      <c r="AO3048" t="s">
        <v>93</v>
      </c>
      <c r="AP3048" s="1">
        <v>26410</v>
      </c>
      <c r="AY3048" t="s">
        <v>97</v>
      </c>
    </row>
    <row r="3049" spans="1:51" x14ac:dyDescent="0.25">
      <c r="A3049">
        <v>1946</v>
      </c>
      <c r="B3049" s="3" t="s">
        <v>23493</v>
      </c>
      <c r="C3049" s="3" t="str">
        <f t="shared" si="141"/>
        <v xml:space="preserve">Maramara, Jonas </v>
      </c>
      <c r="D3049" s="3" t="str">
        <f t="shared" si="142"/>
        <v>Maramara</v>
      </c>
      <c r="E3049" t="str">
        <f t="shared" si="143"/>
        <v xml:space="preserve">Jonas </v>
      </c>
      <c r="F3049" t="s">
        <v>34085</v>
      </c>
      <c r="G3049" t="s">
        <v>36205</v>
      </c>
      <c r="H3049" t="s">
        <v>23494</v>
      </c>
      <c r="I3049" t="s">
        <v>1153</v>
      </c>
      <c r="J3049" t="s">
        <v>23495</v>
      </c>
      <c r="M3049" t="s">
        <v>8057</v>
      </c>
      <c r="O3049" t="s">
        <v>23496</v>
      </c>
      <c r="R3049">
        <v>1</v>
      </c>
      <c r="S3049" t="s">
        <v>2911</v>
      </c>
      <c r="T3049" s="1">
        <v>40808.417048611111</v>
      </c>
      <c r="V3049" t="s">
        <v>91</v>
      </c>
      <c r="W3049">
        <v>12</v>
      </c>
      <c r="X3049" t="s">
        <v>23497</v>
      </c>
      <c r="AC3049" t="s">
        <v>23498</v>
      </c>
      <c r="AF3049" s="1">
        <v>24148</v>
      </c>
      <c r="AG3049" t="s">
        <v>1153</v>
      </c>
      <c r="AH3049" t="s">
        <v>105</v>
      </c>
      <c r="AI3049" t="s">
        <v>106</v>
      </c>
      <c r="AJ3049" t="s">
        <v>107</v>
      </c>
      <c r="AK3049" t="s">
        <v>424</v>
      </c>
      <c r="AL3049" t="s">
        <v>23499</v>
      </c>
      <c r="AM3049" t="s">
        <v>23500</v>
      </c>
      <c r="AP3049" s="1">
        <v>27184</v>
      </c>
      <c r="AR3049" t="s">
        <v>23501</v>
      </c>
      <c r="AU3049" t="s">
        <v>23502</v>
      </c>
      <c r="AW3049" t="s">
        <v>23503</v>
      </c>
      <c r="AY3049" t="s">
        <v>23504</v>
      </c>
    </row>
    <row r="3050" spans="1:51" x14ac:dyDescent="0.25">
      <c r="A3050">
        <v>4939</v>
      </c>
      <c r="B3050" s="3" t="s">
        <v>5798</v>
      </c>
      <c r="C3050" s="3" t="str">
        <f t="shared" si="141"/>
        <v xml:space="preserve">Marasigan, Paulita Paz </v>
      </c>
      <c r="D3050" s="3" t="str">
        <f t="shared" si="142"/>
        <v>Marasigan</v>
      </c>
      <c r="E3050" t="str">
        <f t="shared" si="143"/>
        <v xml:space="preserve">Paulita Paz </v>
      </c>
      <c r="F3050" t="s">
        <v>34086</v>
      </c>
      <c r="G3050" t="s">
        <v>36206</v>
      </c>
      <c r="R3050">
        <v>1</v>
      </c>
      <c r="S3050" s="1">
        <v>41911.582662037035</v>
      </c>
      <c r="T3050" s="1">
        <v>41911.582662037035</v>
      </c>
      <c r="U3050" t="s">
        <v>91</v>
      </c>
      <c r="W3050">
        <v>12</v>
      </c>
      <c r="AE3050" t="s">
        <v>93</v>
      </c>
      <c r="AF3050" s="1">
        <v>40188</v>
      </c>
      <c r="AI3050" t="s">
        <v>93</v>
      </c>
      <c r="AJ3050" t="s">
        <v>93</v>
      </c>
      <c r="AN3050" t="s">
        <v>93</v>
      </c>
      <c r="AO3050" t="s">
        <v>93</v>
      </c>
      <c r="AP3050" s="1">
        <v>40189</v>
      </c>
      <c r="AY3050" t="s">
        <v>97</v>
      </c>
    </row>
    <row r="3051" spans="1:51" x14ac:dyDescent="0.25">
      <c r="A3051">
        <v>4940</v>
      </c>
      <c r="B3051" s="3" t="s">
        <v>5799</v>
      </c>
      <c r="C3051" s="3" t="str">
        <f t="shared" si="141"/>
        <v xml:space="preserve">Marasigan, Paulita Paz </v>
      </c>
      <c r="D3051" s="3" t="str">
        <f t="shared" si="142"/>
        <v>Marasigan</v>
      </c>
      <c r="E3051" t="str">
        <f t="shared" si="143"/>
        <v xml:space="preserve">Paulita Paz </v>
      </c>
      <c r="F3051" t="s">
        <v>34086</v>
      </c>
      <c r="G3051" t="s">
        <v>36206</v>
      </c>
      <c r="R3051">
        <v>1</v>
      </c>
      <c r="S3051" s="1">
        <v>41911.583032407405</v>
      </c>
      <c r="T3051" s="1">
        <v>41911.583032407405</v>
      </c>
      <c r="U3051" t="s">
        <v>91</v>
      </c>
      <c r="W3051">
        <v>12</v>
      </c>
      <c r="AE3051" t="s">
        <v>93</v>
      </c>
      <c r="AF3051" s="1">
        <v>40188</v>
      </c>
      <c r="AI3051" t="s">
        <v>93</v>
      </c>
      <c r="AJ3051" t="s">
        <v>93</v>
      </c>
      <c r="AN3051" t="s">
        <v>93</v>
      </c>
      <c r="AO3051" t="s">
        <v>93</v>
      </c>
      <c r="AP3051" s="1">
        <v>40189</v>
      </c>
      <c r="AY3051" t="s">
        <v>97</v>
      </c>
    </row>
    <row r="3052" spans="1:51" x14ac:dyDescent="0.25">
      <c r="A3052">
        <v>4941</v>
      </c>
      <c r="B3052" s="3" t="s">
        <v>5800</v>
      </c>
      <c r="C3052" s="3" t="str">
        <f t="shared" si="141"/>
        <v xml:space="preserve">Marasigan, Paulita Paz </v>
      </c>
      <c r="D3052" s="3" t="str">
        <f t="shared" si="142"/>
        <v>Marasigan</v>
      </c>
      <c r="E3052" t="str">
        <f t="shared" si="143"/>
        <v xml:space="preserve">Paulita Paz </v>
      </c>
      <c r="F3052" t="s">
        <v>34086</v>
      </c>
      <c r="G3052" t="s">
        <v>36206</v>
      </c>
      <c r="R3052">
        <v>1</v>
      </c>
      <c r="S3052" s="1">
        <v>41911.583437499998</v>
      </c>
      <c r="T3052" s="1">
        <v>41911.583437499998</v>
      </c>
      <c r="U3052" t="s">
        <v>91</v>
      </c>
      <c r="W3052">
        <v>12</v>
      </c>
      <c r="AE3052" t="s">
        <v>93</v>
      </c>
      <c r="AF3052" s="1">
        <v>40188</v>
      </c>
      <c r="AI3052" t="s">
        <v>93</v>
      </c>
      <c r="AJ3052" t="s">
        <v>93</v>
      </c>
      <c r="AN3052" t="s">
        <v>93</v>
      </c>
      <c r="AO3052" t="s">
        <v>93</v>
      </c>
      <c r="AP3052" s="1">
        <v>40189</v>
      </c>
      <c r="AY3052" t="s">
        <v>97</v>
      </c>
    </row>
    <row r="3053" spans="1:51" x14ac:dyDescent="0.25">
      <c r="A3053">
        <v>1718</v>
      </c>
      <c r="B3053" s="3" t="s">
        <v>21818</v>
      </c>
      <c r="C3053" s="3" t="str">
        <f t="shared" si="141"/>
        <v>Maratas,Corazon</v>
      </c>
      <c r="D3053" s="3" t="str">
        <f t="shared" si="142"/>
        <v>Maratas</v>
      </c>
      <c r="E3053" t="str">
        <f t="shared" si="143"/>
        <v>orazon</v>
      </c>
      <c r="F3053" t="s">
        <v>34087</v>
      </c>
      <c r="G3053" t="s">
        <v>35120</v>
      </c>
      <c r="H3053" t="s">
        <v>21819</v>
      </c>
      <c r="I3053" t="s">
        <v>21820</v>
      </c>
      <c r="J3053" t="s">
        <v>21821</v>
      </c>
      <c r="L3053" s="4" t="s">
        <v>134</v>
      </c>
      <c r="M3053" t="s">
        <v>101</v>
      </c>
      <c r="N3053" t="s">
        <v>853</v>
      </c>
      <c r="O3053" t="s">
        <v>21822</v>
      </c>
      <c r="R3053">
        <v>1</v>
      </c>
      <c r="S3053" t="s">
        <v>2911</v>
      </c>
      <c r="T3053" s="1">
        <v>40716.821736111109</v>
      </c>
      <c r="V3053" t="s">
        <v>91</v>
      </c>
      <c r="W3053">
        <v>12</v>
      </c>
      <c r="X3053" t="s">
        <v>21823</v>
      </c>
      <c r="Y3053" t="s">
        <v>21822</v>
      </c>
      <c r="Z3053" t="s">
        <v>853</v>
      </c>
      <c r="AA3053" t="s">
        <v>101</v>
      </c>
      <c r="AB3053" t="s">
        <v>134</v>
      </c>
      <c r="AF3053" s="1">
        <v>27605</v>
      </c>
      <c r="AG3053" t="s">
        <v>386</v>
      </c>
      <c r="AH3053" t="s">
        <v>105</v>
      </c>
      <c r="AI3053" t="s">
        <v>95</v>
      </c>
      <c r="AJ3053" t="s">
        <v>107</v>
      </c>
      <c r="AK3053" t="s">
        <v>21824</v>
      </c>
      <c r="AL3053" t="s">
        <v>86</v>
      </c>
      <c r="AP3053" s="1">
        <v>27299</v>
      </c>
      <c r="AU3053" t="s">
        <v>21825</v>
      </c>
      <c r="AY3053" t="s">
        <v>21826</v>
      </c>
    </row>
    <row r="3054" spans="1:51" x14ac:dyDescent="0.25">
      <c r="A3054">
        <v>1544</v>
      </c>
      <c r="B3054" s="3" t="s">
        <v>20567</v>
      </c>
      <c r="C3054" s="3" t="str">
        <f t="shared" si="141"/>
        <v>MARAVILLA, Marikarr</v>
      </c>
      <c r="D3054" s="3" t="str">
        <f t="shared" si="142"/>
        <v>MARAVILLA</v>
      </c>
      <c r="E3054" t="str">
        <f t="shared" si="143"/>
        <v>Marikarr</v>
      </c>
      <c r="F3054" t="s">
        <v>34088</v>
      </c>
      <c r="G3054" t="s">
        <v>36207</v>
      </c>
      <c r="H3054" t="s">
        <v>20568</v>
      </c>
      <c r="I3054" t="s">
        <v>7851</v>
      </c>
      <c r="J3054">
        <v>7184634348</v>
      </c>
      <c r="K3054" t="s">
        <v>20569</v>
      </c>
      <c r="O3054" t="s">
        <v>20570</v>
      </c>
      <c r="R3054">
        <v>1</v>
      </c>
      <c r="S3054" t="s">
        <v>2911</v>
      </c>
      <c r="T3054" s="1">
        <v>40813.486979166664</v>
      </c>
      <c r="V3054" t="s">
        <v>91</v>
      </c>
      <c r="W3054">
        <v>12</v>
      </c>
      <c r="X3054" t="s">
        <v>20571</v>
      </c>
      <c r="AC3054">
        <v>7189091204</v>
      </c>
      <c r="AF3054" s="1">
        <v>26677</v>
      </c>
      <c r="AG3054" t="s">
        <v>5055</v>
      </c>
      <c r="AH3054" t="s">
        <v>105</v>
      </c>
      <c r="AI3054" t="s">
        <v>95</v>
      </c>
      <c r="AJ3054" t="s">
        <v>107</v>
      </c>
      <c r="AK3054" t="s">
        <v>424</v>
      </c>
      <c r="AL3054" t="s">
        <v>20572</v>
      </c>
      <c r="AM3054" t="s">
        <v>20573</v>
      </c>
      <c r="AP3054" s="1">
        <v>27645</v>
      </c>
      <c r="AR3054">
        <v>7189091202</v>
      </c>
      <c r="AU3054" t="s">
        <v>20574</v>
      </c>
      <c r="AW3054" t="s">
        <v>20575</v>
      </c>
      <c r="AY3054" t="s">
        <v>20576</v>
      </c>
    </row>
    <row r="3055" spans="1:51" x14ac:dyDescent="0.25">
      <c r="A3055">
        <v>339</v>
      </c>
      <c r="B3055" s="3" t="s">
        <v>10671</v>
      </c>
      <c r="C3055" s="3" t="e">
        <f t="shared" si="141"/>
        <v>#VALUE!</v>
      </c>
      <c r="D3055" s="3" t="str">
        <f t="shared" si="142"/>
        <v>Marban</v>
      </c>
      <c r="E3055" t="e">
        <f t="shared" si="143"/>
        <v>#VALUE!</v>
      </c>
      <c r="F3055" t="s">
        <v>34089</v>
      </c>
      <c r="G3055" t="s">
        <v>35218</v>
      </c>
      <c r="H3055" t="s">
        <v>10672</v>
      </c>
      <c r="J3055" t="s">
        <v>10673</v>
      </c>
      <c r="L3055" s="4" t="s">
        <v>134</v>
      </c>
      <c r="M3055" t="s">
        <v>101</v>
      </c>
      <c r="N3055" t="s">
        <v>8185</v>
      </c>
      <c r="O3055" t="s">
        <v>10674</v>
      </c>
      <c r="R3055">
        <v>1</v>
      </c>
      <c r="S3055" t="s">
        <v>2911</v>
      </c>
      <c r="T3055" s="1">
        <v>40739.479050925926</v>
      </c>
      <c r="V3055" t="s">
        <v>354</v>
      </c>
      <c r="W3055">
        <v>12</v>
      </c>
      <c r="Y3055" t="s">
        <v>10674</v>
      </c>
      <c r="Z3055" t="s">
        <v>8185</v>
      </c>
      <c r="AA3055" t="s">
        <v>101</v>
      </c>
      <c r="AB3055" t="s">
        <v>134</v>
      </c>
      <c r="AE3055" t="s">
        <v>224</v>
      </c>
      <c r="AF3055" s="1">
        <v>23693</v>
      </c>
      <c r="AG3055" t="s">
        <v>101</v>
      </c>
      <c r="AH3055" t="s">
        <v>105</v>
      </c>
      <c r="AI3055" t="s">
        <v>106</v>
      </c>
      <c r="AJ3055" t="s">
        <v>107</v>
      </c>
      <c r="AL3055" t="s">
        <v>10675</v>
      </c>
      <c r="AM3055" t="s">
        <v>4017</v>
      </c>
      <c r="AN3055" t="s">
        <v>239</v>
      </c>
      <c r="AP3055" s="1">
        <v>26242</v>
      </c>
      <c r="AW3055" t="s">
        <v>860</v>
      </c>
      <c r="AY3055" t="s">
        <v>10676</v>
      </c>
    </row>
    <row r="3056" spans="1:51" x14ac:dyDescent="0.25">
      <c r="A3056">
        <v>2127</v>
      </c>
      <c r="B3056" s="3" t="s">
        <v>24759</v>
      </c>
      <c r="C3056" s="3" t="str">
        <f t="shared" si="141"/>
        <v>Marcil,Suzette(Laput)</v>
      </c>
      <c r="D3056" s="3" t="str">
        <f t="shared" si="142"/>
        <v>Marcil</v>
      </c>
      <c r="E3056" t="str">
        <f t="shared" si="143"/>
        <v>uzette(Laput)</v>
      </c>
      <c r="F3056" t="s">
        <v>34090</v>
      </c>
      <c r="G3056" t="s">
        <v>36359</v>
      </c>
      <c r="H3056" t="s">
        <v>24760</v>
      </c>
      <c r="I3056" t="s">
        <v>24761</v>
      </c>
      <c r="J3056" t="s">
        <v>24762</v>
      </c>
      <c r="L3056" s="4" t="s">
        <v>134</v>
      </c>
      <c r="M3056" t="s">
        <v>101</v>
      </c>
      <c r="N3056" t="s">
        <v>102</v>
      </c>
      <c r="O3056" t="s">
        <v>24763</v>
      </c>
      <c r="R3056">
        <v>1</v>
      </c>
      <c r="S3056" t="s">
        <v>2911</v>
      </c>
      <c r="T3056" s="1">
        <v>40726.719930555555</v>
      </c>
      <c r="V3056" t="s">
        <v>91</v>
      </c>
      <c r="W3056">
        <v>12</v>
      </c>
      <c r="X3056" t="s">
        <v>931</v>
      </c>
      <c r="Y3056" t="s">
        <v>24763</v>
      </c>
      <c r="Z3056" t="s">
        <v>102</v>
      </c>
      <c r="AA3056" t="s">
        <v>101</v>
      </c>
      <c r="AB3056" t="s">
        <v>134</v>
      </c>
      <c r="AC3056" t="s">
        <v>24762</v>
      </c>
      <c r="AF3056" s="1">
        <v>30920</v>
      </c>
      <c r="AG3056" t="s">
        <v>386</v>
      </c>
      <c r="AH3056" t="s">
        <v>105</v>
      </c>
      <c r="AI3056" t="s">
        <v>95</v>
      </c>
      <c r="AJ3056" t="s">
        <v>107</v>
      </c>
      <c r="AP3056" s="1">
        <v>20564</v>
      </c>
      <c r="AY3056" t="s">
        <v>24764</v>
      </c>
    </row>
    <row r="3057" spans="1:51" x14ac:dyDescent="0.25">
      <c r="A3057">
        <v>2237</v>
      </c>
      <c r="B3057" s="3" t="s">
        <v>25568</v>
      </c>
      <c r="C3057" s="3" t="str">
        <f t="shared" si="141"/>
        <v>Marcil,Suzette(Palmere)</v>
      </c>
      <c r="D3057" s="3" t="str">
        <f t="shared" si="142"/>
        <v>Marcil</v>
      </c>
      <c r="E3057" t="str">
        <f t="shared" si="143"/>
        <v>uzette(Palmere)</v>
      </c>
      <c r="F3057" t="s">
        <v>34090</v>
      </c>
      <c r="G3057" t="s">
        <v>36359</v>
      </c>
      <c r="H3057" t="s">
        <v>24760</v>
      </c>
      <c r="I3057" t="s">
        <v>24761</v>
      </c>
      <c r="J3057" t="s">
        <v>24762</v>
      </c>
      <c r="L3057" s="4" t="s">
        <v>134</v>
      </c>
      <c r="M3057" t="s">
        <v>101</v>
      </c>
      <c r="N3057" t="s">
        <v>102</v>
      </c>
      <c r="O3057" t="s">
        <v>24763</v>
      </c>
      <c r="R3057">
        <v>1</v>
      </c>
      <c r="S3057" t="s">
        <v>2911</v>
      </c>
      <c r="T3057" s="1">
        <v>40732.565428240741</v>
      </c>
      <c r="V3057" t="s">
        <v>91</v>
      </c>
      <c r="W3057">
        <v>12</v>
      </c>
      <c r="X3057" t="s">
        <v>931</v>
      </c>
      <c r="Y3057" t="s">
        <v>24763</v>
      </c>
      <c r="Z3057" t="s">
        <v>102</v>
      </c>
      <c r="AA3057" t="s">
        <v>101</v>
      </c>
      <c r="AB3057" t="s">
        <v>134</v>
      </c>
      <c r="AF3057" s="1">
        <v>30920</v>
      </c>
      <c r="AG3057" t="s">
        <v>386</v>
      </c>
      <c r="AH3057" t="s">
        <v>105</v>
      </c>
      <c r="AI3057" t="s">
        <v>95</v>
      </c>
      <c r="AJ3057" t="s">
        <v>107</v>
      </c>
      <c r="AP3057" s="1">
        <v>20564</v>
      </c>
      <c r="AY3057" t="s">
        <v>25569</v>
      </c>
    </row>
    <row r="3058" spans="1:51" x14ac:dyDescent="0.25">
      <c r="A3058">
        <v>341</v>
      </c>
      <c r="B3058" s="3" t="s">
        <v>10679</v>
      </c>
      <c r="C3058" s="3" t="e">
        <f t="shared" si="141"/>
        <v>#VALUE!</v>
      </c>
      <c r="D3058" s="3" t="str">
        <f t="shared" si="142"/>
        <v>Marfil</v>
      </c>
      <c r="E3058" t="e">
        <f t="shared" si="143"/>
        <v>#VALUE!</v>
      </c>
      <c r="F3058" t="s">
        <v>34091</v>
      </c>
      <c r="G3058" t="s">
        <v>36674</v>
      </c>
      <c r="H3058" t="s">
        <v>10680</v>
      </c>
      <c r="M3058" t="s">
        <v>8057</v>
      </c>
      <c r="N3058" t="s">
        <v>9232</v>
      </c>
      <c r="O3058" t="s">
        <v>10681</v>
      </c>
      <c r="R3058">
        <v>1</v>
      </c>
      <c r="S3058" t="s">
        <v>2911</v>
      </c>
      <c r="T3058" s="1">
        <v>40935.705208333333</v>
      </c>
      <c r="V3058" t="s">
        <v>91</v>
      </c>
      <c r="W3058">
        <v>12</v>
      </c>
      <c r="Y3058" t="s">
        <v>10681</v>
      </c>
      <c r="Z3058" t="s">
        <v>9232</v>
      </c>
      <c r="AA3058" t="s">
        <v>8057</v>
      </c>
      <c r="AF3058" t="s">
        <v>2911</v>
      </c>
      <c r="AH3058" t="s">
        <v>105</v>
      </c>
      <c r="AI3058" t="s">
        <v>106</v>
      </c>
      <c r="AJ3058" t="s">
        <v>107</v>
      </c>
      <c r="AP3058" t="s">
        <v>2911</v>
      </c>
      <c r="AY3058" t="s">
        <v>10682</v>
      </c>
    </row>
    <row r="3059" spans="1:51" x14ac:dyDescent="0.25">
      <c r="A3059">
        <v>853</v>
      </c>
      <c r="B3059" s="3" t="s">
        <v>14042</v>
      </c>
      <c r="C3059" s="3" t="str">
        <f t="shared" si="141"/>
        <v>Marfori, Francisco</v>
      </c>
      <c r="D3059" s="3" t="str">
        <f t="shared" si="142"/>
        <v>Marfori</v>
      </c>
      <c r="E3059" t="str">
        <f t="shared" si="143"/>
        <v>Francisco</v>
      </c>
      <c r="F3059" t="s">
        <v>34092</v>
      </c>
      <c r="G3059" t="s">
        <v>35187</v>
      </c>
      <c r="H3059" t="s">
        <v>14043</v>
      </c>
      <c r="I3059" t="s">
        <v>101</v>
      </c>
      <c r="J3059" t="s">
        <v>14044</v>
      </c>
      <c r="L3059" s="4" t="s">
        <v>100</v>
      </c>
      <c r="M3059" t="s">
        <v>109</v>
      </c>
      <c r="N3059" t="s">
        <v>166</v>
      </c>
      <c r="O3059" t="s">
        <v>14045</v>
      </c>
      <c r="R3059">
        <v>1</v>
      </c>
      <c r="S3059" t="s">
        <v>2911</v>
      </c>
      <c r="T3059" s="1">
        <v>40868.711898148147</v>
      </c>
      <c r="V3059" t="s">
        <v>91</v>
      </c>
      <c r="W3059">
        <v>12</v>
      </c>
      <c r="X3059" t="s">
        <v>14046</v>
      </c>
      <c r="Y3059" t="s">
        <v>14045</v>
      </c>
      <c r="Z3059" t="s">
        <v>9743</v>
      </c>
      <c r="AA3059" t="s">
        <v>109</v>
      </c>
      <c r="AB3059" t="s">
        <v>100</v>
      </c>
      <c r="AC3059" t="s">
        <v>14047</v>
      </c>
      <c r="AE3059" t="s">
        <v>113</v>
      </c>
      <c r="AF3059" s="1">
        <v>19991</v>
      </c>
      <c r="AG3059" t="s">
        <v>8221</v>
      </c>
      <c r="AH3059" t="s">
        <v>105</v>
      </c>
      <c r="AI3059" t="s">
        <v>106</v>
      </c>
      <c r="AJ3059" t="s">
        <v>107</v>
      </c>
      <c r="AK3059" t="s">
        <v>14048</v>
      </c>
      <c r="AL3059" t="s">
        <v>14049</v>
      </c>
      <c r="AM3059" t="s">
        <v>9837</v>
      </c>
      <c r="AN3059" t="s">
        <v>117</v>
      </c>
      <c r="AP3059" s="1">
        <v>19759</v>
      </c>
      <c r="AR3059" t="s">
        <v>14050</v>
      </c>
      <c r="AU3059" t="s">
        <v>14051</v>
      </c>
      <c r="AW3059" t="s">
        <v>14052</v>
      </c>
      <c r="AY3059" t="s">
        <v>14053</v>
      </c>
    </row>
    <row r="3060" spans="1:51" x14ac:dyDescent="0.25">
      <c r="A3060">
        <v>862</v>
      </c>
      <c r="B3060" s="3" t="s">
        <v>14093</v>
      </c>
      <c r="C3060" s="3" t="str">
        <f t="shared" si="141"/>
        <v>Marfori, Goldelina</v>
      </c>
      <c r="D3060" s="3" t="str">
        <f t="shared" si="142"/>
        <v>Marfori</v>
      </c>
      <c r="E3060" t="str">
        <f t="shared" si="143"/>
        <v>Goldelina</v>
      </c>
      <c r="F3060" t="s">
        <v>34092</v>
      </c>
      <c r="G3060" t="s">
        <v>36208</v>
      </c>
      <c r="H3060" t="s">
        <v>8761</v>
      </c>
      <c r="J3060">
        <v>9167304479</v>
      </c>
      <c r="L3060" s="4" t="s">
        <v>100</v>
      </c>
      <c r="M3060" t="s">
        <v>101</v>
      </c>
      <c r="N3060" t="s">
        <v>853</v>
      </c>
      <c r="O3060" t="s">
        <v>14094</v>
      </c>
      <c r="R3060">
        <v>1</v>
      </c>
      <c r="S3060" t="s">
        <v>2911</v>
      </c>
      <c r="T3060" s="1">
        <v>40868.721678240741</v>
      </c>
      <c r="V3060" t="s">
        <v>91</v>
      </c>
      <c r="W3060">
        <v>12</v>
      </c>
      <c r="X3060" t="s">
        <v>14095</v>
      </c>
      <c r="Y3060" t="s">
        <v>14094</v>
      </c>
      <c r="Z3060" t="s">
        <v>9907</v>
      </c>
      <c r="AA3060" t="s">
        <v>109</v>
      </c>
      <c r="AB3060" t="s">
        <v>100</v>
      </c>
      <c r="AC3060" t="s">
        <v>14096</v>
      </c>
      <c r="AF3060" t="s">
        <v>2911</v>
      </c>
      <c r="AG3060" t="s">
        <v>10269</v>
      </c>
      <c r="AH3060" t="s">
        <v>7819</v>
      </c>
      <c r="AI3060" t="s">
        <v>95</v>
      </c>
      <c r="AJ3060" t="s">
        <v>460</v>
      </c>
      <c r="AL3060" t="s">
        <v>14097</v>
      </c>
      <c r="AM3060" t="s">
        <v>14098</v>
      </c>
      <c r="AP3060" t="s">
        <v>2911</v>
      </c>
      <c r="AX3060" t="s">
        <v>14099</v>
      </c>
      <c r="AY3060" t="s">
        <v>14100</v>
      </c>
    </row>
    <row r="3061" spans="1:51" x14ac:dyDescent="0.25">
      <c r="A3061">
        <v>5621</v>
      </c>
      <c r="B3061" s="3" t="s">
        <v>16321</v>
      </c>
      <c r="C3061" s="3" t="str">
        <f t="shared" si="141"/>
        <v xml:space="preserve">Marfori, Mary Joice R. </v>
      </c>
      <c r="D3061" s="3" t="str">
        <f t="shared" si="142"/>
        <v>Marfori</v>
      </c>
      <c r="E3061" t="str">
        <f t="shared" si="143"/>
        <v xml:space="preserve">Mary Joice R. </v>
      </c>
      <c r="F3061" t="s">
        <v>34092</v>
      </c>
      <c r="G3061" t="s">
        <v>37608</v>
      </c>
      <c r="H3061" t="s">
        <v>16322</v>
      </c>
      <c r="J3061">
        <v>9177733169</v>
      </c>
      <c r="K3061" t="s">
        <v>16323</v>
      </c>
      <c r="M3061" t="s">
        <v>6683</v>
      </c>
      <c r="O3061" t="s">
        <v>16324</v>
      </c>
      <c r="R3061">
        <v>1</v>
      </c>
      <c r="S3061" s="1">
        <v>42662.338645833333</v>
      </c>
      <c r="T3061" s="1">
        <v>42665.642118055555</v>
      </c>
      <c r="U3061" t="s">
        <v>91</v>
      </c>
      <c r="V3061" t="s">
        <v>91</v>
      </c>
      <c r="W3061">
        <v>12</v>
      </c>
      <c r="X3061" t="s">
        <v>16325</v>
      </c>
      <c r="AE3061" t="s">
        <v>93</v>
      </c>
      <c r="AF3061" s="1">
        <v>29910</v>
      </c>
      <c r="AH3061" t="s">
        <v>94</v>
      </c>
      <c r="AI3061" t="s">
        <v>95</v>
      </c>
      <c r="AJ3061" t="s">
        <v>107</v>
      </c>
      <c r="AN3061" t="s">
        <v>93</v>
      </c>
      <c r="AO3061" t="s">
        <v>93</v>
      </c>
      <c r="AP3061" s="1">
        <v>28237</v>
      </c>
      <c r="AS3061">
        <v>9228062505</v>
      </c>
      <c r="AU3061" t="s">
        <v>16326</v>
      </c>
      <c r="AY3061" t="s">
        <v>97</v>
      </c>
    </row>
    <row r="3062" spans="1:51" x14ac:dyDescent="0.25">
      <c r="A3062">
        <v>1275</v>
      </c>
      <c r="B3062" s="3" t="s">
        <v>18621</v>
      </c>
      <c r="C3062" s="3" t="str">
        <f t="shared" si="141"/>
        <v>Marfori, Goldelina</v>
      </c>
      <c r="D3062" s="3" t="str">
        <f t="shared" si="142"/>
        <v>Marfori</v>
      </c>
      <c r="E3062" t="str">
        <f t="shared" si="143"/>
        <v>Goldelina</v>
      </c>
      <c r="F3062" t="s">
        <v>34092</v>
      </c>
      <c r="G3062" t="s">
        <v>36208</v>
      </c>
      <c r="H3062" t="s">
        <v>2376</v>
      </c>
      <c r="L3062" s="4" t="s">
        <v>9767</v>
      </c>
      <c r="M3062" t="s">
        <v>18370</v>
      </c>
      <c r="O3062" t="s">
        <v>18622</v>
      </c>
      <c r="R3062">
        <v>1</v>
      </c>
      <c r="S3062" t="s">
        <v>2911</v>
      </c>
      <c r="T3062" s="1">
        <v>40868.717222222222</v>
      </c>
      <c r="V3062" t="s">
        <v>91</v>
      </c>
      <c r="W3062">
        <v>12</v>
      </c>
      <c r="Y3062" t="s">
        <v>18622</v>
      </c>
      <c r="AA3062" t="s">
        <v>18623</v>
      </c>
      <c r="AB3062" t="s">
        <v>9767</v>
      </c>
      <c r="AF3062" t="s">
        <v>2911</v>
      </c>
      <c r="AG3062" t="s">
        <v>10269</v>
      </c>
      <c r="AH3062" t="s">
        <v>4978</v>
      </c>
      <c r="AI3062" t="s">
        <v>95</v>
      </c>
      <c r="AJ3062" t="s">
        <v>460</v>
      </c>
      <c r="AM3062" t="s">
        <v>14098</v>
      </c>
      <c r="AP3062" t="s">
        <v>2911</v>
      </c>
      <c r="AY3062" t="s">
        <v>18624</v>
      </c>
    </row>
    <row r="3063" spans="1:51" x14ac:dyDescent="0.25">
      <c r="A3063">
        <v>1728</v>
      </c>
      <c r="B3063" s="3" t="s">
        <v>21908</v>
      </c>
      <c r="C3063" s="3" t="str">
        <f t="shared" si="141"/>
        <v xml:space="preserve">Marfori, Goldelina </v>
      </c>
      <c r="D3063" s="3" t="str">
        <f t="shared" si="142"/>
        <v>Marfori</v>
      </c>
      <c r="E3063" t="str">
        <f t="shared" si="143"/>
        <v xml:space="preserve">Goldelina </v>
      </c>
      <c r="F3063" t="s">
        <v>34092</v>
      </c>
      <c r="G3063" t="s">
        <v>36209</v>
      </c>
      <c r="H3063" t="s">
        <v>2376</v>
      </c>
      <c r="L3063" s="4" t="s">
        <v>9767</v>
      </c>
      <c r="M3063" t="s">
        <v>18370</v>
      </c>
      <c r="O3063" t="s">
        <v>21909</v>
      </c>
      <c r="R3063">
        <v>1</v>
      </c>
      <c r="S3063" t="s">
        <v>2911</v>
      </c>
      <c r="T3063" s="1">
        <v>40868.717048611114</v>
      </c>
      <c r="V3063" t="s">
        <v>91</v>
      </c>
      <c r="W3063">
        <v>12</v>
      </c>
      <c r="Y3063" t="s">
        <v>21909</v>
      </c>
      <c r="AA3063" t="s">
        <v>18623</v>
      </c>
      <c r="AB3063" t="s">
        <v>18369</v>
      </c>
      <c r="AF3063" s="1">
        <v>15794</v>
      </c>
      <c r="AG3063" t="s">
        <v>10269</v>
      </c>
      <c r="AH3063" t="s">
        <v>4978</v>
      </c>
      <c r="AI3063" t="s">
        <v>95</v>
      </c>
      <c r="AJ3063" t="s">
        <v>460</v>
      </c>
      <c r="AM3063" t="s">
        <v>14098</v>
      </c>
      <c r="AP3063" t="s">
        <v>2911</v>
      </c>
      <c r="AY3063" t="s">
        <v>21910</v>
      </c>
    </row>
    <row r="3064" spans="1:51" x14ac:dyDescent="0.25">
      <c r="A3064">
        <v>3017</v>
      </c>
      <c r="B3064" s="3" t="s">
        <v>31234</v>
      </c>
      <c r="C3064" s="3" t="str">
        <f t="shared" si="141"/>
        <v>Marfori, Elizabeth</v>
      </c>
      <c r="D3064" s="3" t="str">
        <f t="shared" si="142"/>
        <v>Marfori</v>
      </c>
      <c r="E3064" t="str">
        <f t="shared" si="143"/>
        <v>Elizabeth</v>
      </c>
      <c r="F3064" t="s">
        <v>34092</v>
      </c>
      <c r="G3064" t="s">
        <v>35825</v>
      </c>
      <c r="H3064" t="s">
        <v>31235</v>
      </c>
      <c r="I3064" t="s">
        <v>101</v>
      </c>
      <c r="J3064">
        <v>9189027580</v>
      </c>
      <c r="K3064" t="s">
        <v>24092</v>
      </c>
      <c r="L3064" s="4" t="s">
        <v>100</v>
      </c>
      <c r="M3064" t="s">
        <v>101</v>
      </c>
      <c r="O3064" t="s">
        <v>31236</v>
      </c>
      <c r="R3064">
        <v>1</v>
      </c>
      <c r="S3064" t="s">
        <v>2911</v>
      </c>
      <c r="T3064" s="1">
        <v>42436.479583333334</v>
      </c>
      <c r="V3064" t="s">
        <v>91</v>
      </c>
      <c r="W3064">
        <v>12</v>
      </c>
      <c r="X3064" t="s">
        <v>24094</v>
      </c>
      <c r="Y3064" t="s">
        <v>31236</v>
      </c>
      <c r="AA3064" t="s">
        <v>109</v>
      </c>
      <c r="AB3064" t="s">
        <v>100</v>
      </c>
      <c r="AC3064" t="s">
        <v>31237</v>
      </c>
      <c r="AD3064" t="s">
        <v>31238</v>
      </c>
      <c r="AF3064" s="1">
        <v>22334</v>
      </c>
      <c r="AG3064" t="s">
        <v>31239</v>
      </c>
      <c r="AH3064" t="s">
        <v>105</v>
      </c>
      <c r="AI3064" t="s">
        <v>95</v>
      </c>
      <c r="AJ3064" t="s">
        <v>107</v>
      </c>
      <c r="AK3064">
        <v>1</v>
      </c>
      <c r="AP3064" s="1">
        <v>23003</v>
      </c>
      <c r="AQ3064" t="s">
        <v>24097</v>
      </c>
      <c r="AR3064" t="s">
        <v>31240</v>
      </c>
      <c r="AS3064">
        <v>93225573536</v>
      </c>
      <c r="AY3064" t="s">
        <v>31241</v>
      </c>
    </row>
    <row r="3065" spans="1:51" x14ac:dyDescent="0.25">
      <c r="A3065">
        <v>1733</v>
      </c>
      <c r="B3065" s="3" t="s">
        <v>21939</v>
      </c>
      <c r="C3065" s="3" t="str">
        <f t="shared" si="141"/>
        <v>Marfori,Goldelina(Casenas)</v>
      </c>
      <c r="D3065" s="3" t="str">
        <f t="shared" si="142"/>
        <v>Marfori</v>
      </c>
      <c r="E3065" t="str">
        <f t="shared" si="143"/>
        <v>oldelina(Casenas)</v>
      </c>
      <c r="F3065" t="s">
        <v>34092</v>
      </c>
      <c r="G3065" t="s">
        <v>36208</v>
      </c>
      <c r="H3065" t="s">
        <v>2376</v>
      </c>
      <c r="J3065" t="s">
        <v>21940</v>
      </c>
      <c r="K3065" t="s">
        <v>21941</v>
      </c>
      <c r="L3065" s="4" t="s">
        <v>134</v>
      </c>
      <c r="M3065" t="s">
        <v>101</v>
      </c>
      <c r="N3065" t="s">
        <v>853</v>
      </c>
      <c r="O3065" t="s">
        <v>21942</v>
      </c>
      <c r="R3065">
        <v>1</v>
      </c>
      <c r="S3065" t="s">
        <v>2911</v>
      </c>
      <c r="T3065" s="1">
        <v>40731.585995370369</v>
      </c>
      <c r="V3065" t="s">
        <v>91</v>
      </c>
      <c r="W3065">
        <v>12</v>
      </c>
      <c r="X3065" t="s">
        <v>14095</v>
      </c>
      <c r="Y3065" t="s">
        <v>21942</v>
      </c>
      <c r="Z3065" t="s">
        <v>853</v>
      </c>
      <c r="AA3065" t="s">
        <v>101</v>
      </c>
      <c r="AB3065" t="s">
        <v>134</v>
      </c>
      <c r="AC3065" t="s">
        <v>21943</v>
      </c>
      <c r="AE3065" t="s">
        <v>113</v>
      </c>
      <c r="AF3065" s="1">
        <v>15794</v>
      </c>
      <c r="AG3065" t="s">
        <v>9716</v>
      </c>
      <c r="AH3065" t="s">
        <v>105</v>
      </c>
      <c r="AI3065" t="s">
        <v>95</v>
      </c>
      <c r="AJ3065" t="s">
        <v>460</v>
      </c>
      <c r="AL3065" t="s">
        <v>21944</v>
      </c>
      <c r="AM3065" t="s">
        <v>11784</v>
      </c>
      <c r="AN3065" t="s">
        <v>117</v>
      </c>
      <c r="AP3065" t="s">
        <v>2911</v>
      </c>
      <c r="AY3065" t="s">
        <v>21945</v>
      </c>
    </row>
    <row r="3066" spans="1:51" x14ac:dyDescent="0.25">
      <c r="A3066">
        <v>2029</v>
      </c>
      <c r="B3066" s="3" t="s">
        <v>24090</v>
      </c>
      <c r="C3066" s="3" t="str">
        <f t="shared" si="141"/>
        <v>Marfori,Elizabeth</v>
      </c>
      <c r="D3066" s="3" t="str">
        <f t="shared" si="142"/>
        <v>Marfori</v>
      </c>
      <c r="E3066" t="str">
        <f t="shared" si="143"/>
        <v>lizabeth</v>
      </c>
      <c r="F3066" t="s">
        <v>34092</v>
      </c>
      <c r="G3066" t="s">
        <v>35825</v>
      </c>
      <c r="H3066" t="s">
        <v>24091</v>
      </c>
      <c r="I3066" t="s">
        <v>101</v>
      </c>
      <c r="J3066">
        <v>9189027580</v>
      </c>
      <c r="K3066" t="s">
        <v>24092</v>
      </c>
      <c r="L3066" s="4" t="s">
        <v>88</v>
      </c>
      <c r="M3066" t="s">
        <v>89</v>
      </c>
      <c r="O3066" t="s">
        <v>24093</v>
      </c>
      <c r="R3066">
        <v>1</v>
      </c>
      <c r="S3066" t="s">
        <v>2911</v>
      </c>
      <c r="T3066" s="1">
        <v>42436.480011574073</v>
      </c>
      <c r="V3066" t="s">
        <v>91</v>
      </c>
      <c r="W3066">
        <v>12</v>
      </c>
      <c r="X3066" t="s">
        <v>24094</v>
      </c>
      <c r="Y3066" t="s">
        <v>24093</v>
      </c>
      <c r="AA3066" t="s">
        <v>89</v>
      </c>
      <c r="AB3066" t="s">
        <v>88</v>
      </c>
      <c r="AC3066" t="s">
        <v>24095</v>
      </c>
      <c r="AD3066" t="s">
        <v>24096</v>
      </c>
      <c r="AE3066" t="s">
        <v>224</v>
      </c>
      <c r="AF3066" s="1">
        <v>22334</v>
      </c>
      <c r="AG3066" t="s">
        <v>8064</v>
      </c>
      <c r="AH3066" t="s">
        <v>105</v>
      </c>
      <c r="AI3066" t="s">
        <v>95</v>
      </c>
      <c r="AJ3066" t="s">
        <v>107</v>
      </c>
      <c r="AK3066">
        <v>1</v>
      </c>
      <c r="AL3066" t="s">
        <v>5198</v>
      </c>
      <c r="AM3066" t="s">
        <v>5093</v>
      </c>
      <c r="AN3066" t="s">
        <v>239</v>
      </c>
      <c r="AP3066" t="s">
        <v>2911</v>
      </c>
      <c r="AQ3066" t="s">
        <v>24097</v>
      </c>
      <c r="AR3066" t="s">
        <v>24095</v>
      </c>
      <c r="AS3066">
        <v>9322573536</v>
      </c>
      <c r="AT3066" t="s">
        <v>24098</v>
      </c>
      <c r="AY3066" t="s">
        <v>24099</v>
      </c>
    </row>
    <row r="3067" spans="1:51" x14ac:dyDescent="0.25">
      <c r="A3067">
        <v>2735</v>
      </c>
      <c r="B3067" s="3" t="s">
        <v>29103</v>
      </c>
      <c r="C3067" s="3" t="str">
        <f t="shared" si="141"/>
        <v>Marfori,Francis Anthony</v>
      </c>
      <c r="D3067" s="3" t="str">
        <f t="shared" si="142"/>
        <v>Marfori</v>
      </c>
      <c r="E3067" t="str">
        <f t="shared" si="143"/>
        <v>rancis Anthony</v>
      </c>
      <c r="F3067" t="s">
        <v>34092</v>
      </c>
      <c r="G3067" t="s">
        <v>37609</v>
      </c>
      <c r="H3067" t="s">
        <v>29104</v>
      </c>
      <c r="I3067" t="s">
        <v>101</v>
      </c>
      <c r="J3067" t="s">
        <v>29105</v>
      </c>
      <c r="K3067" t="s">
        <v>29106</v>
      </c>
      <c r="L3067" s="4" t="s">
        <v>134</v>
      </c>
      <c r="M3067" t="s">
        <v>101</v>
      </c>
      <c r="N3067" t="s">
        <v>102</v>
      </c>
      <c r="O3067" t="s">
        <v>29107</v>
      </c>
      <c r="R3067">
        <v>1</v>
      </c>
      <c r="S3067" t="s">
        <v>2911</v>
      </c>
      <c r="T3067" s="1">
        <v>40731.834270833337</v>
      </c>
      <c r="V3067" t="s">
        <v>91</v>
      </c>
      <c r="W3067">
        <v>12</v>
      </c>
      <c r="X3067" t="s">
        <v>29108</v>
      </c>
      <c r="Y3067" t="s">
        <v>29107</v>
      </c>
      <c r="Z3067" t="s">
        <v>102</v>
      </c>
      <c r="AA3067" t="s">
        <v>101</v>
      </c>
      <c r="AB3067" t="s">
        <v>134</v>
      </c>
      <c r="AE3067" t="s">
        <v>113</v>
      </c>
      <c r="AF3067" s="1">
        <v>28293</v>
      </c>
      <c r="AG3067" t="s">
        <v>101</v>
      </c>
      <c r="AH3067" t="s">
        <v>105</v>
      </c>
      <c r="AI3067" t="s">
        <v>106</v>
      </c>
      <c r="AJ3067" t="s">
        <v>107</v>
      </c>
      <c r="AL3067" t="s">
        <v>29109</v>
      </c>
      <c r="AM3067" t="s">
        <v>12433</v>
      </c>
      <c r="AN3067" t="s">
        <v>117</v>
      </c>
      <c r="AP3067" s="1">
        <v>28691</v>
      </c>
      <c r="AU3067" t="s">
        <v>29110</v>
      </c>
      <c r="AY3067" t="s">
        <v>29111</v>
      </c>
    </row>
    <row r="3068" spans="1:51" x14ac:dyDescent="0.25">
      <c r="A3068">
        <v>5511</v>
      </c>
      <c r="B3068" s="3" t="s">
        <v>15806</v>
      </c>
      <c r="C3068" s="3" t="str">
        <f t="shared" si="141"/>
        <v xml:space="preserve">Marks, Estela S. </v>
      </c>
      <c r="D3068" s="3" t="str">
        <f t="shared" si="142"/>
        <v>Marks</v>
      </c>
      <c r="E3068" t="str">
        <f t="shared" si="143"/>
        <v xml:space="preserve">Estela S. </v>
      </c>
      <c r="F3068" t="s">
        <v>34093</v>
      </c>
      <c r="G3068" t="s">
        <v>37610</v>
      </c>
      <c r="H3068" t="s">
        <v>15807</v>
      </c>
      <c r="J3068">
        <v>9358564047</v>
      </c>
      <c r="L3068" s="4" t="s">
        <v>88</v>
      </c>
      <c r="M3068" t="s">
        <v>89</v>
      </c>
      <c r="N3068" t="s">
        <v>448</v>
      </c>
      <c r="O3068" t="s">
        <v>15808</v>
      </c>
      <c r="R3068">
        <v>1</v>
      </c>
      <c r="S3068" s="1">
        <v>42576.453333333331</v>
      </c>
      <c r="T3068" s="1">
        <v>42626.677523148152</v>
      </c>
      <c r="U3068" t="s">
        <v>91</v>
      </c>
      <c r="V3068" t="s">
        <v>91</v>
      </c>
      <c r="W3068">
        <v>12</v>
      </c>
      <c r="X3068" t="s">
        <v>15809</v>
      </c>
      <c r="Y3068" t="s">
        <v>15808</v>
      </c>
      <c r="Z3068" t="s">
        <v>448</v>
      </c>
      <c r="AA3068" t="s">
        <v>89</v>
      </c>
      <c r="AE3068" t="s">
        <v>93</v>
      </c>
      <c r="AF3068" s="1">
        <v>24620</v>
      </c>
      <c r="AI3068" t="s">
        <v>95</v>
      </c>
      <c r="AJ3068" t="s">
        <v>107</v>
      </c>
      <c r="AN3068" t="s">
        <v>93</v>
      </c>
      <c r="AO3068" t="s">
        <v>93</v>
      </c>
      <c r="AP3068" s="1">
        <v>40292</v>
      </c>
      <c r="AY3068" t="s">
        <v>97</v>
      </c>
    </row>
    <row r="3069" spans="1:51" x14ac:dyDescent="0.25">
      <c r="A3069">
        <v>849</v>
      </c>
      <c r="B3069" s="3" t="s">
        <v>14024</v>
      </c>
      <c r="C3069" s="3" t="str">
        <f t="shared" si="141"/>
        <v>Marohombsar, Apipa</v>
      </c>
      <c r="D3069" s="3" t="str">
        <f t="shared" si="142"/>
        <v>Marohombsar</v>
      </c>
      <c r="E3069" t="str">
        <f t="shared" si="143"/>
        <v>Apipa</v>
      </c>
      <c r="F3069" t="s">
        <v>34094</v>
      </c>
      <c r="G3069" t="s">
        <v>35668</v>
      </c>
      <c r="H3069" t="s">
        <v>14025</v>
      </c>
      <c r="M3069" t="s">
        <v>10035</v>
      </c>
      <c r="O3069" t="s">
        <v>14026</v>
      </c>
      <c r="R3069">
        <v>1</v>
      </c>
      <c r="S3069" t="s">
        <v>2911</v>
      </c>
      <c r="T3069" s="1">
        <v>40921.367766203701</v>
      </c>
      <c r="V3069" t="s">
        <v>91</v>
      </c>
      <c r="W3069">
        <v>12</v>
      </c>
      <c r="Y3069" t="s">
        <v>14026</v>
      </c>
      <c r="AA3069" t="s">
        <v>10035</v>
      </c>
      <c r="AF3069" t="s">
        <v>2911</v>
      </c>
      <c r="AH3069" t="s">
        <v>105</v>
      </c>
      <c r="AI3069" t="s">
        <v>106</v>
      </c>
      <c r="AJ3069" t="s">
        <v>107</v>
      </c>
      <c r="AP3069" t="s">
        <v>2911</v>
      </c>
      <c r="AY3069" t="s">
        <v>14027</v>
      </c>
    </row>
    <row r="3070" spans="1:51" x14ac:dyDescent="0.25">
      <c r="A3070">
        <v>851</v>
      </c>
      <c r="B3070" s="3" t="s">
        <v>14030</v>
      </c>
      <c r="C3070" s="3" t="str">
        <f t="shared" si="141"/>
        <v>Marohombsar, Apipa</v>
      </c>
      <c r="D3070" s="3" t="str">
        <f t="shared" si="142"/>
        <v>Marohombsar</v>
      </c>
      <c r="E3070" t="str">
        <f t="shared" si="143"/>
        <v>Apipa</v>
      </c>
      <c r="F3070" t="s">
        <v>34094</v>
      </c>
      <c r="G3070" t="s">
        <v>35668</v>
      </c>
      <c r="H3070" t="s">
        <v>14025</v>
      </c>
      <c r="M3070" t="s">
        <v>10035</v>
      </c>
      <c r="O3070" t="s">
        <v>14026</v>
      </c>
      <c r="R3070">
        <v>1</v>
      </c>
      <c r="S3070" t="s">
        <v>2911</v>
      </c>
      <c r="T3070" s="1">
        <v>40921.368287037039</v>
      </c>
      <c r="V3070" t="s">
        <v>91</v>
      </c>
      <c r="W3070">
        <v>12</v>
      </c>
      <c r="Y3070" t="s">
        <v>14026</v>
      </c>
      <c r="AA3070" t="s">
        <v>10035</v>
      </c>
      <c r="AF3070" t="s">
        <v>2911</v>
      </c>
      <c r="AH3070" t="s">
        <v>105</v>
      </c>
      <c r="AI3070" t="s">
        <v>106</v>
      </c>
      <c r="AJ3070" t="s">
        <v>107</v>
      </c>
      <c r="AP3070" t="s">
        <v>2911</v>
      </c>
      <c r="AY3070" t="s">
        <v>14031</v>
      </c>
    </row>
    <row r="3071" spans="1:51" x14ac:dyDescent="0.25">
      <c r="A3071">
        <v>4023</v>
      </c>
      <c r="B3071" s="3" t="s">
        <v>2167</v>
      </c>
      <c r="C3071" s="3" t="e">
        <f t="shared" si="141"/>
        <v>#VALUE!</v>
      </c>
      <c r="D3071" s="3" t="str">
        <f t="shared" si="142"/>
        <v>Marquez</v>
      </c>
      <c r="E3071" t="e">
        <f t="shared" si="143"/>
        <v>#VALUE!</v>
      </c>
      <c r="F3071" t="s">
        <v>34095</v>
      </c>
      <c r="G3071" t="s">
        <v>36905</v>
      </c>
      <c r="H3071" t="s">
        <v>97</v>
      </c>
      <c r="I3071" t="s">
        <v>97</v>
      </c>
      <c r="J3071" t="s">
        <v>97</v>
      </c>
      <c r="K3071" t="s">
        <v>97</v>
      </c>
      <c r="L3071" s="4" t="s">
        <v>97</v>
      </c>
      <c r="M3071" t="s">
        <v>97</v>
      </c>
      <c r="N3071" t="s">
        <v>97</v>
      </c>
      <c r="O3071" t="s">
        <v>97</v>
      </c>
      <c r="P3071" t="s">
        <v>97</v>
      </c>
      <c r="Q3071" t="s">
        <v>97</v>
      </c>
      <c r="R3071">
        <v>1</v>
      </c>
      <c r="S3071" t="s">
        <v>97</v>
      </c>
      <c r="T3071" t="s">
        <v>97</v>
      </c>
      <c r="U3071" t="s">
        <v>97</v>
      </c>
      <c r="V3071" t="s">
        <v>97</v>
      </c>
      <c r="W3071">
        <v>12</v>
      </c>
      <c r="X3071" t="s">
        <v>97</v>
      </c>
      <c r="Y3071" t="s">
        <v>97</v>
      </c>
      <c r="Z3071" t="s">
        <v>97</v>
      </c>
      <c r="AA3071" t="s">
        <v>97</v>
      </c>
      <c r="AB3071" t="s">
        <v>97</v>
      </c>
      <c r="AC3071" t="s">
        <v>97</v>
      </c>
      <c r="AD3071" t="s">
        <v>97</v>
      </c>
      <c r="AE3071" t="s">
        <v>97</v>
      </c>
      <c r="AF3071" t="s">
        <v>97</v>
      </c>
      <c r="AG3071" t="s">
        <v>97</v>
      </c>
      <c r="AH3071" t="s">
        <v>97</v>
      </c>
      <c r="AI3071" t="s">
        <v>97</v>
      </c>
      <c r="AJ3071" t="s">
        <v>97</v>
      </c>
      <c r="AK3071" t="s">
        <v>97</v>
      </c>
      <c r="AL3071" t="s">
        <v>97</v>
      </c>
      <c r="AM3071" t="s">
        <v>97</v>
      </c>
      <c r="AN3071" t="s">
        <v>97</v>
      </c>
      <c r="AO3071" t="s">
        <v>97</v>
      </c>
      <c r="AP3071" t="s">
        <v>97</v>
      </c>
      <c r="AQ3071" t="s">
        <v>97</v>
      </c>
      <c r="AR3071" t="s">
        <v>97</v>
      </c>
      <c r="AS3071" t="s">
        <v>97</v>
      </c>
      <c r="AT3071" t="s">
        <v>97</v>
      </c>
      <c r="AU3071" t="s">
        <v>97</v>
      </c>
      <c r="AV3071" t="s">
        <v>97</v>
      </c>
      <c r="AW3071" t="s">
        <v>97</v>
      </c>
      <c r="AX3071" t="s">
        <v>97</v>
      </c>
      <c r="AY3071" t="s">
        <v>2168</v>
      </c>
    </row>
    <row r="3072" spans="1:51" x14ac:dyDescent="0.25">
      <c r="A3072">
        <v>5127</v>
      </c>
      <c r="B3072" s="3" t="s">
        <v>17644</v>
      </c>
      <c r="C3072" s="3" t="str">
        <f t="shared" si="141"/>
        <v xml:space="preserve">Marquez, Augustine Bell </v>
      </c>
      <c r="D3072" s="3" t="str">
        <f t="shared" si="142"/>
        <v>Marquez</v>
      </c>
      <c r="E3072" t="str">
        <f t="shared" si="143"/>
        <v xml:space="preserve">Augustine Bell </v>
      </c>
      <c r="F3072" t="s">
        <v>34095</v>
      </c>
      <c r="G3072" t="s">
        <v>36210</v>
      </c>
      <c r="H3072" t="s">
        <v>86</v>
      </c>
      <c r="J3072">
        <v>9212084300</v>
      </c>
      <c r="M3072" t="s">
        <v>89</v>
      </c>
      <c r="N3072" t="s">
        <v>6342</v>
      </c>
      <c r="R3072">
        <v>1</v>
      </c>
      <c r="S3072" s="1">
        <v>42063.375543981485</v>
      </c>
      <c r="T3072" s="1">
        <v>42716.657523148147</v>
      </c>
      <c r="U3072" t="s">
        <v>91</v>
      </c>
      <c r="V3072" t="s">
        <v>91</v>
      </c>
      <c r="W3072">
        <v>12</v>
      </c>
      <c r="Z3072" t="s">
        <v>6148</v>
      </c>
      <c r="AA3072" t="s">
        <v>89</v>
      </c>
      <c r="AE3072" t="s">
        <v>93</v>
      </c>
      <c r="AF3072" s="1">
        <v>25443</v>
      </c>
      <c r="AI3072" t="s">
        <v>106</v>
      </c>
      <c r="AJ3072" t="s">
        <v>96</v>
      </c>
      <c r="AL3072" t="s">
        <v>17645</v>
      </c>
      <c r="AM3072" t="s">
        <v>17646</v>
      </c>
      <c r="AN3072" t="s">
        <v>93</v>
      </c>
      <c r="AO3072" t="s">
        <v>93</v>
      </c>
      <c r="AP3072" s="1">
        <v>40189</v>
      </c>
      <c r="AY3072" t="s">
        <v>97</v>
      </c>
    </row>
    <row r="3073" spans="1:51" x14ac:dyDescent="0.25">
      <c r="A3073">
        <v>1463</v>
      </c>
      <c r="B3073" s="3" t="s">
        <v>19997</v>
      </c>
      <c r="C3073" s="3" t="str">
        <f t="shared" si="141"/>
        <v>Marquez, Guadalupe</v>
      </c>
      <c r="D3073" s="3" t="str">
        <f t="shared" si="142"/>
        <v>Marquez</v>
      </c>
      <c r="E3073" t="str">
        <f t="shared" si="143"/>
        <v>Guadalupe</v>
      </c>
      <c r="F3073" t="s">
        <v>34095</v>
      </c>
      <c r="G3073" t="s">
        <v>1401</v>
      </c>
      <c r="H3073" t="s">
        <v>2376</v>
      </c>
      <c r="J3073" t="s">
        <v>19998</v>
      </c>
      <c r="L3073" s="4" t="s">
        <v>180</v>
      </c>
      <c r="M3073" t="s">
        <v>19999</v>
      </c>
      <c r="N3073" t="s">
        <v>364</v>
      </c>
      <c r="O3073" t="s">
        <v>20000</v>
      </c>
      <c r="R3073">
        <v>1</v>
      </c>
      <c r="S3073" t="s">
        <v>2911</v>
      </c>
      <c r="T3073" s="1">
        <v>42590.392928240741</v>
      </c>
      <c r="V3073" t="s">
        <v>91</v>
      </c>
      <c r="W3073">
        <v>12</v>
      </c>
      <c r="X3073" t="s">
        <v>20001</v>
      </c>
      <c r="Y3073" t="s">
        <v>20000</v>
      </c>
      <c r="Z3073" t="s">
        <v>364</v>
      </c>
      <c r="AA3073" t="s">
        <v>19999</v>
      </c>
      <c r="AB3073" t="s">
        <v>180</v>
      </c>
      <c r="AE3073" t="s">
        <v>1138</v>
      </c>
      <c r="AF3073" s="1">
        <v>18608</v>
      </c>
      <c r="AG3073" t="s">
        <v>9716</v>
      </c>
      <c r="AH3073" t="s">
        <v>105</v>
      </c>
      <c r="AI3073" t="s">
        <v>95</v>
      </c>
      <c r="AJ3073" t="s">
        <v>460</v>
      </c>
      <c r="AL3073" t="s">
        <v>20002</v>
      </c>
      <c r="AM3073" t="s">
        <v>20003</v>
      </c>
      <c r="AN3073" t="s">
        <v>1916</v>
      </c>
      <c r="AP3073" t="s">
        <v>2911</v>
      </c>
      <c r="AY3073" t="s">
        <v>20004</v>
      </c>
    </row>
    <row r="3074" spans="1:51" x14ac:dyDescent="0.25">
      <c r="A3074">
        <v>4092</v>
      </c>
      <c r="B3074" s="3" t="s">
        <v>2906</v>
      </c>
      <c r="C3074" s="3" t="str">
        <f t="shared" si="141"/>
        <v>Martinez, Francisco</v>
      </c>
      <c r="D3074" s="3" t="str">
        <f t="shared" si="142"/>
        <v>Martinez</v>
      </c>
      <c r="E3074" t="str">
        <f t="shared" si="143"/>
        <v>Francisco</v>
      </c>
      <c r="F3074" t="s">
        <v>34096</v>
      </c>
      <c r="G3074" t="s">
        <v>35187</v>
      </c>
      <c r="H3074" t="s">
        <v>97</v>
      </c>
      <c r="I3074" t="s">
        <v>97</v>
      </c>
      <c r="J3074" t="s">
        <v>97</v>
      </c>
      <c r="K3074" t="s">
        <v>97</v>
      </c>
      <c r="L3074" s="4" t="s">
        <v>97</v>
      </c>
      <c r="M3074" t="s">
        <v>97</v>
      </c>
      <c r="N3074" t="s">
        <v>97</v>
      </c>
      <c r="O3074" t="s">
        <v>97</v>
      </c>
      <c r="P3074" t="s">
        <v>97</v>
      </c>
      <c r="Q3074" t="s">
        <v>97</v>
      </c>
      <c r="R3074">
        <v>1</v>
      </c>
      <c r="S3074" t="s">
        <v>97</v>
      </c>
      <c r="T3074" t="s">
        <v>97</v>
      </c>
      <c r="U3074" t="s">
        <v>97</v>
      </c>
      <c r="V3074" t="s">
        <v>97</v>
      </c>
      <c r="W3074">
        <v>12</v>
      </c>
      <c r="X3074" t="s">
        <v>97</v>
      </c>
      <c r="Y3074" t="s">
        <v>97</v>
      </c>
      <c r="Z3074" t="s">
        <v>97</v>
      </c>
      <c r="AA3074" t="s">
        <v>97</v>
      </c>
      <c r="AB3074" t="s">
        <v>97</v>
      </c>
      <c r="AC3074" t="s">
        <v>97</v>
      </c>
      <c r="AD3074" t="s">
        <v>97</v>
      </c>
      <c r="AE3074" t="s">
        <v>97</v>
      </c>
      <c r="AF3074" t="s">
        <v>97</v>
      </c>
      <c r="AG3074" t="s">
        <v>97</v>
      </c>
      <c r="AH3074" t="s">
        <v>97</v>
      </c>
      <c r="AI3074" t="s">
        <v>97</v>
      </c>
      <c r="AJ3074" t="s">
        <v>97</v>
      </c>
      <c r="AK3074" t="s">
        <v>97</v>
      </c>
      <c r="AL3074" t="s">
        <v>97</v>
      </c>
      <c r="AM3074" t="s">
        <v>97</v>
      </c>
      <c r="AN3074" t="s">
        <v>97</v>
      </c>
      <c r="AO3074" t="s">
        <v>97</v>
      </c>
      <c r="AP3074" t="s">
        <v>97</v>
      </c>
      <c r="AQ3074" t="s">
        <v>97</v>
      </c>
      <c r="AR3074" t="s">
        <v>97</v>
      </c>
      <c r="AS3074" t="s">
        <v>97</v>
      </c>
      <c r="AT3074" t="s">
        <v>97</v>
      </c>
      <c r="AU3074" t="s">
        <v>97</v>
      </c>
      <c r="AV3074" t="s">
        <v>97</v>
      </c>
      <c r="AW3074" t="s">
        <v>97</v>
      </c>
      <c r="AX3074" t="s">
        <v>97</v>
      </c>
      <c r="AY3074" t="s">
        <v>2907</v>
      </c>
    </row>
    <row r="3075" spans="1:51" x14ac:dyDescent="0.25">
      <c r="A3075">
        <v>856</v>
      </c>
      <c r="B3075" s="3" t="s">
        <v>2906</v>
      </c>
      <c r="C3075" s="3" t="str">
        <f t="shared" ref="C3075:C3138" si="144">LEFT(B3075,FIND("/",B3075,1)-1)</f>
        <v>Martinez, Francisco</v>
      </c>
      <c r="D3075" s="3" t="str">
        <f t="shared" ref="D3075:D3138" si="145">LEFT(B3075,FIND(",",B3075)-1)</f>
        <v>Martinez</v>
      </c>
      <c r="E3075" t="str">
        <f t="shared" si="143"/>
        <v>Francisco</v>
      </c>
      <c r="F3075" t="s">
        <v>34096</v>
      </c>
      <c r="G3075" t="s">
        <v>35187</v>
      </c>
      <c r="H3075" t="s">
        <v>14065</v>
      </c>
      <c r="I3075" t="s">
        <v>276</v>
      </c>
      <c r="J3075" t="s">
        <v>14066</v>
      </c>
      <c r="M3075" t="s">
        <v>14067</v>
      </c>
      <c r="O3075" t="s">
        <v>14068</v>
      </c>
      <c r="R3075">
        <v>1</v>
      </c>
      <c r="S3075" t="s">
        <v>2911</v>
      </c>
      <c r="T3075" s="1">
        <v>40869.376076388886</v>
      </c>
      <c r="V3075" t="s">
        <v>91</v>
      </c>
      <c r="W3075">
        <v>12</v>
      </c>
      <c r="X3075" t="s">
        <v>14069</v>
      </c>
      <c r="Y3075" t="s">
        <v>14068</v>
      </c>
      <c r="AA3075" t="s">
        <v>14067</v>
      </c>
      <c r="AC3075" t="s">
        <v>14070</v>
      </c>
      <c r="AE3075" t="s">
        <v>224</v>
      </c>
      <c r="AF3075" s="1">
        <v>20725</v>
      </c>
      <c r="AG3075" t="s">
        <v>14071</v>
      </c>
      <c r="AH3075" t="s">
        <v>7819</v>
      </c>
      <c r="AI3075" t="s">
        <v>106</v>
      </c>
      <c r="AJ3075" t="s">
        <v>107</v>
      </c>
      <c r="AK3075" t="s">
        <v>14072</v>
      </c>
      <c r="AL3075" t="s">
        <v>14073</v>
      </c>
      <c r="AM3075" t="s">
        <v>2728</v>
      </c>
      <c r="AN3075" t="s">
        <v>239</v>
      </c>
      <c r="AP3075" s="1">
        <v>22796</v>
      </c>
      <c r="AR3075" t="s">
        <v>14074</v>
      </c>
      <c r="AU3075" t="s">
        <v>14075</v>
      </c>
      <c r="AY3075" t="s">
        <v>14076</v>
      </c>
    </row>
    <row r="3076" spans="1:51" x14ac:dyDescent="0.25">
      <c r="A3076">
        <v>864</v>
      </c>
      <c r="B3076" s="3" t="s">
        <v>14108</v>
      </c>
      <c r="C3076" s="3" t="str">
        <f t="shared" si="144"/>
        <v>Martinez, Jose Noel</v>
      </c>
      <c r="D3076" s="3" t="str">
        <f t="shared" si="145"/>
        <v>Martinez</v>
      </c>
      <c r="E3076" t="str">
        <f t="shared" ref="E3076:E3139" si="146">RIGHT(C3076,LEN(C3076)-FIND(",",C3076,1)-1)</f>
        <v>Jose Noel</v>
      </c>
      <c r="F3076" t="s">
        <v>34096</v>
      </c>
      <c r="G3076" t="s">
        <v>36211</v>
      </c>
      <c r="H3076" t="s">
        <v>14109</v>
      </c>
      <c r="I3076" t="s">
        <v>276</v>
      </c>
      <c r="J3076" t="s">
        <v>14110</v>
      </c>
      <c r="L3076" s="4" t="s">
        <v>100</v>
      </c>
      <c r="M3076" t="s">
        <v>101</v>
      </c>
      <c r="N3076" t="s">
        <v>10583</v>
      </c>
      <c r="O3076" t="s">
        <v>14111</v>
      </c>
      <c r="R3076">
        <v>1</v>
      </c>
      <c r="S3076" t="s">
        <v>2911</v>
      </c>
      <c r="T3076" s="1">
        <v>40813.585659722223</v>
      </c>
      <c r="V3076" t="s">
        <v>91</v>
      </c>
      <c r="W3076">
        <v>12</v>
      </c>
      <c r="X3076" t="s">
        <v>14112</v>
      </c>
      <c r="AC3076" t="s">
        <v>14113</v>
      </c>
      <c r="AF3076" s="1">
        <v>25197</v>
      </c>
      <c r="AG3076" t="s">
        <v>9512</v>
      </c>
      <c r="AH3076" t="s">
        <v>105</v>
      </c>
      <c r="AI3076" t="s">
        <v>106</v>
      </c>
      <c r="AJ3076" t="s">
        <v>107</v>
      </c>
      <c r="AK3076" t="s">
        <v>11017</v>
      </c>
      <c r="AL3076" t="s">
        <v>14114</v>
      </c>
      <c r="AM3076" t="s">
        <v>194</v>
      </c>
      <c r="AP3076" s="1">
        <v>25156</v>
      </c>
      <c r="AR3076" t="s">
        <v>14110</v>
      </c>
      <c r="AU3076" t="s">
        <v>14115</v>
      </c>
      <c r="AW3076" t="s">
        <v>14116</v>
      </c>
      <c r="AY3076" t="s">
        <v>14117</v>
      </c>
    </row>
    <row r="3077" spans="1:51" x14ac:dyDescent="0.25">
      <c r="A3077">
        <v>873</v>
      </c>
      <c r="B3077" s="3" t="s">
        <v>14157</v>
      </c>
      <c r="C3077" s="3" t="str">
        <f t="shared" si="144"/>
        <v>Martinez, Victoria</v>
      </c>
      <c r="D3077" s="3" t="str">
        <f t="shared" si="145"/>
        <v>Martinez</v>
      </c>
      <c r="E3077" t="str">
        <f t="shared" si="146"/>
        <v>Victoria</v>
      </c>
      <c r="F3077" t="s">
        <v>34096</v>
      </c>
      <c r="G3077" t="s">
        <v>36212</v>
      </c>
      <c r="H3077" t="s">
        <v>14158</v>
      </c>
      <c r="L3077" s="4" t="s">
        <v>100</v>
      </c>
      <c r="M3077" t="s">
        <v>7151</v>
      </c>
      <c r="N3077" t="s">
        <v>166</v>
      </c>
      <c r="O3077" t="s">
        <v>14159</v>
      </c>
      <c r="R3077">
        <v>1</v>
      </c>
      <c r="S3077" t="s">
        <v>2911</v>
      </c>
      <c r="T3077" s="1">
        <v>40813.588622685187</v>
      </c>
      <c r="V3077" t="s">
        <v>91</v>
      </c>
      <c r="W3077">
        <v>12</v>
      </c>
      <c r="AF3077" t="s">
        <v>2911</v>
      </c>
      <c r="AH3077" t="s">
        <v>105</v>
      </c>
      <c r="AI3077" t="s">
        <v>95</v>
      </c>
      <c r="AJ3077" t="s">
        <v>107</v>
      </c>
      <c r="AP3077" t="s">
        <v>2911</v>
      </c>
      <c r="AY3077" t="s">
        <v>14160</v>
      </c>
    </row>
    <row r="3078" spans="1:51" x14ac:dyDescent="0.25">
      <c r="A3078">
        <v>997</v>
      </c>
      <c r="B3078" s="3" t="s">
        <v>14992</v>
      </c>
      <c r="C3078" s="3" t="str">
        <f t="shared" si="144"/>
        <v>Martinez, Francisco</v>
      </c>
      <c r="D3078" s="3" t="str">
        <f t="shared" si="145"/>
        <v>Martinez</v>
      </c>
      <c r="E3078" t="str">
        <f t="shared" si="146"/>
        <v>Francisco</v>
      </c>
      <c r="F3078" t="s">
        <v>34096</v>
      </c>
      <c r="G3078" t="s">
        <v>35187</v>
      </c>
      <c r="H3078" t="s">
        <v>14993</v>
      </c>
      <c r="I3078" t="s">
        <v>276</v>
      </c>
      <c r="J3078" t="s">
        <v>14066</v>
      </c>
      <c r="M3078" t="s">
        <v>14994</v>
      </c>
      <c r="O3078" t="s">
        <v>14995</v>
      </c>
      <c r="R3078">
        <v>1</v>
      </c>
      <c r="S3078" t="s">
        <v>2911</v>
      </c>
      <c r="T3078" s="1">
        <v>40809.623356481483</v>
      </c>
      <c r="V3078" t="s">
        <v>91</v>
      </c>
      <c r="W3078">
        <v>12</v>
      </c>
      <c r="X3078" t="s">
        <v>14069</v>
      </c>
      <c r="Y3078" t="s">
        <v>14995</v>
      </c>
      <c r="AA3078" t="s">
        <v>14994</v>
      </c>
      <c r="AC3078" t="s">
        <v>14070</v>
      </c>
      <c r="AE3078" t="s">
        <v>224</v>
      </c>
      <c r="AF3078" s="1">
        <v>20725</v>
      </c>
      <c r="AG3078" t="s">
        <v>14996</v>
      </c>
      <c r="AH3078" t="s">
        <v>105</v>
      </c>
      <c r="AI3078" t="s">
        <v>106</v>
      </c>
      <c r="AJ3078" t="s">
        <v>107</v>
      </c>
      <c r="AK3078" t="s">
        <v>14997</v>
      </c>
      <c r="AL3078" t="s">
        <v>14998</v>
      </c>
      <c r="AM3078" t="s">
        <v>14999</v>
      </c>
      <c r="AN3078" t="s">
        <v>239</v>
      </c>
      <c r="AP3078" s="1">
        <v>22796</v>
      </c>
      <c r="AU3078" t="s">
        <v>15000</v>
      </c>
      <c r="AV3078" t="s">
        <v>2728</v>
      </c>
      <c r="AY3078" t="s">
        <v>15001</v>
      </c>
    </row>
    <row r="3079" spans="1:51" x14ac:dyDescent="0.25">
      <c r="A3079">
        <v>2367</v>
      </c>
      <c r="B3079" s="3" t="s">
        <v>26469</v>
      </c>
      <c r="C3079" s="3" t="str">
        <f t="shared" si="144"/>
        <v>MARTINEZ, MARICEL (SERIÑA)</v>
      </c>
      <c r="D3079" s="3" t="str">
        <f t="shared" si="145"/>
        <v>MARTINEZ</v>
      </c>
      <c r="E3079" t="str">
        <f t="shared" si="146"/>
        <v>MARICEL (SERIÑA)</v>
      </c>
      <c r="F3079" t="s">
        <v>34097</v>
      </c>
      <c r="G3079" t="s">
        <v>36524</v>
      </c>
      <c r="H3079" t="s">
        <v>86</v>
      </c>
      <c r="M3079" t="s">
        <v>2001</v>
      </c>
      <c r="N3079" t="s">
        <v>1963</v>
      </c>
      <c r="O3079" t="s">
        <v>26470</v>
      </c>
      <c r="R3079">
        <v>1</v>
      </c>
      <c r="S3079" t="s">
        <v>2911</v>
      </c>
      <c r="T3079" s="1">
        <v>40787.700173611112</v>
      </c>
      <c r="V3079" t="s">
        <v>91</v>
      </c>
      <c r="W3079">
        <v>12</v>
      </c>
      <c r="X3079" t="s">
        <v>26471</v>
      </c>
      <c r="AC3079" t="s">
        <v>26472</v>
      </c>
      <c r="AE3079" t="s">
        <v>1138</v>
      </c>
      <c r="AF3079" s="1">
        <v>29574</v>
      </c>
      <c r="AG3079" t="s">
        <v>2001</v>
      </c>
      <c r="AH3079" t="s">
        <v>105</v>
      </c>
      <c r="AI3079" t="s">
        <v>95</v>
      </c>
      <c r="AJ3079" t="s">
        <v>96</v>
      </c>
      <c r="AL3079" t="s">
        <v>26473</v>
      </c>
      <c r="AM3079" t="s">
        <v>26474</v>
      </c>
      <c r="AN3079" t="s">
        <v>117</v>
      </c>
      <c r="AP3079" t="s">
        <v>2911</v>
      </c>
      <c r="AY3079" t="s">
        <v>26475</v>
      </c>
    </row>
    <row r="3080" spans="1:51" x14ac:dyDescent="0.25">
      <c r="A3080">
        <v>2807</v>
      </c>
      <c r="B3080" s="3" t="s">
        <v>29654</v>
      </c>
      <c r="C3080" s="3" t="str">
        <f t="shared" si="144"/>
        <v>MARTINEZ, RAQUEL</v>
      </c>
      <c r="D3080" s="3" t="str">
        <f t="shared" si="145"/>
        <v>MARTINEZ</v>
      </c>
      <c r="E3080" t="str">
        <f t="shared" si="146"/>
        <v>RAQUEL</v>
      </c>
      <c r="F3080" t="s">
        <v>34097</v>
      </c>
      <c r="G3080" t="s">
        <v>36213</v>
      </c>
      <c r="H3080" t="s">
        <v>29655</v>
      </c>
      <c r="J3080" t="s">
        <v>29656</v>
      </c>
      <c r="K3080" t="s">
        <v>29657</v>
      </c>
      <c r="M3080" t="s">
        <v>29658</v>
      </c>
      <c r="N3080" t="s">
        <v>29659</v>
      </c>
      <c r="O3080" t="s">
        <v>29660</v>
      </c>
      <c r="R3080">
        <v>1</v>
      </c>
      <c r="S3080" t="s">
        <v>2911</v>
      </c>
      <c r="T3080" s="1">
        <v>42117.420787037037</v>
      </c>
      <c r="V3080" t="s">
        <v>91</v>
      </c>
      <c r="W3080">
        <v>12</v>
      </c>
      <c r="Y3080" t="s">
        <v>29660</v>
      </c>
      <c r="Z3080" t="s">
        <v>29659</v>
      </c>
      <c r="AA3080" t="s">
        <v>29658</v>
      </c>
      <c r="AC3080" t="s">
        <v>29661</v>
      </c>
      <c r="AF3080" s="1">
        <v>25961</v>
      </c>
      <c r="AG3080" t="s">
        <v>29662</v>
      </c>
      <c r="AH3080" t="s">
        <v>180</v>
      </c>
      <c r="AI3080" t="s">
        <v>95</v>
      </c>
      <c r="AJ3080" t="s">
        <v>107</v>
      </c>
      <c r="AK3080" t="s">
        <v>28289</v>
      </c>
      <c r="AL3080" t="s">
        <v>29663</v>
      </c>
      <c r="AM3080" t="s">
        <v>29664</v>
      </c>
      <c r="AN3080" t="s">
        <v>145</v>
      </c>
      <c r="AP3080" s="1">
        <v>29180</v>
      </c>
      <c r="AY3080" t="s">
        <v>29665</v>
      </c>
    </row>
    <row r="3081" spans="1:51" x14ac:dyDescent="0.25">
      <c r="A3081">
        <v>2686</v>
      </c>
      <c r="B3081" s="3" t="s">
        <v>28761</v>
      </c>
      <c r="C3081" s="3" t="str">
        <f t="shared" si="144"/>
        <v>Martinez,Josephine</v>
      </c>
      <c r="D3081" s="3" t="str">
        <f t="shared" si="145"/>
        <v>Martinez</v>
      </c>
      <c r="E3081" t="str">
        <f t="shared" si="146"/>
        <v>osephine</v>
      </c>
      <c r="F3081" t="s">
        <v>34096</v>
      </c>
      <c r="G3081" t="s">
        <v>35143</v>
      </c>
      <c r="H3081" t="s">
        <v>28762</v>
      </c>
      <c r="I3081" t="s">
        <v>28763</v>
      </c>
      <c r="J3081" t="s">
        <v>28764</v>
      </c>
      <c r="K3081" t="s">
        <v>28765</v>
      </c>
      <c r="M3081" t="s">
        <v>4952</v>
      </c>
      <c r="N3081" t="s">
        <v>28766</v>
      </c>
      <c r="O3081" t="s">
        <v>28767</v>
      </c>
      <c r="R3081">
        <v>1</v>
      </c>
      <c r="S3081" t="s">
        <v>2911</v>
      </c>
      <c r="T3081" s="1">
        <v>40794.348414351851</v>
      </c>
      <c r="V3081" t="s">
        <v>91</v>
      </c>
      <c r="W3081">
        <v>12</v>
      </c>
      <c r="X3081" t="s">
        <v>28768</v>
      </c>
      <c r="AE3081" t="s">
        <v>213</v>
      </c>
      <c r="AF3081" t="s">
        <v>2911</v>
      </c>
      <c r="AG3081" t="s">
        <v>28344</v>
      </c>
      <c r="AH3081" t="s">
        <v>105</v>
      </c>
      <c r="AI3081" t="s">
        <v>95</v>
      </c>
      <c r="AJ3081" t="s">
        <v>107</v>
      </c>
      <c r="AK3081" t="s">
        <v>28769</v>
      </c>
      <c r="AL3081" t="s">
        <v>86</v>
      </c>
      <c r="AN3081" t="s">
        <v>145</v>
      </c>
      <c r="AP3081" s="1">
        <v>22262</v>
      </c>
      <c r="AU3081" t="s">
        <v>28770</v>
      </c>
      <c r="AW3081" t="s">
        <v>28771</v>
      </c>
      <c r="AY3081" t="s">
        <v>28772</v>
      </c>
    </row>
    <row r="3082" spans="1:51" x14ac:dyDescent="0.25">
      <c r="A3082">
        <v>2687</v>
      </c>
      <c r="B3082" s="3" t="s">
        <v>28773</v>
      </c>
      <c r="C3082" s="3" t="str">
        <f t="shared" si="144"/>
        <v>Martinez,Josephine</v>
      </c>
      <c r="D3082" s="3" t="str">
        <f t="shared" si="145"/>
        <v>Martinez</v>
      </c>
      <c r="E3082" t="str">
        <f t="shared" si="146"/>
        <v>osephine</v>
      </c>
      <c r="F3082" t="s">
        <v>34096</v>
      </c>
      <c r="G3082" t="s">
        <v>35143</v>
      </c>
      <c r="H3082" t="s">
        <v>28774</v>
      </c>
      <c r="I3082" t="s">
        <v>28775</v>
      </c>
      <c r="J3082" t="s">
        <v>28776</v>
      </c>
      <c r="M3082" t="s">
        <v>4952</v>
      </c>
      <c r="N3082" t="s">
        <v>28766</v>
      </c>
      <c r="O3082" t="s">
        <v>28777</v>
      </c>
      <c r="R3082">
        <v>1</v>
      </c>
      <c r="S3082" t="s">
        <v>2911</v>
      </c>
      <c r="T3082" s="1">
        <v>40793.669710648152</v>
      </c>
      <c r="V3082" t="s">
        <v>354</v>
      </c>
      <c r="W3082">
        <v>12</v>
      </c>
      <c r="X3082" t="s">
        <v>28768</v>
      </c>
      <c r="Y3082" t="s">
        <v>28778</v>
      </c>
      <c r="Z3082" t="s">
        <v>102</v>
      </c>
      <c r="AA3082" t="s">
        <v>101</v>
      </c>
      <c r="AE3082" t="s">
        <v>213</v>
      </c>
      <c r="AF3082" s="1">
        <v>27740</v>
      </c>
      <c r="AG3082" t="s">
        <v>28779</v>
      </c>
      <c r="AH3082" t="s">
        <v>105</v>
      </c>
      <c r="AI3082" t="s">
        <v>95</v>
      </c>
      <c r="AJ3082" t="s">
        <v>107</v>
      </c>
      <c r="AK3082" t="s">
        <v>28769</v>
      </c>
      <c r="AM3082" t="s">
        <v>27590</v>
      </c>
      <c r="AN3082" t="s">
        <v>145</v>
      </c>
      <c r="AP3082" s="1">
        <v>22262</v>
      </c>
      <c r="AR3082" t="s">
        <v>28780</v>
      </c>
      <c r="AW3082" t="s">
        <v>28781</v>
      </c>
      <c r="AY3082" t="s">
        <v>28782</v>
      </c>
    </row>
    <row r="3083" spans="1:51" x14ac:dyDescent="0.25">
      <c r="A3083">
        <v>1086</v>
      </c>
      <c r="B3083" s="3" t="s">
        <v>15505</v>
      </c>
      <c r="C3083" s="3" t="str">
        <f t="shared" si="144"/>
        <v>Marty, Antonio</v>
      </c>
      <c r="D3083" s="3" t="str">
        <f t="shared" si="145"/>
        <v>Marty</v>
      </c>
      <c r="E3083" t="str">
        <f t="shared" si="146"/>
        <v>Antonio</v>
      </c>
      <c r="F3083" t="s">
        <v>34098</v>
      </c>
      <c r="G3083" t="s">
        <v>35515</v>
      </c>
      <c r="H3083" t="s">
        <v>15506</v>
      </c>
      <c r="M3083" t="s">
        <v>10091</v>
      </c>
      <c r="O3083" t="s">
        <v>15507</v>
      </c>
      <c r="R3083">
        <v>1</v>
      </c>
      <c r="S3083" t="s">
        <v>2911</v>
      </c>
      <c r="T3083" s="1">
        <v>40813.594976851855</v>
      </c>
      <c r="V3083" t="s">
        <v>91</v>
      </c>
      <c r="W3083">
        <v>12</v>
      </c>
      <c r="X3083" t="s">
        <v>15508</v>
      </c>
      <c r="AF3083" t="s">
        <v>2911</v>
      </c>
      <c r="AI3083" t="s">
        <v>106</v>
      </c>
      <c r="AJ3083" t="s">
        <v>107</v>
      </c>
      <c r="AP3083" t="s">
        <v>2911</v>
      </c>
      <c r="AY3083" t="s">
        <v>15509</v>
      </c>
    </row>
    <row r="3084" spans="1:51" x14ac:dyDescent="0.25">
      <c r="A3084">
        <v>999</v>
      </c>
      <c r="B3084" s="3" t="s">
        <v>15006</v>
      </c>
      <c r="C3084" s="3" t="str">
        <f t="shared" si="144"/>
        <v>Marvilla, Gil</v>
      </c>
      <c r="D3084" s="3" t="str">
        <f t="shared" si="145"/>
        <v>Marvilla</v>
      </c>
      <c r="E3084" t="str">
        <f t="shared" si="146"/>
        <v>Gil</v>
      </c>
      <c r="F3084" t="s">
        <v>34099</v>
      </c>
      <c r="G3084" t="s">
        <v>36155</v>
      </c>
      <c r="H3084" t="s">
        <v>15007</v>
      </c>
      <c r="I3084" t="s">
        <v>15008</v>
      </c>
      <c r="J3084" t="s">
        <v>15009</v>
      </c>
      <c r="L3084" s="4" t="s">
        <v>8255</v>
      </c>
      <c r="M3084" t="s">
        <v>9853</v>
      </c>
      <c r="O3084" t="s">
        <v>15010</v>
      </c>
      <c r="R3084">
        <v>1</v>
      </c>
      <c r="S3084" t="s">
        <v>2911</v>
      </c>
      <c r="T3084" s="1">
        <v>41087.497673611113</v>
      </c>
      <c r="V3084" t="s">
        <v>91</v>
      </c>
      <c r="W3084">
        <v>12</v>
      </c>
      <c r="X3084" t="s">
        <v>15011</v>
      </c>
      <c r="Y3084" t="s">
        <v>15010</v>
      </c>
      <c r="AA3084" t="s">
        <v>9853</v>
      </c>
      <c r="AB3084" t="s">
        <v>8255</v>
      </c>
      <c r="AC3084" t="s">
        <v>15012</v>
      </c>
      <c r="AE3084" t="s">
        <v>113</v>
      </c>
      <c r="AF3084" s="1">
        <v>18348</v>
      </c>
      <c r="AG3084" t="s">
        <v>15013</v>
      </c>
      <c r="AH3084" t="s">
        <v>105</v>
      </c>
      <c r="AI3084" t="s">
        <v>95</v>
      </c>
      <c r="AJ3084" t="s">
        <v>107</v>
      </c>
      <c r="AK3084" t="s">
        <v>15014</v>
      </c>
      <c r="AL3084" t="s">
        <v>15015</v>
      </c>
      <c r="AM3084" t="s">
        <v>15016</v>
      </c>
      <c r="AN3084" t="s">
        <v>117</v>
      </c>
      <c r="AP3084" s="1">
        <v>18819</v>
      </c>
      <c r="AY3084" t="s">
        <v>15017</v>
      </c>
    </row>
    <row r="3085" spans="1:51" x14ac:dyDescent="0.25">
      <c r="A3085">
        <v>1001</v>
      </c>
      <c r="B3085" s="3" t="s">
        <v>15020</v>
      </c>
      <c r="C3085" s="3" t="str">
        <f t="shared" si="144"/>
        <v>Marvilla, Gil</v>
      </c>
      <c r="D3085" s="3" t="str">
        <f t="shared" si="145"/>
        <v>Marvilla</v>
      </c>
      <c r="E3085" t="str">
        <f t="shared" si="146"/>
        <v>Gil</v>
      </c>
      <c r="F3085" t="s">
        <v>34099</v>
      </c>
      <c r="G3085" t="s">
        <v>36155</v>
      </c>
      <c r="H3085" t="s">
        <v>15021</v>
      </c>
      <c r="I3085" t="s">
        <v>15008</v>
      </c>
      <c r="J3085">
        <v>6314840</v>
      </c>
      <c r="M3085" t="s">
        <v>9850</v>
      </c>
      <c r="O3085" t="s">
        <v>15022</v>
      </c>
      <c r="R3085">
        <v>1</v>
      </c>
      <c r="S3085" t="s">
        <v>2911</v>
      </c>
      <c r="T3085" s="1">
        <v>41087.497754629629</v>
      </c>
      <c r="V3085" t="s">
        <v>91</v>
      </c>
      <c r="W3085">
        <v>12</v>
      </c>
      <c r="X3085" t="s">
        <v>15011</v>
      </c>
      <c r="Y3085" t="s">
        <v>15022</v>
      </c>
      <c r="AA3085" t="s">
        <v>9850</v>
      </c>
      <c r="AC3085" t="s">
        <v>15023</v>
      </c>
      <c r="AF3085" s="1">
        <v>18348</v>
      </c>
      <c r="AG3085" t="s">
        <v>15013</v>
      </c>
      <c r="AH3085" t="s">
        <v>7819</v>
      </c>
      <c r="AI3085" t="s">
        <v>106</v>
      </c>
      <c r="AJ3085" t="s">
        <v>107</v>
      </c>
      <c r="AK3085" t="s">
        <v>15024</v>
      </c>
      <c r="AL3085" t="s">
        <v>15025</v>
      </c>
      <c r="AM3085" t="s">
        <v>15026</v>
      </c>
      <c r="AP3085" s="1">
        <v>18819</v>
      </c>
      <c r="AU3085" t="s">
        <v>15027</v>
      </c>
      <c r="AY3085" t="s">
        <v>15028</v>
      </c>
    </row>
    <row r="3086" spans="1:51" x14ac:dyDescent="0.25">
      <c r="A3086">
        <v>2465</v>
      </c>
      <c r="B3086" s="3" t="s">
        <v>27227</v>
      </c>
      <c r="C3086" s="3" t="str">
        <f t="shared" si="144"/>
        <v>Marvilla, Ryan (Gil)</v>
      </c>
      <c r="D3086" s="3" t="str">
        <f t="shared" si="145"/>
        <v>Marvilla</v>
      </c>
      <c r="E3086" t="str">
        <f t="shared" si="146"/>
        <v>Ryan (Gil)</v>
      </c>
      <c r="F3086" t="s">
        <v>34099</v>
      </c>
      <c r="G3086" t="s">
        <v>36372</v>
      </c>
      <c r="H3086" t="s">
        <v>86</v>
      </c>
      <c r="M3086" t="s">
        <v>9853</v>
      </c>
      <c r="O3086" t="s">
        <v>27228</v>
      </c>
      <c r="R3086">
        <v>1</v>
      </c>
      <c r="S3086" t="s">
        <v>2911</v>
      </c>
      <c r="T3086" s="1">
        <v>40793.677048611113</v>
      </c>
      <c r="V3086" t="s">
        <v>354</v>
      </c>
      <c r="W3086">
        <v>12</v>
      </c>
      <c r="X3086" t="s">
        <v>27229</v>
      </c>
      <c r="AC3086">
        <v>6314840</v>
      </c>
      <c r="AF3086" t="s">
        <v>2911</v>
      </c>
      <c r="AG3086" t="s">
        <v>1153</v>
      </c>
      <c r="AH3086" t="s">
        <v>105</v>
      </c>
      <c r="AI3086" t="s">
        <v>106</v>
      </c>
      <c r="AJ3086" t="s">
        <v>96</v>
      </c>
      <c r="AL3086" t="s">
        <v>86</v>
      </c>
      <c r="AP3086" t="s">
        <v>2911</v>
      </c>
      <c r="AW3086" t="s">
        <v>27230</v>
      </c>
      <c r="AY3086" t="s">
        <v>27231</v>
      </c>
    </row>
    <row r="3087" spans="1:51" x14ac:dyDescent="0.25">
      <c r="A3087">
        <v>2464</v>
      </c>
      <c r="B3087" s="3" t="s">
        <v>27222</v>
      </c>
      <c r="C3087" s="3" t="str">
        <f t="shared" si="144"/>
        <v>Marvilla,Pamela(Gil)</v>
      </c>
      <c r="D3087" s="3" t="str">
        <f t="shared" si="145"/>
        <v>Marvilla</v>
      </c>
      <c r="E3087" t="str">
        <f t="shared" si="146"/>
        <v>amela(Gil)</v>
      </c>
      <c r="F3087" t="s">
        <v>34099</v>
      </c>
      <c r="G3087" t="s">
        <v>36151</v>
      </c>
      <c r="H3087" t="s">
        <v>86</v>
      </c>
      <c r="J3087">
        <v>6314840</v>
      </c>
      <c r="M3087" t="s">
        <v>9853</v>
      </c>
      <c r="O3087" t="s">
        <v>27223</v>
      </c>
      <c r="R3087">
        <v>1</v>
      </c>
      <c r="S3087" t="s">
        <v>2911</v>
      </c>
      <c r="T3087" s="1">
        <v>40793.674178240741</v>
      </c>
      <c r="V3087" t="s">
        <v>354</v>
      </c>
      <c r="W3087">
        <v>12</v>
      </c>
      <c r="X3087" t="s">
        <v>27224</v>
      </c>
      <c r="AF3087" s="1">
        <v>29737</v>
      </c>
      <c r="AG3087" t="s">
        <v>1153</v>
      </c>
      <c r="AH3087" t="s">
        <v>105</v>
      </c>
      <c r="AI3087" t="s">
        <v>95</v>
      </c>
      <c r="AJ3087" t="s">
        <v>96</v>
      </c>
      <c r="AK3087" t="s">
        <v>86</v>
      </c>
      <c r="AL3087" t="s">
        <v>27225</v>
      </c>
      <c r="AP3087" t="s">
        <v>2911</v>
      </c>
      <c r="AW3087" t="s">
        <v>86</v>
      </c>
      <c r="AY3087" t="s">
        <v>27226</v>
      </c>
    </row>
    <row r="3088" spans="1:51" x14ac:dyDescent="0.25">
      <c r="A3088">
        <v>875</v>
      </c>
      <c r="B3088" s="3" t="s">
        <v>14166</v>
      </c>
      <c r="C3088" s="3" t="str">
        <f t="shared" si="144"/>
        <v>Masade, Marianita</v>
      </c>
      <c r="D3088" s="3" t="str">
        <f t="shared" si="145"/>
        <v>Masade</v>
      </c>
      <c r="E3088" t="str">
        <f t="shared" si="146"/>
        <v>Marianita</v>
      </c>
      <c r="F3088" t="s">
        <v>34100</v>
      </c>
      <c r="G3088" t="s">
        <v>35588</v>
      </c>
      <c r="H3088" t="s">
        <v>86</v>
      </c>
      <c r="L3088" s="4" t="s">
        <v>11179</v>
      </c>
      <c r="M3088" t="s">
        <v>14167</v>
      </c>
      <c r="O3088" t="s">
        <v>14168</v>
      </c>
      <c r="R3088">
        <v>1</v>
      </c>
      <c r="S3088" t="s">
        <v>2911</v>
      </c>
      <c r="T3088" s="1">
        <v>40869.380937499998</v>
      </c>
      <c r="V3088" t="s">
        <v>91</v>
      </c>
      <c r="W3088">
        <v>12</v>
      </c>
      <c r="X3088" t="s">
        <v>14169</v>
      </c>
      <c r="Y3088" t="s">
        <v>14168</v>
      </c>
      <c r="AA3088" t="s">
        <v>14170</v>
      </c>
      <c r="AB3088" t="s">
        <v>11179</v>
      </c>
      <c r="AF3088" s="1">
        <v>25698</v>
      </c>
      <c r="AG3088" t="s">
        <v>14171</v>
      </c>
      <c r="AH3088" t="s">
        <v>105</v>
      </c>
      <c r="AI3088" t="s">
        <v>95</v>
      </c>
      <c r="AJ3088" t="s">
        <v>96</v>
      </c>
      <c r="AP3088" t="s">
        <v>2911</v>
      </c>
      <c r="AY3088" t="s">
        <v>14172</v>
      </c>
    </row>
    <row r="3089" spans="1:51" x14ac:dyDescent="0.25">
      <c r="A3089">
        <v>877</v>
      </c>
      <c r="B3089" s="3" t="s">
        <v>14183</v>
      </c>
      <c r="C3089" s="3" t="str">
        <f t="shared" si="144"/>
        <v>Masade, Marianita</v>
      </c>
      <c r="D3089" s="3" t="str">
        <f t="shared" si="145"/>
        <v>Masade</v>
      </c>
      <c r="E3089" t="str">
        <f t="shared" si="146"/>
        <v>Marianita</v>
      </c>
      <c r="F3089" t="s">
        <v>34100</v>
      </c>
      <c r="G3089" t="s">
        <v>35588</v>
      </c>
      <c r="H3089" t="s">
        <v>86</v>
      </c>
      <c r="J3089" t="s">
        <v>14184</v>
      </c>
      <c r="M3089" t="s">
        <v>8301</v>
      </c>
      <c r="O3089" t="s">
        <v>14185</v>
      </c>
      <c r="R3089">
        <v>1</v>
      </c>
      <c r="S3089" t="s">
        <v>2911</v>
      </c>
      <c r="T3089" s="1">
        <v>40869.387129629627</v>
      </c>
      <c r="V3089" t="s">
        <v>91</v>
      </c>
      <c r="W3089">
        <v>12</v>
      </c>
      <c r="X3089" t="s">
        <v>14169</v>
      </c>
      <c r="Y3089" t="s">
        <v>14185</v>
      </c>
      <c r="AA3089" t="s">
        <v>8301</v>
      </c>
      <c r="AF3089" s="1">
        <v>25698</v>
      </c>
      <c r="AG3089" t="s">
        <v>14171</v>
      </c>
      <c r="AH3089" t="s">
        <v>105</v>
      </c>
      <c r="AI3089" t="s">
        <v>95</v>
      </c>
      <c r="AJ3089" t="s">
        <v>96</v>
      </c>
      <c r="AP3089" t="s">
        <v>2911</v>
      </c>
      <c r="AY3089" t="s">
        <v>14186</v>
      </c>
    </row>
    <row r="3090" spans="1:51" x14ac:dyDescent="0.25">
      <c r="A3090">
        <v>1003</v>
      </c>
      <c r="B3090" s="3" t="s">
        <v>15036</v>
      </c>
      <c r="C3090" s="3" t="str">
        <f t="shared" si="144"/>
        <v>Masagca, Eric</v>
      </c>
      <c r="D3090" s="3" t="str">
        <f t="shared" si="145"/>
        <v>Masagca</v>
      </c>
      <c r="E3090" t="str">
        <f t="shared" si="146"/>
        <v>Eric</v>
      </c>
      <c r="F3090" t="s">
        <v>34101</v>
      </c>
      <c r="G3090" t="s">
        <v>36214</v>
      </c>
      <c r="H3090" t="s">
        <v>15037</v>
      </c>
      <c r="I3090" t="s">
        <v>1925</v>
      </c>
      <c r="J3090" t="s">
        <v>15038</v>
      </c>
      <c r="L3090" s="4" t="s">
        <v>134</v>
      </c>
      <c r="M3090" t="s">
        <v>101</v>
      </c>
      <c r="N3090" t="s">
        <v>2051</v>
      </c>
      <c r="O3090" t="s">
        <v>15039</v>
      </c>
      <c r="R3090">
        <v>1</v>
      </c>
      <c r="S3090" t="s">
        <v>2911</v>
      </c>
      <c r="T3090" s="1">
        <v>40809.601967592593</v>
      </c>
      <c r="V3090" t="s">
        <v>91</v>
      </c>
      <c r="W3090">
        <v>12</v>
      </c>
      <c r="X3090" t="s">
        <v>15040</v>
      </c>
      <c r="Y3090" t="s">
        <v>15039</v>
      </c>
      <c r="Z3090" t="s">
        <v>2051</v>
      </c>
      <c r="AA3090" t="s">
        <v>101</v>
      </c>
      <c r="AB3090" t="s">
        <v>134</v>
      </c>
      <c r="AE3090" t="s">
        <v>113</v>
      </c>
      <c r="AF3090" s="1">
        <v>24541</v>
      </c>
      <c r="AG3090" t="s">
        <v>7851</v>
      </c>
      <c r="AH3090" t="s">
        <v>105</v>
      </c>
      <c r="AI3090" t="s">
        <v>106</v>
      </c>
      <c r="AJ3090" t="s">
        <v>107</v>
      </c>
      <c r="AL3090" t="s">
        <v>15041</v>
      </c>
      <c r="AM3090" t="s">
        <v>15042</v>
      </c>
      <c r="AN3090" t="s">
        <v>117</v>
      </c>
      <c r="AP3090" s="1">
        <v>24451</v>
      </c>
      <c r="AU3090" t="s">
        <v>15043</v>
      </c>
      <c r="AW3090" t="s">
        <v>15044</v>
      </c>
      <c r="AY3090" t="s">
        <v>15045</v>
      </c>
    </row>
    <row r="3091" spans="1:51" x14ac:dyDescent="0.25">
      <c r="A3091">
        <v>4398</v>
      </c>
      <c r="B3091" s="3" t="s">
        <v>5624</v>
      </c>
      <c r="C3091" s="3" t="str">
        <f t="shared" si="144"/>
        <v>Masangcay, Rodelyn</v>
      </c>
      <c r="D3091" s="3" t="str">
        <f t="shared" si="145"/>
        <v>Masangcay</v>
      </c>
      <c r="E3091" t="str">
        <f t="shared" si="146"/>
        <v>Rodelyn</v>
      </c>
      <c r="F3091" t="s">
        <v>34102</v>
      </c>
      <c r="G3091" t="s">
        <v>36215</v>
      </c>
      <c r="H3091" t="s">
        <v>5625</v>
      </c>
      <c r="J3091">
        <v>9088783216</v>
      </c>
      <c r="K3091" t="s">
        <v>5626</v>
      </c>
      <c r="L3091" s="4" t="s">
        <v>88</v>
      </c>
      <c r="M3091" t="s">
        <v>89</v>
      </c>
      <c r="N3091" t="s">
        <v>448</v>
      </c>
      <c r="O3091" t="s">
        <v>5627</v>
      </c>
      <c r="R3091">
        <v>1</v>
      </c>
      <c r="S3091" t="s">
        <v>2911</v>
      </c>
      <c r="T3091" s="1">
        <v>41587.670937499999</v>
      </c>
      <c r="V3091" t="s">
        <v>91</v>
      </c>
      <c r="W3091">
        <v>12</v>
      </c>
      <c r="Y3091" t="s">
        <v>5627</v>
      </c>
      <c r="Z3091" t="s">
        <v>448</v>
      </c>
      <c r="AA3091" t="s">
        <v>89</v>
      </c>
      <c r="AB3091" t="s">
        <v>88</v>
      </c>
      <c r="AF3091" t="s">
        <v>2911</v>
      </c>
      <c r="AH3091" t="s">
        <v>94</v>
      </c>
      <c r="AI3091" t="s">
        <v>95</v>
      </c>
      <c r="AJ3091" t="s">
        <v>107</v>
      </c>
      <c r="AL3091" t="s">
        <v>5628</v>
      </c>
      <c r="AP3091" t="s">
        <v>2911</v>
      </c>
      <c r="AU3091" t="s">
        <v>5629</v>
      </c>
      <c r="AX3091" t="s">
        <v>313</v>
      </c>
      <c r="AY3091" t="s">
        <v>5630</v>
      </c>
    </row>
    <row r="3092" spans="1:51" x14ac:dyDescent="0.25">
      <c r="A3092">
        <v>4399</v>
      </c>
      <c r="B3092" s="3" t="s">
        <v>5631</v>
      </c>
      <c r="C3092" s="3" t="str">
        <f t="shared" si="144"/>
        <v>Masangcay, Rodelyn</v>
      </c>
      <c r="D3092" s="3" t="str">
        <f t="shared" si="145"/>
        <v>Masangcay</v>
      </c>
      <c r="E3092" t="str">
        <f t="shared" si="146"/>
        <v>Rodelyn</v>
      </c>
      <c r="F3092" t="s">
        <v>34102</v>
      </c>
      <c r="G3092" t="s">
        <v>36215</v>
      </c>
      <c r="H3092" t="s">
        <v>5625</v>
      </c>
      <c r="J3092">
        <v>9088783216</v>
      </c>
      <c r="K3092" t="s">
        <v>5626</v>
      </c>
      <c r="L3092" s="4" t="s">
        <v>88</v>
      </c>
      <c r="M3092" t="s">
        <v>89</v>
      </c>
      <c r="N3092" t="s">
        <v>5632</v>
      </c>
      <c r="O3092" t="s">
        <v>5627</v>
      </c>
      <c r="R3092">
        <v>1</v>
      </c>
      <c r="S3092" t="s">
        <v>2911</v>
      </c>
      <c r="T3092" s="1">
        <v>41587.671817129631</v>
      </c>
      <c r="V3092" t="s">
        <v>91</v>
      </c>
      <c r="W3092">
        <v>12</v>
      </c>
      <c r="Y3092" t="s">
        <v>5627</v>
      </c>
      <c r="Z3092" t="s">
        <v>5632</v>
      </c>
      <c r="AA3092" t="s">
        <v>89</v>
      </c>
      <c r="AB3092" t="s">
        <v>88</v>
      </c>
      <c r="AF3092" t="s">
        <v>2911</v>
      </c>
      <c r="AH3092" t="s">
        <v>94</v>
      </c>
      <c r="AI3092" t="s">
        <v>95</v>
      </c>
      <c r="AJ3092" t="s">
        <v>107</v>
      </c>
      <c r="AP3092" t="s">
        <v>2911</v>
      </c>
      <c r="AY3092" t="s">
        <v>5633</v>
      </c>
    </row>
    <row r="3093" spans="1:51" x14ac:dyDescent="0.25">
      <c r="A3093">
        <v>5005</v>
      </c>
      <c r="B3093" s="3" t="s">
        <v>6511</v>
      </c>
      <c r="C3093" s="3" t="e">
        <f t="shared" si="144"/>
        <v>#VALUE!</v>
      </c>
      <c r="D3093" s="3" t="str">
        <f t="shared" si="145"/>
        <v>Masangcay</v>
      </c>
      <c r="E3093" t="e">
        <f t="shared" si="146"/>
        <v>#VALUE!</v>
      </c>
      <c r="F3093" t="s">
        <v>34102</v>
      </c>
      <c r="G3093" t="s">
        <v>36215</v>
      </c>
      <c r="H3093" t="s">
        <v>5625</v>
      </c>
      <c r="J3093">
        <v>9088136900</v>
      </c>
      <c r="K3093" t="s">
        <v>6512</v>
      </c>
      <c r="L3093" s="4" t="s">
        <v>88</v>
      </c>
      <c r="M3093" t="s">
        <v>89</v>
      </c>
      <c r="N3093" t="s">
        <v>448</v>
      </c>
      <c r="O3093" t="s">
        <v>6513</v>
      </c>
      <c r="R3093">
        <v>1</v>
      </c>
      <c r="S3093" s="1">
        <v>42039.460972222223</v>
      </c>
      <c r="T3093" s="1">
        <v>42044.588020833333</v>
      </c>
      <c r="U3093" t="s">
        <v>91</v>
      </c>
      <c r="V3093" t="s">
        <v>91</v>
      </c>
      <c r="W3093">
        <v>12</v>
      </c>
      <c r="X3093" t="s">
        <v>6514</v>
      </c>
      <c r="Y3093" t="s">
        <v>6513</v>
      </c>
      <c r="Z3093" t="s">
        <v>448</v>
      </c>
      <c r="AA3093" t="s">
        <v>89</v>
      </c>
      <c r="AB3093" t="s">
        <v>88</v>
      </c>
      <c r="AE3093" t="s">
        <v>93</v>
      </c>
      <c r="AF3093" s="1">
        <v>29313</v>
      </c>
      <c r="AH3093" t="s">
        <v>94</v>
      </c>
      <c r="AI3093" t="s">
        <v>95</v>
      </c>
      <c r="AJ3093" t="s">
        <v>107</v>
      </c>
      <c r="AL3093" t="s">
        <v>6515</v>
      </c>
      <c r="AN3093" t="s">
        <v>93</v>
      </c>
      <c r="AO3093" t="s">
        <v>93</v>
      </c>
      <c r="AP3093" s="1">
        <v>27700</v>
      </c>
      <c r="AQ3093" t="s">
        <v>6516</v>
      </c>
      <c r="AS3093">
        <v>9209133216</v>
      </c>
      <c r="AX3093" t="s">
        <v>6517</v>
      </c>
      <c r="AY3093" t="s">
        <v>97</v>
      </c>
    </row>
    <row r="3094" spans="1:51" x14ac:dyDescent="0.25">
      <c r="A3094">
        <v>2660</v>
      </c>
      <c r="B3094" s="3" t="s">
        <v>28549</v>
      </c>
      <c r="C3094" s="3" t="str">
        <f t="shared" si="144"/>
        <v>Masangcay,Juvy Rita</v>
      </c>
      <c r="D3094" s="3" t="str">
        <f t="shared" si="145"/>
        <v>Masangcay</v>
      </c>
      <c r="E3094" t="str">
        <f t="shared" si="146"/>
        <v>uvy Rita</v>
      </c>
      <c r="F3094" t="s">
        <v>34102</v>
      </c>
      <c r="G3094" t="s">
        <v>37611</v>
      </c>
      <c r="H3094" t="s">
        <v>28550</v>
      </c>
      <c r="I3094" t="s">
        <v>101</v>
      </c>
      <c r="J3094">
        <v>9279761355</v>
      </c>
      <c r="L3094" s="4" t="s">
        <v>88</v>
      </c>
      <c r="M3094" t="s">
        <v>89</v>
      </c>
      <c r="N3094" t="s">
        <v>8218</v>
      </c>
      <c r="O3094" t="s">
        <v>28551</v>
      </c>
      <c r="R3094">
        <v>1</v>
      </c>
      <c r="S3094" t="s">
        <v>2911</v>
      </c>
      <c r="T3094" s="1">
        <v>40709.576111111113</v>
      </c>
      <c r="V3094" t="s">
        <v>91</v>
      </c>
      <c r="W3094">
        <v>12</v>
      </c>
      <c r="Y3094" t="s">
        <v>28551</v>
      </c>
      <c r="Z3094" t="s">
        <v>8218</v>
      </c>
      <c r="AA3094" t="s">
        <v>89</v>
      </c>
      <c r="AB3094" t="s">
        <v>88</v>
      </c>
      <c r="AC3094">
        <v>9279761355</v>
      </c>
      <c r="AE3094" t="s">
        <v>224</v>
      </c>
      <c r="AF3094" s="1">
        <v>23153</v>
      </c>
      <c r="AG3094" t="s">
        <v>8361</v>
      </c>
      <c r="AH3094" t="s">
        <v>105</v>
      </c>
      <c r="AI3094" t="s">
        <v>95</v>
      </c>
      <c r="AJ3094" t="s">
        <v>107</v>
      </c>
      <c r="AK3094" t="s">
        <v>28552</v>
      </c>
      <c r="AL3094" t="s">
        <v>5198</v>
      </c>
      <c r="AM3094" t="s">
        <v>5093</v>
      </c>
      <c r="AN3094" t="s">
        <v>239</v>
      </c>
      <c r="AP3094" s="1">
        <v>22760</v>
      </c>
      <c r="AS3094">
        <v>97509277138</v>
      </c>
      <c r="AU3094" t="s">
        <v>28553</v>
      </c>
      <c r="AV3094" t="s">
        <v>15622</v>
      </c>
      <c r="AW3094" t="s">
        <v>28554</v>
      </c>
      <c r="AY3094" t="s">
        <v>28555</v>
      </c>
    </row>
    <row r="3095" spans="1:51" x14ac:dyDescent="0.25">
      <c r="A3095">
        <v>4570</v>
      </c>
      <c r="B3095" s="3" t="s">
        <v>1195</v>
      </c>
      <c r="C3095" s="3" t="str">
        <f t="shared" si="144"/>
        <v xml:space="preserve">Masayon, Hazel Ann </v>
      </c>
      <c r="D3095" s="3" t="str">
        <f t="shared" si="145"/>
        <v>Masayon</v>
      </c>
      <c r="E3095" t="str">
        <f t="shared" si="146"/>
        <v xml:space="preserve">Hazel Ann </v>
      </c>
      <c r="F3095" t="s">
        <v>34103</v>
      </c>
      <c r="G3095" t="s">
        <v>36216</v>
      </c>
      <c r="J3095">
        <v>9081822697</v>
      </c>
      <c r="K3095" t="s">
        <v>1196</v>
      </c>
      <c r="L3095" s="4" t="s">
        <v>529</v>
      </c>
      <c r="M3095" t="s">
        <v>1197</v>
      </c>
      <c r="N3095" t="s">
        <v>531</v>
      </c>
      <c r="O3095" t="s">
        <v>1198</v>
      </c>
      <c r="R3095">
        <v>1</v>
      </c>
      <c r="S3095" s="1">
        <v>41316.596851851849</v>
      </c>
      <c r="T3095" s="1">
        <v>41661.49690972222</v>
      </c>
      <c r="U3095" t="s">
        <v>91</v>
      </c>
      <c r="V3095" t="s">
        <v>91</v>
      </c>
      <c r="W3095">
        <v>12</v>
      </c>
      <c r="Y3095" t="s">
        <v>1198</v>
      </c>
      <c r="Z3095" t="s">
        <v>531</v>
      </c>
      <c r="AA3095" t="s">
        <v>1197</v>
      </c>
      <c r="AB3095" t="s">
        <v>529</v>
      </c>
      <c r="AE3095" t="s">
        <v>93</v>
      </c>
      <c r="AF3095" s="1">
        <v>29208</v>
      </c>
      <c r="AH3095" t="s">
        <v>94</v>
      </c>
      <c r="AI3095" t="s">
        <v>95</v>
      </c>
      <c r="AJ3095" t="s">
        <v>96</v>
      </c>
      <c r="AN3095" t="s">
        <v>93</v>
      </c>
      <c r="AO3095" t="s">
        <v>93</v>
      </c>
      <c r="AP3095" s="1">
        <v>40189</v>
      </c>
      <c r="AY3095" t="s">
        <v>97</v>
      </c>
    </row>
    <row r="3096" spans="1:51" x14ac:dyDescent="0.25">
      <c r="A3096">
        <v>4682</v>
      </c>
      <c r="B3096" s="3" t="s">
        <v>2302</v>
      </c>
      <c r="C3096" s="3" t="str">
        <f t="shared" si="144"/>
        <v xml:space="preserve">Masayon, Princess Althea </v>
      </c>
      <c r="D3096" s="3" t="str">
        <f t="shared" si="145"/>
        <v>Masayon</v>
      </c>
      <c r="E3096" t="str">
        <f t="shared" si="146"/>
        <v xml:space="preserve">Princess Althea </v>
      </c>
      <c r="F3096" t="s">
        <v>34103</v>
      </c>
      <c r="G3096" t="s">
        <v>36217</v>
      </c>
      <c r="L3096" s="4" t="s">
        <v>88</v>
      </c>
      <c r="M3096" t="s">
        <v>89</v>
      </c>
      <c r="N3096" t="s">
        <v>2303</v>
      </c>
      <c r="O3096" t="s">
        <v>2304</v>
      </c>
      <c r="R3096">
        <v>1</v>
      </c>
      <c r="S3096" s="1">
        <v>41465.645104166666</v>
      </c>
      <c r="T3096" s="1">
        <v>42209.633101851854</v>
      </c>
      <c r="U3096" t="s">
        <v>91</v>
      </c>
      <c r="V3096" t="s">
        <v>91</v>
      </c>
      <c r="W3096">
        <v>12</v>
      </c>
      <c r="Y3096" t="s">
        <v>2304</v>
      </c>
      <c r="Z3096" t="s">
        <v>2303</v>
      </c>
      <c r="AA3096" t="s">
        <v>89</v>
      </c>
      <c r="AB3096" t="s">
        <v>88</v>
      </c>
      <c r="AE3096" t="s">
        <v>93</v>
      </c>
      <c r="AF3096" s="1">
        <v>40188</v>
      </c>
      <c r="AI3096" t="s">
        <v>93</v>
      </c>
      <c r="AJ3096" t="s">
        <v>93</v>
      </c>
      <c r="AN3096" t="s">
        <v>93</v>
      </c>
      <c r="AO3096" t="s">
        <v>93</v>
      </c>
      <c r="AP3096" s="1">
        <v>40189</v>
      </c>
      <c r="AY3096" t="s">
        <v>97</v>
      </c>
    </row>
    <row r="3097" spans="1:51" x14ac:dyDescent="0.25">
      <c r="A3097">
        <v>878</v>
      </c>
      <c r="B3097" s="3" t="s">
        <v>14187</v>
      </c>
      <c r="C3097" s="3" t="str">
        <f t="shared" si="144"/>
        <v>Mata, John Dr.</v>
      </c>
      <c r="D3097" s="3" t="str">
        <f t="shared" si="145"/>
        <v>Mata</v>
      </c>
      <c r="E3097" t="str">
        <f t="shared" si="146"/>
        <v>John Dr.</v>
      </c>
      <c r="F3097" t="s">
        <v>34104</v>
      </c>
      <c r="G3097" t="s">
        <v>35222</v>
      </c>
      <c r="H3097" t="s">
        <v>86</v>
      </c>
      <c r="L3097" s="4" t="s">
        <v>88</v>
      </c>
      <c r="M3097" t="s">
        <v>89</v>
      </c>
      <c r="N3097" t="s">
        <v>211</v>
      </c>
      <c r="O3097" t="s">
        <v>14188</v>
      </c>
      <c r="R3097">
        <v>1</v>
      </c>
      <c r="S3097" t="s">
        <v>2911</v>
      </c>
      <c r="T3097" s="1">
        <v>40709.40148148148</v>
      </c>
      <c r="V3097" t="s">
        <v>354</v>
      </c>
      <c r="W3097">
        <v>12</v>
      </c>
      <c r="X3097" t="s">
        <v>14189</v>
      </c>
      <c r="Y3097" t="s">
        <v>14188</v>
      </c>
      <c r="Z3097" t="s">
        <v>211</v>
      </c>
      <c r="AA3097" t="s">
        <v>89</v>
      </c>
      <c r="AB3097" t="s">
        <v>88</v>
      </c>
      <c r="AF3097" s="1">
        <v>20445</v>
      </c>
      <c r="AH3097" t="s">
        <v>94</v>
      </c>
      <c r="AI3097" t="s">
        <v>106</v>
      </c>
      <c r="AJ3097" t="s">
        <v>96</v>
      </c>
      <c r="AP3097" t="s">
        <v>2911</v>
      </c>
      <c r="AY3097" t="s">
        <v>14190</v>
      </c>
    </row>
    <row r="3098" spans="1:51" x14ac:dyDescent="0.25">
      <c r="A3098">
        <v>3702</v>
      </c>
      <c r="B3098" s="3" t="s">
        <v>1362</v>
      </c>
      <c r="C3098" s="3" t="str">
        <f t="shared" si="144"/>
        <v xml:space="preserve">Matados, Ava Samuelle </v>
      </c>
      <c r="D3098" s="3" t="str">
        <f t="shared" si="145"/>
        <v>Matados</v>
      </c>
      <c r="E3098" t="str">
        <f t="shared" si="146"/>
        <v xml:space="preserve">Ava Samuelle </v>
      </c>
      <c r="F3098" t="s">
        <v>34105</v>
      </c>
      <c r="G3098" t="s">
        <v>36218</v>
      </c>
      <c r="H3098" t="s">
        <v>86</v>
      </c>
      <c r="J3098">
        <v>9157275071</v>
      </c>
      <c r="K3098" t="s">
        <v>1363</v>
      </c>
      <c r="L3098" s="4" t="s">
        <v>1364</v>
      </c>
      <c r="M3098" t="s">
        <v>1365</v>
      </c>
      <c r="N3098" t="s">
        <v>1366</v>
      </c>
      <c r="O3098" t="s">
        <v>1367</v>
      </c>
      <c r="R3098">
        <v>1</v>
      </c>
      <c r="S3098" s="1">
        <v>41039.590844907405</v>
      </c>
      <c r="T3098" s="1">
        <v>41122.628877314812</v>
      </c>
      <c r="U3098" t="s">
        <v>91</v>
      </c>
      <c r="V3098" t="s">
        <v>91</v>
      </c>
      <c r="W3098">
        <v>12</v>
      </c>
      <c r="X3098" t="s">
        <v>1368</v>
      </c>
      <c r="Y3098" t="s">
        <v>1367</v>
      </c>
      <c r="Z3098" t="s">
        <v>1366</v>
      </c>
      <c r="AA3098" t="s">
        <v>1365</v>
      </c>
      <c r="AB3098" t="s">
        <v>1364</v>
      </c>
      <c r="AE3098" t="s">
        <v>113</v>
      </c>
      <c r="AF3098" s="1">
        <v>33269</v>
      </c>
      <c r="AG3098" t="s">
        <v>1369</v>
      </c>
      <c r="AH3098" t="s">
        <v>94</v>
      </c>
      <c r="AI3098" t="s">
        <v>95</v>
      </c>
      <c r="AJ3098" t="s">
        <v>96</v>
      </c>
      <c r="AL3098" t="s">
        <v>1370</v>
      </c>
      <c r="AM3098" t="s">
        <v>1371</v>
      </c>
      <c r="AN3098" t="s">
        <v>117</v>
      </c>
      <c r="AO3098" t="s">
        <v>118</v>
      </c>
      <c r="AP3098" s="1">
        <v>40189</v>
      </c>
      <c r="AW3098" t="s">
        <v>1372</v>
      </c>
      <c r="AX3098" t="s">
        <v>1373</v>
      </c>
      <c r="AY3098" t="s">
        <v>97</v>
      </c>
    </row>
    <row r="3099" spans="1:51" x14ac:dyDescent="0.25">
      <c r="A3099">
        <v>4333</v>
      </c>
      <c r="B3099" s="3" t="s">
        <v>4888</v>
      </c>
      <c r="C3099" s="3" t="str">
        <f t="shared" si="144"/>
        <v>Matados, Ava Samuelle</v>
      </c>
      <c r="D3099" s="3" t="str">
        <f t="shared" si="145"/>
        <v>Matados</v>
      </c>
      <c r="E3099" t="str">
        <f t="shared" si="146"/>
        <v>Ava Samuelle</v>
      </c>
      <c r="F3099" t="s">
        <v>34105</v>
      </c>
      <c r="G3099" t="s">
        <v>36219</v>
      </c>
      <c r="H3099" t="s">
        <v>97</v>
      </c>
      <c r="I3099" t="s">
        <v>97</v>
      </c>
      <c r="J3099" t="s">
        <v>97</v>
      </c>
      <c r="K3099" t="s">
        <v>97</v>
      </c>
      <c r="L3099" s="4" t="s">
        <v>97</v>
      </c>
      <c r="M3099" t="s">
        <v>97</v>
      </c>
      <c r="N3099" t="s">
        <v>97</v>
      </c>
      <c r="O3099" t="s">
        <v>97</v>
      </c>
      <c r="P3099" t="s">
        <v>97</v>
      </c>
      <c r="Q3099" t="s">
        <v>97</v>
      </c>
      <c r="R3099">
        <v>1</v>
      </c>
      <c r="S3099" t="s">
        <v>97</v>
      </c>
      <c r="T3099" t="s">
        <v>97</v>
      </c>
      <c r="U3099" t="s">
        <v>97</v>
      </c>
      <c r="V3099" t="s">
        <v>97</v>
      </c>
      <c r="W3099">
        <v>12</v>
      </c>
      <c r="X3099" t="s">
        <v>97</v>
      </c>
      <c r="Y3099" t="s">
        <v>97</v>
      </c>
      <c r="Z3099" t="s">
        <v>97</v>
      </c>
      <c r="AA3099" t="s">
        <v>97</v>
      </c>
      <c r="AB3099" t="s">
        <v>97</v>
      </c>
      <c r="AC3099" t="s">
        <v>97</v>
      </c>
      <c r="AD3099" t="s">
        <v>97</v>
      </c>
      <c r="AE3099" t="s">
        <v>97</v>
      </c>
      <c r="AF3099" t="s">
        <v>97</v>
      </c>
      <c r="AG3099" t="s">
        <v>97</v>
      </c>
      <c r="AH3099" t="s">
        <v>97</v>
      </c>
      <c r="AI3099" t="s">
        <v>97</v>
      </c>
      <c r="AJ3099" t="s">
        <v>97</v>
      </c>
      <c r="AK3099" t="s">
        <v>97</v>
      </c>
      <c r="AL3099" t="s">
        <v>97</v>
      </c>
      <c r="AM3099" t="s">
        <v>97</v>
      </c>
      <c r="AN3099" t="s">
        <v>97</v>
      </c>
      <c r="AO3099" t="s">
        <v>97</v>
      </c>
      <c r="AP3099" t="s">
        <v>97</v>
      </c>
      <c r="AQ3099" t="s">
        <v>97</v>
      </c>
      <c r="AR3099" t="s">
        <v>97</v>
      </c>
      <c r="AS3099" t="s">
        <v>97</v>
      </c>
      <c r="AT3099" t="s">
        <v>97</v>
      </c>
      <c r="AU3099" t="s">
        <v>97</v>
      </c>
      <c r="AV3099" t="s">
        <v>97</v>
      </c>
      <c r="AW3099" t="s">
        <v>97</v>
      </c>
      <c r="AX3099" t="s">
        <v>97</v>
      </c>
      <c r="AY3099" t="s">
        <v>4889</v>
      </c>
    </row>
    <row r="3100" spans="1:51" x14ac:dyDescent="0.25">
      <c r="A3100">
        <v>345</v>
      </c>
      <c r="B3100" s="3" t="s">
        <v>10710</v>
      </c>
      <c r="C3100" s="3" t="str">
        <f t="shared" si="144"/>
        <v>Matira, Pedro</v>
      </c>
      <c r="D3100" s="3" t="str">
        <f t="shared" si="145"/>
        <v>Matira</v>
      </c>
      <c r="E3100" t="str">
        <f t="shared" si="146"/>
        <v>Pedro</v>
      </c>
      <c r="F3100" t="s">
        <v>34106</v>
      </c>
      <c r="G3100" t="s">
        <v>36220</v>
      </c>
      <c r="H3100" t="s">
        <v>10711</v>
      </c>
      <c r="J3100">
        <v>9184700611</v>
      </c>
      <c r="L3100" s="4" t="s">
        <v>88</v>
      </c>
      <c r="M3100" t="s">
        <v>89</v>
      </c>
      <c r="N3100" t="s">
        <v>8185</v>
      </c>
      <c r="O3100" t="s">
        <v>10712</v>
      </c>
      <c r="R3100">
        <v>1</v>
      </c>
      <c r="S3100" t="s">
        <v>2911</v>
      </c>
      <c r="T3100" s="1">
        <v>40869.388148148151</v>
      </c>
      <c r="V3100" t="s">
        <v>91</v>
      </c>
      <c r="W3100">
        <v>12</v>
      </c>
      <c r="X3100" t="s">
        <v>10713</v>
      </c>
      <c r="Y3100" t="s">
        <v>10712</v>
      </c>
      <c r="Z3100" t="s">
        <v>8185</v>
      </c>
      <c r="AA3100" t="s">
        <v>89</v>
      </c>
      <c r="AB3100" t="s">
        <v>88</v>
      </c>
      <c r="AF3100" t="s">
        <v>2911</v>
      </c>
      <c r="AH3100" t="s">
        <v>105</v>
      </c>
      <c r="AI3100" t="s">
        <v>106</v>
      </c>
      <c r="AJ3100" t="s">
        <v>107</v>
      </c>
      <c r="AP3100" t="s">
        <v>2911</v>
      </c>
      <c r="AY3100" t="s">
        <v>10714</v>
      </c>
    </row>
    <row r="3101" spans="1:51" x14ac:dyDescent="0.25">
      <c r="A3101">
        <v>347</v>
      </c>
      <c r="B3101" s="3" t="s">
        <v>10723</v>
      </c>
      <c r="C3101" s="3" t="str">
        <f t="shared" si="144"/>
        <v>Matira, Pedro</v>
      </c>
      <c r="D3101" s="3" t="str">
        <f t="shared" si="145"/>
        <v>Matira</v>
      </c>
      <c r="E3101" t="str">
        <f t="shared" si="146"/>
        <v>Pedro</v>
      </c>
      <c r="F3101" t="s">
        <v>34106</v>
      </c>
      <c r="G3101" t="s">
        <v>36220</v>
      </c>
      <c r="H3101" t="s">
        <v>10711</v>
      </c>
      <c r="J3101">
        <v>9184700611</v>
      </c>
      <c r="L3101" s="4" t="s">
        <v>100</v>
      </c>
      <c r="M3101" t="s">
        <v>101</v>
      </c>
      <c r="N3101" t="s">
        <v>8185</v>
      </c>
      <c r="O3101" t="s">
        <v>10712</v>
      </c>
      <c r="R3101">
        <v>1</v>
      </c>
      <c r="S3101" t="s">
        <v>2911</v>
      </c>
      <c r="T3101" s="1">
        <v>40869.388402777775</v>
      </c>
      <c r="V3101" t="s">
        <v>91</v>
      </c>
      <c r="W3101">
        <v>12</v>
      </c>
      <c r="X3101" t="s">
        <v>10713</v>
      </c>
      <c r="Y3101" t="s">
        <v>10712</v>
      </c>
      <c r="Z3101" t="s">
        <v>8185</v>
      </c>
      <c r="AA3101" t="s">
        <v>109</v>
      </c>
      <c r="AB3101" t="s">
        <v>100</v>
      </c>
      <c r="AF3101" t="s">
        <v>2911</v>
      </c>
      <c r="AH3101" t="s">
        <v>105</v>
      </c>
      <c r="AI3101" t="s">
        <v>106</v>
      </c>
      <c r="AJ3101" t="s">
        <v>107</v>
      </c>
      <c r="AP3101" t="s">
        <v>2911</v>
      </c>
      <c r="AY3101" t="s">
        <v>10724</v>
      </c>
    </row>
    <row r="3102" spans="1:51" x14ac:dyDescent="0.25">
      <c r="A3102">
        <v>3183</v>
      </c>
      <c r="B3102" s="3" t="s">
        <v>32297</v>
      </c>
      <c r="C3102" s="3" t="str">
        <f t="shared" si="144"/>
        <v>Mativo, Jogi</v>
      </c>
      <c r="D3102" s="3" t="str">
        <f t="shared" si="145"/>
        <v>Mativo</v>
      </c>
      <c r="E3102" t="str">
        <f t="shared" si="146"/>
        <v>Jogi</v>
      </c>
      <c r="F3102" t="s">
        <v>34107</v>
      </c>
      <c r="G3102" t="s">
        <v>36221</v>
      </c>
      <c r="H3102" t="s">
        <v>32298</v>
      </c>
      <c r="I3102" t="s">
        <v>9170</v>
      </c>
      <c r="J3102">
        <v>17016501745</v>
      </c>
      <c r="K3102" t="s">
        <v>32299</v>
      </c>
      <c r="L3102" s="4" t="s">
        <v>100</v>
      </c>
      <c r="M3102" t="s">
        <v>101</v>
      </c>
      <c r="N3102" t="s">
        <v>8095</v>
      </c>
      <c r="O3102" t="s">
        <v>25903</v>
      </c>
      <c r="R3102">
        <v>1</v>
      </c>
      <c r="S3102" t="s">
        <v>2911</v>
      </c>
      <c r="T3102" s="1">
        <v>40869.368449074071</v>
      </c>
      <c r="V3102" t="s">
        <v>91</v>
      </c>
      <c r="W3102">
        <v>12</v>
      </c>
      <c r="X3102" t="s">
        <v>32300</v>
      </c>
      <c r="Y3102" t="s">
        <v>25903</v>
      </c>
      <c r="Z3102" t="s">
        <v>10792</v>
      </c>
      <c r="AA3102" t="s">
        <v>109</v>
      </c>
      <c r="AB3102" t="s">
        <v>100</v>
      </c>
      <c r="AE3102" t="s">
        <v>213</v>
      </c>
      <c r="AF3102" s="1">
        <v>30194</v>
      </c>
      <c r="AG3102" t="s">
        <v>109</v>
      </c>
      <c r="AH3102" t="s">
        <v>105</v>
      </c>
      <c r="AI3102" t="s">
        <v>95</v>
      </c>
      <c r="AJ3102" t="s">
        <v>107</v>
      </c>
      <c r="AL3102" t="s">
        <v>32301</v>
      </c>
      <c r="AM3102" t="s">
        <v>32302</v>
      </c>
      <c r="AN3102" t="s">
        <v>145</v>
      </c>
      <c r="AO3102" t="s">
        <v>146</v>
      </c>
      <c r="AP3102" s="1">
        <v>30161</v>
      </c>
      <c r="AQ3102" t="s">
        <v>32303</v>
      </c>
      <c r="AS3102">
        <v>9177076241</v>
      </c>
      <c r="AT3102" t="s">
        <v>32304</v>
      </c>
      <c r="AU3102" t="s">
        <v>32305</v>
      </c>
      <c r="AV3102" t="s">
        <v>32306</v>
      </c>
      <c r="AW3102" t="s">
        <v>32307</v>
      </c>
      <c r="AY3102" t="s">
        <v>32308</v>
      </c>
    </row>
    <row r="3103" spans="1:51" x14ac:dyDescent="0.25">
      <c r="A3103">
        <v>1004</v>
      </c>
      <c r="B3103" s="3" t="s">
        <v>15046</v>
      </c>
      <c r="C3103" s="3" t="str">
        <f t="shared" si="144"/>
        <v>Matta, Rosita</v>
      </c>
      <c r="D3103" s="3" t="str">
        <f t="shared" si="145"/>
        <v>Matta</v>
      </c>
      <c r="E3103" t="str">
        <f t="shared" si="146"/>
        <v>Rosita</v>
      </c>
      <c r="F3103" t="s">
        <v>34108</v>
      </c>
      <c r="G3103" t="s">
        <v>35907</v>
      </c>
      <c r="H3103" t="s">
        <v>15047</v>
      </c>
      <c r="L3103" s="4" t="s">
        <v>100</v>
      </c>
      <c r="M3103" t="s">
        <v>101</v>
      </c>
      <c r="N3103" t="s">
        <v>1953</v>
      </c>
      <c r="O3103" t="s">
        <v>15048</v>
      </c>
      <c r="R3103">
        <v>1</v>
      </c>
      <c r="S3103" t="s">
        <v>2911</v>
      </c>
      <c r="T3103" s="1">
        <v>40806.642395833333</v>
      </c>
      <c r="V3103" t="s">
        <v>91</v>
      </c>
      <c r="W3103">
        <v>12</v>
      </c>
      <c r="X3103" t="s">
        <v>15049</v>
      </c>
      <c r="AF3103" s="1">
        <v>23923</v>
      </c>
      <c r="AG3103" t="s">
        <v>109</v>
      </c>
      <c r="AH3103" t="s">
        <v>7819</v>
      </c>
      <c r="AI3103" t="s">
        <v>95</v>
      </c>
      <c r="AJ3103" t="s">
        <v>107</v>
      </c>
      <c r="AP3103" t="s">
        <v>2911</v>
      </c>
      <c r="AW3103" t="s">
        <v>15050</v>
      </c>
      <c r="AY3103" t="s">
        <v>15051</v>
      </c>
    </row>
    <row r="3104" spans="1:51" x14ac:dyDescent="0.25">
      <c r="A3104">
        <v>1348</v>
      </c>
      <c r="B3104" s="3" t="s">
        <v>19160</v>
      </c>
      <c r="C3104" s="3" t="str">
        <f t="shared" si="144"/>
        <v>Maulion, Thelmo de Gracia</v>
      </c>
      <c r="D3104" s="3" t="str">
        <f t="shared" si="145"/>
        <v>Maulion</v>
      </c>
      <c r="E3104" t="str">
        <f t="shared" si="146"/>
        <v>Thelmo de Gracia</v>
      </c>
      <c r="F3104" t="s">
        <v>34109</v>
      </c>
      <c r="G3104" t="s">
        <v>36222</v>
      </c>
      <c r="H3104" t="s">
        <v>19161</v>
      </c>
      <c r="I3104" t="s">
        <v>19162</v>
      </c>
      <c r="J3104" t="s">
        <v>19163</v>
      </c>
      <c r="L3104" s="4" t="s">
        <v>88</v>
      </c>
      <c r="M3104" t="s">
        <v>89</v>
      </c>
      <c r="N3104" t="s">
        <v>198</v>
      </c>
      <c r="O3104" t="s">
        <v>19164</v>
      </c>
      <c r="R3104">
        <v>1</v>
      </c>
      <c r="S3104" t="s">
        <v>2911</v>
      </c>
      <c r="T3104" s="1">
        <v>40709.418368055558</v>
      </c>
      <c r="V3104" t="s">
        <v>354</v>
      </c>
      <c r="W3104">
        <v>12</v>
      </c>
      <c r="X3104" t="s">
        <v>19165</v>
      </c>
      <c r="Y3104" t="s">
        <v>19164</v>
      </c>
      <c r="Z3104" t="s">
        <v>198</v>
      </c>
      <c r="AA3104" t="s">
        <v>89</v>
      </c>
      <c r="AB3104" t="s">
        <v>88</v>
      </c>
      <c r="AC3104" t="s">
        <v>19163</v>
      </c>
      <c r="AE3104" t="s">
        <v>224</v>
      </c>
      <c r="AF3104" s="1">
        <v>15080</v>
      </c>
      <c r="AG3104" t="s">
        <v>19166</v>
      </c>
      <c r="AH3104" t="s">
        <v>94</v>
      </c>
      <c r="AI3104" t="s">
        <v>106</v>
      </c>
      <c r="AJ3104" t="s">
        <v>107</v>
      </c>
      <c r="AK3104" t="s">
        <v>19167</v>
      </c>
      <c r="AL3104" t="s">
        <v>19168</v>
      </c>
      <c r="AM3104" t="s">
        <v>5695</v>
      </c>
      <c r="AN3104" t="s">
        <v>239</v>
      </c>
      <c r="AP3104" s="1">
        <v>19818</v>
      </c>
      <c r="AR3104" t="s">
        <v>19163</v>
      </c>
      <c r="AS3104" t="s">
        <v>19163</v>
      </c>
      <c r="AU3104" t="s">
        <v>19169</v>
      </c>
      <c r="AV3104" t="s">
        <v>5695</v>
      </c>
      <c r="AW3104" t="s">
        <v>19170</v>
      </c>
      <c r="AY3104" t="s">
        <v>19171</v>
      </c>
    </row>
    <row r="3105" spans="1:51" x14ac:dyDescent="0.25">
      <c r="A3105">
        <v>3367</v>
      </c>
      <c r="B3105" s="3" t="s">
        <v>8789</v>
      </c>
      <c r="C3105" s="3" t="str">
        <f t="shared" si="144"/>
        <v>Mawa, Phillip</v>
      </c>
      <c r="D3105" s="3" t="str">
        <f t="shared" si="145"/>
        <v>Mawa</v>
      </c>
      <c r="E3105" t="str">
        <f t="shared" si="146"/>
        <v>Phillip</v>
      </c>
      <c r="F3105" t="s">
        <v>34110</v>
      </c>
      <c r="G3105" t="s">
        <v>36160</v>
      </c>
      <c r="H3105" t="s">
        <v>86</v>
      </c>
      <c r="J3105">
        <v>9273709680</v>
      </c>
      <c r="K3105" t="s">
        <v>8790</v>
      </c>
      <c r="L3105" s="4" t="s">
        <v>100</v>
      </c>
      <c r="M3105" t="s">
        <v>101</v>
      </c>
      <c r="N3105" t="s">
        <v>8791</v>
      </c>
      <c r="O3105" t="s">
        <v>8792</v>
      </c>
      <c r="R3105">
        <v>1</v>
      </c>
      <c r="S3105" t="s">
        <v>2911</v>
      </c>
      <c r="T3105" s="1">
        <v>41067.415960648148</v>
      </c>
      <c r="V3105" t="s">
        <v>91</v>
      </c>
      <c r="W3105">
        <v>12</v>
      </c>
      <c r="Y3105" t="s">
        <v>8792</v>
      </c>
      <c r="Z3105" t="s">
        <v>8791</v>
      </c>
      <c r="AA3105" t="s">
        <v>109</v>
      </c>
      <c r="AB3105" t="s">
        <v>100</v>
      </c>
      <c r="AE3105" t="s">
        <v>213</v>
      </c>
      <c r="AF3105" s="1">
        <v>31146</v>
      </c>
      <c r="AG3105" t="s">
        <v>8793</v>
      </c>
      <c r="AH3105" t="s">
        <v>105</v>
      </c>
      <c r="AI3105" t="s">
        <v>106</v>
      </c>
      <c r="AJ3105" t="s">
        <v>96</v>
      </c>
      <c r="AL3105" t="s">
        <v>8794</v>
      </c>
      <c r="AM3105" t="s">
        <v>8181</v>
      </c>
      <c r="AN3105" t="s">
        <v>145</v>
      </c>
      <c r="AP3105" t="s">
        <v>2911</v>
      </c>
      <c r="AX3105" t="s">
        <v>8795</v>
      </c>
      <c r="AY3105" t="s">
        <v>8796</v>
      </c>
    </row>
    <row r="3106" spans="1:51" x14ac:dyDescent="0.25">
      <c r="A3106">
        <v>1907</v>
      </c>
      <c r="B3106" s="3" t="s">
        <v>23215</v>
      </c>
      <c r="C3106" s="3" t="str">
        <f t="shared" si="144"/>
        <v>Maybituin,Lu(Gonzaga</v>
      </c>
      <c r="D3106" s="3" t="str">
        <f t="shared" si="145"/>
        <v>Maybituin</v>
      </c>
      <c r="E3106" t="str">
        <f t="shared" si="146"/>
        <v>u(Gonzaga</v>
      </c>
      <c r="F3106" t="s">
        <v>34111</v>
      </c>
      <c r="G3106" t="s">
        <v>33968</v>
      </c>
      <c r="H3106" t="s">
        <v>86</v>
      </c>
      <c r="J3106" t="s">
        <v>23216</v>
      </c>
      <c r="M3106" t="s">
        <v>23217</v>
      </c>
      <c r="O3106" t="s">
        <v>23218</v>
      </c>
      <c r="R3106">
        <v>1</v>
      </c>
      <c r="S3106" t="s">
        <v>2911</v>
      </c>
      <c r="T3106" s="1">
        <v>40731.816863425927</v>
      </c>
      <c r="V3106" t="s">
        <v>91</v>
      </c>
      <c r="W3106">
        <v>12</v>
      </c>
      <c r="Y3106" t="s">
        <v>23219</v>
      </c>
      <c r="Z3106" t="s">
        <v>14135</v>
      </c>
      <c r="AA3106" t="s">
        <v>8713</v>
      </c>
      <c r="AB3106" t="s">
        <v>9621</v>
      </c>
      <c r="AC3106" t="s">
        <v>23220</v>
      </c>
      <c r="AE3106" t="s">
        <v>113</v>
      </c>
      <c r="AF3106" s="1">
        <v>24173</v>
      </c>
      <c r="AG3106" t="s">
        <v>8713</v>
      </c>
      <c r="AH3106" t="s">
        <v>105</v>
      </c>
      <c r="AI3106" t="s">
        <v>95</v>
      </c>
      <c r="AJ3106" t="s">
        <v>96</v>
      </c>
      <c r="AL3106" t="s">
        <v>23221</v>
      </c>
      <c r="AM3106" t="s">
        <v>7780</v>
      </c>
      <c r="AN3106" t="s">
        <v>117</v>
      </c>
      <c r="AP3106" t="s">
        <v>2911</v>
      </c>
      <c r="AX3106" t="s">
        <v>23222</v>
      </c>
      <c r="AY3106" t="s">
        <v>23223</v>
      </c>
    </row>
    <row r="3107" spans="1:51" x14ac:dyDescent="0.25">
      <c r="A3107">
        <v>1006</v>
      </c>
      <c r="B3107" s="3" t="s">
        <v>15066</v>
      </c>
      <c r="C3107" s="3" t="str">
        <f t="shared" si="144"/>
        <v>Maybuena, Alejandro</v>
      </c>
      <c r="D3107" s="3" t="str">
        <f t="shared" si="145"/>
        <v>Maybuena</v>
      </c>
      <c r="E3107" t="str">
        <f t="shared" si="146"/>
        <v>Alejandro</v>
      </c>
      <c r="F3107" t="s">
        <v>34112</v>
      </c>
      <c r="G3107" t="s">
        <v>32569</v>
      </c>
      <c r="H3107" t="s">
        <v>15067</v>
      </c>
      <c r="I3107" t="s">
        <v>15068</v>
      </c>
      <c r="O3107" t="s">
        <v>15069</v>
      </c>
      <c r="R3107">
        <v>1</v>
      </c>
      <c r="S3107" t="s">
        <v>2911</v>
      </c>
      <c r="T3107" s="1">
        <v>40806.645648148151</v>
      </c>
      <c r="V3107" t="s">
        <v>91</v>
      </c>
      <c r="W3107">
        <v>12</v>
      </c>
      <c r="X3107" t="s">
        <v>15070</v>
      </c>
      <c r="AF3107" s="1">
        <v>17906</v>
      </c>
      <c r="AG3107" t="s">
        <v>15071</v>
      </c>
      <c r="AH3107" t="s">
        <v>105</v>
      </c>
      <c r="AI3107" t="s">
        <v>106</v>
      </c>
      <c r="AJ3107" t="s">
        <v>107</v>
      </c>
      <c r="AL3107" t="s">
        <v>15072</v>
      </c>
      <c r="AM3107" t="s">
        <v>15073</v>
      </c>
      <c r="AP3107" s="1">
        <v>17861</v>
      </c>
      <c r="AU3107" t="s">
        <v>15074</v>
      </c>
      <c r="AW3107" t="s">
        <v>15075</v>
      </c>
      <c r="AY3107" t="s">
        <v>15076</v>
      </c>
    </row>
    <row r="3108" spans="1:51" x14ac:dyDescent="0.25">
      <c r="A3108">
        <v>3724</v>
      </c>
      <c r="B3108" s="3" t="s">
        <v>3831</v>
      </c>
      <c r="C3108" s="3" t="str">
        <f t="shared" si="144"/>
        <v xml:space="preserve">Mayo, Joy </v>
      </c>
      <c r="D3108" s="3" t="str">
        <f t="shared" si="145"/>
        <v>Mayo</v>
      </c>
      <c r="E3108" t="str">
        <f t="shared" si="146"/>
        <v xml:space="preserve">Joy </v>
      </c>
      <c r="F3108" t="s">
        <v>34113</v>
      </c>
      <c r="G3108" t="s">
        <v>36223</v>
      </c>
      <c r="H3108" t="s">
        <v>3832</v>
      </c>
      <c r="I3108" t="s">
        <v>818</v>
      </c>
      <c r="J3108">
        <v>9057392441</v>
      </c>
      <c r="L3108" s="4" t="s">
        <v>88</v>
      </c>
      <c r="M3108" t="s">
        <v>89</v>
      </c>
      <c r="N3108" t="s">
        <v>589</v>
      </c>
      <c r="O3108" t="s">
        <v>330</v>
      </c>
      <c r="R3108">
        <v>1</v>
      </c>
      <c r="S3108" s="1">
        <v>41039.6172337963</v>
      </c>
      <c r="T3108" s="1">
        <v>41122.624872685185</v>
      </c>
      <c r="U3108" t="s">
        <v>91</v>
      </c>
      <c r="V3108" t="s">
        <v>91</v>
      </c>
      <c r="W3108">
        <v>12</v>
      </c>
      <c r="Y3108" t="s">
        <v>330</v>
      </c>
      <c r="Z3108" t="s">
        <v>589</v>
      </c>
      <c r="AA3108" t="s">
        <v>89</v>
      </c>
      <c r="AB3108" t="s">
        <v>88</v>
      </c>
      <c r="AE3108" t="s">
        <v>93</v>
      </c>
      <c r="AF3108" s="1">
        <v>32104</v>
      </c>
      <c r="AG3108" t="s">
        <v>3833</v>
      </c>
      <c r="AH3108" t="s">
        <v>94</v>
      </c>
      <c r="AI3108" t="s">
        <v>95</v>
      </c>
      <c r="AJ3108" t="s">
        <v>107</v>
      </c>
      <c r="AK3108" t="s">
        <v>867</v>
      </c>
      <c r="AL3108" t="s">
        <v>3834</v>
      </c>
      <c r="AN3108" t="s">
        <v>93</v>
      </c>
      <c r="AO3108" t="s">
        <v>93</v>
      </c>
      <c r="AP3108" s="1">
        <v>31008</v>
      </c>
      <c r="AS3108">
        <v>9057134054</v>
      </c>
      <c r="AW3108" t="s">
        <v>3835</v>
      </c>
      <c r="AY3108" t="s">
        <v>97</v>
      </c>
    </row>
    <row r="3109" spans="1:51" x14ac:dyDescent="0.25">
      <c r="A3109">
        <v>2837</v>
      </c>
      <c r="B3109" s="3" t="s">
        <v>29885</v>
      </c>
      <c r="C3109" s="3" t="str">
        <f t="shared" si="144"/>
        <v>Mayol, Merla</v>
      </c>
      <c r="D3109" s="3" t="str">
        <f t="shared" si="145"/>
        <v>Mayol</v>
      </c>
      <c r="E3109" t="str">
        <f t="shared" si="146"/>
        <v>Merla</v>
      </c>
      <c r="F3109" t="s">
        <v>34114</v>
      </c>
      <c r="G3109" t="s">
        <v>36224</v>
      </c>
      <c r="H3109" t="s">
        <v>29886</v>
      </c>
      <c r="I3109" t="s">
        <v>1925</v>
      </c>
      <c r="J3109" t="s">
        <v>29887</v>
      </c>
      <c r="L3109" s="4" t="s">
        <v>88</v>
      </c>
      <c r="M3109" t="s">
        <v>89</v>
      </c>
      <c r="N3109" t="s">
        <v>15252</v>
      </c>
      <c r="O3109" t="s">
        <v>29888</v>
      </c>
      <c r="R3109">
        <v>1</v>
      </c>
      <c r="S3109" t="s">
        <v>2911</v>
      </c>
      <c r="T3109" s="1">
        <v>40709.580914351849</v>
      </c>
      <c r="V3109" t="s">
        <v>91</v>
      </c>
      <c r="W3109">
        <v>12</v>
      </c>
      <c r="X3109" t="s">
        <v>29889</v>
      </c>
      <c r="Y3109" t="s">
        <v>29888</v>
      </c>
      <c r="Z3109" t="s">
        <v>15252</v>
      </c>
      <c r="AA3109" t="s">
        <v>89</v>
      </c>
      <c r="AB3109" t="s">
        <v>88</v>
      </c>
      <c r="AC3109" t="s">
        <v>29890</v>
      </c>
      <c r="AE3109" t="s">
        <v>224</v>
      </c>
      <c r="AF3109" s="1">
        <v>18470</v>
      </c>
      <c r="AG3109" t="s">
        <v>18629</v>
      </c>
      <c r="AH3109" t="s">
        <v>105</v>
      </c>
      <c r="AI3109" t="s">
        <v>95</v>
      </c>
      <c r="AJ3109" t="s">
        <v>107</v>
      </c>
      <c r="AL3109" t="s">
        <v>29891</v>
      </c>
      <c r="AM3109" t="s">
        <v>29892</v>
      </c>
      <c r="AN3109" t="s">
        <v>239</v>
      </c>
      <c r="AP3109" s="1">
        <v>18915</v>
      </c>
      <c r="AR3109" t="s">
        <v>29890</v>
      </c>
      <c r="AS3109" t="s">
        <v>29887</v>
      </c>
      <c r="AY3109" t="s">
        <v>29893</v>
      </c>
    </row>
    <row r="3110" spans="1:51" x14ac:dyDescent="0.25">
      <c r="A3110">
        <v>3342</v>
      </c>
      <c r="B3110" s="3" t="s">
        <v>8637</v>
      </c>
      <c r="C3110" s="3" t="str">
        <f t="shared" si="144"/>
        <v>Mazo, Leo</v>
      </c>
      <c r="D3110" s="3" t="str">
        <f t="shared" si="145"/>
        <v>Mazo</v>
      </c>
      <c r="E3110" t="str">
        <f t="shared" si="146"/>
        <v>Leo</v>
      </c>
      <c r="F3110" t="s">
        <v>34115</v>
      </c>
      <c r="G3110" t="s">
        <v>36130</v>
      </c>
      <c r="H3110" t="s">
        <v>86</v>
      </c>
      <c r="J3110">
        <v>9067001060</v>
      </c>
      <c r="K3110" t="s">
        <v>8638</v>
      </c>
      <c r="L3110" s="4" t="s">
        <v>100</v>
      </c>
      <c r="M3110" t="s">
        <v>101</v>
      </c>
      <c r="N3110" t="s">
        <v>8185</v>
      </c>
      <c r="O3110" t="s">
        <v>8639</v>
      </c>
      <c r="R3110">
        <v>1</v>
      </c>
      <c r="S3110" t="s">
        <v>2911</v>
      </c>
      <c r="T3110" s="1">
        <v>40862.625104166669</v>
      </c>
      <c r="V3110" t="s">
        <v>91</v>
      </c>
      <c r="W3110">
        <v>12</v>
      </c>
      <c r="Y3110" t="s">
        <v>8639</v>
      </c>
      <c r="Z3110" t="s">
        <v>8185</v>
      </c>
      <c r="AA3110" t="s">
        <v>109</v>
      </c>
      <c r="AB3110" t="s">
        <v>100</v>
      </c>
      <c r="AE3110" t="s">
        <v>113</v>
      </c>
      <c r="AF3110" s="1">
        <v>31102</v>
      </c>
      <c r="AG3110" t="s">
        <v>109</v>
      </c>
      <c r="AH3110" t="s">
        <v>105</v>
      </c>
      <c r="AI3110" t="s">
        <v>106</v>
      </c>
      <c r="AJ3110" t="s">
        <v>96</v>
      </c>
      <c r="AK3110" t="s">
        <v>8640</v>
      </c>
      <c r="AL3110" t="s">
        <v>8641</v>
      </c>
      <c r="AN3110" t="s">
        <v>117</v>
      </c>
      <c r="AP3110" t="s">
        <v>2911</v>
      </c>
      <c r="AW3110" t="s">
        <v>8642</v>
      </c>
      <c r="AY3110" t="s">
        <v>8643</v>
      </c>
    </row>
    <row r="3111" spans="1:51" x14ac:dyDescent="0.25">
      <c r="A3111">
        <v>4915</v>
      </c>
      <c r="B3111" s="3" t="s">
        <v>5869</v>
      </c>
      <c r="C3111" s="3" t="str">
        <f t="shared" si="144"/>
        <v xml:space="preserve">Mc Donald, Michelle B. </v>
      </c>
      <c r="D3111" s="3" t="str">
        <f t="shared" si="145"/>
        <v>Mc Donald</v>
      </c>
      <c r="E3111" t="str">
        <f t="shared" si="146"/>
        <v xml:space="preserve">Michelle B. </v>
      </c>
      <c r="F3111" t="s">
        <v>34116</v>
      </c>
      <c r="G3111" t="s">
        <v>37540</v>
      </c>
      <c r="H3111" t="s">
        <v>5870</v>
      </c>
      <c r="K3111" t="s">
        <v>5871</v>
      </c>
      <c r="R3111">
        <v>1</v>
      </c>
      <c r="S3111" s="1">
        <v>41873.394965277781</v>
      </c>
      <c r="T3111" s="1">
        <v>41946.492800925924</v>
      </c>
      <c r="U3111" t="s">
        <v>91</v>
      </c>
      <c r="V3111" t="s">
        <v>91</v>
      </c>
      <c r="W3111">
        <v>12</v>
      </c>
      <c r="AE3111" t="s">
        <v>93</v>
      </c>
      <c r="AF3111" s="1">
        <v>40188</v>
      </c>
      <c r="AI3111" t="s">
        <v>93</v>
      </c>
      <c r="AJ3111" t="s">
        <v>93</v>
      </c>
      <c r="AN3111" t="s">
        <v>93</v>
      </c>
      <c r="AO3111" t="s">
        <v>93</v>
      </c>
      <c r="AP3111" s="1">
        <v>40189</v>
      </c>
      <c r="AT3111" t="s">
        <v>5872</v>
      </c>
      <c r="AY3111" t="s">
        <v>97</v>
      </c>
    </row>
    <row r="3112" spans="1:51" x14ac:dyDescent="0.25">
      <c r="A3112">
        <v>3242</v>
      </c>
      <c r="B3112" s="3" t="s">
        <v>7884</v>
      </c>
      <c r="C3112" s="3" t="str">
        <f t="shared" si="144"/>
        <v>MCAT</v>
      </c>
      <c r="D3112" s="3" t="str">
        <f t="shared" si="145"/>
        <v>MCAT/Pizarro</v>
      </c>
      <c r="E3112" t="e">
        <f t="shared" si="146"/>
        <v>#VALUE!</v>
      </c>
      <c r="F3112" t="s">
        <v>34441</v>
      </c>
      <c r="G3112" t="s">
        <v>36411</v>
      </c>
      <c r="H3112" t="s">
        <v>7885</v>
      </c>
      <c r="L3112" s="4" t="s">
        <v>100</v>
      </c>
      <c r="M3112" t="s">
        <v>109</v>
      </c>
      <c r="N3112" t="s">
        <v>102</v>
      </c>
      <c r="O3112" t="s">
        <v>135</v>
      </c>
      <c r="R3112">
        <v>1</v>
      </c>
      <c r="S3112" t="s">
        <v>2911</v>
      </c>
      <c r="T3112" s="1">
        <v>40948.632164351853</v>
      </c>
      <c r="V3112" t="s">
        <v>91</v>
      </c>
      <c r="W3112">
        <v>12</v>
      </c>
      <c r="X3112" t="s">
        <v>7886</v>
      </c>
      <c r="Y3112" t="s">
        <v>135</v>
      </c>
      <c r="Z3112" t="s">
        <v>102</v>
      </c>
      <c r="AA3112" t="s">
        <v>109</v>
      </c>
      <c r="AB3112" t="s">
        <v>100</v>
      </c>
      <c r="AF3112" t="s">
        <v>2911</v>
      </c>
      <c r="AH3112" t="s">
        <v>105</v>
      </c>
      <c r="AI3112" t="s">
        <v>106</v>
      </c>
      <c r="AJ3112" t="s">
        <v>107</v>
      </c>
      <c r="AL3112" t="s">
        <v>7887</v>
      </c>
      <c r="AM3112" t="s">
        <v>7888</v>
      </c>
      <c r="AP3112" t="s">
        <v>2911</v>
      </c>
      <c r="AY3112" t="s">
        <v>7889</v>
      </c>
    </row>
    <row r="3113" spans="1:51" x14ac:dyDescent="0.25">
      <c r="A3113">
        <v>3054</v>
      </c>
      <c r="B3113" s="3" t="s">
        <v>31458</v>
      </c>
      <c r="C3113" s="3" t="str">
        <f t="shared" si="144"/>
        <v>McClain, Marizel</v>
      </c>
      <c r="D3113" s="3" t="str">
        <f t="shared" si="145"/>
        <v>McClain</v>
      </c>
      <c r="E3113" t="str">
        <f t="shared" si="146"/>
        <v>Marizel</v>
      </c>
      <c r="F3113" t="s">
        <v>34117</v>
      </c>
      <c r="G3113" t="s">
        <v>36225</v>
      </c>
      <c r="H3113" t="s">
        <v>31459</v>
      </c>
      <c r="I3113" t="s">
        <v>31460</v>
      </c>
      <c r="J3113">
        <v>16123889437</v>
      </c>
      <c r="K3113" t="s">
        <v>31461</v>
      </c>
      <c r="L3113" s="4" t="s">
        <v>100</v>
      </c>
      <c r="M3113" t="s">
        <v>101</v>
      </c>
      <c r="N3113" t="s">
        <v>9172</v>
      </c>
      <c r="O3113" t="s">
        <v>31462</v>
      </c>
      <c r="R3113">
        <v>1</v>
      </c>
      <c r="S3113" t="s">
        <v>2911</v>
      </c>
      <c r="T3113" s="1">
        <v>40869.397222222222</v>
      </c>
      <c r="V3113" t="s">
        <v>91</v>
      </c>
      <c r="W3113">
        <v>12</v>
      </c>
      <c r="Y3113" t="s">
        <v>31462</v>
      </c>
      <c r="Z3113" t="s">
        <v>11792</v>
      </c>
      <c r="AA3113" t="s">
        <v>101</v>
      </c>
      <c r="AB3113" t="s">
        <v>100</v>
      </c>
      <c r="AE3113" t="s">
        <v>213</v>
      </c>
      <c r="AF3113" s="1">
        <v>27499</v>
      </c>
      <c r="AG3113" t="s">
        <v>109</v>
      </c>
      <c r="AH3113" t="s">
        <v>7819</v>
      </c>
      <c r="AI3113" t="s">
        <v>95</v>
      </c>
      <c r="AJ3113" t="s">
        <v>107</v>
      </c>
      <c r="AL3113" t="s">
        <v>31463</v>
      </c>
      <c r="AM3113" t="s">
        <v>116</v>
      </c>
      <c r="AN3113" t="s">
        <v>145</v>
      </c>
      <c r="AO3113" t="s">
        <v>146</v>
      </c>
      <c r="AP3113" s="1">
        <v>26245</v>
      </c>
      <c r="AS3113">
        <v>16122508369</v>
      </c>
      <c r="AT3113" t="s">
        <v>31464</v>
      </c>
      <c r="AU3113" t="s">
        <v>31465</v>
      </c>
      <c r="AV3113" t="s">
        <v>31466</v>
      </c>
      <c r="AY3113" t="s">
        <v>31467</v>
      </c>
    </row>
    <row r="3114" spans="1:51" x14ac:dyDescent="0.25">
      <c r="A3114">
        <v>1330</v>
      </c>
      <c r="B3114" s="3" t="s">
        <v>19007</v>
      </c>
      <c r="C3114" s="3" t="str">
        <f t="shared" si="144"/>
        <v>McComas, Menchie</v>
      </c>
      <c r="D3114" s="3" t="str">
        <f t="shared" si="145"/>
        <v>McComas</v>
      </c>
      <c r="E3114" t="str">
        <f t="shared" si="146"/>
        <v>Menchie</v>
      </c>
      <c r="F3114" t="s">
        <v>34118</v>
      </c>
      <c r="G3114" t="s">
        <v>36226</v>
      </c>
      <c r="H3114" t="s">
        <v>19008</v>
      </c>
      <c r="J3114" t="s">
        <v>19009</v>
      </c>
      <c r="O3114" t="s">
        <v>19010</v>
      </c>
      <c r="R3114">
        <v>1</v>
      </c>
      <c r="S3114" t="s">
        <v>2911</v>
      </c>
      <c r="T3114" s="1">
        <v>40813.462847222225</v>
      </c>
      <c r="V3114" t="s">
        <v>91</v>
      </c>
      <c r="W3114">
        <v>12</v>
      </c>
      <c r="X3114" t="s">
        <v>19011</v>
      </c>
      <c r="AC3114" t="s">
        <v>19012</v>
      </c>
      <c r="AF3114" s="1">
        <v>17634</v>
      </c>
      <c r="AG3114" t="s">
        <v>12578</v>
      </c>
      <c r="AH3114" t="s">
        <v>9661</v>
      </c>
      <c r="AI3114" t="s">
        <v>95</v>
      </c>
      <c r="AJ3114" t="s">
        <v>107</v>
      </c>
      <c r="AL3114" t="s">
        <v>19013</v>
      </c>
      <c r="AM3114" t="s">
        <v>19014</v>
      </c>
      <c r="AP3114" s="1">
        <v>15982</v>
      </c>
      <c r="AR3114" t="s">
        <v>19015</v>
      </c>
      <c r="AU3114" t="s">
        <v>19016</v>
      </c>
      <c r="AW3114" t="s">
        <v>19017</v>
      </c>
      <c r="AY3114" t="s">
        <v>19018</v>
      </c>
    </row>
    <row r="3115" spans="1:51" x14ac:dyDescent="0.25">
      <c r="A3115">
        <v>5315</v>
      </c>
      <c r="B3115" s="3" t="s">
        <v>2818</v>
      </c>
      <c r="C3115" s="3" t="str">
        <f t="shared" si="144"/>
        <v xml:space="preserve">McDermott, Joselyn Permahin </v>
      </c>
      <c r="D3115" s="3" t="str">
        <f t="shared" si="145"/>
        <v>McDermott</v>
      </c>
      <c r="E3115" t="str">
        <f t="shared" si="146"/>
        <v xml:space="preserve">Joselyn Permahin </v>
      </c>
      <c r="F3115" t="s">
        <v>34119</v>
      </c>
      <c r="G3115" t="s">
        <v>36227</v>
      </c>
      <c r="H3115" t="s">
        <v>2819</v>
      </c>
      <c r="J3115">
        <v>9359004037</v>
      </c>
      <c r="L3115" s="4" t="s">
        <v>529</v>
      </c>
      <c r="M3115" t="s">
        <v>258</v>
      </c>
      <c r="N3115" t="s">
        <v>1119</v>
      </c>
      <c r="O3115" t="s">
        <v>2820</v>
      </c>
      <c r="R3115">
        <v>1</v>
      </c>
      <c r="S3115" s="1">
        <v>42254.394826388889</v>
      </c>
      <c r="T3115" s="1">
        <v>42513.615277777775</v>
      </c>
      <c r="U3115" t="s">
        <v>91</v>
      </c>
      <c r="V3115" t="s">
        <v>91</v>
      </c>
      <c r="W3115">
        <v>12</v>
      </c>
      <c r="Y3115" t="s">
        <v>2820</v>
      </c>
      <c r="Z3115" t="s">
        <v>1119</v>
      </c>
      <c r="AA3115" t="s">
        <v>258</v>
      </c>
      <c r="AB3115" t="s">
        <v>529</v>
      </c>
      <c r="AE3115" t="s">
        <v>93</v>
      </c>
      <c r="AF3115" s="1">
        <v>27508</v>
      </c>
      <c r="AI3115" t="s">
        <v>95</v>
      </c>
      <c r="AJ3115" t="s">
        <v>107</v>
      </c>
      <c r="AN3115" t="s">
        <v>93</v>
      </c>
      <c r="AO3115" t="s">
        <v>93</v>
      </c>
      <c r="AP3115" s="1">
        <v>21097</v>
      </c>
      <c r="AS3115">
        <v>9362487139</v>
      </c>
      <c r="AT3115" t="s">
        <v>2821</v>
      </c>
      <c r="AX3115" t="s">
        <v>313</v>
      </c>
      <c r="AY3115" t="s">
        <v>97</v>
      </c>
    </row>
    <row r="3116" spans="1:51" x14ac:dyDescent="0.25">
      <c r="A3116">
        <v>3573</v>
      </c>
      <c r="B3116" s="3" t="s">
        <v>5010</v>
      </c>
      <c r="C3116" s="3" t="str">
        <f t="shared" si="144"/>
        <v>Mclain, Jennifer</v>
      </c>
      <c r="D3116" s="3" t="str">
        <f t="shared" si="145"/>
        <v>Mclain</v>
      </c>
      <c r="E3116" t="str">
        <f t="shared" si="146"/>
        <v>Jennifer</v>
      </c>
      <c r="F3116" t="s">
        <v>34120</v>
      </c>
      <c r="G3116" t="s">
        <v>35368</v>
      </c>
      <c r="H3116" t="s">
        <v>5011</v>
      </c>
      <c r="I3116" t="s">
        <v>5012</v>
      </c>
      <c r="J3116" t="s">
        <v>5013</v>
      </c>
      <c r="L3116" s="4" t="s">
        <v>180</v>
      </c>
      <c r="M3116" t="s">
        <v>5014</v>
      </c>
      <c r="O3116" t="s">
        <v>5015</v>
      </c>
      <c r="R3116">
        <v>1</v>
      </c>
      <c r="S3116" t="s">
        <v>2911</v>
      </c>
      <c r="T3116" s="1">
        <v>41061.668506944443</v>
      </c>
      <c r="V3116" t="s">
        <v>91</v>
      </c>
      <c r="W3116">
        <v>12</v>
      </c>
      <c r="Y3116" t="s">
        <v>5015</v>
      </c>
      <c r="AA3116" t="s">
        <v>5014</v>
      </c>
      <c r="AB3116" t="s">
        <v>180</v>
      </c>
      <c r="AF3116" t="s">
        <v>2911</v>
      </c>
      <c r="AG3116" t="s">
        <v>1962</v>
      </c>
      <c r="AH3116" t="s">
        <v>105</v>
      </c>
      <c r="AI3116" t="s">
        <v>95</v>
      </c>
      <c r="AJ3116" t="s">
        <v>107</v>
      </c>
      <c r="AK3116" t="s">
        <v>5016</v>
      </c>
      <c r="AN3116" t="s">
        <v>239</v>
      </c>
      <c r="AO3116" t="s">
        <v>146</v>
      </c>
      <c r="AP3116" t="s">
        <v>2911</v>
      </c>
      <c r="AS3116" t="s">
        <v>5017</v>
      </c>
      <c r="AX3116" t="s">
        <v>2729</v>
      </c>
      <c r="AY3116" t="s">
        <v>5018</v>
      </c>
    </row>
    <row r="3117" spans="1:51" x14ac:dyDescent="0.25">
      <c r="A3117">
        <v>4884</v>
      </c>
      <c r="B3117" s="3" t="s">
        <v>4147</v>
      </c>
      <c r="C3117" s="3" t="str">
        <f t="shared" si="144"/>
        <v xml:space="preserve">Mclean, Sherill S. </v>
      </c>
      <c r="D3117" s="3" t="str">
        <f t="shared" si="145"/>
        <v>Mclean</v>
      </c>
      <c r="E3117" t="str">
        <f t="shared" si="146"/>
        <v xml:space="preserve">Sherill S. </v>
      </c>
      <c r="F3117" t="s">
        <v>34121</v>
      </c>
      <c r="G3117" t="s">
        <v>37612</v>
      </c>
      <c r="H3117" t="s">
        <v>4148</v>
      </c>
      <c r="K3117" t="s">
        <v>4149</v>
      </c>
      <c r="L3117" s="4" t="s">
        <v>154</v>
      </c>
      <c r="M3117" t="s">
        <v>4150</v>
      </c>
      <c r="N3117" t="s">
        <v>4151</v>
      </c>
      <c r="O3117" t="s">
        <v>4152</v>
      </c>
      <c r="R3117">
        <v>1</v>
      </c>
      <c r="S3117" s="1">
        <v>41795.64738425926</v>
      </c>
      <c r="T3117" s="1">
        <v>41829.665856481479</v>
      </c>
      <c r="U3117" t="s">
        <v>91</v>
      </c>
      <c r="V3117" t="s">
        <v>91</v>
      </c>
      <c r="W3117">
        <v>12</v>
      </c>
      <c r="X3117" t="s">
        <v>4153</v>
      </c>
      <c r="Y3117" t="s">
        <v>4152</v>
      </c>
      <c r="Z3117" t="s">
        <v>4151</v>
      </c>
      <c r="AA3117" t="s">
        <v>4150</v>
      </c>
      <c r="AB3117" t="s">
        <v>154</v>
      </c>
      <c r="AE3117" t="s">
        <v>93</v>
      </c>
      <c r="AF3117" s="1">
        <v>29770</v>
      </c>
      <c r="AH3117" t="s">
        <v>94</v>
      </c>
      <c r="AI3117" t="s">
        <v>95</v>
      </c>
      <c r="AJ3117" t="s">
        <v>107</v>
      </c>
      <c r="AN3117" t="s">
        <v>93</v>
      </c>
      <c r="AO3117" t="s">
        <v>93</v>
      </c>
      <c r="AP3117" s="1">
        <v>40189</v>
      </c>
      <c r="AY3117" t="s">
        <v>97</v>
      </c>
    </row>
    <row r="3118" spans="1:51" x14ac:dyDescent="0.25">
      <c r="A3118">
        <v>885</v>
      </c>
      <c r="B3118" s="3" t="s">
        <v>14223</v>
      </c>
      <c r="C3118" s="3" t="str">
        <f t="shared" si="144"/>
        <v>McNeil, Estrelita</v>
      </c>
      <c r="D3118" s="3" t="str">
        <f t="shared" si="145"/>
        <v>McNeil</v>
      </c>
      <c r="E3118" t="str">
        <f t="shared" si="146"/>
        <v>Estrelita</v>
      </c>
      <c r="F3118" t="s">
        <v>34122</v>
      </c>
      <c r="G3118" t="s">
        <v>36228</v>
      </c>
      <c r="H3118" t="s">
        <v>14224</v>
      </c>
      <c r="J3118">
        <v>9163254979</v>
      </c>
      <c r="L3118" s="4" t="s">
        <v>100</v>
      </c>
      <c r="M3118" t="s">
        <v>101</v>
      </c>
      <c r="N3118" t="s">
        <v>102</v>
      </c>
      <c r="O3118" t="s">
        <v>14225</v>
      </c>
      <c r="R3118">
        <v>1</v>
      </c>
      <c r="S3118" t="s">
        <v>2911</v>
      </c>
      <c r="T3118" s="1">
        <v>40883.494456018518</v>
      </c>
      <c r="V3118" t="s">
        <v>91</v>
      </c>
      <c r="W3118">
        <v>12</v>
      </c>
      <c r="Y3118" t="s">
        <v>14225</v>
      </c>
      <c r="Z3118" t="s">
        <v>102</v>
      </c>
      <c r="AA3118" t="s">
        <v>101</v>
      </c>
      <c r="AB3118" t="s">
        <v>14226</v>
      </c>
      <c r="AF3118" t="s">
        <v>2911</v>
      </c>
      <c r="AH3118" t="s">
        <v>105</v>
      </c>
      <c r="AI3118" t="s">
        <v>95</v>
      </c>
      <c r="AJ3118" t="s">
        <v>107</v>
      </c>
      <c r="AP3118" t="s">
        <v>2911</v>
      </c>
      <c r="AX3118" t="s">
        <v>14227</v>
      </c>
      <c r="AY3118" t="s">
        <v>14228</v>
      </c>
    </row>
    <row r="3119" spans="1:51" x14ac:dyDescent="0.25">
      <c r="A3119">
        <v>887</v>
      </c>
      <c r="B3119" s="3" t="s">
        <v>14234</v>
      </c>
      <c r="C3119" s="3" t="str">
        <f t="shared" si="144"/>
        <v>McNeil, Estelita</v>
      </c>
      <c r="D3119" s="3" t="str">
        <f t="shared" si="145"/>
        <v>McNeil</v>
      </c>
      <c r="E3119" t="str">
        <f t="shared" si="146"/>
        <v>Estelita</v>
      </c>
      <c r="F3119" t="s">
        <v>34122</v>
      </c>
      <c r="G3119" t="s">
        <v>36229</v>
      </c>
      <c r="H3119" t="s">
        <v>14235</v>
      </c>
      <c r="J3119">
        <v>9163254979</v>
      </c>
      <c r="L3119" s="4" t="s">
        <v>14236</v>
      </c>
      <c r="M3119" t="s">
        <v>14237</v>
      </c>
      <c r="O3119" t="s">
        <v>14238</v>
      </c>
      <c r="R3119">
        <v>1</v>
      </c>
      <c r="S3119" t="s">
        <v>2911</v>
      </c>
      <c r="T3119" s="1">
        <v>40731.658703703702</v>
      </c>
      <c r="V3119" t="s">
        <v>91</v>
      </c>
      <c r="W3119">
        <v>12</v>
      </c>
      <c r="Y3119" t="s">
        <v>14225</v>
      </c>
      <c r="Z3119" t="s">
        <v>102</v>
      </c>
      <c r="AA3119" t="s">
        <v>101</v>
      </c>
      <c r="AB3119" t="s">
        <v>134</v>
      </c>
      <c r="AF3119" s="1">
        <v>13501</v>
      </c>
      <c r="AG3119" t="s">
        <v>1925</v>
      </c>
      <c r="AH3119" t="s">
        <v>14239</v>
      </c>
      <c r="AI3119" t="s">
        <v>95</v>
      </c>
      <c r="AJ3119" t="s">
        <v>107</v>
      </c>
      <c r="AP3119" s="1">
        <v>14950</v>
      </c>
      <c r="AW3119" t="s">
        <v>14240</v>
      </c>
      <c r="AY3119" t="s">
        <v>14241</v>
      </c>
    </row>
    <row r="3120" spans="1:51" x14ac:dyDescent="0.25">
      <c r="A3120">
        <v>2306</v>
      </c>
      <c r="B3120" s="3" t="s">
        <v>26036</v>
      </c>
      <c r="C3120" s="3" t="str">
        <f t="shared" si="144"/>
        <v>McNeil, Estelita</v>
      </c>
      <c r="D3120" s="3" t="str">
        <f t="shared" si="145"/>
        <v>McNeil</v>
      </c>
      <c r="E3120" t="str">
        <f t="shared" si="146"/>
        <v>Estelita</v>
      </c>
      <c r="F3120" t="s">
        <v>34122</v>
      </c>
      <c r="G3120" t="s">
        <v>36229</v>
      </c>
      <c r="H3120" t="s">
        <v>14235</v>
      </c>
      <c r="J3120">
        <v>9163254979</v>
      </c>
      <c r="L3120" s="4" t="s">
        <v>14236</v>
      </c>
      <c r="M3120" t="s">
        <v>14237</v>
      </c>
      <c r="O3120" t="s">
        <v>14238</v>
      </c>
      <c r="R3120">
        <v>1</v>
      </c>
      <c r="S3120" t="s">
        <v>2911</v>
      </c>
      <c r="T3120" s="1">
        <v>40731.659409722219</v>
      </c>
      <c r="V3120" t="s">
        <v>91</v>
      </c>
      <c r="W3120">
        <v>12</v>
      </c>
      <c r="Y3120" t="s">
        <v>14225</v>
      </c>
      <c r="Z3120" t="s">
        <v>102</v>
      </c>
      <c r="AA3120" t="s">
        <v>101</v>
      </c>
      <c r="AB3120" t="s">
        <v>134</v>
      </c>
      <c r="AF3120" s="1">
        <v>13501</v>
      </c>
      <c r="AG3120" t="s">
        <v>1925</v>
      </c>
      <c r="AH3120" t="s">
        <v>14239</v>
      </c>
      <c r="AI3120" t="s">
        <v>95</v>
      </c>
      <c r="AJ3120" t="s">
        <v>107</v>
      </c>
      <c r="AP3120" s="1">
        <v>14950</v>
      </c>
      <c r="AY3120" t="s">
        <v>26037</v>
      </c>
    </row>
    <row r="3121" spans="1:51" x14ac:dyDescent="0.25">
      <c r="A3121">
        <v>5181</v>
      </c>
      <c r="B3121" s="3" t="s">
        <v>5503</v>
      </c>
      <c r="C3121" s="3" t="str">
        <f t="shared" si="144"/>
        <v xml:space="preserve">Mecarsos, Sabina R. </v>
      </c>
      <c r="D3121" s="3" t="str">
        <f t="shared" si="145"/>
        <v>Mecarsos</v>
      </c>
      <c r="E3121" t="str">
        <f t="shared" si="146"/>
        <v xml:space="preserve">Sabina R. </v>
      </c>
      <c r="F3121" t="s">
        <v>34123</v>
      </c>
      <c r="G3121" t="s">
        <v>37613</v>
      </c>
      <c r="H3121" t="s">
        <v>86</v>
      </c>
      <c r="L3121" s="4" t="s">
        <v>473</v>
      </c>
      <c r="M3121" t="s">
        <v>566</v>
      </c>
      <c r="N3121" t="s">
        <v>685</v>
      </c>
      <c r="O3121" t="s">
        <v>5502</v>
      </c>
      <c r="R3121">
        <v>1</v>
      </c>
      <c r="S3121" s="1">
        <v>42087.563402777778</v>
      </c>
      <c r="T3121" s="1">
        <v>42200.356527777774</v>
      </c>
      <c r="U3121" t="s">
        <v>91</v>
      </c>
      <c r="V3121" t="s">
        <v>91</v>
      </c>
      <c r="W3121">
        <v>12</v>
      </c>
      <c r="Y3121" t="s">
        <v>5502</v>
      </c>
      <c r="Z3121" t="s">
        <v>685</v>
      </c>
      <c r="AA3121" t="s">
        <v>566</v>
      </c>
      <c r="AB3121" t="s">
        <v>473</v>
      </c>
      <c r="AE3121" t="s">
        <v>93</v>
      </c>
      <c r="AF3121" s="1">
        <v>23371</v>
      </c>
      <c r="AH3121" t="s">
        <v>94</v>
      </c>
      <c r="AI3121" t="s">
        <v>95</v>
      </c>
      <c r="AJ3121" t="s">
        <v>96</v>
      </c>
      <c r="AN3121" t="s">
        <v>93</v>
      </c>
      <c r="AO3121" t="s">
        <v>93</v>
      </c>
      <c r="AP3121" s="1">
        <v>40189</v>
      </c>
      <c r="AY3121" t="s">
        <v>97</v>
      </c>
    </row>
    <row r="3122" spans="1:51" x14ac:dyDescent="0.25">
      <c r="A3122">
        <v>3870</v>
      </c>
      <c r="B3122" s="3" t="s">
        <v>3035</v>
      </c>
      <c r="C3122" s="3" t="str">
        <f t="shared" si="144"/>
        <v xml:space="preserve">Medel, Jerusalem </v>
      </c>
      <c r="D3122" s="3" t="str">
        <f t="shared" si="145"/>
        <v>Medel</v>
      </c>
      <c r="E3122" t="str">
        <f t="shared" si="146"/>
        <v xml:space="preserve">Jerusalem </v>
      </c>
      <c r="F3122" t="s">
        <v>34124</v>
      </c>
      <c r="G3122" t="s">
        <v>36230</v>
      </c>
      <c r="H3122" t="s">
        <v>3036</v>
      </c>
      <c r="J3122">
        <v>9177062882</v>
      </c>
      <c r="K3122" t="s">
        <v>3037</v>
      </c>
      <c r="L3122" s="4" t="s">
        <v>88</v>
      </c>
      <c r="M3122" t="s">
        <v>89</v>
      </c>
      <c r="N3122" t="s">
        <v>644</v>
      </c>
      <c r="O3122" t="s">
        <v>3038</v>
      </c>
      <c r="R3122">
        <v>1</v>
      </c>
      <c r="S3122" s="1">
        <v>41136.498784722222</v>
      </c>
      <c r="T3122" s="1">
        <v>41587.674351851849</v>
      </c>
      <c r="U3122" t="s">
        <v>91</v>
      </c>
      <c r="V3122" t="s">
        <v>91</v>
      </c>
      <c r="W3122">
        <v>12</v>
      </c>
      <c r="X3122" t="s">
        <v>3039</v>
      </c>
      <c r="Y3122" t="s">
        <v>3038</v>
      </c>
      <c r="Z3122" t="s">
        <v>644</v>
      </c>
      <c r="AA3122" t="s">
        <v>89</v>
      </c>
      <c r="AB3122" t="s">
        <v>88</v>
      </c>
      <c r="AE3122" t="s">
        <v>93</v>
      </c>
      <c r="AF3122" s="1">
        <v>23730</v>
      </c>
      <c r="AG3122" t="s">
        <v>3040</v>
      </c>
      <c r="AH3122" t="s">
        <v>94</v>
      </c>
      <c r="AI3122" t="s">
        <v>106</v>
      </c>
      <c r="AJ3122" t="s">
        <v>107</v>
      </c>
      <c r="AM3122" t="s">
        <v>3041</v>
      </c>
      <c r="AN3122" t="s">
        <v>93</v>
      </c>
      <c r="AO3122" t="s">
        <v>93</v>
      </c>
      <c r="AP3122" s="1">
        <v>40189</v>
      </c>
      <c r="AX3122" t="s">
        <v>3042</v>
      </c>
      <c r="AY3122" t="s">
        <v>97</v>
      </c>
    </row>
    <row r="3123" spans="1:51" x14ac:dyDescent="0.25">
      <c r="A3123">
        <v>4433</v>
      </c>
      <c r="B3123" s="3" t="s">
        <v>6877</v>
      </c>
      <c r="C3123" s="3" t="str">
        <f t="shared" si="144"/>
        <v>Medel, Jerusalem</v>
      </c>
      <c r="D3123" s="3" t="str">
        <f t="shared" si="145"/>
        <v>Medel</v>
      </c>
      <c r="E3123" t="str">
        <f t="shared" si="146"/>
        <v>Jerusalem</v>
      </c>
      <c r="F3123" t="s">
        <v>34124</v>
      </c>
      <c r="G3123" t="s">
        <v>36231</v>
      </c>
      <c r="H3123" t="s">
        <v>3036</v>
      </c>
      <c r="J3123">
        <v>9177062882</v>
      </c>
      <c r="K3123" t="s">
        <v>3037</v>
      </c>
      <c r="L3123" s="4" t="s">
        <v>88</v>
      </c>
      <c r="M3123" t="s">
        <v>89</v>
      </c>
      <c r="N3123" t="s">
        <v>644</v>
      </c>
      <c r="O3123" t="s">
        <v>3038</v>
      </c>
      <c r="R3123">
        <v>1</v>
      </c>
      <c r="S3123" t="s">
        <v>2911</v>
      </c>
      <c r="T3123" s="1">
        <v>41587.674629629626</v>
      </c>
      <c r="V3123" t="s">
        <v>91</v>
      </c>
      <c r="W3123">
        <v>12</v>
      </c>
      <c r="X3123" t="s">
        <v>3039</v>
      </c>
      <c r="Y3123" t="s">
        <v>3038</v>
      </c>
      <c r="Z3123" t="s">
        <v>644</v>
      </c>
      <c r="AA3123" t="s">
        <v>89</v>
      </c>
      <c r="AB3123" t="s">
        <v>88</v>
      </c>
      <c r="AF3123" t="s">
        <v>2911</v>
      </c>
      <c r="AH3123" t="s">
        <v>94</v>
      </c>
      <c r="AI3123" t="s">
        <v>106</v>
      </c>
      <c r="AJ3123" t="s">
        <v>107</v>
      </c>
      <c r="AP3123" t="s">
        <v>2911</v>
      </c>
      <c r="AY3123" t="s">
        <v>6878</v>
      </c>
    </row>
    <row r="3124" spans="1:51" x14ac:dyDescent="0.25">
      <c r="A3124">
        <v>4832</v>
      </c>
      <c r="B3124" s="3" t="s">
        <v>5806</v>
      </c>
      <c r="C3124" s="3" t="str">
        <f t="shared" si="144"/>
        <v xml:space="preserve">Medidas, Nicetas B. </v>
      </c>
      <c r="D3124" s="3" t="str">
        <f t="shared" si="145"/>
        <v>Medidas</v>
      </c>
      <c r="E3124" t="str">
        <f t="shared" si="146"/>
        <v xml:space="preserve">Nicetas B. </v>
      </c>
      <c r="F3124" t="s">
        <v>34125</v>
      </c>
      <c r="G3124" t="s">
        <v>37614</v>
      </c>
      <c r="H3124" t="s">
        <v>5807</v>
      </c>
      <c r="I3124" t="s">
        <v>420</v>
      </c>
      <c r="J3124">
        <v>9196765921</v>
      </c>
      <c r="L3124" s="4" t="s">
        <v>5382</v>
      </c>
      <c r="M3124" t="s">
        <v>5383</v>
      </c>
      <c r="N3124" t="s">
        <v>5808</v>
      </c>
      <c r="O3124" t="s">
        <v>1088</v>
      </c>
      <c r="R3124">
        <v>1</v>
      </c>
      <c r="S3124" s="1">
        <v>41684.560868055552</v>
      </c>
      <c r="T3124" s="1">
        <v>42123.674259259256</v>
      </c>
      <c r="U3124" t="s">
        <v>91</v>
      </c>
      <c r="V3124" t="s">
        <v>91</v>
      </c>
      <c r="W3124">
        <v>12</v>
      </c>
      <c r="X3124" t="s">
        <v>5809</v>
      </c>
      <c r="Y3124" t="s">
        <v>1088</v>
      </c>
      <c r="Z3124" t="s">
        <v>5808</v>
      </c>
      <c r="AA3124" t="s">
        <v>5383</v>
      </c>
      <c r="AB3124" t="s">
        <v>5382</v>
      </c>
      <c r="AE3124" t="s">
        <v>93</v>
      </c>
      <c r="AF3124" s="1">
        <v>13391</v>
      </c>
      <c r="AH3124" t="s">
        <v>94</v>
      </c>
      <c r="AI3124" t="s">
        <v>106</v>
      </c>
      <c r="AJ3124" t="s">
        <v>107</v>
      </c>
      <c r="AN3124" t="s">
        <v>93</v>
      </c>
      <c r="AO3124" t="s">
        <v>93</v>
      </c>
      <c r="AP3124" s="1">
        <v>14107</v>
      </c>
      <c r="AS3124">
        <v>9186649642</v>
      </c>
      <c r="AX3124" t="s">
        <v>313</v>
      </c>
      <c r="AY3124" t="s">
        <v>97</v>
      </c>
    </row>
    <row r="3125" spans="1:51" x14ac:dyDescent="0.25">
      <c r="A3125">
        <v>2626</v>
      </c>
      <c r="B3125" s="3" t="s">
        <v>28296</v>
      </c>
      <c r="C3125" s="3" t="str">
        <f t="shared" si="144"/>
        <v>Medidas,Dulas Ritchie</v>
      </c>
      <c r="D3125" s="3" t="str">
        <f t="shared" si="145"/>
        <v>Medidas</v>
      </c>
      <c r="E3125" t="str">
        <f t="shared" si="146"/>
        <v>ulas Ritchie</v>
      </c>
      <c r="F3125" t="s">
        <v>34125</v>
      </c>
      <c r="G3125" t="s">
        <v>36232</v>
      </c>
      <c r="H3125" t="s">
        <v>86</v>
      </c>
      <c r="J3125" t="s">
        <v>28297</v>
      </c>
      <c r="L3125" s="4" t="s">
        <v>22575</v>
      </c>
      <c r="M3125" t="s">
        <v>28298</v>
      </c>
      <c r="O3125" t="s">
        <v>22577</v>
      </c>
      <c r="R3125">
        <v>1</v>
      </c>
      <c r="S3125" t="s">
        <v>2911</v>
      </c>
      <c r="T3125" s="1">
        <v>40708.892094907409</v>
      </c>
      <c r="V3125" t="s">
        <v>91</v>
      </c>
      <c r="W3125">
        <v>12</v>
      </c>
      <c r="Y3125" t="s">
        <v>22577</v>
      </c>
      <c r="AA3125" t="s">
        <v>28298</v>
      </c>
      <c r="AB3125" t="s">
        <v>22575</v>
      </c>
      <c r="AC3125" t="s">
        <v>28297</v>
      </c>
      <c r="AE3125" t="s">
        <v>213</v>
      </c>
      <c r="AF3125" s="1">
        <v>27926</v>
      </c>
      <c r="AG3125" t="s">
        <v>28164</v>
      </c>
      <c r="AH3125" t="s">
        <v>105</v>
      </c>
      <c r="AI3125" t="s">
        <v>106</v>
      </c>
      <c r="AJ3125" t="s">
        <v>96</v>
      </c>
      <c r="AL3125" t="s">
        <v>28299</v>
      </c>
      <c r="AM3125" t="s">
        <v>28300</v>
      </c>
      <c r="AN3125" t="s">
        <v>145</v>
      </c>
      <c r="AP3125" t="s">
        <v>2911</v>
      </c>
      <c r="AW3125" t="s">
        <v>28301</v>
      </c>
      <c r="AY3125" t="s">
        <v>28302</v>
      </c>
    </row>
    <row r="3126" spans="1:51" x14ac:dyDescent="0.25">
      <c r="A3126">
        <v>4855</v>
      </c>
      <c r="B3126" s="3" t="s">
        <v>5821</v>
      </c>
      <c r="C3126" s="3" t="str">
        <f t="shared" si="144"/>
        <v xml:space="preserve">Medina, Jocelyn V. </v>
      </c>
      <c r="D3126" s="3" t="str">
        <f t="shared" si="145"/>
        <v>Medina</v>
      </c>
      <c r="E3126" t="str">
        <f t="shared" si="146"/>
        <v xml:space="preserve">Jocelyn V. </v>
      </c>
      <c r="F3126" t="s">
        <v>3400</v>
      </c>
      <c r="G3126" t="s">
        <v>35325</v>
      </c>
      <c r="H3126" t="s">
        <v>5822</v>
      </c>
      <c r="J3126">
        <v>9189636842</v>
      </c>
      <c r="L3126" s="4" t="s">
        <v>88</v>
      </c>
      <c r="M3126" t="s">
        <v>89</v>
      </c>
      <c r="N3126" t="s">
        <v>1065</v>
      </c>
      <c r="O3126" t="s">
        <v>5823</v>
      </c>
      <c r="R3126">
        <v>1</v>
      </c>
      <c r="S3126" s="1">
        <v>41718.425844907404</v>
      </c>
      <c r="T3126" s="1">
        <v>41796.458032407405</v>
      </c>
      <c r="U3126" t="s">
        <v>91</v>
      </c>
      <c r="V3126" t="s">
        <v>91</v>
      </c>
      <c r="W3126">
        <v>12</v>
      </c>
      <c r="X3126" t="s">
        <v>5824</v>
      </c>
      <c r="Y3126" t="s">
        <v>5823</v>
      </c>
      <c r="Z3126" t="s">
        <v>1065</v>
      </c>
      <c r="AA3126" t="s">
        <v>89</v>
      </c>
      <c r="AB3126" t="s">
        <v>88</v>
      </c>
      <c r="AE3126" t="s">
        <v>93</v>
      </c>
      <c r="AF3126" s="1">
        <v>22845</v>
      </c>
      <c r="AH3126" t="s">
        <v>94</v>
      </c>
      <c r="AI3126" t="s">
        <v>95</v>
      </c>
      <c r="AJ3126" t="s">
        <v>107</v>
      </c>
      <c r="AN3126" t="s">
        <v>93</v>
      </c>
      <c r="AO3126" t="s">
        <v>93</v>
      </c>
      <c r="AP3126" s="1">
        <v>40189</v>
      </c>
      <c r="AS3126">
        <v>9985420877</v>
      </c>
      <c r="AU3126" t="s">
        <v>5825</v>
      </c>
      <c r="AY3126" t="s">
        <v>97</v>
      </c>
    </row>
    <row r="3127" spans="1:51" x14ac:dyDescent="0.25">
      <c r="A3127">
        <v>5807</v>
      </c>
      <c r="B3127" s="3" t="s">
        <v>16187</v>
      </c>
      <c r="C3127" s="3" t="str">
        <f t="shared" si="144"/>
        <v xml:space="preserve">Medina, Rustom B. </v>
      </c>
      <c r="D3127" s="3" t="str">
        <f t="shared" si="145"/>
        <v>Medina</v>
      </c>
      <c r="E3127" t="str">
        <f t="shared" si="146"/>
        <v xml:space="preserve">Rustom B. </v>
      </c>
      <c r="F3127" t="s">
        <v>3400</v>
      </c>
      <c r="G3127" t="s">
        <v>37615</v>
      </c>
      <c r="R3127">
        <v>1</v>
      </c>
      <c r="S3127" s="1">
        <v>42769.669178240743</v>
      </c>
      <c r="T3127" s="1">
        <v>42769.669178240743</v>
      </c>
      <c r="U3127" t="s">
        <v>91</v>
      </c>
      <c r="W3127">
        <v>12</v>
      </c>
      <c r="AE3127" t="s">
        <v>93</v>
      </c>
      <c r="AF3127" s="1">
        <v>40188</v>
      </c>
      <c r="AI3127" t="s">
        <v>93</v>
      </c>
      <c r="AJ3127" t="s">
        <v>93</v>
      </c>
      <c r="AN3127" t="s">
        <v>93</v>
      </c>
      <c r="AO3127" t="s">
        <v>93</v>
      </c>
      <c r="AP3127" s="1">
        <v>40189</v>
      </c>
      <c r="AY3127" t="s">
        <v>97</v>
      </c>
    </row>
    <row r="3128" spans="1:51" x14ac:dyDescent="0.25">
      <c r="A3128">
        <v>1559</v>
      </c>
      <c r="B3128" s="3" t="s">
        <v>20667</v>
      </c>
      <c r="C3128" s="3" t="e">
        <f t="shared" si="144"/>
        <v>#VALUE!</v>
      </c>
      <c r="D3128" s="3" t="str">
        <f t="shared" si="145"/>
        <v>MEDINA</v>
      </c>
      <c r="E3128" t="e">
        <f t="shared" si="146"/>
        <v>#VALUE!</v>
      </c>
      <c r="F3128" t="s">
        <v>34126</v>
      </c>
      <c r="G3128" t="s">
        <v>37156</v>
      </c>
      <c r="H3128" t="s">
        <v>20668</v>
      </c>
      <c r="I3128" t="s">
        <v>9102</v>
      </c>
      <c r="J3128" t="s">
        <v>20669</v>
      </c>
      <c r="L3128" s="4" t="s">
        <v>7077</v>
      </c>
      <c r="M3128" t="s">
        <v>7812</v>
      </c>
      <c r="O3128" t="s">
        <v>20670</v>
      </c>
      <c r="R3128">
        <v>1</v>
      </c>
      <c r="S3128" t="s">
        <v>2911</v>
      </c>
      <c r="T3128" s="1">
        <v>40731.84988425926</v>
      </c>
      <c r="V3128" t="s">
        <v>91</v>
      </c>
      <c r="W3128">
        <v>12</v>
      </c>
      <c r="X3128" t="s">
        <v>20671</v>
      </c>
      <c r="Y3128" t="s">
        <v>20670</v>
      </c>
      <c r="AA3128" t="s">
        <v>7812</v>
      </c>
      <c r="AB3128" t="s">
        <v>7077</v>
      </c>
      <c r="AC3128" t="s">
        <v>20672</v>
      </c>
      <c r="AE3128" t="s">
        <v>113</v>
      </c>
      <c r="AF3128" s="1">
        <v>20873</v>
      </c>
      <c r="AG3128" t="s">
        <v>7812</v>
      </c>
      <c r="AH3128" t="s">
        <v>105</v>
      </c>
      <c r="AI3128" t="s">
        <v>106</v>
      </c>
      <c r="AJ3128" t="s">
        <v>107</v>
      </c>
      <c r="AL3128" t="s">
        <v>20673</v>
      </c>
      <c r="AM3128" t="s">
        <v>19203</v>
      </c>
      <c r="AN3128" t="s">
        <v>117</v>
      </c>
      <c r="AP3128" s="1">
        <v>20470</v>
      </c>
      <c r="AU3128" t="s">
        <v>20674</v>
      </c>
      <c r="AY3128" t="s">
        <v>20675</v>
      </c>
    </row>
    <row r="3129" spans="1:51" x14ac:dyDescent="0.25">
      <c r="A3129">
        <v>4093</v>
      </c>
      <c r="B3129" s="3" t="s">
        <v>2908</v>
      </c>
      <c r="C3129" s="3" t="e">
        <f t="shared" si="144"/>
        <v>#VALUE!</v>
      </c>
      <c r="D3129" s="3" t="str">
        <f t="shared" si="145"/>
        <v>Medrano</v>
      </c>
      <c r="E3129" t="e">
        <f t="shared" si="146"/>
        <v>#VALUE!</v>
      </c>
      <c r="F3129" t="s">
        <v>34127</v>
      </c>
      <c r="G3129" t="s">
        <v>37447</v>
      </c>
      <c r="H3129" t="s">
        <v>97</v>
      </c>
      <c r="I3129" t="s">
        <v>97</v>
      </c>
      <c r="J3129" t="s">
        <v>97</v>
      </c>
      <c r="K3129" t="s">
        <v>97</v>
      </c>
      <c r="L3129" s="4" t="s">
        <v>97</v>
      </c>
      <c r="M3129" t="s">
        <v>97</v>
      </c>
      <c r="N3129" t="s">
        <v>97</v>
      </c>
      <c r="O3129" t="s">
        <v>97</v>
      </c>
      <c r="P3129" t="s">
        <v>97</v>
      </c>
      <c r="Q3129" t="s">
        <v>97</v>
      </c>
      <c r="R3129">
        <v>1</v>
      </c>
      <c r="S3129" t="s">
        <v>97</v>
      </c>
      <c r="T3129" t="s">
        <v>97</v>
      </c>
      <c r="U3129" t="s">
        <v>97</v>
      </c>
      <c r="V3129" t="s">
        <v>97</v>
      </c>
      <c r="W3129">
        <v>12</v>
      </c>
      <c r="X3129" t="s">
        <v>97</v>
      </c>
      <c r="Y3129" t="s">
        <v>97</v>
      </c>
      <c r="Z3129" t="s">
        <v>97</v>
      </c>
      <c r="AA3129" t="s">
        <v>97</v>
      </c>
      <c r="AB3129" t="s">
        <v>97</v>
      </c>
      <c r="AC3129" t="s">
        <v>97</v>
      </c>
      <c r="AD3129" t="s">
        <v>97</v>
      </c>
      <c r="AE3129" t="s">
        <v>97</v>
      </c>
      <c r="AF3129" t="s">
        <v>97</v>
      </c>
      <c r="AG3129" t="s">
        <v>97</v>
      </c>
      <c r="AH3129" t="s">
        <v>97</v>
      </c>
      <c r="AI3129" t="s">
        <v>97</v>
      </c>
      <c r="AJ3129" t="s">
        <v>97</v>
      </c>
      <c r="AK3129" t="s">
        <v>97</v>
      </c>
      <c r="AL3129" t="s">
        <v>97</v>
      </c>
      <c r="AM3129" t="s">
        <v>97</v>
      </c>
      <c r="AN3129" t="s">
        <v>97</v>
      </c>
      <c r="AO3129" t="s">
        <v>97</v>
      </c>
      <c r="AP3129" t="s">
        <v>97</v>
      </c>
      <c r="AQ3129" t="s">
        <v>97</v>
      </c>
      <c r="AR3129" t="s">
        <v>97</v>
      </c>
      <c r="AS3129" t="s">
        <v>97</v>
      </c>
      <c r="AT3129" t="s">
        <v>97</v>
      </c>
      <c r="AU3129" t="s">
        <v>97</v>
      </c>
      <c r="AV3129" t="s">
        <v>97</v>
      </c>
      <c r="AW3129" t="s">
        <v>97</v>
      </c>
      <c r="AX3129" t="s">
        <v>97</v>
      </c>
      <c r="AY3129" t="s">
        <v>2909</v>
      </c>
    </row>
    <row r="3130" spans="1:51" x14ac:dyDescent="0.25">
      <c r="A3130">
        <v>3058</v>
      </c>
      <c r="B3130" s="3" t="s">
        <v>31488</v>
      </c>
      <c r="C3130" s="3" t="str">
        <f t="shared" si="144"/>
        <v>Mejares, Darcy</v>
      </c>
      <c r="D3130" s="3" t="str">
        <f t="shared" si="145"/>
        <v>Mejares</v>
      </c>
      <c r="E3130" t="str">
        <f t="shared" si="146"/>
        <v>Darcy</v>
      </c>
      <c r="F3130" t="s">
        <v>34128</v>
      </c>
      <c r="G3130" t="s">
        <v>36233</v>
      </c>
      <c r="H3130" t="s">
        <v>31489</v>
      </c>
      <c r="I3130" t="s">
        <v>14565</v>
      </c>
      <c r="J3130">
        <v>9281717226</v>
      </c>
      <c r="K3130" t="s">
        <v>31490</v>
      </c>
      <c r="L3130" s="4" t="s">
        <v>100</v>
      </c>
      <c r="M3130" t="s">
        <v>109</v>
      </c>
      <c r="N3130" t="s">
        <v>6855</v>
      </c>
      <c r="O3130" t="s">
        <v>31491</v>
      </c>
      <c r="R3130">
        <v>1</v>
      </c>
      <c r="S3130" t="s">
        <v>2911</v>
      </c>
      <c r="T3130" s="1">
        <v>40921.631076388891</v>
      </c>
      <c r="V3130" t="s">
        <v>91</v>
      </c>
      <c r="W3130">
        <v>12</v>
      </c>
      <c r="X3130" t="s">
        <v>31492</v>
      </c>
      <c r="Y3130" t="s">
        <v>31491</v>
      </c>
      <c r="Z3130" t="s">
        <v>8193</v>
      </c>
      <c r="AA3130" t="s">
        <v>109</v>
      </c>
      <c r="AB3130" t="s">
        <v>100</v>
      </c>
      <c r="AE3130" t="s">
        <v>113</v>
      </c>
      <c r="AF3130" s="1">
        <v>26509</v>
      </c>
      <c r="AG3130" t="s">
        <v>31493</v>
      </c>
      <c r="AH3130" t="s">
        <v>105</v>
      </c>
      <c r="AI3130" t="s">
        <v>95</v>
      </c>
      <c r="AJ3130" t="s">
        <v>107</v>
      </c>
      <c r="AK3130" t="s">
        <v>31494</v>
      </c>
      <c r="AL3130" t="s">
        <v>31495</v>
      </c>
      <c r="AM3130" t="s">
        <v>31496</v>
      </c>
      <c r="AN3130" t="s">
        <v>117</v>
      </c>
      <c r="AO3130" t="s">
        <v>118</v>
      </c>
      <c r="AP3130" s="1">
        <v>27936</v>
      </c>
      <c r="AS3130">
        <v>9206652388</v>
      </c>
      <c r="AU3130" t="s">
        <v>31497</v>
      </c>
      <c r="AV3130" t="s">
        <v>31498</v>
      </c>
      <c r="AW3130" t="s">
        <v>31499</v>
      </c>
      <c r="AX3130" t="s">
        <v>31500</v>
      </c>
      <c r="AY3130" t="s">
        <v>31501</v>
      </c>
    </row>
    <row r="3131" spans="1:51" x14ac:dyDescent="0.25">
      <c r="A3131">
        <v>3059</v>
      </c>
      <c r="B3131" s="3" t="s">
        <v>31502</v>
      </c>
      <c r="C3131" s="3" t="str">
        <f t="shared" si="144"/>
        <v>Mejares, Darcy</v>
      </c>
      <c r="D3131" s="3" t="str">
        <f t="shared" si="145"/>
        <v>Mejares</v>
      </c>
      <c r="E3131" t="str">
        <f t="shared" si="146"/>
        <v>Darcy</v>
      </c>
      <c r="F3131" t="s">
        <v>34128</v>
      </c>
      <c r="G3131" t="s">
        <v>36233</v>
      </c>
      <c r="H3131" t="s">
        <v>31503</v>
      </c>
      <c r="I3131" t="s">
        <v>14565</v>
      </c>
      <c r="J3131">
        <v>9281717226</v>
      </c>
      <c r="K3131" t="s">
        <v>31490</v>
      </c>
      <c r="L3131" s="4" t="s">
        <v>100</v>
      </c>
      <c r="M3131" t="s">
        <v>101</v>
      </c>
      <c r="N3131" t="s">
        <v>6855</v>
      </c>
      <c r="O3131" t="s">
        <v>31504</v>
      </c>
      <c r="R3131">
        <v>1</v>
      </c>
      <c r="S3131" t="s">
        <v>2911</v>
      </c>
      <c r="T3131" s="1">
        <v>40921.636388888888</v>
      </c>
      <c r="V3131" t="s">
        <v>91</v>
      </c>
      <c r="W3131">
        <v>12</v>
      </c>
      <c r="Y3131" t="s">
        <v>31504</v>
      </c>
      <c r="Z3131" t="s">
        <v>6855</v>
      </c>
      <c r="AA3131" t="s">
        <v>101</v>
      </c>
      <c r="AB3131" t="s">
        <v>100</v>
      </c>
      <c r="AE3131" t="s">
        <v>113</v>
      </c>
      <c r="AF3131" s="1">
        <v>26509</v>
      </c>
      <c r="AG3131" t="s">
        <v>31493</v>
      </c>
      <c r="AH3131" t="s">
        <v>105</v>
      </c>
      <c r="AI3131" t="s">
        <v>95</v>
      </c>
      <c r="AJ3131" t="s">
        <v>107</v>
      </c>
      <c r="AK3131" t="s">
        <v>31494</v>
      </c>
      <c r="AL3131" t="s">
        <v>31505</v>
      </c>
      <c r="AM3131" t="s">
        <v>31496</v>
      </c>
      <c r="AN3131" t="s">
        <v>117</v>
      </c>
      <c r="AO3131" t="s">
        <v>118</v>
      </c>
      <c r="AP3131" s="1">
        <v>27936</v>
      </c>
      <c r="AS3131">
        <v>9206652388</v>
      </c>
      <c r="AU3131" t="s">
        <v>31506</v>
      </c>
      <c r="AV3131" t="s">
        <v>31507</v>
      </c>
      <c r="AW3131" t="s">
        <v>31508</v>
      </c>
      <c r="AX3131" t="s">
        <v>31509</v>
      </c>
      <c r="AY3131" t="s">
        <v>31510</v>
      </c>
    </row>
    <row r="3132" spans="1:51" x14ac:dyDescent="0.25">
      <c r="A3132">
        <v>3060</v>
      </c>
      <c r="B3132" s="3" t="s">
        <v>31511</v>
      </c>
      <c r="C3132" s="3" t="str">
        <f t="shared" si="144"/>
        <v>Mejares, Darcy</v>
      </c>
      <c r="D3132" s="3" t="str">
        <f t="shared" si="145"/>
        <v>Mejares</v>
      </c>
      <c r="E3132" t="str">
        <f t="shared" si="146"/>
        <v>Darcy</v>
      </c>
      <c r="F3132" t="s">
        <v>34128</v>
      </c>
      <c r="G3132" t="s">
        <v>36233</v>
      </c>
      <c r="H3132" t="s">
        <v>31489</v>
      </c>
      <c r="I3132" t="s">
        <v>14565</v>
      </c>
      <c r="J3132">
        <v>9281717226</v>
      </c>
      <c r="K3132" t="s">
        <v>31490</v>
      </c>
      <c r="L3132" s="4" t="s">
        <v>100</v>
      </c>
      <c r="M3132" t="s">
        <v>109</v>
      </c>
      <c r="N3132" t="s">
        <v>6855</v>
      </c>
      <c r="O3132" t="s">
        <v>31491</v>
      </c>
      <c r="R3132">
        <v>1</v>
      </c>
      <c r="S3132" t="s">
        <v>2911</v>
      </c>
      <c r="T3132" s="1">
        <v>40921.619814814818</v>
      </c>
      <c r="V3132" t="s">
        <v>91</v>
      </c>
      <c r="W3132">
        <v>12</v>
      </c>
      <c r="X3132" t="s">
        <v>31492</v>
      </c>
      <c r="Y3132" t="s">
        <v>31491</v>
      </c>
      <c r="Z3132" t="s">
        <v>6855</v>
      </c>
      <c r="AA3132" t="s">
        <v>109</v>
      </c>
      <c r="AB3132" t="s">
        <v>100</v>
      </c>
      <c r="AE3132" t="s">
        <v>113</v>
      </c>
      <c r="AF3132" s="1">
        <v>26509</v>
      </c>
      <c r="AG3132" t="s">
        <v>31512</v>
      </c>
      <c r="AH3132" t="s">
        <v>105</v>
      </c>
      <c r="AI3132" t="s">
        <v>95</v>
      </c>
      <c r="AJ3132" t="s">
        <v>107</v>
      </c>
      <c r="AK3132" t="s">
        <v>31494</v>
      </c>
      <c r="AL3132" t="s">
        <v>31505</v>
      </c>
      <c r="AM3132" t="s">
        <v>31496</v>
      </c>
      <c r="AN3132" t="s">
        <v>117</v>
      </c>
      <c r="AO3132" t="s">
        <v>118</v>
      </c>
      <c r="AP3132" s="1">
        <v>27936</v>
      </c>
      <c r="AS3132">
        <v>9206652388</v>
      </c>
      <c r="AU3132" t="s">
        <v>31513</v>
      </c>
      <c r="AV3132" t="s">
        <v>31498</v>
      </c>
      <c r="AW3132" t="s">
        <v>31499</v>
      </c>
      <c r="AX3132" t="s">
        <v>31500</v>
      </c>
      <c r="AY3132" t="s">
        <v>31514</v>
      </c>
    </row>
    <row r="3133" spans="1:51" x14ac:dyDescent="0.25">
      <c r="A3133">
        <v>349</v>
      </c>
      <c r="B3133" s="3" t="s">
        <v>10728</v>
      </c>
      <c r="C3133" s="3" t="str">
        <f t="shared" si="144"/>
        <v>Mejia, Hernando Dr.</v>
      </c>
      <c r="D3133" s="3" t="str">
        <f t="shared" si="145"/>
        <v>Mejia</v>
      </c>
      <c r="E3133" t="str">
        <f t="shared" si="146"/>
        <v>Hernando Dr.</v>
      </c>
      <c r="F3133" t="s">
        <v>34129</v>
      </c>
      <c r="G3133" t="s">
        <v>36163</v>
      </c>
      <c r="H3133" t="s">
        <v>10729</v>
      </c>
      <c r="L3133" s="4" t="s">
        <v>100</v>
      </c>
      <c r="M3133" t="s">
        <v>101</v>
      </c>
      <c r="N3133" t="s">
        <v>9907</v>
      </c>
      <c r="O3133" t="s">
        <v>10730</v>
      </c>
      <c r="R3133">
        <v>1</v>
      </c>
      <c r="S3133" t="s">
        <v>2911</v>
      </c>
      <c r="T3133" s="1">
        <v>40806.651909722219</v>
      </c>
      <c r="V3133" t="s">
        <v>91</v>
      </c>
      <c r="W3133">
        <v>12</v>
      </c>
      <c r="X3133" t="s">
        <v>10731</v>
      </c>
      <c r="AF3133" t="s">
        <v>2911</v>
      </c>
      <c r="AH3133" t="s">
        <v>105</v>
      </c>
      <c r="AI3133" t="s">
        <v>106</v>
      </c>
      <c r="AJ3133" t="s">
        <v>107</v>
      </c>
      <c r="AP3133" t="s">
        <v>2911</v>
      </c>
      <c r="AY3133" t="s">
        <v>10732</v>
      </c>
    </row>
    <row r="3134" spans="1:51" x14ac:dyDescent="0.25">
      <c r="A3134">
        <v>891</v>
      </c>
      <c r="B3134" s="3" t="s">
        <v>14249</v>
      </c>
      <c r="C3134" s="3" t="str">
        <f t="shared" si="144"/>
        <v>Mejia, Arthur</v>
      </c>
      <c r="D3134" s="3" t="str">
        <f t="shared" si="145"/>
        <v>Mejia</v>
      </c>
      <c r="E3134" t="str">
        <f t="shared" si="146"/>
        <v>Arthur</v>
      </c>
      <c r="F3134" t="s">
        <v>34129</v>
      </c>
      <c r="G3134" t="s">
        <v>35508</v>
      </c>
      <c r="H3134" t="s">
        <v>14250</v>
      </c>
      <c r="I3134" t="s">
        <v>1096</v>
      </c>
      <c r="J3134" t="s">
        <v>14251</v>
      </c>
      <c r="L3134" s="4" t="s">
        <v>100</v>
      </c>
      <c r="M3134" t="s">
        <v>101</v>
      </c>
      <c r="N3134" t="s">
        <v>5036</v>
      </c>
      <c r="O3134" t="s">
        <v>14252</v>
      </c>
      <c r="R3134">
        <v>1</v>
      </c>
      <c r="S3134" t="s">
        <v>2911</v>
      </c>
      <c r="T3134" s="1">
        <v>40806.649872685186</v>
      </c>
      <c r="V3134" t="s">
        <v>91</v>
      </c>
      <c r="W3134">
        <v>12</v>
      </c>
      <c r="X3134" t="s">
        <v>14253</v>
      </c>
      <c r="AC3134" t="s">
        <v>14254</v>
      </c>
      <c r="AF3134" s="1">
        <v>23476</v>
      </c>
      <c r="AG3134" t="s">
        <v>8713</v>
      </c>
      <c r="AH3134" t="s">
        <v>105</v>
      </c>
      <c r="AI3134" t="s">
        <v>106</v>
      </c>
      <c r="AJ3134" t="s">
        <v>107</v>
      </c>
      <c r="AK3134" t="s">
        <v>14255</v>
      </c>
      <c r="AL3134" t="s">
        <v>14256</v>
      </c>
      <c r="AM3134" t="s">
        <v>11147</v>
      </c>
      <c r="AP3134" s="1">
        <v>22913</v>
      </c>
      <c r="AU3134" t="s">
        <v>14256</v>
      </c>
      <c r="AV3134" t="s">
        <v>14257</v>
      </c>
      <c r="AY3134" t="s">
        <v>14258</v>
      </c>
    </row>
    <row r="3135" spans="1:51" x14ac:dyDescent="0.25">
      <c r="A3135">
        <v>1553</v>
      </c>
      <c r="B3135" s="3" t="s">
        <v>20616</v>
      </c>
      <c r="C3135" s="3" t="str">
        <f t="shared" si="144"/>
        <v>Mejia, Maximo</v>
      </c>
      <c r="D3135" s="3" t="str">
        <f t="shared" si="145"/>
        <v>Mejia</v>
      </c>
      <c r="E3135" t="str">
        <f t="shared" si="146"/>
        <v>Maximo</v>
      </c>
      <c r="F3135" t="s">
        <v>34129</v>
      </c>
      <c r="G3135" t="s">
        <v>36185</v>
      </c>
      <c r="H3135" t="s">
        <v>20617</v>
      </c>
      <c r="I3135" t="s">
        <v>20618</v>
      </c>
      <c r="J3135" t="s">
        <v>20619</v>
      </c>
      <c r="K3135" t="s">
        <v>20620</v>
      </c>
      <c r="L3135" s="4" t="s">
        <v>20621</v>
      </c>
      <c r="M3135">
        <v>4118</v>
      </c>
      <c r="N3135" t="s">
        <v>20622</v>
      </c>
      <c r="O3135" t="s">
        <v>20623</v>
      </c>
      <c r="R3135">
        <v>1</v>
      </c>
      <c r="S3135" t="s">
        <v>2911</v>
      </c>
      <c r="T3135" s="1">
        <v>42697.450532407405</v>
      </c>
      <c r="V3135" t="s">
        <v>91</v>
      </c>
      <c r="W3135">
        <v>12</v>
      </c>
      <c r="X3135" t="s">
        <v>20624</v>
      </c>
      <c r="Y3135" t="s">
        <v>20623</v>
      </c>
      <c r="Z3135" t="s">
        <v>20622</v>
      </c>
      <c r="AA3135">
        <v>4118</v>
      </c>
      <c r="AB3135" t="s">
        <v>20621</v>
      </c>
      <c r="AC3135" t="s">
        <v>20625</v>
      </c>
      <c r="AE3135" t="s">
        <v>113</v>
      </c>
      <c r="AF3135" s="1">
        <v>23881</v>
      </c>
      <c r="AG3135" t="s">
        <v>1153</v>
      </c>
      <c r="AH3135" t="s">
        <v>105</v>
      </c>
      <c r="AI3135" t="s">
        <v>106</v>
      </c>
      <c r="AJ3135" t="s">
        <v>107</v>
      </c>
      <c r="AK3135" t="s">
        <v>20626</v>
      </c>
      <c r="AL3135" t="s">
        <v>20627</v>
      </c>
      <c r="AM3135" t="s">
        <v>20628</v>
      </c>
      <c r="AN3135" t="s">
        <v>117</v>
      </c>
      <c r="AP3135" s="1">
        <v>25700</v>
      </c>
      <c r="AR3135" t="s">
        <v>20629</v>
      </c>
      <c r="AT3135" t="s">
        <v>20630</v>
      </c>
      <c r="AU3135" t="s">
        <v>20631</v>
      </c>
      <c r="AX3135" t="s">
        <v>20632</v>
      </c>
      <c r="AY3135" t="s">
        <v>20633</v>
      </c>
    </row>
    <row r="3136" spans="1:51" x14ac:dyDescent="0.25">
      <c r="A3136">
        <v>2696</v>
      </c>
      <c r="B3136" s="3" t="s">
        <v>28849</v>
      </c>
      <c r="C3136" s="3" t="str">
        <f t="shared" si="144"/>
        <v>Mejia, Jessica</v>
      </c>
      <c r="D3136" s="3" t="str">
        <f t="shared" si="145"/>
        <v>Mejia</v>
      </c>
      <c r="E3136" t="str">
        <f t="shared" si="146"/>
        <v>Jessica</v>
      </c>
      <c r="F3136" t="s">
        <v>34129</v>
      </c>
      <c r="G3136" t="s">
        <v>36234</v>
      </c>
      <c r="L3136" s="4" t="s">
        <v>134</v>
      </c>
      <c r="M3136" t="s">
        <v>101</v>
      </c>
      <c r="R3136">
        <v>1</v>
      </c>
      <c r="S3136" t="s">
        <v>2911</v>
      </c>
      <c r="T3136" s="1">
        <v>41974.423935185187</v>
      </c>
      <c r="V3136" t="s">
        <v>91</v>
      </c>
      <c r="W3136">
        <v>12</v>
      </c>
      <c r="X3136" t="s">
        <v>28850</v>
      </c>
      <c r="AA3136" t="s">
        <v>101</v>
      </c>
      <c r="AB3136" t="s">
        <v>134</v>
      </c>
      <c r="AF3136" s="1">
        <v>30346</v>
      </c>
      <c r="AG3136" t="s">
        <v>28851</v>
      </c>
      <c r="AH3136" t="s">
        <v>105</v>
      </c>
      <c r="AI3136" t="s">
        <v>106</v>
      </c>
      <c r="AJ3136" t="s">
        <v>107</v>
      </c>
      <c r="AP3136" t="s">
        <v>2911</v>
      </c>
      <c r="AY3136" t="s">
        <v>28852</v>
      </c>
    </row>
    <row r="3137" spans="1:51" x14ac:dyDescent="0.25">
      <c r="A3137">
        <v>3107</v>
      </c>
      <c r="B3137" s="3" t="s">
        <v>31835</v>
      </c>
      <c r="C3137" s="3" t="str">
        <f t="shared" si="144"/>
        <v xml:space="preserve">Mejia, Gerlie M. </v>
      </c>
      <c r="D3137" s="3" t="str">
        <f t="shared" si="145"/>
        <v>Mejia</v>
      </c>
      <c r="E3137" t="str">
        <f t="shared" si="146"/>
        <v xml:space="preserve">Gerlie M. </v>
      </c>
      <c r="F3137" t="s">
        <v>34129</v>
      </c>
      <c r="G3137" t="s">
        <v>37616</v>
      </c>
      <c r="H3137" t="s">
        <v>31836</v>
      </c>
      <c r="J3137">
        <v>9088113563</v>
      </c>
      <c r="L3137" s="4" t="s">
        <v>134</v>
      </c>
      <c r="M3137" t="s">
        <v>101</v>
      </c>
      <c r="N3137" t="s">
        <v>430</v>
      </c>
      <c r="O3137" t="s">
        <v>31837</v>
      </c>
      <c r="R3137">
        <v>1</v>
      </c>
      <c r="S3137" t="s">
        <v>2911</v>
      </c>
      <c r="T3137" s="1">
        <v>42702.398645833331</v>
      </c>
      <c r="V3137" t="s">
        <v>91</v>
      </c>
      <c r="W3137">
        <v>12</v>
      </c>
      <c r="X3137" t="s">
        <v>31838</v>
      </c>
      <c r="Y3137" t="s">
        <v>31837</v>
      </c>
      <c r="Z3137" t="s">
        <v>430</v>
      </c>
      <c r="AA3137" t="s">
        <v>101</v>
      </c>
      <c r="AB3137" t="s">
        <v>134</v>
      </c>
      <c r="AE3137" t="s">
        <v>113</v>
      </c>
      <c r="AF3137" s="1">
        <v>28595</v>
      </c>
      <c r="AH3137" t="s">
        <v>105</v>
      </c>
      <c r="AI3137" t="s">
        <v>95</v>
      </c>
      <c r="AJ3137" t="s">
        <v>107</v>
      </c>
      <c r="AK3137" t="s">
        <v>31839</v>
      </c>
      <c r="AM3137" t="s">
        <v>9737</v>
      </c>
      <c r="AN3137" t="s">
        <v>117</v>
      </c>
      <c r="AP3137" s="1">
        <v>21017</v>
      </c>
      <c r="AS3137">
        <v>9177167415</v>
      </c>
      <c r="AU3137" t="s">
        <v>31840</v>
      </c>
      <c r="AV3137" t="s">
        <v>2519</v>
      </c>
      <c r="AX3137" t="s">
        <v>31841</v>
      </c>
      <c r="AY3137" t="s">
        <v>31842</v>
      </c>
    </row>
    <row r="3138" spans="1:51" x14ac:dyDescent="0.25">
      <c r="A3138">
        <v>3580</v>
      </c>
      <c r="B3138" s="3" t="s">
        <v>5059</v>
      </c>
      <c r="C3138" s="3" t="str">
        <f t="shared" si="144"/>
        <v>Mejias, Marife</v>
      </c>
      <c r="D3138" s="3" t="str">
        <f t="shared" si="145"/>
        <v>Mejias</v>
      </c>
      <c r="E3138" t="str">
        <f t="shared" si="146"/>
        <v>Marife</v>
      </c>
      <c r="F3138" t="s">
        <v>34130</v>
      </c>
      <c r="G3138" t="s">
        <v>36235</v>
      </c>
      <c r="H3138" t="s">
        <v>5060</v>
      </c>
      <c r="I3138" t="s">
        <v>5061</v>
      </c>
      <c r="J3138">
        <v>9178543456</v>
      </c>
      <c r="K3138" t="s">
        <v>5062</v>
      </c>
      <c r="L3138" s="4" t="s">
        <v>100</v>
      </c>
      <c r="M3138" t="s">
        <v>1522</v>
      </c>
      <c r="N3138" t="s">
        <v>3785</v>
      </c>
      <c r="O3138" t="s">
        <v>5063</v>
      </c>
      <c r="R3138">
        <v>1</v>
      </c>
      <c r="S3138" t="s">
        <v>2911</v>
      </c>
      <c r="T3138" s="1">
        <v>40946.495925925927</v>
      </c>
      <c r="V3138" t="s">
        <v>91</v>
      </c>
      <c r="W3138">
        <v>12</v>
      </c>
      <c r="X3138" t="s">
        <v>5064</v>
      </c>
      <c r="Y3138" t="s">
        <v>5063</v>
      </c>
      <c r="Z3138" t="s">
        <v>3785</v>
      </c>
      <c r="AA3138" t="s">
        <v>1522</v>
      </c>
      <c r="AB3138" t="s">
        <v>100</v>
      </c>
      <c r="AF3138" s="1">
        <v>26315</v>
      </c>
      <c r="AG3138" t="s">
        <v>5065</v>
      </c>
      <c r="AH3138" t="s">
        <v>105</v>
      </c>
      <c r="AI3138" t="s">
        <v>95</v>
      </c>
      <c r="AJ3138" t="s">
        <v>107</v>
      </c>
      <c r="AK3138" t="s">
        <v>5066</v>
      </c>
      <c r="AP3138" s="1">
        <v>25649</v>
      </c>
      <c r="AQ3138" t="s">
        <v>5067</v>
      </c>
      <c r="AR3138" t="s">
        <v>5068</v>
      </c>
      <c r="AS3138">
        <v>9155984359</v>
      </c>
      <c r="AT3138" t="s">
        <v>5069</v>
      </c>
      <c r="AU3138" t="s">
        <v>5070</v>
      </c>
      <c r="AV3138" t="s">
        <v>2068</v>
      </c>
      <c r="AW3138" t="s">
        <v>5071</v>
      </c>
      <c r="AY3138" t="s">
        <v>5072</v>
      </c>
    </row>
    <row r="3139" spans="1:51" x14ac:dyDescent="0.25">
      <c r="A3139">
        <v>4024</v>
      </c>
      <c r="B3139" s="3" t="s">
        <v>2169</v>
      </c>
      <c r="C3139" s="3" t="e">
        <f t="shared" ref="C3139:C3202" si="147">LEFT(B3139,FIND("/",B3139,1)-1)</f>
        <v>#VALUE!</v>
      </c>
      <c r="D3139" s="3" t="str">
        <f t="shared" ref="D3139:D3202" si="148">LEFT(B3139,FIND(",",B3139)-1)</f>
        <v>Mejorada</v>
      </c>
      <c r="E3139" t="e">
        <f t="shared" si="146"/>
        <v>#VALUE!</v>
      </c>
      <c r="F3139" t="s">
        <v>34131</v>
      </c>
      <c r="G3139" t="s">
        <v>36113</v>
      </c>
      <c r="H3139" t="s">
        <v>97</v>
      </c>
      <c r="I3139" t="s">
        <v>97</v>
      </c>
      <c r="J3139" t="s">
        <v>97</v>
      </c>
      <c r="K3139" t="s">
        <v>97</v>
      </c>
      <c r="L3139" s="4" t="s">
        <v>97</v>
      </c>
      <c r="M3139" t="s">
        <v>97</v>
      </c>
      <c r="N3139" t="s">
        <v>97</v>
      </c>
      <c r="O3139" t="s">
        <v>97</v>
      </c>
      <c r="P3139" t="s">
        <v>97</v>
      </c>
      <c r="Q3139" t="s">
        <v>97</v>
      </c>
      <c r="R3139">
        <v>1</v>
      </c>
      <c r="S3139" t="s">
        <v>97</v>
      </c>
      <c r="T3139" t="s">
        <v>97</v>
      </c>
      <c r="U3139" t="s">
        <v>97</v>
      </c>
      <c r="V3139" t="s">
        <v>97</v>
      </c>
      <c r="W3139">
        <v>12</v>
      </c>
      <c r="X3139" t="s">
        <v>97</v>
      </c>
      <c r="Y3139" t="s">
        <v>97</v>
      </c>
      <c r="Z3139" t="s">
        <v>97</v>
      </c>
      <c r="AA3139" t="s">
        <v>97</v>
      </c>
      <c r="AB3139" t="s">
        <v>97</v>
      </c>
      <c r="AC3139" t="s">
        <v>97</v>
      </c>
      <c r="AD3139" t="s">
        <v>97</v>
      </c>
      <c r="AE3139" t="s">
        <v>97</v>
      </c>
      <c r="AF3139" t="s">
        <v>97</v>
      </c>
      <c r="AG3139" t="s">
        <v>97</v>
      </c>
      <c r="AH3139" t="s">
        <v>97</v>
      </c>
      <c r="AI3139" t="s">
        <v>97</v>
      </c>
      <c r="AJ3139" t="s">
        <v>97</v>
      </c>
      <c r="AK3139" t="s">
        <v>97</v>
      </c>
      <c r="AL3139" t="s">
        <v>97</v>
      </c>
      <c r="AM3139" t="s">
        <v>97</v>
      </c>
      <c r="AN3139" t="s">
        <v>97</v>
      </c>
      <c r="AO3139" t="s">
        <v>97</v>
      </c>
      <c r="AP3139" t="s">
        <v>97</v>
      </c>
      <c r="AQ3139" t="s">
        <v>97</v>
      </c>
      <c r="AR3139" t="s">
        <v>97</v>
      </c>
      <c r="AS3139" t="s">
        <v>97</v>
      </c>
      <c r="AT3139" t="s">
        <v>97</v>
      </c>
      <c r="AU3139" t="s">
        <v>97</v>
      </c>
      <c r="AV3139" t="s">
        <v>97</v>
      </c>
      <c r="AW3139" t="s">
        <v>97</v>
      </c>
      <c r="AX3139" t="s">
        <v>97</v>
      </c>
      <c r="AY3139" t="s">
        <v>2170</v>
      </c>
    </row>
    <row r="3140" spans="1:51" x14ac:dyDescent="0.25">
      <c r="A3140">
        <v>2249</v>
      </c>
      <c r="B3140" s="3" t="s">
        <v>25621</v>
      </c>
      <c r="C3140" s="3" t="str">
        <f t="shared" si="147"/>
        <v>Mejorada,Jennita</v>
      </c>
      <c r="D3140" s="3" t="str">
        <f t="shared" si="148"/>
        <v>Mejorada</v>
      </c>
      <c r="E3140" t="str">
        <f t="shared" ref="E3140:E3203" si="149">RIGHT(C3140,LEN(C3140)-FIND(",",C3140,1)-1)</f>
        <v>ennita</v>
      </c>
      <c r="F3140" t="s">
        <v>34131</v>
      </c>
      <c r="G3140" t="s">
        <v>36236</v>
      </c>
      <c r="H3140" t="s">
        <v>86</v>
      </c>
      <c r="L3140" s="4" t="s">
        <v>100</v>
      </c>
      <c r="M3140" t="s">
        <v>101</v>
      </c>
      <c r="N3140" t="s">
        <v>102</v>
      </c>
      <c r="O3140" t="s">
        <v>25622</v>
      </c>
      <c r="R3140">
        <v>1</v>
      </c>
      <c r="S3140" t="s">
        <v>2911</v>
      </c>
      <c r="T3140" s="1">
        <v>40869.414513888885</v>
      </c>
      <c r="V3140" t="s">
        <v>91</v>
      </c>
      <c r="W3140">
        <v>12</v>
      </c>
      <c r="X3140" t="s">
        <v>25623</v>
      </c>
      <c r="Y3140" t="s">
        <v>25622</v>
      </c>
      <c r="Z3140" t="s">
        <v>102</v>
      </c>
      <c r="AA3140" t="s">
        <v>109</v>
      </c>
      <c r="AB3140" t="s">
        <v>100</v>
      </c>
      <c r="AF3140" s="1">
        <v>25804</v>
      </c>
      <c r="AG3140" t="s">
        <v>25250</v>
      </c>
      <c r="AH3140" t="s">
        <v>105</v>
      </c>
      <c r="AI3140" t="s">
        <v>95</v>
      </c>
      <c r="AJ3140" t="s">
        <v>96</v>
      </c>
      <c r="AL3140" t="s">
        <v>25624</v>
      </c>
      <c r="AM3140" t="s">
        <v>18912</v>
      </c>
      <c r="AP3140" t="s">
        <v>2911</v>
      </c>
      <c r="AY3140" t="s">
        <v>25625</v>
      </c>
    </row>
    <row r="3141" spans="1:51" x14ac:dyDescent="0.25">
      <c r="A3141">
        <v>2250</v>
      </c>
      <c r="B3141" s="3" t="s">
        <v>25626</v>
      </c>
      <c r="C3141" s="3" t="str">
        <f t="shared" si="147"/>
        <v>Mejorada,Jennita</v>
      </c>
      <c r="D3141" s="3" t="str">
        <f t="shared" si="148"/>
        <v>Mejorada</v>
      </c>
      <c r="E3141" t="str">
        <f t="shared" si="149"/>
        <v>ennita</v>
      </c>
      <c r="F3141" t="s">
        <v>34131</v>
      </c>
      <c r="G3141" t="s">
        <v>36236</v>
      </c>
      <c r="H3141" t="s">
        <v>86</v>
      </c>
      <c r="L3141" s="4" t="s">
        <v>100</v>
      </c>
      <c r="M3141" t="s">
        <v>101</v>
      </c>
      <c r="N3141" t="s">
        <v>102</v>
      </c>
      <c r="O3141" t="s">
        <v>25627</v>
      </c>
      <c r="R3141">
        <v>1</v>
      </c>
      <c r="S3141" t="s">
        <v>2911</v>
      </c>
      <c r="T3141" s="1">
        <v>40869.41609953704</v>
      </c>
      <c r="V3141" t="s">
        <v>91</v>
      </c>
      <c r="W3141">
        <v>12</v>
      </c>
      <c r="X3141" t="s">
        <v>25623</v>
      </c>
      <c r="Y3141" t="s">
        <v>25627</v>
      </c>
      <c r="Z3141" t="s">
        <v>102</v>
      </c>
      <c r="AA3141" t="s">
        <v>109</v>
      </c>
      <c r="AB3141" t="s">
        <v>100</v>
      </c>
      <c r="AF3141" s="1">
        <v>25804</v>
      </c>
      <c r="AG3141" t="s">
        <v>25250</v>
      </c>
      <c r="AH3141" t="s">
        <v>105</v>
      </c>
      <c r="AI3141" t="s">
        <v>95</v>
      </c>
      <c r="AJ3141" t="s">
        <v>96</v>
      </c>
      <c r="AL3141" t="s">
        <v>25624</v>
      </c>
      <c r="AM3141" t="s">
        <v>18912</v>
      </c>
      <c r="AP3141" t="s">
        <v>2911</v>
      </c>
      <c r="AY3141" t="s">
        <v>25628</v>
      </c>
    </row>
    <row r="3142" spans="1:51" x14ac:dyDescent="0.25">
      <c r="A3142">
        <v>2617</v>
      </c>
      <c r="B3142" s="3" t="s">
        <v>28222</v>
      </c>
      <c r="C3142" s="3" t="str">
        <f t="shared" si="147"/>
        <v xml:space="preserve">Mejos, Wilson </v>
      </c>
      <c r="D3142" s="3" t="str">
        <f t="shared" si="148"/>
        <v>Mejos</v>
      </c>
      <c r="E3142" t="str">
        <f t="shared" si="149"/>
        <v xml:space="preserve">Wilson </v>
      </c>
      <c r="F3142" t="s">
        <v>34132</v>
      </c>
      <c r="G3142" t="s">
        <v>36237</v>
      </c>
      <c r="H3142" t="s">
        <v>28223</v>
      </c>
      <c r="L3142" s="4" t="s">
        <v>529</v>
      </c>
      <c r="M3142" t="s">
        <v>1202</v>
      </c>
      <c r="O3142" t="s">
        <v>28224</v>
      </c>
      <c r="R3142">
        <v>1</v>
      </c>
      <c r="S3142" t="s">
        <v>2911</v>
      </c>
      <c r="T3142" s="1">
        <v>41379.518611111111</v>
      </c>
      <c r="V3142" t="s">
        <v>91</v>
      </c>
      <c r="W3142">
        <v>12</v>
      </c>
      <c r="Y3142" t="s">
        <v>28224</v>
      </c>
      <c r="AA3142" t="s">
        <v>1202</v>
      </c>
      <c r="AB3142" t="s">
        <v>529</v>
      </c>
      <c r="AC3142" t="s">
        <v>28225</v>
      </c>
      <c r="AF3142" s="1">
        <v>22885</v>
      </c>
      <c r="AI3142" t="s">
        <v>106</v>
      </c>
      <c r="AJ3142" t="s">
        <v>107</v>
      </c>
      <c r="AP3142" t="s">
        <v>2911</v>
      </c>
      <c r="AY3142" t="s">
        <v>28226</v>
      </c>
    </row>
    <row r="3143" spans="1:51" x14ac:dyDescent="0.25">
      <c r="A3143">
        <v>2618</v>
      </c>
      <c r="B3143" s="3" t="s">
        <v>28227</v>
      </c>
      <c r="C3143" s="3" t="str">
        <f t="shared" si="147"/>
        <v xml:space="preserve">Mejos, Wilson </v>
      </c>
      <c r="D3143" s="3" t="str">
        <f t="shared" si="148"/>
        <v>Mejos</v>
      </c>
      <c r="E3143" t="str">
        <f t="shared" si="149"/>
        <v xml:space="preserve">Wilson </v>
      </c>
      <c r="F3143" t="s">
        <v>34132</v>
      </c>
      <c r="G3143" t="s">
        <v>36237</v>
      </c>
      <c r="H3143" t="s">
        <v>28228</v>
      </c>
      <c r="L3143" s="4" t="s">
        <v>1085</v>
      </c>
      <c r="M3143" t="s">
        <v>8297</v>
      </c>
      <c r="R3143">
        <v>1</v>
      </c>
      <c r="S3143" t="s">
        <v>2911</v>
      </c>
      <c r="T3143" s="1">
        <v>41379.518483796295</v>
      </c>
      <c r="V3143" t="s">
        <v>91</v>
      </c>
      <c r="W3143">
        <v>12</v>
      </c>
      <c r="AC3143" t="s">
        <v>28229</v>
      </c>
      <c r="AF3143" s="1">
        <v>22885</v>
      </c>
      <c r="AI3143" t="s">
        <v>106</v>
      </c>
      <c r="AJ3143" t="s">
        <v>460</v>
      </c>
      <c r="AL3143" t="s">
        <v>28230</v>
      </c>
      <c r="AM3143" t="s">
        <v>194</v>
      </c>
      <c r="AP3143" t="s">
        <v>2911</v>
      </c>
      <c r="AY3143" t="s">
        <v>28231</v>
      </c>
    </row>
    <row r="3144" spans="1:51" x14ac:dyDescent="0.25">
      <c r="A3144">
        <v>2072</v>
      </c>
      <c r="B3144" s="3" t="s">
        <v>24381</v>
      </c>
      <c r="C3144" s="3" t="str">
        <f t="shared" si="147"/>
        <v>Mendaño, Aileen S.</v>
      </c>
      <c r="D3144" s="3" t="str">
        <f t="shared" si="148"/>
        <v>Mendaño</v>
      </c>
      <c r="E3144" t="str">
        <f t="shared" si="149"/>
        <v>Aileen S.</v>
      </c>
      <c r="F3144" t="s">
        <v>34133</v>
      </c>
      <c r="G3144" t="s">
        <v>36632</v>
      </c>
      <c r="H3144" t="s">
        <v>86</v>
      </c>
      <c r="J3144" t="s">
        <v>24382</v>
      </c>
      <c r="L3144" s="4" t="s">
        <v>100</v>
      </c>
      <c r="M3144" t="s">
        <v>101</v>
      </c>
      <c r="N3144" t="s">
        <v>16056</v>
      </c>
      <c r="O3144" t="s">
        <v>24383</v>
      </c>
      <c r="R3144">
        <v>1</v>
      </c>
      <c r="S3144" t="s">
        <v>2911</v>
      </c>
      <c r="T3144" s="1">
        <v>40869.471435185187</v>
      </c>
      <c r="V3144" t="s">
        <v>91</v>
      </c>
      <c r="W3144">
        <v>12</v>
      </c>
      <c r="Y3144" t="s">
        <v>24384</v>
      </c>
      <c r="Z3144" t="s">
        <v>16056</v>
      </c>
      <c r="AA3144" t="s">
        <v>109</v>
      </c>
      <c r="AB3144" t="s">
        <v>100</v>
      </c>
      <c r="AF3144" s="1">
        <v>29650</v>
      </c>
      <c r="AG3144" t="s">
        <v>24385</v>
      </c>
      <c r="AH3144" t="s">
        <v>105</v>
      </c>
      <c r="AI3144" t="s">
        <v>95</v>
      </c>
      <c r="AJ3144" t="s">
        <v>96</v>
      </c>
      <c r="AP3144" t="s">
        <v>2911</v>
      </c>
      <c r="AX3144">
        <v>9266953781</v>
      </c>
      <c r="AY3144" t="s">
        <v>24386</v>
      </c>
    </row>
    <row r="3145" spans="1:51" x14ac:dyDescent="0.25">
      <c r="A3145">
        <v>2073</v>
      </c>
      <c r="B3145" s="3" t="s">
        <v>24387</v>
      </c>
      <c r="C3145" s="3" t="str">
        <f t="shared" si="147"/>
        <v>Mendaño, Aileen S.</v>
      </c>
      <c r="D3145" s="3" t="str">
        <f t="shared" si="148"/>
        <v>Mendaño</v>
      </c>
      <c r="E3145" t="str">
        <f t="shared" si="149"/>
        <v>Aileen S.</v>
      </c>
      <c r="F3145" t="s">
        <v>34133</v>
      </c>
      <c r="G3145" t="s">
        <v>36632</v>
      </c>
      <c r="H3145" t="s">
        <v>24388</v>
      </c>
      <c r="J3145">
        <v>9266953781</v>
      </c>
      <c r="K3145" t="s">
        <v>24389</v>
      </c>
      <c r="L3145" s="4" t="s">
        <v>134</v>
      </c>
      <c r="M3145" t="s">
        <v>101</v>
      </c>
      <c r="N3145" t="s">
        <v>16056</v>
      </c>
      <c r="O3145" t="s">
        <v>24383</v>
      </c>
      <c r="R3145">
        <v>1</v>
      </c>
      <c r="S3145" t="s">
        <v>2911</v>
      </c>
      <c r="T3145" s="1">
        <v>40807.694456018522</v>
      </c>
      <c r="V3145" t="s">
        <v>91</v>
      </c>
      <c r="W3145">
        <v>12</v>
      </c>
      <c r="Y3145" t="s">
        <v>24383</v>
      </c>
      <c r="Z3145" t="s">
        <v>16056</v>
      </c>
      <c r="AA3145" t="s">
        <v>101</v>
      </c>
      <c r="AB3145" t="s">
        <v>134</v>
      </c>
      <c r="AC3145" t="s">
        <v>24390</v>
      </c>
      <c r="AF3145" s="1">
        <v>29650</v>
      </c>
      <c r="AG3145" t="s">
        <v>24391</v>
      </c>
      <c r="AH3145" t="s">
        <v>105</v>
      </c>
      <c r="AI3145" t="s">
        <v>95</v>
      </c>
      <c r="AJ3145" t="s">
        <v>96</v>
      </c>
      <c r="AP3145" t="s">
        <v>2911</v>
      </c>
      <c r="AW3145" t="s">
        <v>24392</v>
      </c>
      <c r="AY3145" t="s">
        <v>24393</v>
      </c>
    </row>
    <row r="3146" spans="1:51" x14ac:dyDescent="0.25">
      <c r="A3146">
        <v>894</v>
      </c>
      <c r="B3146" s="3" t="s">
        <v>14265</v>
      </c>
      <c r="C3146" s="3" t="str">
        <f t="shared" si="147"/>
        <v>Mendero, Samuel</v>
      </c>
      <c r="D3146" s="3" t="str">
        <f t="shared" si="148"/>
        <v>Mendero</v>
      </c>
      <c r="E3146" t="str">
        <f t="shared" si="149"/>
        <v>Samuel</v>
      </c>
      <c r="F3146" t="s">
        <v>34134</v>
      </c>
      <c r="G3146" t="s">
        <v>35735</v>
      </c>
      <c r="H3146" t="s">
        <v>14266</v>
      </c>
      <c r="I3146" t="s">
        <v>8000</v>
      </c>
      <c r="M3146" t="s">
        <v>8724</v>
      </c>
      <c r="O3146" t="s">
        <v>14267</v>
      </c>
      <c r="R3146">
        <v>1</v>
      </c>
      <c r="S3146" t="s">
        <v>2911</v>
      </c>
      <c r="T3146" s="1">
        <v>40806.655960648146</v>
      </c>
      <c r="V3146" t="s">
        <v>91</v>
      </c>
      <c r="W3146">
        <v>12</v>
      </c>
      <c r="X3146" t="s">
        <v>14268</v>
      </c>
      <c r="AC3146" t="s">
        <v>14269</v>
      </c>
      <c r="AF3146" s="1">
        <v>20771</v>
      </c>
      <c r="AH3146" t="s">
        <v>7819</v>
      </c>
      <c r="AI3146" t="s">
        <v>106</v>
      </c>
      <c r="AJ3146" t="s">
        <v>107</v>
      </c>
      <c r="AL3146" t="s">
        <v>14270</v>
      </c>
      <c r="AM3146" t="s">
        <v>8754</v>
      </c>
      <c r="AP3146" s="1">
        <v>21611</v>
      </c>
      <c r="AQ3146" t="s">
        <v>14271</v>
      </c>
      <c r="AR3146" t="s">
        <v>14269</v>
      </c>
      <c r="AU3146" t="s">
        <v>14270</v>
      </c>
      <c r="AY3146" t="s">
        <v>14272</v>
      </c>
    </row>
    <row r="3147" spans="1:51" x14ac:dyDescent="0.25">
      <c r="A3147">
        <v>3010</v>
      </c>
      <c r="B3147" s="3" t="s">
        <v>31198</v>
      </c>
      <c r="C3147" s="3" t="str">
        <f t="shared" si="147"/>
        <v>MENDIETA,EDUARDO(Lualhati)</v>
      </c>
      <c r="D3147" s="3" t="str">
        <f t="shared" si="148"/>
        <v>MENDIETA</v>
      </c>
      <c r="E3147" t="str">
        <f t="shared" si="149"/>
        <v>DUARDO(Lualhati)</v>
      </c>
      <c r="F3147" t="s">
        <v>34135</v>
      </c>
      <c r="G3147" t="s">
        <v>36615</v>
      </c>
      <c r="H3147" t="s">
        <v>86</v>
      </c>
      <c r="J3147">
        <v>9275206048</v>
      </c>
      <c r="L3147" s="4" t="s">
        <v>100</v>
      </c>
      <c r="M3147" t="s">
        <v>101</v>
      </c>
      <c r="N3147" t="s">
        <v>1963</v>
      </c>
      <c r="O3147" t="s">
        <v>31199</v>
      </c>
      <c r="R3147">
        <v>1</v>
      </c>
      <c r="S3147" t="s">
        <v>2911</v>
      </c>
      <c r="T3147" s="1">
        <v>40869.543298611112</v>
      </c>
      <c r="V3147" t="s">
        <v>91</v>
      </c>
      <c r="W3147">
        <v>12</v>
      </c>
      <c r="X3147" t="s">
        <v>31200</v>
      </c>
      <c r="Y3147" t="s">
        <v>31201</v>
      </c>
      <c r="Z3147" t="s">
        <v>1963</v>
      </c>
      <c r="AA3147" t="s">
        <v>109</v>
      </c>
      <c r="AB3147" t="s">
        <v>100</v>
      </c>
      <c r="AF3147" s="1">
        <v>19633</v>
      </c>
      <c r="AG3147" t="s">
        <v>31202</v>
      </c>
      <c r="AH3147" t="s">
        <v>105</v>
      </c>
      <c r="AI3147" t="s">
        <v>106</v>
      </c>
      <c r="AJ3147" t="s">
        <v>96</v>
      </c>
      <c r="AM3147" t="s">
        <v>31203</v>
      </c>
      <c r="AP3147" t="s">
        <v>2911</v>
      </c>
      <c r="AY3147" t="s">
        <v>31204</v>
      </c>
    </row>
    <row r="3148" spans="1:51" x14ac:dyDescent="0.25">
      <c r="A3148">
        <v>3011</v>
      </c>
      <c r="B3148" s="3" t="s">
        <v>31205</v>
      </c>
      <c r="C3148" s="3" t="str">
        <f t="shared" si="147"/>
        <v>MENDIETA,EDUARDO(Lualhati)</v>
      </c>
      <c r="D3148" s="3" t="str">
        <f t="shared" si="148"/>
        <v>MENDIETA</v>
      </c>
      <c r="E3148" t="str">
        <f t="shared" si="149"/>
        <v>DUARDO(Lualhati)</v>
      </c>
      <c r="F3148" t="s">
        <v>34135</v>
      </c>
      <c r="G3148" t="s">
        <v>36615</v>
      </c>
      <c r="H3148" t="s">
        <v>86</v>
      </c>
      <c r="J3148">
        <v>9275206048</v>
      </c>
      <c r="L3148" s="4" t="s">
        <v>100</v>
      </c>
      <c r="M3148" t="s">
        <v>101</v>
      </c>
      <c r="N3148" t="s">
        <v>1963</v>
      </c>
      <c r="O3148" t="s">
        <v>31201</v>
      </c>
      <c r="R3148">
        <v>1</v>
      </c>
      <c r="S3148" t="s">
        <v>2911</v>
      </c>
      <c r="T3148" s="1">
        <v>40869.543402777781</v>
      </c>
      <c r="V3148" t="s">
        <v>91</v>
      </c>
      <c r="W3148">
        <v>12</v>
      </c>
      <c r="X3148" t="s">
        <v>31200</v>
      </c>
      <c r="Y3148" t="s">
        <v>31201</v>
      </c>
      <c r="Z3148" t="s">
        <v>1963</v>
      </c>
      <c r="AA3148" t="s">
        <v>109</v>
      </c>
      <c r="AB3148" t="s">
        <v>100</v>
      </c>
      <c r="AF3148" s="1">
        <v>19633</v>
      </c>
      <c r="AG3148" t="s">
        <v>31202</v>
      </c>
      <c r="AH3148" t="s">
        <v>105</v>
      </c>
      <c r="AI3148" t="s">
        <v>106</v>
      </c>
      <c r="AJ3148" t="s">
        <v>96</v>
      </c>
      <c r="AM3148" t="s">
        <v>31203</v>
      </c>
      <c r="AP3148" t="s">
        <v>2911</v>
      </c>
      <c r="AY3148" t="s">
        <v>31206</v>
      </c>
    </row>
    <row r="3149" spans="1:51" x14ac:dyDescent="0.25">
      <c r="A3149">
        <v>3810</v>
      </c>
      <c r="B3149" s="3" t="s">
        <v>735</v>
      </c>
      <c r="C3149" s="3" t="str">
        <f t="shared" si="147"/>
        <v xml:space="preserve">Mendoza, Fe </v>
      </c>
      <c r="D3149" s="3" t="str">
        <f t="shared" si="148"/>
        <v>Mendoza</v>
      </c>
      <c r="E3149" t="str">
        <f t="shared" si="149"/>
        <v xml:space="preserve">Fe </v>
      </c>
      <c r="F3149" t="s">
        <v>34136</v>
      </c>
      <c r="G3149" t="s">
        <v>36238</v>
      </c>
      <c r="H3149" t="s">
        <v>86</v>
      </c>
      <c r="J3149">
        <v>9178498256</v>
      </c>
      <c r="K3149" t="s">
        <v>736</v>
      </c>
      <c r="M3149" t="s">
        <v>737</v>
      </c>
      <c r="N3149" t="s">
        <v>738</v>
      </c>
      <c r="O3149" t="s">
        <v>739</v>
      </c>
      <c r="R3149">
        <v>1</v>
      </c>
      <c r="S3149" s="1">
        <v>41109.360613425924</v>
      </c>
      <c r="T3149" s="1">
        <v>42718.614305555559</v>
      </c>
      <c r="U3149" t="s">
        <v>91</v>
      </c>
      <c r="V3149" t="s">
        <v>91</v>
      </c>
      <c r="W3149">
        <v>12</v>
      </c>
      <c r="X3149" t="s">
        <v>740</v>
      </c>
      <c r="Y3149" t="s">
        <v>739</v>
      </c>
      <c r="Z3149" t="s">
        <v>738</v>
      </c>
      <c r="AA3149" t="s">
        <v>737</v>
      </c>
      <c r="AE3149" t="s">
        <v>224</v>
      </c>
      <c r="AF3149" s="1">
        <v>26820</v>
      </c>
      <c r="AH3149" t="s">
        <v>94</v>
      </c>
      <c r="AI3149" t="s">
        <v>95</v>
      </c>
      <c r="AJ3149" t="s">
        <v>96</v>
      </c>
      <c r="AK3149" t="s">
        <v>741</v>
      </c>
      <c r="AN3149" t="s">
        <v>239</v>
      </c>
      <c r="AO3149" t="s">
        <v>146</v>
      </c>
      <c r="AP3149" s="1">
        <v>40189</v>
      </c>
      <c r="AY3149" t="s">
        <v>97</v>
      </c>
    </row>
    <row r="3150" spans="1:51" x14ac:dyDescent="0.25">
      <c r="A3150">
        <v>4026</v>
      </c>
      <c r="B3150" s="3" t="s">
        <v>2173</v>
      </c>
      <c r="C3150" s="3" t="e">
        <f t="shared" si="147"/>
        <v>#VALUE!</v>
      </c>
      <c r="D3150" s="3" t="str">
        <f t="shared" si="148"/>
        <v>Mendoza</v>
      </c>
      <c r="E3150" t="e">
        <f t="shared" si="149"/>
        <v>#VALUE!</v>
      </c>
      <c r="F3150" t="s">
        <v>34136</v>
      </c>
      <c r="G3150" t="s">
        <v>37448</v>
      </c>
      <c r="H3150" t="s">
        <v>97</v>
      </c>
      <c r="I3150" t="s">
        <v>97</v>
      </c>
      <c r="J3150" t="s">
        <v>97</v>
      </c>
      <c r="K3150" t="s">
        <v>97</v>
      </c>
      <c r="L3150" s="4" t="s">
        <v>97</v>
      </c>
      <c r="M3150" t="s">
        <v>97</v>
      </c>
      <c r="N3150" t="s">
        <v>97</v>
      </c>
      <c r="O3150" t="s">
        <v>97</v>
      </c>
      <c r="P3150" t="s">
        <v>97</v>
      </c>
      <c r="Q3150" t="s">
        <v>97</v>
      </c>
      <c r="R3150">
        <v>1</v>
      </c>
      <c r="S3150" t="s">
        <v>97</v>
      </c>
      <c r="T3150" t="s">
        <v>97</v>
      </c>
      <c r="U3150" t="s">
        <v>97</v>
      </c>
      <c r="V3150" t="s">
        <v>97</v>
      </c>
      <c r="W3150">
        <v>12</v>
      </c>
      <c r="X3150" t="s">
        <v>97</v>
      </c>
      <c r="Y3150" t="s">
        <v>97</v>
      </c>
      <c r="Z3150" t="s">
        <v>97</v>
      </c>
      <c r="AA3150" t="s">
        <v>97</v>
      </c>
      <c r="AB3150" t="s">
        <v>97</v>
      </c>
      <c r="AC3150" t="s">
        <v>97</v>
      </c>
      <c r="AD3150" t="s">
        <v>97</v>
      </c>
      <c r="AE3150" t="s">
        <v>97</v>
      </c>
      <c r="AF3150" t="s">
        <v>97</v>
      </c>
      <c r="AG3150" t="s">
        <v>97</v>
      </c>
      <c r="AH3150" t="s">
        <v>97</v>
      </c>
      <c r="AI3150" t="s">
        <v>97</v>
      </c>
      <c r="AJ3150" t="s">
        <v>97</v>
      </c>
      <c r="AK3150" t="s">
        <v>97</v>
      </c>
      <c r="AL3150" t="s">
        <v>97</v>
      </c>
      <c r="AM3150" t="s">
        <v>97</v>
      </c>
      <c r="AN3150" t="s">
        <v>97</v>
      </c>
      <c r="AO3150" t="s">
        <v>97</v>
      </c>
      <c r="AP3150" t="s">
        <v>97</v>
      </c>
      <c r="AQ3150" t="s">
        <v>97</v>
      </c>
      <c r="AR3150" t="s">
        <v>97</v>
      </c>
      <c r="AS3150" t="s">
        <v>97</v>
      </c>
      <c r="AT3150" t="s">
        <v>97</v>
      </c>
      <c r="AU3150" t="s">
        <v>97</v>
      </c>
      <c r="AV3150" t="s">
        <v>97</v>
      </c>
      <c r="AW3150" t="s">
        <v>97</v>
      </c>
      <c r="AX3150" t="s">
        <v>97</v>
      </c>
      <c r="AY3150" t="s">
        <v>2174</v>
      </c>
    </row>
    <row r="3151" spans="1:51" x14ac:dyDescent="0.25">
      <c r="A3151">
        <v>4873</v>
      </c>
      <c r="B3151" s="3" t="s">
        <v>4281</v>
      </c>
      <c r="C3151" s="3" t="str">
        <f t="shared" si="147"/>
        <v xml:space="preserve">Mendoza, Allan A. </v>
      </c>
      <c r="D3151" s="3" t="str">
        <f t="shared" si="148"/>
        <v>Mendoza</v>
      </c>
      <c r="E3151" t="str">
        <f t="shared" si="149"/>
        <v xml:space="preserve">Allan A. </v>
      </c>
      <c r="F3151" t="s">
        <v>34136</v>
      </c>
      <c r="G3151" t="s">
        <v>36105</v>
      </c>
      <c r="H3151" t="s">
        <v>4282</v>
      </c>
      <c r="J3151">
        <v>9278269028</v>
      </c>
      <c r="M3151" t="s">
        <v>420</v>
      </c>
      <c r="O3151" t="s">
        <v>4283</v>
      </c>
      <c r="R3151">
        <v>1</v>
      </c>
      <c r="S3151" s="1">
        <v>41778.428460648145</v>
      </c>
      <c r="T3151" s="1">
        <v>41806.428460648145</v>
      </c>
      <c r="U3151" t="s">
        <v>91</v>
      </c>
      <c r="V3151" t="s">
        <v>91</v>
      </c>
      <c r="W3151">
        <v>12</v>
      </c>
      <c r="X3151" t="s">
        <v>4284</v>
      </c>
      <c r="Y3151" t="s">
        <v>4283</v>
      </c>
      <c r="AA3151" t="s">
        <v>420</v>
      </c>
      <c r="AE3151" t="s">
        <v>93</v>
      </c>
      <c r="AF3151" s="1">
        <v>27783</v>
      </c>
      <c r="AH3151" t="s">
        <v>94</v>
      </c>
      <c r="AI3151" t="s">
        <v>106</v>
      </c>
      <c r="AJ3151" t="s">
        <v>107</v>
      </c>
      <c r="AM3151" t="s">
        <v>4285</v>
      </c>
      <c r="AN3151" t="s">
        <v>93</v>
      </c>
      <c r="AO3151" t="s">
        <v>93</v>
      </c>
      <c r="AP3151" s="1">
        <v>27635</v>
      </c>
      <c r="AQ3151" t="s">
        <v>4286</v>
      </c>
      <c r="AS3151">
        <v>9257004652</v>
      </c>
      <c r="AT3151" t="s">
        <v>4287</v>
      </c>
      <c r="AU3151" t="s">
        <v>4288</v>
      </c>
      <c r="AV3151" t="s">
        <v>4289</v>
      </c>
      <c r="AY3151" t="s">
        <v>97</v>
      </c>
    </row>
    <row r="3152" spans="1:51" x14ac:dyDescent="0.25">
      <c r="A3152">
        <v>5694</v>
      </c>
      <c r="B3152" s="3" t="s">
        <v>5444</v>
      </c>
      <c r="C3152" s="3" t="str">
        <f t="shared" si="147"/>
        <v xml:space="preserve">Mendoza, Michelle Almirah </v>
      </c>
      <c r="D3152" s="3" t="str">
        <f t="shared" si="148"/>
        <v>Mendoza</v>
      </c>
      <c r="E3152" t="str">
        <f t="shared" si="149"/>
        <v xml:space="preserve">Michelle Almirah </v>
      </c>
      <c r="F3152" t="s">
        <v>34136</v>
      </c>
      <c r="G3152" t="s">
        <v>36239</v>
      </c>
      <c r="J3152">
        <v>9157882549</v>
      </c>
      <c r="K3152" t="s">
        <v>5445</v>
      </c>
      <c r="M3152" t="s">
        <v>5411</v>
      </c>
      <c r="O3152" t="s">
        <v>5446</v>
      </c>
      <c r="R3152">
        <v>1</v>
      </c>
      <c r="S3152" s="1">
        <v>42685.403449074074</v>
      </c>
      <c r="T3152" s="1">
        <v>42716.699942129628</v>
      </c>
      <c r="U3152" t="s">
        <v>91</v>
      </c>
      <c r="V3152" t="s">
        <v>91</v>
      </c>
      <c r="W3152">
        <v>12</v>
      </c>
      <c r="Y3152" t="s">
        <v>5446</v>
      </c>
      <c r="AA3152" t="s">
        <v>5411</v>
      </c>
      <c r="AE3152" t="s">
        <v>93</v>
      </c>
      <c r="AF3152" s="1">
        <v>34874</v>
      </c>
      <c r="AI3152" t="s">
        <v>95</v>
      </c>
      <c r="AJ3152" t="s">
        <v>96</v>
      </c>
      <c r="AL3152" t="s">
        <v>5447</v>
      </c>
      <c r="AM3152" t="s">
        <v>5448</v>
      </c>
      <c r="AN3152" t="s">
        <v>93</v>
      </c>
      <c r="AO3152" t="s">
        <v>93</v>
      </c>
      <c r="AP3152" s="1">
        <v>40189</v>
      </c>
      <c r="AY3152" t="s">
        <v>97</v>
      </c>
    </row>
    <row r="3153" spans="1:51" x14ac:dyDescent="0.25">
      <c r="A3153">
        <v>4994</v>
      </c>
      <c r="B3153" s="3" t="s">
        <v>6288</v>
      </c>
      <c r="C3153" s="3" t="str">
        <f t="shared" si="147"/>
        <v xml:space="preserve">Mendoza, Alex A. </v>
      </c>
      <c r="D3153" s="3" t="str">
        <f t="shared" si="148"/>
        <v>Mendoza</v>
      </c>
      <c r="E3153" t="str">
        <f t="shared" si="149"/>
        <v xml:space="preserve">Alex A. </v>
      </c>
      <c r="F3153" t="s">
        <v>34136</v>
      </c>
      <c r="G3153" t="s">
        <v>35525</v>
      </c>
      <c r="H3153" t="s">
        <v>86</v>
      </c>
      <c r="L3153" s="4" t="s">
        <v>884</v>
      </c>
      <c r="M3153" t="s">
        <v>420</v>
      </c>
      <c r="O3153" t="s">
        <v>6289</v>
      </c>
      <c r="R3153">
        <v>1</v>
      </c>
      <c r="S3153" s="1">
        <v>42017.444895833331</v>
      </c>
      <c r="T3153" s="1">
        <v>42205.638159722221</v>
      </c>
      <c r="U3153" t="s">
        <v>91</v>
      </c>
      <c r="V3153" t="s">
        <v>91</v>
      </c>
      <c r="W3153">
        <v>12</v>
      </c>
      <c r="X3153" t="s">
        <v>6290</v>
      </c>
      <c r="Y3153" t="s">
        <v>6289</v>
      </c>
      <c r="AA3153" t="s">
        <v>420</v>
      </c>
      <c r="AB3153" t="s">
        <v>884</v>
      </c>
      <c r="AE3153" t="s">
        <v>93</v>
      </c>
      <c r="AF3153" s="1">
        <v>28749</v>
      </c>
      <c r="AI3153" t="s">
        <v>106</v>
      </c>
      <c r="AJ3153" t="s">
        <v>96</v>
      </c>
      <c r="AN3153" t="s">
        <v>93</v>
      </c>
      <c r="AO3153" t="s">
        <v>93</v>
      </c>
      <c r="AP3153" s="1">
        <v>40189</v>
      </c>
      <c r="AY3153" t="s">
        <v>97</v>
      </c>
    </row>
    <row r="3154" spans="1:51" x14ac:dyDescent="0.25">
      <c r="A3154">
        <v>4424</v>
      </c>
      <c r="B3154" s="3" t="s">
        <v>6864</v>
      </c>
      <c r="C3154" s="3" t="str">
        <f t="shared" si="147"/>
        <v>Mendoza, Fe</v>
      </c>
      <c r="D3154" s="3" t="str">
        <f t="shared" si="148"/>
        <v>Mendoza</v>
      </c>
      <c r="E3154" t="str">
        <f t="shared" si="149"/>
        <v>Fe</v>
      </c>
      <c r="F3154" t="s">
        <v>34136</v>
      </c>
      <c r="G3154" t="s">
        <v>35537</v>
      </c>
      <c r="H3154" t="s">
        <v>86</v>
      </c>
      <c r="J3154">
        <v>9178498256</v>
      </c>
      <c r="K3154" t="s">
        <v>736</v>
      </c>
      <c r="M3154" t="s">
        <v>737</v>
      </c>
      <c r="N3154" t="s">
        <v>738</v>
      </c>
      <c r="O3154" t="s">
        <v>739</v>
      </c>
      <c r="R3154">
        <v>1</v>
      </c>
      <c r="S3154" t="s">
        <v>2911</v>
      </c>
      <c r="T3154" s="1">
        <v>42718.614398148151</v>
      </c>
      <c r="V3154" t="s">
        <v>91</v>
      </c>
      <c r="W3154">
        <v>12</v>
      </c>
      <c r="X3154" t="s">
        <v>740</v>
      </c>
      <c r="Y3154" t="s">
        <v>739</v>
      </c>
      <c r="Z3154" t="s">
        <v>738</v>
      </c>
      <c r="AA3154" t="s">
        <v>737</v>
      </c>
      <c r="AF3154" t="s">
        <v>2911</v>
      </c>
      <c r="AP3154" t="s">
        <v>2911</v>
      </c>
      <c r="AY3154" t="s">
        <v>6865</v>
      </c>
    </row>
    <row r="3155" spans="1:51" x14ac:dyDescent="0.25">
      <c r="A3155">
        <v>895</v>
      </c>
      <c r="B3155" s="3" t="s">
        <v>14273</v>
      </c>
      <c r="C3155" s="3" t="str">
        <f t="shared" si="147"/>
        <v>Mendoza, Wilhelmino</v>
      </c>
      <c r="D3155" s="3" t="str">
        <f t="shared" si="148"/>
        <v>Mendoza</v>
      </c>
      <c r="E3155" t="str">
        <f t="shared" si="149"/>
        <v>Wilhelmino</v>
      </c>
      <c r="F3155" t="s">
        <v>34136</v>
      </c>
      <c r="G3155" t="s">
        <v>35136</v>
      </c>
      <c r="H3155" t="s">
        <v>14274</v>
      </c>
      <c r="J3155">
        <v>726736</v>
      </c>
      <c r="L3155" s="4" t="s">
        <v>100</v>
      </c>
      <c r="M3155" t="s">
        <v>109</v>
      </c>
      <c r="N3155" t="s">
        <v>166</v>
      </c>
      <c r="O3155" t="s">
        <v>14275</v>
      </c>
      <c r="R3155">
        <v>1</v>
      </c>
      <c r="S3155" t="s">
        <v>2911</v>
      </c>
      <c r="T3155" s="1">
        <v>40942.579467592594</v>
      </c>
      <c r="V3155" t="s">
        <v>91</v>
      </c>
      <c r="W3155">
        <v>12</v>
      </c>
      <c r="Y3155" t="s">
        <v>14275</v>
      </c>
      <c r="Z3155" t="s">
        <v>166</v>
      </c>
      <c r="AA3155" t="s">
        <v>109</v>
      </c>
      <c r="AB3155" t="s">
        <v>100</v>
      </c>
      <c r="AF3155" t="s">
        <v>2911</v>
      </c>
      <c r="AH3155" t="s">
        <v>105</v>
      </c>
      <c r="AI3155" t="s">
        <v>106</v>
      </c>
      <c r="AJ3155" t="s">
        <v>107</v>
      </c>
      <c r="AP3155" t="s">
        <v>2911</v>
      </c>
      <c r="AY3155" t="s">
        <v>14276</v>
      </c>
    </row>
    <row r="3156" spans="1:51" x14ac:dyDescent="0.25">
      <c r="A3156">
        <v>1008</v>
      </c>
      <c r="B3156" s="3" t="s">
        <v>15080</v>
      </c>
      <c r="C3156" s="3" t="str">
        <f t="shared" si="147"/>
        <v>Mendoza, Elsie</v>
      </c>
      <c r="D3156" s="3" t="str">
        <f t="shared" si="148"/>
        <v>Mendoza</v>
      </c>
      <c r="E3156" t="str">
        <f t="shared" si="149"/>
        <v>Elsie</v>
      </c>
      <c r="F3156" t="s">
        <v>34136</v>
      </c>
      <c r="G3156" t="s">
        <v>36240</v>
      </c>
      <c r="H3156" t="s">
        <v>15081</v>
      </c>
      <c r="I3156" t="s">
        <v>15082</v>
      </c>
      <c r="L3156" s="4" t="s">
        <v>100</v>
      </c>
      <c r="M3156" t="s">
        <v>109</v>
      </c>
      <c r="N3156" t="s">
        <v>853</v>
      </c>
      <c r="O3156" t="s">
        <v>15083</v>
      </c>
      <c r="R3156">
        <v>1</v>
      </c>
      <c r="S3156" t="s">
        <v>2911</v>
      </c>
      <c r="T3156" s="1">
        <v>40808.437152777777</v>
      </c>
      <c r="V3156" t="s">
        <v>91</v>
      </c>
      <c r="W3156">
        <v>12</v>
      </c>
      <c r="X3156" t="s">
        <v>15084</v>
      </c>
      <c r="AF3156" s="1">
        <v>25325</v>
      </c>
      <c r="AG3156" t="s">
        <v>15085</v>
      </c>
      <c r="AH3156" t="s">
        <v>105</v>
      </c>
      <c r="AI3156" t="s">
        <v>95</v>
      </c>
      <c r="AJ3156" t="s">
        <v>107</v>
      </c>
      <c r="AK3156" t="s">
        <v>15086</v>
      </c>
      <c r="AL3156" t="s">
        <v>15087</v>
      </c>
      <c r="AM3156" t="s">
        <v>4017</v>
      </c>
      <c r="AP3156" s="1">
        <v>19885</v>
      </c>
      <c r="AU3156" t="s">
        <v>15087</v>
      </c>
      <c r="AW3156" t="s">
        <v>15088</v>
      </c>
      <c r="AY3156" t="s">
        <v>15089</v>
      </c>
    </row>
    <row r="3157" spans="1:51" x14ac:dyDescent="0.25">
      <c r="A3157">
        <v>1276</v>
      </c>
      <c r="B3157" s="3" t="s">
        <v>18625</v>
      </c>
      <c r="C3157" s="3" t="str">
        <f t="shared" si="147"/>
        <v>Mendoza, Jovencio</v>
      </c>
      <c r="D3157" s="3" t="str">
        <f t="shared" si="148"/>
        <v>Mendoza</v>
      </c>
      <c r="E3157" t="str">
        <f t="shared" si="149"/>
        <v>Jovencio</v>
      </c>
      <c r="F3157" t="s">
        <v>34136</v>
      </c>
      <c r="G3157" t="s">
        <v>36241</v>
      </c>
      <c r="H3157" t="s">
        <v>18626</v>
      </c>
      <c r="I3157" t="s">
        <v>18627</v>
      </c>
      <c r="J3157">
        <v>9202620263</v>
      </c>
      <c r="K3157" t="s">
        <v>18628</v>
      </c>
      <c r="L3157" s="4" t="s">
        <v>18629</v>
      </c>
      <c r="M3157" t="s">
        <v>8724</v>
      </c>
      <c r="N3157" t="s">
        <v>1760</v>
      </c>
      <c r="O3157" t="s">
        <v>18630</v>
      </c>
      <c r="R3157">
        <v>1</v>
      </c>
      <c r="S3157" t="s">
        <v>2911</v>
      </c>
      <c r="T3157" s="1">
        <v>41408.805810185186</v>
      </c>
      <c r="V3157" t="s">
        <v>91</v>
      </c>
      <c r="W3157">
        <v>12</v>
      </c>
      <c r="X3157" t="s">
        <v>18631</v>
      </c>
      <c r="Y3157" t="s">
        <v>18630</v>
      </c>
      <c r="Z3157" t="s">
        <v>1760</v>
      </c>
      <c r="AA3157" t="s">
        <v>8724</v>
      </c>
      <c r="AB3157" t="s">
        <v>18629</v>
      </c>
      <c r="AF3157" s="1">
        <v>23726</v>
      </c>
      <c r="AH3157" t="s">
        <v>94</v>
      </c>
      <c r="AI3157" t="s">
        <v>106</v>
      </c>
      <c r="AJ3157" t="s">
        <v>107</v>
      </c>
      <c r="AK3157" t="s">
        <v>18632</v>
      </c>
      <c r="AL3157" t="s">
        <v>86</v>
      </c>
      <c r="AP3157" s="1">
        <v>22200</v>
      </c>
      <c r="AQ3157" t="s">
        <v>18633</v>
      </c>
      <c r="AS3157">
        <v>9267202205</v>
      </c>
      <c r="AX3157" t="s">
        <v>18634</v>
      </c>
      <c r="AY3157" t="s">
        <v>18635</v>
      </c>
    </row>
    <row r="3158" spans="1:51" x14ac:dyDescent="0.25">
      <c r="A3158">
        <v>1277</v>
      </c>
      <c r="B3158" s="3" t="s">
        <v>18636</v>
      </c>
      <c r="C3158" s="3" t="str">
        <f t="shared" si="147"/>
        <v>Mendoza, Jovencio</v>
      </c>
      <c r="D3158" s="3" t="str">
        <f t="shared" si="148"/>
        <v>Mendoza</v>
      </c>
      <c r="E3158" t="str">
        <f t="shared" si="149"/>
        <v>Jovencio</v>
      </c>
      <c r="F3158" t="s">
        <v>34136</v>
      </c>
      <c r="G3158" t="s">
        <v>36241</v>
      </c>
      <c r="H3158" t="s">
        <v>18626</v>
      </c>
      <c r="I3158" t="s">
        <v>18627</v>
      </c>
      <c r="J3158">
        <v>9202620263</v>
      </c>
      <c r="K3158" t="s">
        <v>18628</v>
      </c>
      <c r="L3158" s="4" t="s">
        <v>9825</v>
      </c>
      <c r="M3158" t="s">
        <v>8718</v>
      </c>
      <c r="N3158" t="s">
        <v>1760</v>
      </c>
      <c r="O3158" t="s">
        <v>18630</v>
      </c>
      <c r="R3158">
        <v>1</v>
      </c>
      <c r="S3158" t="s">
        <v>2911</v>
      </c>
      <c r="T3158" s="1">
        <v>41408.807187500002</v>
      </c>
      <c r="V3158" t="s">
        <v>91</v>
      </c>
      <c r="W3158">
        <v>12</v>
      </c>
      <c r="X3158" t="s">
        <v>18631</v>
      </c>
      <c r="Y3158" t="s">
        <v>18630</v>
      </c>
      <c r="Z3158" t="s">
        <v>1760</v>
      </c>
      <c r="AA3158" t="s">
        <v>8724</v>
      </c>
      <c r="AB3158" t="s">
        <v>18629</v>
      </c>
      <c r="AF3158" t="s">
        <v>2911</v>
      </c>
      <c r="AH3158" t="s">
        <v>105</v>
      </c>
      <c r="AI3158" t="s">
        <v>106</v>
      </c>
      <c r="AJ3158" t="s">
        <v>107</v>
      </c>
      <c r="AP3158" t="s">
        <v>2911</v>
      </c>
      <c r="AX3158" t="s">
        <v>18634</v>
      </c>
      <c r="AY3158" t="s">
        <v>18637</v>
      </c>
    </row>
    <row r="3159" spans="1:51" x14ac:dyDescent="0.25">
      <c r="A3159">
        <v>2242</v>
      </c>
      <c r="B3159" s="3" t="s">
        <v>25586</v>
      </c>
      <c r="C3159" s="3" t="str">
        <f t="shared" si="147"/>
        <v>Mendoza, Marianito</v>
      </c>
      <c r="D3159" s="3" t="str">
        <f t="shared" si="148"/>
        <v>Mendoza</v>
      </c>
      <c r="E3159" t="str">
        <f t="shared" si="149"/>
        <v>Marianito</v>
      </c>
      <c r="F3159" t="s">
        <v>34136</v>
      </c>
      <c r="G3159" t="s">
        <v>36242</v>
      </c>
      <c r="H3159" t="s">
        <v>25587</v>
      </c>
      <c r="L3159" s="4" t="s">
        <v>100</v>
      </c>
      <c r="M3159" t="s">
        <v>101</v>
      </c>
      <c r="N3159" t="s">
        <v>139</v>
      </c>
      <c r="O3159" t="s">
        <v>25588</v>
      </c>
      <c r="R3159">
        <v>1</v>
      </c>
      <c r="S3159" t="s">
        <v>2911</v>
      </c>
      <c r="T3159" s="1">
        <v>41116.489293981482</v>
      </c>
      <c r="V3159" t="s">
        <v>91</v>
      </c>
      <c r="W3159">
        <v>12</v>
      </c>
      <c r="X3159" t="s">
        <v>25589</v>
      </c>
      <c r="Y3159" t="s">
        <v>25588</v>
      </c>
      <c r="Z3159" t="s">
        <v>139</v>
      </c>
      <c r="AA3159" t="s">
        <v>109</v>
      </c>
      <c r="AB3159" t="s">
        <v>100</v>
      </c>
      <c r="AF3159" t="s">
        <v>2911</v>
      </c>
      <c r="AH3159" t="s">
        <v>105</v>
      </c>
      <c r="AI3159" t="s">
        <v>106</v>
      </c>
      <c r="AJ3159" t="s">
        <v>107</v>
      </c>
      <c r="AP3159" t="s">
        <v>2911</v>
      </c>
      <c r="AY3159" t="s">
        <v>25590</v>
      </c>
    </row>
    <row r="3160" spans="1:51" x14ac:dyDescent="0.25">
      <c r="A3160">
        <v>2294</v>
      </c>
      <c r="B3160" s="3" t="s">
        <v>25967</v>
      </c>
      <c r="C3160" s="3" t="str">
        <f t="shared" si="147"/>
        <v>Mendoza,Florecito D.</v>
      </c>
      <c r="D3160" s="3" t="str">
        <f t="shared" si="148"/>
        <v>Mendoza</v>
      </c>
      <c r="E3160" t="str">
        <f t="shared" si="149"/>
        <v>lorecito D.</v>
      </c>
      <c r="F3160" t="s">
        <v>34136</v>
      </c>
      <c r="G3160" t="s">
        <v>37617</v>
      </c>
      <c r="H3160" t="s">
        <v>25968</v>
      </c>
      <c r="I3160" t="s">
        <v>25969</v>
      </c>
      <c r="J3160">
        <v>9205057899</v>
      </c>
      <c r="M3160" t="s">
        <v>18948</v>
      </c>
      <c r="O3160" t="s">
        <v>25970</v>
      </c>
      <c r="R3160">
        <v>1</v>
      </c>
      <c r="S3160" t="s">
        <v>2911</v>
      </c>
      <c r="T3160" s="1">
        <v>40709.452557870369</v>
      </c>
      <c r="V3160" t="s">
        <v>91</v>
      </c>
      <c r="W3160">
        <v>12</v>
      </c>
      <c r="X3160" t="s">
        <v>25971</v>
      </c>
      <c r="Y3160" t="s">
        <v>25970</v>
      </c>
      <c r="AA3160" t="s">
        <v>18948</v>
      </c>
      <c r="AC3160">
        <v>9205057899</v>
      </c>
      <c r="AF3160" s="1">
        <v>19978</v>
      </c>
      <c r="AG3160" t="s">
        <v>25972</v>
      </c>
      <c r="AH3160" t="s">
        <v>105</v>
      </c>
      <c r="AI3160" t="s">
        <v>106</v>
      </c>
      <c r="AJ3160" t="s">
        <v>107</v>
      </c>
      <c r="AL3160" t="s">
        <v>25973</v>
      </c>
      <c r="AM3160" t="s">
        <v>25974</v>
      </c>
      <c r="AP3160" s="1">
        <v>19670</v>
      </c>
      <c r="AU3160" t="s">
        <v>25975</v>
      </c>
      <c r="AV3160" t="s">
        <v>25974</v>
      </c>
      <c r="AW3160" t="s">
        <v>25976</v>
      </c>
      <c r="AY3160" t="s">
        <v>25977</v>
      </c>
    </row>
    <row r="3161" spans="1:51" x14ac:dyDescent="0.25">
      <c r="A3161">
        <v>2295</v>
      </c>
      <c r="B3161" s="3" t="s">
        <v>25978</v>
      </c>
      <c r="C3161" s="3" t="str">
        <f t="shared" si="147"/>
        <v>Mendoza,Marilyn C.</v>
      </c>
      <c r="D3161" s="3" t="str">
        <f t="shared" si="148"/>
        <v>Mendoza</v>
      </c>
      <c r="E3161" t="str">
        <f t="shared" si="149"/>
        <v>arilyn C.</v>
      </c>
      <c r="F3161" t="s">
        <v>34136</v>
      </c>
      <c r="G3161" t="s">
        <v>37618</v>
      </c>
      <c r="H3161" t="s">
        <v>25979</v>
      </c>
      <c r="I3161" t="s">
        <v>14565</v>
      </c>
      <c r="J3161" t="s">
        <v>25980</v>
      </c>
      <c r="K3161" t="s">
        <v>25981</v>
      </c>
      <c r="L3161" s="4" t="s">
        <v>88</v>
      </c>
      <c r="M3161" t="s">
        <v>89</v>
      </c>
      <c r="N3161" t="s">
        <v>1953</v>
      </c>
      <c r="O3161" t="s">
        <v>25982</v>
      </c>
      <c r="R3161">
        <v>1</v>
      </c>
      <c r="S3161" t="s">
        <v>2911</v>
      </c>
      <c r="T3161" s="1">
        <v>40708.885034722225</v>
      </c>
      <c r="V3161" t="s">
        <v>91</v>
      </c>
      <c r="W3161">
        <v>12</v>
      </c>
      <c r="X3161" t="s">
        <v>25983</v>
      </c>
      <c r="Y3161" t="s">
        <v>25984</v>
      </c>
      <c r="AA3161" t="s">
        <v>1086</v>
      </c>
      <c r="AB3161" t="s">
        <v>529</v>
      </c>
      <c r="AC3161" t="s">
        <v>25985</v>
      </c>
      <c r="AE3161" t="s">
        <v>213</v>
      </c>
      <c r="AF3161" s="1">
        <v>27726</v>
      </c>
      <c r="AG3161" t="s">
        <v>25986</v>
      </c>
      <c r="AH3161" t="s">
        <v>25987</v>
      </c>
      <c r="AI3161" t="s">
        <v>95</v>
      </c>
      <c r="AJ3161" t="s">
        <v>107</v>
      </c>
      <c r="AL3161" t="s">
        <v>25988</v>
      </c>
      <c r="AM3161" t="s">
        <v>3786</v>
      </c>
      <c r="AN3161" t="s">
        <v>145</v>
      </c>
      <c r="AP3161" s="1">
        <v>26502</v>
      </c>
      <c r="AW3161" t="s">
        <v>25989</v>
      </c>
      <c r="AY3161" t="s">
        <v>25990</v>
      </c>
    </row>
    <row r="3162" spans="1:51" x14ac:dyDescent="0.25">
      <c r="A3162">
        <v>4025</v>
      </c>
      <c r="B3162" s="3" t="s">
        <v>2171</v>
      </c>
      <c r="C3162" s="3" t="e">
        <f t="shared" si="147"/>
        <v>#VALUE!</v>
      </c>
      <c r="D3162" s="3" t="str">
        <f t="shared" si="148"/>
        <v>Meneses</v>
      </c>
      <c r="E3162" t="e">
        <f t="shared" si="149"/>
        <v>#VALUE!</v>
      </c>
      <c r="F3162" t="s">
        <v>34137</v>
      </c>
      <c r="G3162" t="s">
        <v>37449</v>
      </c>
      <c r="H3162" t="s">
        <v>97</v>
      </c>
      <c r="I3162" t="s">
        <v>97</v>
      </c>
      <c r="J3162" t="s">
        <v>97</v>
      </c>
      <c r="K3162" t="s">
        <v>97</v>
      </c>
      <c r="L3162" s="4" t="s">
        <v>97</v>
      </c>
      <c r="M3162" t="s">
        <v>97</v>
      </c>
      <c r="N3162" t="s">
        <v>97</v>
      </c>
      <c r="O3162" t="s">
        <v>97</v>
      </c>
      <c r="P3162" t="s">
        <v>97</v>
      </c>
      <c r="Q3162" t="s">
        <v>97</v>
      </c>
      <c r="R3162">
        <v>1</v>
      </c>
      <c r="S3162" t="s">
        <v>97</v>
      </c>
      <c r="T3162" t="s">
        <v>97</v>
      </c>
      <c r="U3162" t="s">
        <v>97</v>
      </c>
      <c r="V3162" t="s">
        <v>97</v>
      </c>
      <c r="W3162">
        <v>12</v>
      </c>
      <c r="X3162" t="s">
        <v>97</v>
      </c>
      <c r="Y3162" t="s">
        <v>97</v>
      </c>
      <c r="Z3162" t="s">
        <v>97</v>
      </c>
      <c r="AA3162" t="s">
        <v>97</v>
      </c>
      <c r="AB3162" t="s">
        <v>97</v>
      </c>
      <c r="AC3162" t="s">
        <v>97</v>
      </c>
      <c r="AD3162" t="s">
        <v>97</v>
      </c>
      <c r="AE3162" t="s">
        <v>97</v>
      </c>
      <c r="AF3162" t="s">
        <v>97</v>
      </c>
      <c r="AG3162" t="s">
        <v>97</v>
      </c>
      <c r="AH3162" t="s">
        <v>97</v>
      </c>
      <c r="AI3162" t="s">
        <v>97</v>
      </c>
      <c r="AJ3162" t="s">
        <v>97</v>
      </c>
      <c r="AK3162" t="s">
        <v>97</v>
      </c>
      <c r="AL3162" t="s">
        <v>97</v>
      </c>
      <c r="AM3162" t="s">
        <v>97</v>
      </c>
      <c r="AN3162" t="s">
        <v>97</v>
      </c>
      <c r="AO3162" t="s">
        <v>97</v>
      </c>
      <c r="AP3162" t="s">
        <v>97</v>
      </c>
      <c r="AQ3162" t="s">
        <v>97</v>
      </c>
      <c r="AR3162" t="s">
        <v>97</v>
      </c>
      <c r="AS3162" t="s">
        <v>97</v>
      </c>
      <c r="AT3162" t="s">
        <v>97</v>
      </c>
      <c r="AU3162" t="s">
        <v>97</v>
      </c>
      <c r="AV3162" t="s">
        <v>97</v>
      </c>
      <c r="AW3162" t="s">
        <v>97</v>
      </c>
      <c r="AX3162" t="s">
        <v>97</v>
      </c>
      <c r="AY3162" t="s">
        <v>2172</v>
      </c>
    </row>
    <row r="3163" spans="1:51" x14ac:dyDescent="0.25">
      <c r="A3163">
        <v>1010</v>
      </c>
      <c r="B3163" s="3" t="s">
        <v>15098</v>
      </c>
      <c r="C3163" s="3" t="str">
        <f t="shared" si="147"/>
        <v>Menez, Philip</v>
      </c>
      <c r="D3163" s="3" t="str">
        <f t="shared" si="148"/>
        <v>Menez</v>
      </c>
      <c r="E3163" t="str">
        <f t="shared" si="149"/>
        <v>Philip</v>
      </c>
      <c r="F3163" t="s">
        <v>34138</v>
      </c>
      <c r="G3163" t="s">
        <v>36243</v>
      </c>
      <c r="H3163" t="s">
        <v>86</v>
      </c>
      <c r="J3163" t="s">
        <v>15099</v>
      </c>
      <c r="L3163" s="4" t="s">
        <v>14689</v>
      </c>
      <c r="M3163" t="s">
        <v>1975</v>
      </c>
      <c r="N3163" t="s">
        <v>15100</v>
      </c>
      <c r="O3163" t="s">
        <v>15101</v>
      </c>
      <c r="R3163">
        <v>1</v>
      </c>
      <c r="S3163" t="s">
        <v>2911</v>
      </c>
      <c r="T3163" s="1">
        <v>40731.806516203702</v>
      </c>
      <c r="V3163" t="s">
        <v>91</v>
      </c>
      <c r="W3163">
        <v>12</v>
      </c>
      <c r="X3163" t="s">
        <v>15102</v>
      </c>
      <c r="Y3163" t="s">
        <v>15101</v>
      </c>
      <c r="Z3163" t="s">
        <v>15100</v>
      </c>
      <c r="AA3163" t="s">
        <v>1975</v>
      </c>
      <c r="AE3163" t="s">
        <v>113</v>
      </c>
      <c r="AF3163" s="1">
        <v>18413</v>
      </c>
      <c r="AG3163" t="s">
        <v>15103</v>
      </c>
      <c r="AH3163" t="s">
        <v>105</v>
      </c>
      <c r="AI3163" t="s">
        <v>106</v>
      </c>
      <c r="AJ3163" t="s">
        <v>96</v>
      </c>
      <c r="AL3163" t="s">
        <v>15104</v>
      </c>
      <c r="AM3163" t="s">
        <v>15105</v>
      </c>
      <c r="AN3163" t="s">
        <v>117</v>
      </c>
      <c r="AP3163" t="s">
        <v>2911</v>
      </c>
      <c r="AX3163" t="s">
        <v>15106</v>
      </c>
      <c r="AY3163" t="s">
        <v>15107</v>
      </c>
    </row>
    <row r="3164" spans="1:51" x14ac:dyDescent="0.25">
      <c r="A3164">
        <v>1014</v>
      </c>
      <c r="B3164" s="3" t="s">
        <v>15120</v>
      </c>
      <c r="C3164" s="3" t="str">
        <f t="shared" si="147"/>
        <v>Menez, Philip</v>
      </c>
      <c r="D3164" s="3" t="str">
        <f t="shared" si="148"/>
        <v>Menez</v>
      </c>
      <c r="E3164" t="str">
        <f t="shared" si="149"/>
        <v>Philip</v>
      </c>
      <c r="F3164" t="s">
        <v>34138</v>
      </c>
      <c r="G3164" t="s">
        <v>36243</v>
      </c>
      <c r="H3164" t="s">
        <v>86</v>
      </c>
      <c r="J3164" t="s">
        <v>15099</v>
      </c>
      <c r="L3164" s="4" t="s">
        <v>14689</v>
      </c>
      <c r="M3164" t="s">
        <v>1975</v>
      </c>
      <c r="N3164" t="s">
        <v>15100</v>
      </c>
      <c r="O3164" t="s">
        <v>15101</v>
      </c>
      <c r="R3164">
        <v>1</v>
      </c>
      <c r="S3164" t="s">
        <v>2911</v>
      </c>
      <c r="T3164" s="1">
        <v>40731.808020833334</v>
      </c>
      <c r="V3164" t="s">
        <v>91</v>
      </c>
      <c r="W3164">
        <v>12</v>
      </c>
      <c r="X3164" t="s">
        <v>15102</v>
      </c>
      <c r="Y3164" t="s">
        <v>15101</v>
      </c>
      <c r="Z3164" t="s">
        <v>15100</v>
      </c>
      <c r="AA3164" t="s">
        <v>1975</v>
      </c>
      <c r="AB3164" t="s">
        <v>14689</v>
      </c>
      <c r="AE3164" t="s">
        <v>113</v>
      </c>
      <c r="AF3164" s="1">
        <v>18413</v>
      </c>
      <c r="AG3164" t="s">
        <v>15103</v>
      </c>
      <c r="AH3164" t="s">
        <v>105</v>
      </c>
      <c r="AI3164" t="s">
        <v>106</v>
      </c>
      <c r="AJ3164" t="s">
        <v>96</v>
      </c>
      <c r="AL3164" t="s">
        <v>15104</v>
      </c>
      <c r="AM3164" t="s">
        <v>15105</v>
      </c>
      <c r="AN3164" t="s">
        <v>117</v>
      </c>
      <c r="AP3164" t="s">
        <v>2911</v>
      </c>
      <c r="AX3164" t="s">
        <v>15106</v>
      </c>
      <c r="AY3164" t="s">
        <v>15121</v>
      </c>
    </row>
    <row r="3165" spans="1:51" x14ac:dyDescent="0.25">
      <c r="A3165">
        <v>1505</v>
      </c>
      <c r="B3165" s="3" t="s">
        <v>20303</v>
      </c>
      <c r="C3165" s="3" t="e">
        <f t="shared" si="147"/>
        <v>#VALUE!</v>
      </c>
      <c r="D3165" s="3" t="str">
        <f t="shared" si="148"/>
        <v>Menghrajani</v>
      </c>
      <c r="E3165" t="e">
        <f t="shared" si="149"/>
        <v>#VALUE!</v>
      </c>
      <c r="F3165" t="s">
        <v>34139</v>
      </c>
      <c r="G3165" t="s">
        <v>37450</v>
      </c>
      <c r="H3165" t="s">
        <v>20304</v>
      </c>
      <c r="I3165" t="s">
        <v>1925</v>
      </c>
      <c r="J3165">
        <v>9175102578</v>
      </c>
      <c r="L3165" s="4" t="s">
        <v>134</v>
      </c>
      <c r="M3165" t="s">
        <v>101</v>
      </c>
      <c r="N3165" t="s">
        <v>6471</v>
      </c>
      <c r="O3165" t="s">
        <v>20305</v>
      </c>
      <c r="R3165">
        <v>1</v>
      </c>
      <c r="S3165" t="s">
        <v>2911</v>
      </c>
      <c r="T3165" s="1">
        <v>40731.811053240737</v>
      </c>
      <c r="V3165" t="s">
        <v>91</v>
      </c>
      <c r="W3165">
        <v>12</v>
      </c>
      <c r="X3165" t="s">
        <v>20306</v>
      </c>
      <c r="Y3165" t="s">
        <v>20305</v>
      </c>
      <c r="Z3165" t="s">
        <v>6471</v>
      </c>
      <c r="AA3165" t="s">
        <v>101</v>
      </c>
      <c r="AB3165" t="s">
        <v>134</v>
      </c>
      <c r="AF3165" s="1">
        <v>28788</v>
      </c>
      <c r="AG3165" t="s">
        <v>9777</v>
      </c>
      <c r="AH3165" t="s">
        <v>105</v>
      </c>
      <c r="AI3165" t="s">
        <v>106</v>
      </c>
      <c r="AJ3165" t="s">
        <v>107</v>
      </c>
      <c r="AP3165" s="1">
        <v>29998</v>
      </c>
      <c r="AY3165" t="s">
        <v>20307</v>
      </c>
    </row>
    <row r="3166" spans="1:51" x14ac:dyDescent="0.25">
      <c r="A3166">
        <v>5530</v>
      </c>
      <c r="B3166" s="3" t="s">
        <v>16003</v>
      </c>
      <c r="C3166" s="3" t="e">
        <f t="shared" si="147"/>
        <v>#VALUE!</v>
      </c>
      <c r="D3166" s="3" t="str">
        <f t="shared" si="148"/>
        <v>MEñOzA</v>
      </c>
      <c r="E3166" t="e">
        <f t="shared" si="149"/>
        <v>#VALUE!</v>
      </c>
      <c r="F3166" t="s">
        <v>34140</v>
      </c>
      <c r="G3166" t="s">
        <v>37451</v>
      </c>
      <c r="H3166" t="s">
        <v>16004</v>
      </c>
      <c r="I3166" t="s">
        <v>16005</v>
      </c>
      <c r="J3166">
        <v>9173261337</v>
      </c>
      <c r="K3166" t="s">
        <v>16006</v>
      </c>
      <c r="M3166" t="s">
        <v>89</v>
      </c>
      <c r="N3166" t="s">
        <v>756</v>
      </c>
      <c r="O3166" t="s">
        <v>16007</v>
      </c>
      <c r="R3166">
        <v>1</v>
      </c>
      <c r="S3166" s="1">
        <v>42612.40384259259</v>
      </c>
      <c r="T3166" s="1">
        <v>42643.563113425924</v>
      </c>
      <c r="U3166" t="s">
        <v>91</v>
      </c>
      <c r="V3166" t="s">
        <v>91</v>
      </c>
      <c r="W3166">
        <v>12</v>
      </c>
      <c r="X3166" t="s">
        <v>16008</v>
      </c>
      <c r="Y3166" t="s">
        <v>16007</v>
      </c>
      <c r="Z3166" t="s">
        <v>756</v>
      </c>
      <c r="AA3166" t="s">
        <v>89</v>
      </c>
      <c r="AC3166" t="s">
        <v>16009</v>
      </c>
      <c r="AE3166" t="s">
        <v>93</v>
      </c>
      <c r="AF3166" s="1">
        <v>31346</v>
      </c>
      <c r="AH3166" t="s">
        <v>94</v>
      </c>
      <c r="AI3166" t="s">
        <v>93</v>
      </c>
      <c r="AJ3166" t="s">
        <v>107</v>
      </c>
      <c r="AL3166" t="s">
        <v>16010</v>
      </c>
      <c r="AM3166" t="s">
        <v>16011</v>
      </c>
      <c r="AN3166" t="s">
        <v>117</v>
      </c>
      <c r="AO3166" t="s">
        <v>93</v>
      </c>
      <c r="AP3166" s="1">
        <v>31186</v>
      </c>
      <c r="AS3166">
        <v>9753041629</v>
      </c>
      <c r="AT3166" t="s">
        <v>16012</v>
      </c>
      <c r="AU3166" t="s">
        <v>16013</v>
      </c>
      <c r="AV3166" t="s">
        <v>16014</v>
      </c>
      <c r="AX3166" t="s">
        <v>273</v>
      </c>
      <c r="AY3166" t="s">
        <v>97</v>
      </c>
    </row>
    <row r="3167" spans="1:51" x14ac:dyDescent="0.25">
      <c r="A3167">
        <v>351</v>
      </c>
      <c r="B3167" s="3" t="s">
        <v>10739</v>
      </c>
      <c r="C3167" s="3" t="e">
        <f t="shared" si="147"/>
        <v>#VALUE!</v>
      </c>
      <c r="D3167" s="3" t="str">
        <f t="shared" si="148"/>
        <v>Mercado</v>
      </c>
      <c r="E3167" t="e">
        <f t="shared" si="149"/>
        <v>#VALUE!</v>
      </c>
      <c r="F3167" t="s">
        <v>34141</v>
      </c>
      <c r="G3167" t="s">
        <v>36244</v>
      </c>
      <c r="H3167" t="s">
        <v>86</v>
      </c>
      <c r="J3167" t="s">
        <v>10740</v>
      </c>
      <c r="L3167" s="4" t="s">
        <v>100</v>
      </c>
      <c r="M3167" t="s">
        <v>101</v>
      </c>
      <c r="O3167" t="s">
        <v>10741</v>
      </c>
      <c r="R3167">
        <v>1</v>
      </c>
      <c r="S3167" t="s">
        <v>2911</v>
      </c>
      <c r="T3167" s="1">
        <v>40813.469756944447</v>
      </c>
      <c r="V3167" t="s">
        <v>91</v>
      </c>
      <c r="W3167">
        <v>12</v>
      </c>
      <c r="X3167" t="s">
        <v>10742</v>
      </c>
      <c r="AF3167" t="s">
        <v>2911</v>
      </c>
      <c r="AH3167" t="s">
        <v>105</v>
      </c>
      <c r="AI3167" t="s">
        <v>95</v>
      </c>
      <c r="AJ3167" t="s">
        <v>96</v>
      </c>
      <c r="AP3167" t="s">
        <v>2911</v>
      </c>
      <c r="AY3167" t="s">
        <v>10743</v>
      </c>
    </row>
    <row r="3168" spans="1:51" x14ac:dyDescent="0.25">
      <c r="A3168">
        <v>896</v>
      </c>
      <c r="B3168" s="3" t="s">
        <v>14277</v>
      </c>
      <c r="C3168" s="3" t="str">
        <f t="shared" si="147"/>
        <v>Mercado, Fe Marissa</v>
      </c>
      <c r="D3168" s="3" t="str">
        <f t="shared" si="148"/>
        <v>Mercado</v>
      </c>
      <c r="E3168" t="str">
        <f t="shared" si="149"/>
        <v>Fe Marissa</v>
      </c>
      <c r="F3168" t="s">
        <v>34141</v>
      </c>
      <c r="G3168" t="s">
        <v>36244</v>
      </c>
      <c r="H3168" t="s">
        <v>86</v>
      </c>
      <c r="J3168" t="s">
        <v>10740</v>
      </c>
      <c r="L3168" s="4" t="s">
        <v>100</v>
      </c>
      <c r="M3168" t="s">
        <v>101</v>
      </c>
      <c r="O3168" t="s">
        <v>10741</v>
      </c>
      <c r="R3168">
        <v>1</v>
      </c>
      <c r="S3168" t="s">
        <v>2911</v>
      </c>
      <c r="T3168" s="1">
        <v>41003.5862037037</v>
      </c>
      <c r="V3168" t="s">
        <v>91</v>
      </c>
      <c r="W3168">
        <v>12</v>
      </c>
      <c r="X3168" t="s">
        <v>10742</v>
      </c>
      <c r="Y3168" t="s">
        <v>10741</v>
      </c>
      <c r="AA3168" t="s">
        <v>101</v>
      </c>
      <c r="AB3168" t="s">
        <v>100</v>
      </c>
      <c r="AF3168" t="s">
        <v>2911</v>
      </c>
      <c r="AH3168" t="s">
        <v>105</v>
      </c>
      <c r="AI3168" t="s">
        <v>95</v>
      </c>
      <c r="AJ3168" t="s">
        <v>96</v>
      </c>
      <c r="AP3168" t="s">
        <v>2911</v>
      </c>
      <c r="AX3168" t="s">
        <v>14278</v>
      </c>
      <c r="AY3168" t="s">
        <v>14279</v>
      </c>
    </row>
    <row r="3169" spans="1:51" x14ac:dyDescent="0.25">
      <c r="A3169">
        <v>898</v>
      </c>
      <c r="B3169" s="3" t="s">
        <v>14285</v>
      </c>
      <c r="C3169" s="3" t="str">
        <f t="shared" si="147"/>
        <v>Mercado, Maria</v>
      </c>
      <c r="D3169" s="3" t="str">
        <f t="shared" si="148"/>
        <v>Mercado</v>
      </c>
      <c r="E3169" t="str">
        <f t="shared" si="149"/>
        <v>Maria</v>
      </c>
      <c r="F3169" t="s">
        <v>34141</v>
      </c>
      <c r="G3169" t="s">
        <v>36245</v>
      </c>
      <c r="H3169" t="s">
        <v>97</v>
      </c>
      <c r="I3169" t="s">
        <v>97</v>
      </c>
      <c r="J3169" t="s">
        <v>97</v>
      </c>
      <c r="K3169" t="s">
        <v>97</v>
      </c>
      <c r="L3169" s="4" t="s">
        <v>97</v>
      </c>
      <c r="M3169" t="s">
        <v>97</v>
      </c>
      <c r="N3169" t="s">
        <v>97</v>
      </c>
      <c r="O3169" t="s">
        <v>97</v>
      </c>
      <c r="P3169" t="s">
        <v>97</v>
      </c>
      <c r="Q3169" t="s">
        <v>97</v>
      </c>
      <c r="R3169">
        <v>1</v>
      </c>
      <c r="S3169" t="s">
        <v>97</v>
      </c>
      <c r="T3169" t="s">
        <v>97</v>
      </c>
      <c r="U3169" t="s">
        <v>97</v>
      </c>
      <c r="V3169" t="s">
        <v>97</v>
      </c>
      <c r="W3169">
        <v>12</v>
      </c>
      <c r="X3169" t="s">
        <v>97</v>
      </c>
      <c r="Y3169" t="s">
        <v>97</v>
      </c>
      <c r="Z3169" t="s">
        <v>97</v>
      </c>
      <c r="AA3169" t="s">
        <v>97</v>
      </c>
      <c r="AB3169" t="s">
        <v>97</v>
      </c>
      <c r="AC3169" t="s">
        <v>97</v>
      </c>
      <c r="AD3169" t="s">
        <v>97</v>
      </c>
      <c r="AE3169" t="s">
        <v>97</v>
      </c>
      <c r="AF3169" t="s">
        <v>97</v>
      </c>
      <c r="AG3169" t="s">
        <v>97</v>
      </c>
      <c r="AH3169" t="s">
        <v>97</v>
      </c>
      <c r="AI3169" t="s">
        <v>97</v>
      </c>
      <c r="AJ3169" t="s">
        <v>97</v>
      </c>
      <c r="AK3169" t="s">
        <v>97</v>
      </c>
      <c r="AL3169" t="s">
        <v>97</v>
      </c>
      <c r="AM3169" t="s">
        <v>97</v>
      </c>
      <c r="AN3169" t="s">
        <v>97</v>
      </c>
      <c r="AO3169" t="s">
        <v>97</v>
      </c>
      <c r="AP3169" t="s">
        <v>97</v>
      </c>
      <c r="AQ3169" t="s">
        <v>97</v>
      </c>
      <c r="AR3169" t="s">
        <v>97</v>
      </c>
      <c r="AS3169" t="s">
        <v>97</v>
      </c>
      <c r="AT3169" t="s">
        <v>97</v>
      </c>
      <c r="AU3169" t="s">
        <v>97</v>
      </c>
      <c r="AV3169" t="s">
        <v>97</v>
      </c>
      <c r="AW3169" t="s">
        <v>97</v>
      </c>
      <c r="AX3169" t="s">
        <v>97</v>
      </c>
      <c r="AY3169" t="s">
        <v>14286</v>
      </c>
    </row>
    <row r="3170" spans="1:51" x14ac:dyDescent="0.25">
      <c r="A3170">
        <v>900</v>
      </c>
      <c r="B3170" s="3" t="s">
        <v>14297</v>
      </c>
      <c r="C3170" s="3" t="str">
        <f t="shared" si="147"/>
        <v>Mercado, Narciso</v>
      </c>
      <c r="D3170" s="3" t="str">
        <f t="shared" si="148"/>
        <v>Mercado</v>
      </c>
      <c r="E3170" t="str">
        <f t="shared" si="149"/>
        <v>Narciso</v>
      </c>
      <c r="F3170" t="s">
        <v>34141</v>
      </c>
      <c r="G3170" t="s">
        <v>34234</v>
      </c>
      <c r="L3170" s="4" t="s">
        <v>9621</v>
      </c>
      <c r="M3170" t="s">
        <v>8713</v>
      </c>
      <c r="N3170" t="s">
        <v>14298</v>
      </c>
      <c r="O3170" t="s">
        <v>14299</v>
      </c>
      <c r="R3170">
        <v>1</v>
      </c>
      <c r="S3170" t="s">
        <v>2911</v>
      </c>
      <c r="T3170" s="1">
        <v>40739.490659722222</v>
      </c>
      <c r="V3170" t="s">
        <v>354</v>
      </c>
      <c r="W3170">
        <v>12</v>
      </c>
      <c r="Y3170" t="s">
        <v>14299</v>
      </c>
      <c r="Z3170" t="s">
        <v>14298</v>
      </c>
      <c r="AA3170" t="s">
        <v>8713</v>
      </c>
      <c r="AB3170" t="s">
        <v>9621</v>
      </c>
      <c r="AE3170" t="s">
        <v>113</v>
      </c>
      <c r="AF3170" s="1">
        <v>19661</v>
      </c>
      <c r="AG3170" t="s">
        <v>14300</v>
      </c>
      <c r="AH3170" t="s">
        <v>105</v>
      </c>
      <c r="AI3170" t="s">
        <v>106</v>
      </c>
      <c r="AJ3170" t="s">
        <v>107</v>
      </c>
      <c r="AK3170" t="s">
        <v>14301</v>
      </c>
      <c r="AL3170" t="s">
        <v>14302</v>
      </c>
      <c r="AM3170" t="s">
        <v>14303</v>
      </c>
      <c r="AN3170" t="s">
        <v>117</v>
      </c>
      <c r="AP3170" t="s">
        <v>2911</v>
      </c>
      <c r="AW3170" t="s">
        <v>8445</v>
      </c>
      <c r="AY3170" t="s">
        <v>14304</v>
      </c>
    </row>
    <row r="3171" spans="1:51" x14ac:dyDescent="0.25">
      <c r="A3171">
        <v>1649</v>
      </c>
      <c r="B3171" s="3" t="s">
        <v>21284</v>
      </c>
      <c r="C3171" s="3" t="str">
        <f t="shared" si="147"/>
        <v>Mercado, Sps.Edgar&amp;Marcelina</v>
      </c>
      <c r="D3171" s="3" t="str">
        <f t="shared" si="148"/>
        <v>Mercado</v>
      </c>
      <c r="E3171" t="str">
        <f t="shared" si="149"/>
        <v>Sps.Edgar&amp;Marcelina</v>
      </c>
      <c r="F3171" t="s">
        <v>34141</v>
      </c>
      <c r="G3171" t="s">
        <v>35461</v>
      </c>
      <c r="H3171" t="s">
        <v>21285</v>
      </c>
      <c r="I3171" t="s">
        <v>21286</v>
      </c>
      <c r="J3171" t="s">
        <v>21287</v>
      </c>
      <c r="K3171" t="s">
        <v>21288</v>
      </c>
      <c r="L3171" s="4" t="s">
        <v>2204</v>
      </c>
      <c r="M3171" t="s">
        <v>2204</v>
      </c>
      <c r="N3171" t="s">
        <v>21289</v>
      </c>
      <c r="O3171" t="s">
        <v>21290</v>
      </c>
      <c r="R3171">
        <v>1</v>
      </c>
      <c r="S3171" t="s">
        <v>2911</v>
      </c>
      <c r="T3171" s="1">
        <v>40709.424895833334</v>
      </c>
      <c r="V3171" t="s">
        <v>354</v>
      </c>
      <c r="W3171">
        <v>12</v>
      </c>
      <c r="Y3171" t="s">
        <v>21290</v>
      </c>
      <c r="Z3171" t="s">
        <v>21289</v>
      </c>
      <c r="AA3171" t="s">
        <v>2204</v>
      </c>
      <c r="AB3171" t="s">
        <v>2204</v>
      </c>
      <c r="AF3171" s="1">
        <v>19991</v>
      </c>
      <c r="AG3171" t="s">
        <v>89</v>
      </c>
      <c r="AH3171" t="s">
        <v>94</v>
      </c>
      <c r="AI3171" t="s">
        <v>106</v>
      </c>
      <c r="AJ3171" t="s">
        <v>107</v>
      </c>
      <c r="AP3171" s="1">
        <v>18995</v>
      </c>
      <c r="AW3171" t="s">
        <v>860</v>
      </c>
      <c r="AY3171" t="s">
        <v>21291</v>
      </c>
    </row>
    <row r="3172" spans="1:51" x14ac:dyDescent="0.25">
      <c r="A3172">
        <v>2625</v>
      </c>
      <c r="B3172" s="3" t="s">
        <v>28283</v>
      </c>
      <c r="C3172" s="3" t="str">
        <f t="shared" si="147"/>
        <v>Mercado,Ronald J.</v>
      </c>
      <c r="D3172" s="3" t="str">
        <f t="shared" si="148"/>
        <v>Mercado</v>
      </c>
      <c r="E3172" t="str">
        <f t="shared" si="149"/>
        <v>onald J.</v>
      </c>
      <c r="F3172" t="s">
        <v>34141</v>
      </c>
      <c r="G3172" t="s">
        <v>36734</v>
      </c>
      <c r="H3172" t="s">
        <v>28284</v>
      </c>
      <c r="I3172" t="s">
        <v>8713</v>
      </c>
      <c r="K3172" t="s">
        <v>28285</v>
      </c>
      <c r="L3172" s="4" t="s">
        <v>1085</v>
      </c>
      <c r="M3172" t="s">
        <v>8297</v>
      </c>
      <c r="O3172" t="s">
        <v>28286</v>
      </c>
      <c r="R3172">
        <v>1</v>
      </c>
      <c r="S3172" t="s">
        <v>2911</v>
      </c>
      <c r="T3172" s="1">
        <v>40791.428101851852</v>
      </c>
      <c r="V3172" t="s">
        <v>91</v>
      </c>
      <c r="W3172">
        <v>12</v>
      </c>
      <c r="X3172" t="s">
        <v>28287</v>
      </c>
      <c r="AC3172" t="s">
        <v>28288</v>
      </c>
      <c r="AF3172" s="1">
        <v>25585</v>
      </c>
      <c r="AG3172" t="s">
        <v>1925</v>
      </c>
      <c r="AH3172" t="s">
        <v>105</v>
      </c>
      <c r="AI3172" t="s">
        <v>106</v>
      </c>
      <c r="AJ3172" t="s">
        <v>107</v>
      </c>
      <c r="AK3172" t="s">
        <v>28289</v>
      </c>
      <c r="AL3172" t="s">
        <v>28290</v>
      </c>
      <c r="AM3172" t="s">
        <v>28291</v>
      </c>
      <c r="AP3172" s="1">
        <v>27964</v>
      </c>
      <c r="AR3172" t="s">
        <v>28292</v>
      </c>
      <c r="AU3172" t="s">
        <v>28293</v>
      </c>
      <c r="AV3172" t="s">
        <v>28294</v>
      </c>
      <c r="AY3172" t="s">
        <v>28295</v>
      </c>
    </row>
    <row r="3173" spans="1:51" x14ac:dyDescent="0.25">
      <c r="A3173">
        <v>1016</v>
      </c>
      <c r="B3173" s="3" t="s">
        <v>15132</v>
      </c>
      <c r="C3173" s="3" t="str">
        <f t="shared" si="147"/>
        <v>Mercale, Mayet</v>
      </c>
      <c r="D3173" s="3" t="str">
        <f t="shared" si="148"/>
        <v>Mercale</v>
      </c>
      <c r="E3173" t="str">
        <f t="shared" si="149"/>
        <v>Mayet</v>
      </c>
      <c r="F3173" t="s">
        <v>34142</v>
      </c>
      <c r="G3173" t="s">
        <v>36246</v>
      </c>
      <c r="H3173" t="s">
        <v>97</v>
      </c>
      <c r="I3173" t="s">
        <v>97</v>
      </c>
      <c r="J3173" t="s">
        <v>97</v>
      </c>
      <c r="K3173" t="s">
        <v>97</v>
      </c>
      <c r="L3173" s="4" t="s">
        <v>97</v>
      </c>
      <c r="M3173" t="s">
        <v>97</v>
      </c>
      <c r="N3173" t="s">
        <v>97</v>
      </c>
      <c r="O3173" t="s">
        <v>97</v>
      </c>
      <c r="P3173" t="s">
        <v>97</v>
      </c>
      <c r="Q3173" t="s">
        <v>97</v>
      </c>
      <c r="R3173">
        <v>1</v>
      </c>
      <c r="S3173" t="s">
        <v>97</v>
      </c>
      <c r="T3173" t="s">
        <v>97</v>
      </c>
      <c r="U3173" t="s">
        <v>97</v>
      </c>
      <c r="V3173" t="s">
        <v>97</v>
      </c>
      <c r="W3173">
        <v>12</v>
      </c>
      <c r="X3173" t="s">
        <v>97</v>
      </c>
      <c r="Y3173" t="s">
        <v>97</v>
      </c>
      <c r="Z3173" t="s">
        <v>97</v>
      </c>
      <c r="AA3173" t="s">
        <v>97</v>
      </c>
      <c r="AB3173" t="s">
        <v>97</v>
      </c>
      <c r="AC3173" t="s">
        <v>97</v>
      </c>
      <c r="AD3173" t="s">
        <v>97</v>
      </c>
      <c r="AE3173" t="s">
        <v>97</v>
      </c>
      <c r="AF3173" t="s">
        <v>97</v>
      </c>
      <c r="AG3173" t="s">
        <v>97</v>
      </c>
      <c r="AH3173" t="s">
        <v>97</v>
      </c>
      <c r="AI3173" t="s">
        <v>97</v>
      </c>
      <c r="AJ3173" t="s">
        <v>97</v>
      </c>
      <c r="AK3173" t="s">
        <v>97</v>
      </c>
      <c r="AL3173" t="s">
        <v>97</v>
      </c>
      <c r="AM3173" t="s">
        <v>97</v>
      </c>
      <c r="AN3173" t="s">
        <v>97</v>
      </c>
      <c r="AO3173" t="s">
        <v>97</v>
      </c>
      <c r="AP3173" t="s">
        <v>97</v>
      </c>
      <c r="AQ3173" t="s">
        <v>97</v>
      </c>
      <c r="AR3173" t="s">
        <v>97</v>
      </c>
      <c r="AS3173" t="s">
        <v>97</v>
      </c>
      <c r="AT3173" t="s">
        <v>97</v>
      </c>
      <c r="AU3173" t="s">
        <v>97</v>
      </c>
      <c r="AV3173" t="s">
        <v>97</v>
      </c>
      <c r="AW3173" t="s">
        <v>97</v>
      </c>
      <c r="AX3173" t="s">
        <v>97</v>
      </c>
      <c r="AY3173" t="s">
        <v>15133</v>
      </c>
    </row>
    <row r="3174" spans="1:51" x14ac:dyDescent="0.25">
      <c r="A3174">
        <v>4923</v>
      </c>
      <c r="B3174" s="3" t="s">
        <v>1868</v>
      </c>
      <c r="C3174" s="3" t="str">
        <f t="shared" si="147"/>
        <v xml:space="preserve">Mercurio, Mary Sheila C. </v>
      </c>
      <c r="D3174" s="3" t="str">
        <f t="shared" si="148"/>
        <v>Mercurio</v>
      </c>
      <c r="E3174" t="str">
        <f t="shared" si="149"/>
        <v xml:space="preserve">Mary Sheila C. </v>
      </c>
      <c r="F3174" t="s">
        <v>34143</v>
      </c>
      <c r="G3174" t="s">
        <v>37619</v>
      </c>
      <c r="H3174" t="s">
        <v>1869</v>
      </c>
      <c r="I3174" t="s">
        <v>1870</v>
      </c>
      <c r="J3174">
        <v>9177092828</v>
      </c>
      <c r="K3174" t="s">
        <v>1871</v>
      </c>
      <c r="L3174" s="4" t="s">
        <v>88</v>
      </c>
      <c r="M3174" t="s">
        <v>89</v>
      </c>
      <c r="N3174" t="s">
        <v>1872</v>
      </c>
      <c r="O3174" t="s">
        <v>1873</v>
      </c>
      <c r="R3174">
        <v>1</v>
      </c>
      <c r="S3174" s="1">
        <v>41894.53733796296</v>
      </c>
      <c r="T3174" s="1">
        <v>41968.621701388889</v>
      </c>
      <c r="U3174" t="s">
        <v>91</v>
      </c>
      <c r="V3174" t="s">
        <v>91</v>
      </c>
      <c r="W3174">
        <v>12</v>
      </c>
      <c r="X3174" t="s">
        <v>1874</v>
      </c>
      <c r="Y3174" t="s">
        <v>1873</v>
      </c>
      <c r="Z3174" t="s">
        <v>1872</v>
      </c>
      <c r="AA3174" t="s">
        <v>89</v>
      </c>
      <c r="AB3174" t="s">
        <v>88</v>
      </c>
      <c r="AE3174" t="s">
        <v>93</v>
      </c>
      <c r="AF3174" s="1">
        <v>25850</v>
      </c>
      <c r="AH3174" t="s">
        <v>94</v>
      </c>
      <c r="AI3174" t="s">
        <v>95</v>
      </c>
      <c r="AJ3174" t="s">
        <v>107</v>
      </c>
      <c r="AL3174" t="s">
        <v>1875</v>
      </c>
      <c r="AM3174" t="s">
        <v>1876</v>
      </c>
      <c r="AN3174" t="s">
        <v>93</v>
      </c>
      <c r="AO3174" t="s">
        <v>93</v>
      </c>
      <c r="AP3174" s="1">
        <v>40189</v>
      </c>
      <c r="AQ3174" t="s">
        <v>1877</v>
      </c>
      <c r="AS3174">
        <v>9177149935</v>
      </c>
      <c r="AT3174" t="s">
        <v>1878</v>
      </c>
      <c r="AX3174" t="s">
        <v>1879</v>
      </c>
      <c r="AY3174" t="s">
        <v>97</v>
      </c>
    </row>
    <row r="3175" spans="1:51" x14ac:dyDescent="0.25">
      <c r="A3175">
        <v>76</v>
      </c>
      <c r="B3175" s="3" t="s">
        <v>9168</v>
      </c>
      <c r="C3175" s="3" t="e">
        <f t="shared" si="147"/>
        <v>#VALUE!</v>
      </c>
      <c r="D3175" s="3" t="str">
        <f t="shared" si="148"/>
        <v>Mercurio</v>
      </c>
      <c r="E3175" t="e">
        <f t="shared" si="149"/>
        <v>#VALUE!</v>
      </c>
      <c r="F3175" t="s">
        <v>34143</v>
      </c>
      <c r="G3175" t="s">
        <v>36247</v>
      </c>
      <c r="H3175" t="s">
        <v>9169</v>
      </c>
      <c r="I3175" t="s">
        <v>9170</v>
      </c>
      <c r="J3175" t="s">
        <v>9171</v>
      </c>
      <c r="L3175" s="4" t="s">
        <v>100</v>
      </c>
      <c r="M3175" t="s">
        <v>101</v>
      </c>
      <c r="N3175" t="s">
        <v>9172</v>
      </c>
      <c r="O3175" t="s">
        <v>9173</v>
      </c>
      <c r="R3175">
        <v>1</v>
      </c>
      <c r="S3175" t="s">
        <v>2911</v>
      </c>
      <c r="T3175" s="1">
        <v>40869.486828703702</v>
      </c>
      <c r="V3175" t="s">
        <v>91</v>
      </c>
      <c r="W3175">
        <v>12</v>
      </c>
      <c r="X3175" t="s">
        <v>1874</v>
      </c>
      <c r="Y3175" t="s">
        <v>9173</v>
      </c>
      <c r="Z3175" t="s">
        <v>9172</v>
      </c>
      <c r="AA3175" t="s">
        <v>109</v>
      </c>
      <c r="AB3175" t="s">
        <v>100</v>
      </c>
      <c r="AC3175" t="s">
        <v>9171</v>
      </c>
      <c r="AF3175" s="1">
        <v>25850</v>
      </c>
      <c r="AH3175" t="s">
        <v>105</v>
      </c>
      <c r="AI3175" t="s">
        <v>95</v>
      </c>
      <c r="AJ3175" t="s">
        <v>107</v>
      </c>
      <c r="AK3175">
        <v>2</v>
      </c>
      <c r="AL3175" t="s">
        <v>9174</v>
      </c>
      <c r="AP3175" s="1">
        <v>26182</v>
      </c>
      <c r="AY3175" t="s">
        <v>9175</v>
      </c>
    </row>
    <row r="3176" spans="1:51" x14ac:dyDescent="0.25">
      <c r="A3176">
        <v>2856</v>
      </c>
      <c r="B3176" s="3" t="s">
        <v>30026</v>
      </c>
      <c r="C3176" s="3" t="str">
        <f t="shared" si="147"/>
        <v>Mercurio, Ma. Shiela</v>
      </c>
      <c r="D3176" s="3" t="str">
        <f t="shared" si="148"/>
        <v>Mercurio</v>
      </c>
      <c r="E3176" t="str">
        <f t="shared" si="149"/>
        <v>Ma. Shiela</v>
      </c>
      <c r="F3176" t="s">
        <v>34143</v>
      </c>
      <c r="G3176" t="s">
        <v>36247</v>
      </c>
      <c r="H3176" t="s">
        <v>30027</v>
      </c>
      <c r="I3176" t="s">
        <v>9170</v>
      </c>
      <c r="J3176" t="s">
        <v>9171</v>
      </c>
      <c r="L3176" s="4" t="s">
        <v>88</v>
      </c>
      <c r="M3176" t="s">
        <v>89</v>
      </c>
      <c r="N3176" t="s">
        <v>9172</v>
      </c>
      <c r="O3176" t="s">
        <v>9173</v>
      </c>
      <c r="R3176">
        <v>1</v>
      </c>
      <c r="S3176" t="s">
        <v>2911</v>
      </c>
      <c r="T3176" s="1">
        <v>40766.457685185182</v>
      </c>
      <c r="V3176" t="s">
        <v>91</v>
      </c>
      <c r="W3176">
        <v>12</v>
      </c>
      <c r="X3176" t="s">
        <v>1874</v>
      </c>
      <c r="Y3176" t="s">
        <v>9173</v>
      </c>
      <c r="Z3176" t="s">
        <v>9172</v>
      </c>
      <c r="AA3176" t="s">
        <v>89</v>
      </c>
      <c r="AB3176" t="s">
        <v>88</v>
      </c>
      <c r="AC3176" t="s">
        <v>9171</v>
      </c>
      <c r="AE3176" t="s">
        <v>113</v>
      </c>
      <c r="AF3176" s="1">
        <v>25850</v>
      </c>
      <c r="AH3176" t="s">
        <v>105</v>
      </c>
      <c r="AI3176" t="s">
        <v>95</v>
      </c>
      <c r="AJ3176" t="s">
        <v>107</v>
      </c>
      <c r="AK3176">
        <v>2</v>
      </c>
      <c r="AL3176" t="s">
        <v>9174</v>
      </c>
      <c r="AN3176" t="s">
        <v>117</v>
      </c>
      <c r="AP3176" s="1">
        <v>26182</v>
      </c>
      <c r="AY3176" t="s">
        <v>30028</v>
      </c>
    </row>
    <row r="3177" spans="1:51" x14ac:dyDescent="0.25">
      <c r="A3177">
        <v>901</v>
      </c>
      <c r="B3177" s="3" t="s">
        <v>14305</v>
      </c>
      <c r="C3177" s="3" t="str">
        <f t="shared" si="147"/>
        <v>Merilles, Rico</v>
      </c>
      <c r="D3177" s="3" t="str">
        <f t="shared" si="148"/>
        <v>Merilles</v>
      </c>
      <c r="E3177" t="str">
        <f t="shared" si="149"/>
        <v>Rico</v>
      </c>
      <c r="F3177" t="s">
        <v>34144</v>
      </c>
      <c r="G3177" t="s">
        <v>34573</v>
      </c>
      <c r="L3177" s="4" t="s">
        <v>100</v>
      </c>
      <c r="M3177" t="s">
        <v>109</v>
      </c>
      <c r="N3177" t="s">
        <v>139</v>
      </c>
      <c r="O3177" t="s">
        <v>14306</v>
      </c>
      <c r="R3177">
        <v>1</v>
      </c>
      <c r="S3177" t="s">
        <v>2911</v>
      </c>
      <c r="T3177" s="1">
        <v>40945.701724537037</v>
      </c>
      <c r="V3177" t="s">
        <v>91</v>
      </c>
      <c r="W3177">
        <v>12</v>
      </c>
      <c r="Y3177" t="s">
        <v>14306</v>
      </c>
      <c r="Z3177" t="s">
        <v>139</v>
      </c>
      <c r="AA3177" t="s">
        <v>109</v>
      </c>
      <c r="AB3177" t="s">
        <v>100</v>
      </c>
      <c r="AF3177" t="s">
        <v>2911</v>
      </c>
      <c r="AP3177" t="s">
        <v>2911</v>
      </c>
      <c r="AY3177" t="s">
        <v>14307</v>
      </c>
    </row>
    <row r="3178" spans="1:51" x14ac:dyDescent="0.25">
      <c r="A3178">
        <v>1248</v>
      </c>
      <c r="B3178" s="3" t="s">
        <v>18464</v>
      </c>
      <c r="C3178" s="3" t="e">
        <f t="shared" si="147"/>
        <v>#VALUE!</v>
      </c>
      <c r="D3178" s="3" t="str">
        <f t="shared" si="148"/>
        <v>Merlas</v>
      </c>
      <c r="E3178" t="e">
        <f t="shared" si="149"/>
        <v>#VALUE!</v>
      </c>
      <c r="F3178" t="s">
        <v>34145</v>
      </c>
      <c r="G3178" t="s">
        <v>35222</v>
      </c>
      <c r="H3178" t="s">
        <v>18465</v>
      </c>
      <c r="I3178" t="s">
        <v>101</v>
      </c>
      <c r="J3178" t="s">
        <v>18466</v>
      </c>
      <c r="L3178" s="4" t="s">
        <v>134</v>
      </c>
      <c r="M3178" t="s">
        <v>101</v>
      </c>
      <c r="N3178" t="s">
        <v>5113</v>
      </c>
      <c r="O3178" t="s">
        <v>18467</v>
      </c>
      <c r="R3178">
        <v>1</v>
      </c>
      <c r="S3178" t="s">
        <v>2911</v>
      </c>
      <c r="T3178" s="1">
        <v>40732.676562499997</v>
      </c>
      <c r="V3178" t="s">
        <v>91</v>
      </c>
      <c r="W3178">
        <v>12</v>
      </c>
      <c r="Y3178" t="s">
        <v>18467</v>
      </c>
      <c r="Z3178" t="s">
        <v>5113</v>
      </c>
      <c r="AA3178" t="s">
        <v>101</v>
      </c>
      <c r="AB3178" t="s">
        <v>134</v>
      </c>
      <c r="AF3178" s="1">
        <v>18515</v>
      </c>
      <c r="AG3178" t="s">
        <v>101</v>
      </c>
      <c r="AH3178" t="s">
        <v>4978</v>
      </c>
      <c r="AI3178" t="s">
        <v>10307</v>
      </c>
      <c r="AJ3178" t="s">
        <v>107</v>
      </c>
      <c r="AL3178" t="s">
        <v>8214</v>
      </c>
      <c r="AP3178" s="1">
        <v>19419</v>
      </c>
      <c r="AU3178" t="s">
        <v>8214</v>
      </c>
      <c r="AY3178" t="s">
        <v>18468</v>
      </c>
    </row>
    <row r="3179" spans="1:51" x14ac:dyDescent="0.25">
      <c r="A3179">
        <v>2506</v>
      </c>
      <c r="B3179" s="3" t="s">
        <v>27445</v>
      </c>
      <c r="C3179" s="3" t="str">
        <f t="shared" si="147"/>
        <v>Merlas,Nestor</v>
      </c>
      <c r="D3179" s="3" t="str">
        <f t="shared" si="148"/>
        <v>Merlas</v>
      </c>
      <c r="E3179" t="str">
        <f t="shared" si="149"/>
        <v>estor</v>
      </c>
      <c r="F3179" t="s">
        <v>34145</v>
      </c>
      <c r="G3179" t="s">
        <v>35799</v>
      </c>
      <c r="H3179" t="s">
        <v>27446</v>
      </c>
      <c r="I3179" t="s">
        <v>25201</v>
      </c>
      <c r="J3179">
        <v>61430904359</v>
      </c>
      <c r="K3179" t="s">
        <v>27447</v>
      </c>
      <c r="L3179" s="4" t="s">
        <v>1909</v>
      </c>
      <c r="O3179" t="s">
        <v>27448</v>
      </c>
      <c r="R3179">
        <v>1</v>
      </c>
      <c r="S3179" t="s">
        <v>2911</v>
      </c>
      <c r="T3179" s="1">
        <v>40869.560046296298</v>
      </c>
      <c r="V3179" t="s">
        <v>91</v>
      </c>
      <c r="W3179">
        <v>12</v>
      </c>
      <c r="Y3179" t="s">
        <v>27448</v>
      </c>
      <c r="AB3179" t="s">
        <v>27449</v>
      </c>
      <c r="AF3179" s="1">
        <v>27322</v>
      </c>
      <c r="AH3179" t="s">
        <v>105</v>
      </c>
      <c r="AI3179" t="s">
        <v>106</v>
      </c>
      <c r="AJ3179" t="s">
        <v>107</v>
      </c>
      <c r="AM3179" t="s">
        <v>27450</v>
      </c>
      <c r="AP3179" s="1">
        <v>26399</v>
      </c>
      <c r="AY3179" t="s">
        <v>27451</v>
      </c>
    </row>
    <row r="3180" spans="1:51" x14ac:dyDescent="0.25">
      <c r="A3180">
        <v>5035</v>
      </c>
      <c r="B3180" s="3" t="s">
        <v>7484</v>
      </c>
      <c r="C3180" s="3" t="str">
        <f t="shared" si="147"/>
        <v xml:space="preserve">Mertalla, Lucille Kim </v>
      </c>
      <c r="D3180" s="3" t="str">
        <f t="shared" si="148"/>
        <v>Mertalla</v>
      </c>
      <c r="E3180" t="str">
        <f t="shared" si="149"/>
        <v xml:space="preserve">Lucille Kim </v>
      </c>
      <c r="F3180" t="s">
        <v>34146</v>
      </c>
      <c r="G3180" t="s">
        <v>36248</v>
      </c>
      <c r="H3180" t="s">
        <v>86</v>
      </c>
      <c r="J3180">
        <v>9177022905</v>
      </c>
      <c r="M3180" t="s">
        <v>2001</v>
      </c>
      <c r="N3180" t="s">
        <v>430</v>
      </c>
      <c r="O3180" t="s">
        <v>7485</v>
      </c>
      <c r="R3180">
        <v>1</v>
      </c>
      <c r="S3180" s="1">
        <v>42062.648622685185</v>
      </c>
      <c r="T3180" s="1">
        <v>42713.545682870368</v>
      </c>
      <c r="U3180" t="s">
        <v>91</v>
      </c>
      <c r="V3180" t="s">
        <v>91</v>
      </c>
      <c r="W3180">
        <v>12</v>
      </c>
      <c r="AE3180" t="s">
        <v>93</v>
      </c>
      <c r="AF3180" s="1">
        <v>33467</v>
      </c>
      <c r="AG3180" t="s">
        <v>2001</v>
      </c>
      <c r="AH3180" t="s">
        <v>94</v>
      </c>
      <c r="AI3180" t="s">
        <v>95</v>
      </c>
      <c r="AJ3180" t="s">
        <v>96</v>
      </c>
      <c r="AL3180" t="s">
        <v>7486</v>
      </c>
      <c r="AM3180" t="s">
        <v>7487</v>
      </c>
      <c r="AN3180" t="s">
        <v>93</v>
      </c>
      <c r="AO3180" t="s">
        <v>93</v>
      </c>
      <c r="AP3180" s="1">
        <v>40189</v>
      </c>
      <c r="AY3180" t="s">
        <v>97</v>
      </c>
    </row>
    <row r="3181" spans="1:51" x14ac:dyDescent="0.25">
      <c r="A3181">
        <v>5258</v>
      </c>
      <c r="B3181" s="3" t="s">
        <v>4670</v>
      </c>
      <c r="C3181" s="3" t="str">
        <f t="shared" si="147"/>
        <v xml:space="preserve">Meso, Claire </v>
      </c>
      <c r="D3181" s="3" t="str">
        <f t="shared" si="148"/>
        <v>Meso</v>
      </c>
      <c r="E3181" t="str">
        <f t="shared" si="149"/>
        <v xml:space="preserve">Claire </v>
      </c>
      <c r="F3181" t="s">
        <v>34147</v>
      </c>
      <c r="G3181" t="s">
        <v>35927</v>
      </c>
      <c r="H3181" t="s">
        <v>4671</v>
      </c>
      <c r="J3181">
        <v>9266936203</v>
      </c>
      <c r="K3181" t="s">
        <v>4672</v>
      </c>
      <c r="M3181" t="s">
        <v>89</v>
      </c>
      <c r="N3181" t="s">
        <v>4673</v>
      </c>
      <c r="O3181" t="s">
        <v>4674</v>
      </c>
      <c r="R3181">
        <v>1</v>
      </c>
      <c r="S3181" s="1">
        <v>42170.44159722222</v>
      </c>
      <c r="T3181" s="1">
        <v>42593.642627314817</v>
      </c>
      <c r="U3181" t="s">
        <v>91</v>
      </c>
      <c r="V3181" t="s">
        <v>91</v>
      </c>
      <c r="W3181">
        <v>12</v>
      </c>
      <c r="X3181" t="s">
        <v>4675</v>
      </c>
      <c r="Y3181" t="s">
        <v>4676</v>
      </c>
      <c r="Z3181" t="s">
        <v>198</v>
      </c>
      <c r="AA3181" t="s">
        <v>89</v>
      </c>
      <c r="AE3181" t="s">
        <v>93</v>
      </c>
      <c r="AF3181" s="1">
        <v>29418</v>
      </c>
      <c r="AI3181" t="s">
        <v>95</v>
      </c>
      <c r="AJ3181" t="s">
        <v>107</v>
      </c>
      <c r="AL3181" t="s">
        <v>4677</v>
      </c>
      <c r="AM3181" t="s">
        <v>4678</v>
      </c>
      <c r="AN3181" t="s">
        <v>93</v>
      </c>
      <c r="AO3181" t="s">
        <v>93</v>
      </c>
      <c r="AP3181" s="1">
        <v>30112</v>
      </c>
      <c r="AQ3181" t="s">
        <v>4679</v>
      </c>
      <c r="AU3181" t="s">
        <v>4680</v>
      </c>
      <c r="AX3181" t="s">
        <v>4681</v>
      </c>
      <c r="AY3181" t="s">
        <v>97</v>
      </c>
    </row>
    <row r="3182" spans="1:51" x14ac:dyDescent="0.25">
      <c r="A3182">
        <v>5089</v>
      </c>
      <c r="B3182" s="3" t="s">
        <v>17365</v>
      </c>
      <c r="C3182" s="3" t="str">
        <f t="shared" si="147"/>
        <v xml:space="preserve">Meso, Claire </v>
      </c>
      <c r="D3182" s="3" t="str">
        <f t="shared" si="148"/>
        <v>Meso</v>
      </c>
      <c r="E3182" t="str">
        <f t="shared" si="149"/>
        <v xml:space="preserve">Claire </v>
      </c>
      <c r="F3182" t="s">
        <v>34147</v>
      </c>
      <c r="G3182" t="s">
        <v>35927</v>
      </c>
      <c r="H3182" t="s">
        <v>17366</v>
      </c>
      <c r="I3182" t="s">
        <v>17367</v>
      </c>
      <c r="J3182" t="s">
        <v>17368</v>
      </c>
      <c r="K3182" t="s">
        <v>4672</v>
      </c>
      <c r="M3182" t="s">
        <v>89</v>
      </c>
      <c r="O3182" t="s">
        <v>17369</v>
      </c>
      <c r="Q3182" t="s">
        <v>17370</v>
      </c>
      <c r="R3182">
        <v>1</v>
      </c>
      <c r="S3182" s="1">
        <v>42062.711261574077</v>
      </c>
      <c r="T3182" s="1">
        <v>42212.404872685183</v>
      </c>
      <c r="U3182" t="s">
        <v>91</v>
      </c>
      <c r="V3182" t="s">
        <v>91</v>
      </c>
      <c r="W3182">
        <v>12</v>
      </c>
      <c r="X3182" t="s">
        <v>4675</v>
      </c>
      <c r="Y3182" t="s">
        <v>17371</v>
      </c>
      <c r="Z3182" t="s">
        <v>198</v>
      </c>
      <c r="AA3182" t="s">
        <v>89</v>
      </c>
      <c r="AE3182" t="s">
        <v>93</v>
      </c>
      <c r="AF3182" s="1">
        <v>29418</v>
      </c>
      <c r="AG3182" t="s">
        <v>3520</v>
      </c>
      <c r="AH3182" t="s">
        <v>2397</v>
      </c>
      <c r="AI3182" t="s">
        <v>106</v>
      </c>
      <c r="AJ3182" t="s">
        <v>107</v>
      </c>
      <c r="AK3182" t="s">
        <v>12624</v>
      </c>
      <c r="AL3182" t="s">
        <v>17372</v>
      </c>
      <c r="AM3182" t="s">
        <v>1564</v>
      </c>
      <c r="AN3182" t="s">
        <v>93</v>
      </c>
      <c r="AO3182" t="s">
        <v>93</v>
      </c>
      <c r="AP3182" s="1">
        <v>30112</v>
      </c>
      <c r="AQ3182" t="s">
        <v>17373</v>
      </c>
      <c r="AS3182" t="s">
        <v>17374</v>
      </c>
      <c r="AT3182" t="s">
        <v>17375</v>
      </c>
      <c r="AU3182" t="s">
        <v>17376</v>
      </c>
      <c r="AV3182" t="s">
        <v>17377</v>
      </c>
      <c r="AX3182" t="s">
        <v>17378</v>
      </c>
      <c r="AY3182" t="s">
        <v>97</v>
      </c>
    </row>
    <row r="3183" spans="1:51" x14ac:dyDescent="0.25">
      <c r="A3183">
        <v>2361</v>
      </c>
      <c r="B3183" s="3" t="s">
        <v>26428</v>
      </c>
      <c r="C3183" s="3" t="str">
        <f t="shared" si="147"/>
        <v>Miel,Sps.Dina&amp;Al</v>
      </c>
      <c r="D3183" s="3" t="str">
        <f t="shared" si="148"/>
        <v>Miel</v>
      </c>
      <c r="E3183" t="str">
        <f t="shared" si="149"/>
        <v>ps.Dina&amp;Al</v>
      </c>
      <c r="F3183" t="s">
        <v>34148</v>
      </c>
      <c r="G3183" t="s">
        <v>37620</v>
      </c>
      <c r="H3183" t="s">
        <v>8761</v>
      </c>
      <c r="J3183" t="s">
        <v>26429</v>
      </c>
      <c r="L3183" s="4" t="s">
        <v>26430</v>
      </c>
      <c r="M3183" t="s">
        <v>26431</v>
      </c>
      <c r="O3183" t="s">
        <v>26432</v>
      </c>
      <c r="R3183">
        <v>1</v>
      </c>
      <c r="S3183" t="s">
        <v>2911</v>
      </c>
      <c r="T3183" s="1">
        <v>40869.550486111111</v>
      </c>
      <c r="V3183" t="s">
        <v>91</v>
      </c>
      <c r="W3183">
        <v>12</v>
      </c>
      <c r="Y3183" t="s">
        <v>26433</v>
      </c>
      <c r="AA3183" t="s">
        <v>101</v>
      </c>
      <c r="AC3183" t="s">
        <v>26434</v>
      </c>
      <c r="AF3183" s="1">
        <v>17512</v>
      </c>
      <c r="AG3183" t="s">
        <v>101</v>
      </c>
      <c r="AH3183" t="s">
        <v>26435</v>
      </c>
      <c r="AI3183" t="s">
        <v>95</v>
      </c>
      <c r="AJ3183" t="s">
        <v>460</v>
      </c>
      <c r="AL3183" t="s">
        <v>26436</v>
      </c>
      <c r="AM3183" t="s">
        <v>7780</v>
      </c>
      <c r="AP3183" t="s">
        <v>2911</v>
      </c>
      <c r="AY3183" t="s">
        <v>26437</v>
      </c>
    </row>
    <row r="3184" spans="1:51" x14ac:dyDescent="0.25">
      <c r="A3184">
        <v>2362</v>
      </c>
      <c r="B3184" s="3" t="s">
        <v>26438</v>
      </c>
      <c r="C3184" s="3" t="str">
        <f t="shared" si="147"/>
        <v>Miel,Sps.Dina&amp;Al</v>
      </c>
      <c r="D3184" s="3" t="str">
        <f t="shared" si="148"/>
        <v>Miel</v>
      </c>
      <c r="E3184" t="str">
        <f t="shared" si="149"/>
        <v>ps.Dina&amp;Al</v>
      </c>
      <c r="F3184" t="s">
        <v>34148</v>
      </c>
      <c r="G3184" t="s">
        <v>37620</v>
      </c>
      <c r="H3184" t="s">
        <v>8761</v>
      </c>
      <c r="J3184" t="s">
        <v>26429</v>
      </c>
      <c r="L3184" s="4" t="s">
        <v>26430</v>
      </c>
      <c r="M3184" t="s">
        <v>8124</v>
      </c>
      <c r="O3184" t="s">
        <v>26432</v>
      </c>
      <c r="R3184">
        <v>1</v>
      </c>
      <c r="S3184" t="s">
        <v>2911</v>
      </c>
      <c r="T3184" s="1">
        <v>40869.550763888888</v>
      </c>
      <c r="V3184" t="s">
        <v>91</v>
      </c>
      <c r="W3184">
        <v>12</v>
      </c>
      <c r="Y3184" t="s">
        <v>26432</v>
      </c>
      <c r="AA3184" t="s">
        <v>14724</v>
      </c>
      <c r="AB3184" t="s">
        <v>26430</v>
      </c>
      <c r="AF3184" s="1">
        <v>17512</v>
      </c>
      <c r="AG3184" t="s">
        <v>109</v>
      </c>
      <c r="AH3184" t="s">
        <v>105</v>
      </c>
      <c r="AI3184" t="s">
        <v>95</v>
      </c>
      <c r="AJ3184" t="s">
        <v>460</v>
      </c>
      <c r="AL3184" t="s">
        <v>26436</v>
      </c>
      <c r="AM3184" t="s">
        <v>18912</v>
      </c>
      <c r="AP3184" t="s">
        <v>2911</v>
      </c>
      <c r="AY3184" t="s">
        <v>26439</v>
      </c>
    </row>
    <row r="3185" spans="1:51" x14ac:dyDescent="0.25">
      <c r="A3185">
        <v>2908</v>
      </c>
      <c r="B3185" s="3" t="s">
        <v>30415</v>
      </c>
      <c r="C3185" s="3" t="str">
        <f t="shared" si="147"/>
        <v>Mifrano, Myra Violet</v>
      </c>
      <c r="D3185" s="3" t="str">
        <f t="shared" si="148"/>
        <v>Mifrano</v>
      </c>
      <c r="E3185" t="str">
        <f t="shared" si="149"/>
        <v>Myra Violet</v>
      </c>
      <c r="F3185" t="s">
        <v>34149</v>
      </c>
      <c r="G3185" t="s">
        <v>36249</v>
      </c>
      <c r="H3185" t="s">
        <v>30416</v>
      </c>
      <c r="I3185" t="s">
        <v>27819</v>
      </c>
      <c r="J3185">
        <v>642102681905</v>
      </c>
      <c r="K3185" t="s">
        <v>30417</v>
      </c>
      <c r="M3185" t="s">
        <v>6698</v>
      </c>
      <c r="N3185" t="s">
        <v>30418</v>
      </c>
      <c r="O3185" t="s">
        <v>30419</v>
      </c>
      <c r="R3185">
        <v>1</v>
      </c>
      <c r="S3185" t="s">
        <v>2911</v>
      </c>
      <c r="T3185" s="1">
        <v>41442.537187499998</v>
      </c>
      <c r="V3185" t="s">
        <v>91</v>
      </c>
      <c r="W3185">
        <v>12</v>
      </c>
      <c r="X3185" t="s">
        <v>30420</v>
      </c>
      <c r="Y3185" t="s">
        <v>30421</v>
      </c>
      <c r="Z3185" t="s">
        <v>756</v>
      </c>
      <c r="AA3185" t="s">
        <v>101</v>
      </c>
      <c r="AB3185" t="s">
        <v>134</v>
      </c>
      <c r="AC3185">
        <v>9162186628</v>
      </c>
      <c r="AF3185" s="1">
        <v>29192</v>
      </c>
      <c r="AG3185" t="s">
        <v>16005</v>
      </c>
      <c r="AH3185" t="s">
        <v>105</v>
      </c>
      <c r="AI3185" t="s">
        <v>95</v>
      </c>
      <c r="AJ3185" t="s">
        <v>107</v>
      </c>
      <c r="AK3185" t="s">
        <v>30422</v>
      </c>
      <c r="AL3185" t="s">
        <v>30423</v>
      </c>
      <c r="AM3185" t="s">
        <v>30424</v>
      </c>
      <c r="AP3185" s="1">
        <v>24223</v>
      </c>
      <c r="AQ3185" t="s">
        <v>30425</v>
      </c>
      <c r="AS3185">
        <v>642102696594</v>
      </c>
      <c r="AT3185" t="s">
        <v>30426</v>
      </c>
      <c r="AU3185" t="s">
        <v>30423</v>
      </c>
      <c r="AV3185" t="s">
        <v>30427</v>
      </c>
      <c r="AW3185" t="s">
        <v>30428</v>
      </c>
      <c r="AX3185" t="s">
        <v>30429</v>
      </c>
      <c r="AY3185" t="s">
        <v>30430</v>
      </c>
    </row>
    <row r="3186" spans="1:51" x14ac:dyDescent="0.25">
      <c r="A3186">
        <v>4817</v>
      </c>
      <c r="B3186" s="3" t="s">
        <v>3464</v>
      </c>
      <c r="C3186" s="3" t="str">
        <f t="shared" si="147"/>
        <v xml:space="preserve">Mijares, Angelique Marie P. </v>
      </c>
      <c r="D3186" s="3" t="str">
        <f t="shared" si="148"/>
        <v>Mijares</v>
      </c>
      <c r="E3186" t="str">
        <f t="shared" si="149"/>
        <v xml:space="preserve">Angelique Marie P. </v>
      </c>
      <c r="F3186" t="s">
        <v>34150</v>
      </c>
      <c r="G3186" t="s">
        <v>37621</v>
      </c>
      <c r="H3186" t="s">
        <v>3465</v>
      </c>
      <c r="L3186" s="4" t="s">
        <v>88</v>
      </c>
      <c r="M3186" t="s">
        <v>946</v>
      </c>
      <c r="N3186" t="s">
        <v>756</v>
      </c>
      <c r="O3186" t="s">
        <v>3466</v>
      </c>
      <c r="R3186">
        <v>1</v>
      </c>
      <c r="S3186" s="1">
        <v>41653.403217592589</v>
      </c>
      <c r="T3186" s="1">
        <v>42772.62127314815</v>
      </c>
      <c r="U3186" t="s">
        <v>91</v>
      </c>
      <c r="V3186" t="s">
        <v>91</v>
      </c>
      <c r="W3186">
        <v>12</v>
      </c>
      <c r="X3186" t="s">
        <v>3467</v>
      </c>
      <c r="Y3186" t="s">
        <v>3466</v>
      </c>
      <c r="Z3186" t="s">
        <v>756</v>
      </c>
      <c r="AA3186" t="s">
        <v>946</v>
      </c>
      <c r="AB3186" t="s">
        <v>88</v>
      </c>
      <c r="AE3186" t="s">
        <v>93</v>
      </c>
      <c r="AF3186" s="1">
        <v>40188</v>
      </c>
      <c r="AI3186" t="s">
        <v>95</v>
      </c>
      <c r="AJ3186" t="s">
        <v>107</v>
      </c>
      <c r="AN3186" t="s">
        <v>93</v>
      </c>
      <c r="AO3186" t="s">
        <v>93</v>
      </c>
      <c r="AP3186" s="1">
        <v>40189</v>
      </c>
      <c r="AX3186" t="s">
        <v>3468</v>
      </c>
      <c r="AY3186" t="s">
        <v>97</v>
      </c>
    </row>
    <row r="3187" spans="1:51" x14ac:dyDescent="0.25">
      <c r="A3187">
        <v>2461</v>
      </c>
      <c r="B3187" s="3" t="s">
        <v>27197</v>
      </c>
      <c r="C3187" s="3" t="str">
        <f t="shared" si="147"/>
        <v>Mikulka, Lovemia C.</v>
      </c>
      <c r="D3187" s="3" t="str">
        <f t="shared" si="148"/>
        <v>Mikulka</v>
      </c>
      <c r="E3187" t="str">
        <f t="shared" si="149"/>
        <v>Lovemia C.</v>
      </c>
      <c r="F3187" t="s">
        <v>34151</v>
      </c>
      <c r="G3187" t="s">
        <v>37622</v>
      </c>
      <c r="H3187" t="s">
        <v>27198</v>
      </c>
      <c r="I3187" t="s">
        <v>26431</v>
      </c>
      <c r="J3187" t="s">
        <v>27199</v>
      </c>
      <c r="M3187" t="s">
        <v>21264</v>
      </c>
      <c r="N3187" t="s">
        <v>27200</v>
      </c>
      <c r="O3187" t="s">
        <v>27201</v>
      </c>
      <c r="R3187">
        <v>1</v>
      </c>
      <c r="S3187" t="s">
        <v>2911</v>
      </c>
      <c r="T3187" s="1">
        <v>40792.659143518518</v>
      </c>
      <c r="V3187" t="s">
        <v>91</v>
      </c>
      <c r="W3187">
        <v>12</v>
      </c>
      <c r="X3187" t="s">
        <v>27202</v>
      </c>
      <c r="AC3187" t="s">
        <v>27203</v>
      </c>
      <c r="AE3187" t="s">
        <v>213</v>
      </c>
      <c r="AF3187" t="s">
        <v>2911</v>
      </c>
      <c r="AG3187" t="s">
        <v>27204</v>
      </c>
      <c r="AH3187" t="s">
        <v>8385</v>
      </c>
      <c r="AI3187" t="s">
        <v>95</v>
      </c>
      <c r="AJ3187" t="s">
        <v>107</v>
      </c>
      <c r="AL3187" t="s">
        <v>27205</v>
      </c>
      <c r="AM3187" t="s">
        <v>27206</v>
      </c>
      <c r="AN3187" t="s">
        <v>145</v>
      </c>
      <c r="AP3187" s="1">
        <v>19658</v>
      </c>
      <c r="AU3187" t="s">
        <v>27207</v>
      </c>
      <c r="AW3187" t="s">
        <v>27208</v>
      </c>
      <c r="AY3187" t="s">
        <v>27209</v>
      </c>
    </row>
    <row r="3188" spans="1:51" x14ac:dyDescent="0.25">
      <c r="A3188">
        <v>3814</v>
      </c>
      <c r="B3188" s="3" t="s">
        <v>3165</v>
      </c>
      <c r="C3188" s="3" t="str">
        <f t="shared" si="147"/>
        <v xml:space="preserve">Miller, Apple Jane </v>
      </c>
      <c r="D3188" s="3" t="str">
        <f t="shared" si="148"/>
        <v>Miller</v>
      </c>
      <c r="E3188" t="str">
        <f t="shared" si="149"/>
        <v xml:space="preserve">Apple Jane </v>
      </c>
      <c r="F3188" t="s">
        <v>34152</v>
      </c>
      <c r="G3188" t="s">
        <v>36250</v>
      </c>
      <c r="H3188" t="s">
        <v>3166</v>
      </c>
      <c r="I3188" t="s">
        <v>3167</v>
      </c>
      <c r="J3188" t="s">
        <v>3168</v>
      </c>
      <c r="K3188" t="s">
        <v>3169</v>
      </c>
      <c r="L3188" s="4" t="s">
        <v>212</v>
      </c>
      <c r="M3188" t="s">
        <v>89</v>
      </c>
      <c r="N3188" t="s">
        <v>3170</v>
      </c>
      <c r="O3188" t="s">
        <v>3171</v>
      </c>
      <c r="R3188">
        <v>1</v>
      </c>
      <c r="S3188" s="1">
        <v>41113.430821759262</v>
      </c>
      <c r="T3188" s="1">
        <v>41152.586296296293</v>
      </c>
      <c r="U3188" t="s">
        <v>91</v>
      </c>
      <c r="V3188" t="s">
        <v>91</v>
      </c>
      <c r="W3188">
        <v>12</v>
      </c>
      <c r="Y3188" t="s">
        <v>3171</v>
      </c>
      <c r="Z3188" t="s">
        <v>3170</v>
      </c>
      <c r="AA3188" t="s">
        <v>89</v>
      </c>
      <c r="AB3188" t="s">
        <v>212</v>
      </c>
      <c r="AE3188" t="s">
        <v>93</v>
      </c>
      <c r="AF3188" s="1">
        <v>28783</v>
      </c>
      <c r="AG3188" t="s">
        <v>748</v>
      </c>
      <c r="AH3188" t="s">
        <v>94</v>
      </c>
      <c r="AI3188" t="s">
        <v>95</v>
      </c>
      <c r="AJ3188" t="s">
        <v>107</v>
      </c>
      <c r="AK3188" t="s">
        <v>3172</v>
      </c>
      <c r="AN3188" t="s">
        <v>93</v>
      </c>
      <c r="AO3188" t="s">
        <v>93</v>
      </c>
      <c r="AP3188" s="1">
        <v>12011</v>
      </c>
      <c r="AS3188" t="s">
        <v>3173</v>
      </c>
      <c r="AT3188" t="s">
        <v>3169</v>
      </c>
      <c r="AW3188" t="s">
        <v>3174</v>
      </c>
      <c r="AY3188" t="s">
        <v>97</v>
      </c>
    </row>
    <row r="3189" spans="1:51" x14ac:dyDescent="0.25">
      <c r="A3189">
        <v>4420</v>
      </c>
      <c r="B3189" s="3" t="s">
        <v>5717</v>
      </c>
      <c r="C3189" s="3" t="str">
        <f t="shared" si="147"/>
        <v>Miller, Apple Jane</v>
      </c>
      <c r="D3189" s="3" t="str">
        <f t="shared" si="148"/>
        <v>Miller</v>
      </c>
      <c r="E3189" t="str">
        <f t="shared" si="149"/>
        <v>Apple Jane</v>
      </c>
      <c r="F3189" t="s">
        <v>34152</v>
      </c>
      <c r="G3189" t="s">
        <v>36251</v>
      </c>
      <c r="H3189" t="s">
        <v>3166</v>
      </c>
      <c r="I3189" t="s">
        <v>3167</v>
      </c>
      <c r="J3189" t="s">
        <v>3168</v>
      </c>
      <c r="K3189" t="s">
        <v>3169</v>
      </c>
      <c r="L3189" s="4" t="s">
        <v>88</v>
      </c>
      <c r="M3189" t="s">
        <v>89</v>
      </c>
      <c r="N3189" t="s">
        <v>3170</v>
      </c>
      <c r="O3189" t="s">
        <v>3171</v>
      </c>
      <c r="R3189">
        <v>1</v>
      </c>
      <c r="S3189" t="s">
        <v>2911</v>
      </c>
      <c r="T3189" s="1">
        <v>41587.6797337963</v>
      </c>
      <c r="V3189" t="s">
        <v>91</v>
      </c>
      <c r="W3189">
        <v>12</v>
      </c>
      <c r="Y3189" t="s">
        <v>3171</v>
      </c>
      <c r="Z3189" t="s">
        <v>3170</v>
      </c>
      <c r="AA3189" t="s">
        <v>89</v>
      </c>
      <c r="AB3189" t="s">
        <v>88</v>
      </c>
      <c r="AF3189" t="s">
        <v>2911</v>
      </c>
      <c r="AH3189" t="s">
        <v>94</v>
      </c>
      <c r="AI3189" t="s">
        <v>95</v>
      </c>
      <c r="AJ3189" t="s">
        <v>107</v>
      </c>
      <c r="AP3189" t="s">
        <v>2911</v>
      </c>
      <c r="AT3189" t="s">
        <v>3169</v>
      </c>
      <c r="AY3189" t="s">
        <v>5718</v>
      </c>
    </row>
    <row r="3190" spans="1:51" x14ac:dyDescent="0.25">
      <c r="A3190">
        <v>304</v>
      </c>
      <c r="B3190" s="3" t="s">
        <v>10479</v>
      </c>
      <c r="C3190" s="3" t="str">
        <f t="shared" si="147"/>
        <v xml:space="preserve">Mills, Parida </v>
      </c>
      <c r="D3190" s="3" t="str">
        <f t="shared" si="148"/>
        <v>Mills</v>
      </c>
      <c r="E3190" t="str">
        <f t="shared" si="149"/>
        <v xml:space="preserve">Parida </v>
      </c>
      <c r="F3190" t="s">
        <v>34153</v>
      </c>
      <c r="G3190" t="s">
        <v>36252</v>
      </c>
      <c r="H3190" t="s">
        <v>10480</v>
      </c>
      <c r="L3190" s="4" t="s">
        <v>10481</v>
      </c>
      <c r="N3190" t="s">
        <v>10482</v>
      </c>
      <c r="O3190" t="s">
        <v>10483</v>
      </c>
      <c r="R3190">
        <v>1</v>
      </c>
      <c r="S3190" t="s">
        <v>2911</v>
      </c>
      <c r="T3190" s="1">
        <v>41127.410902777781</v>
      </c>
      <c r="V3190" t="s">
        <v>91</v>
      </c>
      <c r="W3190">
        <v>12</v>
      </c>
      <c r="Y3190" t="s">
        <v>10483</v>
      </c>
      <c r="Z3190" t="s">
        <v>10482</v>
      </c>
      <c r="AB3190" t="s">
        <v>10481</v>
      </c>
      <c r="AF3190" t="s">
        <v>2911</v>
      </c>
      <c r="AI3190" t="s">
        <v>95</v>
      </c>
      <c r="AJ3190" t="s">
        <v>107</v>
      </c>
      <c r="AP3190" t="s">
        <v>2911</v>
      </c>
      <c r="AY3190" t="s">
        <v>10484</v>
      </c>
    </row>
    <row r="3191" spans="1:51" x14ac:dyDescent="0.25">
      <c r="A3191">
        <v>204</v>
      </c>
      <c r="B3191" s="3" t="s">
        <v>9879</v>
      </c>
      <c r="C3191" s="3" t="str">
        <f t="shared" si="147"/>
        <v>Mimbalawag, Rakma</v>
      </c>
      <c r="D3191" s="3" t="str">
        <f t="shared" si="148"/>
        <v>Mimbalawag</v>
      </c>
      <c r="E3191" t="str">
        <f t="shared" si="149"/>
        <v>Rakma</v>
      </c>
      <c r="F3191" t="s">
        <v>34154</v>
      </c>
      <c r="G3191" t="s">
        <v>36253</v>
      </c>
      <c r="H3191" t="s">
        <v>86</v>
      </c>
      <c r="J3191">
        <v>9275510272</v>
      </c>
      <c r="L3191" s="4" t="s">
        <v>9397</v>
      </c>
      <c r="M3191" t="s">
        <v>9880</v>
      </c>
      <c r="N3191" t="s">
        <v>9881</v>
      </c>
      <c r="R3191">
        <v>1</v>
      </c>
      <c r="S3191" t="s">
        <v>2911</v>
      </c>
      <c r="T3191" s="1">
        <v>40765.781504629631</v>
      </c>
      <c r="V3191" t="s">
        <v>91</v>
      </c>
      <c r="W3191">
        <v>12</v>
      </c>
      <c r="X3191" t="s">
        <v>9882</v>
      </c>
      <c r="Z3191" t="s">
        <v>9881</v>
      </c>
      <c r="AA3191" t="s">
        <v>9880</v>
      </c>
      <c r="AB3191" t="s">
        <v>9397</v>
      </c>
      <c r="AC3191">
        <v>9275510272</v>
      </c>
      <c r="AE3191" t="s">
        <v>224</v>
      </c>
      <c r="AF3191" s="1">
        <v>12814</v>
      </c>
      <c r="AG3191" t="s">
        <v>9883</v>
      </c>
      <c r="AH3191" t="s">
        <v>105</v>
      </c>
      <c r="AI3191" t="s">
        <v>95</v>
      </c>
      <c r="AJ3191" t="s">
        <v>460</v>
      </c>
      <c r="AL3191" t="s">
        <v>9884</v>
      </c>
      <c r="AM3191" t="s">
        <v>9885</v>
      </c>
      <c r="AN3191" t="s">
        <v>239</v>
      </c>
      <c r="AP3191" t="s">
        <v>2911</v>
      </c>
      <c r="AW3191" t="s">
        <v>9886</v>
      </c>
      <c r="AY3191" t="s">
        <v>9887</v>
      </c>
    </row>
    <row r="3192" spans="1:51" x14ac:dyDescent="0.25">
      <c r="A3192">
        <v>903</v>
      </c>
      <c r="B3192" s="3" t="s">
        <v>14311</v>
      </c>
      <c r="C3192" s="3" t="str">
        <f t="shared" si="147"/>
        <v>Mimbalawag,Racma</v>
      </c>
      <c r="D3192" s="3" t="str">
        <f t="shared" si="148"/>
        <v>Mimbalawag</v>
      </c>
      <c r="E3192" t="str">
        <f t="shared" si="149"/>
        <v>acma</v>
      </c>
      <c r="F3192" t="s">
        <v>34154</v>
      </c>
      <c r="G3192" t="s">
        <v>37623</v>
      </c>
      <c r="H3192" t="s">
        <v>14312</v>
      </c>
      <c r="I3192">
        <v>9184721571</v>
      </c>
      <c r="J3192">
        <v>9184721575</v>
      </c>
      <c r="M3192" t="s">
        <v>14313</v>
      </c>
      <c r="O3192" t="s">
        <v>14314</v>
      </c>
      <c r="R3192">
        <v>1</v>
      </c>
      <c r="S3192" t="s">
        <v>2911</v>
      </c>
      <c r="T3192" s="1">
        <v>40935.699502314812</v>
      </c>
      <c r="V3192" t="s">
        <v>91</v>
      </c>
      <c r="W3192">
        <v>12</v>
      </c>
      <c r="X3192" t="s">
        <v>14315</v>
      </c>
      <c r="Y3192" t="s">
        <v>14314</v>
      </c>
      <c r="AA3192" t="s">
        <v>14313</v>
      </c>
      <c r="AF3192" s="1">
        <v>14255</v>
      </c>
      <c r="AG3192" t="s">
        <v>14316</v>
      </c>
      <c r="AH3192" t="s">
        <v>105</v>
      </c>
      <c r="AI3192" t="s">
        <v>95</v>
      </c>
      <c r="AJ3192" t="s">
        <v>460</v>
      </c>
      <c r="AP3192" s="1">
        <v>10231</v>
      </c>
      <c r="AQ3192" t="s">
        <v>14317</v>
      </c>
      <c r="AY3192" t="s">
        <v>14318</v>
      </c>
    </row>
    <row r="3193" spans="1:51" x14ac:dyDescent="0.25">
      <c r="A3193">
        <v>202</v>
      </c>
      <c r="B3193" s="3" t="s">
        <v>9856</v>
      </c>
      <c r="C3193" s="3" t="str">
        <f t="shared" si="147"/>
        <v>Minalang,Saphralyn(Bubong,Z)</v>
      </c>
      <c r="D3193" s="3" t="str">
        <f t="shared" si="148"/>
        <v>Minalang</v>
      </c>
      <c r="E3193" t="str">
        <f t="shared" si="149"/>
        <v>aphralyn(Bubong,Z)</v>
      </c>
      <c r="F3193" t="s">
        <v>34155</v>
      </c>
      <c r="G3193" t="s">
        <v>35380</v>
      </c>
      <c r="H3193" t="s">
        <v>9857</v>
      </c>
      <c r="J3193" t="s">
        <v>9858</v>
      </c>
      <c r="L3193" s="4" t="s">
        <v>134</v>
      </c>
      <c r="M3193" t="s">
        <v>101</v>
      </c>
      <c r="N3193" t="s">
        <v>166</v>
      </c>
      <c r="O3193" t="s">
        <v>9859</v>
      </c>
      <c r="R3193">
        <v>1</v>
      </c>
      <c r="S3193" t="s">
        <v>2911</v>
      </c>
      <c r="T3193" s="1">
        <v>40739.483634259261</v>
      </c>
      <c r="V3193" t="s">
        <v>354</v>
      </c>
      <c r="W3193">
        <v>12</v>
      </c>
      <c r="X3193" t="s">
        <v>9860</v>
      </c>
      <c r="Y3193" t="s">
        <v>9859</v>
      </c>
      <c r="Z3193" t="s">
        <v>166</v>
      </c>
      <c r="AA3193" t="s">
        <v>101</v>
      </c>
      <c r="AB3193" t="s">
        <v>134</v>
      </c>
      <c r="AC3193">
        <v>9209102073</v>
      </c>
      <c r="AE3193" t="s">
        <v>224</v>
      </c>
      <c r="AF3193" s="1">
        <v>29898</v>
      </c>
      <c r="AG3193" t="s">
        <v>101</v>
      </c>
      <c r="AH3193" t="s">
        <v>105</v>
      </c>
      <c r="AI3193" t="s">
        <v>95</v>
      </c>
      <c r="AJ3193" t="s">
        <v>107</v>
      </c>
      <c r="AK3193" t="s">
        <v>9861</v>
      </c>
      <c r="AL3193" t="s">
        <v>9862</v>
      </c>
      <c r="AM3193" t="s">
        <v>2728</v>
      </c>
      <c r="AN3193" t="s">
        <v>239</v>
      </c>
      <c r="AP3193" t="s">
        <v>2911</v>
      </c>
      <c r="AU3193" t="s">
        <v>9863</v>
      </c>
      <c r="AW3193" t="s">
        <v>9864</v>
      </c>
      <c r="AX3193" t="s">
        <v>9865</v>
      </c>
      <c r="AY3193" t="s">
        <v>9866</v>
      </c>
    </row>
    <row r="3194" spans="1:51" x14ac:dyDescent="0.25">
      <c r="A3194">
        <v>905</v>
      </c>
      <c r="B3194" s="3" t="s">
        <v>14328</v>
      </c>
      <c r="C3194" s="3" t="str">
        <f t="shared" si="147"/>
        <v>Mindalano, Naquisha</v>
      </c>
      <c r="D3194" s="3" t="str">
        <f t="shared" si="148"/>
        <v>Mindalano</v>
      </c>
      <c r="E3194" t="str">
        <f t="shared" si="149"/>
        <v>Naquisha</v>
      </c>
      <c r="F3194" t="s">
        <v>34156</v>
      </c>
      <c r="G3194" t="s">
        <v>36254</v>
      </c>
      <c r="H3194" t="s">
        <v>14329</v>
      </c>
      <c r="J3194">
        <v>520405</v>
      </c>
      <c r="M3194" t="s">
        <v>10035</v>
      </c>
      <c r="O3194" t="s">
        <v>14330</v>
      </c>
      <c r="R3194">
        <v>1</v>
      </c>
      <c r="S3194" t="s">
        <v>2911</v>
      </c>
      <c r="T3194" s="1">
        <v>40921.675324074073</v>
      </c>
      <c r="V3194" t="s">
        <v>91</v>
      </c>
      <c r="W3194">
        <v>12</v>
      </c>
      <c r="Y3194" t="s">
        <v>14330</v>
      </c>
      <c r="AA3194" t="s">
        <v>10035</v>
      </c>
      <c r="AF3194" s="1">
        <v>16070</v>
      </c>
      <c r="AG3194" t="s">
        <v>9963</v>
      </c>
      <c r="AH3194" t="s">
        <v>105</v>
      </c>
      <c r="AI3194" t="s">
        <v>95</v>
      </c>
      <c r="AJ3194" t="s">
        <v>107</v>
      </c>
      <c r="AK3194" t="s">
        <v>14331</v>
      </c>
      <c r="AP3194" s="1">
        <v>12313</v>
      </c>
      <c r="AU3194" t="s">
        <v>14332</v>
      </c>
      <c r="AX3194" t="s">
        <v>14333</v>
      </c>
      <c r="AY3194" t="s">
        <v>14334</v>
      </c>
    </row>
    <row r="3195" spans="1:51" x14ac:dyDescent="0.25">
      <c r="A3195">
        <v>4400</v>
      </c>
      <c r="B3195" s="3" t="s">
        <v>5634</v>
      </c>
      <c r="C3195" s="3" t="str">
        <f t="shared" si="147"/>
        <v xml:space="preserve">Mindoro, Merlyn </v>
      </c>
      <c r="D3195" s="3" t="str">
        <f t="shared" si="148"/>
        <v>Mindoro</v>
      </c>
      <c r="E3195" t="str">
        <f t="shared" si="149"/>
        <v xml:space="preserve">Merlyn </v>
      </c>
      <c r="F3195" t="s">
        <v>34157</v>
      </c>
      <c r="G3195" t="s">
        <v>36255</v>
      </c>
      <c r="H3195" t="s">
        <v>86</v>
      </c>
      <c r="J3195">
        <v>9188983333</v>
      </c>
      <c r="K3195" t="s">
        <v>5635</v>
      </c>
      <c r="L3195" s="4" t="s">
        <v>88</v>
      </c>
      <c r="M3195" t="s">
        <v>89</v>
      </c>
      <c r="N3195" t="s">
        <v>756</v>
      </c>
      <c r="O3195" t="s">
        <v>5636</v>
      </c>
      <c r="R3195">
        <v>1</v>
      </c>
      <c r="S3195" t="s">
        <v>2911</v>
      </c>
      <c r="T3195" s="1">
        <v>41587.640717592592</v>
      </c>
      <c r="V3195" t="s">
        <v>91</v>
      </c>
      <c r="W3195">
        <v>12</v>
      </c>
      <c r="Y3195" t="s">
        <v>5636</v>
      </c>
      <c r="Z3195" t="s">
        <v>756</v>
      </c>
      <c r="AA3195" t="s">
        <v>89</v>
      </c>
      <c r="AB3195" t="s">
        <v>88</v>
      </c>
      <c r="AF3195" s="1">
        <v>27375</v>
      </c>
      <c r="AG3195" t="s">
        <v>5637</v>
      </c>
      <c r="AH3195" t="s">
        <v>94</v>
      </c>
      <c r="AI3195" t="s">
        <v>95</v>
      </c>
      <c r="AJ3195" t="s">
        <v>96</v>
      </c>
      <c r="AP3195" t="s">
        <v>2911</v>
      </c>
      <c r="AY3195" t="s">
        <v>5638</v>
      </c>
    </row>
    <row r="3196" spans="1:51" x14ac:dyDescent="0.25">
      <c r="A3196">
        <v>4401</v>
      </c>
      <c r="B3196" s="3" t="s">
        <v>5639</v>
      </c>
      <c r="C3196" s="3" t="str">
        <f t="shared" si="147"/>
        <v>Mindoro, Merlyn</v>
      </c>
      <c r="D3196" s="3" t="str">
        <f t="shared" si="148"/>
        <v>Mindoro</v>
      </c>
      <c r="E3196" t="str">
        <f t="shared" si="149"/>
        <v>Merlyn</v>
      </c>
      <c r="F3196" t="s">
        <v>34157</v>
      </c>
      <c r="G3196" t="s">
        <v>36256</v>
      </c>
      <c r="H3196" t="s">
        <v>86</v>
      </c>
      <c r="J3196">
        <v>9188983333</v>
      </c>
      <c r="K3196" t="s">
        <v>5635</v>
      </c>
      <c r="L3196" s="4" t="s">
        <v>88</v>
      </c>
      <c r="M3196" t="s">
        <v>89</v>
      </c>
      <c r="N3196" t="s">
        <v>756</v>
      </c>
      <c r="O3196" t="s">
        <v>5636</v>
      </c>
      <c r="R3196">
        <v>1</v>
      </c>
      <c r="S3196" t="s">
        <v>2911</v>
      </c>
      <c r="T3196" s="1">
        <v>41463.644328703704</v>
      </c>
      <c r="V3196" t="s">
        <v>91</v>
      </c>
      <c r="W3196">
        <v>12</v>
      </c>
      <c r="Y3196" t="s">
        <v>5636</v>
      </c>
      <c r="Z3196" t="s">
        <v>756</v>
      </c>
      <c r="AA3196" t="s">
        <v>89</v>
      </c>
      <c r="AB3196" t="s">
        <v>88</v>
      </c>
      <c r="AF3196" s="1">
        <v>27375</v>
      </c>
      <c r="AH3196" t="s">
        <v>94</v>
      </c>
      <c r="AI3196" t="s">
        <v>95</v>
      </c>
      <c r="AJ3196" t="s">
        <v>96</v>
      </c>
      <c r="AP3196" t="s">
        <v>2911</v>
      </c>
      <c r="AY3196" t="s">
        <v>5640</v>
      </c>
    </row>
    <row r="3197" spans="1:51" x14ac:dyDescent="0.25">
      <c r="A3197">
        <v>4402</v>
      </c>
      <c r="B3197" s="3" t="s">
        <v>5641</v>
      </c>
      <c r="C3197" s="3" t="str">
        <f t="shared" si="147"/>
        <v>Mindoro, Merlyn</v>
      </c>
      <c r="D3197" s="3" t="str">
        <f t="shared" si="148"/>
        <v>Mindoro</v>
      </c>
      <c r="E3197" t="str">
        <f t="shared" si="149"/>
        <v>Merlyn</v>
      </c>
      <c r="F3197" t="s">
        <v>34157</v>
      </c>
      <c r="G3197" t="s">
        <v>36256</v>
      </c>
      <c r="H3197" t="s">
        <v>86</v>
      </c>
      <c r="J3197">
        <v>9188983333</v>
      </c>
      <c r="K3197" t="s">
        <v>5635</v>
      </c>
      <c r="L3197" s="4" t="s">
        <v>88</v>
      </c>
      <c r="M3197" t="s">
        <v>89</v>
      </c>
      <c r="N3197" t="s">
        <v>756</v>
      </c>
      <c r="O3197" t="s">
        <v>5636</v>
      </c>
      <c r="R3197">
        <v>1</v>
      </c>
      <c r="S3197" t="s">
        <v>2911</v>
      </c>
      <c r="T3197" s="1">
        <v>41463.64508101852</v>
      </c>
      <c r="V3197" t="s">
        <v>91</v>
      </c>
      <c r="W3197">
        <v>12</v>
      </c>
      <c r="Y3197" t="s">
        <v>5636</v>
      </c>
      <c r="Z3197" t="s">
        <v>756</v>
      </c>
      <c r="AA3197" t="s">
        <v>89</v>
      </c>
      <c r="AB3197" t="s">
        <v>88</v>
      </c>
      <c r="AF3197" s="1">
        <v>27375</v>
      </c>
      <c r="AH3197" t="s">
        <v>94</v>
      </c>
      <c r="AI3197" t="s">
        <v>95</v>
      </c>
      <c r="AJ3197" t="s">
        <v>96</v>
      </c>
      <c r="AP3197" t="s">
        <v>2911</v>
      </c>
      <c r="AY3197" t="s">
        <v>5642</v>
      </c>
    </row>
    <row r="3198" spans="1:51" x14ac:dyDescent="0.25">
      <c r="A3198">
        <v>4403</v>
      </c>
      <c r="B3198" s="3" t="s">
        <v>5643</v>
      </c>
      <c r="C3198" s="3" t="str">
        <f t="shared" si="147"/>
        <v>Mindoro, Merlyn</v>
      </c>
      <c r="D3198" s="3" t="str">
        <f t="shared" si="148"/>
        <v>Mindoro</v>
      </c>
      <c r="E3198" t="str">
        <f t="shared" si="149"/>
        <v>Merlyn</v>
      </c>
      <c r="F3198" t="s">
        <v>34157</v>
      </c>
      <c r="G3198" t="s">
        <v>36256</v>
      </c>
      <c r="H3198" t="s">
        <v>86</v>
      </c>
      <c r="J3198">
        <v>9188983333</v>
      </c>
      <c r="K3198" t="s">
        <v>5635</v>
      </c>
      <c r="L3198" s="4" t="s">
        <v>88</v>
      </c>
      <c r="M3198" t="s">
        <v>89</v>
      </c>
      <c r="N3198" t="s">
        <v>756</v>
      </c>
      <c r="O3198" t="s">
        <v>5636</v>
      </c>
      <c r="R3198">
        <v>1</v>
      </c>
      <c r="S3198" t="s">
        <v>2911</v>
      </c>
      <c r="T3198" s="1">
        <v>41463.64571759259</v>
      </c>
      <c r="V3198" t="s">
        <v>91</v>
      </c>
      <c r="W3198">
        <v>12</v>
      </c>
      <c r="Y3198" t="s">
        <v>5636</v>
      </c>
      <c r="Z3198" t="s">
        <v>756</v>
      </c>
      <c r="AA3198" t="s">
        <v>89</v>
      </c>
      <c r="AB3198" t="s">
        <v>88</v>
      </c>
      <c r="AF3198" s="1">
        <v>27375</v>
      </c>
      <c r="AH3198" t="s">
        <v>94</v>
      </c>
      <c r="AI3198" t="s">
        <v>95</v>
      </c>
      <c r="AJ3198" t="s">
        <v>96</v>
      </c>
      <c r="AP3198" t="s">
        <v>2911</v>
      </c>
      <c r="AY3198" t="s">
        <v>5644</v>
      </c>
    </row>
    <row r="3199" spans="1:51" x14ac:dyDescent="0.25">
      <c r="A3199">
        <v>5341</v>
      </c>
      <c r="B3199" s="3" t="s">
        <v>16768</v>
      </c>
      <c r="C3199" s="3" t="str">
        <f t="shared" si="147"/>
        <v xml:space="preserve">Mino, Cirilo P. </v>
      </c>
      <c r="D3199" s="3" t="str">
        <f t="shared" si="148"/>
        <v>Mino</v>
      </c>
      <c r="E3199" t="str">
        <f t="shared" si="149"/>
        <v xml:space="preserve">Cirilo P. </v>
      </c>
      <c r="F3199" t="s">
        <v>34158</v>
      </c>
      <c r="G3199" t="s">
        <v>37624</v>
      </c>
      <c r="R3199">
        <v>1</v>
      </c>
      <c r="S3199" s="1">
        <v>42291.501909722225</v>
      </c>
      <c r="T3199" s="1">
        <v>42439.652349537035</v>
      </c>
      <c r="U3199" t="s">
        <v>91</v>
      </c>
      <c r="V3199" t="s">
        <v>16769</v>
      </c>
      <c r="W3199">
        <v>12</v>
      </c>
      <c r="AE3199" t="s">
        <v>93</v>
      </c>
      <c r="AF3199" s="1">
        <v>40188</v>
      </c>
      <c r="AI3199" t="s">
        <v>93</v>
      </c>
      <c r="AJ3199" t="s">
        <v>93</v>
      </c>
      <c r="AN3199" t="s">
        <v>93</v>
      </c>
      <c r="AO3199" t="s">
        <v>93</v>
      </c>
      <c r="AP3199" s="1">
        <v>40189</v>
      </c>
      <c r="AY3199" t="s">
        <v>97</v>
      </c>
    </row>
    <row r="3200" spans="1:51" x14ac:dyDescent="0.25">
      <c r="A3200">
        <v>4947</v>
      </c>
      <c r="B3200" s="3" t="s">
        <v>2026</v>
      </c>
      <c r="C3200" s="3" t="str">
        <f t="shared" si="147"/>
        <v xml:space="preserve">Miñoza, Aireen </v>
      </c>
      <c r="D3200" s="3" t="str">
        <f t="shared" si="148"/>
        <v>Miñoza</v>
      </c>
      <c r="E3200" t="str">
        <f t="shared" si="149"/>
        <v xml:space="preserve">Aireen </v>
      </c>
      <c r="F3200" t="s">
        <v>34159</v>
      </c>
      <c r="G3200" t="s">
        <v>36257</v>
      </c>
      <c r="R3200">
        <v>1</v>
      </c>
      <c r="S3200" s="1">
        <v>41922.390590277777</v>
      </c>
      <c r="T3200" s="1">
        <v>42255.546805555554</v>
      </c>
      <c r="U3200" t="s">
        <v>91</v>
      </c>
      <c r="V3200" t="s">
        <v>2027</v>
      </c>
      <c r="W3200">
        <v>12</v>
      </c>
      <c r="AE3200" t="s">
        <v>1095</v>
      </c>
      <c r="AF3200" s="1">
        <v>31034</v>
      </c>
      <c r="AI3200" t="s">
        <v>95</v>
      </c>
      <c r="AJ3200" t="s">
        <v>96</v>
      </c>
      <c r="AL3200" t="s">
        <v>2</v>
      </c>
      <c r="AN3200" t="s">
        <v>117</v>
      </c>
      <c r="AO3200" t="s">
        <v>118</v>
      </c>
      <c r="AP3200" s="1">
        <v>40189</v>
      </c>
      <c r="AY3200" t="s">
        <v>97</v>
      </c>
    </row>
    <row r="3201" spans="1:51" x14ac:dyDescent="0.25">
      <c r="A3201">
        <v>907</v>
      </c>
      <c r="B3201" s="3" t="s">
        <v>14335</v>
      </c>
      <c r="C3201" s="3" t="str">
        <f t="shared" si="147"/>
        <v>Miranda, Pilar</v>
      </c>
      <c r="D3201" s="3" t="str">
        <f t="shared" si="148"/>
        <v>Miranda</v>
      </c>
      <c r="E3201" t="str">
        <f t="shared" si="149"/>
        <v>Pilar</v>
      </c>
      <c r="F3201" t="s">
        <v>34160</v>
      </c>
      <c r="G3201" t="s">
        <v>36258</v>
      </c>
      <c r="H3201" t="s">
        <v>14336</v>
      </c>
      <c r="I3201" t="s">
        <v>14337</v>
      </c>
      <c r="J3201" t="s">
        <v>14338</v>
      </c>
      <c r="M3201" t="s">
        <v>9819</v>
      </c>
      <c r="N3201" t="s">
        <v>14339</v>
      </c>
      <c r="O3201" t="s">
        <v>14340</v>
      </c>
      <c r="R3201">
        <v>1</v>
      </c>
      <c r="S3201" t="s">
        <v>2911</v>
      </c>
      <c r="T3201" s="1">
        <v>40765.729895833334</v>
      </c>
      <c r="V3201" t="s">
        <v>91</v>
      </c>
      <c r="W3201">
        <v>12</v>
      </c>
      <c r="Y3201" t="s">
        <v>14341</v>
      </c>
      <c r="Z3201" t="s">
        <v>5113</v>
      </c>
      <c r="AA3201" t="s">
        <v>89</v>
      </c>
      <c r="AB3201" t="s">
        <v>88</v>
      </c>
      <c r="AC3201" t="s">
        <v>14338</v>
      </c>
      <c r="AE3201" t="s">
        <v>213</v>
      </c>
      <c r="AF3201" s="1">
        <v>20747</v>
      </c>
      <c r="AG3201" t="s">
        <v>101</v>
      </c>
      <c r="AH3201" t="s">
        <v>105</v>
      </c>
      <c r="AI3201" t="s">
        <v>95</v>
      </c>
      <c r="AJ3201" t="s">
        <v>107</v>
      </c>
      <c r="AL3201" t="s">
        <v>14342</v>
      </c>
      <c r="AM3201" t="s">
        <v>13629</v>
      </c>
      <c r="AN3201" t="s">
        <v>145</v>
      </c>
      <c r="AP3201" s="1">
        <v>16677</v>
      </c>
      <c r="AX3201" t="s">
        <v>14343</v>
      </c>
      <c r="AY3201" t="s">
        <v>14344</v>
      </c>
    </row>
    <row r="3202" spans="1:51" x14ac:dyDescent="0.25">
      <c r="A3202">
        <v>909</v>
      </c>
      <c r="B3202" s="3" t="s">
        <v>14354</v>
      </c>
      <c r="C3202" s="3" t="str">
        <f t="shared" si="147"/>
        <v>Miranda, Raquelina</v>
      </c>
      <c r="D3202" s="3" t="str">
        <f t="shared" si="148"/>
        <v>Miranda</v>
      </c>
      <c r="E3202" t="str">
        <f t="shared" si="149"/>
        <v>Raquelina</v>
      </c>
      <c r="F3202" t="s">
        <v>34160</v>
      </c>
      <c r="G3202" t="s">
        <v>35339</v>
      </c>
      <c r="J3202" t="s">
        <v>9501</v>
      </c>
      <c r="L3202" s="4" t="s">
        <v>9621</v>
      </c>
      <c r="M3202" t="s">
        <v>7818</v>
      </c>
      <c r="O3202" t="s">
        <v>14355</v>
      </c>
      <c r="R3202">
        <v>1</v>
      </c>
      <c r="S3202" t="s">
        <v>2911</v>
      </c>
      <c r="T3202" s="1">
        <v>40946.442997685182</v>
      </c>
      <c r="V3202" t="s">
        <v>91</v>
      </c>
      <c r="W3202">
        <v>12</v>
      </c>
      <c r="Y3202" t="s">
        <v>14355</v>
      </c>
      <c r="AA3202" t="s">
        <v>7818</v>
      </c>
      <c r="AB3202" t="s">
        <v>8042</v>
      </c>
      <c r="AF3202" t="s">
        <v>2911</v>
      </c>
      <c r="AH3202" t="s">
        <v>105</v>
      </c>
      <c r="AI3202" t="s">
        <v>95</v>
      </c>
      <c r="AP3202" t="s">
        <v>2911</v>
      </c>
      <c r="AY3202" t="s">
        <v>14356</v>
      </c>
    </row>
    <row r="3203" spans="1:51" x14ac:dyDescent="0.25">
      <c r="A3203">
        <v>4713</v>
      </c>
      <c r="B3203" s="3" t="s">
        <v>4517</v>
      </c>
      <c r="C3203" s="3" t="str">
        <f t="shared" ref="C3203:C3266" si="150">LEFT(B3203,FIND("/",B3203,1)-1)</f>
        <v xml:space="preserve">Misa, Susana </v>
      </c>
      <c r="D3203" s="3" t="str">
        <f t="shared" ref="D3203:D3266" si="151">LEFT(B3203,FIND(",",B3203)-1)</f>
        <v>Misa</v>
      </c>
      <c r="E3203" t="str">
        <f t="shared" si="149"/>
        <v xml:space="preserve">Susana </v>
      </c>
      <c r="F3203" t="s">
        <v>34161</v>
      </c>
      <c r="G3203" t="s">
        <v>36259</v>
      </c>
      <c r="H3203" t="s">
        <v>4518</v>
      </c>
      <c r="J3203">
        <v>9199925395</v>
      </c>
      <c r="L3203" s="4" t="s">
        <v>773</v>
      </c>
      <c r="M3203" t="s">
        <v>420</v>
      </c>
      <c r="O3203" t="s">
        <v>4519</v>
      </c>
      <c r="R3203">
        <v>1</v>
      </c>
      <c r="S3203" s="1">
        <v>41515.391006944446</v>
      </c>
      <c r="T3203" s="1">
        <v>41621.458773148152</v>
      </c>
      <c r="U3203" t="s">
        <v>91</v>
      </c>
      <c r="V3203" t="s">
        <v>91</v>
      </c>
      <c r="W3203">
        <v>12</v>
      </c>
      <c r="X3203" t="s">
        <v>4520</v>
      </c>
      <c r="Y3203" t="s">
        <v>4519</v>
      </c>
      <c r="AA3203" t="s">
        <v>420</v>
      </c>
      <c r="AE3203" t="s">
        <v>93</v>
      </c>
      <c r="AF3203" s="1">
        <v>19947</v>
      </c>
      <c r="AH3203" t="s">
        <v>94</v>
      </c>
      <c r="AI3203" t="s">
        <v>95</v>
      </c>
      <c r="AJ3203" t="s">
        <v>107</v>
      </c>
      <c r="AN3203" t="s">
        <v>93</v>
      </c>
      <c r="AO3203" t="s">
        <v>93</v>
      </c>
      <c r="AP3203" s="1">
        <v>18264</v>
      </c>
      <c r="AS3203">
        <v>9209824499</v>
      </c>
      <c r="AY3203" t="s">
        <v>97</v>
      </c>
    </row>
    <row r="3204" spans="1:51" x14ac:dyDescent="0.25">
      <c r="A3204">
        <v>4733</v>
      </c>
      <c r="B3204" s="3" t="s">
        <v>4549</v>
      </c>
      <c r="C3204" s="3" t="str">
        <f t="shared" si="150"/>
        <v xml:space="preserve">Misa, Ramon Hector </v>
      </c>
      <c r="D3204" s="3" t="str">
        <f t="shared" si="151"/>
        <v>Misa</v>
      </c>
      <c r="E3204" t="str">
        <f t="shared" ref="E3204:E3267" si="152">RIGHT(C3204,LEN(C3204)-FIND(",",C3204,1)-1)</f>
        <v xml:space="preserve">Ramon Hector </v>
      </c>
      <c r="F3204" t="s">
        <v>34161</v>
      </c>
      <c r="G3204" t="s">
        <v>36260</v>
      </c>
      <c r="H3204" t="s">
        <v>4550</v>
      </c>
      <c r="I3204" t="s">
        <v>420</v>
      </c>
      <c r="J3204">
        <v>9209824499</v>
      </c>
      <c r="L3204" s="4" t="s">
        <v>773</v>
      </c>
      <c r="M3204" t="s">
        <v>420</v>
      </c>
      <c r="O3204" t="s">
        <v>4519</v>
      </c>
      <c r="R3204">
        <v>1</v>
      </c>
      <c r="S3204" s="1">
        <v>41541.731504629628</v>
      </c>
      <c r="T3204" s="1">
        <v>41621.452118055553</v>
      </c>
      <c r="U3204" t="s">
        <v>91</v>
      </c>
      <c r="V3204" t="s">
        <v>91</v>
      </c>
      <c r="W3204">
        <v>12</v>
      </c>
      <c r="Y3204" t="s">
        <v>4519</v>
      </c>
      <c r="AA3204" t="s">
        <v>420</v>
      </c>
      <c r="AB3204" t="s">
        <v>773</v>
      </c>
      <c r="AE3204" t="s">
        <v>93</v>
      </c>
      <c r="AF3204" s="1">
        <v>18264</v>
      </c>
      <c r="AI3204" t="s">
        <v>106</v>
      </c>
      <c r="AJ3204" t="s">
        <v>107</v>
      </c>
      <c r="AN3204" t="s">
        <v>93</v>
      </c>
      <c r="AO3204" t="s">
        <v>93</v>
      </c>
      <c r="AP3204" s="1">
        <v>40189</v>
      </c>
      <c r="AQ3204" t="s">
        <v>4520</v>
      </c>
      <c r="AS3204">
        <v>9199925395</v>
      </c>
      <c r="AY3204" t="s">
        <v>97</v>
      </c>
    </row>
    <row r="3205" spans="1:51" x14ac:dyDescent="0.25">
      <c r="A3205">
        <v>2287</v>
      </c>
      <c r="B3205" s="3" t="s">
        <v>25916</v>
      </c>
      <c r="C3205" s="3" t="str">
        <f t="shared" si="150"/>
        <v>Misa,Patria O.</v>
      </c>
      <c r="D3205" s="3" t="str">
        <f t="shared" si="151"/>
        <v>Misa</v>
      </c>
      <c r="E3205" t="str">
        <f t="shared" si="152"/>
        <v>atria O.</v>
      </c>
      <c r="F3205" t="s">
        <v>34161</v>
      </c>
      <c r="G3205" t="s">
        <v>37625</v>
      </c>
      <c r="H3205" t="s">
        <v>25917</v>
      </c>
      <c r="I3205" t="s">
        <v>25918</v>
      </c>
      <c r="J3205" t="s">
        <v>25919</v>
      </c>
      <c r="M3205" t="s">
        <v>25920</v>
      </c>
      <c r="N3205" t="s">
        <v>25921</v>
      </c>
      <c r="O3205" t="s">
        <v>25922</v>
      </c>
      <c r="R3205">
        <v>1</v>
      </c>
      <c r="S3205" t="s">
        <v>2911</v>
      </c>
      <c r="T3205" s="1">
        <v>40876.644791666666</v>
      </c>
      <c r="V3205" t="s">
        <v>91</v>
      </c>
      <c r="W3205">
        <v>12</v>
      </c>
      <c r="Y3205" t="s">
        <v>25922</v>
      </c>
      <c r="Z3205" t="s">
        <v>25921</v>
      </c>
      <c r="AA3205" t="s">
        <v>25920</v>
      </c>
      <c r="AC3205" t="s">
        <v>25923</v>
      </c>
      <c r="AF3205" s="1">
        <v>15436</v>
      </c>
      <c r="AG3205" t="s">
        <v>25924</v>
      </c>
      <c r="AH3205" t="s">
        <v>12421</v>
      </c>
      <c r="AI3205" t="s">
        <v>95</v>
      </c>
      <c r="AJ3205" t="s">
        <v>107</v>
      </c>
      <c r="AL3205" t="s">
        <v>25925</v>
      </c>
      <c r="AM3205" t="s">
        <v>25926</v>
      </c>
      <c r="AP3205" s="1">
        <v>15728</v>
      </c>
      <c r="AR3205" t="s">
        <v>25927</v>
      </c>
      <c r="AU3205" t="s">
        <v>25928</v>
      </c>
      <c r="AW3205" t="s">
        <v>25929</v>
      </c>
      <c r="AY3205" t="s">
        <v>25930</v>
      </c>
    </row>
    <row r="3206" spans="1:51" x14ac:dyDescent="0.25">
      <c r="A3206">
        <v>5710</v>
      </c>
      <c r="B3206" s="3" t="s">
        <v>6622</v>
      </c>
      <c r="C3206" s="3" t="str">
        <f t="shared" si="150"/>
        <v xml:space="preserve">Mistula, Ilene P. </v>
      </c>
      <c r="D3206" s="3" t="str">
        <f t="shared" si="151"/>
        <v>Mistula</v>
      </c>
      <c r="E3206" t="str">
        <f t="shared" si="152"/>
        <v xml:space="preserve">Ilene P. </v>
      </c>
      <c r="F3206" t="s">
        <v>34162</v>
      </c>
      <c r="G3206" t="s">
        <v>37626</v>
      </c>
      <c r="H3206" t="s">
        <v>6623</v>
      </c>
      <c r="J3206">
        <v>9268116891</v>
      </c>
      <c r="K3206" t="s">
        <v>6624</v>
      </c>
      <c r="M3206" t="s">
        <v>5411</v>
      </c>
      <c r="N3206" t="s">
        <v>1988</v>
      </c>
      <c r="O3206" t="s">
        <v>6625</v>
      </c>
      <c r="R3206">
        <v>1</v>
      </c>
      <c r="S3206" s="1">
        <v>42685.456250000003</v>
      </c>
      <c r="T3206" s="1">
        <v>42704.498854166668</v>
      </c>
      <c r="U3206" t="s">
        <v>91</v>
      </c>
      <c r="V3206" t="s">
        <v>91</v>
      </c>
      <c r="W3206">
        <v>12</v>
      </c>
      <c r="X3206" t="s">
        <v>6626</v>
      </c>
      <c r="AC3206" t="s">
        <v>6619</v>
      </c>
      <c r="AE3206" t="s">
        <v>113</v>
      </c>
      <c r="AF3206" s="1">
        <v>25067</v>
      </c>
      <c r="AI3206" t="s">
        <v>93</v>
      </c>
      <c r="AJ3206" t="s">
        <v>107</v>
      </c>
      <c r="AL3206" t="s">
        <v>6627</v>
      </c>
      <c r="AM3206" t="s">
        <v>6628</v>
      </c>
      <c r="AN3206" t="s">
        <v>117</v>
      </c>
      <c r="AO3206" t="s">
        <v>1392</v>
      </c>
      <c r="AP3206" s="1">
        <v>26669</v>
      </c>
      <c r="AS3206">
        <v>9269024553</v>
      </c>
      <c r="AU3206" t="s">
        <v>6627</v>
      </c>
      <c r="AY3206" t="s">
        <v>97</v>
      </c>
    </row>
    <row r="3207" spans="1:51" x14ac:dyDescent="0.25">
      <c r="A3207">
        <v>928</v>
      </c>
      <c r="B3207" s="3" t="s">
        <v>14481</v>
      </c>
      <c r="C3207" s="3" t="str">
        <f t="shared" si="150"/>
        <v>Mitobe, Celestina</v>
      </c>
      <c r="D3207" s="3" t="str">
        <f t="shared" si="151"/>
        <v>Mitobe</v>
      </c>
      <c r="E3207" t="str">
        <f t="shared" si="152"/>
        <v>Celestina</v>
      </c>
      <c r="F3207" t="s">
        <v>34163</v>
      </c>
      <c r="G3207" t="s">
        <v>36261</v>
      </c>
      <c r="J3207" t="s">
        <v>14482</v>
      </c>
      <c r="L3207" s="4" t="s">
        <v>11176</v>
      </c>
      <c r="M3207" t="s">
        <v>14167</v>
      </c>
      <c r="O3207" t="s">
        <v>14483</v>
      </c>
      <c r="R3207">
        <v>1</v>
      </c>
      <c r="S3207" t="s">
        <v>2911</v>
      </c>
      <c r="T3207" s="1">
        <v>41128.582766203705</v>
      </c>
      <c r="V3207" t="s">
        <v>91</v>
      </c>
      <c r="W3207">
        <v>12</v>
      </c>
      <c r="Y3207" t="s">
        <v>14483</v>
      </c>
      <c r="AA3207" t="s">
        <v>14167</v>
      </c>
      <c r="AB3207" t="s">
        <v>11176</v>
      </c>
      <c r="AF3207" t="s">
        <v>2911</v>
      </c>
      <c r="AI3207" t="s">
        <v>95</v>
      </c>
      <c r="AP3207" t="s">
        <v>2911</v>
      </c>
      <c r="AY3207" t="s">
        <v>14484</v>
      </c>
    </row>
    <row r="3208" spans="1:51" x14ac:dyDescent="0.25">
      <c r="A3208">
        <v>2228</v>
      </c>
      <c r="B3208" s="3" t="s">
        <v>25492</v>
      </c>
      <c r="C3208" s="3" t="str">
        <f t="shared" si="150"/>
        <v>Miyagawa,Marichu</v>
      </c>
      <c r="D3208" s="3" t="str">
        <f t="shared" si="151"/>
        <v>Miyagawa</v>
      </c>
      <c r="E3208" t="str">
        <f t="shared" si="152"/>
        <v>arichu</v>
      </c>
      <c r="F3208" t="s">
        <v>34164</v>
      </c>
      <c r="G3208" t="s">
        <v>36068</v>
      </c>
      <c r="H3208" t="s">
        <v>25493</v>
      </c>
      <c r="I3208" t="s">
        <v>11176</v>
      </c>
      <c r="J3208">
        <v>9159757124</v>
      </c>
      <c r="L3208" s="4" t="s">
        <v>9621</v>
      </c>
      <c r="M3208" t="s">
        <v>25494</v>
      </c>
      <c r="R3208">
        <v>1</v>
      </c>
      <c r="S3208" t="s">
        <v>2911</v>
      </c>
      <c r="T3208" s="1">
        <v>40731.629479166666</v>
      </c>
      <c r="V3208" t="s">
        <v>91</v>
      </c>
      <c r="W3208">
        <v>12</v>
      </c>
      <c r="X3208" t="s">
        <v>25495</v>
      </c>
      <c r="AA3208" t="s">
        <v>25494</v>
      </c>
      <c r="AB3208" t="s">
        <v>9621</v>
      </c>
      <c r="AC3208" t="s">
        <v>25496</v>
      </c>
      <c r="AE3208" t="s">
        <v>113</v>
      </c>
      <c r="AF3208" s="1">
        <v>28124</v>
      </c>
      <c r="AG3208" t="s">
        <v>25497</v>
      </c>
      <c r="AH3208" t="s">
        <v>105</v>
      </c>
      <c r="AI3208" t="s">
        <v>95</v>
      </c>
      <c r="AJ3208" t="s">
        <v>107</v>
      </c>
      <c r="AL3208" t="s">
        <v>25498</v>
      </c>
      <c r="AN3208" t="s">
        <v>117</v>
      </c>
      <c r="AP3208" s="1">
        <v>23976</v>
      </c>
      <c r="AR3208" t="s">
        <v>25496</v>
      </c>
      <c r="AU3208" t="s">
        <v>25499</v>
      </c>
      <c r="AY3208" t="s">
        <v>25500</v>
      </c>
    </row>
    <row r="3209" spans="1:51" x14ac:dyDescent="0.25">
      <c r="A3209">
        <v>5282</v>
      </c>
      <c r="B3209" s="3" t="s">
        <v>17522</v>
      </c>
      <c r="C3209" s="3" t="str">
        <f t="shared" si="150"/>
        <v xml:space="preserve">Mocorro, Rafael C. </v>
      </c>
      <c r="D3209" s="3" t="str">
        <f t="shared" si="151"/>
        <v>Mocorro</v>
      </c>
      <c r="E3209" t="str">
        <f t="shared" si="152"/>
        <v xml:space="preserve">Rafael C. </v>
      </c>
      <c r="F3209" t="s">
        <v>34165</v>
      </c>
      <c r="G3209" t="s">
        <v>35817</v>
      </c>
      <c r="H3209" t="s">
        <v>17523</v>
      </c>
      <c r="I3209" t="s">
        <v>748</v>
      </c>
      <c r="J3209" t="s">
        <v>17524</v>
      </c>
      <c r="K3209" t="s">
        <v>17525</v>
      </c>
      <c r="L3209" s="4" t="s">
        <v>88</v>
      </c>
      <c r="M3209" t="s">
        <v>89</v>
      </c>
      <c r="N3209" t="s">
        <v>1677</v>
      </c>
      <c r="O3209" t="s">
        <v>17526</v>
      </c>
      <c r="R3209">
        <v>1</v>
      </c>
      <c r="S3209" s="1">
        <v>42206.65320601852</v>
      </c>
      <c r="T3209" s="1">
        <v>42212.491469907407</v>
      </c>
      <c r="U3209" t="s">
        <v>91</v>
      </c>
      <c r="V3209" t="s">
        <v>91</v>
      </c>
      <c r="W3209">
        <v>12</v>
      </c>
      <c r="X3209" t="s">
        <v>17527</v>
      </c>
      <c r="Y3209" t="s">
        <v>17526</v>
      </c>
      <c r="Z3209" t="s">
        <v>1677</v>
      </c>
      <c r="AA3209" t="s">
        <v>89</v>
      </c>
      <c r="AB3209" t="s">
        <v>88</v>
      </c>
      <c r="AE3209" t="s">
        <v>93</v>
      </c>
      <c r="AF3209" s="1">
        <v>29884</v>
      </c>
      <c r="AG3209" t="s">
        <v>89</v>
      </c>
      <c r="AH3209" t="s">
        <v>2397</v>
      </c>
      <c r="AI3209" t="s">
        <v>106</v>
      </c>
      <c r="AJ3209" t="s">
        <v>107</v>
      </c>
      <c r="AL3209" t="s">
        <v>17528</v>
      </c>
      <c r="AM3209" t="s">
        <v>17529</v>
      </c>
      <c r="AN3209" t="s">
        <v>93</v>
      </c>
      <c r="AO3209" t="s">
        <v>93</v>
      </c>
      <c r="AP3209" s="1">
        <v>40189</v>
      </c>
      <c r="AS3209" t="s">
        <v>17530</v>
      </c>
      <c r="AT3209" t="s">
        <v>17531</v>
      </c>
      <c r="AU3209" t="s">
        <v>17532</v>
      </c>
      <c r="AV3209" t="s">
        <v>17533</v>
      </c>
      <c r="AY3209" t="s">
        <v>97</v>
      </c>
    </row>
    <row r="3210" spans="1:51" x14ac:dyDescent="0.25">
      <c r="A3210">
        <v>932</v>
      </c>
      <c r="B3210" s="3" t="s">
        <v>14513</v>
      </c>
      <c r="C3210" s="3" t="str">
        <f t="shared" si="150"/>
        <v>Mocsana, Suhaylah Sul</v>
      </c>
      <c r="D3210" s="3" t="str">
        <f t="shared" si="151"/>
        <v>Mocsana</v>
      </c>
      <c r="E3210" t="str">
        <f t="shared" si="152"/>
        <v>Suhaylah Sul</v>
      </c>
      <c r="F3210" t="s">
        <v>34166</v>
      </c>
      <c r="G3210" t="s">
        <v>36262</v>
      </c>
      <c r="H3210" t="s">
        <v>14514</v>
      </c>
      <c r="I3210" t="s">
        <v>14515</v>
      </c>
      <c r="J3210" t="s">
        <v>14516</v>
      </c>
      <c r="M3210" t="s">
        <v>8713</v>
      </c>
      <c r="O3210" t="s">
        <v>14517</v>
      </c>
      <c r="R3210">
        <v>1</v>
      </c>
      <c r="S3210" t="s">
        <v>2911</v>
      </c>
      <c r="T3210" s="1">
        <v>40808.444016203706</v>
      </c>
      <c r="V3210" t="s">
        <v>91</v>
      </c>
      <c r="W3210">
        <v>12</v>
      </c>
      <c r="X3210" t="s">
        <v>14518</v>
      </c>
      <c r="AC3210" t="s">
        <v>14519</v>
      </c>
      <c r="AE3210" t="s">
        <v>113</v>
      </c>
      <c r="AF3210" s="1">
        <v>18845</v>
      </c>
      <c r="AG3210" t="s">
        <v>276</v>
      </c>
      <c r="AH3210" t="s">
        <v>105</v>
      </c>
      <c r="AI3210" t="s">
        <v>95</v>
      </c>
      <c r="AJ3210" t="s">
        <v>107</v>
      </c>
      <c r="AK3210" t="s">
        <v>14520</v>
      </c>
      <c r="AL3210" t="s">
        <v>14521</v>
      </c>
      <c r="AM3210" t="s">
        <v>14522</v>
      </c>
      <c r="AN3210" t="s">
        <v>117</v>
      </c>
      <c r="AP3210" s="1">
        <v>17943</v>
      </c>
      <c r="AR3210" t="s">
        <v>14519</v>
      </c>
      <c r="AU3210" t="s">
        <v>14521</v>
      </c>
      <c r="AV3210" t="s">
        <v>14523</v>
      </c>
      <c r="AY3210" t="s">
        <v>14524</v>
      </c>
    </row>
    <row r="3211" spans="1:51" x14ac:dyDescent="0.25">
      <c r="A3211">
        <v>5090</v>
      </c>
      <c r="B3211" s="3" t="s">
        <v>17379</v>
      </c>
      <c r="C3211" s="3" t="str">
        <f t="shared" si="150"/>
        <v xml:space="preserve">Modequillo, Leovigildo Jr. </v>
      </c>
      <c r="D3211" s="3" t="str">
        <f t="shared" si="151"/>
        <v>Modequillo</v>
      </c>
      <c r="E3211" t="str">
        <f t="shared" si="152"/>
        <v xml:space="preserve">Leovigildo Jr. </v>
      </c>
      <c r="F3211" t="s">
        <v>34167</v>
      </c>
      <c r="G3211" t="s">
        <v>37627</v>
      </c>
      <c r="H3211" t="s">
        <v>86</v>
      </c>
      <c r="J3211">
        <v>9355552096</v>
      </c>
      <c r="M3211" t="s">
        <v>2001</v>
      </c>
      <c r="N3211" t="s">
        <v>17380</v>
      </c>
      <c r="O3211" t="s">
        <v>17381</v>
      </c>
      <c r="R3211">
        <v>1</v>
      </c>
      <c r="S3211" s="1">
        <v>42062.712083333332</v>
      </c>
      <c r="T3211" s="1">
        <v>42215.451655092591</v>
      </c>
      <c r="U3211" t="s">
        <v>91</v>
      </c>
      <c r="V3211" t="s">
        <v>91</v>
      </c>
      <c r="W3211">
        <v>12</v>
      </c>
      <c r="AE3211" t="s">
        <v>93</v>
      </c>
      <c r="AF3211" s="1">
        <v>31725</v>
      </c>
      <c r="AH3211" t="s">
        <v>94</v>
      </c>
      <c r="AI3211" t="s">
        <v>106</v>
      </c>
      <c r="AJ3211" t="s">
        <v>96</v>
      </c>
      <c r="AL3211" t="s">
        <v>17382</v>
      </c>
      <c r="AM3211" t="s">
        <v>1548</v>
      </c>
      <c r="AN3211" t="s">
        <v>93</v>
      </c>
      <c r="AO3211" t="s">
        <v>93</v>
      </c>
      <c r="AP3211" s="1">
        <v>40189</v>
      </c>
      <c r="AY3211" t="s">
        <v>97</v>
      </c>
    </row>
    <row r="3212" spans="1:51" x14ac:dyDescent="0.25">
      <c r="A3212">
        <v>934</v>
      </c>
      <c r="B3212" s="3" t="s">
        <v>14533</v>
      </c>
      <c r="C3212" s="3" t="str">
        <f t="shared" si="150"/>
        <v>Modina, John</v>
      </c>
      <c r="D3212" s="3" t="str">
        <f t="shared" si="151"/>
        <v>Modina</v>
      </c>
      <c r="E3212" t="str">
        <f t="shared" si="152"/>
        <v>John</v>
      </c>
      <c r="F3212" t="s">
        <v>34168</v>
      </c>
      <c r="G3212" t="s">
        <v>35222</v>
      </c>
      <c r="H3212" t="s">
        <v>14534</v>
      </c>
      <c r="J3212" t="s">
        <v>14535</v>
      </c>
      <c r="L3212" s="4" t="s">
        <v>1938</v>
      </c>
      <c r="M3212" t="s">
        <v>1925</v>
      </c>
      <c r="N3212" t="s">
        <v>14536</v>
      </c>
      <c r="O3212" t="s">
        <v>14537</v>
      </c>
      <c r="R3212">
        <v>1</v>
      </c>
      <c r="S3212" t="s">
        <v>2911</v>
      </c>
      <c r="T3212" s="1">
        <v>40921.545949074076</v>
      </c>
      <c r="V3212" t="s">
        <v>91</v>
      </c>
      <c r="W3212">
        <v>12</v>
      </c>
      <c r="Y3212" t="s">
        <v>14537</v>
      </c>
      <c r="Z3212" t="s">
        <v>14536</v>
      </c>
      <c r="AA3212" t="s">
        <v>1925</v>
      </c>
      <c r="AB3212" t="s">
        <v>5039</v>
      </c>
      <c r="AF3212" t="s">
        <v>2911</v>
      </c>
      <c r="AH3212" t="s">
        <v>105</v>
      </c>
      <c r="AI3212" t="s">
        <v>106</v>
      </c>
      <c r="AJ3212" t="s">
        <v>107</v>
      </c>
      <c r="AP3212" t="s">
        <v>2911</v>
      </c>
      <c r="AX3212" t="s">
        <v>14538</v>
      </c>
      <c r="AY3212" t="s">
        <v>14539</v>
      </c>
    </row>
    <row r="3213" spans="1:51" x14ac:dyDescent="0.25">
      <c r="A3213">
        <v>2984</v>
      </c>
      <c r="B3213" s="3" t="s">
        <v>30988</v>
      </c>
      <c r="C3213" s="3" t="str">
        <f t="shared" si="150"/>
        <v>Mofar, Proel</v>
      </c>
      <c r="D3213" s="3" t="str">
        <f t="shared" si="151"/>
        <v>Mofar</v>
      </c>
      <c r="E3213" t="str">
        <f t="shared" si="152"/>
        <v>Proel</v>
      </c>
      <c r="F3213" t="s">
        <v>34169</v>
      </c>
      <c r="G3213" t="s">
        <v>36263</v>
      </c>
      <c r="H3213" t="s">
        <v>30989</v>
      </c>
      <c r="I3213" t="s">
        <v>134</v>
      </c>
      <c r="J3213" t="s">
        <v>30990</v>
      </c>
      <c r="L3213" s="4" t="s">
        <v>3370</v>
      </c>
      <c r="M3213" t="s">
        <v>2001</v>
      </c>
      <c r="N3213" t="s">
        <v>1963</v>
      </c>
      <c r="O3213" t="s">
        <v>30991</v>
      </c>
      <c r="R3213">
        <v>1</v>
      </c>
      <c r="S3213" t="s">
        <v>2911</v>
      </c>
      <c r="T3213" s="1">
        <v>40787.688148148147</v>
      </c>
      <c r="V3213" t="s">
        <v>91</v>
      </c>
      <c r="W3213">
        <v>12</v>
      </c>
      <c r="X3213" t="s">
        <v>30992</v>
      </c>
      <c r="AC3213" t="s">
        <v>30993</v>
      </c>
      <c r="AE3213" t="s">
        <v>113</v>
      </c>
      <c r="AF3213" s="1">
        <v>27385</v>
      </c>
      <c r="AG3213" t="s">
        <v>134</v>
      </c>
      <c r="AH3213" t="s">
        <v>105</v>
      </c>
      <c r="AI3213" t="s">
        <v>106</v>
      </c>
      <c r="AJ3213" t="s">
        <v>107</v>
      </c>
      <c r="AK3213" t="s">
        <v>30994</v>
      </c>
      <c r="AL3213" t="s">
        <v>30995</v>
      </c>
      <c r="AM3213" t="s">
        <v>30996</v>
      </c>
      <c r="AN3213" t="s">
        <v>117</v>
      </c>
      <c r="AO3213" t="s">
        <v>1392</v>
      </c>
      <c r="AP3213" s="1">
        <v>29552</v>
      </c>
      <c r="AR3213" t="s">
        <v>30997</v>
      </c>
      <c r="AS3213" t="s">
        <v>30998</v>
      </c>
      <c r="AT3213" t="s">
        <v>30999</v>
      </c>
      <c r="AU3213" t="s">
        <v>31000</v>
      </c>
      <c r="AV3213" t="s">
        <v>31001</v>
      </c>
      <c r="AW3213" t="s">
        <v>31002</v>
      </c>
      <c r="AY3213" t="s">
        <v>31003</v>
      </c>
    </row>
    <row r="3214" spans="1:51" x14ac:dyDescent="0.25">
      <c r="A3214">
        <v>4758</v>
      </c>
      <c r="B3214" s="3" t="s">
        <v>897</v>
      </c>
      <c r="C3214" s="3" t="str">
        <f t="shared" si="150"/>
        <v xml:space="preserve">MOHR, YVONNE S. </v>
      </c>
      <c r="D3214" s="3" t="str">
        <f t="shared" si="151"/>
        <v>MOHR</v>
      </c>
      <c r="E3214" t="str">
        <f t="shared" si="152"/>
        <v xml:space="preserve">YVONNE S. </v>
      </c>
      <c r="F3214" t="s">
        <v>34170</v>
      </c>
      <c r="G3214" t="s">
        <v>37628</v>
      </c>
      <c r="R3214">
        <v>1</v>
      </c>
      <c r="S3214" s="1">
        <v>41576.367523148147</v>
      </c>
      <c r="T3214" s="1">
        <v>41576.367523148147</v>
      </c>
      <c r="U3214" t="s">
        <v>91</v>
      </c>
      <c r="W3214">
        <v>12</v>
      </c>
      <c r="AE3214" t="s">
        <v>93</v>
      </c>
      <c r="AF3214" s="1">
        <v>40188</v>
      </c>
      <c r="AI3214" t="s">
        <v>93</v>
      </c>
      <c r="AJ3214" t="s">
        <v>93</v>
      </c>
      <c r="AN3214" t="s">
        <v>93</v>
      </c>
      <c r="AO3214" t="s">
        <v>93</v>
      </c>
      <c r="AP3214" s="1">
        <v>40189</v>
      </c>
      <c r="AY3214" t="s">
        <v>97</v>
      </c>
    </row>
    <row r="3215" spans="1:51" x14ac:dyDescent="0.25">
      <c r="A3215">
        <v>3780</v>
      </c>
      <c r="B3215" s="3" t="s">
        <v>624</v>
      </c>
      <c r="C3215" s="3" t="str">
        <f t="shared" si="150"/>
        <v xml:space="preserve">Molina, Raquel </v>
      </c>
      <c r="D3215" s="3" t="str">
        <f t="shared" si="151"/>
        <v>Molina</v>
      </c>
      <c r="E3215" t="str">
        <f t="shared" si="152"/>
        <v xml:space="preserve">Raquel </v>
      </c>
      <c r="F3215" t="s">
        <v>34171</v>
      </c>
      <c r="G3215" t="s">
        <v>35122</v>
      </c>
      <c r="H3215" t="s">
        <v>86</v>
      </c>
      <c r="J3215">
        <v>9213106302</v>
      </c>
      <c r="K3215" t="s">
        <v>625</v>
      </c>
      <c r="L3215" s="4" t="s">
        <v>212</v>
      </c>
      <c r="M3215" t="s">
        <v>89</v>
      </c>
      <c r="N3215" t="s">
        <v>448</v>
      </c>
      <c r="O3215" t="s">
        <v>626</v>
      </c>
      <c r="R3215">
        <v>1</v>
      </c>
      <c r="S3215" s="1">
        <v>41093.684502314813</v>
      </c>
      <c r="T3215" s="1">
        <v>41122.608078703706</v>
      </c>
      <c r="U3215" t="s">
        <v>91</v>
      </c>
      <c r="V3215" t="s">
        <v>91</v>
      </c>
      <c r="W3215">
        <v>12</v>
      </c>
      <c r="X3215" t="s">
        <v>627</v>
      </c>
      <c r="Y3215" t="s">
        <v>626</v>
      </c>
      <c r="Z3215" t="s">
        <v>448</v>
      </c>
      <c r="AA3215" t="s">
        <v>89</v>
      </c>
      <c r="AB3215" t="s">
        <v>212</v>
      </c>
      <c r="AE3215" t="s">
        <v>93</v>
      </c>
      <c r="AF3215" s="1">
        <v>26671</v>
      </c>
      <c r="AG3215" t="s">
        <v>529</v>
      </c>
      <c r="AH3215" t="s">
        <v>94</v>
      </c>
      <c r="AI3215" t="s">
        <v>95</v>
      </c>
      <c r="AJ3215" t="s">
        <v>460</v>
      </c>
      <c r="AK3215" t="s">
        <v>628</v>
      </c>
      <c r="AL3215" t="s">
        <v>86</v>
      </c>
      <c r="AN3215" t="s">
        <v>93</v>
      </c>
      <c r="AO3215" t="s">
        <v>93</v>
      </c>
      <c r="AP3215" s="1">
        <v>40189</v>
      </c>
      <c r="AX3215" t="s">
        <v>313</v>
      </c>
      <c r="AY3215" t="s">
        <v>97</v>
      </c>
    </row>
    <row r="3216" spans="1:51" x14ac:dyDescent="0.25">
      <c r="A3216">
        <v>3781</v>
      </c>
      <c r="B3216" s="3" t="s">
        <v>629</v>
      </c>
      <c r="C3216" s="3" t="str">
        <f t="shared" si="150"/>
        <v xml:space="preserve">Molina, Raquel </v>
      </c>
      <c r="D3216" s="3" t="str">
        <f t="shared" si="151"/>
        <v>Molina</v>
      </c>
      <c r="E3216" t="str">
        <f t="shared" si="152"/>
        <v xml:space="preserve">Raquel </v>
      </c>
      <c r="F3216" t="s">
        <v>34171</v>
      </c>
      <c r="G3216" t="s">
        <v>35122</v>
      </c>
      <c r="H3216" t="s">
        <v>86</v>
      </c>
      <c r="J3216">
        <v>9213106302</v>
      </c>
      <c r="K3216" t="s">
        <v>625</v>
      </c>
      <c r="L3216" s="4" t="s">
        <v>212</v>
      </c>
      <c r="M3216" t="s">
        <v>89</v>
      </c>
      <c r="N3216" t="s">
        <v>448</v>
      </c>
      <c r="O3216" t="s">
        <v>626</v>
      </c>
      <c r="R3216">
        <v>1</v>
      </c>
      <c r="S3216" s="1">
        <v>41093.68482638889</v>
      </c>
      <c r="T3216" s="1">
        <v>41122.621620370373</v>
      </c>
      <c r="U3216" t="s">
        <v>91</v>
      </c>
      <c r="V3216" t="s">
        <v>91</v>
      </c>
      <c r="W3216">
        <v>12</v>
      </c>
      <c r="X3216" t="s">
        <v>627</v>
      </c>
      <c r="Y3216" t="s">
        <v>626</v>
      </c>
      <c r="Z3216" t="s">
        <v>448</v>
      </c>
      <c r="AA3216" t="s">
        <v>89</v>
      </c>
      <c r="AB3216" t="s">
        <v>212</v>
      </c>
      <c r="AE3216" t="s">
        <v>93</v>
      </c>
      <c r="AF3216" s="1">
        <v>26671</v>
      </c>
      <c r="AG3216" t="s">
        <v>529</v>
      </c>
      <c r="AH3216" t="s">
        <v>94</v>
      </c>
      <c r="AI3216" t="s">
        <v>95</v>
      </c>
      <c r="AJ3216" t="s">
        <v>460</v>
      </c>
      <c r="AK3216" t="s">
        <v>628</v>
      </c>
      <c r="AL3216" t="s">
        <v>86</v>
      </c>
      <c r="AN3216" t="s">
        <v>93</v>
      </c>
      <c r="AO3216" t="s">
        <v>93</v>
      </c>
      <c r="AP3216" s="1">
        <v>40189</v>
      </c>
      <c r="AW3216" t="s">
        <v>630</v>
      </c>
      <c r="AX3216" t="s">
        <v>313</v>
      </c>
      <c r="AY3216" t="s">
        <v>97</v>
      </c>
    </row>
    <row r="3217" spans="1:51" x14ac:dyDescent="0.25">
      <c r="A3217">
        <v>936</v>
      </c>
      <c r="B3217" s="3" t="s">
        <v>14550</v>
      </c>
      <c r="C3217" s="3" t="str">
        <f t="shared" si="150"/>
        <v>Molinao, Maximo</v>
      </c>
      <c r="D3217" s="3" t="str">
        <f t="shared" si="151"/>
        <v>Molinao</v>
      </c>
      <c r="E3217" t="str">
        <f t="shared" si="152"/>
        <v>Maximo</v>
      </c>
      <c r="F3217" t="s">
        <v>34172</v>
      </c>
      <c r="G3217" t="s">
        <v>36185</v>
      </c>
      <c r="H3217" t="s">
        <v>14551</v>
      </c>
      <c r="I3217" t="s">
        <v>5128</v>
      </c>
      <c r="J3217" t="s">
        <v>14552</v>
      </c>
      <c r="L3217" s="4" t="s">
        <v>14553</v>
      </c>
      <c r="M3217" t="s">
        <v>13836</v>
      </c>
      <c r="O3217" t="s">
        <v>14554</v>
      </c>
      <c r="R3217">
        <v>1</v>
      </c>
      <c r="S3217" t="s">
        <v>2911</v>
      </c>
      <c r="T3217" s="1">
        <v>40917.440555555557</v>
      </c>
      <c r="V3217" t="s">
        <v>91</v>
      </c>
      <c r="W3217">
        <v>12</v>
      </c>
      <c r="X3217" t="s">
        <v>13838</v>
      </c>
      <c r="Y3217" t="s">
        <v>14554</v>
      </c>
      <c r="AA3217" t="s">
        <v>13836</v>
      </c>
      <c r="AB3217" t="s">
        <v>14553</v>
      </c>
      <c r="AC3217" t="s">
        <v>13839</v>
      </c>
      <c r="AE3217" t="s">
        <v>224</v>
      </c>
      <c r="AF3217" s="1">
        <v>18384</v>
      </c>
      <c r="AG3217" t="s">
        <v>13836</v>
      </c>
      <c r="AH3217" t="s">
        <v>105</v>
      </c>
      <c r="AI3217" t="s">
        <v>106</v>
      </c>
      <c r="AJ3217" t="s">
        <v>107</v>
      </c>
      <c r="AK3217" t="s">
        <v>14555</v>
      </c>
      <c r="AL3217" t="s">
        <v>14556</v>
      </c>
      <c r="AM3217" t="s">
        <v>4017</v>
      </c>
      <c r="AN3217" t="s">
        <v>239</v>
      </c>
      <c r="AO3217" t="s">
        <v>146</v>
      </c>
      <c r="AP3217" s="1">
        <v>18476</v>
      </c>
      <c r="AR3217" t="s">
        <v>13842</v>
      </c>
      <c r="AU3217" t="s">
        <v>14557</v>
      </c>
      <c r="AW3217" t="s">
        <v>14558</v>
      </c>
      <c r="AY3217" t="s">
        <v>14559</v>
      </c>
    </row>
    <row r="3218" spans="1:51" x14ac:dyDescent="0.25">
      <c r="A3218">
        <v>5773</v>
      </c>
      <c r="B3218" s="3" t="s">
        <v>9067</v>
      </c>
      <c r="C3218" s="3" t="str">
        <f t="shared" si="150"/>
        <v xml:space="preserve">Mondragon, Maximino C. Jr </v>
      </c>
      <c r="D3218" s="3" t="str">
        <f t="shared" si="151"/>
        <v>Mondragon</v>
      </c>
      <c r="E3218" t="str">
        <f t="shared" si="152"/>
        <v xml:space="preserve">Maximino C. Jr </v>
      </c>
      <c r="F3218" t="s">
        <v>34173</v>
      </c>
      <c r="G3218" t="s">
        <v>37629</v>
      </c>
      <c r="R3218">
        <v>1</v>
      </c>
      <c r="S3218" s="1">
        <v>42738.430706018517</v>
      </c>
      <c r="T3218" s="1">
        <v>42738.430706018517</v>
      </c>
      <c r="U3218" t="s">
        <v>91</v>
      </c>
      <c r="W3218">
        <v>12</v>
      </c>
      <c r="AE3218" t="s">
        <v>93</v>
      </c>
      <c r="AF3218" s="1">
        <v>40188</v>
      </c>
      <c r="AI3218" t="s">
        <v>93</v>
      </c>
      <c r="AJ3218" t="s">
        <v>93</v>
      </c>
      <c r="AN3218" t="s">
        <v>93</v>
      </c>
      <c r="AO3218" t="s">
        <v>93</v>
      </c>
      <c r="AP3218" s="1">
        <v>40189</v>
      </c>
      <c r="AY3218" t="s">
        <v>97</v>
      </c>
    </row>
    <row r="3219" spans="1:51" x14ac:dyDescent="0.25">
      <c r="A3219">
        <v>938</v>
      </c>
      <c r="B3219" s="3" t="s">
        <v>14570</v>
      </c>
      <c r="C3219" s="3" t="str">
        <f t="shared" si="150"/>
        <v>Mondragon, Achilles</v>
      </c>
      <c r="D3219" s="3" t="str">
        <f t="shared" si="151"/>
        <v>Mondragon</v>
      </c>
      <c r="E3219" t="str">
        <f t="shared" si="152"/>
        <v>Achilles</v>
      </c>
      <c r="F3219" t="s">
        <v>34173</v>
      </c>
      <c r="G3219" t="s">
        <v>36264</v>
      </c>
      <c r="H3219" t="s">
        <v>14571</v>
      </c>
      <c r="I3219" t="s">
        <v>14572</v>
      </c>
      <c r="J3219" t="s">
        <v>14573</v>
      </c>
      <c r="L3219" s="4" t="s">
        <v>100</v>
      </c>
      <c r="M3219" t="s">
        <v>101</v>
      </c>
      <c r="N3219" t="s">
        <v>1988</v>
      </c>
      <c r="O3219" t="s">
        <v>14574</v>
      </c>
      <c r="R3219">
        <v>1</v>
      </c>
      <c r="S3219" t="s">
        <v>2911</v>
      </c>
      <c r="T3219" s="1">
        <v>40806.627569444441</v>
      </c>
      <c r="V3219" t="s">
        <v>91</v>
      </c>
      <c r="W3219">
        <v>12</v>
      </c>
      <c r="X3219" t="s">
        <v>14575</v>
      </c>
      <c r="AE3219" t="s">
        <v>113</v>
      </c>
      <c r="AF3219" s="1">
        <v>21845</v>
      </c>
      <c r="AG3219" t="s">
        <v>14576</v>
      </c>
      <c r="AH3219" t="s">
        <v>105</v>
      </c>
      <c r="AI3219" t="s">
        <v>106</v>
      </c>
      <c r="AJ3219" t="s">
        <v>107</v>
      </c>
      <c r="AK3219">
        <v>4</v>
      </c>
      <c r="AL3219" t="s">
        <v>14577</v>
      </c>
      <c r="AM3219" t="s">
        <v>14578</v>
      </c>
      <c r="AN3219" t="s">
        <v>117</v>
      </c>
      <c r="AP3219" s="1">
        <v>22313</v>
      </c>
      <c r="AR3219" t="s">
        <v>14579</v>
      </c>
      <c r="AU3219" t="s">
        <v>14580</v>
      </c>
      <c r="AW3219" t="s">
        <v>14581</v>
      </c>
      <c r="AY3219" t="s">
        <v>14582</v>
      </c>
    </row>
    <row r="3220" spans="1:51" x14ac:dyDescent="0.25">
      <c r="A3220">
        <v>5372</v>
      </c>
      <c r="B3220" s="3" t="s">
        <v>17129</v>
      </c>
      <c r="C3220" s="3" t="str">
        <f t="shared" si="150"/>
        <v xml:space="preserve">Mones, Patricia Helen </v>
      </c>
      <c r="D3220" s="3" t="str">
        <f t="shared" si="151"/>
        <v>Mones</v>
      </c>
      <c r="E3220" t="str">
        <f t="shared" si="152"/>
        <v xml:space="preserve">Patricia Helen </v>
      </c>
      <c r="F3220" t="s">
        <v>34174</v>
      </c>
      <c r="G3220" t="s">
        <v>36265</v>
      </c>
      <c r="R3220">
        <v>1</v>
      </c>
      <c r="S3220" s="1">
        <v>42366.410324074073</v>
      </c>
      <c r="T3220" s="1">
        <v>42366.410324074073</v>
      </c>
      <c r="U3220" t="s">
        <v>91</v>
      </c>
      <c r="W3220">
        <v>12</v>
      </c>
      <c r="AE3220" t="s">
        <v>93</v>
      </c>
      <c r="AF3220" s="1">
        <v>40188</v>
      </c>
      <c r="AI3220" t="s">
        <v>93</v>
      </c>
      <c r="AJ3220" t="s">
        <v>93</v>
      </c>
      <c r="AN3220" t="s">
        <v>93</v>
      </c>
      <c r="AO3220" t="s">
        <v>93</v>
      </c>
      <c r="AP3220" s="1">
        <v>40189</v>
      </c>
      <c r="AY3220" t="s">
        <v>97</v>
      </c>
    </row>
    <row r="3221" spans="1:51" x14ac:dyDescent="0.25">
      <c r="A3221">
        <v>4959</v>
      </c>
      <c r="B3221" s="3" t="s">
        <v>6650</v>
      </c>
      <c r="C3221" s="3" t="str">
        <f t="shared" si="150"/>
        <v xml:space="preserve">Monet, Lynn C. </v>
      </c>
      <c r="D3221" s="3" t="str">
        <f t="shared" si="151"/>
        <v>Monet</v>
      </c>
      <c r="E3221" t="str">
        <f t="shared" si="152"/>
        <v xml:space="preserve">Lynn C. </v>
      </c>
      <c r="F3221" t="s">
        <v>34175</v>
      </c>
      <c r="G3221" t="s">
        <v>37630</v>
      </c>
      <c r="H3221" t="s">
        <v>86</v>
      </c>
      <c r="L3221" s="4" t="s">
        <v>457</v>
      </c>
      <c r="M3221" t="s">
        <v>420</v>
      </c>
      <c r="O3221" t="s">
        <v>6651</v>
      </c>
      <c r="R3221">
        <v>1</v>
      </c>
      <c r="S3221" s="1">
        <v>41935.582384259258</v>
      </c>
      <c r="T3221" s="1">
        <v>42209.42627314815</v>
      </c>
      <c r="U3221" t="s">
        <v>91</v>
      </c>
      <c r="V3221" t="s">
        <v>91</v>
      </c>
      <c r="W3221">
        <v>12</v>
      </c>
      <c r="X3221" t="s">
        <v>6652</v>
      </c>
      <c r="Y3221" t="s">
        <v>6651</v>
      </c>
      <c r="AA3221" t="s">
        <v>420</v>
      </c>
      <c r="AB3221" t="s">
        <v>457</v>
      </c>
      <c r="AE3221" t="s">
        <v>93</v>
      </c>
      <c r="AF3221" s="1">
        <v>40188</v>
      </c>
      <c r="AI3221" t="s">
        <v>95</v>
      </c>
      <c r="AJ3221" t="s">
        <v>96</v>
      </c>
      <c r="AN3221" t="s">
        <v>93</v>
      </c>
      <c r="AO3221" t="s">
        <v>93</v>
      </c>
      <c r="AP3221" s="1">
        <v>40189</v>
      </c>
      <c r="AY3221" t="s">
        <v>97</v>
      </c>
    </row>
    <row r="3222" spans="1:51" x14ac:dyDescent="0.25">
      <c r="A3222">
        <v>1017</v>
      </c>
      <c r="B3222" s="3" t="s">
        <v>15134</v>
      </c>
      <c r="C3222" s="3" t="str">
        <f t="shared" si="150"/>
        <v>Moneva, Atty. Marlon</v>
      </c>
      <c r="D3222" s="3" t="str">
        <f t="shared" si="151"/>
        <v>Moneva</v>
      </c>
      <c r="E3222" t="str">
        <f t="shared" si="152"/>
        <v>Atty. Marlon</v>
      </c>
      <c r="F3222" t="s">
        <v>34176</v>
      </c>
      <c r="G3222" t="s">
        <v>36092</v>
      </c>
      <c r="H3222" t="s">
        <v>86</v>
      </c>
      <c r="J3222" t="s">
        <v>15135</v>
      </c>
      <c r="L3222" s="4" t="s">
        <v>7077</v>
      </c>
      <c r="M3222" t="s">
        <v>15136</v>
      </c>
      <c r="R3222">
        <v>1</v>
      </c>
      <c r="S3222" t="s">
        <v>2911</v>
      </c>
      <c r="T3222" s="1">
        <v>40809.597893518519</v>
      </c>
      <c r="V3222" t="s">
        <v>91</v>
      </c>
      <c r="W3222">
        <v>12</v>
      </c>
      <c r="X3222" t="s">
        <v>15137</v>
      </c>
      <c r="AA3222" t="s">
        <v>15136</v>
      </c>
      <c r="AB3222" t="s">
        <v>7077</v>
      </c>
      <c r="AC3222" t="s">
        <v>15138</v>
      </c>
      <c r="AE3222" t="s">
        <v>113</v>
      </c>
      <c r="AF3222" s="1">
        <v>26836</v>
      </c>
      <c r="AG3222" t="s">
        <v>15139</v>
      </c>
      <c r="AH3222" t="s">
        <v>105</v>
      </c>
      <c r="AI3222" t="s">
        <v>106</v>
      </c>
      <c r="AJ3222" t="s">
        <v>96</v>
      </c>
      <c r="AL3222" t="s">
        <v>15140</v>
      </c>
      <c r="AM3222" t="s">
        <v>15141</v>
      </c>
      <c r="AN3222" t="s">
        <v>117</v>
      </c>
      <c r="AP3222" t="s">
        <v>2911</v>
      </c>
      <c r="AW3222" t="s">
        <v>15142</v>
      </c>
      <c r="AY3222" t="s">
        <v>15143</v>
      </c>
    </row>
    <row r="3223" spans="1:51" x14ac:dyDescent="0.25">
      <c r="A3223">
        <v>5500</v>
      </c>
      <c r="B3223" s="3" t="s">
        <v>16975</v>
      </c>
      <c r="C3223" s="3" t="str">
        <f t="shared" si="150"/>
        <v xml:space="preserve">Moneza, Deborah Morielle E. </v>
      </c>
      <c r="D3223" s="3" t="str">
        <f t="shared" si="151"/>
        <v>Moneza</v>
      </c>
      <c r="E3223" t="str">
        <f t="shared" si="152"/>
        <v xml:space="preserve">Deborah Morielle E. </v>
      </c>
      <c r="F3223" t="s">
        <v>34177</v>
      </c>
      <c r="G3223" t="s">
        <v>37631</v>
      </c>
      <c r="R3223">
        <v>1</v>
      </c>
      <c r="S3223" s="1">
        <v>42558.506249999999</v>
      </c>
      <c r="T3223" s="1">
        <v>42558.506249999999</v>
      </c>
      <c r="U3223" t="s">
        <v>91</v>
      </c>
      <c r="W3223">
        <v>12</v>
      </c>
      <c r="AE3223" t="s">
        <v>93</v>
      </c>
      <c r="AF3223" s="1">
        <v>40188</v>
      </c>
      <c r="AI3223" t="s">
        <v>93</v>
      </c>
      <c r="AJ3223" t="s">
        <v>93</v>
      </c>
      <c r="AN3223" t="s">
        <v>93</v>
      </c>
      <c r="AO3223" t="s">
        <v>93</v>
      </c>
      <c r="AP3223" s="1">
        <v>40189</v>
      </c>
      <c r="AY3223" t="s">
        <v>97</v>
      </c>
    </row>
    <row r="3224" spans="1:51" x14ac:dyDescent="0.25">
      <c r="A3224">
        <v>2008</v>
      </c>
      <c r="B3224" s="3" t="s">
        <v>23927</v>
      </c>
      <c r="C3224" s="3" t="str">
        <f t="shared" si="150"/>
        <v>Moniz,Joseph</v>
      </c>
      <c r="D3224" s="3" t="str">
        <f t="shared" si="151"/>
        <v>Moniz</v>
      </c>
      <c r="E3224" t="str">
        <f t="shared" si="152"/>
        <v>oseph</v>
      </c>
      <c r="F3224" t="s">
        <v>34178</v>
      </c>
      <c r="G3224" t="s">
        <v>35753</v>
      </c>
      <c r="H3224" t="s">
        <v>23928</v>
      </c>
      <c r="I3224" t="s">
        <v>8655</v>
      </c>
      <c r="L3224" s="4" t="s">
        <v>134</v>
      </c>
      <c r="M3224" t="s">
        <v>101</v>
      </c>
      <c r="N3224" t="s">
        <v>102</v>
      </c>
      <c r="O3224" t="s">
        <v>23929</v>
      </c>
      <c r="R3224">
        <v>1</v>
      </c>
      <c r="S3224" t="s">
        <v>2911</v>
      </c>
      <c r="T3224" s="1">
        <v>40806.631469907406</v>
      </c>
      <c r="V3224" t="s">
        <v>91</v>
      </c>
      <c r="W3224">
        <v>12</v>
      </c>
      <c r="AF3224" s="1">
        <v>13721</v>
      </c>
      <c r="AG3224" t="s">
        <v>23930</v>
      </c>
      <c r="AH3224" t="s">
        <v>9661</v>
      </c>
      <c r="AI3224" t="s">
        <v>106</v>
      </c>
      <c r="AJ3224" t="s">
        <v>107</v>
      </c>
      <c r="AM3224" t="s">
        <v>8347</v>
      </c>
      <c r="AP3224" s="1">
        <v>12694</v>
      </c>
      <c r="AQ3224" t="s">
        <v>23931</v>
      </c>
      <c r="AY3224" t="s">
        <v>23932</v>
      </c>
    </row>
    <row r="3225" spans="1:51" x14ac:dyDescent="0.25">
      <c r="A3225">
        <v>2824</v>
      </c>
      <c r="B3225" s="3" t="s">
        <v>29787</v>
      </c>
      <c r="C3225" s="3" t="str">
        <f t="shared" si="150"/>
        <v>MONSANTO , REX</v>
      </c>
      <c r="D3225" s="3" t="str">
        <f t="shared" si="151"/>
        <v xml:space="preserve">MONSANTO </v>
      </c>
      <c r="E3225" t="str">
        <f t="shared" si="152"/>
        <v>REX</v>
      </c>
      <c r="F3225" t="s">
        <v>34179</v>
      </c>
      <c r="G3225" t="s">
        <v>36266</v>
      </c>
      <c r="H3225" t="s">
        <v>29788</v>
      </c>
      <c r="I3225" t="s">
        <v>89</v>
      </c>
      <c r="J3225">
        <v>91621924756</v>
      </c>
      <c r="K3225" t="s">
        <v>29789</v>
      </c>
      <c r="L3225" s="4" t="s">
        <v>88</v>
      </c>
      <c r="M3225" t="s">
        <v>89</v>
      </c>
      <c r="N3225" t="s">
        <v>421</v>
      </c>
      <c r="O3225" t="s">
        <v>29790</v>
      </c>
      <c r="R3225">
        <v>1</v>
      </c>
      <c r="S3225" t="s">
        <v>2911</v>
      </c>
      <c r="T3225" s="1">
        <v>41587.687800925924</v>
      </c>
      <c r="V3225" t="s">
        <v>91</v>
      </c>
      <c r="W3225">
        <v>12</v>
      </c>
      <c r="Y3225" t="s">
        <v>29790</v>
      </c>
      <c r="Z3225" t="s">
        <v>421</v>
      </c>
      <c r="AA3225" t="s">
        <v>89</v>
      </c>
      <c r="AB3225" t="s">
        <v>88</v>
      </c>
      <c r="AF3225" s="1">
        <v>19909</v>
      </c>
      <c r="AH3225" t="s">
        <v>94</v>
      </c>
      <c r="AI3225" t="s">
        <v>106</v>
      </c>
      <c r="AJ3225" t="s">
        <v>107</v>
      </c>
      <c r="AL3225" t="s">
        <v>29791</v>
      </c>
      <c r="AM3225" t="s">
        <v>2290</v>
      </c>
      <c r="AP3225" s="1">
        <v>22103</v>
      </c>
      <c r="AQ3225" t="s">
        <v>29792</v>
      </c>
      <c r="AS3225">
        <v>9177065254</v>
      </c>
      <c r="AT3225" t="s">
        <v>29793</v>
      </c>
      <c r="AU3225" t="s">
        <v>29794</v>
      </c>
      <c r="AV3225" t="s">
        <v>1298</v>
      </c>
      <c r="AX3225" t="s">
        <v>313</v>
      </c>
      <c r="AY3225" t="s">
        <v>29795</v>
      </c>
    </row>
    <row r="3226" spans="1:51" x14ac:dyDescent="0.25">
      <c r="A3226">
        <v>4599</v>
      </c>
      <c r="B3226" s="3" t="s">
        <v>434</v>
      </c>
      <c r="C3226" s="3" t="str">
        <f t="shared" si="150"/>
        <v xml:space="preserve">Montalban, Antonio Jr. </v>
      </c>
      <c r="D3226" s="3" t="str">
        <f t="shared" si="151"/>
        <v>Montalban</v>
      </c>
      <c r="E3226" t="str">
        <f t="shared" si="152"/>
        <v xml:space="preserve">Antonio Jr. </v>
      </c>
      <c r="F3226" t="s">
        <v>34180</v>
      </c>
      <c r="G3226" t="s">
        <v>36267</v>
      </c>
      <c r="R3226">
        <v>1</v>
      </c>
      <c r="S3226" s="1">
        <v>41353.657476851855</v>
      </c>
      <c r="T3226" s="1">
        <v>42209.593761574077</v>
      </c>
      <c r="U3226" t="s">
        <v>91</v>
      </c>
      <c r="V3226" t="s">
        <v>91</v>
      </c>
      <c r="W3226">
        <v>12</v>
      </c>
      <c r="AE3226" t="s">
        <v>93</v>
      </c>
      <c r="AF3226" s="1">
        <v>40188</v>
      </c>
      <c r="AI3226" t="s">
        <v>93</v>
      </c>
      <c r="AJ3226" t="s">
        <v>93</v>
      </c>
      <c r="AN3226" t="s">
        <v>93</v>
      </c>
      <c r="AO3226" t="s">
        <v>93</v>
      </c>
      <c r="AP3226" s="1">
        <v>40189</v>
      </c>
      <c r="AY3226" t="s">
        <v>97</v>
      </c>
    </row>
    <row r="3227" spans="1:51" x14ac:dyDescent="0.25">
      <c r="A3227">
        <v>944</v>
      </c>
      <c r="B3227" s="3" t="s">
        <v>14621</v>
      </c>
      <c r="C3227" s="3" t="str">
        <f t="shared" si="150"/>
        <v>Montalvan, Robert</v>
      </c>
      <c r="D3227" s="3" t="str">
        <f t="shared" si="151"/>
        <v>Montalvan</v>
      </c>
      <c r="E3227" t="str">
        <f t="shared" si="152"/>
        <v>Robert</v>
      </c>
      <c r="F3227" t="s">
        <v>34181</v>
      </c>
      <c r="G3227" t="s">
        <v>35530</v>
      </c>
      <c r="H3227" t="s">
        <v>14622</v>
      </c>
      <c r="L3227" s="4" t="s">
        <v>100</v>
      </c>
      <c r="M3227" t="s">
        <v>101</v>
      </c>
      <c r="O3227" t="s">
        <v>14623</v>
      </c>
      <c r="R3227">
        <v>1</v>
      </c>
      <c r="S3227" t="s">
        <v>2911</v>
      </c>
      <c r="T3227" s="1">
        <v>40806.634618055556</v>
      </c>
      <c r="V3227" t="s">
        <v>91</v>
      </c>
      <c r="W3227">
        <v>12</v>
      </c>
      <c r="X3227" t="s">
        <v>14624</v>
      </c>
      <c r="AF3227" t="s">
        <v>2911</v>
      </c>
      <c r="AH3227" t="s">
        <v>105</v>
      </c>
      <c r="AP3227" t="s">
        <v>2911</v>
      </c>
      <c r="AQ3227" t="s">
        <v>14624</v>
      </c>
      <c r="AY3227" t="s">
        <v>14625</v>
      </c>
    </row>
    <row r="3228" spans="1:51" x14ac:dyDescent="0.25">
      <c r="A3228">
        <v>1807</v>
      </c>
      <c r="B3228" s="3" t="s">
        <v>22478</v>
      </c>
      <c r="C3228" s="3" t="str">
        <f t="shared" si="150"/>
        <v xml:space="preserve">Montebon, Elsa S. </v>
      </c>
      <c r="D3228" s="3" t="str">
        <f t="shared" si="151"/>
        <v>Montebon</v>
      </c>
      <c r="E3228" t="str">
        <f t="shared" si="152"/>
        <v xml:space="preserve">Elsa S. </v>
      </c>
      <c r="F3228" t="s">
        <v>34182</v>
      </c>
      <c r="G3228" t="s">
        <v>37632</v>
      </c>
      <c r="H3228" t="s">
        <v>22479</v>
      </c>
      <c r="I3228" t="s">
        <v>19917</v>
      </c>
      <c r="J3228" t="s">
        <v>22480</v>
      </c>
      <c r="L3228" s="4" t="s">
        <v>22481</v>
      </c>
      <c r="N3228" t="s">
        <v>22482</v>
      </c>
      <c r="O3228" t="s">
        <v>22483</v>
      </c>
      <c r="R3228">
        <v>1</v>
      </c>
      <c r="S3228" t="s">
        <v>2911</v>
      </c>
      <c r="T3228" s="1">
        <v>40731.600104166668</v>
      </c>
      <c r="V3228" t="s">
        <v>91</v>
      </c>
      <c r="W3228">
        <v>12</v>
      </c>
      <c r="X3228" t="s">
        <v>22484</v>
      </c>
      <c r="AA3228" t="s">
        <v>22485</v>
      </c>
      <c r="AB3228" t="s">
        <v>7077</v>
      </c>
      <c r="AC3228" t="s">
        <v>22486</v>
      </c>
      <c r="AE3228" t="s">
        <v>113</v>
      </c>
      <c r="AF3228" s="1">
        <v>22761</v>
      </c>
      <c r="AG3228" t="s">
        <v>22487</v>
      </c>
      <c r="AH3228" t="s">
        <v>4978</v>
      </c>
      <c r="AI3228" t="s">
        <v>95</v>
      </c>
      <c r="AJ3228" t="s">
        <v>107</v>
      </c>
      <c r="AK3228" t="s">
        <v>22488</v>
      </c>
      <c r="AL3228" t="s">
        <v>22489</v>
      </c>
      <c r="AM3228" t="s">
        <v>3786</v>
      </c>
      <c r="AN3228" t="s">
        <v>117</v>
      </c>
      <c r="AP3228" s="1">
        <v>23289</v>
      </c>
      <c r="AU3228" t="s">
        <v>22490</v>
      </c>
      <c r="AW3228" t="s">
        <v>22491</v>
      </c>
      <c r="AX3228" t="s">
        <v>22492</v>
      </c>
      <c r="AY3228" t="s">
        <v>22493</v>
      </c>
    </row>
    <row r="3229" spans="1:51" x14ac:dyDescent="0.25">
      <c r="A3229">
        <v>3829</v>
      </c>
      <c r="B3229" s="3" t="s">
        <v>3679</v>
      </c>
      <c r="C3229" s="3" t="str">
        <f t="shared" si="150"/>
        <v xml:space="preserve">Montecalvo, Evelyn </v>
      </c>
      <c r="D3229" s="3" t="str">
        <f t="shared" si="151"/>
        <v>Montecalvo</v>
      </c>
      <c r="E3229" t="str">
        <f t="shared" si="152"/>
        <v xml:space="preserve">Evelyn </v>
      </c>
      <c r="F3229" t="s">
        <v>34183</v>
      </c>
      <c r="G3229" t="s">
        <v>36268</v>
      </c>
      <c r="H3229" t="s">
        <v>3680</v>
      </c>
      <c r="I3229" t="s">
        <v>910</v>
      </c>
      <c r="J3229">
        <v>9228657584</v>
      </c>
      <c r="L3229" s="4" t="s">
        <v>212</v>
      </c>
      <c r="M3229" t="s">
        <v>89</v>
      </c>
      <c r="N3229" t="s">
        <v>589</v>
      </c>
      <c r="O3229" t="s">
        <v>3681</v>
      </c>
      <c r="R3229">
        <v>1</v>
      </c>
      <c r="S3229" s="1">
        <v>41120.653668981482</v>
      </c>
      <c r="T3229" s="1">
        <v>41124.572754629633</v>
      </c>
      <c r="U3229" t="s">
        <v>91</v>
      </c>
      <c r="V3229" t="s">
        <v>91</v>
      </c>
      <c r="W3229">
        <v>12</v>
      </c>
      <c r="X3229" t="s">
        <v>3682</v>
      </c>
      <c r="Y3229" t="s">
        <v>3681</v>
      </c>
      <c r="Z3229" t="s">
        <v>589</v>
      </c>
      <c r="AA3229" t="s">
        <v>89</v>
      </c>
      <c r="AB3229" t="s">
        <v>212</v>
      </c>
      <c r="AE3229" t="s">
        <v>93</v>
      </c>
      <c r="AF3229" s="1">
        <v>19273</v>
      </c>
      <c r="AG3229" t="s">
        <v>3683</v>
      </c>
      <c r="AH3229" t="s">
        <v>94</v>
      </c>
      <c r="AI3229" t="s">
        <v>95</v>
      </c>
      <c r="AJ3229" t="s">
        <v>107</v>
      </c>
      <c r="AL3229" t="s">
        <v>3684</v>
      </c>
      <c r="AM3229" t="s">
        <v>3685</v>
      </c>
      <c r="AN3229" t="s">
        <v>93</v>
      </c>
      <c r="AO3229" t="s">
        <v>93</v>
      </c>
      <c r="AP3229" s="1">
        <v>21249</v>
      </c>
      <c r="AS3229">
        <v>253875425</v>
      </c>
      <c r="AT3229" t="s">
        <v>3686</v>
      </c>
      <c r="AU3229" t="s">
        <v>3687</v>
      </c>
      <c r="AV3229" t="s">
        <v>707</v>
      </c>
      <c r="AW3229" t="s">
        <v>3688</v>
      </c>
      <c r="AX3229" t="s">
        <v>273</v>
      </c>
      <c r="AY3229" t="s">
        <v>97</v>
      </c>
    </row>
    <row r="3230" spans="1:51" x14ac:dyDescent="0.25">
      <c r="A3230">
        <v>4351</v>
      </c>
      <c r="B3230" s="3" t="s">
        <v>5259</v>
      </c>
      <c r="C3230" s="3" t="str">
        <f t="shared" si="150"/>
        <v>Montecalvo, Evelyn</v>
      </c>
      <c r="D3230" s="3" t="str">
        <f t="shared" si="151"/>
        <v>Montecalvo</v>
      </c>
      <c r="E3230" t="str">
        <f t="shared" si="152"/>
        <v>Evelyn</v>
      </c>
      <c r="F3230" t="s">
        <v>34183</v>
      </c>
      <c r="G3230" t="s">
        <v>35346</v>
      </c>
      <c r="H3230" t="s">
        <v>3680</v>
      </c>
      <c r="I3230" t="s">
        <v>910</v>
      </c>
      <c r="J3230">
        <v>9228657584</v>
      </c>
      <c r="L3230" s="4" t="s">
        <v>88</v>
      </c>
      <c r="M3230" t="s">
        <v>89</v>
      </c>
      <c r="N3230" t="s">
        <v>589</v>
      </c>
      <c r="O3230" t="s">
        <v>3681</v>
      </c>
      <c r="R3230">
        <v>1</v>
      </c>
      <c r="S3230" t="s">
        <v>2911</v>
      </c>
      <c r="T3230" s="1">
        <v>41587.703136574077</v>
      </c>
      <c r="V3230" t="s">
        <v>91</v>
      </c>
      <c r="W3230">
        <v>12</v>
      </c>
      <c r="X3230" t="s">
        <v>3682</v>
      </c>
      <c r="Y3230" t="s">
        <v>5260</v>
      </c>
      <c r="Z3230" t="s">
        <v>589</v>
      </c>
      <c r="AA3230" t="s">
        <v>89</v>
      </c>
      <c r="AB3230" t="s">
        <v>88</v>
      </c>
      <c r="AF3230" t="s">
        <v>2911</v>
      </c>
      <c r="AH3230" t="s">
        <v>94</v>
      </c>
      <c r="AI3230" t="s">
        <v>95</v>
      </c>
      <c r="AJ3230" t="s">
        <v>107</v>
      </c>
      <c r="AL3230" t="s">
        <v>3684</v>
      </c>
      <c r="AM3230" t="s">
        <v>3685</v>
      </c>
      <c r="AP3230" t="s">
        <v>2911</v>
      </c>
      <c r="AT3230" t="s">
        <v>3686</v>
      </c>
      <c r="AU3230" t="s">
        <v>3687</v>
      </c>
      <c r="AX3230" t="s">
        <v>273</v>
      </c>
      <c r="AY3230" t="s">
        <v>5261</v>
      </c>
    </row>
    <row r="3231" spans="1:51" x14ac:dyDescent="0.25">
      <c r="A3231">
        <v>2946</v>
      </c>
      <c r="B3231" s="3" t="s">
        <v>30715</v>
      </c>
      <c r="C3231" s="3" t="str">
        <f t="shared" si="150"/>
        <v xml:space="preserve">Montecalvo, Patricia </v>
      </c>
      <c r="D3231" s="3" t="str">
        <f t="shared" si="151"/>
        <v>Montecalvo</v>
      </c>
      <c r="E3231" t="str">
        <f t="shared" si="152"/>
        <v xml:space="preserve">Patricia </v>
      </c>
      <c r="F3231" t="s">
        <v>34183</v>
      </c>
      <c r="G3231" t="s">
        <v>36269</v>
      </c>
      <c r="H3231" t="s">
        <v>86</v>
      </c>
      <c r="J3231">
        <v>9173211127</v>
      </c>
      <c r="L3231" s="4" t="s">
        <v>134</v>
      </c>
      <c r="M3231" t="s">
        <v>101</v>
      </c>
      <c r="N3231" t="s">
        <v>198</v>
      </c>
      <c r="O3231" t="s">
        <v>30716</v>
      </c>
      <c r="R3231">
        <v>1</v>
      </c>
      <c r="S3231" t="s">
        <v>2911</v>
      </c>
      <c r="T3231" s="1">
        <v>42229.466990740744</v>
      </c>
      <c r="V3231" t="s">
        <v>91</v>
      </c>
      <c r="W3231">
        <v>12</v>
      </c>
      <c r="Y3231" t="s">
        <v>30716</v>
      </c>
      <c r="Z3231" t="s">
        <v>198</v>
      </c>
      <c r="AA3231" t="s">
        <v>101</v>
      </c>
      <c r="AB3231" t="s">
        <v>134</v>
      </c>
      <c r="AE3231" t="s">
        <v>224</v>
      </c>
      <c r="AF3231" s="1">
        <v>26645</v>
      </c>
      <c r="AH3231" t="s">
        <v>105</v>
      </c>
      <c r="AI3231" t="s">
        <v>95</v>
      </c>
      <c r="AJ3231" t="s">
        <v>96</v>
      </c>
      <c r="AN3231" t="s">
        <v>239</v>
      </c>
      <c r="AP3231" s="1">
        <v>23527</v>
      </c>
      <c r="AX3231" t="s">
        <v>30717</v>
      </c>
      <c r="AY3231" t="s">
        <v>30718</v>
      </c>
    </row>
    <row r="3232" spans="1:51" x14ac:dyDescent="0.25">
      <c r="A3232">
        <v>942</v>
      </c>
      <c r="B3232" s="3" t="s">
        <v>14602</v>
      </c>
      <c r="C3232" s="3" t="str">
        <f t="shared" si="150"/>
        <v>Montecillo, Patrick</v>
      </c>
      <c r="D3232" s="3" t="str">
        <f t="shared" si="151"/>
        <v>Montecillo</v>
      </c>
      <c r="E3232" t="str">
        <f t="shared" si="152"/>
        <v>Patrick</v>
      </c>
      <c r="F3232" t="s">
        <v>34184</v>
      </c>
      <c r="G3232" t="s">
        <v>35914</v>
      </c>
      <c r="H3232" t="s">
        <v>14603</v>
      </c>
      <c r="I3232" t="s">
        <v>7812</v>
      </c>
      <c r="M3232" t="s">
        <v>14604</v>
      </c>
      <c r="O3232" t="s">
        <v>14605</v>
      </c>
      <c r="R3232">
        <v>1</v>
      </c>
      <c r="S3232" t="s">
        <v>2911</v>
      </c>
      <c r="T3232" s="1">
        <v>40945.717650462961</v>
      </c>
      <c r="V3232" t="s">
        <v>91</v>
      </c>
      <c r="W3232">
        <v>12</v>
      </c>
      <c r="Y3232" t="s">
        <v>14605</v>
      </c>
      <c r="AA3232" t="s">
        <v>14604</v>
      </c>
      <c r="AC3232" t="s">
        <v>14606</v>
      </c>
      <c r="AF3232" s="1">
        <v>25278</v>
      </c>
      <c r="AG3232" t="s">
        <v>8427</v>
      </c>
      <c r="AH3232" t="s">
        <v>105</v>
      </c>
      <c r="AI3232" t="s">
        <v>106</v>
      </c>
      <c r="AJ3232" t="s">
        <v>107</v>
      </c>
      <c r="AK3232" t="s">
        <v>14607</v>
      </c>
      <c r="AL3232" t="s">
        <v>14608</v>
      </c>
      <c r="AM3232" t="s">
        <v>14609</v>
      </c>
      <c r="AP3232" s="1">
        <v>25950</v>
      </c>
      <c r="AW3232" t="s">
        <v>14610</v>
      </c>
      <c r="AY3232" t="s">
        <v>14611</v>
      </c>
    </row>
    <row r="3233" spans="1:51" x14ac:dyDescent="0.25">
      <c r="A3233">
        <v>5568</v>
      </c>
      <c r="B3233" s="3" t="s">
        <v>16298</v>
      </c>
      <c r="C3233" s="3" t="str">
        <f t="shared" si="150"/>
        <v xml:space="preserve">Montejo, Anna Marie P. </v>
      </c>
      <c r="D3233" s="3" t="str">
        <f t="shared" si="151"/>
        <v>Montejo</v>
      </c>
      <c r="E3233" t="str">
        <f t="shared" si="152"/>
        <v xml:space="preserve">Anna Marie P. </v>
      </c>
      <c r="F3233" t="s">
        <v>34185</v>
      </c>
      <c r="G3233" t="s">
        <v>37306</v>
      </c>
      <c r="R3233">
        <v>1</v>
      </c>
      <c r="S3233" s="1">
        <v>42657.6016087963</v>
      </c>
      <c r="T3233" s="1">
        <v>42657.6016087963</v>
      </c>
      <c r="U3233" t="s">
        <v>91</v>
      </c>
      <c r="W3233">
        <v>12</v>
      </c>
      <c r="AE3233" t="s">
        <v>93</v>
      </c>
      <c r="AF3233" s="1">
        <v>40188</v>
      </c>
      <c r="AI3233" t="s">
        <v>93</v>
      </c>
      <c r="AJ3233" t="s">
        <v>93</v>
      </c>
      <c r="AN3233" t="s">
        <v>93</v>
      </c>
      <c r="AO3233" t="s">
        <v>93</v>
      </c>
      <c r="AP3233" s="1">
        <v>40189</v>
      </c>
      <c r="AY3233" t="s">
        <v>97</v>
      </c>
    </row>
    <row r="3234" spans="1:51" x14ac:dyDescent="0.25">
      <c r="A3234">
        <v>4674</v>
      </c>
      <c r="B3234" s="3" t="s">
        <v>1449</v>
      </c>
      <c r="C3234" s="3" t="str">
        <f t="shared" si="150"/>
        <v xml:space="preserve">Montemayor, Liza &amp; Tan, Lestrel </v>
      </c>
      <c r="D3234" s="3" t="str">
        <f t="shared" si="151"/>
        <v>Montemayor</v>
      </c>
      <c r="E3234" t="str">
        <f t="shared" si="152"/>
        <v xml:space="preserve">Liza &amp; Tan, Lestrel </v>
      </c>
      <c r="F3234" t="s">
        <v>34186</v>
      </c>
      <c r="G3234" t="s">
        <v>37633</v>
      </c>
      <c r="R3234">
        <v>1</v>
      </c>
      <c r="S3234" s="1">
        <v>41457.781481481485</v>
      </c>
      <c r="T3234" s="1">
        <v>41457.781481481485</v>
      </c>
      <c r="U3234" t="s">
        <v>91</v>
      </c>
      <c r="W3234">
        <v>12</v>
      </c>
      <c r="AE3234" t="s">
        <v>93</v>
      </c>
      <c r="AF3234" s="1">
        <v>40188</v>
      </c>
      <c r="AI3234" t="s">
        <v>93</v>
      </c>
      <c r="AJ3234" t="s">
        <v>93</v>
      </c>
      <c r="AN3234" t="s">
        <v>93</v>
      </c>
      <c r="AO3234" t="s">
        <v>93</v>
      </c>
      <c r="AP3234" s="1">
        <v>40189</v>
      </c>
      <c r="AY3234" t="s">
        <v>97</v>
      </c>
    </row>
    <row r="3235" spans="1:51" x14ac:dyDescent="0.25">
      <c r="A3235">
        <v>4965</v>
      </c>
      <c r="B3235" s="3" t="s">
        <v>2086</v>
      </c>
      <c r="C3235" s="3" t="str">
        <f t="shared" si="150"/>
        <v xml:space="preserve">Montenegro, Romel B. </v>
      </c>
      <c r="D3235" s="3" t="str">
        <f t="shared" si="151"/>
        <v>Montenegro</v>
      </c>
      <c r="E3235" t="str">
        <f t="shared" si="152"/>
        <v xml:space="preserve">Romel B. </v>
      </c>
      <c r="F3235" t="s">
        <v>34187</v>
      </c>
      <c r="G3235" t="s">
        <v>37634</v>
      </c>
      <c r="H3235" t="s">
        <v>2087</v>
      </c>
      <c r="J3235">
        <v>9175810067</v>
      </c>
      <c r="K3235" t="s">
        <v>2088</v>
      </c>
      <c r="M3235" t="s">
        <v>420</v>
      </c>
      <c r="N3235" t="s">
        <v>996</v>
      </c>
      <c r="O3235" t="s">
        <v>2089</v>
      </c>
      <c r="R3235">
        <v>1</v>
      </c>
      <c r="S3235" s="1">
        <v>41953.336423611108</v>
      </c>
      <c r="T3235" s="1">
        <v>42144.604942129627</v>
      </c>
      <c r="U3235" t="s">
        <v>91</v>
      </c>
      <c r="V3235" t="s">
        <v>91</v>
      </c>
      <c r="W3235">
        <v>12</v>
      </c>
      <c r="X3235" t="s">
        <v>2090</v>
      </c>
      <c r="Y3235" t="s">
        <v>2089</v>
      </c>
      <c r="Z3235" t="s">
        <v>996</v>
      </c>
      <c r="AA3235" t="s">
        <v>420</v>
      </c>
      <c r="AE3235" t="s">
        <v>93</v>
      </c>
      <c r="AF3235" s="1">
        <v>26870</v>
      </c>
      <c r="AG3235" t="s">
        <v>2091</v>
      </c>
      <c r="AH3235" t="s">
        <v>94</v>
      </c>
      <c r="AI3235" t="s">
        <v>106</v>
      </c>
      <c r="AJ3235" t="s">
        <v>107</v>
      </c>
      <c r="AL3235" t="s">
        <v>2092</v>
      </c>
      <c r="AN3235" t="s">
        <v>93</v>
      </c>
      <c r="AO3235" t="s">
        <v>93</v>
      </c>
      <c r="AP3235" s="1">
        <v>25396</v>
      </c>
      <c r="AQ3235" t="s">
        <v>2093</v>
      </c>
      <c r="AT3235" t="s">
        <v>2094</v>
      </c>
      <c r="AU3235" t="s">
        <v>2095</v>
      </c>
      <c r="AV3235" t="s">
        <v>2096</v>
      </c>
      <c r="AY3235" t="s">
        <v>97</v>
      </c>
    </row>
    <row r="3236" spans="1:51" x14ac:dyDescent="0.25">
      <c r="A3236">
        <v>4917</v>
      </c>
      <c r="B3236" s="3" t="s">
        <v>4298</v>
      </c>
      <c r="C3236" s="3" t="str">
        <f t="shared" si="150"/>
        <v xml:space="preserve">Montenegro, Janice B. </v>
      </c>
      <c r="D3236" s="3" t="str">
        <f t="shared" si="151"/>
        <v>Montenegro</v>
      </c>
      <c r="E3236" t="str">
        <f t="shared" si="152"/>
        <v xml:space="preserve">Janice B. </v>
      </c>
      <c r="F3236" t="s">
        <v>34187</v>
      </c>
      <c r="G3236" t="s">
        <v>37635</v>
      </c>
      <c r="J3236">
        <v>9177217218</v>
      </c>
      <c r="K3236" t="s">
        <v>4299</v>
      </c>
      <c r="L3236" s="4" t="s">
        <v>88</v>
      </c>
      <c r="M3236" t="s">
        <v>89</v>
      </c>
      <c r="N3236" t="s">
        <v>4300</v>
      </c>
      <c r="O3236" t="s">
        <v>4301</v>
      </c>
      <c r="R3236">
        <v>1</v>
      </c>
      <c r="S3236" s="1">
        <v>41877.503784722219</v>
      </c>
      <c r="T3236" s="1">
        <v>41887.607685185183</v>
      </c>
      <c r="U3236" t="s">
        <v>91</v>
      </c>
      <c r="V3236" t="s">
        <v>91</v>
      </c>
      <c r="W3236">
        <v>12</v>
      </c>
      <c r="Y3236" t="s">
        <v>4301</v>
      </c>
      <c r="Z3236" t="s">
        <v>4300</v>
      </c>
      <c r="AA3236" t="s">
        <v>89</v>
      </c>
      <c r="AB3236" t="s">
        <v>88</v>
      </c>
      <c r="AC3236" t="s">
        <v>4302</v>
      </c>
      <c r="AE3236" t="s">
        <v>93</v>
      </c>
      <c r="AF3236" s="1">
        <v>29789</v>
      </c>
      <c r="AH3236" t="s">
        <v>94</v>
      </c>
      <c r="AI3236" t="s">
        <v>95</v>
      </c>
      <c r="AJ3236" t="s">
        <v>93</v>
      </c>
      <c r="AN3236" t="s">
        <v>93</v>
      </c>
      <c r="AO3236" t="s">
        <v>93</v>
      </c>
      <c r="AP3236" s="1">
        <v>40189</v>
      </c>
      <c r="AY3236" t="s">
        <v>97</v>
      </c>
    </row>
    <row r="3237" spans="1:51" x14ac:dyDescent="0.25">
      <c r="A3237">
        <v>1554</v>
      </c>
      <c r="B3237" s="3" t="s">
        <v>20634</v>
      </c>
      <c r="C3237" s="3" t="str">
        <f t="shared" si="150"/>
        <v>Montero, Marlene</v>
      </c>
      <c r="D3237" s="3" t="str">
        <f t="shared" si="151"/>
        <v>Montero</v>
      </c>
      <c r="E3237" t="str">
        <f t="shared" si="152"/>
        <v>Marlene</v>
      </c>
      <c r="F3237" t="s">
        <v>34188</v>
      </c>
      <c r="G3237" t="s">
        <v>36270</v>
      </c>
      <c r="H3237" t="s">
        <v>86</v>
      </c>
      <c r="J3237" t="s">
        <v>20635</v>
      </c>
      <c r="L3237" s="4" t="s">
        <v>100</v>
      </c>
      <c r="M3237" t="s">
        <v>101</v>
      </c>
      <c r="O3237" t="s">
        <v>20636</v>
      </c>
      <c r="R3237">
        <v>1</v>
      </c>
      <c r="S3237" t="s">
        <v>2911</v>
      </c>
      <c r="T3237" s="1">
        <v>40935.585428240738</v>
      </c>
      <c r="V3237" t="s">
        <v>91</v>
      </c>
      <c r="W3237">
        <v>12</v>
      </c>
      <c r="Y3237" t="s">
        <v>20636</v>
      </c>
      <c r="AC3237">
        <v>3534085267</v>
      </c>
      <c r="AF3237" s="1">
        <v>25427</v>
      </c>
      <c r="AG3237" t="s">
        <v>5055</v>
      </c>
      <c r="AH3237" t="s">
        <v>105</v>
      </c>
      <c r="AI3237" t="s">
        <v>95</v>
      </c>
      <c r="AJ3237" t="s">
        <v>96</v>
      </c>
      <c r="AL3237" t="s">
        <v>20637</v>
      </c>
      <c r="AM3237" t="s">
        <v>18912</v>
      </c>
      <c r="AP3237" t="s">
        <v>2911</v>
      </c>
      <c r="AW3237" t="s">
        <v>20638</v>
      </c>
      <c r="AY3237" t="s">
        <v>20639</v>
      </c>
    </row>
    <row r="3238" spans="1:51" x14ac:dyDescent="0.25">
      <c r="A3238">
        <v>940</v>
      </c>
      <c r="B3238" s="3" t="s">
        <v>14591</v>
      </c>
      <c r="C3238" s="3" t="str">
        <f t="shared" si="150"/>
        <v>Montesclaros, Marianito</v>
      </c>
      <c r="D3238" s="3" t="str">
        <f t="shared" si="151"/>
        <v>Montesclaros</v>
      </c>
      <c r="E3238" t="str">
        <f t="shared" si="152"/>
        <v>Marianito</v>
      </c>
      <c r="F3238" t="s">
        <v>34189</v>
      </c>
      <c r="G3238" t="s">
        <v>36242</v>
      </c>
      <c r="H3238" t="s">
        <v>14592</v>
      </c>
      <c r="L3238" s="4" t="s">
        <v>8170</v>
      </c>
      <c r="M3238" t="s">
        <v>8574</v>
      </c>
      <c r="O3238" t="s">
        <v>14593</v>
      </c>
      <c r="R3238">
        <v>1</v>
      </c>
      <c r="S3238" t="s">
        <v>2911</v>
      </c>
      <c r="T3238" s="1">
        <v>40806.659502314818</v>
      </c>
      <c r="V3238" t="s">
        <v>91</v>
      </c>
      <c r="W3238">
        <v>12</v>
      </c>
      <c r="X3238" t="s">
        <v>14594</v>
      </c>
      <c r="AF3238" t="s">
        <v>2911</v>
      </c>
      <c r="AH3238" t="s">
        <v>105</v>
      </c>
      <c r="AI3238" t="s">
        <v>106</v>
      </c>
      <c r="AJ3238" t="s">
        <v>107</v>
      </c>
      <c r="AP3238" s="1">
        <v>25518</v>
      </c>
      <c r="AY3238" t="s">
        <v>14595</v>
      </c>
    </row>
    <row r="3239" spans="1:51" x14ac:dyDescent="0.25">
      <c r="A3239">
        <v>1189</v>
      </c>
      <c r="B3239" s="3" t="s">
        <v>18115</v>
      </c>
      <c r="C3239" s="3" t="str">
        <f t="shared" si="150"/>
        <v>Montesclaros,Marianito</v>
      </c>
      <c r="D3239" s="3" t="str">
        <f t="shared" si="151"/>
        <v>Montesclaros</v>
      </c>
      <c r="E3239" t="str">
        <f t="shared" si="152"/>
        <v>arianito</v>
      </c>
      <c r="F3239" t="s">
        <v>34189</v>
      </c>
      <c r="G3239" t="s">
        <v>36242</v>
      </c>
      <c r="H3239" t="s">
        <v>18116</v>
      </c>
      <c r="L3239" s="4" t="s">
        <v>8170</v>
      </c>
      <c r="M3239" t="s">
        <v>8574</v>
      </c>
      <c r="O3239" t="s">
        <v>14593</v>
      </c>
      <c r="R3239">
        <v>1</v>
      </c>
      <c r="S3239" t="s">
        <v>2911</v>
      </c>
      <c r="T3239" s="1">
        <v>40806.660567129627</v>
      </c>
      <c r="V3239" t="s">
        <v>91</v>
      </c>
      <c r="W3239">
        <v>12</v>
      </c>
      <c r="X3239" t="s">
        <v>14594</v>
      </c>
      <c r="AF3239" t="s">
        <v>2911</v>
      </c>
      <c r="AH3239" t="s">
        <v>105</v>
      </c>
      <c r="AI3239" t="s">
        <v>106</v>
      </c>
      <c r="AJ3239" t="s">
        <v>107</v>
      </c>
      <c r="AP3239" s="1">
        <v>25518</v>
      </c>
      <c r="AY3239" t="s">
        <v>18117</v>
      </c>
    </row>
    <row r="3240" spans="1:51" x14ac:dyDescent="0.25">
      <c r="A3240">
        <v>4996</v>
      </c>
      <c r="B3240" s="3" t="s">
        <v>6294</v>
      </c>
      <c r="C3240" s="3" t="str">
        <f t="shared" si="150"/>
        <v xml:space="preserve">Montibon, Benson </v>
      </c>
      <c r="D3240" s="3" t="str">
        <f t="shared" si="151"/>
        <v>Montibon</v>
      </c>
      <c r="E3240" t="str">
        <f t="shared" si="152"/>
        <v xml:space="preserve">Benson </v>
      </c>
      <c r="F3240" t="s">
        <v>34190</v>
      </c>
      <c r="G3240" t="s">
        <v>36271</v>
      </c>
      <c r="H3240" t="s">
        <v>6295</v>
      </c>
      <c r="J3240">
        <v>9054463706</v>
      </c>
      <c r="L3240" s="4" t="s">
        <v>88</v>
      </c>
      <c r="M3240" t="s">
        <v>89</v>
      </c>
      <c r="N3240" t="s">
        <v>465</v>
      </c>
      <c r="O3240" t="s">
        <v>466</v>
      </c>
      <c r="R3240">
        <v>1</v>
      </c>
      <c r="S3240" s="1">
        <v>42017.610486111109</v>
      </c>
      <c r="T3240" s="1">
        <v>42025.358113425929</v>
      </c>
      <c r="U3240" t="s">
        <v>91</v>
      </c>
      <c r="V3240" t="s">
        <v>91</v>
      </c>
      <c r="W3240">
        <v>12</v>
      </c>
      <c r="Y3240" t="s">
        <v>466</v>
      </c>
      <c r="Z3240" t="s">
        <v>465</v>
      </c>
      <c r="AA3240" t="s">
        <v>89</v>
      </c>
      <c r="AB3240" t="s">
        <v>88</v>
      </c>
      <c r="AE3240" t="s">
        <v>93</v>
      </c>
      <c r="AF3240" s="1">
        <v>31352</v>
      </c>
      <c r="AH3240" t="s">
        <v>94</v>
      </c>
      <c r="AI3240" t="s">
        <v>106</v>
      </c>
      <c r="AJ3240" t="s">
        <v>107</v>
      </c>
      <c r="AL3240" t="s">
        <v>6296</v>
      </c>
      <c r="AM3240" t="s">
        <v>6297</v>
      </c>
      <c r="AN3240" t="s">
        <v>93</v>
      </c>
      <c r="AO3240" t="s">
        <v>93</v>
      </c>
      <c r="AP3240" s="1">
        <v>31941</v>
      </c>
      <c r="AQ3240" t="s">
        <v>6298</v>
      </c>
      <c r="AS3240">
        <v>9177061227</v>
      </c>
      <c r="AU3240" t="s">
        <v>6299</v>
      </c>
      <c r="AV3240" t="s">
        <v>5863</v>
      </c>
      <c r="AX3240" t="s">
        <v>6300</v>
      </c>
      <c r="AY3240" t="s">
        <v>97</v>
      </c>
    </row>
    <row r="3241" spans="1:51" x14ac:dyDescent="0.25">
      <c r="A3241">
        <v>789</v>
      </c>
      <c r="B3241" s="3" t="s">
        <v>13555</v>
      </c>
      <c r="C3241" s="3" t="str">
        <f t="shared" si="150"/>
        <v>Moorjani,Narender(Lo,C.)</v>
      </c>
      <c r="D3241" s="3" t="str">
        <f t="shared" si="151"/>
        <v>Moorjani</v>
      </c>
      <c r="E3241" t="str">
        <f t="shared" si="152"/>
        <v>arender(Lo,C.)</v>
      </c>
      <c r="F3241" t="s">
        <v>34191</v>
      </c>
      <c r="G3241" t="s">
        <v>37636</v>
      </c>
      <c r="H3241" t="s">
        <v>13556</v>
      </c>
      <c r="I3241" t="s">
        <v>13557</v>
      </c>
      <c r="J3241" t="s">
        <v>13558</v>
      </c>
      <c r="L3241" s="4" t="s">
        <v>88</v>
      </c>
      <c r="M3241" t="s">
        <v>89</v>
      </c>
      <c r="N3241">
        <v>38</v>
      </c>
      <c r="O3241" t="s">
        <v>13559</v>
      </c>
      <c r="R3241">
        <v>1</v>
      </c>
      <c r="S3241" t="s">
        <v>2911</v>
      </c>
      <c r="T3241" s="1">
        <v>40765.760428240741</v>
      </c>
      <c r="V3241" t="s">
        <v>91</v>
      </c>
      <c r="W3241">
        <v>12</v>
      </c>
      <c r="X3241" t="s">
        <v>13560</v>
      </c>
      <c r="Y3241" t="s">
        <v>13559</v>
      </c>
      <c r="Z3241">
        <v>38</v>
      </c>
      <c r="AA3241" t="s">
        <v>89</v>
      </c>
      <c r="AB3241" t="s">
        <v>88</v>
      </c>
      <c r="AC3241" t="s">
        <v>13558</v>
      </c>
      <c r="AE3241" t="s">
        <v>224</v>
      </c>
      <c r="AF3241" t="s">
        <v>2911</v>
      </c>
      <c r="AH3241" t="s">
        <v>105</v>
      </c>
      <c r="AI3241" t="s">
        <v>106</v>
      </c>
      <c r="AJ3241" t="s">
        <v>107</v>
      </c>
      <c r="AL3241" t="s">
        <v>13561</v>
      </c>
      <c r="AM3241" t="s">
        <v>9723</v>
      </c>
      <c r="AN3241" t="s">
        <v>239</v>
      </c>
      <c r="AP3241" s="1">
        <v>18122</v>
      </c>
      <c r="AR3241" t="s">
        <v>13558</v>
      </c>
      <c r="AS3241" t="s">
        <v>13558</v>
      </c>
      <c r="AU3241" t="s">
        <v>13562</v>
      </c>
      <c r="AV3241" t="s">
        <v>9723</v>
      </c>
      <c r="AX3241" t="s">
        <v>13563</v>
      </c>
      <c r="AY3241" t="s">
        <v>13564</v>
      </c>
    </row>
    <row r="3242" spans="1:51" x14ac:dyDescent="0.25">
      <c r="A3242">
        <v>1059</v>
      </c>
      <c r="B3242" s="3" t="s">
        <v>15343</v>
      </c>
      <c r="C3242" s="3" t="str">
        <f t="shared" si="150"/>
        <v xml:space="preserve">MOORJANI,SERLA(Escolana) </v>
      </c>
      <c r="D3242" s="3" t="str">
        <f t="shared" si="151"/>
        <v>MOORJANI</v>
      </c>
      <c r="E3242" t="str">
        <f t="shared" si="152"/>
        <v xml:space="preserve">ERLA(Escolana) </v>
      </c>
      <c r="F3242" t="s">
        <v>34192</v>
      </c>
      <c r="G3242" t="s">
        <v>37637</v>
      </c>
      <c r="H3242" t="s">
        <v>86</v>
      </c>
      <c r="J3242" t="s">
        <v>15344</v>
      </c>
      <c r="L3242" s="4" t="s">
        <v>134</v>
      </c>
      <c r="M3242" t="s">
        <v>101</v>
      </c>
      <c r="N3242" t="s">
        <v>15261</v>
      </c>
      <c r="O3242" t="s">
        <v>15345</v>
      </c>
      <c r="R3242">
        <v>1</v>
      </c>
      <c r="S3242" t="s">
        <v>2911</v>
      </c>
      <c r="T3242" s="1">
        <v>40732.585509259261</v>
      </c>
      <c r="V3242" t="s">
        <v>91</v>
      </c>
      <c r="W3242">
        <v>12</v>
      </c>
      <c r="X3242" t="s">
        <v>15346</v>
      </c>
      <c r="Y3242" t="s">
        <v>15345</v>
      </c>
      <c r="Z3242" t="s">
        <v>15261</v>
      </c>
      <c r="AA3242" t="s">
        <v>101</v>
      </c>
      <c r="AB3242" t="s">
        <v>134</v>
      </c>
      <c r="AC3242" t="s">
        <v>15347</v>
      </c>
      <c r="AF3242" s="1">
        <v>23012</v>
      </c>
      <c r="AG3242" t="s">
        <v>101</v>
      </c>
      <c r="AH3242" t="s">
        <v>105</v>
      </c>
      <c r="AI3242" t="s">
        <v>95</v>
      </c>
      <c r="AJ3242" t="s">
        <v>96</v>
      </c>
      <c r="AL3242" t="s">
        <v>15348</v>
      </c>
      <c r="AP3242" t="s">
        <v>2911</v>
      </c>
      <c r="AY3242" t="s">
        <v>15349</v>
      </c>
    </row>
    <row r="3243" spans="1:51" x14ac:dyDescent="0.25">
      <c r="A3243">
        <v>1876</v>
      </c>
      <c r="B3243" s="3" t="s">
        <v>22996</v>
      </c>
      <c r="C3243" s="3" t="str">
        <f t="shared" si="150"/>
        <v xml:space="preserve">Moorjani,Elsie(Naresh) </v>
      </c>
      <c r="D3243" s="3" t="str">
        <f t="shared" si="151"/>
        <v>Moorjani</v>
      </c>
      <c r="E3243" t="str">
        <f t="shared" si="152"/>
        <v xml:space="preserve">lsie(Naresh) </v>
      </c>
      <c r="F3243" t="s">
        <v>34191</v>
      </c>
      <c r="G3243" t="s">
        <v>36240</v>
      </c>
      <c r="H3243" t="s">
        <v>22997</v>
      </c>
      <c r="I3243" t="s">
        <v>101</v>
      </c>
      <c r="J3243" t="s">
        <v>22998</v>
      </c>
      <c r="L3243" s="4" t="s">
        <v>88</v>
      </c>
      <c r="M3243" t="s">
        <v>89</v>
      </c>
      <c r="N3243" t="s">
        <v>10299</v>
      </c>
      <c r="O3243" t="s">
        <v>22999</v>
      </c>
      <c r="R3243">
        <v>1</v>
      </c>
      <c r="S3243" t="s">
        <v>2911</v>
      </c>
      <c r="T3243" s="1">
        <v>40711.61928240741</v>
      </c>
      <c r="V3243" t="s">
        <v>91</v>
      </c>
      <c r="W3243">
        <v>12</v>
      </c>
      <c r="X3243" t="s">
        <v>23000</v>
      </c>
      <c r="Y3243" t="s">
        <v>22999</v>
      </c>
      <c r="Z3243" t="s">
        <v>10299</v>
      </c>
      <c r="AA3243" t="s">
        <v>89</v>
      </c>
      <c r="AB3243" t="s">
        <v>88</v>
      </c>
      <c r="AE3243" t="s">
        <v>224</v>
      </c>
      <c r="AF3243" s="1">
        <v>28291</v>
      </c>
      <c r="AH3243" t="s">
        <v>105</v>
      </c>
      <c r="AI3243" t="s">
        <v>95</v>
      </c>
      <c r="AJ3243" t="s">
        <v>107</v>
      </c>
      <c r="AK3243" t="s">
        <v>23001</v>
      </c>
      <c r="AL3243" t="s">
        <v>23002</v>
      </c>
      <c r="AM3243" t="s">
        <v>2728</v>
      </c>
      <c r="AN3243" t="s">
        <v>239</v>
      </c>
      <c r="AP3243" s="1">
        <v>23387</v>
      </c>
      <c r="AU3243" t="s">
        <v>23003</v>
      </c>
      <c r="AV3243" t="s">
        <v>2728</v>
      </c>
      <c r="AW3243" t="s">
        <v>23004</v>
      </c>
      <c r="AY3243" t="s">
        <v>23005</v>
      </c>
    </row>
    <row r="3244" spans="1:51" x14ac:dyDescent="0.25">
      <c r="A3244">
        <v>1988</v>
      </c>
      <c r="B3244" s="3" t="s">
        <v>23784</v>
      </c>
      <c r="C3244" s="3" t="str">
        <f t="shared" si="150"/>
        <v xml:space="preserve">Mora,Emily,(JOSE)(Juat) </v>
      </c>
      <c r="D3244" s="3" t="str">
        <f t="shared" si="151"/>
        <v>Mora</v>
      </c>
      <c r="E3244" t="str">
        <f t="shared" si="152"/>
        <v xml:space="preserve">mily,(JOSE)(Juat) </v>
      </c>
      <c r="F3244" t="s">
        <v>34193</v>
      </c>
      <c r="G3244" t="s">
        <v>37638</v>
      </c>
      <c r="H3244" t="s">
        <v>23785</v>
      </c>
      <c r="I3244" t="s">
        <v>23786</v>
      </c>
      <c r="J3244" t="s">
        <v>23787</v>
      </c>
      <c r="L3244" s="4" t="s">
        <v>134</v>
      </c>
      <c r="M3244" t="s">
        <v>101</v>
      </c>
      <c r="N3244" t="s">
        <v>5180</v>
      </c>
      <c r="O3244" t="s">
        <v>23788</v>
      </c>
      <c r="R3244">
        <v>1</v>
      </c>
      <c r="S3244" t="s">
        <v>2911</v>
      </c>
      <c r="T3244" s="1">
        <v>40732.594664351855</v>
      </c>
      <c r="V3244" t="s">
        <v>91</v>
      </c>
      <c r="W3244">
        <v>12</v>
      </c>
      <c r="X3244" t="s">
        <v>23789</v>
      </c>
      <c r="Y3244" t="s">
        <v>23788</v>
      </c>
      <c r="Z3244" t="s">
        <v>5180</v>
      </c>
      <c r="AA3244" t="s">
        <v>101</v>
      </c>
      <c r="AB3244" t="s">
        <v>134</v>
      </c>
      <c r="AC3244" t="s">
        <v>23787</v>
      </c>
      <c r="AF3244" s="1">
        <v>24571</v>
      </c>
      <c r="AG3244" t="s">
        <v>101</v>
      </c>
      <c r="AH3244" t="s">
        <v>105</v>
      </c>
      <c r="AI3244" t="s">
        <v>95</v>
      </c>
      <c r="AJ3244" t="s">
        <v>107</v>
      </c>
      <c r="AK3244" t="s">
        <v>23790</v>
      </c>
      <c r="AL3244" t="s">
        <v>23791</v>
      </c>
      <c r="AM3244" t="s">
        <v>9224</v>
      </c>
      <c r="AP3244" s="1">
        <v>21952</v>
      </c>
      <c r="AS3244" t="s">
        <v>23792</v>
      </c>
      <c r="AU3244" t="s">
        <v>23793</v>
      </c>
      <c r="AY3244" t="s">
        <v>23794</v>
      </c>
    </row>
    <row r="3245" spans="1:51" x14ac:dyDescent="0.25">
      <c r="A3245">
        <v>1347</v>
      </c>
      <c r="B3245" s="3" t="s">
        <v>19154</v>
      </c>
      <c r="C3245" s="3" t="str">
        <f t="shared" si="150"/>
        <v>Morados, Mary Ann</v>
      </c>
      <c r="D3245" s="3" t="str">
        <f t="shared" si="151"/>
        <v>Morados</v>
      </c>
      <c r="E3245" t="str">
        <f t="shared" si="152"/>
        <v>Mary Ann</v>
      </c>
      <c r="F3245" t="s">
        <v>34194</v>
      </c>
      <c r="G3245" t="s">
        <v>36139</v>
      </c>
      <c r="H3245" t="s">
        <v>86</v>
      </c>
      <c r="L3245" s="4" t="s">
        <v>134</v>
      </c>
      <c r="M3245" t="s">
        <v>101</v>
      </c>
      <c r="N3245" t="s">
        <v>853</v>
      </c>
      <c r="O3245" t="s">
        <v>19155</v>
      </c>
      <c r="R3245">
        <v>1</v>
      </c>
      <c r="S3245" t="s">
        <v>2911</v>
      </c>
      <c r="T3245" s="1">
        <v>40732.621817129628</v>
      </c>
      <c r="V3245" t="s">
        <v>91</v>
      </c>
      <c r="W3245">
        <v>12</v>
      </c>
      <c r="X3245" t="s">
        <v>19156</v>
      </c>
      <c r="Y3245" t="s">
        <v>19155</v>
      </c>
      <c r="Z3245" t="s">
        <v>853</v>
      </c>
      <c r="AA3245" t="s">
        <v>101</v>
      </c>
      <c r="AB3245" t="s">
        <v>134</v>
      </c>
      <c r="AE3245" t="s">
        <v>113</v>
      </c>
      <c r="AF3245" s="1">
        <v>25943</v>
      </c>
      <c r="AG3245" t="s">
        <v>8361</v>
      </c>
      <c r="AH3245" t="s">
        <v>105</v>
      </c>
      <c r="AI3245" t="s">
        <v>95</v>
      </c>
      <c r="AJ3245" t="s">
        <v>96</v>
      </c>
      <c r="AL3245" t="s">
        <v>19157</v>
      </c>
      <c r="AM3245" t="s">
        <v>7780</v>
      </c>
      <c r="AN3245" t="s">
        <v>145</v>
      </c>
      <c r="AP3245" t="s">
        <v>2911</v>
      </c>
      <c r="AW3245" t="s">
        <v>19158</v>
      </c>
      <c r="AY3245" t="s">
        <v>19159</v>
      </c>
    </row>
    <row r="3246" spans="1:51" x14ac:dyDescent="0.25">
      <c r="A3246">
        <v>3192</v>
      </c>
      <c r="B3246" s="3" t="s">
        <v>32372</v>
      </c>
      <c r="C3246" s="3" t="str">
        <f t="shared" si="150"/>
        <v>Morala, Beverly</v>
      </c>
      <c r="D3246" s="3" t="str">
        <f t="shared" si="151"/>
        <v>Morala</v>
      </c>
      <c r="E3246" t="str">
        <f t="shared" si="152"/>
        <v>Beverly</v>
      </c>
      <c r="F3246" t="s">
        <v>34195</v>
      </c>
      <c r="G3246" t="s">
        <v>35698</v>
      </c>
      <c r="H3246" t="s">
        <v>86</v>
      </c>
      <c r="J3246">
        <v>9276740905</v>
      </c>
      <c r="K3246" t="s">
        <v>922</v>
      </c>
      <c r="L3246" s="4" t="s">
        <v>100</v>
      </c>
      <c r="M3246" t="s">
        <v>7151</v>
      </c>
      <c r="N3246" t="s">
        <v>139</v>
      </c>
      <c r="O3246" t="s">
        <v>32373</v>
      </c>
      <c r="R3246">
        <v>1</v>
      </c>
      <c r="S3246" t="s">
        <v>2911</v>
      </c>
      <c r="T3246" s="1">
        <v>40938.594525462962</v>
      </c>
      <c r="V3246" t="s">
        <v>91</v>
      </c>
      <c r="W3246">
        <v>12</v>
      </c>
      <c r="X3246" t="s">
        <v>32374</v>
      </c>
      <c r="Y3246" t="s">
        <v>32373</v>
      </c>
      <c r="Z3246" t="s">
        <v>139</v>
      </c>
      <c r="AA3246" t="s">
        <v>109</v>
      </c>
      <c r="AB3246" t="s">
        <v>100</v>
      </c>
      <c r="AF3246" s="1">
        <v>29611</v>
      </c>
      <c r="AG3246" t="s">
        <v>109</v>
      </c>
      <c r="AH3246" t="s">
        <v>105</v>
      </c>
      <c r="AI3246" t="s">
        <v>95</v>
      </c>
      <c r="AJ3246" t="s">
        <v>96</v>
      </c>
      <c r="AP3246" t="s">
        <v>2911</v>
      </c>
      <c r="AY3246" t="s">
        <v>32375</v>
      </c>
    </row>
    <row r="3247" spans="1:51" x14ac:dyDescent="0.25">
      <c r="A3247">
        <v>4897</v>
      </c>
      <c r="B3247" s="3" t="s">
        <v>6017</v>
      </c>
      <c r="C3247" s="3" t="str">
        <f t="shared" si="150"/>
        <v xml:space="preserve">Morales, Olivia G. </v>
      </c>
      <c r="D3247" s="3" t="str">
        <f t="shared" si="151"/>
        <v>Morales</v>
      </c>
      <c r="E3247" t="str">
        <f t="shared" si="152"/>
        <v xml:space="preserve">Olivia G. </v>
      </c>
      <c r="F3247" t="s">
        <v>34196</v>
      </c>
      <c r="G3247" t="s">
        <v>37639</v>
      </c>
      <c r="H3247" t="s">
        <v>86</v>
      </c>
      <c r="J3247">
        <v>9127726456</v>
      </c>
      <c r="K3247" t="s">
        <v>6018</v>
      </c>
      <c r="M3247" t="s">
        <v>6019</v>
      </c>
      <c r="O3247" t="s">
        <v>6020</v>
      </c>
      <c r="R3247">
        <v>1</v>
      </c>
      <c r="S3247" s="1">
        <v>41834.453750000001</v>
      </c>
      <c r="T3247" s="1">
        <v>42109.433692129627</v>
      </c>
      <c r="U3247" t="s">
        <v>91</v>
      </c>
      <c r="V3247" t="s">
        <v>91</v>
      </c>
      <c r="W3247">
        <v>12</v>
      </c>
      <c r="X3247" t="s">
        <v>6021</v>
      </c>
      <c r="Y3247" t="s">
        <v>6022</v>
      </c>
      <c r="Z3247" t="s">
        <v>6023</v>
      </c>
      <c r="AA3247" t="s">
        <v>6024</v>
      </c>
      <c r="AB3247" t="s">
        <v>977</v>
      </c>
      <c r="AE3247" t="s">
        <v>93</v>
      </c>
      <c r="AF3247" s="1">
        <v>27070</v>
      </c>
      <c r="AG3247" t="s">
        <v>6025</v>
      </c>
      <c r="AH3247" t="s">
        <v>94</v>
      </c>
      <c r="AI3247" t="s">
        <v>95</v>
      </c>
      <c r="AJ3247" t="s">
        <v>96</v>
      </c>
      <c r="AL3247" t="s">
        <v>6026</v>
      </c>
      <c r="AM3247" t="s">
        <v>433</v>
      </c>
      <c r="AN3247" t="s">
        <v>93</v>
      </c>
      <c r="AO3247" t="s">
        <v>93</v>
      </c>
      <c r="AP3247" s="1">
        <v>40189</v>
      </c>
      <c r="AY3247" t="s">
        <v>97</v>
      </c>
    </row>
    <row r="3248" spans="1:51" x14ac:dyDescent="0.25">
      <c r="A3248">
        <v>3243</v>
      </c>
      <c r="B3248" s="3" t="s">
        <v>7890</v>
      </c>
      <c r="C3248" s="3" t="str">
        <f t="shared" si="150"/>
        <v>Moran, Leonido</v>
      </c>
      <c r="D3248" s="3" t="str">
        <f t="shared" si="151"/>
        <v>Moran</v>
      </c>
      <c r="E3248" t="str">
        <f t="shared" si="152"/>
        <v>Leonido</v>
      </c>
      <c r="F3248" t="s">
        <v>34197</v>
      </c>
      <c r="G3248" t="s">
        <v>36272</v>
      </c>
      <c r="H3248" t="s">
        <v>86</v>
      </c>
      <c r="J3248">
        <v>9176330016</v>
      </c>
      <c r="K3248" t="s">
        <v>7891</v>
      </c>
      <c r="L3248" s="4" t="s">
        <v>134</v>
      </c>
      <c r="M3248" t="s">
        <v>101</v>
      </c>
      <c r="N3248" t="s">
        <v>658</v>
      </c>
      <c r="O3248" t="s">
        <v>7892</v>
      </c>
      <c r="R3248">
        <v>1</v>
      </c>
      <c r="S3248" t="s">
        <v>2911</v>
      </c>
      <c r="T3248" s="1">
        <v>41409.701851851853</v>
      </c>
      <c r="V3248" t="s">
        <v>91</v>
      </c>
      <c r="W3248">
        <v>12</v>
      </c>
      <c r="X3248" t="s">
        <v>7893</v>
      </c>
      <c r="Y3248" t="s">
        <v>7892</v>
      </c>
      <c r="Z3248" t="s">
        <v>658</v>
      </c>
      <c r="AA3248" t="s">
        <v>101</v>
      </c>
      <c r="AB3248" t="s">
        <v>134</v>
      </c>
      <c r="AC3248" t="s">
        <v>7894</v>
      </c>
      <c r="AD3248" t="s">
        <v>7895</v>
      </c>
      <c r="AE3248" t="s">
        <v>113</v>
      </c>
      <c r="AF3248" s="1">
        <v>25552</v>
      </c>
      <c r="AG3248" t="s">
        <v>910</v>
      </c>
      <c r="AH3248" t="s">
        <v>105</v>
      </c>
      <c r="AI3248" t="s">
        <v>106</v>
      </c>
      <c r="AJ3248" t="s">
        <v>96</v>
      </c>
      <c r="AL3248" t="s">
        <v>7896</v>
      </c>
      <c r="AM3248" t="s">
        <v>7897</v>
      </c>
      <c r="AN3248" t="s">
        <v>117</v>
      </c>
      <c r="AP3248" s="1">
        <v>26707</v>
      </c>
      <c r="AX3248" t="s">
        <v>714</v>
      </c>
      <c r="AY3248" t="s">
        <v>7898</v>
      </c>
    </row>
    <row r="3249" spans="1:51" x14ac:dyDescent="0.25">
      <c r="A3249">
        <v>4739</v>
      </c>
      <c r="B3249" s="3" t="s">
        <v>1669</v>
      </c>
      <c r="C3249" s="3" t="str">
        <f t="shared" si="150"/>
        <v xml:space="preserve">Mordeno, Teresita C. </v>
      </c>
      <c r="D3249" s="3" t="str">
        <f t="shared" si="151"/>
        <v>Mordeno</v>
      </c>
      <c r="E3249" t="str">
        <f t="shared" si="152"/>
        <v xml:space="preserve">Teresita C. </v>
      </c>
      <c r="F3249" t="s">
        <v>34198</v>
      </c>
      <c r="G3249" t="s">
        <v>35364</v>
      </c>
      <c r="H3249" t="s">
        <v>86</v>
      </c>
      <c r="J3249">
        <v>9994407334</v>
      </c>
      <c r="M3249" t="s">
        <v>420</v>
      </c>
      <c r="N3249" t="s">
        <v>1551</v>
      </c>
      <c r="O3249" t="s">
        <v>1670</v>
      </c>
      <c r="R3249">
        <v>1</v>
      </c>
      <c r="S3249" s="1">
        <v>41547.470335648148</v>
      </c>
      <c r="T3249" s="1">
        <v>42210.78056712963</v>
      </c>
      <c r="U3249" t="s">
        <v>91</v>
      </c>
      <c r="V3249" t="s">
        <v>91</v>
      </c>
      <c r="W3249">
        <v>12</v>
      </c>
      <c r="X3249" t="s">
        <v>1671</v>
      </c>
      <c r="Y3249" t="s">
        <v>1670</v>
      </c>
      <c r="Z3249" t="s">
        <v>1551</v>
      </c>
      <c r="AA3249" t="s">
        <v>420</v>
      </c>
      <c r="AE3249" t="s">
        <v>93</v>
      </c>
      <c r="AF3249" s="1">
        <v>18079</v>
      </c>
      <c r="AH3249" t="s">
        <v>94</v>
      </c>
      <c r="AI3249" t="s">
        <v>95</v>
      </c>
      <c r="AJ3249" t="s">
        <v>460</v>
      </c>
      <c r="AL3249" t="s">
        <v>1672</v>
      </c>
      <c r="AM3249" t="s">
        <v>1673</v>
      </c>
      <c r="AN3249" t="s">
        <v>93</v>
      </c>
      <c r="AO3249" t="s">
        <v>93</v>
      </c>
      <c r="AP3249" s="1">
        <v>40189</v>
      </c>
      <c r="AY3249" t="s">
        <v>97</v>
      </c>
    </row>
    <row r="3250" spans="1:51" x14ac:dyDescent="0.25">
      <c r="A3250">
        <v>4596</v>
      </c>
      <c r="B3250" s="3" t="s">
        <v>4103</v>
      </c>
      <c r="C3250" s="3" t="str">
        <f t="shared" si="150"/>
        <v xml:space="preserve">Mordeno, Reynaldo </v>
      </c>
      <c r="D3250" s="3" t="str">
        <f t="shared" si="151"/>
        <v>Mordeno</v>
      </c>
      <c r="E3250" t="str">
        <f t="shared" si="152"/>
        <v xml:space="preserve">Reynaldo </v>
      </c>
      <c r="F3250" t="s">
        <v>34198</v>
      </c>
      <c r="G3250" t="s">
        <v>35604</v>
      </c>
      <c r="H3250" t="s">
        <v>4104</v>
      </c>
      <c r="J3250">
        <v>9176346827</v>
      </c>
      <c r="K3250" t="s">
        <v>4105</v>
      </c>
      <c r="M3250" t="s">
        <v>420</v>
      </c>
      <c r="O3250" t="s">
        <v>4106</v>
      </c>
      <c r="R3250">
        <v>1</v>
      </c>
      <c r="S3250" s="1">
        <v>41334.727766203701</v>
      </c>
      <c r="T3250" s="1">
        <v>41621.502557870372</v>
      </c>
      <c r="U3250" t="s">
        <v>91</v>
      </c>
      <c r="V3250" t="s">
        <v>91</v>
      </c>
      <c r="W3250">
        <v>12</v>
      </c>
      <c r="X3250" t="s">
        <v>4107</v>
      </c>
      <c r="AE3250" t="s">
        <v>93</v>
      </c>
      <c r="AF3250" s="1">
        <v>22294</v>
      </c>
      <c r="AH3250" t="s">
        <v>94</v>
      </c>
      <c r="AI3250" t="s">
        <v>106</v>
      </c>
      <c r="AJ3250" t="s">
        <v>107</v>
      </c>
      <c r="AN3250" t="s">
        <v>93</v>
      </c>
      <c r="AO3250" t="s">
        <v>93</v>
      </c>
      <c r="AP3250" s="1">
        <v>23685</v>
      </c>
      <c r="AS3250">
        <v>9175440736</v>
      </c>
      <c r="AT3250" t="s">
        <v>4108</v>
      </c>
      <c r="AX3250" t="s">
        <v>313</v>
      </c>
      <c r="AY3250" t="s">
        <v>97</v>
      </c>
    </row>
    <row r="3251" spans="1:51" x14ac:dyDescent="0.25">
      <c r="A3251">
        <v>1497</v>
      </c>
      <c r="B3251" s="3" t="s">
        <v>20248</v>
      </c>
      <c r="C3251" s="3" t="str">
        <f t="shared" si="150"/>
        <v>Morello, Fely O.</v>
      </c>
      <c r="D3251" s="3" t="str">
        <f t="shared" si="151"/>
        <v>Morello</v>
      </c>
      <c r="E3251" t="str">
        <f t="shared" si="152"/>
        <v>Fely O.</v>
      </c>
      <c r="F3251" t="s">
        <v>34199</v>
      </c>
      <c r="G3251" t="s">
        <v>35661</v>
      </c>
      <c r="H3251" t="s">
        <v>20249</v>
      </c>
      <c r="I3251" t="s">
        <v>14724</v>
      </c>
      <c r="L3251" s="4" t="s">
        <v>134</v>
      </c>
      <c r="M3251" t="s">
        <v>101</v>
      </c>
      <c r="N3251" t="s">
        <v>1988</v>
      </c>
      <c r="O3251" t="s">
        <v>20250</v>
      </c>
      <c r="R3251">
        <v>1</v>
      </c>
      <c r="S3251" t="s">
        <v>2911</v>
      </c>
      <c r="T3251" s="1">
        <v>40732.673333333332</v>
      </c>
      <c r="V3251" t="s">
        <v>91</v>
      </c>
      <c r="W3251">
        <v>12</v>
      </c>
      <c r="X3251" t="s">
        <v>20251</v>
      </c>
      <c r="Y3251" t="s">
        <v>20250</v>
      </c>
      <c r="Z3251" t="s">
        <v>1988</v>
      </c>
      <c r="AA3251" t="s">
        <v>101</v>
      </c>
      <c r="AB3251" t="s">
        <v>134</v>
      </c>
      <c r="AF3251" s="1">
        <v>14706</v>
      </c>
      <c r="AH3251" t="s">
        <v>4978</v>
      </c>
      <c r="AI3251" t="s">
        <v>95</v>
      </c>
      <c r="AJ3251" t="s">
        <v>107</v>
      </c>
      <c r="AM3251" t="s">
        <v>13701</v>
      </c>
      <c r="AP3251" s="1">
        <v>13102</v>
      </c>
      <c r="AU3251" t="s">
        <v>20252</v>
      </c>
      <c r="AY3251" t="s">
        <v>20253</v>
      </c>
    </row>
    <row r="3252" spans="1:51" x14ac:dyDescent="0.25">
      <c r="A3252">
        <v>4236</v>
      </c>
      <c r="B3252" s="3" t="s">
        <v>3963</v>
      </c>
      <c r="C3252" s="3" t="str">
        <f t="shared" si="150"/>
        <v xml:space="preserve">Morre, Joyce &amp; Daryl Jordan </v>
      </c>
      <c r="D3252" s="3" t="str">
        <f t="shared" si="151"/>
        <v>Morre</v>
      </c>
      <c r="E3252" t="str">
        <f t="shared" si="152"/>
        <v xml:space="preserve">Joyce &amp; Daryl Jordan </v>
      </c>
      <c r="F3252" t="s">
        <v>34200</v>
      </c>
      <c r="G3252" t="s">
        <v>37640</v>
      </c>
      <c r="H3252" t="s">
        <v>86</v>
      </c>
      <c r="J3252">
        <v>9177051552</v>
      </c>
      <c r="K3252" t="s">
        <v>3964</v>
      </c>
      <c r="L3252" s="4" t="s">
        <v>88</v>
      </c>
      <c r="M3252" t="s">
        <v>89</v>
      </c>
      <c r="N3252" t="s">
        <v>198</v>
      </c>
      <c r="O3252" t="s">
        <v>3965</v>
      </c>
      <c r="R3252">
        <v>1</v>
      </c>
      <c r="S3252" t="s">
        <v>2911</v>
      </c>
      <c r="T3252" s="1">
        <v>42376.656030092592</v>
      </c>
      <c r="V3252" t="s">
        <v>91</v>
      </c>
      <c r="W3252">
        <v>12</v>
      </c>
      <c r="X3252" t="s">
        <v>3966</v>
      </c>
      <c r="Y3252" t="s">
        <v>3965</v>
      </c>
      <c r="Z3252" t="s">
        <v>198</v>
      </c>
      <c r="AA3252" t="s">
        <v>89</v>
      </c>
      <c r="AB3252" t="s">
        <v>88</v>
      </c>
      <c r="AF3252" s="1">
        <v>31283</v>
      </c>
      <c r="AG3252" t="s">
        <v>946</v>
      </c>
      <c r="AH3252" t="s">
        <v>94</v>
      </c>
      <c r="AI3252" t="s">
        <v>95</v>
      </c>
      <c r="AJ3252" t="s">
        <v>96</v>
      </c>
      <c r="AP3252" t="s">
        <v>2911</v>
      </c>
      <c r="AY3252" t="s">
        <v>3967</v>
      </c>
    </row>
    <row r="3253" spans="1:51" x14ac:dyDescent="0.25">
      <c r="A3253">
        <v>4787</v>
      </c>
      <c r="B3253" s="3" t="s">
        <v>6254</v>
      </c>
      <c r="C3253" s="3" t="e">
        <f t="shared" si="150"/>
        <v>#VALUE!</v>
      </c>
      <c r="D3253" s="3" t="str">
        <f t="shared" si="151"/>
        <v>Morre</v>
      </c>
      <c r="E3253" t="e">
        <f t="shared" si="152"/>
        <v>#VALUE!</v>
      </c>
      <c r="F3253" t="s">
        <v>34200</v>
      </c>
      <c r="G3253" t="s">
        <v>34907</v>
      </c>
      <c r="H3253" t="s">
        <v>6255</v>
      </c>
      <c r="I3253" t="s">
        <v>6256</v>
      </c>
      <c r="J3253">
        <v>9163450462</v>
      </c>
      <c r="K3253" t="s">
        <v>6257</v>
      </c>
      <c r="M3253" t="s">
        <v>2001</v>
      </c>
      <c r="N3253" t="s">
        <v>448</v>
      </c>
      <c r="O3253" t="s">
        <v>6258</v>
      </c>
      <c r="R3253">
        <v>1</v>
      </c>
      <c r="S3253" s="1">
        <v>41611.695219907408</v>
      </c>
      <c r="T3253" s="1">
        <v>41614.598020833335</v>
      </c>
      <c r="U3253" t="s">
        <v>91</v>
      </c>
      <c r="V3253" t="s">
        <v>91</v>
      </c>
      <c r="W3253">
        <v>12</v>
      </c>
      <c r="X3253" t="s">
        <v>6259</v>
      </c>
      <c r="Y3253" t="s">
        <v>6258</v>
      </c>
      <c r="Z3253" t="s">
        <v>448</v>
      </c>
      <c r="AA3253" t="s">
        <v>2001</v>
      </c>
      <c r="AC3253" t="s">
        <v>6260</v>
      </c>
      <c r="AE3253" t="s">
        <v>93</v>
      </c>
      <c r="AF3253" s="1">
        <v>20860</v>
      </c>
      <c r="AG3253" t="s">
        <v>1592</v>
      </c>
      <c r="AH3253" t="s">
        <v>94</v>
      </c>
      <c r="AI3253" t="s">
        <v>106</v>
      </c>
      <c r="AJ3253" t="s">
        <v>107</v>
      </c>
      <c r="AL3253" t="s">
        <v>6261</v>
      </c>
      <c r="AM3253" t="s">
        <v>6262</v>
      </c>
      <c r="AN3253" t="s">
        <v>93</v>
      </c>
      <c r="AO3253" t="s">
        <v>93</v>
      </c>
      <c r="AP3253" s="1">
        <v>23918</v>
      </c>
      <c r="AQ3253" t="s">
        <v>6263</v>
      </c>
      <c r="AX3253" t="s">
        <v>6264</v>
      </c>
      <c r="AY3253" t="s">
        <v>97</v>
      </c>
    </row>
    <row r="3254" spans="1:51" x14ac:dyDescent="0.25">
      <c r="A3254">
        <v>946</v>
      </c>
      <c r="B3254" s="3" t="s">
        <v>14638</v>
      </c>
      <c r="C3254" s="3" t="str">
        <f t="shared" si="150"/>
        <v>Mortola, Desiree</v>
      </c>
      <c r="D3254" s="3" t="str">
        <f t="shared" si="151"/>
        <v>Mortola</v>
      </c>
      <c r="E3254" t="str">
        <f t="shared" si="152"/>
        <v>Desiree</v>
      </c>
      <c r="F3254" t="s">
        <v>34201</v>
      </c>
      <c r="G3254" t="s">
        <v>36273</v>
      </c>
      <c r="H3254" t="s">
        <v>86</v>
      </c>
      <c r="L3254" s="4" t="s">
        <v>100</v>
      </c>
      <c r="M3254" t="s">
        <v>101</v>
      </c>
      <c r="O3254" t="s">
        <v>14639</v>
      </c>
      <c r="R3254">
        <v>1</v>
      </c>
      <c r="S3254" t="s">
        <v>2911</v>
      </c>
      <c r="T3254" s="1">
        <v>40806.663113425922</v>
      </c>
      <c r="V3254" t="s">
        <v>91</v>
      </c>
      <c r="W3254">
        <v>12</v>
      </c>
      <c r="X3254" t="s">
        <v>14640</v>
      </c>
      <c r="AF3254" t="s">
        <v>2911</v>
      </c>
      <c r="AH3254" t="s">
        <v>105</v>
      </c>
      <c r="AI3254" t="s">
        <v>95</v>
      </c>
      <c r="AJ3254" t="s">
        <v>96</v>
      </c>
      <c r="AP3254" t="s">
        <v>2911</v>
      </c>
      <c r="AY3254" t="s">
        <v>14641</v>
      </c>
    </row>
    <row r="3255" spans="1:51" x14ac:dyDescent="0.25">
      <c r="A3255">
        <v>2162</v>
      </c>
      <c r="B3255" s="3" t="s">
        <v>25012</v>
      </c>
      <c r="C3255" s="3" t="str">
        <f t="shared" si="150"/>
        <v>Mortola,SANDRA THERESA</v>
      </c>
      <c r="D3255" s="3" t="str">
        <f t="shared" si="151"/>
        <v>Mortola</v>
      </c>
      <c r="E3255" t="str">
        <f t="shared" si="152"/>
        <v>ANDRA THERESA</v>
      </c>
      <c r="F3255" t="s">
        <v>34201</v>
      </c>
      <c r="G3255" t="s">
        <v>36274</v>
      </c>
      <c r="H3255" t="s">
        <v>86</v>
      </c>
      <c r="J3255" t="s">
        <v>25013</v>
      </c>
      <c r="L3255" s="4" t="s">
        <v>100</v>
      </c>
      <c r="M3255" t="s">
        <v>101</v>
      </c>
      <c r="N3255" t="s">
        <v>102</v>
      </c>
      <c r="O3255" t="s">
        <v>25014</v>
      </c>
      <c r="R3255">
        <v>1</v>
      </c>
      <c r="S3255" t="s">
        <v>2911</v>
      </c>
      <c r="T3255" s="1">
        <v>40869.610231481478</v>
      </c>
      <c r="V3255" t="s">
        <v>91</v>
      </c>
      <c r="W3255">
        <v>12</v>
      </c>
      <c r="X3255" t="s">
        <v>25015</v>
      </c>
      <c r="Y3255" t="s">
        <v>25014</v>
      </c>
      <c r="Z3255" t="s">
        <v>102</v>
      </c>
      <c r="AA3255" t="s">
        <v>109</v>
      </c>
      <c r="AB3255" t="s">
        <v>100</v>
      </c>
      <c r="AC3255" t="s">
        <v>25016</v>
      </c>
      <c r="AF3255" s="1">
        <v>23179</v>
      </c>
      <c r="AG3255" t="s">
        <v>5055</v>
      </c>
      <c r="AH3255" t="s">
        <v>105</v>
      </c>
      <c r="AI3255" t="s">
        <v>95</v>
      </c>
      <c r="AJ3255" t="s">
        <v>96</v>
      </c>
      <c r="AL3255" t="s">
        <v>25017</v>
      </c>
      <c r="AP3255" t="s">
        <v>2911</v>
      </c>
      <c r="AX3255" t="s">
        <v>25018</v>
      </c>
      <c r="AY3255" t="s">
        <v>25019</v>
      </c>
    </row>
    <row r="3256" spans="1:51" x14ac:dyDescent="0.25">
      <c r="A3256">
        <v>2923</v>
      </c>
      <c r="B3256" s="3" t="s">
        <v>30544</v>
      </c>
      <c r="C3256" s="3" t="str">
        <f t="shared" si="150"/>
        <v>Moser, Marylou</v>
      </c>
      <c r="D3256" s="3" t="str">
        <f t="shared" si="151"/>
        <v>Moser</v>
      </c>
      <c r="E3256" t="str">
        <f t="shared" si="152"/>
        <v>Marylou</v>
      </c>
      <c r="F3256" t="s">
        <v>34202</v>
      </c>
      <c r="G3256" t="s">
        <v>36275</v>
      </c>
      <c r="H3256" t="s">
        <v>29980</v>
      </c>
      <c r="I3256" t="s">
        <v>29943</v>
      </c>
      <c r="J3256" t="s">
        <v>30545</v>
      </c>
      <c r="K3256" t="s">
        <v>29982</v>
      </c>
      <c r="L3256" s="4" t="s">
        <v>88</v>
      </c>
      <c r="M3256" t="s">
        <v>89</v>
      </c>
      <c r="N3256" t="s">
        <v>1988</v>
      </c>
      <c r="O3256" t="s">
        <v>29945</v>
      </c>
      <c r="R3256">
        <v>1</v>
      </c>
      <c r="S3256" t="s">
        <v>2911</v>
      </c>
      <c r="T3256" s="1">
        <v>40765.664143518516</v>
      </c>
      <c r="V3256" t="s">
        <v>91</v>
      </c>
      <c r="W3256">
        <v>12</v>
      </c>
      <c r="X3256" t="s">
        <v>29946</v>
      </c>
      <c r="Y3256" t="s">
        <v>29945</v>
      </c>
      <c r="Z3256" t="s">
        <v>1988</v>
      </c>
      <c r="AA3256" t="s">
        <v>89</v>
      </c>
      <c r="AB3256" t="s">
        <v>88</v>
      </c>
      <c r="AC3256" t="s">
        <v>30545</v>
      </c>
      <c r="AE3256" t="s">
        <v>224</v>
      </c>
      <c r="AF3256" s="1">
        <v>24570</v>
      </c>
      <c r="AG3256" t="s">
        <v>11724</v>
      </c>
      <c r="AH3256" t="s">
        <v>105</v>
      </c>
      <c r="AI3256" t="s">
        <v>95</v>
      </c>
      <c r="AJ3256" t="s">
        <v>107</v>
      </c>
      <c r="AL3256" t="s">
        <v>29983</v>
      </c>
      <c r="AM3256" t="s">
        <v>2728</v>
      </c>
      <c r="AN3256" t="s">
        <v>239</v>
      </c>
      <c r="AP3256" s="1">
        <v>18473</v>
      </c>
      <c r="AS3256">
        <v>17807002191</v>
      </c>
      <c r="AT3256" t="s">
        <v>29984</v>
      </c>
      <c r="AW3256" t="s">
        <v>30546</v>
      </c>
      <c r="AY3256" t="s">
        <v>30547</v>
      </c>
    </row>
    <row r="3257" spans="1:51" x14ac:dyDescent="0.25">
      <c r="A3257">
        <v>3181</v>
      </c>
      <c r="B3257" s="3" t="s">
        <v>32282</v>
      </c>
      <c r="C3257" s="3" t="str">
        <f t="shared" si="150"/>
        <v>Moser, Marylou</v>
      </c>
      <c r="D3257" s="3" t="str">
        <f t="shared" si="151"/>
        <v>Moser</v>
      </c>
      <c r="E3257" t="str">
        <f t="shared" si="152"/>
        <v>Marylou</v>
      </c>
      <c r="F3257" t="s">
        <v>34202</v>
      </c>
      <c r="G3257" t="s">
        <v>36275</v>
      </c>
      <c r="H3257" t="s">
        <v>29942</v>
      </c>
      <c r="I3257" t="s">
        <v>29943</v>
      </c>
      <c r="J3257">
        <v>9174444275</v>
      </c>
      <c r="K3257" t="s">
        <v>29944</v>
      </c>
      <c r="L3257" s="4" t="s">
        <v>100</v>
      </c>
      <c r="M3257" t="s">
        <v>109</v>
      </c>
      <c r="N3257" t="s">
        <v>1988</v>
      </c>
      <c r="O3257" t="s">
        <v>32283</v>
      </c>
      <c r="R3257">
        <v>1</v>
      </c>
      <c r="S3257" t="s">
        <v>2911</v>
      </c>
      <c r="T3257" s="1">
        <v>40869.595960648148</v>
      </c>
      <c r="V3257" t="s">
        <v>91</v>
      </c>
      <c r="W3257">
        <v>12</v>
      </c>
      <c r="X3257" t="s">
        <v>29946</v>
      </c>
      <c r="Y3257" t="s">
        <v>32283</v>
      </c>
      <c r="Z3257" t="s">
        <v>7983</v>
      </c>
      <c r="AA3257" t="s">
        <v>109</v>
      </c>
      <c r="AB3257" t="s">
        <v>100</v>
      </c>
      <c r="AE3257" t="s">
        <v>224</v>
      </c>
      <c r="AF3257" s="1">
        <v>24570</v>
      </c>
      <c r="AG3257" t="s">
        <v>29948</v>
      </c>
      <c r="AH3257" t="s">
        <v>105</v>
      </c>
      <c r="AI3257" t="s">
        <v>95</v>
      </c>
      <c r="AJ3257" t="s">
        <v>107</v>
      </c>
      <c r="AK3257" t="s">
        <v>8640</v>
      </c>
      <c r="AN3257" t="s">
        <v>239</v>
      </c>
      <c r="AO3257" t="s">
        <v>146</v>
      </c>
      <c r="AP3257" s="1">
        <v>18473</v>
      </c>
      <c r="AS3257">
        <v>17807002191</v>
      </c>
      <c r="AV3257" t="s">
        <v>8347</v>
      </c>
      <c r="AW3257" t="s">
        <v>29949</v>
      </c>
      <c r="AY3257" t="s">
        <v>32284</v>
      </c>
    </row>
    <row r="3258" spans="1:51" x14ac:dyDescent="0.25">
      <c r="A3258">
        <v>2843</v>
      </c>
      <c r="B3258" s="3" t="s">
        <v>29941</v>
      </c>
      <c r="C3258" s="3" t="str">
        <f t="shared" si="150"/>
        <v>Moser,Marylou</v>
      </c>
      <c r="D3258" s="3" t="str">
        <f t="shared" si="151"/>
        <v>Moser</v>
      </c>
      <c r="E3258" t="str">
        <f t="shared" si="152"/>
        <v>arylou</v>
      </c>
      <c r="F3258" t="s">
        <v>34202</v>
      </c>
      <c r="G3258" t="s">
        <v>36275</v>
      </c>
      <c r="H3258" t="s">
        <v>29942</v>
      </c>
      <c r="I3258" t="s">
        <v>29943</v>
      </c>
      <c r="J3258">
        <v>9174444275</v>
      </c>
      <c r="K3258" t="s">
        <v>29944</v>
      </c>
      <c r="L3258" s="4" t="s">
        <v>100</v>
      </c>
      <c r="M3258" t="s">
        <v>101</v>
      </c>
      <c r="N3258" t="s">
        <v>1988</v>
      </c>
      <c r="O3258" t="s">
        <v>29945</v>
      </c>
      <c r="R3258">
        <v>1</v>
      </c>
      <c r="S3258" t="s">
        <v>2911</v>
      </c>
      <c r="T3258" s="1">
        <v>40869.597974537035</v>
      </c>
      <c r="V3258" t="s">
        <v>91</v>
      </c>
      <c r="W3258">
        <v>12</v>
      </c>
      <c r="X3258" t="s">
        <v>29946</v>
      </c>
      <c r="Y3258" t="s">
        <v>29947</v>
      </c>
      <c r="Z3258" t="s">
        <v>1988</v>
      </c>
      <c r="AA3258" t="s">
        <v>101</v>
      </c>
      <c r="AB3258" t="s">
        <v>100</v>
      </c>
      <c r="AE3258" t="s">
        <v>224</v>
      </c>
      <c r="AF3258" s="1">
        <v>24570</v>
      </c>
      <c r="AG3258" t="s">
        <v>29948</v>
      </c>
      <c r="AH3258" t="s">
        <v>105</v>
      </c>
      <c r="AI3258" t="s">
        <v>95</v>
      </c>
      <c r="AJ3258" t="s">
        <v>107</v>
      </c>
      <c r="AK3258" t="s">
        <v>86</v>
      </c>
      <c r="AN3258" t="s">
        <v>239</v>
      </c>
      <c r="AO3258" t="s">
        <v>146</v>
      </c>
      <c r="AP3258" s="1">
        <v>18473</v>
      </c>
      <c r="AW3258" t="s">
        <v>29949</v>
      </c>
      <c r="AY3258" t="s">
        <v>29950</v>
      </c>
    </row>
    <row r="3259" spans="1:51" x14ac:dyDescent="0.25">
      <c r="A3259">
        <v>2848</v>
      </c>
      <c r="B3259" s="3" t="s">
        <v>29979</v>
      </c>
      <c r="C3259" s="3" t="str">
        <f t="shared" si="150"/>
        <v>Moser,Marylou</v>
      </c>
      <c r="D3259" s="3" t="str">
        <f t="shared" si="151"/>
        <v>Moser</v>
      </c>
      <c r="E3259" t="str">
        <f t="shared" si="152"/>
        <v>arylou</v>
      </c>
      <c r="F3259" t="s">
        <v>34202</v>
      </c>
      <c r="G3259" t="s">
        <v>36275</v>
      </c>
      <c r="H3259" t="s">
        <v>29980</v>
      </c>
      <c r="I3259" t="s">
        <v>29943</v>
      </c>
      <c r="J3259" t="s">
        <v>29981</v>
      </c>
      <c r="K3259" t="s">
        <v>29982</v>
      </c>
      <c r="L3259" s="4" t="s">
        <v>88</v>
      </c>
      <c r="M3259" t="s">
        <v>89</v>
      </c>
      <c r="N3259" t="s">
        <v>1988</v>
      </c>
      <c r="O3259" t="s">
        <v>29945</v>
      </c>
      <c r="R3259">
        <v>1</v>
      </c>
      <c r="S3259" t="s">
        <v>2911</v>
      </c>
      <c r="T3259" s="1">
        <v>40766.480243055557</v>
      </c>
      <c r="V3259" t="s">
        <v>91</v>
      </c>
      <c r="W3259">
        <v>12</v>
      </c>
      <c r="X3259" t="s">
        <v>29946</v>
      </c>
      <c r="Y3259" t="s">
        <v>29945</v>
      </c>
      <c r="Z3259" t="s">
        <v>1988</v>
      </c>
      <c r="AA3259" t="s">
        <v>89</v>
      </c>
      <c r="AB3259" t="s">
        <v>88</v>
      </c>
      <c r="AC3259" t="s">
        <v>29981</v>
      </c>
      <c r="AE3259" t="s">
        <v>224</v>
      </c>
      <c r="AF3259" s="1">
        <v>24570</v>
      </c>
      <c r="AG3259" t="s">
        <v>11724</v>
      </c>
      <c r="AH3259" t="s">
        <v>105</v>
      </c>
      <c r="AI3259" t="s">
        <v>95</v>
      </c>
      <c r="AJ3259" t="s">
        <v>107</v>
      </c>
      <c r="AL3259" t="s">
        <v>29983</v>
      </c>
      <c r="AM3259" t="s">
        <v>2728</v>
      </c>
      <c r="AN3259" t="s">
        <v>239</v>
      </c>
      <c r="AP3259" s="1">
        <v>18473</v>
      </c>
      <c r="AS3259">
        <v>17807002191</v>
      </c>
      <c r="AT3259" t="s">
        <v>29984</v>
      </c>
      <c r="AW3259" t="s">
        <v>29985</v>
      </c>
      <c r="AY3259" t="s">
        <v>29986</v>
      </c>
    </row>
    <row r="3260" spans="1:51" x14ac:dyDescent="0.25">
      <c r="A3260">
        <v>948</v>
      </c>
      <c r="B3260" s="3" t="s">
        <v>14655</v>
      </c>
      <c r="C3260" s="3" t="str">
        <f t="shared" si="150"/>
        <v>Mosota, Cynthia</v>
      </c>
      <c r="D3260" s="3" t="str">
        <f t="shared" si="151"/>
        <v>Mosota</v>
      </c>
      <c r="E3260" t="str">
        <f t="shared" si="152"/>
        <v>Cynthia</v>
      </c>
      <c r="F3260" t="s">
        <v>34203</v>
      </c>
      <c r="G3260" t="s">
        <v>36276</v>
      </c>
      <c r="H3260" t="s">
        <v>14656</v>
      </c>
      <c r="O3260" t="s">
        <v>14657</v>
      </c>
      <c r="R3260">
        <v>1</v>
      </c>
      <c r="S3260" t="s">
        <v>2911</v>
      </c>
      <c r="T3260" s="1">
        <v>41850.616956018515</v>
      </c>
      <c r="V3260" t="s">
        <v>91</v>
      </c>
      <c r="W3260">
        <v>12</v>
      </c>
      <c r="X3260" t="s">
        <v>14658</v>
      </c>
      <c r="Y3260" t="s">
        <v>14657</v>
      </c>
      <c r="AF3260" t="s">
        <v>2911</v>
      </c>
      <c r="AH3260" t="s">
        <v>4978</v>
      </c>
      <c r="AI3260" t="s">
        <v>95</v>
      </c>
      <c r="AJ3260" t="s">
        <v>107</v>
      </c>
      <c r="AP3260" t="s">
        <v>2911</v>
      </c>
      <c r="AY3260" t="s">
        <v>14659</v>
      </c>
    </row>
    <row r="3261" spans="1:51" x14ac:dyDescent="0.25">
      <c r="A3261">
        <v>1816</v>
      </c>
      <c r="B3261" s="3" t="s">
        <v>22560</v>
      </c>
      <c r="C3261" s="3" t="str">
        <f t="shared" si="150"/>
        <v>Mosqueda, Joseph Dewey</v>
      </c>
      <c r="D3261" s="3" t="str">
        <f t="shared" si="151"/>
        <v>Mosqueda</v>
      </c>
      <c r="E3261" t="str">
        <f t="shared" si="152"/>
        <v>Joseph Dewey</v>
      </c>
      <c r="F3261" t="s">
        <v>34204</v>
      </c>
      <c r="G3261" t="s">
        <v>36277</v>
      </c>
      <c r="H3261" t="s">
        <v>22561</v>
      </c>
      <c r="I3261" t="s">
        <v>101</v>
      </c>
      <c r="J3261" t="s">
        <v>22562</v>
      </c>
      <c r="K3261" t="s">
        <v>22563</v>
      </c>
      <c r="M3261" t="s">
        <v>11617</v>
      </c>
      <c r="N3261" t="s">
        <v>22564</v>
      </c>
      <c r="O3261" t="s">
        <v>22565</v>
      </c>
      <c r="R3261">
        <v>1</v>
      </c>
      <c r="S3261" t="s">
        <v>2911</v>
      </c>
      <c r="T3261" s="1">
        <v>40732.696597222224</v>
      </c>
      <c r="V3261" t="s">
        <v>91</v>
      </c>
      <c r="W3261">
        <v>12</v>
      </c>
      <c r="Y3261" t="s">
        <v>22566</v>
      </c>
      <c r="Z3261" t="s">
        <v>8095</v>
      </c>
      <c r="AA3261" t="s">
        <v>101</v>
      </c>
      <c r="AB3261" t="s">
        <v>134</v>
      </c>
      <c r="AC3261">
        <v>27111280</v>
      </c>
      <c r="AE3261" t="s">
        <v>113</v>
      </c>
      <c r="AF3261" s="1">
        <v>24184</v>
      </c>
      <c r="AG3261" t="s">
        <v>22567</v>
      </c>
      <c r="AH3261" t="s">
        <v>105</v>
      </c>
      <c r="AI3261" t="s">
        <v>106</v>
      </c>
      <c r="AJ3261" t="s">
        <v>107</v>
      </c>
      <c r="AL3261" t="s">
        <v>22568</v>
      </c>
      <c r="AM3261" t="s">
        <v>22569</v>
      </c>
      <c r="AN3261" t="s">
        <v>145</v>
      </c>
      <c r="AP3261" s="1">
        <v>27402</v>
      </c>
      <c r="AT3261" t="s">
        <v>22570</v>
      </c>
      <c r="AY3261" t="s">
        <v>22571</v>
      </c>
    </row>
    <row r="3262" spans="1:51" x14ac:dyDescent="0.25">
      <c r="A3262">
        <v>1821</v>
      </c>
      <c r="B3262" s="3" t="s">
        <v>22600</v>
      </c>
      <c r="C3262" s="3" t="str">
        <f t="shared" si="150"/>
        <v xml:space="preserve">Mosqueda, Joseph Dewey </v>
      </c>
      <c r="D3262" s="3" t="str">
        <f t="shared" si="151"/>
        <v>Mosqueda</v>
      </c>
      <c r="E3262" t="str">
        <f t="shared" si="152"/>
        <v xml:space="preserve">Joseph Dewey </v>
      </c>
      <c r="F3262" t="s">
        <v>34204</v>
      </c>
      <c r="G3262" t="s">
        <v>36278</v>
      </c>
      <c r="H3262" t="s">
        <v>22561</v>
      </c>
      <c r="I3262" t="s">
        <v>101</v>
      </c>
      <c r="J3262" t="s">
        <v>22562</v>
      </c>
      <c r="K3262" t="s">
        <v>22563</v>
      </c>
      <c r="M3262" t="s">
        <v>11617</v>
      </c>
      <c r="N3262" t="s">
        <v>22564</v>
      </c>
      <c r="O3262" t="s">
        <v>22565</v>
      </c>
      <c r="R3262">
        <v>1</v>
      </c>
      <c r="S3262" t="s">
        <v>2911</v>
      </c>
      <c r="T3262" s="1">
        <v>40732.693460648145</v>
      </c>
      <c r="V3262" t="s">
        <v>91</v>
      </c>
      <c r="W3262">
        <v>12</v>
      </c>
      <c r="Y3262" t="s">
        <v>22566</v>
      </c>
      <c r="Z3262" t="s">
        <v>8095</v>
      </c>
      <c r="AA3262" t="s">
        <v>101</v>
      </c>
      <c r="AB3262" t="s">
        <v>134</v>
      </c>
      <c r="AC3262">
        <v>27111280</v>
      </c>
      <c r="AE3262" t="s">
        <v>113</v>
      </c>
      <c r="AF3262" s="1">
        <v>24184</v>
      </c>
      <c r="AG3262" t="s">
        <v>22567</v>
      </c>
      <c r="AH3262" t="s">
        <v>105</v>
      </c>
      <c r="AI3262" t="s">
        <v>106</v>
      </c>
      <c r="AJ3262" t="s">
        <v>107</v>
      </c>
      <c r="AL3262" t="s">
        <v>22568</v>
      </c>
      <c r="AM3262" t="s">
        <v>22569</v>
      </c>
      <c r="AN3262" t="s">
        <v>145</v>
      </c>
      <c r="AP3262" s="1">
        <v>27402</v>
      </c>
      <c r="AT3262" t="s">
        <v>22570</v>
      </c>
      <c r="AX3262" t="s">
        <v>22601</v>
      </c>
      <c r="AY3262" t="s">
        <v>22602</v>
      </c>
    </row>
    <row r="3263" spans="1:51" x14ac:dyDescent="0.25">
      <c r="A3263">
        <v>4385</v>
      </c>
      <c r="B3263" s="3" t="s">
        <v>5571</v>
      </c>
      <c r="C3263" s="3" t="str">
        <f t="shared" si="150"/>
        <v>Mostales, Gilbert</v>
      </c>
      <c r="D3263" s="3" t="str">
        <f t="shared" si="151"/>
        <v>Mostales</v>
      </c>
      <c r="E3263" t="str">
        <f t="shared" si="152"/>
        <v>Gilbert</v>
      </c>
      <c r="F3263" t="s">
        <v>34205</v>
      </c>
      <c r="G3263" t="s">
        <v>35615</v>
      </c>
      <c r="H3263" t="s">
        <v>86</v>
      </c>
      <c r="L3263" s="4" t="s">
        <v>88</v>
      </c>
      <c r="M3263" t="s">
        <v>89</v>
      </c>
      <c r="N3263" t="s">
        <v>211</v>
      </c>
      <c r="O3263" t="s">
        <v>5572</v>
      </c>
      <c r="R3263">
        <v>1</v>
      </c>
      <c r="S3263" t="s">
        <v>2911</v>
      </c>
      <c r="T3263" s="1">
        <v>41341.422847222224</v>
      </c>
      <c r="V3263" t="s">
        <v>91</v>
      </c>
      <c r="W3263">
        <v>12</v>
      </c>
      <c r="X3263" t="s">
        <v>5573</v>
      </c>
      <c r="Y3263" t="s">
        <v>5572</v>
      </c>
      <c r="Z3263" t="s">
        <v>211</v>
      </c>
      <c r="AA3263" t="s">
        <v>89</v>
      </c>
      <c r="AB3263" t="s">
        <v>88</v>
      </c>
      <c r="AF3263" s="1">
        <v>25464</v>
      </c>
      <c r="AG3263" t="s">
        <v>5574</v>
      </c>
      <c r="AH3263" t="s">
        <v>94</v>
      </c>
      <c r="AI3263" t="s">
        <v>106</v>
      </c>
      <c r="AJ3263" t="s">
        <v>96</v>
      </c>
      <c r="AL3263" t="s">
        <v>5575</v>
      </c>
      <c r="AM3263" t="s">
        <v>5576</v>
      </c>
      <c r="AP3263" t="s">
        <v>2911</v>
      </c>
      <c r="AY3263" t="s">
        <v>5577</v>
      </c>
    </row>
    <row r="3264" spans="1:51" x14ac:dyDescent="0.25">
      <c r="A3264">
        <v>4776</v>
      </c>
      <c r="B3264" s="3" t="s">
        <v>1743</v>
      </c>
      <c r="C3264" s="3" t="str">
        <f t="shared" si="150"/>
        <v xml:space="preserve">Mugot, Rus Jerove C. </v>
      </c>
      <c r="D3264" s="3" t="str">
        <f t="shared" si="151"/>
        <v>Mugot</v>
      </c>
      <c r="E3264" t="str">
        <f t="shared" si="152"/>
        <v xml:space="preserve">Rus Jerove C. </v>
      </c>
      <c r="F3264" t="s">
        <v>34206</v>
      </c>
      <c r="G3264" t="s">
        <v>37641</v>
      </c>
      <c r="K3264" t="s">
        <v>1744</v>
      </c>
      <c r="L3264" s="4" t="s">
        <v>88</v>
      </c>
      <c r="M3264" t="s">
        <v>1745</v>
      </c>
      <c r="N3264" t="s">
        <v>421</v>
      </c>
      <c r="O3264" t="s">
        <v>1746</v>
      </c>
      <c r="R3264">
        <v>1</v>
      </c>
      <c r="S3264" s="1">
        <v>41583.657743055555</v>
      </c>
      <c r="T3264" s="1">
        <v>42236.660416666666</v>
      </c>
      <c r="U3264" t="s">
        <v>91</v>
      </c>
      <c r="V3264" t="s">
        <v>91</v>
      </c>
      <c r="W3264">
        <v>12</v>
      </c>
      <c r="X3264" t="s">
        <v>1747</v>
      </c>
      <c r="Y3264" t="s">
        <v>1746</v>
      </c>
      <c r="Z3264" t="s">
        <v>421</v>
      </c>
      <c r="AA3264" t="s">
        <v>1745</v>
      </c>
      <c r="AB3264" t="s">
        <v>88</v>
      </c>
      <c r="AE3264" t="s">
        <v>93</v>
      </c>
      <c r="AF3264" s="1">
        <v>40188</v>
      </c>
      <c r="AI3264" t="s">
        <v>93</v>
      </c>
      <c r="AJ3264" t="s">
        <v>93</v>
      </c>
      <c r="AN3264" t="s">
        <v>93</v>
      </c>
      <c r="AO3264" t="s">
        <v>93</v>
      </c>
      <c r="AP3264" s="1">
        <v>40189</v>
      </c>
      <c r="AT3264" t="s">
        <v>1748</v>
      </c>
      <c r="AY3264" t="s">
        <v>97</v>
      </c>
    </row>
    <row r="3265" spans="1:51" x14ac:dyDescent="0.25">
      <c r="A3265">
        <v>5257</v>
      </c>
      <c r="B3265" s="3" t="s">
        <v>2391</v>
      </c>
      <c r="C3265" s="3" t="str">
        <f t="shared" si="150"/>
        <v xml:space="preserve">Mugot, Isaiah &amp; Delos Reyes, Marice </v>
      </c>
      <c r="D3265" s="3" t="str">
        <f t="shared" si="151"/>
        <v>Mugot</v>
      </c>
      <c r="E3265" t="str">
        <f t="shared" si="152"/>
        <v xml:space="preserve">Isaiah &amp; Delos Reyes, Marice </v>
      </c>
      <c r="F3265" t="s">
        <v>34206</v>
      </c>
      <c r="G3265" t="s">
        <v>37642</v>
      </c>
      <c r="H3265" t="s">
        <v>2392</v>
      </c>
      <c r="I3265" t="s">
        <v>89</v>
      </c>
      <c r="J3265" t="s">
        <v>2393</v>
      </c>
      <c r="K3265" t="s">
        <v>2394</v>
      </c>
      <c r="L3265" s="4" t="s">
        <v>88</v>
      </c>
      <c r="M3265" t="s">
        <v>89</v>
      </c>
      <c r="N3265" t="s">
        <v>923</v>
      </c>
      <c r="O3265" t="s">
        <v>2395</v>
      </c>
      <c r="R3265">
        <v>1</v>
      </c>
      <c r="S3265" s="1">
        <v>42170.439895833333</v>
      </c>
      <c r="T3265" s="1">
        <v>42738.649317129632</v>
      </c>
      <c r="U3265" t="s">
        <v>91</v>
      </c>
      <c r="V3265" t="s">
        <v>91</v>
      </c>
      <c r="W3265">
        <v>12</v>
      </c>
      <c r="X3265" t="s">
        <v>2396</v>
      </c>
      <c r="Y3265" t="s">
        <v>2395</v>
      </c>
      <c r="Z3265" t="s">
        <v>923</v>
      </c>
      <c r="AA3265" t="s">
        <v>89</v>
      </c>
      <c r="AB3265" t="s">
        <v>88</v>
      </c>
      <c r="AE3265" t="s">
        <v>93</v>
      </c>
      <c r="AF3265" s="1">
        <v>32175</v>
      </c>
      <c r="AG3265" t="s">
        <v>89</v>
      </c>
      <c r="AH3265" t="s">
        <v>2397</v>
      </c>
      <c r="AI3265" t="s">
        <v>106</v>
      </c>
      <c r="AJ3265" t="s">
        <v>96</v>
      </c>
      <c r="AK3265" t="s">
        <v>86</v>
      </c>
      <c r="AL3265" t="s">
        <v>2398</v>
      </c>
      <c r="AM3265" t="s">
        <v>202</v>
      </c>
      <c r="AN3265" t="s">
        <v>93</v>
      </c>
      <c r="AO3265" t="s">
        <v>93</v>
      </c>
      <c r="AP3265" s="1">
        <v>32059</v>
      </c>
      <c r="AQ3265" t="s">
        <v>2399</v>
      </c>
      <c r="AS3265" t="s">
        <v>2400</v>
      </c>
      <c r="AT3265" t="s">
        <v>2401</v>
      </c>
      <c r="AU3265" t="s">
        <v>2398</v>
      </c>
      <c r="AV3265" t="s">
        <v>202</v>
      </c>
      <c r="AY3265" t="s">
        <v>97</v>
      </c>
    </row>
    <row r="3266" spans="1:51" x14ac:dyDescent="0.25">
      <c r="A3266">
        <v>1021</v>
      </c>
      <c r="B3266" s="3" t="s">
        <v>15156</v>
      </c>
      <c r="C3266" s="3" t="str">
        <f t="shared" si="150"/>
        <v>Mulat, Edgar</v>
      </c>
      <c r="D3266" s="3" t="str">
        <f t="shared" si="151"/>
        <v>Mulat</v>
      </c>
      <c r="E3266" t="str">
        <f t="shared" si="152"/>
        <v>Edgar</v>
      </c>
      <c r="F3266" t="s">
        <v>34207</v>
      </c>
      <c r="G3266" t="s">
        <v>35461</v>
      </c>
      <c r="H3266" t="s">
        <v>15157</v>
      </c>
      <c r="I3266" t="s">
        <v>9971</v>
      </c>
      <c r="J3266" t="s">
        <v>15158</v>
      </c>
      <c r="L3266" s="4" t="s">
        <v>134</v>
      </c>
      <c r="M3266" t="s">
        <v>101</v>
      </c>
      <c r="N3266" t="s">
        <v>8185</v>
      </c>
      <c r="O3266" t="s">
        <v>15159</v>
      </c>
      <c r="R3266">
        <v>1</v>
      </c>
      <c r="S3266" t="s">
        <v>2911</v>
      </c>
      <c r="T3266" s="1">
        <v>40809.600891203707</v>
      </c>
      <c r="V3266" t="s">
        <v>91</v>
      </c>
      <c r="W3266">
        <v>12</v>
      </c>
      <c r="X3266" t="s">
        <v>15160</v>
      </c>
      <c r="Y3266" t="s">
        <v>15161</v>
      </c>
      <c r="Z3266" t="s">
        <v>102</v>
      </c>
      <c r="AA3266" t="s">
        <v>101</v>
      </c>
      <c r="AB3266" t="s">
        <v>100</v>
      </c>
      <c r="AE3266" t="s">
        <v>113</v>
      </c>
      <c r="AF3266" s="1">
        <v>23340</v>
      </c>
      <c r="AG3266" t="s">
        <v>1082</v>
      </c>
      <c r="AH3266" t="s">
        <v>105</v>
      </c>
      <c r="AI3266" t="s">
        <v>106</v>
      </c>
      <c r="AJ3266" t="s">
        <v>107</v>
      </c>
      <c r="AK3266" t="s">
        <v>15162</v>
      </c>
      <c r="AL3266" t="s">
        <v>15163</v>
      </c>
      <c r="AM3266" t="s">
        <v>15164</v>
      </c>
      <c r="AN3266" t="s">
        <v>117</v>
      </c>
      <c r="AP3266" s="1">
        <v>23295</v>
      </c>
      <c r="AU3266" t="s">
        <v>86</v>
      </c>
      <c r="AY3266" t="s">
        <v>15165</v>
      </c>
    </row>
    <row r="3267" spans="1:51" x14ac:dyDescent="0.25">
      <c r="A3267">
        <v>2888</v>
      </c>
      <c r="B3267" s="3" t="s">
        <v>30282</v>
      </c>
      <c r="C3267" s="3" t="str">
        <f t="shared" ref="C3267:C3330" si="153">LEFT(B3267,FIND("/",B3267,1)-1)</f>
        <v>Mundin, Romeo</v>
      </c>
      <c r="D3267" s="3" t="str">
        <f t="shared" ref="D3267:D3330" si="154">LEFT(B3267,FIND(",",B3267)-1)</f>
        <v>Mundin</v>
      </c>
      <c r="E3267" t="str">
        <f t="shared" si="152"/>
        <v>Romeo</v>
      </c>
      <c r="F3267" t="s">
        <v>34208</v>
      </c>
      <c r="G3267" t="s">
        <v>36279</v>
      </c>
      <c r="H3267" t="s">
        <v>30283</v>
      </c>
      <c r="I3267" t="s">
        <v>30284</v>
      </c>
      <c r="J3267" t="s">
        <v>30285</v>
      </c>
      <c r="L3267" s="4" t="s">
        <v>1085</v>
      </c>
      <c r="M3267" t="s">
        <v>8297</v>
      </c>
      <c r="N3267" t="s">
        <v>30286</v>
      </c>
      <c r="O3267" t="s">
        <v>30287</v>
      </c>
      <c r="R3267">
        <v>1</v>
      </c>
      <c r="S3267" t="s">
        <v>2911</v>
      </c>
      <c r="T3267" s="1">
        <v>40816.727280092593</v>
      </c>
      <c r="V3267" t="s">
        <v>354</v>
      </c>
      <c r="W3267">
        <v>12</v>
      </c>
      <c r="X3267" t="s">
        <v>30288</v>
      </c>
      <c r="Y3267" t="s">
        <v>30287</v>
      </c>
      <c r="Z3267" t="s">
        <v>30286</v>
      </c>
      <c r="AA3267" t="s">
        <v>8297</v>
      </c>
      <c r="AB3267" t="s">
        <v>1085</v>
      </c>
      <c r="AC3267" t="s">
        <v>30289</v>
      </c>
      <c r="AE3267" t="s">
        <v>113</v>
      </c>
      <c r="AF3267" s="1">
        <v>26532</v>
      </c>
      <c r="AG3267" t="s">
        <v>30290</v>
      </c>
      <c r="AH3267" t="s">
        <v>105</v>
      </c>
      <c r="AI3267" t="s">
        <v>106</v>
      </c>
      <c r="AJ3267" t="s">
        <v>107</v>
      </c>
      <c r="AL3267" t="s">
        <v>30291</v>
      </c>
      <c r="AM3267" t="s">
        <v>12162</v>
      </c>
      <c r="AN3267" t="s">
        <v>117</v>
      </c>
      <c r="AP3267" t="s">
        <v>2911</v>
      </c>
      <c r="AR3267" t="s">
        <v>30289</v>
      </c>
      <c r="AS3267" t="s">
        <v>30285</v>
      </c>
      <c r="AU3267" t="s">
        <v>30292</v>
      </c>
      <c r="AV3267" t="s">
        <v>30293</v>
      </c>
      <c r="AW3267" t="s">
        <v>30294</v>
      </c>
      <c r="AX3267" t="s">
        <v>30291</v>
      </c>
      <c r="AY3267" t="s">
        <v>30295</v>
      </c>
    </row>
    <row r="3268" spans="1:51" x14ac:dyDescent="0.25">
      <c r="A3268">
        <v>5036</v>
      </c>
      <c r="B3268" s="3" t="s">
        <v>7488</v>
      </c>
      <c r="C3268" s="3" t="str">
        <f t="shared" si="153"/>
        <v xml:space="preserve">Mundo, Sylvia T. </v>
      </c>
      <c r="D3268" s="3" t="str">
        <f t="shared" si="154"/>
        <v>Mundo</v>
      </c>
      <c r="E3268" t="str">
        <f t="shared" ref="E3268:E3331" si="155">RIGHT(C3268,LEN(C3268)-FIND(",",C3268,1)-1)</f>
        <v xml:space="preserve">Sylvia T. </v>
      </c>
      <c r="F3268" t="s">
        <v>34209</v>
      </c>
      <c r="G3268" t="s">
        <v>35224</v>
      </c>
      <c r="H3268" t="s">
        <v>7489</v>
      </c>
      <c r="I3268" t="s">
        <v>2001</v>
      </c>
      <c r="J3268">
        <v>9282288340</v>
      </c>
      <c r="K3268" t="s">
        <v>7490</v>
      </c>
      <c r="M3268" t="s">
        <v>2001</v>
      </c>
      <c r="N3268" t="s">
        <v>198</v>
      </c>
      <c r="O3268" t="s">
        <v>7491</v>
      </c>
      <c r="R3268">
        <v>1</v>
      </c>
      <c r="S3268" s="1">
        <v>42062.649421296293</v>
      </c>
      <c r="T3268" s="1">
        <v>42210.689444444448</v>
      </c>
      <c r="U3268" t="s">
        <v>91</v>
      </c>
      <c r="V3268" t="s">
        <v>91</v>
      </c>
      <c r="W3268">
        <v>12</v>
      </c>
      <c r="X3268" t="s">
        <v>7492</v>
      </c>
      <c r="AC3268" t="s">
        <v>7493</v>
      </c>
      <c r="AE3268" t="s">
        <v>93</v>
      </c>
      <c r="AF3268" s="1">
        <v>26620</v>
      </c>
      <c r="AG3268" t="s">
        <v>2001</v>
      </c>
      <c r="AH3268" t="s">
        <v>94</v>
      </c>
      <c r="AI3268" t="s">
        <v>95</v>
      </c>
      <c r="AJ3268" t="s">
        <v>107</v>
      </c>
      <c r="AK3268" t="s">
        <v>7494</v>
      </c>
      <c r="AL3268" t="s">
        <v>7495</v>
      </c>
      <c r="AM3268" t="s">
        <v>4285</v>
      </c>
      <c r="AN3268" t="s">
        <v>93</v>
      </c>
      <c r="AO3268" t="s">
        <v>93</v>
      </c>
      <c r="AP3268" s="1">
        <v>40189</v>
      </c>
      <c r="AQ3268" t="s">
        <v>7496</v>
      </c>
      <c r="AS3268">
        <v>9202711841</v>
      </c>
      <c r="AT3268" t="s">
        <v>7497</v>
      </c>
      <c r="AU3268" t="s">
        <v>7498</v>
      </c>
      <c r="AV3268" t="s">
        <v>7499</v>
      </c>
      <c r="AY3268" t="s">
        <v>97</v>
      </c>
    </row>
    <row r="3269" spans="1:51" x14ac:dyDescent="0.25">
      <c r="A3269">
        <v>2481</v>
      </c>
      <c r="B3269" s="3" t="s">
        <v>27307</v>
      </c>
      <c r="C3269" s="3" t="str">
        <f t="shared" si="153"/>
        <v>Mundo,Wilma</v>
      </c>
      <c r="D3269" s="3" t="str">
        <f t="shared" si="154"/>
        <v>Mundo</v>
      </c>
      <c r="E3269" t="str">
        <f t="shared" si="155"/>
        <v>ilma</v>
      </c>
      <c r="F3269" t="s">
        <v>34209</v>
      </c>
      <c r="G3269" t="s">
        <v>35589</v>
      </c>
      <c r="H3269" t="s">
        <v>27308</v>
      </c>
      <c r="I3269" t="s">
        <v>134</v>
      </c>
      <c r="J3269" t="s">
        <v>27309</v>
      </c>
      <c r="L3269" s="4" t="s">
        <v>134</v>
      </c>
      <c r="M3269" t="s">
        <v>8655</v>
      </c>
      <c r="N3269">
        <v>6</v>
      </c>
      <c r="O3269" t="s">
        <v>27310</v>
      </c>
      <c r="R3269">
        <v>1</v>
      </c>
      <c r="S3269" t="s">
        <v>2911</v>
      </c>
      <c r="T3269" s="1">
        <v>40733.373472222222</v>
      </c>
      <c r="V3269" t="s">
        <v>91</v>
      </c>
      <c r="W3269">
        <v>12</v>
      </c>
      <c r="X3269" t="s">
        <v>27311</v>
      </c>
      <c r="Y3269" t="s">
        <v>27310</v>
      </c>
      <c r="Z3269">
        <v>6</v>
      </c>
      <c r="AA3269" t="s">
        <v>8655</v>
      </c>
      <c r="AB3269" t="s">
        <v>134</v>
      </c>
      <c r="AC3269" t="s">
        <v>27309</v>
      </c>
      <c r="AE3269" t="s">
        <v>113</v>
      </c>
      <c r="AF3269" s="1">
        <v>21399</v>
      </c>
      <c r="AG3269" t="s">
        <v>276</v>
      </c>
      <c r="AH3269" t="s">
        <v>105</v>
      </c>
      <c r="AI3269" t="s">
        <v>95</v>
      </c>
      <c r="AJ3269" t="s">
        <v>107</v>
      </c>
      <c r="AL3269" t="s">
        <v>27312</v>
      </c>
      <c r="AM3269" t="s">
        <v>27313</v>
      </c>
      <c r="AN3269" t="s">
        <v>117</v>
      </c>
      <c r="AP3269" s="1">
        <v>20707</v>
      </c>
      <c r="AU3269" t="s">
        <v>27314</v>
      </c>
      <c r="AY3269" t="s">
        <v>27315</v>
      </c>
    </row>
    <row r="3270" spans="1:51" x14ac:dyDescent="0.25">
      <c r="A3270">
        <v>1739</v>
      </c>
      <c r="B3270" s="3" t="s">
        <v>21981</v>
      </c>
      <c r="C3270" s="3" t="str">
        <f t="shared" si="153"/>
        <v xml:space="preserve">Munger, Dina Dolores </v>
      </c>
      <c r="D3270" s="3" t="str">
        <f t="shared" si="154"/>
        <v>Munger</v>
      </c>
      <c r="E3270" t="str">
        <f t="shared" si="155"/>
        <v xml:space="preserve">Dina Dolores </v>
      </c>
      <c r="F3270" t="s">
        <v>34210</v>
      </c>
      <c r="G3270" t="s">
        <v>36280</v>
      </c>
      <c r="H3270" t="s">
        <v>86</v>
      </c>
      <c r="K3270" t="s">
        <v>21982</v>
      </c>
      <c r="L3270" s="4" t="s">
        <v>134</v>
      </c>
      <c r="M3270" t="s">
        <v>101</v>
      </c>
      <c r="N3270" t="s">
        <v>102</v>
      </c>
      <c r="O3270" t="s">
        <v>21983</v>
      </c>
      <c r="R3270">
        <v>1</v>
      </c>
      <c r="S3270" t="s">
        <v>2911</v>
      </c>
      <c r="T3270" s="1">
        <v>40714.515208333331</v>
      </c>
      <c r="V3270" t="s">
        <v>354</v>
      </c>
      <c r="W3270">
        <v>12</v>
      </c>
      <c r="X3270" t="s">
        <v>21984</v>
      </c>
      <c r="Y3270" t="s">
        <v>21983</v>
      </c>
      <c r="Z3270" t="s">
        <v>102</v>
      </c>
      <c r="AA3270" t="s">
        <v>101</v>
      </c>
      <c r="AB3270" t="s">
        <v>134</v>
      </c>
      <c r="AE3270" t="s">
        <v>113</v>
      </c>
      <c r="AF3270" s="1">
        <v>22574</v>
      </c>
      <c r="AG3270" t="s">
        <v>21985</v>
      </c>
      <c r="AH3270" t="s">
        <v>4978</v>
      </c>
      <c r="AI3270" t="s">
        <v>95</v>
      </c>
      <c r="AJ3270" t="s">
        <v>96</v>
      </c>
      <c r="AM3270" t="s">
        <v>145</v>
      </c>
      <c r="AN3270" t="s">
        <v>145</v>
      </c>
      <c r="AP3270" t="s">
        <v>2911</v>
      </c>
      <c r="AW3270" t="s">
        <v>860</v>
      </c>
      <c r="AX3270" t="s">
        <v>21986</v>
      </c>
      <c r="AY3270" t="s">
        <v>21987</v>
      </c>
    </row>
    <row r="3271" spans="1:51" x14ac:dyDescent="0.25">
      <c r="A3271">
        <v>1740</v>
      </c>
      <c r="B3271" s="3" t="s">
        <v>21988</v>
      </c>
      <c r="C3271" s="3" t="str">
        <f t="shared" si="153"/>
        <v xml:space="preserve">Munger, Dina Dolores </v>
      </c>
      <c r="D3271" s="3" t="str">
        <f t="shared" si="154"/>
        <v>Munger</v>
      </c>
      <c r="E3271" t="str">
        <f t="shared" si="155"/>
        <v xml:space="preserve">Dina Dolores </v>
      </c>
      <c r="F3271" t="s">
        <v>34210</v>
      </c>
      <c r="G3271" t="s">
        <v>36280</v>
      </c>
      <c r="H3271" t="s">
        <v>86</v>
      </c>
      <c r="K3271" t="s">
        <v>21982</v>
      </c>
      <c r="L3271" s="4" t="s">
        <v>134</v>
      </c>
      <c r="M3271" t="s">
        <v>101</v>
      </c>
      <c r="N3271" t="s">
        <v>102</v>
      </c>
      <c r="O3271" t="s">
        <v>21983</v>
      </c>
      <c r="R3271">
        <v>1</v>
      </c>
      <c r="S3271" t="s">
        <v>2911</v>
      </c>
      <c r="T3271" s="1">
        <v>40714.515324074076</v>
      </c>
      <c r="V3271" t="s">
        <v>354</v>
      </c>
      <c r="W3271">
        <v>12</v>
      </c>
      <c r="X3271" t="s">
        <v>21984</v>
      </c>
      <c r="Y3271" t="s">
        <v>21983</v>
      </c>
      <c r="Z3271" t="s">
        <v>102</v>
      </c>
      <c r="AA3271" t="s">
        <v>101</v>
      </c>
      <c r="AB3271" t="s">
        <v>134</v>
      </c>
      <c r="AE3271" t="s">
        <v>113</v>
      </c>
      <c r="AF3271" s="1">
        <v>22574</v>
      </c>
      <c r="AG3271" t="s">
        <v>21985</v>
      </c>
      <c r="AH3271" t="s">
        <v>4978</v>
      </c>
      <c r="AI3271" t="s">
        <v>95</v>
      </c>
      <c r="AJ3271" t="s">
        <v>107</v>
      </c>
      <c r="AM3271" t="s">
        <v>145</v>
      </c>
      <c r="AN3271" t="s">
        <v>145</v>
      </c>
      <c r="AP3271" t="s">
        <v>2911</v>
      </c>
      <c r="AW3271" t="s">
        <v>860</v>
      </c>
      <c r="AX3271" t="s">
        <v>21986</v>
      </c>
      <c r="AY3271" t="s">
        <v>21989</v>
      </c>
    </row>
    <row r="3272" spans="1:51" x14ac:dyDescent="0.25">
      <c r="A3272">
        <v>5813</v>
      </c>
      <c r="B3272" s="3" t="s">
        <v>6694</v>
      </c>
      <c r="C3272" s="3" t="str">
        <f t="shared" si="153"/>
        <v xml:space="preserve">Muñoz, Mark Niño Eddie H. </v>
      </c>
      <c r="D3272" s="3" t="str">
        <f t="shared" si="154"/>
        <v>Muñoz</v>
      </c>
      <c r="E3272" t="str">
        <f t="shared" si="155"/>
        <v xml:space="preserve">Mark Niño Eddie H. </v>
      </c>
      <c r="F3272" t="s">
        <v>34211</v>
      </c>
      <c r="G3272" t="s">
        <v>37643</v>
      </c>
      <c r="R3272">
        <v>1</v>
      </c>
      <c r="S3272" s="1">
        <v>42772.393993055557</v>
      </c>
      <c r="T3272" s="1">
        <v>42772.393993055557</v>
      </c>
      <c r="U3272" t="s">
        <v>91</v>
      </c>
      <c r="W3272">
        <v>12</v>
      </c>
      <c r="AE3272" t="s">
        <v>93</v>
      </c>
      <c r="AF3272" s="1">
        <v>40188</v>
      </c>
      <c r="AI3272" t="s">
        <v>93</v>
      </c>
      <c r="AJ3272" t="s">
        <v>93</v>
      </c>
      <c r="AN3272" t="s">
        <v>93</v>
      </c>
      <c r="AO3272" t="s">
        <v>93</v>
      </c>
      <c r="AP3272" s="1">
        <v>40189</v>
      </c>
      <c r="AY3272" t="s">
        <v>97</v>
      </c>
    </row>
    <row r="3273" spans="1:51" x14ac:dyDescent="0.25">
      <c r="A3273">
        <v>5814</v>
      </c>
      <c r="B3273" s="3" t="s">
        <v>6695</v>
      </c>
      <c r="C3273" s="3" t="str">
        <f t="shared" si="153"/>
        <v xml:space="preserve">Muñoz, Mark Niño Eddie H. </v>
      </c>
      <c r="D3273" s="3" t="str">
        <f t="shared" si="154"/>
        <v>Muñoz</v>
      </c>
      <c r="E3273" t="str">
        <f t="shared" si="155"/>
        <v xml:space="preserve">Mark Niño Eddie H. </v>
      </c>
      <c r="F3273" t="s">
        <v>34211</v>
      </c>
      <c r="G3273" t="s">
        <v>37643</v>
      </c>
      <c r="H3273" t="s">
        <v>6696</v>
      </c>
      <c r="I3273" t="s">
        <v>507</v>
      </c>
      <c r="J3273">
        <v>64274236408</v>
      </c>
      <c r="K3273" t="s">
        <v>6697</v>
      </c>
      <c r="M3273" t="s">
        <v>6698</v>
      </c>
      <c r="O3273" t="s">
        <v>6699</v>
      </c>
      <c r="R3273">
        <v>1</v>
      </c>
      <c r="S3273" s="1">
        <v>42772.394166666665</v>
      </c>
      <c r="T3273" s="1">
        <v>42776.366620370369</v>
      </c>
      <c r="U3273" t="s">
        <v>91</v>
      </c>
      <c r="V3273" t="s">
        <v>91</v>
      </c>
      <c r="W3273">
        <v>12</v>
      </c>
      <c r="X3273" t="s">
        <v>6700</v>
      </c>
      <c r="Y3273" t="s">
        <v>6701</v>
      </c>
      <c r="Z3273" t="s">
        <v>4509</v>
      </c>
      <c r="AA3273" t="s">
        <v>5411</v>
      </c>
      <c r="AE3273" t="s">
        <v>113</v>
      </c>
      <c r="AF3273" s="1">
        <v>30796</v>
      </c>
      <c r="AG3273" t="s">
        <v>748</v>
      </c>
      <c r="AH3273" t="s">
        <v>6702</v>
      </c>
      <c r="AI3273" t="s">
        <v>106</v>
      </c>
      <c r="AJ3273" t="s">
        <v>107</v>
      </c>
      <c r="AL3273" t="s">
        <v>6703</v>
      </c>
      <c r="AM3273" t="s">
        <v>6704</v>
      </c>
      <c r="AN3273" t="s">
        <v>117</v>
      </c>
      <c r="AO3273" t="s">
        <v>146</v>
      </c>
      <c r="AP3273" s="1">
        <v>30690</v>
      </c>
      <c r="AT3273" t="s">
        <v>6705</v>
      </c>
      <c r="AY3273" t="s">
        <v>97</v>
      </c>
    </row>
    <row r="3274" spans="1:51" x14ac:dyDescent="0.25">
      <c r="A3274">
        <v>1795</v>
      </c>
      <c r="B3274" s="3" t="s">
        <v>22394</v>
      </c>
      <c r="C3274" s="3" t="str">
        <f t="shared" si="153"/>
        <v xml:space="preserve">Murase, Isabelita P. </v>
      </c>
      <c r="D3274" s="3" t="str">
        <f t="shared" si="154"/>
        <v>Murase</v>
      </c>
      <c r="E3274" t="str">
        <f t="shared" si="155"/>
        <v xml:space="preserve">Isabelita P. </v>
      </c>
      <c r="F3274" t="s">
        <v>34212</v>
      </c>
      <c r="G3274" t="s">
        <v>37644</v>
      </c>
      <c r="H3274" t="s">
        <v>22395</v>
      </c>
      <c r="I3274" t="s">
        <v>22396</v>
      </c>
      <c r="L3274" s="4" t="s">
        <v>11176</v>
      </c>
      <c r="O3274" t="s">
        <v>22397</v>
      </c>
      <c r="R3274">
        <v>1</v>
      </c>
      <c r="S3274" t="s">
        <v>2911</v>
      </c>
      <c r="T3274" s="1">
        <v>40808.447569444441</v>
      </c>
      <c r="V3274" t="s">
        <v>91</v>
      </c>
      <c r="W3274">
        <v>12</v>
      </c>
      <c r="X3274" t="s">
        <v>22398</v>
      </c>
      <c r="AF3274" s="1">
        <v>27583</v>
      </c>
      <c r="AG3274" t="s">
        <v>5055</v>
      </c>
      <c r="AH3274" t="s">
        <v>105</v>
      </c>
      <c r="AI3274" t="s">
        <v>95</v>
      </c>
      <c r="AJ3274" t="s">
        <v>107</v>
      </c>
      <c r="AP3274" s="1">
        <v>28844</v>
      </c>
      <c r="AY3274" t="s">
        <v>22399</v>
      </c>
    </row>
    <row r="3275" spans="1:51" x14ac:dyDescent="0.25">
      <c r="A3275">
        <v>5599</v>
      </c>
      <c r="B3275" s="3" t="s">
        <v>15850</v>
      </c>
      <c r="C3275" s="3" t="str">
        <f t="shared" si="153"/>
        <v xml:space="preserve">Muring, Ana Belen </v>
      </c>
      <c r="D3275" s="3" t="str">
        <f t="shared" si="154"/>
        <v>Muring</v>
      </c>
      <c r="E3275" t="str">
        <f t="shared" si="155"/>
        <v xml:space="preserve">Ana Belen </v>
      </c>
      <c r="F3275" t="s">
        <v>34213</v>
      </c>
      <c r="G3275" t="s">
        <v>36281</v>
      </c>
      <c r="R3275">
        <v>1</v>
      </c>
      <c r="S3275" s="1">
        <v>42660.355324074073</v>
      </c>
      <c r="T3275" s="1">
        <v>42660.355324074073</v>
      </c>
      <c r="U3275" t="s">
        <v>91</v>
      </c>
      <c r="W3275">
        <v>12</v>
      </c>
      <c r="AE3275" t="s">
        <v>93</v>
      </c>
      <c r="AF3275" s="1">
        <v>40188</v>
      </c>
      <c r="AI3275" t="s">
        <v>93</v>
      </c>
      <c r="AJ3275" t="s">
        <v>93</v>
      </c>
      <c r="AN3275" t="s">
        <v>93</v>
      </c>
      <c r="AO3275" t="s">
        <v>93</v>
      </c>
      <c r="AP3275" s="1">
        <v>40189</v>
      </c>
      <c r="AY3275" t="s">
        <v>97</v>
      </c>
    </row>
    <row r="3276" spans="1:51" x14ac:dyDescent="0.25">
      <c r="A3276">
        <v>2194</v>
      </c>
      <c r="B3276" s="3" t="s">
        <v>25245</v>
      </c>
      <c r="C3276" s="3" t="str">
        <f t="shared" si="153"/>
        <v>Murphy,Evalinda T.</v>
      </c>
      <c r="D3276" s="3" t="str">
        <f t="shared" si="154"/>
        <v>Murphy</v>
      </c>
      <c r="E3276" t="str">
        <f t="shared" si="155"/>
        <v>valinda T.</v>
      </c>
      <c r="F3276" t="s">
        <v>34214</v>
      </c>
      <c r="G3276" t="s">
        <v>37992</v>
      </c>
      <c r="H3276" t="s">
        <v>25246</v>
      </c>
      <c r="I3276" t="s">
        <v>180</v>
      </c>
      <c r="J3276">
        <v>15706889381</v>
      </c>
      <c r="K3276" t="s">
        <v>25247</v>
      </c>
      <c r="L3276" s="4" t="s">
        <v>25248</v>
      </c>
      <c r="M3276" t="s">
        <v>24207</v>
      </c>
      <c r="O3276" t="s">
        <v>25249</v>
      </c>
      <c r="R3276">
        <v>1</v>
      </c>
      <c r="S3276" t="s">
        <v>2911</v>
      </c>
      <c r="T3276" s="1">
        <v>40869.621076388888</v>
      </c>
      <c r="V3276" t="s">
        <v>91</v>
      </c>
      <c r="W3276">
        <v>12</v>
      </c>
      <c r="Y3276" t="s">
        <v>25249</v>
      </c>
      <c r="AA3276" t="s">
        <v>24207</v>
      </c>
      <c r="AB3276" t="s">
        <v>25248</v>
      </c>
      <c r="AC3276">
        <v>4842219136</v>
      </c>
      <c r="AF3276" s="1">
        <v>23556</v>
      </c>
      <c r="AG3276" t="s">
        <v>25250</v>
      </c>
      <c r="AH3276" t="s">
        <v>105</v>
      </c>
      <c r="AI3276" t="s">
        <v>95</v>
      </c>
      <c r="AJ3276" t="s">
        <v>107</v>
      </c>
      <c r="AL3276" t="s">
        <v>25251</v>
      </c>
      <c r="AM3276" t="s">
        <v>18155</v>
      </c>
      <c r="AP3276" s="1">
        <v>19889</v>
      </c>
      <c r="AU3276" t="s">
        <v>25252</v>
      </c>
      <c r="AX3276" t="s">
        <v>25253</v>
      </c>
      <c r="AY3276" t="s">
        <v>25254</v>
      </c>
    </row>
    <row r="3277" spans="1:51" x14ac:dyDescent="0.25">
      <c r="A3277">
        <v>1537</v>
      </c>
      <c r="B3277" s="3" t="s">
        <v>20523</v>
      </c>
      <c r="C3277" s="3" t="str">
        <f t="shared" si="153"/>
        <v>Muta, Bernadith</v>
      </c>
      <c r="D3277" s="3" t="str">
        <f t="shared" si="154"/>
        <v>Muta</v>
      </c>
      <c r="E3277" t="str">
        <f t="shared" si="155"/>
        <v>Bernadith</v>
      </c>
      <c r="F3277" t="s">
        <v>34215</v>
      </c>
      <c r="G3277" t="s">
        <v>36282</v>
      </c>
      <c r="H3277" t="s">
        <v>20524</v>
      </c>
      <c r="I3277" t="s">
        <v>11176</v>
      </c>
      <c r="L3277" s="4" t="s">
        <v>11179</v>
      </c>
      <c r="M3277" t="s">
        <v>20525</v>
      </c>
      <c r="O3277" t="s">
        <v>20526</v>
      </c>
      <c r="R3277">
        <v>1</v>
      </c>
      <c r="S3277" t="s">
        <v>2911</v>
      </c>
      <c r="T3277" s="1">
        <v>40806.669247685182</v>
      </c>
      <c r="V3277" t="s">
        <v>91</v>
      </c>
      <c r="W3277">
        <v>12</v>
      </c>
      <c r="X3277" t="s">
        <v>20527</v>
      </c>
      <c r="AF3277" s="1">
        <v>23210</v>
      </c>
      <c r="AG3277" t="s">
        <v>8713</v>
      </c>
      <c r="AH3277" t="s">
        <v>105</v>
      </c>
      <c r="AI3277" t="s">
        <v>95</v>
      </c>
      <c r="AJ3277" t="s">
        <v>107</v>
      </c>
      <c r="AK3277" t="s">
        <v>20528</v>
      </c>
      <c r="AP3277" s="1">
        <v>22201</v>
      </c>
      <c r="AU3277" t="s">
        <v>20529</v>
      </c>
      <c r="AW3277" t="s">
        <v>20530</v>
      </c>
      <c r="AY3277" t="s">
        <v>20531</v>
      </c>
    </row>
    <row r="3278" spans="1:51" x14ac:dyDescent="0.25">
      <c r="A3278">
        <v>133</v>
      </c>
      <c r="B3278" s="3" t="s">
        <v>9413</v>
      </c>
      <c r="C3278" s="3" t="str">
        <f t="shared" si="153"/>
        <v>Muti, Suhair (Batuampar, J)</v>
      </c>
      <c r="D3278" s="3" t="str">
        <f t="shared" si="154"/>
        <v>Muti</v>
      </c>
      <c r="E3278" t="str">
        <f t="shared" si="155"/>
        <v>Suhair (Batuampar, J)</v>
      </c>
      <c r="F3278" t="s">
        <v>34216</v>
      </c>
      <c r="G3278" t="s">
        <v>37645</v>
      </c>
      <c r="H3278" t="s">
        <v>86</v>
      </c>
      <c r="J3278" t="s">
        <v>9414</v>
      </c>
      <c r="L3278" s="4" t="s">
        <v>134</v>
      </c>
      <c r="M3278" t="s">
        <v>101</v>
      </c>
      <c r="N3278" t="s">
        <v>4943</v>
      </c>
      <c r="O3278" t="s">
        <v>9415</v>
      </c>
      <c r="R3278">
        <v>1</v>
      </c>
      <c r="S3278" t="s">
        <v>2911</v>
      </c>
      <c r="T3278" s="1">
        <v>41414.684374999997</v>
      </c>
      <c r="V3278" t="s">
        <v>91</v>
      </c>
      <c r="W3278">
        <v>12</v>
      </c>
      <c r="X3278" t="s">
        <v>9416</v>
      </c>
      <c r="Y3278" t="s">
        <v>9415</v>
      </c>
      <c r="Z3278" t="s">
        <v>4943</v>
      </c>
      <c r="AA3278" t="s">
        <v>101</v>
      </c>
      <c r="AB3278" t="s">
        <v>134</v>
      </c>
      <c r="AF3278" s="1">
        <v>26364</v>
      </c>
      <c r="AG3278" t="s">
        <v>9417</v>
      </c>
      <c r="AH3278" t="s">
        <v>105</v>
      </c>
      <c r="AI3278" t="s">
        <v>106</v>
      </c>
      <c r="AJ3278" t="s">
        <v>96</v>
      </c>
      <c r="AP3278" t="s">
        <v>2911</v>
      </c>
      <c r="AW3278" t="s">
        <v>9418</v>
      </c>
      <c r="AY3278" t="s">
        <v>9419</v>
      </c>
    </row>
    <row r="3279" spans="1:51" x14ac:dyDescent="0.25">
      <c r="A3279">
        <v>3680</v>
      </c>
      <c r="B3279" s="3" t="s">
        <v>2375</v>
      </c>
      <c r="C3279" s="3" t="str">
        <f t="shared" si="153"/>
        <v xml:space="preserve">Mutia, Joy </v>
      </c>
      <c r="D3279" s="3" t="str">
        <f t="shared" si="154"/>
        <v>Mutia</v>
      </c>
      <c r="E3279" t="str">
        <f t="shared" si="155"/>
        <v xml:space="preserve">Joy </v>
      </c>
      <c r="F3279" t="s">
        <v>34217</v>
      </c>
      <c r="G3279" t="s">
        <v>36223</v>
      </c>
      <c r="H3279" t="s">
        <v>2376</v>
      </c>
      <c r="K3279" t="s">
        <v>2377</v>
      </c>
      <c r="L3279" s="4" t="s">
        <v>212</v>
      </c>
      <c r="M3279" t="s">
        <v>89</v>
      </c>
      <c r="N3279" t="s">
        <v>756</v>
      </c>
      <c r="O3279" t="s">
        <v>2378</v>
      </c>
      <c r="R3279">
        <v>1</v>
      </c>
      <c r="S3279" s="1">
        <v>41038.682905092595</v>
      </c>
      <c r="T3279" s="1">
        <v>41038.682905092595</v>
      </c>
      <c r="U3279" t="s">
        <v>91</v>
      </c>
      <c r="W3279">
        <v>12</v>
      </c>
      <c r="X3279" t="s">
        <v>2379</v>
      </c>
      <c r="Y3279" t="s">
        <v>2378</v>
      </c>
      <c r="Z3279" t="s">
        <v>756</v>
      </c>
      <c r="AA3279" t="s">
        <v>89</v>
      </c>
      <c r="AB3279" t="s">
        <v>212</v>
      </c>
      <c r="AE3279" t="s">
        <v>93</v>
      </c>
      <c r="AF3279" s="1">
        <v>24766</v>
      </c>
      <c r="AG3279" t="s">
        <v>1043</v>
      </c>
      <c r="AH3279" t="s">
        <v>94</v>
      </c>
      <c r="AI3279" t="s">
        <v>95</v>
      </c>
      <c r="AJ3279" t="s">
        <v>460</v>
      </c>
      <c r="AK3279" t="s">
        <v>2380</v>
      </c>
      <c r="AL3279" t="s">
        <v>2381</v>
      </c>
      <c r="AM3279" t="s">
        <v>2382</v>
      </c>
      <c r="AN3279" t="s">
        <v>93</v>
      </c>
      <c r="AO3279" t="s">
        <v>93</v>
      </c>
      <c r="AP3279" s="1">
        <v>40189</v>
      </c>
      <c r="AY3279" t="s">
        <v>97</v>
      </c>
    </row>
    <row r="3280" spans="1:51" x14ac:dyDescent="0.25">
      <c r="A3280">
        <v>4235</v>
      </c>
      <c r="B3280" s="3" t="s">
        <v>3961</v>
      </c>
      <c r="C3280" s="3" t="str">
        <f t="shared" si="153"/>
        <v>Mutia, Joy</v>
      </c>
      <c r="D3280" s="3" t="str">
        <f t="shared" si="154"/>
        <v>Mutia</v>
      </c>
      <c r="E3280" t="str">
        <f t="shared" si="155"/>
        <v>Joy</v>
      </c>
      <c r="F3280" t="s">
        <v>34217</v>
      </c>
      <c r="G3280" t="s">
        <v>35248</v>
      </c>
      <c r="H3280" t="s">
        <v>97</v>
      </c>
      <c r="I3280" t="s">
        <v>97</v>
      </c>
      <c r="J3280" t="s">
        <v>97</v>
      </c>
      <c r="K3280" t="s">
        <v>97</v>
      </c>
      <c r="L3280" s="4" t="s">
        <v>97</v>
      </c>
      <c r="M3280" t="s">
        <v>97</v>
      </c>
      <c r="N3280" t="s">
        <v>97</v>
      </c>
      <c r="O3280" t="s">
        <v>97</v>
      </c>
      <c r="P3280" t="s">
        <v>97</v>
      </c>
      <c r="Q3280" t="s">
        <v>97</v>
      </c>
      <c r="R3280">
        <v>1</v>
      </c>
      <c r="S3280" t="s">
        <v>97</v>
      </c>
      <c r="T3280" t="s">
        <v>97</v>
      </c>
      <c r="U3280" t="s">
        <v>97</v>
      </c>
      <c r="V3280" t="s">
        <v>97</v>
      </c>
      <c r="W3280">
        <v>12</v>
      </c>
      <c r="X3280" t="s">
        <v>97</v>
      </c>
      <c r="Y3280" t="s">
        <v>97</v>
      </c>
      <c r="Z3280" t="s">
        <v>97</v>
      </c>
      <c r="AA3280" t="s">
        <v>97</v>
      </c>
      <c r="AB3280" t="s">
        <v>97</v>
      </c>
      <c r="AC3280" t="s">
        <v>97</v>
      </c>
      <c r="AD3280" t="s">
        <v>97</v>
      </c>
      <c r="AE3280" t="s">
        <v>97</v>
      </c>
      <c r="AF3280" t="s">
        <v>97</v>
      </c>
      <c r="AG3280" t="s">
        <v>97</v>
      </c>
      <c r="AH3280" t="s">
        <v>97</v>
      </c>
      <c r="AI3280" t="s">
        <v>97</v>
      </c>
      <c r="AJ3280" t="s">
        <v>97</v>
      </c>
      <c r="AK3280" t="s">
        <v>97</v>
      </c>
      <c r="AL3280" t="s">
        <v>97</v>
      </c>
      <c r="AM3280" t="s">
        <v>97</v>
      </c>
      <c r="AN3280" t="s">
        <v>97</v>
      </c>
      <c r="AO3280" t="s">
        <v>97</v>
      </c>
      <c r="AP3280" t="s">
        <v>97</v>
      </c>
      <c r="AQ3280" t="s">
        <v>97</v>
      </c>
      <c r="AR3280" t="s">
        <v>97</v>
      </c>
      <c r="AS3280" t="s">
        <v>97</v>
      </c>
      <c r="AT3280" t="s">
        <v>97</v>
      </c>
      <c r="AU3280" t="s">
        <v>97</v>
      </c>
      <c r="AV3280" t="s">
        <v>97</v>
      </c>
      <c r="AW3280" t="s">
        <v>97</v>
      </c>
      <c r="AX3280" t="s">
        <v>97</v>
      </c>
      <c r="AY3280" t="s">
        <v>3962</v>
      </c>
    </row>
    <row r="3281" spans="1:51" x14ac:dyDescent="0.25">
      <c r="A3281">
        <v>77</v>
      </c>
      <c r="B3281" s="3" t="s">
        <v>9176</v>
      </c>
      <c r="C3281" s="3" t="e">
        <f t="shared" si="153"/>
        <v>#VALUE!</v>
      </c>
      <c r="D3281" s="3" t="str">
        <f t="shared" si="154"/>
        <v>Mutia</v>
      </c>
      <c r="E3281" t="e">
        <f t="shared" si="155"/>
        <v>#VALUE!</v>
      </c>
      <c r="F3281" t="s">
        <v>34217</v>
      </c>
      <c r="G3281" t="s">
        <v>35248</v>
      </c>
      <c r="H3281" t="s">
        <v>9177</v>
      </c>
      <c r="I3281" t="s">
        <v>9178</v>
      </c>
      <c r="L3281" s="4" t="s">
        <v>134</v>
      </c>
      <c r="M3281" t="s">
        <v>101</v>
      </c>
      <c r="N3281" t="s">
        <v>5036</v>
      </c>
      <c r="O3281" t="s">
        <v>9179</v>
      </c>
      <c r="R3281">
        <v>1</v>
      </c>
      <c r="S3281" t="s">
        <v>2911</v>
      </c>
      <c r="T3281" s="1">
        <v>40816.735185185185</v>
      </c>
      <c r="V3281" t="s">
        <v>354</v>
      </c>
      <c r="W3281">
        <v>12</v>
      </c>
      <c r="X3281" t="s">
        <v>2379</v>
      </c>
      <c r="Y3281" t="s">
        <v>9179</v>
      </c>
      <c r="Z3281" t="s">
        <v>5036</v>
      </c>
      <c r="AA3281" t="s">
        <v>101</v>
      </c>
      <c r="AB3281" t="s">
        <v>134</v>
      </c>
      <c r="AC3281" t="s">
        <v>9101</v>
      </c>
      <c r="AE3281" t="s">
        <v>113</v>
      </c>
      <c r="AF3281" t="s">
        <v>2911</v>
      </c>
      <c r="AG3281" t="s">
        <v>9180</v>
      </c>
      <c r="AH3281" t="s">
        <v>105</v>
      </c>
      <c r="AI3281" t="s">
        <v>95</v>
      </c>
      <c r="AJ3281" t="s">
        <v>107</v>
      </c>
      <c r="AK3281" t="s">
        <v>9181</v>
      </c>
      <c r="AL3281" t="s">
        <v>9182</v>
      </c>
      <c r="AM3281" t="s">
        <v>9183</v>
      </c>
      <c r="AN3281" t="s">
        <v>117</v>
      </c>
      <c r="AP3281" s="1">
        <v>21367</v>
      </c>
      <c r="AY3281" t="s">
        <v>9184</v>
      </c>
    </row>
    <row r="3282" spans="1:51" x14ac:dyDescent="0.25">
      <c r="A3282">
        <v>353</v>
      </c>
      <c r="B3282" s="3" t="s">
        <v>10747</v>
      </c>
      <c r="C3282" s="3" t="str">
        <f t="shared" si="153"/>
        <v>Mutia, Grego</v>
      </c>
      <c r="D3282" s="3" t="str">
        <f t="shared" si="154"/>
        <v>Mutia</v>
      </c>
      <c r="E3282" t="str">
        <f t="shared" si="155"/>
        <v>Grego</v>
      </c>
      <c r="F3282" t="s">
        <v>34217</v>
      </c>
      <c r="G3282" t="s">
        <v>36283</v>
      </c>
      <c r="H3282" t="s">
        <v>10748</v>
      </c>
      <c r="I3282" t="s">
        <v>101</v>
      </c>
      <c r="K3282" t="s">
        <v>10749</v>
      </c>
      <c r="L3282" s="4" t="s">
        <v>88</v>
      </c>
      <c r="M3282" t="s">
        <v>89</v>
      </c>
      <c r="N3282" t="s">
        <v>8185</v>
      </c>
      <c r="O3282" t="s">
        <v>10750</v>
      </c>
      <c r="R3282">
        <v>1</v>
      </c>
      <c r="S3282" t="s">
        <v>2911</v>
      </c>
      <c r="T3282" s="1">
        <v>40708.848668981482</v>
      </c>
      <c r="V3282" t="s">
        <v>91</v>
      </c>
      <c r="W3282">
        <v>12</v>
      </c>
      <c r="X3282" t="s">
        <v>10751</v>
      </c>
      <c r="Y3282" t="s">
        <v>10750</v>
      </c>
      <c r="Z3282" t="s">
        <v>8185</v>
      </c>
      <c r="AA3282" t="s">
        <v>89</v>
      </c>
      <c r="AB3282" t="s">
        <v>88</v>
      </c>
      <c r="AF3282" s="1">
        <v>19123</v>
      </c>
      <c r="AG3282" t="s">
        <v>10752</v>
      </c>
      <c r="AH3282" t="s">
        <v>105</v>
      </c>
      <c r="AI3282" t="s">
        <v>106</v>
      </c>
      <c r="AJ3282" t="s">
        <v>107</v>
      </c>
      <c r="AL3282" t="s">
        <v>10753</v>
      </c>
      <c r="AP3282" s="1">
        <v>19533</v>
      </c>
      <c r="AV3282" t="s">
        <v>1155</v>
      </c>
      <c r="AW3282" t="s">
        <v>10754</v>
      </c>
      <c r="AY3282" t="s">
        <v>10755</v>
      </c>
    </row>
    <row r="3283" spans="1:51" x14ac:dyDescent="0.25">
      <c r="A3283">
        <v>5329</v>
      </c>
      <c r="B3283" s="3" t="s">
        <v>16335</v>
      </c>
      <c r="C3283" s="3" t="str">
        <f t="shared" si="153"/>
        <v xml:space="preserve">Mutia, Irnil Joseph O. </v>
      </c>
      <c r="D3283" s="3" t="str">
        <f t="shared" si="154"/>
        <v>Mutia</v>
      </c>
      <c r="E3283" t="str">
        <f t="shared" si="155"/>
        <v xml:space="preserve">Irnil Joseph O. </v>
      </c>
      <c r="F3283" t="s">
        <v>34217</v>
      </c>
      <c r="G3283" t="s">
        <v>37646</v>
      </c>
      <c r="H3283" t="s">
        <v>86</v>
      </c>
      <c r="J3283" t="s">
        <v>16336</v>
      </c>
      <c r="K3283" t="s">
        <v>16337</v>
      </c>
      <c r="L3283" s="4" t="s">
        <v>88</v>
      </c>
      <c r="M3283" t="s">
        <v>89</v>
      </c>
      <c r="N3283" t="s">
        <v>211</v>
      </c>
      <c r="O3283" t="s">
        <v>16338</v>
      </c>
      <c r="R3283">
        <v>1</v>
      </c>
      <c r="S3283" s="1">
        <v>42270.347870370373</v>
      </c>
      <c r="T3283" s="1">
        <v>42301.386018518519</v>
      </c>
      <c r="U3283" t="s">
        <v>91</v>
      </c>
      <c r="V3283" t="s">
        <v>91</v>
      </c>
      <c r="W3283">
        <v>12</v>
      </c>
      <c r="X3283" t="s">
        <v>16339</v>
      </c>
      <c r="Y3283" t="s">
        <v>16338</v>
      </c>
      <c r="Z3283" t="s">
        <v>211</v>
      </c>
      <c r="AA3283" t="s">
        <v>89</v>
      </c>
      <c r="AB3283" t="s">
        <v>88</v>
      </c>
      <c r="AE3283" t="s">
        <v>113</v>
      </c>
      <c r="AF3283" s="1">
        <v>32095</v>
      </c>
      <c r="AG3283" t="s">
        <v>16340</v>
      </c>
      <c r="AH3283" t="s">
        <v>94</v>
      </c>
      <c r="AI3283" t="s">
        <v>106</v>
      </c>
      <c r="AJ3283" t="s">
        <v>96</v>
      </c>
      <c r="AL3283" t="s">
        <v>16341</v>
      </c>
      <c r="AM3283" t="s">
        <v>2704</v>
      </c>
      <c r="AN3283" t="s">
        <v>117</v>
      </c>
      <c r="AO3283" t="s">
        <v>217</v>
      </c>
      <c r="AP3283" s="1">
        <v>40189</v>
      </c>
      <c r="AY3283" t="s">
        <v>97</v>
      </c>
    </row>
    <row r="3284" spans="1:51" x14ac:dyDescent="0.25">
      <c r="A3284">
        <v>1472</v>
      </c>
      <c r="B3284" s="3" t="s">
        <v>20063</v>
      </c>
      <c r="C3284" s="3" t="str">
        <f t="shared" si="153"/>
        <v>Mutia, Lolita &amp; Junno</v>
      </c>
      <c r="D3284" s="3" t="str">
        <f t="shared" si="154"/>
        <v>Mutia</v>
      </c>
      <c r="E3284" t="str">
        <f t="shared" si="155"/>
        <v>Lolita &amp; Junno</v>
      </c>
      <c r="F3284" t="s">
        <v>34217</v>
      </c>
      <c r="G3284" t="s">
        <v>35202</v>
      </c>
      <c r="H3284" t="s">
        <v>20064</v>
      </c>
      <c r="I3284" t="s">
        <v>20065</v>
      </c>
      <c r="L3284" s="4" t="s">
        <v>100</v>
      </c>
      <c r="M3284" t="s">
        <v>109</v>
      </c>
      <c r="N3284" t="s">
        <v>110</v>
      </c>
      <c r="O3284" t="s">
        <v>20066</v>
      </c>
      <c r="R3284">
        <v>1</v>
      </c>
      <c r="S3284" t="s">
        <v>2911</v>
      </c>
      <c r="T3284" s="1">
        <v>40809.357233796298</v>
      </c>
      <c r="V3284" t="s">
        <v>91</v>
      </c>
      <c r="W3284">
        <v>12</v>
      </c>
      <c r="X3284" t="s">
        <v>20067</v>
      </c>
      <c r="AF3284" s="1">
        <v>19005</v>
      </c>
      <c r="AG3284" t="s">
        <v>20068</v>
      </c>
      <c r="AH3284" t="s">
        <v>105</v>
      </c>
      <c r="AI3284" t="s">
        <v>95</v>
      </c>
      <c r="AJ3284" t="s">
        <v>107</v>
      </c>
      <c r="AK3284" t="s">
        <v>20069</v>
      </c>
      <c r="AP3284" s="1">
        <v>18465</v>
      </c>
      <c r="AU3284" t="s">
        <v>20070</v>
      </c>
      <c r="AW3284" t="s">
        <v>20071</v>
      </c>
      <c r="AY3284" t="s">
        <v>20072</v>
      </c>
    </row>
    <row r="3285" spans="1:51" x14ac:dyDescent="0.25">
      <c r="A3285">
        <v>2133</v>
      </c>
      <c r="B3285" s="3" t="s">
        <v>24808</v>
      </c>
      <c r="C3285" s="3" t="str">
        <f t="shared" si="153"/>
        <v xml:space="preserve">Mutia, Robert &amp; Sabrina </v>
      </c>
      <c r="D3285" s="3" t="str">
        <f t="shared" si="154"/>
        <v>Mutia</v>
      </c>
      <c r="E3285" t="str">
        <f t="shared" si="155"/>
        <v xml:space="preserve">Robert &amp; Sabrina </v>
      </c>
      <c r="F3285" t="s">
        <v>34217</v>
      </c>
      <c r="G3285" t="s">
        <v>35530</v>
      </c>
      <c r="H3285" t="s">
        <v>24809</v>
      </c>
      <c r="L3285" s="4" t="s">
        <v>100</v>
      </c>
      <c r="O3285" t="s">
        <v>24810</v>
      </c>
      <c r="R3285">
        <v>1</v>
      </c>
      <c r="S3285" t="s">
        <v>2911</v>
      </c>
      <c r="T3285" s="1">
        <v>41743.484178240738</v>
      </c>
      <c r="V3285" t="s">
        <v>91</v>
      </c>
      <c r="W3285">
        <v>12</v>
      </c>
      <c r="Y3285" t="s">
        <v>24810</v>
      </c>
      <c r="AB3285" t="s">
        <v>100</v>
      </c>
      <c r="AF3285" t="s">
        <v>2911</v>
      </c>
      <c r="AH3285" t="s">
        <v>105</v>
      </c>
      <c r="AI3285" t="s">
        <v>106</v>
      </c>
      <c r="AJ3285" t="s">
        <v>107</v>
      </c>
      <c r="AP3285" t="s">
        <v>2911</v>
      </c>
      <c r="AY3285" t="s">
        <v>24811</v>
      </c>
    </row>
    <row r="3286" spans="1:51" x14ac:dyDescent="0.25">
      <c r="A3286">
        <v>2402</v>
      </c>
      <c r="B3286" s="3" t="s">
        <v>26709</v>
      </c>
      <c r="C3286" s="3" t="str">
        <f t="shared" si="153"/>
        <v>MUTIA, JOY</v>
      </c>
      <c r="D3286" s="3" t="str">
        <f t="shared" si="154"/>
        <v>MUTIA</v>
      </c>
      <c r="E3286" t="str">
        <f t="shared" si="155"/>
        <v>JOY</v>
      </c>
      <c r="F3286" t="s">
        <v>34218</v>
      </c>
      <c r="G3286" t="s">
        <v>36284</v>
      </c>
      <c r="H3286" t="s">
        <v>9177</v>
      </c>
      <c r="I3286" t="s">
        <v>9178</v>
      </c>
      <c r="L3286" s="4" t="s">
        <v>134</v>
      </c>
      <c r="M3286" t="s">
        <v>101</v>
      </c>
      <c r="N3286" t="s">
        <v>5036</v>
      </c>
      <c r="O3286" t="s">
        <v>9179</v>
      </c>
      <c r="R3286">
        <v>1</v>
      </c>
      <c r="S3286" t="s">
        <v>2911</v>
      </c>
      <c r="T3286" s="1">
        <v>40816.735127314816</v>
      </c>
      <c r="V3286" t="s">
        <v>354</v>
      </c>
      <c r="W3286">
        <v>12</v>
      </c>
      <c r="X3286" t="s">
        <v>2379</v>
      </c>
      <c r="Y3286" t="s">
        <v>9179</v>
      </c>
      <c r="Z3286" t="s">
        <v>5036</v>
      </c>
      <c r="AA3286" t="s">
        <v>101</v>
      </c>
      <c r="AB3286" t="s">
        <v>134</v>
      </c>
      <c r="AC3286" t="s">
        <v>9101</v>
      </c>
      <c r="AE3286" t="s">
        <v>113</v>
      </c>
      <c r="AF3286" t="s">
        <v>2911</v>
      </c>
      <c r="AG3286" t="s">
        <v>9180</v>
      </c>
      <c r="AH3286" t="s">
        <v>105</v>
      </c>
      <c r="AI3286" t="s">
        <v>95</v>
      </c>
      <c r="AJ3286" t="s">
        <v>107</v>
      </c>
      <c r="AK3286" t="s">
        <v>9181</v>
      </c>
      <c r="AL3286" t="s">
        <v>9182</v>
      </c>
      <c r="AM3286" t="s">
        <v>22338</v>
      </c>
      <c r="AN3286" t="s">
        <v>117</v>
      </c>
      <c r="AP3286" s="1">
        <v>21367</v>
      </c>
      <c r="AW3286" t="s">
        <v>26710</v>
      </c>
      <c r="AY3286" t="s">
        <v>26711</v>
      </c>
    </row>
    <row r="3287" spans="1:51" x14ac:dyDescent="0.25">
      <c r="A3287">
        <v>4291</v>
      </c>
      <c r="B3287" s="3" t="s">
        <v>4735</v>
      </c>
      <c r="C3287" s="3" t="str">
        <f t="shared" si="153"/>
        <v>Muyco, Junnald</v>
      </c>
      <c r="D3287" s="3" t="str">
        <f t="shared" si="154"/>
        <v>Muyco</v>
      </c>
      <c r="E3287" t="str">
        <f t="shared" si="155"/>
        <v>Junnald</v>
      </c>
      <c r="F3287" t="s">
        <v>34219</v>
      </c>
      <c r="G3287" t="s">
        <v>36285</v>
      </c>
      <c r="H3287" t="s">
        <v>4736</v>
      </c>
      <c r="I3287" t="s">
        <v>89</v>
      </c>
      <c r="J3287">
        <v>9262295006</v>
      </c>
      <c r="L3287" s="4" t="s">
        <v>88</v>
      </c>
      <c r="M3287" t="s">
        <v>89</v>
      </c>
      <c r="N3287" t="s">
        <v>161</v>
      </c>
      <c r="O3287" t="s">
        <v>4737</v>
      </c>
      <c r="R3287">
        <v>1</v>
      </c>
      <c r="S3287" t="s">
        <v>2911</v>
      </c>
      <c r="T3287" s="1">
        <v>41341.444606481484</v>
      </c>
      <c r="V3287" t="s">
        <v>91</v>
      </c>
      <c r="W3287">
        <v>12</v>
      </c>
      <c r="X3287" t="s">
        <v>4738</v>
      </c>
      <c r="Y3287" t="s">
        <v>4737</v>
      </c>
      <c r="Z3287" t="s">
        <v>161</v>
      </c>
      <c r="AA3287" t="s">
        <v>89</v>
      </c>
      <c r="AB3287" t="s">
        <v>88</v>
      </c>
      <c r="AF3287" t="s">
        <v>2911</v>
      </c>
      <c r="AH3287" t="s">
        <v>94</v>
      </c>
      <c r="AI3287" t="s">
        <v>106</v>
      </c>
      <c r="AJ3287" t="s">
        <v>107</v>
      </c>
      <c r="AK3287" t="s">
        <v>4739</v>
      </c>
      <c r="AL3287" t="s">
        <v>4740</v>
      </c>
      <c r="AM3287" t="s">
        <v>4741</v>
      </c>
      <c r="AP3287" t="s">
        <v>2911</v>
      </c>
      <c r="AX3287" t="s">
        <v>313</v>
      </c>
      <c r="AY3287" t="s">
        <v>4742</v>
      </c>
    </row>
    <row r="3288" spans="1:51" x14ac:dyDescent="0.25">
      <c r="A3288">
        <v>4292</v>
      </c>
      <c r="B3288" s="3" t="s">
        <v>4743</v>
      </c>
      <c r="C3288" s="3" t="str">
        <f t="shared" si="153"/>
        <v>Muyco, Junnald</v>
      </c>
      <c r="D3288" s="3" t="str">
        <f t="shared" si="154"/>
        <v>Muyco</v>
      </c>
      <c r="E3288" t="str">
        <f t="shared" si="155"/>
        <v>Junnald</v>
      </c>
      <c r="F3288" t="s">
        <v>34219</v>
      </c>
      <c r="G3288" t="s">
        <v>36285</v>
      </c>
      <c r="H3288" t="s">
        <v>4736</v>
      </c>
      <c r="I3288" t="s">
        <v>89</v>
      </c>
      <c r="J3288">
        <v>9262295006</v>
      </c>
      <c r="L3288" s="4" t="s">
        <v>88</v>
      </c>
      <c r="M3288" t="s">
        <v>89</v>
      </c>
      <c r="N3288" t="s">
        <v>161</v>
      </c>
      <c r="O3288" t="s">
        <v>4737</v>
      </c>
      <c r="R3288">
        <v>1</v>
      </c>
      <c r="S3288" t="s">
        <v>2911</v>
      </c>
      <c r="T3288" s="1">
        <v>41341.449965277781</v>
      </c>
      <c r="V3288" t="s">
        <v>91</v>
      </c>
      <c r="W3288">
        <v>12</v>
      </c>
      <c r="X3288" t="s">
        <v>4738</v>
      </c>
      <c r="Y3288" t="s">
        <v>4737</v>
      </c>
      <c r="Z3288" t="s">
        <v>161</v>
      </c>
      <c r="AA3288" t="s">
        <v>89</v>
      </c>
      <c r="AB3288" t="s">
        <v>88</v>
      </c>
      <c r="AF3288" t="s">
        <v>2911</v>
      </c>
      <c r="AH3288" t="s">
        <v>94</v>
      </c>
      <c r="AI3288" t="s">
        <v>106</v>
      </c>
      <c r="AJ3288" t="s">
        <v>107</v>
      </c>
      <c r="AK3288" t="s">
        <v>4739</v>
      </c>
      <c r="AL3288" t="s">
        <v>4740</v>
      </c>
      <c r="AM3288" t="s">
        <v>4741</v>
      </c>
      <c r="AP3288" t="s">
        <v>2911</v>
      </c>
      <c r="AY3288" t="s">
        <v>4744</v>
      </c>
    </row>
    <row r="3289" spans="1:51" x14ac:dyDescent="0.25">
      <c r="A3289">
        <v>355</v>
      </c>
      <c r="B3289" s="3" t="s">
        <v>10760</v>
      </c>
      <c r="C3289" s="3" t="e">
        <f t="shared" si="153"/>
        <v>#VALUE!</v>
      </c>
      <c r="D3289" s="3" t="str">
        <f t="shared" si="154"/>
        <v>Nacario</v>
      </c>
      <c r="E3289" t="e">
        <f t="shared" si="155"/>
        <v>#VALUE!</v>
      </c>
      <c r="F3289" t="s">
        <v>34220</v>
      </c>
      <c r="G3289" t="s">
        <v>35415</v>
      </c>
      <c r="H3289" t="s">
        <v>10761</v>
      </c>
      <c r="L3289" s="4" t="s">
        <v>100</v>
      </c>
      <c r="M3289" t="s">
        <v>101</v>
      </c>
      <c r="O3289" t="s">
        <v>10762</v>
      </c>
      <c r="R3289">
        <v>1</v>
      </c>
      <c r="S3289" t="s">
        <v>2911</v>
      </c>
      <c r="T3289" s="1">
        <v>40806.690324074072</v>
      </c>
      <c r="V3289" t="s">
        <v>91</v>
      </c>
      <c r="W3289">
        <v>12</v>
      </c>
      <c r="X3289" t="s">
        <v>10763</v>
      </c>
      <c r="AF3289" t="s">
        <v>2911</v>
      </c>
      <c r="AH3289" t="s">
        <v>7819</v>
      </c>
      <c r="AI3289" t="s">
        <v>106</v>
      </c>
      <c r="AJ3289" t="s">
        <v>107</v>
      </c>
      <c r="AP3289" t="s">
        <v>2911</v>
      </c>
      <c r="AY3289" t="s">
        <v>10764</v>
      </c>
    </row>
    <row r="3290" spans="1:51" x14ac:dyDescent="0.25">
      <c r="A3290">
        <v>950</v>
      </c>
      <c r="B3290" s="3" t="s">
        <v>14675</v>
      </c>
      <c r="C3290" s="3" t="str">
        <f t="shared" si="153"/>
        <v>Nacorda,Miguel</v>
      </c>
      <c r="D3290" s="3" t="str">
        <f t="shared" si="154"/>
        <v>Nacorda</v>
      </c>
      <c r="E3290" t="str">
        <f t="shared" si="155"/>
        <v>iguel</v>
      </c>
      <c r="F3290" t="s">
        <v>34221</v>
      </c>
      <c r="G3290" t="s">
        <v>35539</v>
      </c>
      <c r="H3290" t="s">
        <v>14676</v>
      </c>
      <c r="J3290" t="s">
        <v>14677</v>
      </c>
      <c r="L3290" s="4" t="s">
        <v>88</v>
      </c>
      <c r="M3290" t="s">
        <v>89</v>
      </c>
      <c r="N3290" t="s">
        <v>8185</v>
      </c>
      <c r="O3290" t="s">
        <v>14678</v>
      </c>
      <c r="R3290">
        <v>1</v>
      </c>
      <c r="S3290" t="s">
        <v>2911</v>
      </c>
      <c r="T3290" s="1">
        <v>40709.669293981482</v>
      </c>
      <c r="V3290" t="s">
        <v>91</v>
      </c>
      <c r="W3290">
        <v>12</v>
      </c>
      <c r="X3290" t="s">
        <v>14679</v>
      </c>
      <c r="Y3290" t="s">
        <v>14678</v>
      </c>
      <c r="Z3290" t="s">
        <v>8185</v>
      </c>
      <c r="AA3290" t="s">
        <v>89</v>
      </c>
      <c r="AB3290" t="s">
        <v>88</v>
      </c>
      <c r="AE3290" t="s">
        <v>213</v>
      </c>
      <c r="AF3290" s="1">
        <v>20583</v>
      </c>
      <c r="AG3290" t="s">
        <v>8307</v>
      </c>
      <c r="AH3290" t="s">
        <v>105</v>
      </c>
      <c r="AI3290" t="s">
        <v>106</v>
      </c>
      <c r="AJ3290" t="s">
        <v>107</v>
      </c>
      <c r="AK3290" t="s">
        <v>14680</v>
      </c>
      <c r="AL3290" t="s">
        <v>14681</v>
      </c>
      <c r="AM3290" t="s">
        <v>14682</v>
      </c>
      <c r="AN3290" t="s">
        <v>145</v>
      </c>
      <c r="AP3290" s="1">
        <v>23480</v>
      </c>
      <c r="AU3290" t="s">
        <v>14683</v>
      </c>
      <c r="AV3290" t="s">
        <v>14684</v>
      </c>
      <c r="AY3290" t="s">
        <v>14685</v>
      </c>
    </row>
    <row r="3291" spans="1:51" x14ac:dyDescent="0.25">
      <c r="A3291">
        <v>5759</v>
      </c>
      <c r="B3291" s="3" t="s">
        <v>16155</v>
      </c>
      <c r="C3291" s="3" t="str">
        <f t="shared" si="153"/>
        <v xml:space="preserve">Nacua, Marilou S. </v>
      </c>
      <c r="D3291" s="3" t="str">
        <f t="shared" si="154"/>
        <v>Nacua</v>
      </c>
      <c r="E3291" t="str">
        <f t="shared" si="155"/>
        <v xml:space="preserve">Marilou S. </v>
      </c>
      <c r="F3291" t="s">
        <v>34222</v>
      </c>
      <c r="G3291" t="s">
        <v>36694</v>
      </c>
      <c r="H3291" t="s">
        <v>86</v>
      </c>
      <c r="M3291" t="s">
        <v>529</v>
      </c>
      <c r="N3291" t="s">
        <v>13579</v>
      </c>
      <c r="R3291">
        <v>1</v>
      </c>
      <c r="S3291" s="1">
        <v>42718.678831018522</v>
      </c>
      <c r="T3291" s="1">
        <v>42718.678831018522</v>
      </c>
      <c r="U3291" t="s">
        <v>91</v>
      </c>
      <c r="W3291">
        <v>12</v>
      </c>
      <c r="AE3291" t="s">
        <v>93</v>
      </c>
      <c r="AF3291" s="1">
        <v>40188</v>
      </c>
      <c r="AI3291" t="s">
        <v>93</v>
      </c>
      <c r="AJ3291" t="s">
        <v>93</v>
      </c>
      <c r="AN3291" t="s">
        <v>93</v>
      </c>
      <c r="AO3291" t="s">
        <v>93</v>
      </c>
      <c r="AP3291" s="1">
        <v>40189</v>
      </c>
      <c r="AY3291" t="s">
        <v>97</v>
      </c>
    </row>
    <row r="3292" spans="1:51" x14ac:dyDescent="0.25">
      <c r="A3292">
        <v>5163</v>
      </c>
      <c r="B3292" s="3" t="s">
        <v>7203</v>
      </c>
      <c r="C3292" s="3" t="str">
        <f t="shared" si="153"/>
        <v xml:space="preserve">Nagac, Zairrie W. </v>
      </c>
      <c r="D3292" s="3" t="str">
        <f t="shared" si="154"/>
        <v>Nagac</v>
      </c>
      <c r="E3292" t="str">
        <f t="shared" si="155"/>
        <v xml:space="preserve">Zairrie W. </v>
      </c>
      <c r="F3292" t="s">
        <v>34223</v>
      </c>
      <c r="G3292" t="s">
        <v>37647</v>
      </c>
      <c r="H3292" t="s">
        <v>7204</v>
      </c>
      <c r="K3292" t="s">
        <v>7205</v>
      </c>
      <c r="M3292" t="s">
        <v>89</v>
      </c>
      <c r="N3292" t="s">
        <v>5791</v>
      </c>
      <c r="O3292" t="s">
        <v>7206</v>
      </c>
      <c r="R3292">
        <v>1</v>
      </c>
      <c r="S3292" s="1">
        <v>42080.607523148145</v>
      </c>
      <c r="T3292" s="1">
        <v>42213.629733796297</v>
      </c>
      <c r="U3292" t="s">
        <v>91</v>
      </c>
      <c r="V3292" t="s">
        <v>91</v>
      </c>
      <c r="W3292">
        <v>12</v>
      </c>
      <c r="Y3292" t="s">
        <v>7206</v>
      </c>
      <c r="Z3292" t="s">
        <v>5791</v>
      </c>
      <c r="AA3292" t="s">
        <v>89</v>
      </c>
      <c r="AE3292" t="s">
        <v>93</v>
      </c>
      <c r="AF3292" s="1">
        <v>40188</v>
      </c>
      <c r="AI3292" t="s">
        <v>95</v>
      </c>
      <c r="AJ3292" t="s">
        <v>107</v>
      </c>
      <c r="AL3292" t="s">
        <v>7207</v>
      </c>
      <c r="AM3292" t="s">
        <v>7208</v>
      </c>
      <c r="AN3292" t="s">
        <v>93</v>
      </c>
      <c r="AO3292" t="s">
        <v>93</v>
      </c>
      <c r="AP3292" s="1">
        <v>40189</v>
      </c>
      <c r="AY3292" t="s">
        <v>97</v>
      </c>
    </row>
    <row r="3293" spans="1:51" x14ac:dyDescent="0.25">
      <c r="A3293">
        <v>357</v>
      </c>
      <c r="B3293" s="3" t="s">
        <v>10778</v>
      </c>
      <c r="C3293" s="3" t="e">
        <f t="shared" si="153"/>
        <v>#VALUE!</v>
      </c>
      <c r="D3293" s="3" t="str">
        <f t="shared" si="154"/>
        <v>Nagac</v>
      </c>
      <c r="E3293" t="e">
        <f t="shared" si="155"/>
        <v>#VALUE!</v>
      </c>
      <c r="F3293" t="s">
        <v>34223</v>
      </c>
      <c r="G3293" t="s">
        <v>37452</v>
      </c>
      <c r="H3293" t="s">
        <v>10779</v>
      </c>
      <c r="I3293" t="s">
        <v>10780</v>
      </c>
      <c r="L3293" s="4" t="s">
        <v>100</v>
      </c>
      <c r="M3293" t="s">
        <v>101</v>
      </c>
      <c r="O3293" t="s">
        <v>10781</v>
      </c>
      <c r="R3293">
        <v>1</v>
      </c>
      <c r="S3293" t="s">
        <v>2911</v>
      </c>
      <c r="T3293" s="1">
        <v>40806.687881944446</v>
      </c>
      <c r="V3293" t="s">
        <v>91</v>
      </c>
      <c r="W3293">
        <v>12</v>
      </c>
      <c r="X3293" t="s">
        <v>10782</v>
      </c>
      <c r="AF3293" s="1">
        <v>13850</v>
      </c>
      <c r="AG3293" t="s">
        <v>10783</v>
      </c>
      <c r="AH3293" t="s">
        <v>105</v>
      </c>
      <c r="AI3293" t="s">
        <v>106</v>
      </c>
      <c r="AJ3293" t="s">
        <v>107</v>
      </c>
      <c r="AL3293" t="s">
        <v>10784</v>
      </c>
      <c r="AM3293" t="s">
        <v>10785</v>
      </c>
      <c r="AN3293" t="s">
        <v>1916</v>
      </c>
      <c r="AP3293" s="1">
        <v>15705</v>
      </c>
      <c r="AU3293" t="s">
        <v>10786</v>
      </c>
      <c r="AV3293" t="s">
        <v>116</v>
      </c>
      <c r="AW3293" t="s">
        <v>10787</v>
      </c>
      <c r="AY3293" t="s">
        <v>10788</v>
      </c>
    </row>
    <row r="3294" spans="1:51" x14ac:dyDescent="0.25">
      <c r="A3294">
        <v>952</v>
      </c>
      <c r="B3294" s="3" t="s">
        <v>14698</v>
      </c>
      <c r="C3294" s="3" t="str">
        <f t="shared" si="153"/>
        <v>Nagac, Alfredo Sr.</v>
      </c>
      <c r="D3294" s="3" t="str">
        <f t="shared" si="154"/>
        <v>Nagac</v>
      </c>
      <c r="E3294" t="str">
        <f t="shared" si="155"/>
        <v>Alfredo Sr.</v>
      </c>
      <c r="F3294" t="s">
        <v>34223</v>
      </c>
      <c r="G3294" t="s">
        <v>37993</v>
      </c>
      <c r="H3294" t="s">
        <v>14699</v>
      </c>
      <c r="L3294" s="4" t="s">
        <v>100</v>
      </c>
      <c r="M3294" t="s">
        <v>101</v>
      </c>
      <c r="N3294" t="s">
        <v>1932</v>
      </c>
      <c r="O3294" t="s">
        <v>10781</v>
      </c>
      <c r="R3294">
        <v>1</v>
      </c>
      <c r="S3294" t="s">
        <v>2911</v>
      </c>
      <c r="T3294" s="1">
        <v>40869.644837962966</v>
      </c>
      <c r="V3294" t="s">
        <v>91</v>
      </c>
      <c r="W3294">
        <v>12</v>
      </c>
      <c r="X3294" t="s">
        <v>14700</v>
      </c>
      <c r="Y3294" t="s">
        <v>10781</v>
      </c>
      <c r="Z3294" t="s">
        <v>1932</v>
      </c>
      <c r="AA3294" t="s">
        <v>109</v>
      </c>
      <c r="AB3294" t="s">
        <v>100</v>
      </c>
      <c r="AF3294" t="s">
        <v>2911</v>
      </c>
      <c r="AH3294" t="s">
        <v>105</v>
      </c>
      <c r="AI3294" t="s">
        <v>106</v>
      </c>
      <c r="AJ3294" t="s">
        <v>107</v>
      </c>
      <c r="AP3294" t="s">
        <v>2911</v>
      </c>
      <c r="AY3294" t="s">
        <v>14701</v>
      </c>
    </row>
    <row r="3295" spans="1:51" x14ac:dyDescent="0.25">
      <c r="A3295">
        <v>954</v>
      </c>
      <c r="B3295" s="3" t="s">
        <v>14710</v>
      </c>
      <c r="C3295" s="3" t="str">
        <f t="shared" si="153"/>
        <v>Nagac, Alfredo</v>
      </c>
      <c r="D3295" s="3" t="str">
        <f t="shared" si="154"/>
        <v>Nagac</v>
      </c>
      <c r="E3295" t="str">
        <f t="shared" si="155"/>
        <v>Alfredo</v>
      </c>
      <c r="F3295" t="s">
        <v>34223</v>
      </c>
      <c r="G3295" t="s">
        <v>35506</v>
      </c>
      <c r="H3295" t="s">
        <v>14699</v>
      </c>
      <c r="J3295">
        <v>9184700530</v>
      </c>
      <c r="L3295" s="4" t="s">
        <v>100</v>
      </c>
      <c r="M3295" t="s">
        <v>101</v>
      </c>
      <c r="N3295" t="s">
        <v>1932</v>
      </c>
      <c r="O3295" t="s">
        <v>14711</v>
      </c>
      <c r="R3295">
        <v>1</v>
      </c>
      <c r="S3295" t="s">
        <v>2911</v>
      </c>
      <c r="T3295" s="1">
        <v>40869.644583333335</v>
      </c>
      <c r="V3295" t="s">
        <v>91</v>
      </c>
      <c r="W3295">
        <v>12</v>
      </c>
      <c r="X3295" t="s">
        <v>14700</v>
      </c>
      <c r="Y3295" t="s">
        <v>14711</v>
      </c>
      <c r="Z3295" t="s">
        <v>1932</v>
      </c>
      <c r="AA3295" t="s">
        <v>109</v>
      </c>
      <c r="AB3295" t="s">
        <v>100</v>
      </c>
      <c r="AF3295" t="s">
        <v>2911</v>
      </c>
      <c r="AH3295" t="s">
        <v>105</v>
      </c>
      <c r="AI3295" t="s">
        <v>106</v>
      </c>
      <c r="AJ3295" t="s">
        <v>107</v>
      </c>
      <c r="AP3295" t="s">
        <v>2911</v>
      </c>
      <c r="AY3295" t="s">
        <v>14712</v>
      </c>
    </row>
    <row r="3296" spans="1:51" x14ac:dyDescent="0.25">
      <c r="A3296">
        <v>4807</v>
      </c>
      <c r="B3296" s="3" t="s">
        <v>1810</v>
      </c>
      <c r="C3296" s="3" t="e">
        <f t="shared" si="153"/>
        <v>#VALUE!</v>
      </c>
      <c r="D3296" s="3" t="str">
        <f t="shared" si="154"/>
        <v>Nagas</v>
      </c>
      <c r="E3296" t="e">
        <f t="shared" si="155"/>
        <v>#VALUE!</v>
      </c>
      <c r="F3296" t="s">
        <v>34224</v>
      </c>
      <c r="G3296" t="s">
        <v>37453</v>
      </c>
      <c r="H3296" t="s">
        <v>1811</v>
      </c>
      <c r="I3296" t="s">
        <v>1812</v>
      </c>
      <c r="J3296">
        <v>9985555400</v>
      </c>
      <c r="L3296" s="4" t="s">
        <v>1813</v>
      </c>
      <c r="M3296" t="s">
        <v>818</v>
      </c>
      <c r="N3296" t="s">
        <v>1814</v>
      </c>
      <c r="O3296" t="s">
        <v>1815</v>
      </c>
      <c r="R3296">
        <v>1</v>
      </c>
      <c r="S3296" s="1">
        <v>41645.604988425926</v>
      </c>
      <c r="T3296" s="1">
        <v>42023.411192129628</v>
      </c>
      <c r="U3296" t="s">
        <v>91</v>
      </c>
      <c r="V3296" t="s">
        <v>91</v>
      </c>
      <c r="W3296">
        <v>12</v>
      </c>
      <c r="X3296" t="s">
        <v>1816</v>
      </c>
      <c r="Y3296" t="s">
        <v>1815</v>
      </c>
      <c r="Z3296" t="s">
        <v>1814</v>
      </c>
      <c r="AA3296" t="s">
        <v>818</v>
      </c>
      <c r="AB3296" t="s">
        <v>1813</v>
      </c>
      <c r="AC3296" t="s">
        <v>1817</v>
      </c>
      <c r="AD3296" t="s">
        <v>1818</v>
      </c>
      <c r="AE3296" t="s">
        <v>93</v>
      </c>
      <c r="AF3296" s="1">
        <v>26351</v>
      </c>
      <c r="AH3296" t="s">
        <v>94</v>
      </c>
      <c r="AI3296" t="s">
        <v>95</v>
      </c>
      <c r="AJ3296" t="s">
        <v>107</v>
      </c>
      <c r="AN3296" t="s">
        <v>93</v>
      </c>
      <c r="AO3296" t="s">
        <v>93</v>
      </c>
      <c r="AP3296" s="1">
        <v>25713</v>
      </c>
      <c r="AQ3296" t="s">
        <v>1819</v>
      </c>
      <c r="AY3296" t="s">
        <v>97</v>
      </c>
    </row>
    <row r="3297" spans="1:51" x14ac:dyDescent="0.25">
      <c r="A3297">
        <v>5060</v>
      </c>
      <c r="B3297" s="3" t="s">
        <v>15361</v>
      </c>
      <c r="C3297" s="3" t="str">
        <f t="shared" si="153"/>
        <v xml:space="preserve">Nagasan, Whitney Graine P. </v>
      </c>
      <c r="D3297" s="3" t="str">
        <f t="shared" si="154"/>
        <v>Nagasan</v>
      </c>
      <c r="E3297" t="str">
        <f t="shared" si="155"/>
        <v xml:space="preserve">Whitney Graine P. </v>
      </c>
      <c r="F3297" t="s">
        <v>34225</v>
      </c>
      <c r="G3297" t="s">
        <v>37454</v>
      </c>
      <c r="H3297" t="s">
        <v>86</v>
      </c>
      <c r="J3297">
        <v>9177189349</v>
      </c>
      <c r="L3297" s="4" t="s">
        <v>88</v>
      </c>
      <c r="M3297" t="s">
        <v>7402</v>
      </c>
      <c r="N3297" t="s">
        <v>685</v>
      </c>
      <c r="O3297" t="s">
        <v>15362</v>
      </c>
      <c r="R3297">
        <v>1</v>
      </c>
      <c r="S3297" s="1">
        <v>42062.67428240741</v>
      </c>
      <c r="T3297" s="1">
        <v>42210.627164351848</v>
      </c>
      <c r="U3297" t="s">
        <v>91</v>
      </c>
      <c r="V3297" t="s">
        <v>91</v>
      </c>
      <c r="W3297">
        <v>12</v>
      </c>
      <c r="X3297" t="s">
        <v>15363</v>
      </c>
      <c r="Y3297" t="s">
        <v>15362</v>
      </c>
      <c r="Z3297" t="s">
        <v>685</v>
      </c>
      <c r="AA3297" t="s">
        <v>7402</v>
      </c>
      <c r="AB3297" t="s">
        <v>88</v>
      </c>
      <c r="AC3297" t="s">
        <v>15364</v>
      </c>
      <c r="AE3297" t="s">
        <v>93</v>
      </c>
      <c r="AF3297" s="1">
        <v>32894</v>
      </c>
      <c r="AH3297" t="s">
        <v>94</v>
      </c>
      <c r="AI3297" t="s">
        <v>95</v>
      </c>
      <c r="AJ3297" t="s">
        <v>96</v>
      </c>
      <c r="AL3297" t="s">
        <v>7428</v>
      </c>
      <c r="AM3297" t="s">
        <v>15365</v>
      </c>
      <c r="AN3297" t="s">
        <v>93</v>
      </c>
      <c r="AO3297" t="s">
        <v>93</v>
      </c>
      <c r="AP3297" s="1">
        <v>40189</v>
      </c>
      <c r="AX3297" t="s">
        <v>15366</v>
      </c>
      <c r="AY3297" t="s">
        <v>97</v>
      </c>
    </row>
    <row r="3298" spans="1:51" x14ac:dyDescent="0.25">
      <c r="A3298">
        <v>4883</v>
      </c>
      <c r="B3298" s="3" t="s">
        <v>5486</v>
      </c>
      <c r="C3298" s="3" t="str">
        <f t="shared" si="153"/>
        <v xml:space="preserve">Nakila, Rizanie Jane B. </v>
      </c>
      <c r="D3298" s="3" t="str">
        <f t="shared" si="154"/>
        <v>Nakila</v>
      </c>
      <c r="E3298" t="str">
        <f t="shared" si="155"/>
        <v xml:space="preserve">Rizanie Jane B. </v>
      </c>
      <c r="F3298" t="s">
        <v>34226</v>
      </c>
      <c r="G3298" t="s">
        <v>37648</v>
      </c>
      <c r="H3298" t="s">
        <v>86</v>
      </c>
      <c r="J3298">
        <v>9985504360</v>
      </c>
      <c r="K3298" t="s">
        <v>5487</v>
      </c>
      <c r="L3298" s="4" t="s">
        <v>3870</v>
      </c>
      <c r="M3298" t="s">
        <v>3759</v>
      </c>
      <c r="N3298" t="s">
        <v>5488</v>
      </c>
      <c r="O3298" t="s">
        <v>5489</v>
      </c>
      <c r="R3298">
        <v>1</v>
      </c>
      <c r="S3298" s="1">
        <v>41792.581944444442</v>
      </c>
      <c r="T3298" s="1">
        <v>42210.391736111109</v>
      </c>
      <c r="U3298" t="s">
        <v>91</v>
      </c>
      <c r="V3298" t="s">
        <v>91</v>
      </c>
      <c r="W3298">
        <v>12</v>
      </c>
      <c r="X3298" t="s">
        <v>5490</v>
      </c>
      <c r="Y3298" t="s">
        <v>5489</v>
      </c>
      <c r="Z3298" t="s">
        <v>5488</v>
      </c>
      <c r="AA3298" t="s">
        <v>3759</v>
      </c>
      <c r="AB3298" t="s">
        <v>3870</v>
      </c>
      <c r="AE3298" t="s">
        <v>93</v>
      </c>
      <c r="AF3298" s="1">
        <v>32012</v>
      </c>
      <c r="AH3298" t="s">
        <v>94</v>
      </c>
      <c r="AI3298" t="s">
        <v>95</v>
      </c>
      <c r="AJ3298" t="s">
        <v>96</v>
      </c>
      <c r="AN3298" t="s">
        <v>93</v>
      </c>
      <c r="AO3298" t="s">
        <v>93</v>
      </c>
      <c r="AP3298" s="1">
        <v>40189</v>
      </c>
      <c r="AX3298" t="s">
        <v>313</v>
      </c>
      <c r="AY3298" t="s">
        <v>97</v>
      </c>
    </row>
    <row r="3299" spans="1:51" x14ac:dyDescent="0.25">
      <c r="A3299">
        <v>5133</v>
      </c>
      <c r="B3299" s="3" t="s">
        <v>17669</v>
      </c>
      <c r="C3299" s="3" t="str">
        <f t="shared" si="153"/>
        <v xml:space="preserve">Naliponguit, Wilt </v>
      </c>
      <c r="D3299" s="3" t="str">
        <f t="shared" si="154"/>
        <v>Naliponguit</v>
      </c>
      <c r="E3299" t="str">
        <f t="shared" si="155"/>
        <v xml:space="preserve">Wilt </v>
      </c>
      <c r="F3299" t="s">
        <v>34227</v>
      </c>
      <c r="G3299" t="s">
        <v>36286</v>
      </c>
      <c r="H3299" t="s">
        <v>86</v>
      </c>
      <c r="J3299">
        <v>9177194015</v>
      </c>
      <c r="K3299" t="s">
        <v>17670</v>
      </c>
      <c r="M3299" t="s">
        <v>347</v>
      </c>
      <c r="N3299" t="s">
        <v>839</v>
      </c>
      <c r="O3299" t="s">
        <v>17671</v>
      </c>
      <c r="R3299">
        <v>1</v>
      </c>
      <c r="S3299" s="1">
        <v>42063.381481481483</v>
      </c>
      <c r="T3299" s="1">
        <v>42212.476365740738</v>
      </c>
      <c r="U3299" t="s">
        <v>91</v>
      </c>
      <c r="V3299" t="s">
        <v>91</v>
      </c>
      <c r="W3299">
        <v>12</v>
      </c>
      <c r="Y3299" t="s">
        <v>17671</v>
      </c>
      <c r="Z3299" t="s">
        <v>839</v>
      </c>
      <c r="AA3299" t="s">
        <v>347</v>
      </c>
      <c r="AE3299" t="s">
        <v>93</v>
      </c>
      <c r="AF3299" s="1">
        <v>40188</v>
      </c>
      <c r="AI3299" t="s">
        <v>93</v>
      </c>
      <c r="AJ3299" t="s">
        <v>96</v>
      </c>
      <c r="AN3299" t="s">
        <v>93</v>
      </c>
      <c r="AO3299" t="s">
        <v>93</v>
      </c>
      <c r="AP3299" s="1">
        <v>40189</v>
      </c>
      <c r="AY3299" t="s">
        <v>97</v>
      </c>
    </row>
    <row r="3300" spans="1:51" x14ac:dyDescent="0.25">
      <c r="A3300">
        <v>360</v>
      </c>
      <c r="B3300" s="3" t="s">
        <v>10811</v>
      </c>
      <c r="C3300" s="3" t="str">
        <f t="shared" si="153"/>
        <v>Namalata, Nila</v>
      </c>
      <c r="D3300" s="3" t="str">
        <f t="shared" si="154"/>
        <v>Namalata</v>
      </c>
      <c r="E3300" t="str">
        <f t="shared" si="155"/>
        <v>Nila</v>
      </c>
      <c r="F3300" t="s">
        <v>34228</v>
      </c>
      <c r="G3300" t="s">
        <v>36287</v>
      </c>
      <c r="H3300" t="s">
        <v>10812</v>
      </c>
      <c r="L3300" s="4" t="s">
        <v>100</v>
      </c>
      <c r="M3300" t="s">
        <v>101</v>
      </c>
      <c r="N3300" t="s">
        <v>166</v>
      </c>
      <c r="O3300" t="s">
        <v>10813</v>
      </c>
      <c r="R3300">
        <v>1</v>
      </c>
      <c r="S3300" t="s">
        <v>2911</v>
      </c>
      <c r="T3300" s="1">
        <v>40869.642465277779</v>
      </c>
      <c r="V3300" t="s">
        <v>91</v>
      </c>
      <c r="W3300">
        <v>12</v>
      </c>
      <c r="Y3300" t="s">
        <v>10813</v>
      </c>
      <c r="Z3300" t="s">
        <v>166</v>
      </c>
      <c r="AA3300" t="s">
        <v>109</v>
      </c>
      <c r="AB3300" t="s">
        <v>100</v>
      </c>
      <c r="AF3300" t="s">
        <v>2911</v>
      </c>
      <c r="AH3300" t="s">
        <v>105</v>
      </c>
      <c r="AI3300" t="s">
        <v>95</v>
      </c>
      <c r="AJ3300" t="s">
        <v>107</v>
      </c>
      <c r="AP3300" t="s">
        <v>2911</v>
      </c>
      <c r="AY3300" t="s">
        <v>10814</v>
      </c>
    </row>
    <row r="3301" spans="1:51" x14ac:dyDescent="0.25">
      <c r="A3301">
        <v>363</v>
      </c>
      <c r="B3301" s="3" t="s">
        <v>10836</v>
      </c>
      <c r="C3301" s="3" t="str">
        <f t="shared" si="153"/>
        <v>Namalata, Nila</v>
      </c>
      <c r="D3301" s="3" t="str">
        <f t="shared" si="154"/>
        <v>Namalata</v>
      </c>
      <c r="E3301" t="str">
        <f t="shared" si="155"/>
        <v>Nila</v>
      </c>
      <c r="F3301" t="s">
        <v>34228</v>
      </c>
      <c r="G3301" t="s">
        <v>36287</v>
      </c>
      <c r="H3301" t="s">
        <v>10812</v>
      </c>
      <c r="L3301" s="4" t="s">
        <v>100</v>
      </c>
      <c r="M3301" t="s">
        <v>101</v>
      </c>
      <c r="N3301" t="s">
        <v>166</v>
      </c>
      <c r="O3301" t="s">
        <v>10837</v>
      </c>
      <c r="R3301">
        <v>1</v>
      </c>
      <c r="S3301" t="s">
        <v>2911</v>
      </c>
      <c r="T3301" s="1">
        <v>40869.641087962962</v>
      </c>
      <c r="V3301" t="s">
        <v>91</v>
      </c>
      <c r="W3301">
        <v>12</v>
      </c>
      <c r="Y3301" t="s">
        <v>10837</v>
      </c>
      <c r="Z3301" t="s">
        <v>166</v>
      </c>
      <c r="AA3301" t="s">
        <v>109</v>
      </c>
      <c r="AB3301" t="s">
        <v>100</v>
      </c>
      <c r="AF3301" t="s">
        <v>2911</v>
      </c>
      <c r="AH3301" t="s">
        <v>105</v>
      </c>
      <c r="AI3301" t="s">
        <v>95</v>
      </c>
      <c r="AJ3301" t="s">
        <v>107</v>
      </c>
      <c r="AP3301" t="s">
        <v>2911</v>
      </c>
      <c r="AY3301" t="s">
        <v>10838</v>
      </c>
    </row>
    <row r="3302" spans="1:51" x14ac:dyDescent="0.25">
      <c r="A3302">
        <v>1030</v>
      </c>
      <c r="B3302" s="3" t="s">
        <v>15212</v>
      </c>
      <c r="C3302" s="3" t="str">
        <f t="shared" si="153"/>
        <v>Namalata, Debbie</v>
      </c>
      <c r="D3302" s="3" t="str">
        <f t="shared" si="154"/>
        <v>Namalata</v>
      </c>
      <c r="E3302" t="str">
        <f t="shared" si="155"/>
        <v>Debbie</v>
      </c>
      <c r="F3302" t="s">
        <v>34228</v>
      </c>
      <c r="G3302" t="s">
        <v>36288</v>
      </c>
      <c r="H3302" t="s">
        <v>15213</v>
      </c>
      <c r="L3302" s="4" t="s">
        <v>100</v>
      </c>
      <c r="M3302" t="s">
        <v>101</v>
      </c>
      <c r="N3302" t="s">
        <v>853</v>
      </c>
      <c r="O3302" t="s">
        <v>15214</v>
      </c>
      <c r="R3302">
        <v>1</v>
      </c>
      <c r="S3302" t="s">
        <v>2911</v>
      </c>
      <c r="T3302" s="1">
        <v>40806.698171296295</v>
      </c>
      <c r="V3302" t="s">
        <v>91</v>
      </c>
      <c r="W3302">
        <v>12</v>
      </c>
      <c r="X3302" t="s">
        <v>15215</v>
      </c>
      <c r="AE3302" t="s">
        <v>113</v>
      </c>
      <c r="AF3302" s="1">
        <v>24030</v>
      </c>
      <c r="AG3302" t="s">
        <v>9408</v>
      </c>
      <c r="AH3302" t="s">
        <v>105</v>
      </c>
      <c r="AI3302" t="s">
        <v>95</v>
      </c>
      <c r="AJ3302" t="s">
        <v>107</v>
      </c>
      <c r="AK3302" t="s">
        <v>15216</v>
      </c>
      <c r="AL3302" t="s">
        <v>15217</v>
      </c>
      <c r="AM3302" t="s">
        <v>15218</v>
      </c>
      <c r="AN3302" t="s">
        <v>117</v>
      </c>
      <c r="AP3302" s="1">
        <v>25011</v>
      </c>
      <c r="AU3302" t="s">
        <v>15219</v>
      </c>
      <c r="AW3302" t="s">
        <v>15220</v>
      </c>
      <c r="AY3302" t="s">
        <v>15221</v>
      </c>
    </row>
    <row r="3303" spans="1:51" x14ac:dyDescent="0.25">
      <c r="A3303">
        <v>5459</v>
      </c>
      <c r="B3303" s="3" t="s">
        <v>17065</v>
      </c>
      <c r="C3303" s="3" t="str">
        <f t="shared" si="153"/>
        <v xml:space="preserve">Namalata, Joeffrey D. </v>
      </c>
      <c r="D3303" s="3" t="str">
        <f t="shared" si="154"/>
        <v>Namalata</v>
      </c>
      <c r="E3303" t="str">
        <f t="shared" si="155"/>
        <v xml:space="preserve">Joeffrey D. </v>
      </c>
      <c r="F3303" t="s">
        <v>34228</v>
      </c>
      <c r="G3303" t="s">
        <v>37649</v>
      </c>
      <c r="H3303" t="s">
        <v>17066</v>
      </c>
      <c r="I3303" t="s">
        <v>17067</v>
      </c>
      <c r="J3303" t="s">
        <v>17068</v>
      </c>
      <c r="K3303" t="s">
        <v>17069</v>
      </c>
      <c r="L3303" s="4" t="s">
        <v>88</v>
      </c>
      <c r="M3303" t="s">
        <v>89</v>
      </c>
      <c r="N3303" t="s">
        <v>260</v>
      </c>
      <c r="O3303" t="s">
        <v>17070</v>
      </c>
      <c r="R3303">
        <v>1</v>
      </c>
      <c r="S3303" s="1">
        <v>42482.455474537041</v>
      </c>
      <c r="T3303" s="1">
        <v>42585.547164351854</v>
      </c>
      <c r="U3303" t="s">
        <v>91</v>
      </c>
      <c r="V3303" t="s">
        <v>91</v>
      </c>
      <c r="W3303">
        <v>12</v>
      </c>
      <c r="X3303" t="s">
        <v>17071</v>
      </c>
      <c r="Z3303" t="s">
        <v>260</v>
      </c>
      <c r="AA3303" t="s">
        <v>89</v>
      </c>
      <c r="AB3303" t="s">
        <v>88</v>
      </c>
      <c r="AE3303" t="s">
        <v>93</v>
      </c>
      <c r="AF3303" s="1">
        <v>30023</v>
      </c>
      <c r="AG3303" t="s">
        <v>89</v>
      </c>
      <c r="AH3303" t="s">
        <v>94</v>
      </c>
      <c r="AI3303" t="s">
        <v>106</v>
      </c>
      <c r="AJ3303" t="s">
        <v>107</v>
      </c>
      <c r="AN3303" t="s">
        <v>93</v>
      </c>
      <c r="AO3303" t="s">
        <v>93</v>
      </c>
      <c r="AP3303" s="1">
        <v>30244</v>
      </c>
      <c r="AT3303" t="s">
        <v>17072</v>
      </c>
      <c r="AU3303" t="s">
        <v>17073</v>
      </c>
      <c r="AV3303" t="s">
        <v>17074</v>
      </c>
      <c r="AY3303" t="s">
        <v>97</v>
      </c>
    </row>
    <row r="3304" spans="1:51" x14ac:dyDescent="0.25">
      <c r="A3304">
        <v>5460</v>
      </c>
      <c r="B3304" s="3" t="s">
        <v>17075</v>
      </c>
      <c r="C3304" s="3" t="str">
        <f t="shared" si="153"/>
        <v xml:space="preserve">Namalata, Reiner D. </v>
      </c>
      <c r="D3304" s="3" t="str">
        <f t="shared" si="154"/>
        <v>Namalata</v>
      </c>
      <c r="E3304" t="str">
        <f t="shared" si="155"/>
        <v xml:space="preserve">Reiner D. </v>
      </c>
      <c r="F3304" t="s">
        <v>34228</v>
      </c>
      <c r="G3304" t="s">
        <v>37650</v>
      </c>
      <c r="H3304" t="s">
        <v>17076</v>
      </c>
      <c r="I3304" t="s">
        <v>6683</v>
      </c>
      <c r="J3304">
        <v>9177941700</v>
      </c>
      <c r="L3304" s="4" t="s">
        <v>88</v>
      </c>
      <c r="M3304" t="s">
        <v>946</v>
      </c>
      <c r="N3304" t="s">
        <v>2051</v>
      </c>
      <c r="O3304" t="s">
        <v>17077</v>
      </c>
      <c r="R3304">
        <v>1</v>
      </c>
      <c r="S3304" s="1">
        <v>42482.455706018518</v>
      </c>
      <c r="T3304" s="1">
        <v>42592.397407407407</v>
      </c>
      <c r="U3304" t="s">
        <v>91</v>
      </c>
      <c r="V3304" t="s">
        <v>91</v>
      </c>
      <c r="W3304">
        <v>12</v>
      </c>
      <c r="Y3304" t="s">
        <v>17077</v>
      </c>
      <c r="Z3304" t="s">
        <v>2051</v>
      </c>
      <c r="AA3304" t="s">
        <v>946</v>
      </c>
      <c r="AB3304" t="s">
        <v>88</v>
      </c>
      <c r="AE3304" t="s">
        <v>93</v>
      </c>
      <c r="AF3304" s="1">
        <v>31407</v>
      </c>
      <c r="AG3304" t="s">
        <v>89</v>
      </c>
      <c r="AH3304" t="s">
        <v>94</v>
      </c>
      <c r="AI3304" t="s">
        <v>106</v>
      </c>
      <c r="AJ3304" t="s">
        <v>107</v>
      </c>
      <c r="AN3304" t="s">
        <v>93</v>
      </c>
      <c r="AO3304" t="s">
        <v>93</v>
      </c>
      <c r="AP3304" s="1">
        <v>31331</v>
      </c>
      <c r="AS3304">
        <v>9175477700</v>
      </c>
      <c r="AY3304" t="s">
        <v>97</v>
      </c>
    </row>
    <row r="3305" spans="1:51" x14ac:dyDescent="0.25">
      <c r="A3305">
        <v>1024</v>
      </c>
      <c r="B3305" s="3" t="s">
        <v>15179</v>
      </c>
      <c r="C3305" s="3" t="str">
        <f t="shared" si="153"/>
        <v>Namoc, Belen</v>
      </c>
      <c r="D3305" s="3" t="str">
        <f t="shared" si="154"/>
        <v>Namoc</v>
      </c>
      <c r="E3305" t="str">
        <f t="shared" si="155"/>
        <v>Belen</v>
      </c>
      <c r="F3305" t="s">
        <v>34229</v>
      </c>
      <c r="G3305" t="s">
        <v>36289</v>
      </c>
      <c r="H3305" t="s">
        <v>15180</v>
      </c>
      <c r="I3305" t="s">
        <v>4977</v>
      </c>
      <c r="J3305" t="s">
        <v>15181</v>
      </c>
      <c r="L3305" s="4" t="s">
        <v>15182</v>
      </c>
      <c r="M3305" t="s">
        <v>15183</v>
      </c>
      <c r="O3305" t="s">
        <v>15184</v>
      </c>
      <c r="R3305">
        <v>1</v>
      </c>
      <c r="S3305" t="s">
        <v>2911</v>
      </c>
      <c r="T3305" s="1">
        <v>40869.647337962961</v>
      </c>
      <c r="V3305" t="s">
        <v>91</v>
      </c>
      <c r="W3305">
        <v>12</v>
      </c>
      <c r="X3305" t="s">
        <v>15185</v>
      </c>
      <c r="Y3305" t="s">
        <v>15184</v>
      </c>
      <c r="AA3305" t="s">
        <v>15183</v>
      </c>
      <c r="AB3305" t="s">
        <v>15182</v>
      </c>
      <c r="AF3305" s="1">
        <v>15832</v>
      </c>
      <c r="AG3305" t="s">
        <v>10620</v>
      </c>
      <c r="AH3305" t="s">
        <v>9661</v>
      </c>
      <c r="AI3305" t="s">
        <v>95</v>
      </c>
      <c r="AJ3305" t="s">
        <v>107</v>
      </c>
      <c r="AP3305" s="1">
        <v>15832</v>
      </c>
      <c r="AY3305" t="s">
        <v>15186</v>
      </c>
    </row>
    <row r="3306" spans="1:51" x14ac:dyDescent="0.25">
      <c r="A3306">
        <v>1027</v>
      </c>
      <c r="B3306" s="3" t="s">
        <v>15200</v>
      </c>
      <c r="C3306" s="3" t="str">
        <f t="shared" si="153"/>
        <v>Namoc, Belen</v>
      </c>
      <c r="D3306" s="3" t="str">
        <f t="shared" si="154"/>
        <v>Namoc</v>
      </c>
      <c r="E3306" t="str">
        <f t="shared" si="155"/>
        <v>Belen</v>
      </c>
      <c r="F3306" t="s">
        <v>34229</v>
      </c>
      <c r="G3306" t="s">
        <v>36289</v>
      </c>
      <c r="H3306" t="s">
        <v>15180</v>
      </c>
      <c r="J3306" t="s">
        <v>15181</v>
      </c>
      <c r="O3306" t="s">
        <v>15201</v>
      </c>
      <c r="R3306">
        <v>1</v>
      </c>
      <c r="S3306" t="s">
        <v>2911</v>
      </c>
      <c r="T3306" s="1">
        <v>40816.735694444447</v>
      </c>
      <c r="V3306" t="s">
        <v>354</v>
      </c>
      <c r="W3306">
        <v>12</v>
      </c>
      <c r="X3306" t="s">
        <v>15185</v>
      </c>
      <c r="Y3306" t="s">
        <v>15201</v>
      </c>
      <c r="AF3306" t="s">
        <v>2911</v>
      </c>
      <c r="AH3306" t="s">
        <v>9661</v>
      </c>
      <c r="AI3306" t="s">
        <v>95</v>
      </c>
      <c r="AJ3306" t="s">
        <v>107</v>
      </c>
      <c r="AP3306" t="s">
        <v>2911</v>
      </c>
      <c r="AY3306" t="s">
        <v>15202</v>
      </c>
    </row>
    <row r="3307" spans="1:51" x14ac:dyDescent="0.25">
      <c r="A3307">
        <v>1144</v>
      </c>
      <c r="B3307" s="3" t="s">
        <v>17831</v>
      </c>
      <c r="C3307" s="3" t="str">
        <f t="shared" si="153"/>
        <v>Nangcas,Edwin(Rebolos,B)</v>
      </c>
      <c r="D3307" s="3" t="str">
        <f t="shared" si="154"/>
        <v>Nangcas</v>
      </c>
      <c r="E3307" t="str">
        <f t="shared" si="155"/>
        <v>dwin(Rebolos,B)</v>
      </c>
      <c r="F3307" t="s">
        <v>34230</v>
      </c>
      <c r="G3307" t="s">
        <v>35208</v>
      </c>
      <c r="H3307" t="s">
        <v>17832</v>
      </c>
      <c r="I3307" t="s">
        <v>9089</v>
      </c>
      <c r="J3307" t="s">
        <v>17833</v>
      </c>
      <c r="L3307" s="4" t="s">
        <v>100</v>
      </c>
      <c r="M3307" t="s">
        <v>109</v>
      </c>
      <c r="N3307" t="s">
        <v>10583</v>
      </c>
      <c r="O3307" t="s">
        <v>17834</v>
      </c>
      <c r="R3307">
        <v>1</v>
      </c>
      <c r="S3307" t="s">
        <v>2911</v>
      </c>
      <c r="T3307" s="1">
        <v>41659.448333333334</v>
      </c>
      <c r="V3307" t="s">
        <v>91</v>
      </c>
      <c r="W3307">
        <v>12</v>
      </c>
      <c r="X3307" t="s">
        <v>17835</v>
      </c>
      <c r="AC3307" t="s">
        <v>17836</v>
      </c>
      <c r="AE3307" t="s">
        <v>113</v>
      </c>
      <c r="AF3307" s="1">
        <v>22567</v>
      </c>
      <c r="AG3307" t="s">
        <v>17837</v>
      </c>
      <c r="AH3307" t="s">
        <v>7819</v>
      </c>
      <c r="AI3307" t="s">
        <v>106</v>
      </c>
      <c r="AJ3307" t="s">
        <v>460</v>
      </c>
      <c r="AK3307" t="s">
        <v>17838</v>
      </c>
      <c r="AL3307" t="s">
        <v>17839</v>
      </c>
      <c r="AM3307" t="s">
        <v>17840</v>
      </c>
      <c r="AN3307" t="s">
        <v>117</v>
      </c>
      <c r="AP3307" s="1">
        <v>22064</v>
      </c>
      <c r="AU3307" t="s">
        <v>17841</v>
      </c>
      <c r="AW3307" t="s">
        <v>17842</v>
      </c>
      <c r="AY3307" t="s">
        <v>17843</v>
      </c>
    </row>
    <row r="3308" spans="1:51" x14ac:dyDescent="0.25">
      <c r="A3308">
        <v>5696</v>
      </c>
      <c r="B3308" s="3" t="s">
        <v>6467</v>
      </c>
      <c r="C3308" s="3" t="str">
        <f t="shared" si="153"/>
        <v xml:space="preserve">Nanol, Ann Marie Frenn </v>
      </c>
      <c r="D3308" s="3" t="str">
        <f t="shared" si="154"/>
        <v>Nanol</v>
      </c>
      <c r="E3308" t="str">
        <f t="shared" si="155"/>
        <v xml:space="preserve">Ann Marie Frenn </v>
      </c>
      <c r="F3308" t="s">
        <v>34231</v>
      </c>
      <c r="G3308" t="s">
        <v>36290</v>
      </c>
      <c r="H3308" t="s">
        <v>6468</v>
      </c>
      <c r="I3308" t="s">
        <v>3374</v>
      </c>
      <c r="J3308" t="s">
        <v>6469</v>
      </c>
      <c r="K3308" t="s">
        <v>6470</v>
      </c>
      <c r="L3308" s="4" t="s">
        <v>5212</v>
      </c>
      <c r="M3308" t="s">
        <v>5411</v>
      </c>
      <c r="N3308" t="s">
        <v>6471</v>
      </c>
      <c r="O3308" t="s">
        <v>6472</v>
      </c>
      <c r="R3308">
        <v>1</v>
      </c>
      <c r="S3308" s="1">
        <v>42685.419652777775</v>
      </c>
      <c r="T3308" s="1">
        <v>42702.455706018518</v>
      </c>
      <c r="U3308" t="s">
        <v>91</v>
      </c>
      <c r="V3308" t="s">
        <v>91</v>
      </c>
      <c r="W3308">
        <v>12</v>
      </c>
      <c r="X3308" t="s">
        <v>6473</v>
      </c>
      <c r="Y3308" t="s">
        <v>6472</v>
      </c>
      <c r="Z3308" t="s">
        <v>6471</v>
      </c>
      <c r="AA3308" t="s">
        <v>5411</v>
      </c>
      <c r="AB3308" t="s">
        <v>5212</v>
      </c>
      <c r="AE3308" t="s">
        <v>113</v>
      </c>
      <c r="AF3308" s="1">
        <v>30352</v>
      </c>
      <c r="AH3308" t="s">
        <v>94</v>
      </c>
      <c r="AI3308" t="s">
        <v>95</v>
      </c>
      <c r="AJ3308" t="s">
        <v>107</v>
      </c>
      <c r="AK3308" t="s">
        <v>6474</v>
      </c>
      <c r="AL3308" t="s">
        <v>6475</v>
      </c>
      <c r="AM3308" t="s">
        <v>6476</v>
      </c>
      <c r="AN3308" t="s">
        <v>117</v>
      </c>
      <c r="AO3308" t="s">
        <v>1392</v>
      </c>
      <c r="AP3308" s="1">
        <v>29333</v>
      </c>
      <c r="AQ3308" t="s">
        <v>6477</v>
      </c>
      <c r="AS3308" t="s">
        <v>6478</v>
      </c>
      <c r="AT3308" t="s">
        <v>6479</v>
      </c>
      <c r="AU3308" t="s">
        <v>6480</v>
      </c>
      <c r="AV3308" t="s">
        <v>6481</v>
      </c>
      <c r="AY3308" t="s">
        <v>97</v>
      </c>
    </row>
    <row r="3309" spans="1:51" x14ac:dyDescent="0.25">
      <c r="A3309">
        <v>5264</v>
      </c>
      <c r="B3309" s="3" t="s">
        <v>7258</v>
      </c>
      <c r="C3309" s="3" t="str">
        <f t="shared" si="153"/>
        <v xml:space="preserve">Nanong, Guadalupe G. </v>
      </c>
      <c r="D3309" s="3" t="str">
        <f t="shared" si="154"/>
        <v>Nanong</v>
      </c>
      <c r="E3309" t="str">
        <f t="shared" si="155"/>
        <v xml:space="preserve">Guadalupe G. </v>
      </c>
      <c r="F3309" t="s">
        <v>34232</v>
      </c>
      <c r="G3309" t="s">
        <v>1401</v>
      </c>
      <c r="H3309" t="s">
        <v>86</v>
      </c>
      <c r="J3309">
        <v>9177067999</v>
      </c>
      <c r="M3309" t="s">
        <v>89</v>
      </c>
      <c r="N3309" t="s">
        <v>430</v>
      </c>
      <c r="O3309" t="s">
        <v>7259</v>
      </c>
      <c r="R3309">
        <v>1</v>
      </c>
      <c r="S3309" s="1">
        <v>42177.412997685184</v>
      </c>
      <c r="T3309" s="1">
        <v>42209.632430555554</v>
      </c>
      <c r="U3309" t="s">
        <v>91</v>
      </c>
      <c r="V3309" t="s">
        <v>91</v>
      </c>
      <c r="W3309">
        <v>12</v>
      </c>
      <c r="X3309" t="s">
        <v>7260</v>
      </c>
      <c r="Y3309" t="s">
        <v>7259</v>
      </c>
      <c r="Z3309" t="s">
        <v>430</v>
      </c>
      <c r="AA3309" t="s">
        <v>89</v>
      </c>
      <c r="AE3309" t="s">
        <v>93</v>
      </c>
      <c r="AF3309" s="1">
        <v>22262</v>
      </c>
      <c r="AH3309" t="s">
        <v>94</v>
      </c>
      <c r="AI3309" t="s">
        <v>95</v>
      </c>
      <c r="AJ3309" t="s">
        <v>96</v>
      </c>
      <c r="AN3309" t="s">
        <v>93</v>
      </c>
      <c r="AO3309" t="s">
        <v>93</v>
      </c>
      <c r="AP3309" s="1">
        <v>40189</v>
      </c>
      <c r="AY3309" t="s">
        <v>97</v>
      </c>
    </row>
    <row r="3310" spans="1:51" x14ac:dyDescent="0.25">
      <c r="A3310">
        <v>4507</v>
      </c>
      <c r="B3310" s="3" t="s">
        <v>9307</v>
      </c>
      <c r="C3310" s="3" t="str">
        <f t="shared" si="153"/>
        <v>Nanza, Rhoda</v>
      </c>
      <c r="D3310" s="3" t="str">
        <f t="shared" si="154"/>
        <v>Nanza</v>
      </c>
      <c r="E3310" t="str">
        <f t="shared" si="155"/>
        <v>Rhoda</v>
      </c>
      <c r="F3310" t="s">
        <v>34233</v>
      </c>
      <c r="G3310" t="s">
        <v>36291</v>
      </c>
      <c r="H3310" t="s">
        <v>9308</v>
      </c>
      <c r="J3310">
        <v>9321632255</v>
      </c>
      <c r="K3310" t="s">
        <v>9309</v>
      </c>
      <c r="L3310" s="4" t="s">
        <v>88</v>
      </c>
      <c r="M3310" t="s">
        <v>89</v>
      </c>
      <c r="N3310" t="s">
        <v>198</v>
      </c>
      <c r="O3310" t="s">
        <v>9310</v>
      </c>
      <c r="R3310">
        <v>1</v>
      </c>
      <c r="S3310" t="s">
        <v>2911</v>
      </c>
      <c r="T3310" s="1">
        <v>41587.717881944445</v>
      </c>
      <c r="V3310" t="s">
        <v>91</v>
      </c>
      <c r="W3310">
        <v>12</v>
      </c>
      <c r="X3310" t="s">
        <v>9311</v>
      </c>
      <c r="Y3310" t="s">
        <v>9310</v>
      </c>
      <c r="Z3310" t="s">
        <v>198</v>
      </c>
      <c r="AA3310" t="s">
        <v>89</v>
      </c>
      <c r="AB3310" t="s">
        <v>88</v>
      </c>
      <c r="AF3310" s="1">
        <v>31297</v>
      </c>
      <c r="AH3310" t="s">
        <v>94</v>
      </c>
      <c r="AI3310" t="s">
        <v>95</v>
      </c>
      <c r="AJ3310" t="s">
        <v>107</v>
      </c>
      <c r="AL3310" t="s">
        <v>9312</v>
      </c>
      <c r="AM3310" t="s">
        <v>9313</v>
      </c>
      <c r="AP3310" t="s">
        <v>2911</v>
      </c>
      <c r="AQ3310" t="s">
        <v>9314</v>
      </c>
      <c r="AS3310">
        <v>9223636866</v>
      </c>
      <c r="AT3310" t="s">
        <v>9315</v>
      </c>
      <c r="AU3310" t="s">
        <v>9316</v>
      </c>
      <c r="AV3310" t="s">
        <v>9317</v>
      </c>
      <c r="AX3310" t="s">
        <v>313</v>
      </c>
      <c r="AY3310" t="s">
        <v>9318</v>
      </c>
    </row>
    <row r="3311" spans="1:51" x14ac:dyDescent="0.25">
      <c r="A3311">
        <v>1177</v>
      </c>
      <c r="B3311" s="3" t="s">
        <v>18020</v>
      </c>
      <c r="C3311" s="3" t="str">
        <f t="shared" si="153"/>
        <v>Narciso, Fulvio Jr.</v>
      </c>
      <c r="D3311" s="3" t="str">
        <f t="shared" si="154"/>
        <v>Narciso</v>
      </c>
      <c r="E3311" t="str">
        <f t="shared" si="155"/>
        <v>Fulvio Jr.</v>
      </c>
      <c r="F3311" t="s">
        <v>34234</v>
      </c>
      <c r="G3311" t="s">
        <v>36292</v>
      </c>
      <c r="H3311" t="s">
        <v>86</v>
      </c>
      <c r="J3311" t="s">
        <v>18021</v>
      </c>
      <c r="L3311" s="4" t="s">
        <v>100</v>
      </c>
      <c r="M3311" t="s">
        <v>109</v>
      </c>
      <c r="N3311" t="s">
        <v>139</v>
      </c>
      <c r="O3311" t="s">
        <v>18022</v>
      </c>
      <c r="R3311">
        <v>1</v>
      </c>
      <c r="S3311" t="s">
        <v>2911</v>
      </c>
      <c r="T3311" s="1">
        <v>40806.708541666667</v>
      </c>
      <c r="V3311" t="s">
        <v>91</v>
      </c>
      <c r="W3311">
        <v>12</v>
      </c>
      <c r="X3311" t="s">
        <v>18023</v>
      </c>
      <c r="AE3311" t="s">
        <v>113</v>
      </c>
      <c r="AF3311" s="1">
        <v>25225</v>
      </c>
      <c r="AG3311" t="s">
        <v>8713</v>
      </c>
      <c r="AH3311" t="s">
        <v>105</v>
      </c>
      <c r="AI3311" t="s">
        <v>106</v>
      </c>
      <c r="AJ3311" t="s">
        <v>96</v>
      </c>
      <c r="AL3311" t="s">
        <v>18024</v>
      </c>
      <c r="AM3311" t="s">
        <v>18025</v>
      </c>
      <c r="AN3311" t="s">
        <v>117</v>
      </c>
      <c r="AP3311" t="s">
        <v>2911</v>
      </c>
      <c r="AY3311" t="s">
        <v>18026</v>
      </c>
    </row>
    <row r="3312" spans="1:51" x14ac:dyDescent="0.25">
      <c r="A3312">
        <v>2109</v>
      </c>
      <c r="B3312" s="3" t="s">
        <v>24618</v>
      </c>
      <c r="C3312" s="3" t="str">
        <f t="shared" si="153"/>
        <v>Nasane, Clarinda S.</v>
      </c>
      <c r="D3312" s="3" t="str">
        <f t="shared" si="154"/>
        <v>Nasane</v>
      </c>
      <c r="E3312" t="str">
        <f t="shared" si="155"/>
        <v>Clarinda S.</v>
      </c>
      <c r="F3312" t="s">
        <v>34235</v>
      </c>
      <c r="G3312" t="s">
        <v>37651</v>
      </c>
      <c r="H3312" t="s">
        <v>24619</v>
      </c>
      <c r="I3312" t="s">
        <v>24620</v>
      </c>
      <c r="J3312" t="s">
        <v>24621</v>
      </c>
      <c r="L3312" s="4" t="s">
        <v>134</v>
      </c>
      <c r="M3312" t="s">
        <v>101</v>
      </c>
      <c r="N3312" t="s">
        <v>5125</v>
      </c>
      <c r="O3312" t="s">
        <v>24622</v>
      </c>
      <c r="R3312">
        <v>1</v>
      </c>
      <c r="S3312" t="s">
        <v>2911</v>
      </c>
      <c r="T3312" s="1">
        <v>40738.436863425923</v>
      </c>
      <c r="V3312" t="s">
        <v>354</v>
      </c>
      <c r="W3312">
        <v>12</v>
      </c>
      <c r="X3312" t="s">
        <v>24623</v>
      </c>
      <c r="Y3312" t="s">
        <v>24622</v>
      </c>
      <c r="Z3312" t="s">
        <v>5125</v>
      </c>
      <c r="AA3312" t="s">
        <v>101</v>
      </c>
      <c r="AB3312" t="s">
        <v>134</v>
      </c>
      <c r="AE3312" t="s">
        <v>113</v>
      </c>
      <c r="AF3312" s="1">
        <v>27675</v>
      </c>
      <c r="AG3312" t="s">
        <v>8713</v>
      </c>
      <c r="AH3312" t="s">
        <v>105</v>
      </c>
      <c r="AI3312" t="s">
        <v>95</v>
      </c>
      <c r="AJ3312" t="s">
        <v>107</v>
      </c>
      <c r="AK3312" t="s">
        <v>24624</v>
      </c>
      <c r="AL3312" t="s">
        <v>24625</v>
      </c>
      <c r="AM3312" t="s">
        <v>7780</v>
      </c>
      <c r="AN3312" t="s">
        <v>117</v>
      </c>
      <c r="AP3312" s="1">
        <v>26412</v>
      </c>
      <c r="AW3312" t="s">
        <v>860</v>
      </c>
      <c r="AX3312" t="s">
        <v>24626</v>
      </c>
      <c r="AY3312" t="s">
        <v>24627</v>
      </c>
    </row>
    <row r="3313" spans="1:51" x14ac:dyDescent="0.25">
      <c r="A3313">
        <v>2110</v>
      </c>
      <c r="B3313" s="3" t="s">
        <v>24628</v>
      </c>
      <c r="C3313" s="3" t="str">
        <f t="shared" si="153"/>
        <v>Nasane, Clarinda S.</v>
      </c>
      <c r="D3313" s="3" t="str">
        <f t="shared" si="154"/>
        <v>Nasane</v>
      </c>
      <c r="E3313" t="str">
        <f t="shared" si="155"/>
        <v>Clarinda S.</v>
      </c>
      <c r="F3313" t="s">
        <v>34235</v>
      </c>
      <c r="G3313" t="s">
        <v>37651</v>
      </c>
      <c r="H3313" t="s">
        <v>24619</v>
      </c>
      <c r="I3313" t="s">
        <v>24629</v>
      </c>
      <c r="J3313" t="s">
        <v>24621</v>
      </c>
      <c r="L3313" s="4" t="s">
        <v>134</v>
      </c>
      <c r="M3313" t="s">
        <v>101</v>
      </c>
      <c r="N3313" t="s">
        <v>5125</v>
      </c>
      <c r="O3313" t="s">
        <v>24622</v>
      </c>
      <c r="R3313">
        <v>1</v>
      </c>
      <c r="S3313" t="s">
        <v>2911</v>
      </c>
      <c r="T3313" s="1">
        <v>40738.437951388885</v>
      </c>
      <c r="V3313" t="s">
        <v>354</v>
      </c>
      <c r="W3313">
        <v>12</v>
      </c>
      <c r="X3313" t="s">
        <v>24623</v>
      </c>
      <c r="Y3313" t="s">
        <v>24622</v>
      </c>
      <c r="Z3313" t="s">
        <v>5125</v>
      </c>
      <c r="AA3313" t="s">
        <v>101</v>
      </c>
      <c r="AB3313" t="s">
        <v>134</v>
      </c>
      <c r="AE3313" t="s">
        <v>113</v>
      </c>
      <c r="AF3313" s="1">
        <v>27675</v>
      </c>
      <c r="AG3313" t="s">
        <v>8713</v>
      </c>
      <c r="AH3313" t="s">
        <v>105</v>
      </c>
      <c r="AI3313" t="s">
        <v>95</v>
      </c>
      <c r="AJ3313" t="s">
        <v>107</v>
      </c>
      <c r="AK3313" t="s">
        <v>24624</v>
      </c>
      <c r="AL3313" t="s">
        <v>24625</v>
      </c>
      <c r="AM3313" t="s">
        <v>7780</v>
      </c>
      <c r="AN3313" t="s">
        <v>117</v>
      </c>
      <c r="AP3313" s="1">
        <v>26412</v>
      </c>
      <c r="AW3313" t="s">
        <v>860</v>
      </c>
      <c r="AY3313" t="s">
        <v>24630</v>
      </c>
    </row>
    <row r="3314" spans="1:51" x14ac:dyDescent="0.25">
      <c r="A3314">
        <v>3752</v>
      </c>
      <c r="B3314" s="3" t="s">
        <v>435</v>
      </c>
      <c r="C3314" s="3" t="str">
        <f t="shared" si="153"/>
        <v xml:space="preserve">NASON, BERNADITA S. </v>
      </c>
      <c r="D3314" s="3" t="str">
        <f t="shared" si="154"/>
        <v>NASON</v>
      </c>
      <c r="E3314" t="str">
        <f t="shared" si="155"/>
        <v xml:space="preserve">BERNADITA S. </v>
      </c>
      <c r="F3314" t="s">
        <v>34236</v>
      </c>
      <c r="G3314" t="s">
        <v>37652</v>
      </c>
      <c r="J3314">
        <v>9209797858</v>
      </c>
      <c r="K3314" t="s">
        <v>436</v>
      </c>
      <c r="M3314" t="s">
        <v>437</v>
      </c>
      <c r="O3314" t="s">
        <v>438</v>
      </c>
      <c r="R3314">
        <v>1</v>
      </c>
      <c r="S3314" s="1">
        <v>41064.57340277778</v>
      </c>
      <c r="T3314" s="1">
        <v>41794.48883101852</v>
      </c>
      <c r="U3314" t="s">
        <v>354</v>
      </c>
      <c r="V3314" t="s">
        <v>91</v>
      </c>
      <c r="W3314">
        <v>12</v>
      </c>
      <c r="X3314" t="s">
        <v>439</v>
      </c>
      <c r="Y3314" t="s">
        <v>438</v>
      </c>
      <c r="AA3314" t="s">
        <v>437</v>
      </c>
      <c r="AC3314" t="s">
        <v>440</v>
      </c>
      <c r="AD3314" t="s">
        <v>441</v>
      </c>
      <c r="AE3314" t="s">
        <v>224</v>
      </c>
      <c r="AF3314" s="1">
        <v>23152</v>
      </c>
      <c r="AG3314" t="s">
        <v>442</v>
      </c>
      <c r="AH3314" t="s">
        <v>105</v>
      </c>
      <c r="AI3314" t="s">
        <v>95</v>
      </c>
      <c r="AJ3314" t="s">
        <v>96</v>
      </c>
      <c r="AL3314" t="s">
        <v>443</v>
      </c>
      <c r="AM3314" t="s">
        <v>444</v>
      </c>
      <c r="AN3314" t="s">
        <v>117</v>
      </c>
      <c r="AO3314" t="s">
        <v>146</v>
      </c>
      <c r="AP3314" s="1">
        <v>40189</v>
      </c>
      <c r="AW3314" t="s">
        <v>445</v>
      </c>
      <c r="AX3314" t="s">
        <v>446</v>
      </c>
      <c r="AY3314" t="s">
        <v>97</v>
      </c>
    </row>
    <row r="3315" spans="1:51" x14ac:dyDescent="0.25">
      <c r="A3315">
        <v>5771</v>
      </c>
      <c r="B3315" s="3" t="s">
        <v>6838</v>
      </c>
      <c r="C3315" s="3" t="e">
        <f t="shared" si="153"/>
        <v>#VALUE!</v>
      </c>
      <c r="D3315" s="3" t="str">
        <f t="shared" si="154"/>
        <v>NATINDIM</v>
      </c>
      <c r="E3315" t="e">
        <f t="shared" si="155"/>
        <v>#VALUE!</v>
      </c>
      <c r="F3315" t="s">
        <v>34237</v>
      </c>
      <c r="G3315" t="s">
        <v>37455</v>
      </c>
      <c r="H3315" t="s">
        <v>6839</v>
      </c>
      <c r="I3315" t="s">
        <v>6840</v>
      </c>
      <c r="J3315">
        <v>6281218346466</v>
      </c>
      <c r="K3315" t="s">
        <v>6841</v>
      </c>
      <c r="M3315" t="s">
        <v>1364</v>
      </c>
      <c r="N3315" t="s">
        <v>6842</v>
      </c>
      <c r="O3315" t="s">
        <v>6843</v>
      </c>
      <c r="R3315">
        <v>1</v>
      </c>
      <c r="S3315" s="1">
        <v>42734.373240740744</v>
      </c>
      <c r="T3315" s="1">
        <v>42739.372118055559</v>
      </c>
      <c r="U3315" t="s">
        <v>91</v>
      </c>
      <c r="V3315" t="s">
        <v>91</v>
      </c>
      <c r="W3315">
        <v>12</v>
      </c>
      <c r="X3315" t="s">
        <v>6844</v>
      </c>
      <c r="Y3315" t="s">
        <v>6843</v>
      </c>
      <c r="Z3315" t="s">
        <v>6842</v>
      </c>
      <c r="AA3315" t="s">
        <v>1364</v>
      </c>
      <c r="AE3315" t="s">
        <v>113</v>
      </c>
      <c r="AF3315" s="1">
        <v>26637</v>
      </c>
      <c r="AG3315" t="s">
        <v>6683</v>
      </c>
      <c r="AH3315" t="s">
        <v>94</v>
      </c>
      <c r="AI3315" t="s">
        <v>106</v>
      </c>
      <c r="AJ3315" t="s">
        <v>107</v>
      </c>
      <c r="AK3315">
        <v>3</v>
      </c>
      <c r="AL3315" t="s">
        <v>6845</v>
      </c>
      <c r="AM3315" t="s">
        <v>6846</v>
      </c>
      <c r="AN3315" t="s">
        <v>117</v>
      </c>
      <c r="AO3315" t="s">
        <v>146</v>
      </c>
      <c r="AP3315" s="1">
        <v>26998</v>
      </c>
      <c r="AQ3315" t="s">
        <v>6847</v>
      </c>
      <c r="AS3315">
        <v>6281218346474</v>
      </c>
      <c r="AT3315" t="s">
        <v>6848</v>
      </c>
      <c r="AX3315" t="s">
        <v>6849</v>
      </c>
      <c r="AY3315" t="s">
        <v>97</v>
      </c>
    </row>
    <row r="3316" spans="1:51" x14ac:dyDescent="0.25">
      <c r="A3316">
        <v>1875</v>
      </c>
      <c r="B3316" s="3" t="s">
        <v>22982</v>
      </c>
      <c r="C3316" s="3" t="str">
        <f t="shared" si="153"/>
        <v>Natindim,Pascual</v>
      </c>
      <c r="D3316" s="3" t="str">
        <f t="shared" si="154"/>
        <v>Natindim</v>
      </c>
      <c r="E3316" t="str">
        <f t="shared" si="155"/>
        <v>ascual</v>
      </c>
      <c r="F3316" t="s">
        <v>34238</v>
      </c>
      <c r="G3316" t="s">
        <v>34391</v>
      </c>
      <c r="H3316" t="s">
        <v>22983</v>
      </c>
      <c r="I3316" t="s">
        <v>101</v>
      </c>
      <c r="J3316" t="s">
        <v>22984</v>
      </c>
      <c r="M3316" t="s">
        <v>22985</v>
      </c>
      <c r="O3316" t="s">
        <v>22986</v>
      </c>
      <c r="R3316">
        <v>1</v>
      </c>
      <c r="S3316" t="s">
        <v>2911</v>
      </c>
      <c r="T3316" s="1">
        <v>40733.418402777781</v>
      </c>
      <c r="V3316" t="s">
        <v>91</v>
      </c>
      <c r="W3316">
        <v>12</v>
      </c>
      <c r="X3316" t="s">
        <v>22987</v>
      </c>
      <c r="AB3316" t="s">
        <v>3061</v>
      </c>
      <c r="AC3316" t="s">
        <v>22988</v>
      </c>
      <c r="AE3316" t="s">
        <v>113</v>
      </c>
      <c r="AF3316" s="1">
        <v>25666</v>
      </c>
      <c r="AG3316" t="s">
        <v>22989</v>
      </c>
      <c r="AH3316" t="s">
        <v>4978</v>
      </c>
      <c r="AI3316" t="s">
        <v>95</v>
      </c>
      <c r="AJ3316" t="s">
        <v>107</v>
      </c>
      <c r="AK3316" t="s">
        <v>22990</v>
      </c>
      <c r="AL3316" t="s">
        <v>22991</v>
      </c>
      <c r="AM3316" t="s">
        <v>3786</v>
      </c>
      <c r="AN3316" t="s">
        <v>145</v>
      </c>
      <c r="AP3316" s="1">
        <v>25245</v>
      </c>
      <c r="AU3316" t="s">
        <v>22992</v>
      </c>
      <c r="AW3316" t="s">
        <v>22993</v>
      </c>
      <c r="AX3316" t="s">
        <v>22994</v>
      </c>
      <c r="AY3316" t="s">
        <v>22995</v>
      </c>
    </row>
    <row r="3317" spans="1:51" x14ac:dyDescent="0.25">
      <c r="A3317">
        <v>5134</v>
      </c>
      <c r="B3317" s="3" t="s">
        <v>17672</v>
      </c>
      <c r="C3317" s="3" t="str">
        <f t="shared" si="153"/>
        <v xml:space="preserve">Natividad, Errol </v>
      </c>
      <c r="D3317" s="3" t="str">
        <f t="shared" si="154"/>
        <v>Natividad</v>
      </c>
      <c r="E3317" t="str">
        <f t="shared" si="155"/>
        <v xml:space="preserve">Errol </v>
      </c>
      <c r="F3317" t="s">
        <v>34239</v>
      </c>
      <c r="G3317" t="s">
        <v>36293</v>
      </c>
      <c r="H3317" t="s">
        <v>17673</v>
      </c>
      <c r="I3317" t="s">
        <v>4405</v>
      </c>
      <c r="J3317" t="s">
        <v>17674</v>
      </c>
      <c r="L3317" s="4" t="s">
        <v>88</v>
      </c>
      <c r="M3317" t="s">
        <v>946</v>
      </c>
      <c r="N3317" t="s">
        <v>15252</v>
      </c>
      <c r="O3317" t="s">
        <v>17675</v>
      </c>
      <c r="R3317">
        <v>1</v>
      </c>
      <c r="S3317" s="1">
        <v>42063.381990740738</v>
      </c>
      <c r="T3317" s="1">
        <v>42117.430532407408</v>
      </c>
      <c r="U3317" t="s">
        <v>91</v>
      </c>
      <c r="V3317" t="s">
        <v>91</v>
      </c>
      <c r="W3317">
        <v>12</v>
      </c>
      <c r="X3317" t="s">
        <v>17676</v>
      </c>
      <c r="Y3317" t="s">
        <v>17675</v>
      </c>
      <c r="Z3317" t="s">
        <v>15252</v>
      </c>
      <c r="AA3317" t="s">
        <v>946</v>
      </c>
      <c r="AB3317" t="s">
        <v>88</v>
      </c>
      <c r="AE3317" t="s">
        <v>93</v>
      </c>
      <c r="AF3317" s="1">
        <v>22103</v>
      </c>
      <c r="AG3317" t="s">
        <v>17677</v>
      </c>
      <c r="AH3317" t="s">
        <v>2397</v>
      </c>
      <c r="AI3317" t="s">
        <v>106</v>
      </c>
      <c r="AJ3317" t="s">
        <v>107</v>
      </c>
      <c r="AL3317" t="s">
        <v>17678</v>
      </c>
      <c r="AM3317" t="s">
        <v>16729</v>
      </c>
      <c r="AN3317" t="s">
        <v>93</v>
      </c>
      <c r="AO3317" t="s">
        <v>93</v>
      </c>
      <c r="AP3317" s="1">
        <v>40189</v>
      </c>
      <c r="AQ3317" t="s">
        <v>17679</v>
      </c>
      <c r="AS3317" t="s">
        <v>17680</v>
      </c>
      <c r="AU3317" t="s">
        <v>17681</v>
      </c>
      <c r="AV3317" t="s">
        <v>1298</v>
      </c>
      <c r="AY3317" t="s">
        <v>97</v>
      </c>
    </row>
    <row r="3318" spans="1:51" x14ac:dyDescent="0.25">
      <c r="A3318">
        <v>5135</v>
      </c>
      <c r="B3318" s="3" t="s">
        <v>17682</v>
      </c>
      <c r="C3318" s="3" t="str">
        <f t="shared" si="153"/>
        <v xml:space="preserve">Natividad, Errol </v>
      </c>
      <c r="D3318" s="3" t="str">
        <f t="shared" si="154"/>
        <v>Natividad</v>
      </c>
      <c r="E3318" t="str">
        <f t="shared" si="155"/>
        <v xml:space="preserve">Errol </v>
      </c>
      <c r="F3318" t="s">
        <v>34239</v>
      </c>
      <c r="G3318" t="s">
        <v>36293</v>
      </c>
      <c r="H3318" t="s">
        <v>17673</v>
      </c>
      <c r="I3318" t="s">
        <v>4405</v>
      </c>
      <c r="J3318" t="s">
        <v>17674</v>
      </c>
      <c r="L3318" s="4" t="s">
        <v>88</v>
      </c>
      <c r="M3318" t="s">
        <v>89</v>
      </c>
      <c r="N3318" t="s">
        <v>15252</v>
      </c>
      <c r="O3318" t="s">
        <v>17675</v>
      </c>
      <c r="R3318">
        <v>1</v>
      </c>
      <c r="S3318" s="1">
        <v>42063.383125</v>
      </c>
      <c r="T3318" s="1">
        <v>42117.43445601852</v>
      </c>
      <c r="U3318" t="s">
        <v>91</v>
      </c>
      <c r="V3318" t="s">
        <v>91</v>
      </c>
      <c r="W3318">
        <v>12</v>
      </c>
      <c r="X3318" t="s">
        <v>17676</v>
      </c>
      <c r="Y3318" t="s">
        <v>17675</v>
      </c>
      <c r="Z3318" t="s">
        <v>15252</v>
      </c>
      <c r="AA3318" t="s">
        <v>89</v>
      </c>
      <c r="AB3318" t="s">
        <v>88</v>
      </c>
      <c r="AC3318" t="s">
        <v>17683</v>
      </c>
      <c r="AE3318" t="s">
        <v>93</v>
      </c>
      <c r="AF3318" s="1">
        <v>22103</v>
      </c>
      <c r="AG3318" t="s">
        <v>17677</v>
      </c>
      <c r="AI3318" t="s">
        <v>106</v>
      </c>
      <c r="AJ3318" t="s">
        <v>107</v>
      </c>
      <c r="AL3318" t="s">
        <v>17684</v>
      </c>
      <c r="AM3318" t="s">
        <v>16729</v>
      </c>
      <c r="AN3318" t="s">
        <v>93</v>
      </c>
      <c r="AO3318" t="s">
        <v>93</v>
      </c>
      <c r="AP3318" s="1">
        <v>18511</v>
      </c>
      <c r="AQ3318" t="s">
        <v>17679</v>
      </c>
      <c r="AR3318" t="s">
        <v>17683</v>
      </c>
      <c r="AS3318" t="s">
        <v>17680</v>
      </c>
      <c r="AU3318" t="s">
        <v>17681</v>
      </c>
      <c r="AV3318" t="s">
        <v>1298</v>
      </c>
      <c r="AY3318" t="s">
        <v>97</v>
      </c>
    </row>
    <row r="3319" spans="1:51" x14ac:dyDescent="0.25">
      <c r="A3319">
        <v>1337</v>
      </c>
      <c r="B3319" s="3" t="s">
        <v>19071</v>
      </c>
      <c r="C3319" s="3" t="str">
        <f t="shared" si="153"/>
        <v>Natividad, Reynald</v>
      </c>
      <c r="D3319" s="3" t="str">
        <f t="shared" si="154"/>
        <v>Natividad</v>
      </c>
      <c r="E3319" t="str">
        <f t="shared" si="155"/>
        <v>Reynald</v>
      </c>
      <c r="F3319" t="s">
        <v>34239</v>
      </c>
      <c r="G3319" t="s">
        <v>36294</v>
      </c>
      <c r="H3319" t="s">
        <v>19072</v>
      </c>
      <c r="I3319" t="s">
        <v>1082</v>
      </c>
      <c r="J3319" t="s">
        <v>19073</v>
      </c>
      <c r="K3319" t="s">
        <v>19074</v>
      </c>
      <c r="L3319" s="4" t="s">
        <v>1085</v>
      </c>
      <c r="M3319" t="s">
        <v>8297</v>
      </c>
      <c r="N3319" t="s">
        <v>19075</v>
      </c>
      <c r="O3319" t="s">
        <v>19076</v>
      </c>
      <c r="R3319">
        <v>1</v>
      </c>
      <c r="S3319" t="s">
        <v>2911</v>
      </c>
      <c r="T3319" s="1">
        <v>40787.389247685183</v>
      </c>
      <c r="V3319" t="s">
        <v>91</v>
      </c>
      <c r="W3319">
        <v>12</v>
      </c>
      <c r="X3319" t="s">
        <v>19077</v>
      </c>
      <c r="Y3319" t="s">
        <v>19076</v>
      </c>
      <c r="Z3319" t="s">
        <v>19075</v>
      </c>
      <c r="AA3319" t="s">
        <v>8297</v>
      </c>
      <c r="AB3319" t="s">
        <v>1085</v>
      </c>
      <c r="AC3319" t="s">
        <v>19078</v>
      </c>
      <c r="AE3319" t="s">
        <v>224</v>
      </c>
      <c r="AF3319" t="s">
        <v>2911</v>
      </c>
      <c r="AG3319" t="s">
        <v>19079</v>
      </c>
      <c r="AH3319" t="s">
        <v>105</v>
      </c>
      <c r="AI3319" t="s">
        <v>106</v>
      </c>
      <c r="AJ3319" t="s">
        <v>107</v>
      </c>
      <c r="AK3319" t="s">
        <v>19080</v>
      </c>
      <c r="AM3319" t="s">
        <v>15622</v>
      </c>
      <c r="AN3319" t="s">
        <v>239</v>
      </c>
      <c r="AP3319" t="s">
        <v>2911</v>
      </c>
      <c r="AR3319" t="s">
        <v>19078</v>
      </c>
      <c r="AS3319">
        <v>9184270504</v>
      </c>
      <c r="AT3319" t="s">
        <v>19074</v>
      </c>
      <c r="AU3319" t="s">
        <v>19081</v>
      </c>
      <c r="AV3319" t="s">
        <v>3147</v>
      </c>
      <c r="AY3319" t="s">
        <v>19082</v>
      </c>
    </row>
    <row r="3320" spans="1:51" x14ac:dyDescent="0.25">
      <c r="A3320">
        <v>1453</v>
      </c>
      <c r="B3320" s="3" t="s">
        <v>19922</v>
      </c>
      <c r="C3320" s="3" t="str">
        <f t="shared" si="153"/>
        <v>Natividad, Jose</v>
      </c>
      <c r="D3320" s="3" t="str">
        <f t="shared" si="154"/>
        <v>Natividad</v>
      </c>
      <c r="E3320" t="str">
        <f t="shared" si="155"/>
        <v>Jose</v>
      </c>
      <c r="F3320" t="s">
        <v>34239</v>
      </c>
      <c r="G3320" t="s">
        <v>33776</v>
      </c>
      <c r="H3320" t="s">
        <v>19923</v>
      </c>
      <c r="I3320" t="s">
        <v>101</v>
      </c>
      <c r="J3320" t="s">
        <v>19924</v>
      </c>
      <c r="L3320" s="4" t="s">
        <v>134</v>
      </c>
      <c r="M3320" t="s">
        <v>101</v>
      </c>
      <c r="N3320" t="s">
        <v>5036</v>
      </c>
      <c r="O3320" t="s">
        <v>19925</v>
      </c>
      <c r="R3320">
        <v>1</v>
      </c>
      <c r="S3320" t="s">
        <v>2911</v>
      </c>
      <c r="T3320" s="1">
        <v>40733.426400462966</v>
      </c>
      <c r="V3320" t="s">
        <v>91</v>
      </c>
      <c r="W3320">
        <v>12</v>
      </c>
      <c r="X3320" t="s">
        <v>19926</v>
      </c>
      <c r="Y3320" t="s">
        <v>19925</v>
      </c>
      <c r="Z3320" t="s">
        <v>5036</v>
      </c>
      <c r="AA3320" t="s">
        <v>101</v>
      </c>
      <c r="AB3320" t="s">
        <v>134</v>
      </c>
      <c r="AE3320" t="s">
        <v>113</v>
      </c>
      <c r="AF3320" s="1">
        <v>24878</v>
      </c>
      <c r="AG3320" t="s">
        <v>9102</v>
      </c>
      <c r="AH3320" t="s">
        <v>105</v>
      </c>
      <c r="AI3320" t="s">
        <v>106</v>
      </c>
      <c r="AJ3320" t="s">
        <v>107</v>
      </c>
      <c r="AK3320" t="s">
        <v>19927</v>
      </c>
      <c r="AL3320" t="s">
        <v>19928</v>
      </c>
      <c r="AN3320" t="s">
        <v>117</v>
      </c>
      <c r="AP3320" s="1">
        <v>26276</v>
      </c>
      <c r="AU3320" t="s">
        <v>19929</v>
      </c>
      <c r="AV3320" t="s">
        <v>7777</v>
      </c>
      <c r="AY3320" t="s">
        <v>19930</v>
      </c>
    </row>
    <row r="3321" spans="1:51" x14ac:dyDescent="0.25">
      <c r="A3321">
        <v>1696</v>
      </c>
      <c r="B3321" s="3" t="s">
        <v>21645</v>
      </c>
      <c r="C3321" s="3" t="str">
        <f t="shared" si="153"/>
        <v xml:space="preserve">Natividad, Reynald </v>
      </c>
      <c r="D3321" s="3" t="str">
        <f t="shared" si="154"/>
        <v>Natividad</v>
      </c>
      <c r="E3321" t="str">
        <f t="shared" si="155"/>
        <v xml:space="preserve">Reynald </v>
      </c>
      <c r="F3321" t="s">
        <v>34239</v>
      </c>
      <c r="G3321" t="s">
        <v>36295</v>
      </c>
      <c r="H3321" t="s">
        <v>21646</v>
      </c>
      <c r="I3321" t="s">
        <v>1086</v>
      </c>
      <c r="J3321">
        <v>9209133240</v>
      </c>
      <c r="K3321" t="s">
        <v>21647</v>
      </c>
      <c r="L3321" s="4" t="s">
        <v>1085</v>
      </c>
      <c r="M3321" t="s">
        <v>8300</v>
      </c>
      <c r="N3321" t="s">
        <v>19075</v>
      </c>
      <c r="O3321" t="s">
        <v>19076</v>
      </c>
      <c r="R3321">
        <v>1</v>
      </c>
      <c r="S3321" t="s">
        <v>2911</v>
      </c>
      <c r="T3321" s="1">
        <v>41144.696458333332</v>
      </c>
      <c r="V3321" t="s">
        <v>91</v>
      </c>
      <c r="W3321">
        <v>12</v>
      </c>
      <c r="X3321" t="s">
        <v>19077</v>
      </c>
      <c r="Y3321" t="s">
        <v>19076</v>
      </c>
      <c r="Z3321" t="s">
        <v>19075</v>
      </c>
      <c r="AA3321" t="s">
        <v>8300</v>
      </c>
      <c r="AB3321" t="s">
        <v>1085</v>
      </c>
      <c r="AC3321" t="s">
        <v>21648</v>
      </c>
      <c r="AE3321" t="s">
        <v>113</v>
      </c>
      <c r="AF3321" s="1">
        <v>24420</v>
      </c>
      <c r="AG3321" t="s">
        <v>1971</v>
      </c>
      <c r="AH3321" t="s">
        <v>105</v>
      </c>
      <c r="AI3321" t="s">
        <v>106</v>
      </c>
      <c r="AJ3321" t="s">
        <v>107</v>
      </c>
      <c r="AK3321" t="s">
        <v>21649</v>
      </c>
      <c r="AL3321" t="s">
        <v>21650</v>
      </c>
      <c r="AM3321" t="s">
        <v>21651</v>
      </c>
      <c r="AN3321" t="s">
        <v>117</v>
      </c>
      <c r="AP3321" s="1">
        <v>25943</v>
      </c>
      <c r="AS3321">
        <v>9177211071</v>
      </c>
      <c r="AU3321" t="s">
        <v>86</v>
      </c>
      <c r="AW3321" t="s">
        <v>21652</v>
      </c>
      <c r="AY3321" t="s">
        <v>21653</v>
      </c>
    </row>
    <row r="3322" spans="1:51" x14ac:dyDescent="0.25">
      <c r="A3322">
        <v>4900</v>
      </c>
      <c r="B3322" s="3" t="s">
        <v>4164</v>
      </c>
      <c r="C3322" s="3" t="str">
        <f t="shared" si="153"/>
        <v xml:space="preserve">Navarro, Jose Rhameero F. </v>
      </c>
      <c r="D3322" s="3" t="str">
        <f t="shared" si="154"/>
        <v>Navarro</v>
      </c>
      <c r="E3322" t="str">
        <f t="shared" si="155"/>
        <v xml:space="preserve">Jose Rhameero F. </v>
      </c>
      <c r="F3322" t="s">
        <v>34240</v>
      </c>
      <c r="G3322" t="s">
        <v>37653</v>
      </c>
      <c r="H3322" t="s">
        <v>4165</v>
      </c>
      <c r="K3322" t="s">
        <v>4166</v>
      </c>
      <c r="M3322" t="s">
        <v>420</v>
      </c>
      <c r="N3322" t="s">
        <v>774</v>
      </c>
      <c r="O3322" t="s">
        <v>4167</v>
      </c>
      <c r="R3322">
        <v>1</v>
      </c>
      <c r="S3322" s="1">
        <v>41842.656840277778</v>
      </c>
      <c r="T3322" s="1">
        <v>42210.43341435185</v>
      </c>
      <c r="U3322" t="s">
        <v>91</v>
      </c>
      <c r="V3322" t="s">
        <v>91</v>
      </c>
      <c r="W3322">
        <v>12</v>
      </c>
      <c r="X3322" t="s">
        <v>4168</v>
      </c>
      <c r="Y3322" t="s">
        <v>4169</v>
      </c>
      <c r="Z3322" t="s">
        <v>774</v>
      </c>
      <c r="AA3322" t="s">
        <v>420</v>
      </c>
      <c r="AE3322" t="s">
        <v>93</v>
      </c>
      <c r="AF3322" s="1">
        <v>25400</v>
      </c>
      <c r="AH3322" t="s">
        <v>94</v>
      </c>
      <c r="AI3322" t="s">
        <v>106</v>
      </c>
      <c r="AJ3322" t="s">
        <v>107</v>
      </c>
      <c r="AL3322" t="s">
        <v>4170</v>
      </c>
      <c r="AM3322" t="s">
        <v>4171</v>
      </c>
      <c r="AN3322" t="s">
        <v>93</v>
      </c>
      <c r="AO3322" t="s">
        <v>93</v>
      </c>
      <c r="AP3322" s="1">
        <v>40189</v>
      </c>
      <c r="AT3322" t="s">
        <v>4172</v>
      </c>
      <c r="AV3322" t="s">
        <v>4173</v>
      </c>
      <c r="AX3322" t="s">
        <v>4174</v>
      </c>
      <c r="AY3322" t="s">
        <v>97</v>
      </c>
    </row>
    <row r="3323" spans="1:51" x14ac:dyDescent="0.25">
      <c r="A3323">
        <v>5091</v>
      </c>
      <c r="B3323" s="3" t="s">
        <v>17383</v>
      </c>
      <c r="C3323" s="3" t="str">
        <f t="shared" si="153"/>
        <v xml:space="preserve">Navarro, Karen Keay </v>
      </c>
      <c r="D3323" s="3" t="str">
        <f t="shared" si="154"/>
        <v>Navarro</v>
      </c>
      <c r="E3323" t="str">
        <f t="shared" si="155"/>
        <v xml:space="preserve">Karen Keay </v>
      </c>
      <c r="F3323" t="s">
        <v>34240</v>
      </c>
      <c r="G3323" t="s">
        <v>36296</v>
      </c>
      <c r="H3323" t="s">
        <v>86</v>
      </c>
      <c r="J3323">
        <v>9983781324</v>
      </c>
      <c r="M3323" t="s">
        <v>89</v>
      </c>
      <c r="N3323" t="s">
        <v>430</v>
      </c>
      <c r="O3323" t="s">
        <v>17384</v>
      </c>
      <c r="R3323">
        <v>1</v>
      </c>
      <c r="S3323" s="1">
        <v>42062.713287037041</v>
      </c>
      <c r="T3323" s="1">
        <v>42210.692025462966</v>
      </c>
      <c r="U3323" t="s">
        <v>91</v>
      </c>
      <c r="V3323" t="s">
        <v>91</v>
      </c>
      <c r="W3323">
        <v>12</v>
      </c>
      <c r="X3323" t="s">
        <v>17385</v>
      </c>
      <c r="Y3323" t="s">
        <v>17386</v>
      </c>
      <c r="Z3323" t="s">
        <v>17387</v>
      </c>
      <c r="AA3323" t="s">
        <v>2348</v>
      </c>
      <c r="AC3323" t="s">
        <v>7564</v>
      </c>
      <c r="AE3323" t="s">
        <v>93</v>
      </c>
      <c r="AF3323" s="1">
        <v>33257</v>
      </c>
      <c r="AI3323" t="s">
        <v>95</v>
      </c>
      <c r="AJ3323" t="s">
        <v>96</v>
      </c>
      <c r="AL3323" t="s">
        <v>17388</v>
      </c>
      <c r="AN3323" t="s">
        <v>93</v>
      </c>
      <c r="AO3323" t="s">
        <v>93</v>
      </c>
      <c r="AP3323" s="1">
        <v>40189</v>
      </c>
      <c r="AX3323" t="s">
        <v>17389</v>
      </c>
      <c r="AY3323" t="s">
        <v>97</v>
      </c>
    </row>
    <row r="3324" spans="1:51" x14ac:dyDescent="0.25">
      <c r="A3324">
        <v>5148</v>
      </c>
      <c r="B3324" s="3" t="s">
        <v>17746</v>
      </c>
      <c r="C3324" s="3" t="str">
        <f t="shared" si="153"/>
        <v xml:space="preserve">Navarro, Meneleo </v>
      </c>
      <c r="D3324" s="3" t="str">
        <f t="shared" si="154"/>
        <v>Navarro</v>
      </c>
      <c r="E3324" t="str">
        <f t="shared" si="155"/>
        <v xml:space="preserve">Meneleo </v>
      </c>
      <c r="F3324" t="s">
        <v>34240</v>
      </c>
      <c r="G3324" t="s">
        <v>36297</v>
      </c>
      <c r="H3324" t="s">
        <v>86</v>
      </c>
      <c r="J3324">
        <v>9175388588</v>
      </c>
      <c r="K3324" t="s">
        <v>17747</v>
      </c>
      <c r="M3324" t="s">
        <v>89</v>
      </c>
      <c r="N3324" t="s">
        <v>291</v>
      </c>
      <c r="O3324" t="s">
        <v>17748</v>
      </c>
      <c r="R3324">
        <v>1</v>
      </c>
      <c r="S3324" s="1">
        <v>42063.46466435185</v>
      </c>
      <c r="T3324" s="1">
        <v>42210.663819444446</v>
      </c>
      <c r="U3324" t="s">
        <v>91</v>
      </c>
      <c r="V3324" t="s">
        <v>91</v>
      </c>
      <c r="W3324">
        <v>12</v>
      </c>
      <c r="X3324" t="s">
        <v>17749</v>
      </c>
      <c r="Y3324" t="s">
        <v>17748</v>
      </c>
      <c r="Z3324" t="s">
        <v>291</v>
      </c>
      <c r="AA3324" t="s">
        <v>89</v>
      </c>
      <c r="AE3324" t="s">
        <v>93</v>
      </c>
      <c r="AF3324" s="1">
        <v>21561</v>
      </c>
      <c r="AH3324" t="s">
        <v>94</v>
      </c>
      <c r="AI3324" t="s">
        <v>106</v>
      </c>
      <c r="AJ3324" t="s">
        <v>96</v>
      </c>
      <c r="AM3324" t="s">
        <v>1564</v>
      </c>
      <c r="AN3324" t="s">
        <v>93</v>
      </c>
      <c r="AO3324" t="s">
        <v>93</v>
      </c>
      <c r="AP3324" s="1">
        <v>40189</v>
      </c>
      <c r="AY3324" t="s">
        <v>97</v>
      </c>
    </row>
    <row r="3325" spans="1:51" x14ac:dyDescent="0.25">
      <c r="A3325">
        <v>5149</v>
      </c>
      <c r="B3325" s="3" t="s">
        <v>17750</v>
      </c>
      <c r="C3325" s="3" t="str">
        <f t="shared" si="153"/>
        <v xml:space="preserve">Navarro, Meneleo </v>
      </c>
      <c r="D3325" s="3" t="str">
        <f t="shared" si="154"/>
        <v>Navarro</v>
      </c>
      <c r="E3325" t="str">
        <f t="shared" si="155"/>
        <v xml:space="preserve">Meneleo </v>
      </c>
      <c r="F3325" t="s">
        <v>34240</v>
      </c>
      <c r="G3325" t="s">
        <v>36297</v>
      </c>
      <c r="H3325" t="s">
        <v>86</v>
      </c>
      <c r="J3325">
        <v>9175388588</v>
      </c>
      <c r="K3325" t="s">
        <v>17747</v>
      </c>
      <c r="M3325" t="s">
        <v>89</v>
      </c>
      <c r="N3325" t="s">
        <v>291</v>
      </c>
      <c r="O3325" t="s">
        <v>17748</v>
      </c>
      <c r="R3325">
        <v>1</v>
      </c>
      <c r="S3325" s="1">
        <v>42063.464895833335</v>
      </c>
      <c r="T3325" s="1">
        <v>42210.662916666668</v>
      </c>
      <c r="U3325" t="s">
        <v>91</v>
      </c>
      <c r="V3325" t="s">
        <v>91</v>
      </c>
      <c r="W3325">
        <v>12</v>
      </c>
      <c r="X3325" t="s">
        <v>17749</v>
      </c>
      <c r="Y3325" t="s">
        <v>17748</v>
      </c>
      <c r="Z3325" t="s">
        <v>291</v>
      </c>
      <c r="AA3325" t="s">
        <v>89</v>
      </c>
      <c r="AE3325" t="s">
        <v>93</v>
      </c>
      <c r="AF3325" s="1">
        <v>21561</v>
      </c>
      <c r="AI3325" t="s">
        <v>106</v>
      </c>
      <c r="AJ3325" t="s">
        <v>96</v>
      </c>
      <c r="AN3325" t="s">
        <v>93</v>
      </c>
      <c r="AO3325" t="s">
        <v>93</v>
      </c>
      <c r="AP3325" s="1">
        <v>40189</v>
      </c>
      <c r="AX3325" t="s">
        <v>313</v>
      </c>
      <c r="AY3325" t="s">
        <v>97</v>
      </c>
    </row>
    <row r="3326" spans="1:51" x14ac:dyDescent="0.25">
      <c r="A3326">
        <v>955</v>
      </c>
      <c r="B3326" s="3" t="s">
        <v>14713</v>
      </c>
      <c r="C3326" s="3" t="str">
        <f t="shared" si="153"/>
        <v>Nave, Enrico</v>
      </c>
      <c r="D3326" s="3" t="str">
        <f t="shared" si="154"/>
        <v>Nave</v>
      </c>
      <c r="E3326" t="str">
        <f t="shared" si="155"/>
        <v>Enrico</v>
      </c>
      <c r="F3326" t="s">
        <v>34241</v>
      </c>
      <c r="G3326" t="s">
        <v>36298</v>
      </c>
      <c r="H3326" t="s">
        <v>14714</v>
      </c>
      <c r="I3326" t="s">
        <v>3374</v>
      </c>
      <c r="O3326" t="s">
        <v>14715</v>
      </c>
      <c r="R3326">
        <v>1</v>
      </c>
      <c r="S3326" t="s">
        <v>2911</v>
      </c>
      <c r="T3326" s="1">
        <v>40808.45207175926</v>
      </c>
      <c r="V3326" t="s">
        <v>91</v>
      </c>
      <c r="W3326">
        <v>12</v>
      </c>
      <c r="AC3326" t="s">
        <v>14716</v>
      </c>
      <c r="AF3326" s="1">
        <v>21023</v>
      </c>
      <c r="AG3326" t="s">
        <v>3374</v>
      </c>
      <c r="AH3326" t="s">
        <v>105</v>
      </c>
      <c r="AI3326" t="s">
        <v>106</v>
      </c>
      <c r="AJ3326" t="s">
        <v>107</v>
      </c>
      <c r="AK3326" t="s">
        <v>86</v>
      </c>
      <c r="AL3326" t="s">
        <v>14717</v>
      </c>
      <c r="AM3326" t="s">
        <v>14718</v>
      </c>
      <c r="AP3326" s="1">
        <v>21429</v>
      </c>
      <c r="AU3326" t="s">
        <v>14719</v>
      </c>
      <c r="AW3326" t="s">
        <v>14720</v>
      </c>
      <c r="AY3326" t="s">
        <v>14721</v>
      </c>
    </row>
    <row r="3327" spans="1:51" x14ac:dyDescent="0.25">
      <c r="A3327">
        <v>1178</v>
      </c>
      <c r="B3327" s="3" t="s">
        <v>18027</v>
      </c>
      <c r="C3327" s="3" t="str">
        <f t="shared" si="153"/>
        <v>Nayal, Eric(Ormeo</v>
      </c>
      <c r="D3327" s="3" t="str">
        <f t="shared" si="154"/>
        <v>Nayal</v>
      </c>
      <c r="E3327" t="str">
        <f t="shared" si="155"/>
        <v>Eric(Ormeo</v>
      </c>
      <c r="F3327" t="s">
        <v>34242</v>
      </c>
      <c r="G3327" t="s">
        <v>36214</v>
      </c>
      <c r="H3327" t="s">
        <v>18028</v>
      </c>
      <c r="I3327" t="s">
        <v>8713</v>
      </c>
      <c r="J3327" t="s">
        <v>18029</v>
      </c>
      <c r="L3327" s="4" t="s">
        <v>134</v>
      </c>
      <c r="M3327" t="s">
        <v>101</v>
      </c>
      <c r="N3327" t="s">
        <v>166</v>
      </c>
      <c r="O3327" t="s">
        <v>18030</v>
      </c>
      <c r="R3327">
        <v>1</v>
      </c>
      <c r="S3327" t="s">
        <v>2911</v>
      </c>
      <c r="T3327" s="1">
        <v>40733.580474537041</v>
      </c>
      <c r="V3327" t="s">
        <v>91</v>
      </c>
      <c r="W3327">
        <v>12</v>
      </c>
      <c r="X3327" t="s">
        <v>18031</v>
      </c>
      <c r="Y3327" t="s">
        <v>18030</v>
      </c>
      <c r="Z3327" t="s">
        <v>166</v>
      </c>
      <c r="AA3327" t="s">
        <v>101</v>
      </c>
      <c r="AB3327" t="s">
        <v>134</v>
      </c>
      <c r="AC3327" t="s">
        <v>18032</v>
      </c>
      <c r="AE3327" t="s">
        <v>113</v>
      </c>
      <c r="AF3327" s="1">
        <v>26051</v>
      </c>
      <c r="AG3327" t="s">
        <v>18033</v>
      </c>
      <c r="AH3327" t="s">
        <v>105</v>
      </c>
      <c r="AI3327" t="s">
        <v>106</v>
      </c>
      <c r="AJ3327" t="s">
        <v>107</v>
      </c>
      <c r="AK3327" t="s">
        <v>18034</v>
      </c>
      <c r="AL3327" t="s">
        <v>18035</v>
      </c>
      <c r="AM3327" t="s">
        <v>18036</v>
      </c>
      <c r="AN3327" t="s">
        <v>117</v>
      </c>
      <c r="AP3327" s="1">
        <v>26191</v>
      </c>
      <c r="AU3327" t="s">
        <v>18037</v>
      </c>
      <c r="AY3327" t="s">
        <v>18038</v>
      </c>
    </row>
    <row r="3328" spans="1:51" x14ac:dyDescent="0.25">
      <c r="A3328">
        <v>957</v>
      </c>
      <c r="B3328" s="3" t="s">
        <v>14728</v>
      </c>
      <c r="C3328" s="3" t="str">
        <f t="shared" si="153"/>
        <v>Naylor-Vane, Ernesta</v>
      </c>
      <c r="D3328" s="3" t="str">
        <f t="shared" si="154"/>
        <v>Naylor-Vane</v>
      </c>
      <c r="E3328" t="str">
        <f t="shared" si="155"/>
        <v>Ernesta</v>
      </c>
      <c r="F3328" t="s">
        <v>34243</v>
      </c>
      <c r="G3328" t="s">
        <v>36299</v>
      </c>
      <c r="H3328" t="s">
        <v>14729</v>
      </c>
      <c r="I3328" t="s">
        <v>14730</v>
      </c>
      <c r="J3328" t="s">
        <v>14731</v>
      </c>
      <c r="O3328" t="s">
        <v>14732</v>
      </c>
      <c r="R3328">
        <v>1</v>
      </c>
      <c r="S3328" t="s">
        <v>2911</v>
      </c>
      <c r="T3328" s="1">
        <v>40806.712337962963</v>
      </c>
      <c r="V3328" t="s">
        <v>91</v>
      </c>
      <c r="W3328">
        <v>12</v>
      </c>
      <c r="AF3328" s="1">
        <v>15104</v>
      </c>
      <c r="AG3328" t="s">
        <v>11528</v>
      </c>
      <c r="AH3328" t="s">
        <v>105</v>
      </c>
      <c r="AI3328" t="s">
        <v>95</v>
      </c>
      <c r="AJ3328" t="s">
        <v>107</v>
      </c>
      <c r="AK3328" t="s">
        <v>14733</v>
      </c>
      <c r="AM3328" t="s">
        <v>2445</v>
      </c>
      <c r="AP3328" s="1">
        <v>17672</v>
      </c>
      <c r="AU3328" t="s">
        <v>14734</v>
      </c>
      <c r="AW3328" t="s">
        <v>14735</v>
      </c>
      <c r="AY3328" t="s">
        <v>14736</v>
      </c>
    </row>
    <row r="3329" spans="1:51" x14ac:dyDescent="0.25">
      <c r="A3329">
        <v>2142</v>
      </c>
      <c r="B3329" s="3" t="s">
        <v>24865</v>
      </c>
      <c r="C3329" s="3" t="str">
        <f t="shared" si="153"/>
        <v>NBPizarro</v>
      </c>
      <c r="D3329" s="3" t="str">
        <f t="shared" si="154"/>
        <v>NBPizarro/B11L24(LLOREN</v>
      </c>
      <c r="E3329" t="e">
        <f t="shared" si="155"/>
        <v>#VALUE!</v>
      </c>
      <c r="F3329" t="s">
        <v>37456</v>
      </c>
      <c r="G3329" t="s">
        <v>35124</v>
      </c>
      <c r="H3329" t="s">
        <v>24866</v>
      </c>
      <c r="L3329" s="4" t="s">
        <v>100</v>
      </c>
      <c r="M3329" t="s">
        <v>109</v>
      </c>
      <c r="N3329" t="s">
        <v>5036</v>
      </c>
      <c r="O3329" t="s">
        <v>24867</v>
      </c>
      <c r="R3329">
        <v>1</v>
      </c>
      <c r="S3329" t="s">
        <v>2911</v>
      </c>
      <c r="T3329" s="1">
        <v>40947.388692129629</v>
      </c>
      <c r="V3329" t="s">
        <v>91</v>
      </c>
      <c r="W3329">
        <v>12</v>
      </c>
      <c r="X3329" t="s">
        <v>24868</v>
      </c>
      <c r="Y3329" t="s">
        <v>24867</v>
      </c>
      <c r="Z3329" t="s">
        <v>5036</v>
      </c>
      <c r="AA3329" t="s">
        <v>109</v>
      </c>
      <c r="AB3329" t="s">
        <v>100</v>
      </c>
      <c r="AF3329" t="s">
        <v>2911</v>
      </c>
      <c r="AH3329" t="s">
        <v>105</v>
      </c>
      <c r="AI3329" t="s">
        <v>106</v>
      </c>
      <c r="AJ3329" t="s">
        <v>107</v>
      </c>
      <c r="AP3329" t="s">
        <v>2911</v>
      </c>
      <c r="AQ3329" t="s">
        <v>24869</v>
      </c>
      <c r="AY3329" t="s">
        <v>24870</v>
      </c>
    </row>
    <row r="3330" spans="1:51" x14ac:dyDescent="0.25">
      <c r="A3330">
        <v>5364</v>
      </c>
      <c r="B3330" s="3" t="s">
        <v>17056</v>
      </c>
      <c r="C3330" s="3" t="str">
        <f t="shared" si="153"/>
        <v xml:space="preserve">Nebrada, Psyche C. </v>
      </c>
      <c r="D3330" s="3" t="str">
        <f t="shared" si="154"/>
        <v>Nebrada</v>
      </c>
      <c r="E3330" t="str">
        <f t="shared" si="155"/>
        <v xml:space="preserve">Psyche C. </v>
      </c>
      <c r="F3330" t="s">
        <v>34244</v>
      </c>
      <c r="G3330" t="s">
        <v>37654</v>
      </c>
      <c r="R3330">
        <v>1</v>
      </c>
      <c r="S3330" s="1">
        <v>42345.553171296298</v>
      </c>
      <c r="T3330" s="1">
        <v>42345.553171296298</v>
      </c>
      <c r="U3330" t="s">
        <v>91</v>
      </c>
      <c r="W3330">
        <v>12</v>
      </c>
      <c r="AE3330" t="s">
        <v>93</v>
      </c>
      <c r="AF3330" s="1">
        <v>40188</v>
      </c>
      <c r="AI3330" t="s">
        <v>93</v>
      </c>
      <c r="AJ3330" t="s">
        <v>93</v>
      </c>
      <c r="AN3330" t="s">
        <v>93</v>
      </c>
      <c r="AO3330" t="s">
        <v>93</v>
      </c>
      <c r="AP3330" s="1">
        <v>40189</v>
      </c>
      <c r="AY3330" t="s">
        <v>97</v>
      </c>
    </row>
    <row r="3331" spans="1:51" x14ac:dyDescent="0.25">
      <c r="A3331">
        <v>1719</v>
      </c>
      <c r="B3331" s="3" t="s">
        <v>21827</v>
      </c>
      <c r="C3331" s="3" t="str">
        <f t="shared" ref="C3331:C3394" si="156">LEFT(B3331,FIND("/",B3331,1)-1)</f>
        <v xml:space="preserve">Nedroda, Jocelyn L. </v>
      </c>
      <c r="D3331" s="3" t="str">
        <f t="shared" ref="D3331:D3394" si="157">LEFT(B3331,FIND(",",B3331)-1)</f>
        <v>Nedroda</v>
      </c>
      <c r="E3331" t="str">
        <f t="shared" si="155"/>
        <v xml:space="preserve">Jocelyn L. </v>
      </c>
      <c r="F3331" t="s">
        <v>34245</v>
      </c>
      <c r="G3331" t="s">
        <v>35325</v>
      </c>
      <c r="H3331" t="s">
        <v>21828</v>
      </c>
      <c r="I3331" t="s">
        <v>1975</v>
      </c>
      <c r="J3331">
        <v>9184084248</v>
      </c>
      <c r="L3331" s="4" t="s">
        <v>100</v>
      </c>
      <c r="M3331" t="s">
        <v>101</v>
      </c>
      <c r="O3331" t="s">
        <v>21829</v>
      </c>
      <c r="R3331">
        <v>1</v>
      </c>
      <c r="S3331" t="s">
        <v>2911</v>
      </c>
      <c r="T3331" s="1">
        <v>40813.60696759259</v>
      </c>
      <c r="V3331" t="s">
        <v>91</v>
      </c>
      <c r="W3331">
        <v>12</v>
      </c>
      <c r="X3331" t="s">
        <v>21830</v>
      </c>
      <c r="AC3331" t="s">
        <v>21831</v>
      </c>
      <c r="AF3331" s="1">
        <v>23931</v>
      </c>
      <c r="AG3331" t="s">
        <v>21832</v>
      </c>
      <c r="AH3331" t="s">
        <v>105</v>
      </c>
      <c r="AI3331" t="s">
        <v>95</v>
      </c>
      <c r="AJ3331" t="s">
        <v>107</v>
      </c>
      <c r="AK3331" t="s">
        <v>21833</v>
      </c>
      <c r="AL3331" t="s">
        <v>21834</v>
      </c>
      <c r="AM3331" t="s">
        <v>21835</v>
      </c>
      <c r="AP3331" s="1">
        <v>23583</v>
      </c>
      <c r="AR3331" t="s">
        <v>21836</v>
      </c>
      <c r="AU3331" t="s">
        <v>21837</v>
      </c>
      <c r="AY3331" t="s">
        <v>21838</v>
      </c>
    </row>
    <row r="3332" spans="1:51" x14ac:dyDescent="0.25">
      <c r="A3332">
        <v>2251</v>
      </c>
      <c r="B3332" s="3" t="s">
        <v>25629</v>
      </c>
      <c r="C3332" s="3" t="str">
        <f t="shared" si="156"/>
        <v>Nellas,Marissa</v>
      </c>
      <c r="D3332" s="3" t="str">
        <f t="shared" si="157"/>
        <v>Nellas</v>
      </c>
      <c r="E3332" t="str">
        <f t="shared" ref="E3332:E3395" si="158">RIGHT(C3332,LEN(C3332)-FIND(",",C3332,1)-1)</f>
        <v>arissa</v>
      </c>
      <c r="F3332" t="s">
        <v>34246</v>
      </c>
      <c r="G3332" t="s">
        <v>35123</v>
      </c>
      <c r="H3332" t="s">
        <v>25630</v>
      </c>
      <c r="I3332" t="s">
        <v>386</v>
      </c>
      <c r="J3332" t="s">
        <v>25631</v>
      </c>
      <c r="L3332" s="4" t="s">
        <v>134</v>
      </c>
      <c r="M3332" t="s">
        <v>101</v>
      </c>
      <c r="N3332" t="s">
        <v>139</v>
      </c>
      <c r="O3332" t="s">
        <v>25632</v>
      </c>
      <c r="R3332">
        <v>1</v>
      </c>
      <c r="S3332" t="s">
        <v>2911</v>
      </c>
      <c r="T3332" s="1">
        <v>40733.469756944447</v>
      </c>
      <c r="V3332" t="s">
        <v>91</v>
      </c>
      <c r="W3332">
        <v>12</v>
      </c>
      <c r="Y3332" t="s">
        <v>25633</v>
      </c>
      <c r="Z3332" t="s">
        <v>25634</v>
      </c>
      <c r="AA3332" t="s">
        <v>386</v>
      </c>
      <c r="AB3332" t="s">
        <v>134</v>
      </c>
      <c r="AC3332">
        <v>9194270527</v>
      </c>
      <c r="AE3332" t="s">
        <v>224</v>
      </c>
      <c r="AF3332" s="1">
        <v>26151</v>
      </c>
      <c r="AG3332" t="s">
        <v>9180</v>
      </c>
      <c r="AH3332" t="s">
        <v>105</v>
      </c>
      <c r="AI3332" t="s">
        <v>95</v>
      </c>
      <c r="AJ3332" t="s">
        <v>107</v>
      </c>
      <c r="AK3332">
        <v>3</v>
      </c>
      <c r="AL3332" t="s">
        <v>5198</v>
      </c>
      <c r="AM3332" t="s">
        <v>4017</v>
      </c>
      <c r="AN3332" t="s">
        <v>239</v>
      </c>
      <c r="AP3332" s="1">
        <v>26272</v>
      </c>
      <c r="AS3332" t="s">
        <v>25635</v>
      </c>
      <c r="AU3332" t="s">
        <v>25636</v>
      </c>
      <c r="AY3332" t="s">
        <v>25637</v>
      </c>
    </row>
    <row r="3333" spans="1:51" x14ac:dyDescent="0.25">
      <c r="A3333">
        <v>3645</v>
      </c>
      <c r="B3333" s="3" t="s">
        <v>1518</v>
      </c>
      <c r="C3333" s="3" t="str">
        <f t="shared" si="156"/>
        <v xml:space="preserve">Neri, Mark Joseph S. </v>
      </c>
      <c r="D3333" s="3" t="str">
        <f t="shared" si="157"/>
        <v>Neri</v>
      </c>
      <c r="E3333" t="str">
        <f t="shared" si="158"/>
        <v xml:space="preserve">Mark Joseph S. </v>
      </c>
      <c r="F3333" t="s">
        <v>34247</v>
      </c>
      <c r="G3333" t="s">
        <v>37655</v>
      </c>
      <c r="H3333" t="s">
        <v>1519</v>
      </c>
      <c r="J3333" t="s">
        <v>1520</v>
      </c>
      <c r="K3333" t="s">
        <v>1521</v>
      </c>
      <c r="L3333" s="4" t="s">
        <v>134</v>
      </c>
      <c r="M3333" t="s">
        <v>1522</v>
      </c>
      <c r="N3333" t="s">
        <v>1523</v>
      </c>
      <c r="O3333" t="s">
        <v>1524</v>
      </c>
      <c r="R3333">
        <v>1</v>
      </c>
      <c r="S3333" s="1">
        <v>40988.760648148149</v>
      </c>
      <c r="T3333" s="1">
        <v>40997.686736111114</v>
      </c>
      <c r="U3333" t="s">
        <v>91</v>
      </c>
      <c r="V3333" t="s">
        <v>91</v>
      </c>
      <c r="W3333">
        <v>12</v>
      </c>
      <c r="Y3333" t="s">
        <v>1524</v>
      </c>
      <c r="Z3333" t="s">
        <v>1523</v>
      </c>
      <c r="AA3333" t="s">
        <v>1522</v>
      </c>
      <c r="AB3333" t="s">
        <v>134</v>
      </c>
      <c r="AE3333" t="s">
        <v>113</v>
      </c>
      <c r="AF3333" s="1">
        <v>28943</v>
      </c>
      <c r="AG3333" t="s">
        <v>1525</v>
      </c>
      <c r="AH3333" t="s">
        <v>105</v>
      </c>
      <c r="AI3333" t="s">
        <v>106</v>
      </c>
      <c r="AJ3333" t="s">
        <v>96</v>
      </c>
      <c r="AM3333" t="s">
        <v>1155</v>
      </c>
      <c r="AN3333" t="s">
        <v>117</v>
      </c>
      <c r="AO3333" t="s">
        <v>93</v>
      </c>
      <c r="AP3333" s="1">
        <v>40189</v>
      </c>
      <c r="AY3333" t="s">
        <v>97</v>
      </c>
    </row>
    <row r="3334" spans="1:51" x14ac:dyDescent="0.25">
      <c r="A3334">
        <v>4859</v>
      </c>
      <c r="B3334" s="3" t="s">
        <v>4578</v>
      </c>
      <c r="C3334" s="3" t="str">
        <f t="shared" si="156"/>
        <v xml:space="preserve">Neri, Evan &amp; Sherrylyn S. </v>
      </c>
      <c r="D3334" s="3" t="str">
        <f t="shared" si="157"/>
        <v>Neri</v>
      </c>
      <c r="E3334" t="str">
        <f t="shared" si="158"/>
        <v xml:space="preserve">Evan &amp; Sherrylyn S. </v>
      </c>
      <c r="F3334" t="s">
        <v>34247</v>
      </c>
      <c r="G3334" t="s">
        <v>37867</v>
      </c>
      <c r="R3334">
        <v>1</v>
      </c>
      <c r="S3334" s="1">
        <v>41730.508449074077</v>
      </c>
      <c r="T3334" s="1">
        <v>41933.586481481485</v>
      </c>
      <c r="U3334" t="s">
        <v>91</v>
      </c>
      <c r="V3334" t="s">
        <v>91</v>
      </c>
      <c r="W3334">
        <v>12</v>
      </c>
      <c r="AE3334" t="s">
        <v>93</v>
      </c>
      <c r="AF3334" s="1">
        <v>40188</v>
      </c>
      <c r="AI3334" t="s">
        <v>93</v>
      </c>
      <c r="AJ3334" t="s">
        <v>93</v>
      </c>
      <c r="AN3334" t="s">
        <v>93</v>
      </c>
      <c r="AO3334" t="s">
        <v>93</v>
      </c>
      <c r="AP3334" s="1">
        <v>40189</v>
      </c>
      <c r="AY3334" t="s">
        <v>97</v>
      </c>
    </row>
    <row r="3335" spans="1:51" x14ac:dyDescent="0.25">
      <c r="A3335">
        <v>130</v>
      </c>
      <c r="B3335" s="3" t="s">
        <v>9405</v>
      </c>
      <c r="C3335" s="3" t="str">
        <f t="shared" si="156"/>
        <v>Neri, Orlando</v>
      </c>
      <c r="D3335" s="3" t="str">
        <f t="shared" si="157"/>
        <v>Neri</v>
      </c>
      <c r="E3335" t="str">
        <f t="shared" si="158"/>
        <v>Orlando</v>
      </c>
      <c r="F3335" t="s">
        <v>34247</v>
      </c>
      <c r="G3335" t="s">
        <v>35287</v>
      </c>
      <c r="H3335" t="s">
        <v>9406</v>
      </c>
      <c r="J3335" t="s">
        <v>9407</v>
      </c>
      <c r="L3335" s="4" t="s">
        <v>9408</v>
      </c>
      <c r="M3335" t="s">
        <v>9409</v>
      </c>
      <c r="O3335" t="s">
        <v>9410</v>
      </c>
      <c r="R3335">
        <v>1</v>
      </c>
      <c r="S3335" t="s">
        <v>2911</v>
      </c>
      <c r="T3335" s="1">
        <v>40869.65898148148</v>
      </c>
      <c r="V3335" t="s">
        <v>91</v>
      </c>
      <c r="W3335">
        <v>12</v>
      </c>
      <c r="X3335" t="s">
        <v>9411</v>
      </c>
      <c r="Y3335" t="s">
        <v>9410</v>
      </c>
      <c r="AA3335" t="s">
        <v>9409</v>
      </c>
      <c r="AB3335" t="s">
        <v>9408</v>
      </c>
      <c r="AF3335" t="s">
        <v>2911</v>
      </c>
      <c r="AH3335" t="s">
        <v>7819</v>
      </c>
      <c r="AI3335" t="s">
        <v>106</v>
      </c>
      <c r="AJ3335" t="s">
        <v>107</v>
      </c>
      <c r="AP3335" t="s">
        <v>2911</v>
      </c>
      <c r="AY3335" t="s">
        <v>9412</v>
      </c>
    </row>
    <row r="3336" spans="1:51" x14ac:dyDescent="0.25">
      <c r="A3336">
        <v>139</v>
      </c>
      <c r="B3336" s="3" t="s">
        <v>9446</v>
      </c>
      <c r="C3336" s="3" t="str">
        <f t="shared" si="156"/>
        <v>Neri, Orlando</v>
      </c>
      <c r="D3336" s="3" t="str">
        <f t="shared" si="157"/>
        <v>Neri</v>
      </c>
      <c r="E3336" t="str">
        <f t="shared" si="158"/>
        <v>Orlando</v>
      </c>
      <c r="F3336" t="s">
        <v>34247</v>
      </c>
      <c r="G3336" t="s">
        <v>35287</v>
      </c>
      <c r="H3336" t="s">
        <v>9406</v>
      </c>
      <c r="J3336" t="s">
        <v>9407</v>
      </c>
      <c r="L3336" s="4" t="s">
        <v>9408</v>
      </c>
      <c r="M3336" t="s">
        <v>9409</v>
      </c>
      <c r="O3336" t="s">
        <v>9410</v>
      </c>
      <c r="R3336">
        <v>1</v>
      </c>
      <c r="S3336" t="s">
        <v>2911</v>
      </c>
      <c r="T3336" s="1">
        <v>40869.657731481479</v>
      </c>
      <c r="V3336" t="s">
        <v>91</v>
      </c>
      <c r="W3336">
        <v>12</v>
      </c>
      <c r="X3336" t="s">
        <v>9411</v>
      </c>
      <c r="Y3336" t="s">
        <v>9410</v>
      </c>
      <c r="AA3336" t="s">
        <v>9409</v>
      </c>
      <c r="AB3336" t="s">
        <v>9408</v>
      </c>
      <c r="AF3336" t="s">
        <v>2911</v>
      </c>
      <c r="AI3336" t="s">
        <v>106</v>
      </c>
      <c r="AJ3336" t="s">
        <v>107</v>
      </c>
      <c r="AP3336" t="s">
        <v>2911</v>
      </c>
      <c r="AY3336" t="s">
        <v>9447</v>
      </c>
    </row>
    <row r="3337" spans="1:51" x14ac:dyDescent="0.25">
      <c r="A3337">
        <v>142</v>
      </c>
      <c r="B3337" s="3" t="s">
        <v>9455</v>
      </c>
      <c r="C3337" s="3" t="str">
        <f t="shared" si="156"/>
        <v>Neri, Orlando</v>
      </c>
      <c r="D3337" s="3" t="str">
        <f t="shared" si="157"/>
        <v>Neri</v>
      </c>
      <c r="E3337" t="str">
        <f t="shared" si="158"/>
        <v>Orlando</v>
      </c>
      <c r="F3337" t="s">
        <v>34247</v>
      </c>
      <c r="G3337" t="s">
        <v>35287</v>
      </c>
      <c r="H3337" t="s">
        <v>9406</v>
      </c>
      <c r="J3337" t="s">
        <v>9456</v>
      </c>
      <c r="L3337" s="4" t="s">
        <v>100</v>
      </c>
      <c r="M3337" t="s">
        <v>8175</v>
      </c>
      <c r="N3337" t="s">
        <v>102</v>
      </c>
      <c r="O3337" t="s">
        <v>9457</v>
      </c>
      <c r="R3337">
        <v>1</v>
      </c>
      <c r="S3337" t="s">
        <v>2911</v>
      </c>
      <c r="T3337" s="1">
        <v>40869.648587962962</v>
      </c>
      <c r="V3337" t="s">
        <v>91</v>
      </c>
      <c r="W3337">
        <v>12</v>
      </c>
      <c r="X3337" t="s">
        <v>9411</v>
      </c>
      <c r="Y3337" t="s">
        <v>9457</v>
      </c>
      <c r="Z3337" t="s">
        <v>102</v>
      </c>
      <c r="AA3337" t="s">
        <v>109</v>
      </c>
      <c r="AB3337" t="s">
        <v>100</v>
      </c>
      <c r="AF3337" t="s">
        <v>2911</v>
      </c>
      <c r="AH3337" t="s">
        <v>7819</v>
      </c>
      <c r="AI3337" t="s">
        <v>106</v>
      </c>
      <c r="AJ3337" t="s">
        <v>107</v>
      </c>
      <c r="AP3337" t="s">
        <v>2911</v>
      </c>
      <c r="AY3337" t="s">
        <v>9458</v>
      </c>
    </row>
    <row r="3338" spans="1:51" x14ac:dyDescent="0.25">
      <c r="A3338">
        <v>148</v>
      </c>
      <c r="B3338" s="3" t="s">
        <v>9492</v>
      </c>
      <c r="C3338" s="3" t="str">
        <f t="shared" si="156"/>
        <v>Neri, Sheilced</v>
      </c>
      <c r="D3338" s="3" t="str">
        <f t="shared" si="157"/>
        <v>Neri</v>
      </c>
      <c r="E3338" t="str">
        <f t="shared" si="158"/>
        <v>Sheilced</v>
      </c>
      <c r="F3338" t="s">
        <v>34247</v>
      </c>
      <c r="G3338" t="s">
        <v>36300</v>
      </c>
      <c r="H3338" t="s">
        <v>86</v>
      </c>
      <c r="L3338" s="4" t="s">
        <v>100</v>
      </c>
      <c r="M3338" t="s">
        <v>101</v>
      </c>
      <c r="N3338" t="s">
        <v>9493</v>
      </c>
      <c r="O3338" t="s">
        <v>9494</v>
      </c>
      <c r="R3338">
        <v>1</v>
      </c>
      <c r="S3338" t="s">
        <v>2911</v>
      </c>
      <c r="T3338" s="1">
        <v>40806.718530092592</v>
      </c>
      <c r="V3338" t="s">
        <v>91</v>
      </c>
      <c r="W3338">
        <v>12</v>
      </c>
      <c r="X3338" t="s">
        <v>9495</v>
      </c>
      <c r="AF3338" s="1">
        <v>30561</v>
      </c>
      <c r="AG3338" t="s">
        <v>9496</v>
      </c>
      <c r="AH3338" t="s">
        <v>7819</v>
      </c>
      <c r="AI3338" t="s">
        <v>95</v>
      </c>
      <c r="AJ3338" t="s">
        <v>96</v>
      </c>
      <c r="AP3338" t="s">
        <v>2911</v>
      </c>
      <c r="AW3338" t="s">
        <v>9497</v>
      </c>
      <c r="AY3338" t="s">
        <v>9498</v>
      </c>
    </row>
    <row r="3339" spans="1:51" x14ac:dyDescent="0.25">
      <c r="A3339">
        <v>3211</v>
      </c>
      <c r="B3339" s="3" t="s">
        <v>13971</v>
      </c>
      <c r="C3339" s="3" t="str">
        <f t="shared" si="156"/>
        <v>Neri, Victoria</v>
      </c>
      <c r="D3339" s="3" t="str">
        <f t="shared" si="157"/>
        <v>Neri</v>
      </c>
      <c r="E3339" t="str">
        <f t="shared" si="158"/>
        <v>Victoria</v>
      </c>
      <c r="F3339" t="s">
        <v>34247</v>
      </c>
      <c r="G3339" t="s">
        <v>36212</v>
      </c>
      <c r="H3339" t="s">
        <v>13972</v>
      </c>
      <c r="J3339" t="s">
        <v>13973</v>
      </c>
      <c r="L3339" s="4" t="s">
        <v>88</v>
      </c>
      <c r="M3339" t="s">
        <v>89</v>
      </c>
      <c r="N3339" t="s">
        <v>853</v>
      </c>
      <c r="O3339" t="s">
        <v>13974</v>
      </c>
      <c r="R3339">
        <v>1</v>
      </c>
      <c r="S3339" s="1">
        <v>40709.746516203704</v>
      </c>
      <c r="T3339" s="1">
        <v>40709.746516203704</v>
      </c>
      <c r="U3339" t="s">
        <v>91</v>
      </c>
      <c r="W3339">
        <v>12</v>
      </c>
      <c r="X3339" t="s">
        <v>13975</v>
      </c>
      <c r="Y3339" t="s">
        <v>13974</v>
      </c>
      <c r="Z3339" t="s">
        <v>853</v>
      </c>
      <c r="AA3339" t="s">
        <v>89</v>
      </c>
      <c r="AB3339" t="s">
        <v>88</v>
      </c>
      <c r="AC3339" t="s">
        <v>13973</v>
      </c>
      <c r="AF3339" s="1">
        <v>40188</v>
      </c>
      <c r="AH3339" t="s">
        <v>105</v>
      </c>
      <c r="AI3339" t="s">
        <v>93</v>
      </c>
      <c r="AJ3339" t="s">
        <v>107</v>
      </c>
      <c r="AP3339" s="1">
        <v>40189</v>
      </c>
      <c r="AR3339" t="s">
        <v>13973</v>
      </c>
      <c r="AS3339" t="s">
        <v>13973</v>
      </c>
      <c r="AY3339" t="s">
        <v>97</v>
      </c>
    </row>
    <row r="3340" spans="1:51" x14ac:dyDescent="0.25">
      <c r="A3340">
        <v>959</v>
      </c>
      <c r="B3340" s="3" t="s">
        <v>14740</v>
      </c>
      <c r="C3340" s="3" t="str">
        <f t="shared" si="156"/>
        <v>Neri, Harvey James</v>
      </c>
      <c r="D3340" s="3" t="str">
        <f t="shared" si="157"/>
        <v>Neri</v>
      </c>
      <c r="E3340" t="str">
        <f t="shared" si="158"/>
        <v>Harvey James</v>
      </c>
      <c r="F3340" t="s">
        <v>34247</v>
      </c>
      <c r="G3340" t="s">
        <v>36301</v>
      </c>
      <c r="H3340" t="s">
        <v>86</v>
      </c>
      <c r="J3340" t="s">
        <v>14741</v>
      </c>
      <c r="L3340" s="4" t="s">
        <v>100</v>
      </c>
      <c r="M3340" t="s">
        <v>109</v>
      </c>
      <c r="N3340" t="s">
        <v>2051</v>
      </c>
      <c r="O3340" t="s">
        <v>14742</v>
      </c>
      <c r="R3340">
        <v>1</v>
      </c>
      <c r="S3340" t="s">
        <v>2911</v>
      </c>
      <c r="T3340" s="1">
        <v>40945.742256944446</v>
      </c>
      <c r="V3340" t="s">
        <v>91</v>
      </c>
      <c r="W3340">
        <v>12</v>
      </c>
      <c r="Y3340" t="s">
        <v>14742</v>
      </c>
      <c r="Z3340" t="s">
        <v>2051</v>
      </c>
      <c r="AA3340" t="s">
        <v>109</v>
      </c>
      <c r="AB3340" t="s">
        <v>100</v>
      </c>
      <c r="AF3340" s="1">
        <v>29970</v>
      </c>
      <c r="AG3340" t="s">
        <v>109</v>
      </c>
      <c r="AH3340" t="s">
        <v>105</v>
      </c>
      <c r="AI3340" t="s">
        <v>106</v>
      </c>
      <c r="AJ3340" t="s">
        <v>96</v>
      </c>
      <c r="AP3340" t="s">
        <v>2911</v>
      </c>
      <c r="AW3340" t="s">
        <v>14743</v>
      </c>
      <c r="AY3340" t="s">
        <v>14744</v>
      </c>
    </row>
    <row r="3341" spans="1:51" x14ac:dyDescent="0.25">
      <c r="A3341">
        <v>1695</v>
      </c>
      <c r="B3341" s="3" t="s">
        <v>21631</v>
      </c>
      <c r="C3341" s="3" t="str">
        <f t="shared" si="156"/>
        <v xml:space="preserve">Neri, Maria Patricia A. (Abola, P) </v>
      </c>
      <c r="D3341" s="3" t="str">
        <f t="shared" si="157"/>
        <v>Neri</v>
      </c>
      <c r="E3341" t="str">
        <f t="shared" si="158"/>
        <v xml:space="preserve">Maria Patricia A. (Abola, P) </v>
      </c>
      <c r="F3341" t="s">
        <v>34247</v>
      </c>
      <c r="G3341" t="s">
        <v>37656</v>
      </c>
      <c r="H3341" t="s">
        <v>21632</v>
      </c>
      <c r="I3341" t="s">
        <v>89</v>
      </c>
      <c r="J3341">
        <v>9178204103</v>
      </c>
      <c r="K3341" t="s">
        <v>21633</v>
      </c>
      <c r="L3341" s="4" t="s">
        <v>8255</v>
      </c>
      <c r="M3341" t="s">
        <v>968</v>
      </c>
      <c r="N3341" t="s">
        <v>21634</v>
      </c>
      <c r="O3341" t="s">
        <v>21635</v>
      </c>
      <c r="R3341">
        <v>1</v>
      </c>
      <c r="S3341" t="s">
        <v>2911</v>
      </c>
      <c r="T3341" s="1">
        <v>41506.541192129633</v>
      </c>
      <c r="V3341" t="s">
        <v>91</v>
      </c>
      <c r="W3341">
        <v>12</v>
      </c>
      <c r="X3341" t="s">
        <v>21636</v>
      </c>
      <c r="Y3341" t="s">
        <v>21635</v>
      </c>
      <c r="Z3341" t="s">
        <v>21634</v>
      </c>
      <c r="AA3341" t="s">
        <v>968</v>
      </c>
      <c r="AB3341" t="s">
        <v>8255</v>
      </c>
      <c r="AC3341" t="s">
        <v>21637</v>
      </c>
      <c r="AE3341" t="s">
        <v>113</v>
      </c>
      <c r="AF3341" s="1">
        <v>26313</v>
      </c>
      <c r="AG3341" t="s">
        <v>276</v>
      </c>
      <c r="AH3341" t="s">
        <v>105</v>
      </c>
      <c r="AI3341" t="s">
        <v>95</v>
      </c>
      <c r="AJ3341" t="s">
        <v>107</v>
      </c>
      <c r="AL3341" t="s">
        <v>21638</v>
      </c>
      <c r="AM3341" t="s">
        <v>21639</v>
      </c>
      <c r="AP3341" s="1">
        <v>29327</v>
      </c>
      <c r="AQ3341" t="s">
        <v>21640</v>
      </c>
      <c r="AS3341">
        <v>9178204116</v>
      </c>
      <c r="AT3341" t="s">
        <v>21641</v>
      </c>
      <c r="AU3341" t="s">
        <v>21638</v>
      </c>
      <c r="AV3341" t="s">
        <v>21642</v>
      </c>
      <c r="AW3341" t="s">
        <v>21643</v>
      </c>
      <c r="AX3341" t="s">
        <v>273</v>
      </c>
      <c r="AY3341" t="s">
        <v>21644</v>
      </c>
    </row>
    <row r="3342" spans="1:51" x14ac:dyDescent="0.25">
      <c r="A3342">
        <v>3212</v>
      </c>
      <c r="B3342" s="3" t="s">
        <v>28139</v>
      </c>
      <c r="C3342" s="3" t="str">
        <f t="shared" si="156"/>
        <v>Neri, Victoria</v>
      </c>
      <c r="D3342" s="3" t="str">
        <f t="shared" si="157"/>
        <v>Neri</v>
      </c>
      <c r="E3342" t="str">
        <f t="shared" si="158"/>
        <v>Victoria</v>
      </c>
      <c r="F3342" t="s">
        <v>34247</v>
      </c>
      <c r="G3342" t="s">
        <v>36212</v>
      </c>
      <c r="H3342" t="s">
        <v>13972</v>
      </c>
      <c r="J3342" t="s">
        <v>13973</v>
      </c>
      <c r="L3342" s="4" t="s">
        <v>88</v>
      </c>
      <c r="M3342" t="s">
        <v>89</v>
      </c>
      <c r="N3342" t="s">
        <v>853</v>
      </c>
      <c r="O3342" t="s">
        <v>28140</v>
      </c>
      <c r="R3342">
        <v>1</v>
      </c>
      <c r="S3342" s="1">
        <v>40709.748865740738</v>
      </c>
      <c r="T3342" s="1">
        <v>40709.748865740738</v>
      </c>
      <c r="U3342" t="s">
        <v>91</v>
      </c>
      <c r="W3342">
        <v>12</v>
      </c>
      <c r="X3342" t="s">
        <v>13975</v>
      </c>
      <c r="Y3342" t="s">
        <v>28140</v>
      </c>
      <c r="Z3342" t="s">
        <v>853</v>
      </c>
      <c r="AA3342" t="s">
        <v>89</v>
      </c>
      <c r="AB3342" t="s">
        <v>88</v>
      </c>
      <c r="AC3342" t="s">
        <v>13973</v>
      </c>
      <c r="AF3342" s="1">
        <v>40188</v>
      </c>
      <c r="AH3342" t="s">
        <v>105</v>
      </c>
      <c r="AI3342" t="s">
        <v>95</v>
      </c>
      <c r="AJ3342" t="s">
        <v>107</v>
      </c>
      <c r="AP3342" s="1">
        <v>40189</v>
      </c>
      <c r="AR3342" t="s">
        <v>13973</v>
      </c>
      <c r="AS3342" t="s">
        <v>13973</v>
      </c>
      <c r="AY3342" t="s">
        <v>97</v>
      </c>
    </row>
    <row r="3343" spans="1:51" x14ac:dyDescent="0.25">
      <c r="A3343">
        <v>2302</v>
      </c>
      <c r="B3343" s="3" t="s">
        <v>26014</v>
      </c>
      <c r="C3343" s="3" t="str">
        <f t="shared" si="156"/>
        <v>Neri,Marco Antonio</v>
      </c>
      <c r="D3343" s="3" t="str">
        <f t="shared" si="157"/>
        <v>Neri</v>
      </c>
      <c r="E3343" t="str">
        <f t="shared" si="158"/>
        <v>arco Antonio</v>
      </c>
      <c r="F3343" t="s">
        <v>34247</v>
      </c>
      <c r="G3343" t="s">
        <v>37657</v>
      </c>
      <c r="H3343" t="s">
        <v>86</v>
      </c>
      <c r="J3343" t="s">
        <v>26015</v>
      </c>
      <c r="K3343" t="s">
        <v>26016</v>
      </c>
      <c r="L3343" s="4" t="s">
        <v>134</v>
      </c>
      <c r="M3343" t="s">
        <v>101</v>
      </c>
      <c r="N3343" t="s">
        <v>589</v>
      </c>
      <c r="O3343" t="s">
        <v>26017</v>
      </c>
      <c r="R3343">
        <v>1</v>
      </c>
      <c r="S3343" t="s">
        <v>2911</v>
      </c>
      <c r="T3343" s="1">
        <v>41535.606909722221</v>
      </c>
      <c r="V3343" t="s">
        <v>91</v>
      </c>
      <c r="W3343">
        <v>12</v>
      </c>
      <c r="Y3343" t="s">
        <v>26017</v>
      </c>
      <c r="Z3343" t="s">
        <v>589</v>
      </c>
      <c r="AA3343" t="s">
        <v>101</v>
      </c>
      <c r="AB3343" t="s">
        <v>134</v>
      </c>
      <c r="AF3343" s="1">
        <v>25595</v>
      </c>
      <c r="AG3343" t="s">
        <v>101</v>
      </c>
      <c r="AH3343" t="s">
        <v>7798</v>
      </c>
      <c r="AI3343" t="s">
        <v>106</v>
      </c>
      <c r="AJ3343" t="s">
        <v>96</v>
      </c>
      <c r="AP3343" t="s">
        <v>2911</v>
      </c>
      <c r="AY3343" t="s">
        <v>26018</v>
      </c>
    </row>
    <row r="3344" spans="1:51" x14ac:dyDescent="0.25">
      <c r="A3344">
        <v>152</v>
      </c>
      <c r="B3344" s="3" t="s">
        <v>9520</v>
      </c>
      <c r="C3344" s="3" t="str">
        <f t="shared" si="156"/>
        <v>Ng, Maricar</v>
      </c>
      <c r="D3344" s="3" t="str">
        <f t="shared" si="157"/>
        <v>Ng</v>
      </c>
      <c r="E3344" t="str">
        <f t="shared" si="158"/>
        <v>Maricar</v>
      </c>
      <c r="F3344" t="s">
        <v>34248</v>
      </c>
      <c r="G3344" t="s">
        <v>36302</v>
      </c>
      <c r="L3344" s="4" t="s">
        <v>100</v>
      </c>
      <c r="M3344" t="s">
        <v>101</v>
      </c>
      <c r="N3344" t="s">
        <v>9521</v>
      </c>
      <c r="O3344" t="s">
        <v>9522</v>
      </c>
      <c r="R3344">
        <v>1</v>
      </c>
      <c r="S3344" t="s">
        <v>2911</v>
      </c>
      <c r="T3344" s="1">
        <v>40869.651932870373</v>
      </c>
      <c r="V3344" t="s">
        <v>91</v>
      </c>
      <c r="W3344">
        <v>12</v>
      </c>
      <c r="Y3344" t="s">
        <v>9522</v>
      </c>
      <c r="Z3344" t="s">
        <v>9521</v>
      </c>
      <c r="AA3344" t="s">
        <v>109</v>
      </c>
      <c r="AB3344" t="s">
        <v>100</v>
      </c>
      <c r="AF3344" t="s">
        <v>2911</v>
      </c>
      <c r="AI3344" t="s">
        <v>95</v>
      </c>
      <c r="AP3344" t="s">
        <v>2911</v>
      </c>
      <c r="AY3344" t="s">
        <v>9523</v>
      </c>
    </row>
    <row r="3345" spans="1:51" x14ac:dyDescent="0.25">
      <c r="A3345">
        <v>1574</v>
      </c>
      <c r="B3345" s="3" t="s">
        <v>20767</v>
      </c>
      <c r="C3345" s="3" t="str">
        <f t="shared" si="156"/>
        <v>Nicholls, Jenny S.</v>
      </c>
      <c r="D3345" s="3" t="str">
        <f t="shared" si="157"/>
        <v>Nicholls</v>
      </c>
      <c r="E3345" t="str">
        <f t="shared" si="158"/>
        <v>Jenny S.</v>
      </c>
      <c r="F3345" t="s">
        <v>34249</v>
      </c>
      <c r="G3345" t="s">
        <v>36521</v>
      </c>
      <c r="H3345" t="s">
        <v>86</v>
      </c>
      <c r="J3345" t="s">
        <v>20768</v>
      </c>
      <c r="L3345" s="4" t="s">
        <v>134</v>
      </c>
      <c r="M3345" t="s">
        <v>101</v>
      </c>
      <c r="N3345" t="s">
        <v>1963</v>
      </c>
      <c r="O3345" t="s">
        <v>20769</v>
      </c>
      <c r="R3345">
        <v>1</v>
      </c>
      <c r="S3345" t="s">
        <v>2911</v>
      </c>
      <c r="T3345" s="1">
        <v>40733.399409722224</v>
      </c>
      <c r="V3345" t="s">
        <v>91</v>
      </c>
      <c r="W3345">
        <v>12</v>
      </c>
      <c r="X3345" t="s">
        <v>20770</v>
      </c>
      <c r="Y3345" t="s">
        <v>20769</v>
      </c>
      <c r="Z3345" t="s">
        <v>1963</v>
      </c>
      <c r="AA3345" t="s">
        <v>101</v>
      </c>
      <c r="AB3345" t="s">
        <v>134</v>
      </c>
      <c r="AF3345" s="1">
        <v>22178</v>
      </c>
      <c r="AG3345" t="s">
        <v>101</v>
      </c>
      <c r="AH3345" t="s">
        <v>105</v>
      </c>
      <c r="AI3345" t="s">
        <v>95</v>
      </c>
      <c r="AJ3345" t="s">
        <v>96</v>
      </c>
      <c r="AK3345" t="s">
        <v>20771</v>
      </c>
      <c r="AP3345" t="s">
        <v>2911</v>
      </c>
      <c r="AY3345" t="s">
        <v>20772</v>
      </c>
    </row>
    <row r="3346" spans="1:51" x14ac:dyDescent="0.25">
      <c r="A3346">
        <v>1034</v>
      </c>
      <c r="B3346" s="3" t="s">
        <v>15235</v>
      </c>
      <c r="C3346" s="3" t="str">
        <f t="shared" si="156"/>
        <v>Nicolas, Genalin</v>
      </c>
      <c r="D3346" s="3" t="str">
        <f t="shared" si="157"/>
        <v>Nicolas</v>
      </c>
      <c r="E3346" t="str">
        <f t="shared" si="158"/>
        <v>Genalin</v>
      </c>
      <c r="F3346" t="s">
        <v>34250</v>
      </c>
      <c r="G3346" t="s">
        <v>36303</v>
      </c>
      <c r="H3346" t="s">
        <v>15236</v>
      </c>
      <c r="I3346" t="s">
        <v>276</v>
      </c>
      <c r="L3346" s="4" t="s">
        <v>100</v>
      </c>
      <c r="M3346" t="s">
        <v>101</v>
      </c>
      <c r="N3346" t="s">
        <v>853</v>
      </c>
      <c r="O3346" t="s">
        <v>15237</v>
      </c>
      <c r="R3346">
        <v>1</v>
      </c>
      <c r="S3346" t="s">
        <v>2911</v>
      </c>
      <c r="T3346" s="1">
        <v>40875.48678240741</v>
      </c>
      <c r="V3346" t="s">
        <v>91</v>
      </c>
      <c r="W3346">
        <v>12</v>
      </c>
      <c r="X3346" t="s">
        <v>15238</v>
      </c>
      <c r="Y3346" t="s">
        <v>15237</v>
      </c>
      <c r="Z3346" t="s">
        <v>853</v>
      </c>
      <c r="AA3346" t="s">
        <v>109</v>
      </c>
      <c r="AB3346" t="s">
        <v>100</v>
      </c>
      <c r="AC3346">
        <v>9174470129</v>
      </c>
      <c r="AF3346" s="1">
        <v>26270</v>
      </c>
      <c r="AG3346" t="s">
        <v>13758</v>
      </c>
      <c r="AH3346" t="s">
        <v>105</v>
      </c>
      <c r="AI3346" t="s">
        <v>95</v>
      </c>
      <c r="AJ3346" t="s">
        <v>107</v>
      </c>
      <c r="AK3346" t="s">
        <v>8160</v>
      </c>
      <c r="AL3346" t="s">
        <v>15239</v>
      </c>
      <c r="AM3346" t="s">
        <v>2728</v>
      </c>
      <c r="AP3346" s="1">
        <v>25745</v>
      </c>
      <c r="AR3346">
        <v>9174470129</v>
      </c>
      <c r="AU3346" t="s">
        <v>15240</v>
      </c>
      <c r="AW3346" t="s">
        <v>15241</v>
      </c>
      <c r="AY3346" t="s">
        <v>15242</v>
      </c>
    </row>
    <row r="3347" spans="1:51" x14ac:dyDescent="0.25">
      <c r="A3347">
        <v>1036</v>
      </c>
      <c r="B3347" s="3" t="s">
        <v>15243</v>
      </c>
      <c r="C3347" s="3" t="str">
        <f t="shared" si="156"/>
        <v>Nicolas, Genalin</v>
      </c>
      <c r="D3347" s="3" t="str">
        <f t="shared" si="157"/>
        <v>Nicolas</v>
      </c>
      <c r="E3347" t="str">
        <f t="shared" si="158"/>
        <v>Genalin</v>
      </c>
      <c r="F3347" t="s">
        <v>34250</v>
      </c>
      <c r="G3347" t="s">
        <v>36303</v>
      </c>
      <c r="H3347" t="s">
        <v>15236</v>
      </c>
      <c r="I3347" t="s">
        <v>276</v>
      </c>
      <c r="L3347" s="4" t="s">
        <v>100</v>
      </c>
      <c r="M3347" t="s">
        <v>101</v>
      </c>
      <c r="N3347" t="s">
        <v>9907</v>
      </c>
      <c r="O3347" t="s">
        <v>15237</v>
      </c>
      <c r="R3347">
        <v>1</v>
      </c>
      <c r="S3347" t="s">
        <v>2911</v>
      </c>
      <c r="T3347" s="1">
        <v>40875.489641203705</v>
      </c>
      <c r="V3347" t="s">
        <v>91</v>
      </c>
      <c r="W3347">
        <v>12</v>
      </c>
      <c r="X3347" t="s">
        <v>15238</v>
      </c>
      <c r="Y3347" t="s">
        <v>15244</v>
      </c>
      <c r="Z3347" t="s">
        <v>853</v>
      </c>
      <c r="AA3347" t="s">
        <v>101</v>
      </c>
      <c r="AB3347" t="s">
        <v>100</v>
      </c>
      <c r="AF3347" s="1">
        <v>26270</v>
      </c>
      <c r="AG3347" t="s">
        <v>13758</v>
      </c>
      <c r="AH3347" t="s">
        <v>105</v>
      </c>
      <c r="AI3347" t="s">
        <v>95</v>
      </c>
      <c r="AJ3347" t="s">
        <v>107</v>
      </c>
      <c r="AK3347" t="s">
        <v>8160</v>
      </c>
      <c r="AL3347" t="s">
        <v>15245</v>
      </c>
      <c r="AM3347" t="s">
        <v>8754</v>
      </c>
      <c r="AP3347" s="1">
        <v>25745</v>
      </c>
      <c r="AU3347" t="s">
        <v>15240</v>
      </c>
      <c r="AW3347" t="s">
        <v>15241</v>
      </c>
      <c r="AY3347" t="s">
        <v>15246</v>
      </c>
    </row>
    <row r="3348" spans="1:51" x14ac:dyDescent="0.25">
      <c r="A3348">
        <v>2200</v>
      </c>
      <c r="B3348" s="3" t="s">
        <v>25293</v>
      </c>
      <c r="C3348" s="3" t="str">
        <f t="shared" si="156"/>
        <v>Niedermeier,Teresita B.</v>
      </c>
      <c r="D3348" s="3" t="str">
        <f t="shared" si="157"/>
        <v>Niedermeier</v>
      </c>
      <c r="E3348" t="str">
        <f t="shared" si="158"/>
        <v>eresita B.</v>
      </c>
      <c r="F3348" t="s">
        <v>34251</v>
      </c>
      <c r="G3348" t="s">
        <v>35364</v>
      </c>
      <c r="H3348" t="s">
        <v>25294</v>
      </c>
      <c r="I3348" t="s">
        <v>25295</v>
      </c>
      <c r="J3348" t="s">
        <v>25296</v>
      </c>
      <c r="L3348" s="4" t="s">
        <v>134</v>
      </c>
      <c r="M3348" t="s">
        <v>101</v>
      </c>
      <c r="O3348" t="s">
        <v>25297</v>
      </c>
      <c r="R3348">
        <v>1</v>
      </c>
      <c r="S3348" t="s">
        <v>2911</v>
      </c>
      <c r="T3348" s="1">
        <v>40733.55704861111</v>
      </c>
      <c r="V3348" t="s">
        <v>91</v>
      </c>
      <c r="W3348">
        <v>12</v>
      </c>
      <c r="X3348" t="s">
        <v>25298</v>
      </c>
      <c r="Y3348" t="s">
        <v>25297</v>
      </c>
      <c r="AA3348" t="s">
        <v>101</v>
      </c>
      <c r="AB3348" t="s">
        <v>134</v>
      </c>
      <c r="AF3348" s="1">
        <v>21724</v>
      </c>
      <c r="AG3348" t="s">
        <v>7851</v>
      </c>
      <c r="AH3348" t="s">
        <v>14668</v>
      </c>
      <c r="AI3348" t="s">
        <v>95</v>
      </c>
      <c r="AJ3348" t="s">
        <v>107</v>
      </c>
      <c r="AK3348" t="s">
        <v>25299</v>
      </c>
      <c r="AP3348" s="1">
        <v>21248</v>
      </c>
      <c r="AR3348" t="s">
        <v>25300</v>
      </c>
      <c r="AU3348" t="s">
        <v>25301</v>
      </c>
      <c r="AY3348" t="s">
        <v>25302</v>
      </c>
    </row>
    <row r="3349" spans="1:51" x14ac:dyDescent="0.25">
      <c r="A3349">
        <v>4275</v>
      </c>
      <c r="B3349" s="3" t="s">
        <v>4430</v>
      </c>
      <c r="C3349" s="3" t="str">
        <f t="shared" si="156"/>
        <v>Niere, Feliciano</v>
      </c>
      <c r="D3349" s="3" t="str">
        <f t="shared" si="157"/>
        <v>Niere</v>
      </c>
      <c r="E3349" t="str">
        <f t="shared" si="158"/>
        <v>Feliciano</v>
      </c>
      <c r="F3349" t="s">
        <v>34252</v>
      </c>
      <c r="G3349" t="s">
        <v>33454</v>
      </c>
      <c r="H3349" t="s">
        <v>86</v>
      </c>
      <c r="J3349">
        <v>966509668407</v>
      </c>
      <c r="K3349" t="s">
        <v>4431</v>
      </c>
      <c r="L3349" s="4" t="s">
        <v>3803</v>
      </c>
      <c r="M3349" t="s">
        <v>3804</v>
      </c>
      <c r="O3349" t="s">
        <v>4432</v>
      </c>
      <c r="R3349">
        <v>1</v>
      </c>
      <c r="S3349" t="s">
        <v>2911</v>
      </c>
      <c r="T3349" s="1">
        <v>41414.687222222223</v>
      </c>
      <c r="V3349" t="s">
        <v>91</v>
      </c>
      <c r="W3349">
        <v>12</v>
      </c>
      <c r="Y3349" t="s">
        <v>4433</v>
      </c>
      <c r="Z3349" t="s">
        <v>4434</v>
      </c>
      <c r="AA3349" t="s">
        <v>4435</v>
      </c>
      <c r="AF3349" t="s">
        <v>2911</v>
      </c>
      <c r="AL3349" t="s">
        <v>4436</v>
      </c>
      <c r="AM3349" t="s">
        <v>4437</v>
      </c>
      <c r="AP3349" t="s">
        <v>2911</v>
      </c>
      <c r="AX3349" t="s">
        <v>4438</v>
      </c>
      <c r="AY3349" t="s">
        <v>4439</v>
      </c>
    </row>
    <row r="3350" spans="1:51" x14ac:dyDescent="0.25">
      <c r="A3350">
        <v>4276</v>
      </c>
      <c r="B3350" s="3" t="s">
        <v>4440</v>
      </c>
      <c r="C3350" s="3" t="str">
        <f t="shared" si="156"/>
        <v>Niere, Feliciano</v>
      </c>
      <c r="D3350" s="3" t="str">
        <f t="shared" si="157"/>
        <v>Niere</v>
      </c>
      <c r="E3350" t="str">
        <f t="shared" si="158"/>
        <v>Feliciano</v>
      </c>
      <c r="F3350" t="s">
        <v>34252</v>
      </c>
      <c r="G3350" t="s">
        <v>33454</v>
      </c>
      <c r="H3350" t="s">
        <v>86</v>
      </c>
      <c r="J3350">
        <v>966509668407</v>
      </c>
      <c r="K3350" t="s">
        <v>4431</v>
      </c>
      <c r="L3350" s="4" t="s">
        <v>3803</v>
      </c>
      <c r="M3350" t="s">
        <v>3804</v>
      </c>
      <c r="O3350" t="s">
        <v>4432</v>
      </c>
      <c r="R3350">
        <v>1</v>
      </c>
      <c r="S3350" t="s">
        <v>2911</v>
      </c>
      <c r="T3350" s="1">
        <v>41414.685891203706</v>
      </c>
      <c r="V3350" t="s">
        <v>91</v>
      </c>
      <c r="W3350">
        <v>12</v>
      </c>
      <c r="Y3350" t="s">
        <v>4433</v>
      </c>
      <c r="Z3350" t="s">
        <v>4434</v>
      </c>
      <c r="AA3350" t="s">
        <v>4435</v>
      </c>
      <c r="AF3350" t="s">
        <v>2911</v>
      </c>
      <c r="AH3350" t="s">
        <v>94</v>
      </c>
      <c r="AI3350" t="s">
        <v>106</v>
      </c>
      <c r="AJ3350" t="s">
        <v>96</v>
      </c>
      <c r="AL3350" t="s">
        <v>4436</v>
      </c>
      <c r="AM3350" t="s">
        <v>4437</v>
      </c>
      <c r="AP3350" t="s">
        <v>2911</v>
      </c>
      <c r="AX3350" t="s">
        <v>4438</v>
      </c>
      <c r="AY3350" t="s">
        <v>4441</v>
      </c>
    </row>
    <row r="3351" spans="1:51" s="8" customFormat="1" x14ac:dyDescent="0.25">
      <c r="A3351" s="8">
        <v>3892</v>
      </c>
      <c r="B3351" s="9" t="s">
        <v>933</v>
      </c>
      <c r="C3351" s="9" t="str">
        <f t="shared" si="156"/>
        <v xml:space="preserve">NII Trading, Inc. </v>
      </c>
      <c r="D3351" s="9" t="str">
        <f t="shared" si="157"/>
        <v>NII Trading</v>
      </c>
      <c r="E3351" s="8" t="str">
        <f t="shared" si="158"/>
        <v xml:space="preserve">Inc. </v>
      </c>
      <c r="F3351" s="8" t="s">
        <v>34253</v>
      </c>
      <c r="G3351" s="8" t="s">
        <v>36304</v>
      </c>
      <c r="H3351" s="8" t="s">
        <v>934</v>
      </c>
      <c r="J3351" s="8">
        <v>9177041558</v>
      </c>
      <c r="L3351" s="10" t="s">
        <v>88</v>
      </c>
      <c r="M3351" s="8" t="s">
        <v>89</v>
      </c>
      <c r="N3351" s="8" t="s">
        <v>935</v>
      </c>
      <c r="O3351" s="8" t="s">
        <v>936</v>
      </c>
      <c r="R3351" s="8">
        <v>1</v>
      </c>
      <c r="S3351" s="11">
        <v>41192.663518518515</v>
      </c>
      <c r="T3351" s="11">
        <v>41192.667905092596</v>
      </c>
      <c r="U3351" s="8" t="s">
        <v>91</v>
      </c>
      <c r="V3351" s="8" t="s">
        <v>91</v>
      </c>
      <c r="W3351" s="8">
        <v>12</v>
      </c>
      <c r="X3351" s="8" t="s">
        <v>937</v>
      </c>
      <c r="Y3351" s="8" t="s">
        <v>936</v>
      </c>
      <c r="Z3351" s="8" t="s">
        <v>935</v>
      </c>
      <c r="AA3351" s="8" t="s">
        <v>89</v>
      </c>
      <c r="AB3351" s="8" t="s">
        <v>88</v>
      </c>
      <c r="AE3351" s="8" t="s">
        <v>93</v>
      </c>
      <c r="AF3351" s="11">
        <v>40188</v>
      </c>
      <c r="AI3351" s="8" t="s">
        <v>93</v>
      </c>
      <c r="AJ3351" s="8" t="s">
        <v>93</v>
      </c>
      <c r="AM3351" s="8" t="s">
        <v>938</v>
      </c>
      <c r="AN3351" s="8" t="s">
        <v>93</v>
      </c>
      <c r="AO3351" s="8" t="s">
        <v>93</v>
      </c>
      <c r="AP3351" s="11">
        <v>40189</v>
      </c>
      <c r="AY3351" s="8" t="s">
        <v>97</v>
      </c>
    </row>
    <row r="3352" spans="1:51" x14ac:dyDescent="0.25">
      <c r="A3352">
        <v>4224</v>
      </c>
      <c r="B3352" s="3" t="s">
        <v>3904</v>
      </c>
      <c r="C3352" s="3" t="str">
        <f t="shared" si="156"/>
        <v>Nilo, Denver &amp; Leizbeth</v>
      </c>
      <c r="D3352" s="3" t="str">
        <f t="shared" si="157"/>
        <v>Nilo</v>
      </c>
      <c r="E3352" t="str">
        <f t="shared" si="158"/>
        <v>Denver &amp; Leizbeth</v>
      </c>
      <c r="F3352" t="s">
        <v>34254</v>
      </c>
      <c r="G3352" t="s">
        <v>37658</v>
      </c>
      <c r="H3352" t="s">
        <v>3905</v>
      </c>
      <c r="J3352">
        <v>9062016630</v>
      </c>
      <c r="K3352" t="s">
        <v>3906</v>
      </c>
      <c r="L3352" s="4" t="s">
        <v>88</v>
      </c>
      <c r="M3352" t="s">
        <v>89</v>
      </c>
      <c r="N3352" t="s">
        <v>644</v>
      </c>
      <c r="O3352" t="s">
        <v>3907</v>
      </c>
      <c r="R3352">
        <v>1</v>
      </c>
      <c r="S3352" t="s">
        <v>2911</v>
      </c>
      <c r="T3352" s="1">
        <v>41338.635821759257</v>
      </c>
      <c r="V3352" t="s">
        <v>91</v>
      </c>
      <c r="W3352">
        <v>12</v>
      </c>
      <c r="Y3352" t="s">
        <v>3907</v>
      </c>
      <c r="Z3352" t="s">
        <v>644</v>
      </c>
      <c r="AA3352" t="s">
        <v>89</v>
      </c>
      <c r="AB3352" t="s">
        <v>88</v>
      </c>
      <c r="AF3352" t="s">
        <v>2911</v>
      </c>
      <c r="AH3352" t="s">
        <v>94</v>
      </c>
      <c r="AI3352" t="s">
        <v>106</v>
      </c>
      <c r="AJ3352" t="s">
        <v>107</v>
      </c>
      <c r="AP3352" t="s">
        <v>2911</v>
      </c>
      <c r="AY3352" t="s">
        <v>3908</v>
      </c>
    </row>
    <row r="3353" spans="1:51" x14ac:dyDescent="0.25">
      <c r="A3353">
        <v>3328</v>
      </c>
      <c r="B3353" s="3" t="s">
        <v>8545</v>
      </c>
      <c r="C3353" s="3" t="str">
        <f t="shared" si="156"/>
        <v>Noble, Marle</v>
      </c>
      <c r="D3353" s="3" t="str">
        <f t="shared" si="157"/>
        <v>Noble</v>
      </c>
      <c r="E3353" t="str">
        <f t="shared" si="158"/>
        <v>Marle</v>
      </c>
      <c r="F3353" t="s">
        <v>34255</v>
      </c>
      <c r="G3353" t="s">
        <v>36305</v>
      </c>
      <c r="H3353" t="s">
        <v>8546</v>
      </c>
      <c r="I3353" t="s">
        <v>8547</v>
      </c>
      <c r="J3353" t="s">
        <v>8548</v>
      </c>
      <c r="K3353" t="s">
        <v>8549</v>
      </c>
      <c r="L3353" s="4" t="s">
        <v>134</v>
      </c>
      <c r="M3353" t="s">
        <v>101</v>
      </c>
      <c r="N3353" t="s">
        <v>352</v>
      </c>
      <c r="O3353" t="s">
        <v>8550</v>
      </c>
      <c r="R3353">
        <v>1</v>
      </c>
      <c r="S3353" t="s">
        <v>2911</v>
      </c>
      <c r="T3353" s="1">
        <v>40885.484039351853</v>
      </c>
      <c r="V3353" t="s">
        <v>354</v>
      </c>
      <c r="W3353">
        <v>12</v>
      </c>
      <c r="X3353" t="s">
        <v>8551</v>
      </c>
      <c r="Y3353" t="s">
        <v>8550</v>
      </c>
      <c r="Z3353" t="s">
        <v>352</v>
      </c>
      <c r="AA3353" t="s">
        <v>101</v>
      </c>
      <c r="AB3353" t="s">
        <v>134</v>
      </c>
      <c r="AC3353" t="s">
        <v>8552</v>
      </c>
      <c r="AE3353" t="s">
        <v>224</v>
      </c>
      <c r="AF3353" s="1">
        <v>24699</v>
      </c>
      <c r="AG3353" t="s">
        <v>1975</v>
      </c>
      <c r="AH3353" t="s">
        <v>8553</v>
      </c>
      <c r="AI3353" t="s">
        <v>95</v>
      </c>
      <c r="AJ3353" t="s">
        <v>107</v>
      </c>
      <c r="AM3353" t="s">
        <v>5093</v>
      </c>
      <c r="AN3353" t="s">
        <v>239</v>
      </c>
      <c r="AP3353" s="1">
        <v>17562</v>
      </c>
      <c r="AS3353" t="s">
        <v>8552</v>
      </c>
      <c r="AY3353" t="s">
        <v>8554</v>
      </c>
    </row>
    <row r="3354" spans="1:51" x14ac:dyDescent="0.25">
      <c r="A3354">
        <v>154</v>
      </c>
      <c r="B3354" s="3" t="s">
        <v>9536</v>
      </c>
      <c r="C3354" s="3" t="str">
        <f t="shared" si="156"/>
        <v>Noble, Raul</v>
      </c>
      <c r="D3354" s="3" t="str">
        <f t="shared" si="157"/>
        <v>Noble</v>
      </c>
      <c r="E3354" t="str">
        <f t="shared" si="158"/>
        <v>Raul</v>
      </c>
      <c r="F3354" t="s">
        <v>34255</v>
      </c>
      <c r="G3354" t="s">
        <v>35472</v>
      </c>
      <c r="H3354" t="s">
        <v>86</v>
      </c>
      <c r="J3354" t="s">
        <v>9537</v>
      </c>
      <c r="L3354" s="4" t="s">
        <v>100</v>
      </c>
      <c r="M3354" t="s">
        <v>109</v>
      </c>
      <c r="N3354" t="s">
        <v>5036</v>
      </c>
      <c r="O3354" t="s">
        <v>9538</v>
      </c>
      <c r="R3354">
        <v>1</v>
      </c>
      <c r="S3354" t="s">
        <v>2911</v>
      </c>
      <c r="T3354" s="1">
        <v>40806.7341087963</v>
      </c>
      <c r="V3354" t="s">
        <v>91</v>
      </c>
      <c r="W3354">
        <v>12</v>
      </c>
      <c r="X3354" t="s">
        <v>9539</v>
      </c>
      <c r="AE3354" t="s">
        <v>113</v>
      </c>
      <c r="AF3354" t="s">
        <v>2911</v>
      </c>
      <c r="AG3354" t="s">
        <v>109</v>
      </c>
      <c r="AH3354" t="s">
        <v>7819</v>
      </c>
      <c r="AI3354" t="s">
        <v>106</v>
      </c>
      <c r="AJ3354" t="s">
        <v>9540</v>
      </c>
      <c r="AK3354" t="s">
        <v>9541</v>
      </c>
      <c r="AL3354" t="s">
        <v>9542</v>
      </c>
      <c r="AM3354" t="s">
        <v>9543</v>
      </c>
      <c r="AN3354" t="s">
        <v>117</v>
      </c>
      <c r="AP3354" t="s">
        <v>2911</v>
      </c>
      <c r="AW3354" t="s">
        <v>9544</v>
      </c>
      <c r="AY3354" t="s">
        <v>9545</v>
      </c>
    </row>
    <row r="3355" spans="1:51" x14ac:dyDescent="0.25">
      <c r="A3355">
        <v>1041</v>
      </c>
      <c r="B3355" s="3" t="s">
        <v>15259</v>
      </c>
      <c r="C3355" s="3" t="e">
        <f t="shared" si="156"/>
        <v>#VALUE!</v>
      </c>
      <c r="D3355" s="3" t="str">
        <f t="shared" si="157"/>
        <v>Noble</v>
      </c>
      <c r="E3355" t="e">
        <f t="shared" si="158"/>
        <v>#VALUE!</v>
      </c>
      <c r="F3355" t="s">
        <v>34255</v>
      </c>
      <c r="G3355" t="s">
        <v>35243</v>
      </c>
      <c r="H3355" t="s">
        <v>86</v>
      </c>
      <c r="J3355" t="s">
        <v>15260</v>
      </c>
      <c r="L3355" s="4" t="s">
        <v>134</v>
      </c>
      <c r="M3355" t="s">
        <v>101</v>
      </c>
      <c r="N3355" t="s">
        <v>15261</v>
      </c>
      <c r="O3355" t="s">
        <v>15262</v>
      </c>
      <c r="R3355">
        <v>1</v>
      </c>
      <c r="S3355" t="s">
        <v>2911</v>
      </c>
      <c r="T3355" s="1">
        <v>40710.81523148148</v>
      </c>
      <c r="V3355" t="s">
        <v>354</v>
      </c>
      <c r="W3355">
        <v>12</v>
      </c>
      <c r="X3355" t="s">
        <v>15263</v>
      </c>
      <c r="Y3355" t="s">
        <v>15262</v>
      </c>
      <c r="Z3355" t="s">
        <v>15261</v>
      </c>
      <c r="AA3355" t="s">
        <v>101</v>
      </c>
      <c r="AB3355" t="s">
        <v>134</v>
      </c>
      <c r="AC3355" t="s">
        <v>15264</v>
      </c>
      <c r="AE3355" t="s">
        <v>224</v>
      </c>
      <c r="AF3355" s="1">
        <v>14727</v>
      </c>
      <c r="AG3355" t="s">
        <v>15265</v>
      </c>
      <c r="AH3355" t="s">
        <v>105</v>
      </c>
      <c r="AI3355" t="s">
        <v>95</v>
      </c>
      <c r="AJ3355" t="s">
        <v>460</v>
      </c>
      <c r="AL3355" t="s">
        <v>15266</v>
      </c>
      <c r="AN3355" t="s">
        <v>239</v>
      </c>
      <c r="AP3355" t="s">
        <v>2911</v>
      </c>
      <c r="AX3355" t="s">
        <v>860</v>
      </c>
      <c r="AY3355" t="s">
        <v>15267</v>
      </c>
    </row>
    <row r="3356" spans="1:51" x14ac:dyDescent="0.25">
      <c r="A3356">
        <v>5271</v>
      </c>
      <c r="B3356" s="3" t="s">
        <v>5993</v>
      </c>
      <c r="C3356" s="3" t="str">
        <f t="shared" si="156"/>
        <v xml:space="preserve">Nolasco, Clothy Claire D. </v>
      </c>
      <c r="D3356" s="3" t="str">
        <f t="shared" si="157"/>
        <v>Nolasco</v>
      </c>
      <c r="E3356" t="str">
        <f t="shared" si="158"/>
        <v xml:space="preserve">Clothy Claire D. </v>
      </c>
      <c r="F3356" t="s">
        <v>34256</v>
      </c>
      <c r="G3356" t="s">
        <v>37659</v>
      </c>
      <c r="J3356" t="s">
        <v>5994</v>
      </c>
      <c r="L3356" s="4" t="s">
        <v>88</v>
      </c>
      <c r="M3356" t="s">
        <v>89</v>
      </c>
      <c r="N3356" t="s">
        <v>198</v>
      </c>
      <c r="O3356" t="s">
        <v>5995</v>
      </c>
      <c r="R3356">
        <v>1</v>
      </c>
      <c r="S3356" s="1">
        <v>42185.706273148149</v>
      </c>
      <c r="T3356" s="1">
        <v>42210.597534722219</v>
      </c>
      <c r="U3356" t="s">
        <v>91</v>
      </c>
      <c r="V3356" t="s">
        <v>91</v>
      </c>
      <c r="W3356">
        <v>12</v>
      </c>
      <c r="X3356" t="s">
        <v>5996</v>
      </c>
      <c r="Y3356" t="s">
        <v>5995</v>
      </c>
      <c r="Z3356" t="s">
        <v>198</v>
      </c>
      <c r="AA3356" t="s">
        <v>89</v>
      </c>
      <c r="AB3356" t="s">
        <v>88</v>
      </c>
      <c r="AE3356" t="s">
        <v>93</v>
      </c>
      <c r="AF3356" s="1">
        <v>29524</v>
      </c>
      <c r="AH3356" t="s">
        <v>2397</v>
      </c>
      <c r="AI3356" t="s">
        <v>95</v>
      </c>
      <c r="AJ3356" t="s">
        <v>96</v>
      </c>
      <c r="AL3356" t="s">
        <v>5997</v>
      </c>
      <c r="AM3356" t="s">
        <v>5998</v>
      </c>
      <c r="AN3356" t="s">
        <v>93</v>
      </c>
      <c r="AO3356" t="s">
        <v>93</v>
      </c>
      <c r="AP3356" s="1">
        <v>40189</v>
      </c>
      <c r="AY3356" t="s">
        <v>97</v>
      </c>
    </row>
    <row r="3357" spans="1:51" x14ac:dyDescent="0.25">
      <c r="A3357">
        <v>4181</v>
      </c>
      <c r="B3357" s="3" t="s">
        <v>3312</v>
      </c>
      <c r="C3357" s="3" t="str">
        <f t="shared" si="156"/>
        <v>Nonan, Edna</v>
      </c>
      <c r="D3357" s="3" t="str">
        <f t="shared" si="157"/>
        <v>Nonan</v>
      </c>
      <c r="E3357" t="str">
        <f t="shared" si="158"/>
        <v>Edna</v>
      </c>
      <c r="F3357" t="s">
        <v>34257</v>
      </c>
      <c r="G3357" t="s">
        <v>35213</v>
      </c>
      <c r="H3357" t="s">
        <v>86</v>
      </c>
      <c r="L3357" s="4" t="s">
        <v>529</v>
      </c>
      <c r="M3357" t="s">
        <v>1202</v>
      </c>
      <c r="N3357" t="s">
        <v>3313</v>
      </c>
      <c r="O3357" t="s">
        <v>3314</v>
      </c>
      <c r="R3357">
        <v>1</v>
      </c>
      <c r="S3357" t="s">
        <v>2911</v>
      </c>
      <c r="T3357" s="1">
        <v>42251.388599537036</v>
      </c>
      <c r="V3357" t="s">
        <v>91</v>
      </c>
      <c r="W3357">
        <v>12</v>
      </c>
      <c r="Y3357" t="s">
        <v>3314</v>
      </c>
      <c r="Z3357" t="s">
        <v>3313</v>
      </c>
      <c r="AA3357" t="s">
        <v>1202</v>
      </c>
      <c r="AB3357" t="s">
        <v>529</v>
      </c>
      <c r="AF3357" t="s">
        <v>2911</v>
      </c>
      <c r="AG3357" t="s">
        <v>3315</v>
      </c>
      <c r="AH3357" t="s">
        <v>94</v>
      </c>
      <c r="AI3357" t="s">
        <v>95</v>
      </c>
      <c r="AJ3357" t="s">
        <v>96</v>
      </c>
      <c r="AL3357" t="s">
        <v>3316</v>
      </c>
      <c r="AP3357" t="s">
        <v>2911</v>
      </c>
      <c r="AX3357" t="s">
        <v>3317</v>
      </c>
      <c r="AY3357" t="s">
        <v>3318</v>
      </c>
    </row>
    <row r="3358" spans="1:51" x14ac:dyDescent="0.25">
      <c r="A3358">
        <v>2647</v>
      </c>
      <c r="B3358" s="3" t="s">
        <v>28432</v>
      </c>
      <c r="C3358" s="3" t="str">
        <f t="shared" si="156"/>
        <v>Nonan,Nilda</v>
      </c>
      <c r="D3358" s="3" t="str">
        <f t="shared" si="157"/>
        <v>Nonan</v>
      </c>
      <c r="E3358" t="str">
        <f t="shared" si="158"/>
        <v>ilda</v>
      </c>
      <c r="F3358" t="s">
        <v>34257</v>
      </c>
      <c r="G3358" t="s">
        <v>37660</v>
      </c>
      <c r="H3358" t="s">
        <v>28433</v>
      </c>
      <c r="I3358" t="s">
        <v>1975</v>
      </c>
      <c r="M3358" t="s">
        <v>8297</v>
      </c>
      <c r="N3358" t="s">
        <v>5214</v>
      </c>
      <c r="O3358" t="s">
        <v>28434</v>
      </c>
      <c r="R3358">
        <v>1</v>
      </c>
      <c r="S3358" t="s">
        <v>2911</v>
      </c>
      <c r="T3358" s="1">
        <v>41486.799351851849</v>
      </c>
      <c r="V3358" t="s">
        <v>91</v>
      </c>
      <c r="W3358">
        <v>12</v>
      </c>
      <c r="X3358" t="s">
        <v>28435</v>
      </c>
      <c r="AC3358">
        <v>9175477124</v>
      </c>
      <c r="AE3358" t="s">
        <v>224</v>
      </c>
      <c r="AF3358" s="1">
        <v>25681</v>
      </c>
      <c r="AG3358" t="s">
        <v>10326</v>
      </c>
      <c r="AH3358" t="s">
        <v>105</v>
      </c>
      <c r="AI3358" t="s">
        <v>95</v>
      </c>
      <c r="AJ3358" t="s">
        <v>107</v>
      </c>
      <c r="AK3358" s="2">
        <v>37297</v>
      </c>
      <c r="AL3358" t="s">
        <v>28436</v>
      </c>
      <c r="AM3358" t="s">
        <v>4017</v>
      </c>
      <c r="AN3358" t="s">
        <v>239</v>
      </c>
      <c r="AP3358" s="1">
        <v>21190</v>
      </c>
      <c r="AU3358" t="s">
        <v>28437</v>
      </c>
      <c r="AV3358" t="s">
        <v>4017</v>
      </c>
      <c r="AY3358" t="s">
        <v>28438</v>
      </c>
    </row>
    <row r="3359" spans="1:51" x14ac:dyDescent="0.25">
      <c r="A3359">
        <v>2648</v>
      </c>
      <c r="B3359" s="3" t="s">
        <v>28439</v>
      </c>
      <c r="C3359" s="3" t="str">
        <f t="shared" si="156"/>
        <v>Nonan,Nilda</v>
      </c>
      <c r="D3359" s="3" t="str">
        <f t="shared" si="157"/>
        <v>Nonan</v>
      </c>
      <c r="E3359" t="str">
        <f t="shared" si="158"/>
        <v>ilda</v>
      </c>
      <c r="F3359" t="s">
        <v>34257</v>
      </c>
      <c r="G3359" t="s">
        <v>37660</v>
      </c>
      <c r="H3359" t="s">
        <v>28433</v>
      </c>
      <c r="I3359" t="s">
        <v>1975</v>
      </c>
      <c r="L3359" s="4" t="s">
        <v>1085</v>
      </c>
      <c r="M3359" t="s">
        <v>8297</v>
      </c>
      <c r="N3359" t="s">
        <v>5214</v>
      </c>
      <c r="O3359" t="s">
        <v>28440</v>
      </c>
      <c r="R3359">
        <v>1</v>
      </c>
      <c r="S3359" t="s">
        <v>2911</v>
      </c>
      <c r="T3359" s="1">
        <v>40791.432071759256</v>
      </c>
      <c r="V3359" t="s">
        <v>91</v>
      </c>
      <c r="W3359">
        <v>12</v>
      </c>
      <c r="X3359" t="s">
        <v>28435</v>
      </c>
      <c r="AC3359" t="s">
        <v>28441</v>
      </c>
      <c r="AF3359" s="1">
        <v>25681</v>
      </c>
      <c r="AG3359" t="s">
        <v>10326</v>
      </c>
      <c r="AH3359" t="s">
        <v>105</v>
      </c>
      <c r="AI3359" t="s">
        <v>95</v>
      </c>
      <c r="AJ3359" t="s">
        <v>107</v>
      </c>
      <c r="AK3359" t="s">
        <v>28442</v>
      </c>
      <c r="AL3359" t="s">
        <v>28443</v>
      </c>
      <c r="AM3359" t="s">
        <v>14426</v>
      </c>
      <c r="AN3359" t="s">
        <v>239</v>
      </c>
      <c r="AP3359" s="1">
        <v>21190</v>
      </c>
      <c r="AR3359" t="s">
        <v>28444</v>
      </c>
      <c r="AU3359" t="s">
        <v>28443</v>
      </c>
      <c r="AY3359" t="s">
        <v>28445</v>
      </c>
    </row>
    <row r="3360" spans="1:51" x14ac:dyDescent="0.25">
      <c r="A3360">
        <v>2552</v>
      </c>
      <c r="B3360" s="3" t="s">
        <v>27751</v>
      </c>
      <c r="C3360" s="3" t="str">
        <f t="shared" si="156"/>
        <v>Norville, Marilyn C.</v>
      </c>
      <c r="D3360" s="3" t="str">
        <f t="shared" si="157"/>
        <v>Norville</v>
      </c>
      <c r="E3360" t="str">
        <f t="shared" si="158"/>
        <v>Marilyn C.</v>
      </c>
      <c r="F3360" t="s">
        <v>34258</v>
      </c>
      <c r="G3360" t="s">
        <v>35316</v>
      </c>
      <c r="H3360" t="s">
        <v>27752</v>
      </c>
      <c r="I3360" t="s">
        <v>180</v>
      </c>
      <c r="J3360" t="s">
        <v>27753</v>
      </c>
      <c r="M3360" t="s">
        <v>27754</v>
      </c>
      <c r="O3360" t="s">
        <v>27755</v>
      </c>
      <c r="R3360">
        <v>1</v>
      </c>
      <c r="S3360" t="s">
        <v>2911</v>
      </c>
      <c r="T3360" s="1">
        <v>40733.396307870367</v>
      </c>
      <c r="V3360" t="s">
        <v>91</v>
      </c>
      <c r="W3360">
        <v>12</v>
      </c>
      <c r="X3360" t="s">
        <v>27756</v>
      </c>
      <c r="Y3360" t="s">
        <v>27757</v>
      </c>
      <c r="Z3360" t="s">
        <v>2051</v>
      </c>
      <c r="AA3360" t="s">
        <v>101</v>
      </c>
      <c r="AB3360" t="s">
        <v>134</v>
      </c>
      <c r="AE3360" t="s">
        <v>113</v>
      </c>
      <c r="AF3360" s="1">
        <v>25352</v>
      </c>
      <c r="AG3360" t="s">
        <v>27758</v>
      </c>
      <c r="AH3360" t="s">
        <v>4978</v>
      </c>
      <c r="AI3360" t="s">
        <v>95</v>
      </c>
      <c r="AJ3360" t="s">
        <v>107</v>
      </c>
      <c r="AL3360" t="s">
        <v>27759</v>
      </c>
      <c r="AM3360" t="s">
        <v>1155</v>
      </c>
      <c r="AN3360" t="s">
        <v>145</v>
      </c>
      <c r="AP3360" s="1">
        <v>18616</v>
      </c>
      <c r="AU3360" t="s">
        <v>27760</v>
      </c>
      <c r="AY3360" t="s">
        <v>27761</v>
      </c>
    </row>
    <row r="3361" spans="1:51" x14ac:dyDescent="0.25">
      <c r="A3361">
        <v>4836</v>
      </c>
      <c r="B3361" s="3" t="s">
        <v>5856</v>
      </c>
      <c r="C3361" s="3" t="str">
        <f t="shared" si="156"/>
        <v xml:space="preserve">Noses, Keneth Glen B. </v>
      </c>
      <c r="D3361" s="3" t="str">
        <f t="shared" si="157"/>
        <v>Noses</v>
      </c>
      <c r="E3361" t="str">
        <f t="shared" si="158"/>
        <v xml:space="preserve">Keneth Glen B. </v>
      </c>
      <c r="F3361" t="s">
        <v>34259</v>
      </c>
      <c r="G3361" t="s">
        <v>37661</v>
      </c>
      <c r="H3361" t="s">
        <v>5857</v>
      </c>
      <c r="L3361" s="4" t="s">
        <v>529</v>
      </c>
      <c r="M3361" t="s">
        <v>1202</v>
      </c>
      <c r="N3361" t="s">
        <v>1589</v>
      </c>
      <c r="O3361" t="s">
        <v>5858</v>
      </c>
      <c r="R3361">
        <v>1</v>
      </c>
      <c r="S3361" s="1">
        <v>41690.546770833331</v>
      </c>
      <c r="T3361" s="1">
        <v>42213.674537037034</v>
      </c>
      <c r="U3361" t="s">
        <v>91</v>
      </c>
      <c r="V3361" t="s">
        <v>91</v>
      </c>
      <c r="W3361">
        <v>12</v>
      </c>
      <c r="X3361" t="s">
        <v>5859</v>
      </c>
      <c r="Y3361" t="s">
        <v>5858</v>
      </c>
      <c r="Z3361" t="s">
        <v>1589</v>
      </c>
      <c r="AA3361" t="s">
        <v>1202</v>
      </c>
      <c r="AB3361" t="s">
        <v>529</v>
      </c>
      <c r="AE3361" t="s">
        <v>93</v>
      </c>
      <c r="AF3361" s="1">
        <v>31661</v>
      </c>
      <c r="AI3361" t="s">
        <v>106</v>
      </c>
      <c r="AJ3361" t="s">
        <v>107</v>
      </c>
      <c r="AN3361" t="s">
        <v>93</v>
      </c>
      <c r="AO3361" t="s">
        <v>93</v>
      </c>
      <c r="AP3361" s="1">
        <v>31727</v>
      </c>
      <c r="AQ3361" t="s">
        <v>5860</v>
      </c>
      <c r="AT3361" t="s">
        <v>5861</v>
      </c>
      <c r="AU3361" t="s">
        <v>5862</v>
      </c>
      <c r="AV3361" t="s">
        <v>5863</v>
      </c>
      <c r="AY3361" t="s">
        <v>97</v>
      </c>
    </row>
    <row r="3362" spans="1:51" x14ac:dyDescent="0.25">
      <c r="A3362">
        <v>4350</v>
      </c>
      <c r="B3362" s="3" t="s">
        <v>5255</v>
      </c>
      <c r="C3362" s="3" t="str">
        <f t="shared" si="156"/>
        <v>Notario, Leo</v>
      </c>
      <c r="D3362" s="3" t="str">
        <f t="shared" si="157"/>
        <v>Notario</v>
      </c>
      <c r="E3362" t="str">
        <f t="shared" si="158"/>
        <v>Leo</v>
      </c>
      <c r="F3362" t="s">
        <v>34260</v>
      </c>
      <c r="G3362" t="s">
        <v>36130</v>
      </c>
      <c r="H3362" t="s">
        <v>86</v>
      </c>
      <c r="J3362">
        <v>9178238784</v>
      </c>
      <c r="L3362" s="4" t="s">
        <v>88</v>
      </c>
      <c r="M3362" t="s">
        <v>89</v>
      </c>
      <c r="N3362" t="s">
        <v>589</v>
      </c>
      <c r="O3362" t="s">
        <v>5256</v>
      </c>
      <c r="R3362">
        <v>1</v>
      </c>
      <c r="S3362" t="s">
        <v>2911</v>
      </c>
      <c r="T3362" s="1">
        <v>42231.470532407409</v>
      </c>
      <c r="V3362" t="s">
        <v>91</v>
      </c>
      <c r="W3362">
        <v>12</v>
      </c>
      <c r="X3362" t="s">
        <v>5257</v>
      </c>
      <c r="Y3362" t="s">
        <v>5256</v>
      </c>
      <c r="Z3362" t="s">
        <v>589</v>
      </c>
      <c r="AA3362" t="s">
        <v>89</v>
      </c>
      <c r="AB3362" t="s">
        <v>88</v>
      </c>
      <c r="AF3362" t="s">
        <v>2911</v>
      </c>
      <c r="AH3362" t="s">
        <v>94</v>
      </c>
      <c r="AI3362" t="s">
        <v>106</v>
      </c>
      <c r="AJ3362" t="s">
        <v>96</v>
      </c>
      <c r="AP3362" t="s">
        <v>2911</v>
      </c>
      <c r="AY3362" t="s">
        <v>5258</v>
      </c>
    </row>
    <row r="3363" spans="1:51" x14ac:dyDescent="0.25">
      <c r="A3363">
        <v>5306</v>
      </c>
      <c r="B3363" s="3" t="s">
        <v>16422</v>
      </c>
      <c r="C3363" s="3" t="str">
        <f t="shared" si="156"/>
        <v xml:space="preserve">Notario, Leo G. </v>
      </c>
      <c r="D3363" s="3" t="str">
        <f t="shared" si="157"/>
        <v>Notario</v>
      </c>
      <c r="E3363" t="str">
        <f t="shared" si="158"/>
        <v xml:space="preserve">Leo G. </v>
      </c>
      <c r="F3363" t="s">
        <v>34260</v>
      </c>
      <c r="G3363" t="s">
        <v>36130</v>
      </c>
      <c r="H3363" t="s">
        <v>86</v>
      </c>
      <c r="J3363">
        <v>9178238784</v>
      </c>
      <c r="M3363" t="s">
        <v>89</v>
      </c>
      <c r="N3363" t="s">
        <v>589</v>
      </c>
      <c r="O3363" t="s">
        <v>5256</v>
      </c>
      <c r="R3363">
        <v>1</v>
      </c>
      <c r="S3363" s="1">
        <v>42228.391423611109</v>
      </c>
      <c r="T3363" s="1">
        <v>42231.471053240741</v>
      </c>
      <c r="U3363" t="s">
        <v>91</v>
      </c>
      <c r="V3363" t="s">
        <v>91</v>
      </c>
      <c r="W3363">
        <v>12</v>
      </c>
      <c r="X3363" t="s">
        <v>5257</v>
      </c>
      <c r="Y3363" t="s">
        <v>5256</v>
      </c>
      <c r="AE3363" t="s">
        <v>93</v>
      </c>
      <c r="AF3363" s="1">
        <v>40188</v>
      </c>
      <c r="AI3363" t="s">
        <v>106</v>
      </c>
      <c r="AJ3363" t="s">
        <v>96</v>
      </c>
      <c r="AN3363" t="s">
        <v>93</v>
      </c>
      <c r="AO3363" t="s">
        <v>93</v>
      </c>
      <c r="AP3363" s="1">
        <v>40189</v>
      </c>
      <c r="AY3363" t="s">
        <v>97</v>
      </c>
    </row>
    <row r="3364" spans="1:51" x14ac:dyDescent="0.25">
      <c r="A3364">
        <v>2341</v>
      </c>
      <c r="B3364" s="3" t="s">
        <v>26276</v>
      </c>
      <c r="C3364" s="3" t="str">
        <f t="shared" si="156"/>
        <v>Novo,Christie</v>
      </c>
      <c r="D3364" s="3" t="str">
        <f t="shared" si="157"/>
        <v>Novo</v>
      </c>
      <c r="E3364" t="str">
        <f t="shared" si="158"/>
        <v>hristie</v>
      </c>
      <c r="F3364" t="s">
        <v>34261</v>
      </c>
      <c r="G3364" t="s">
        <v>37662</v>
      </c>
      <c r="H3364" t="s">
        <v>26277</v>
      </c>
      <c r="I3364" t="s">
        <v>10609</v>
      </c>
      <c r="J3364" t="s">
        <v>26278</v>
      </c>
      <c r="K3364" t="s">
        <v>26279</v>
      </c>
      <c r="M3364" t="s">
        <v>26280</v>
      </c>
      <c r="N3364" t="s">
        <v>26281</v>
      </c>
      <c r="O3364" t="s">
        <v>26282</v>
      </c>
      <c r="R3364">
        <v>1</v>
      </c>
      <c r="S3364" t="s">
        <v>2911</v>
      </c>
      <c r="T3364" s="1">
        <v>40709.739583333336</v>
      </c>
      <c r="V3364" t="s">
        <v>91</v>
      </c>
      <c r="W3364">
        <v>12</v>
      </c>
      <c r="X3364" t="s">
        <v>26283</v>
      </c>
      <c r="Y3364" t="s">
        <v>26284</v>
      </c>
      <c r="Z3364" t="s">
        <v>166</v>
      </c>
      <c r="AA3364" t="s">
        <v>89</v>
      </c>
      <c r="AB3364" t="s">
        <v>88</v>
      </c>
      <c r="AC3364" t="s">
        <v>26278</v>
      </c>
      <c r="AE3364" t="s">
        <v>213</v>
      </c>
      <c r="AF3364" s="1">
        <v>27385</v>
      </c>
      <c r="AG3364" t="s">
        <v>1975</v>
      </c>
      <c r="AH3364" t="s">
        <v>105</v>
      </c>
      <c r="AI3364" t="s">
        <v>95</v>
      </c>
      <c r="AJ3364" t="s">
        <v>107</v>
      </c>
      <c r="AN3364" t="s">
        <v>145</v>
      </c>
      <c r="AP3364" s="1">
        <v>26229</v>
      </c>
      <c r="AR3364" t="s">
        <v>26278</v>
      </c>
      <c r="AT3364" t="s">
        <v>26285</v>
      </c>
      <c r="AU3364" t="s">
        <v>26286</v>
      </c>
      <c r="AV3364" t="s">
        <v>26287</v>
      </c>
      <c r="AX3364" t="s">
        <v>26288</v>
      </c>
      <c r="AY3364" t="s">
        <v>26289</v>
      </c>
    </row>
    <row r="3365" spans="1:51" x14ac:dyDescent="0.25">
      <c r="A3365">
        <v>5715</v>
      </c>
      <c r="B3365" s="3" t="s">
        <v>7034</v>
      </c>
      <c r="C3365" s="3" t="str">
        <f t="shared" si="156"/>
        <v xml:space="preserve">Nueva, Sugar Balili </v>
      </c>
      <c r="D3365" s="3" t="str">
        <f t="shared" si="157"/>
        <v>Nueva</v>
      </c>
      <c r="E3365" t="str">
        <f t="shared" si="158"/>
        <v xml:space="preserve">Sugar Balili </v>
      </c>
      <c r="F3365" t="s">
        <v>34262</v>
      </c>
      <c r="G3365" t="s">
        <v>36306</v>
      </c>
      <c r="H3365" t="s">
        <v>7035</v>
      </c>
      <c r="I3365" t="s">
        <v>3374</v>
      </c>
      <c r="J3365">
        <v>9051280338</v>
      </c>
      <c r="K3365" t="s">
        <v>7036</v>
      </c>
      <c r="M3365" t="s">
        <v>5411</v>
      </c>
      <c r="O3365" t="s">
        <v>7037</v>
      </c>
      <c r="R3365">
        <v>1</v>
      </c>
      <c r="S3365" s="1">
        <v>42685.473506944443</v>
      </c>
      <c r="T3365" s="1">
        <v>42744.654768518521</v>
      </c>
      <c r="U3365" t="s">
        <v>91</v>
      </c>
      <c r="V3365" t="s">
        <v>91</v>
      </c>
      <c r="W3365">
        <v>12</v>
      </c>
      <c r="X3365" t="s">
        <v>7038</v>
      </c>
      <c r="Y3365" t="s">
        <v>7039</v>
      </c>
      <c r="Z3365" t="s">
        <v>161</v>
      </c>
      <c r="AA3365" t="s">
        <v>5411</v>
      </c>
      <c r="AE3365" t="s">
        <v>224</v>
      </c>
      <c r="AF3365" s="1">
        <v>29598</v>
      </c>
      <c r="AG3365" t="s">
        <v>3374</v>
      </c>
      <c r="AH3365" t="s">
        <v>94</v>
      </c>
      <c r="AI3365" t="s">
        <v>95</v>
      </c>
      <c r="AJ3365" t="s">
        <v>107</v>
      </c>
      <c r="AN3365" t="s">
        <v>117</v>
      </c>
      <c r="AO3365" t="s">
        <v>217</v>
      </c>
      <c r="AP3365" s="1">
        <v>27182</v>
      </c>
      <c r="AS3365">
        <v>9159288884</v>
      </c>
      <c r="AY3365" t="s">
        <v>97</v>
      </c>
    </row>
    <row r="3366" spans="1:51" x14ac:dyDescent="0.25">
      <c r="A3366">
        <v>3714</v>
      </c>
      <c r="B3366" s="3" t="s">
        <v>1456</v>
      </c>
      <c r="C3366" s="3" t="str">
        <f t="shared" si="156"/>
        <v xml:space="preserve">Nuyad, Gregorio Jr. </v>
      </c>
      <c r="D3366" s="3" t="str">
        <f t="shared" si="157"/>
        <v>Nuyad</v>
      </c>
      <c r="E3366" t="str">
        <f t="shared" si="158"/>
        <v xml:space="preserve">Gregorio Jr. </v>
      </c>
      <c r="F3366" t="s">
        <v>34263</v>
      </c>
      <c r="G3366" t="s">
        <v>36307</v>
      </c>
      <c r="H3366" t="s">
        <v>1457</v>
      </c>
      <c r="I3366" t="s">
        <v>1458</v>
      </c>
      <c r="J3366">
        <v>9228297938</v>
      </c>
      <c r="K3366" t="s">
        <v>1459</v>
      </c>
      <c r="L3366" s="4" t="s">
        <v>212</v>
      </c>
      <c r="M3366" t="s">
        <v>89</v>
      </c>
      <c r="N3366" t="s">
        <v>644</v>
      </c>
      <c r="O3366" t="s">
        <v>1460</v>
      </c>
      <c r="R3366">
        <v>1</v>
      </c>
      <c r="S3366" s="1">
        <v>41039.611851851849</v>
      </c>
      <c r="T3366" s="1">
        <v>41122.605231481481</v>
      </c>
      <c r="U3366" t="s">
        <v>91</v>
      </c>
      <c r="V3366" t="s">
        <v>91</v>
      </c>
      <c r="W3366">
        <v>12</v>
      </c>
      <c r="X3366" t="s">
        <v>1461</v>
      </c>
      <c r="Y3366" t="s">
        <v>1460</v>
      </c>
      <c r="Z3366" t="s">
        <v>644</v>
      </c>
      <c r="AA3366" t="s">
        <v>89</v>
      </c>
      <c r="AB3366" t="s">
        <v>212</v>
      </c>
      <c r="AE3366" t="s">
        <v>113</v>
      </c>
      <c r="AF3366" s="1">
        <v>29048</v>
      </c>
      <c r="AG3366" t="s">
        <v>1462</v>
      </c>
      <c r="AH3366" t="s">
        <v>94</v>
      </c>
      <c r="AI3366" t="s">
        <v>106</v>
      </c>
      <c r="AJ3366" t="s">
        <v>107</v>
      </c>
      <c r="AK3366" t="s">
        <v>1463</v>
      </c>
      <c r="AL3366" t="s">
        <v>1464</v>
      </c>
      <c r="AM3366" t="s">
        <v>1465</v>
      </c>
      <c r="AN3366" t="s">
        <v>117</v>
      </c>
      <c r="AO3366" t="s">
        <v>118</v>
      </c>
      <c r="AP3366" s="1">
        <v>29495</v>
      </c>
      <c r="AS3366">
        <v>9157134778</v>
      </c>
      <c r="AX3366" t="s">
        <v>1466</v>
      </c>
      <c r="AY3366" t="s">
        <v>97</v>
      </c>
    </row>
    <row r="3367" spans="1:51" x14ac:dyDescent="0.25">
      <c r="A3367">
        <v>4293</v>
      </c>
      <c r="B3367" s="3" t="s">
        <v>4745</v>
      </c>
      <c r="C3367" s="3" t="str">
        <f t="shared" si="156"/>
        <v>Nuyad, Gregorio</v>
      </c>
      <c r="D3367" s="3" t="str">
        <f t="shared" si="157"/>
        <v>Nuyad</v>
      </c>
      <c r="E3367" t="str">
        <f t="shared" si="158"/>
        <v>Gregorio</v>
      </c>
      <c r="F3367" t="s">
        <v>34263</v>
      </c>
      <c r="G3367" t="s">
        <v>36308</v>
      </c>
      <c r="H3367" t="s">
        <v>97</v>
      </c>
      <c r="I3367" t="s">
        <v>97</v>
      </c>
      <c r="J3367" t="s">
        <v>97</v>
      </c>
      <c r="K3367" t="s">
        <v>97</v>
      </c>
      <c r="L3367" s="4" t="s">
        <v>97</v>
      </c>
      <c r="M3367" t="s">
        <v>97</v>
      </c>
      <c r="N3367" t="s">
        <v>97</v>
      </c>
      <c r="O3367" t="s">
        <v>97</v>
      </c>
      <c r="P3367" t="s">
        <v>97</v>
      </c>
      <c r="Q3367" t="s">
        <v>97</v>
      </c>
      <c r="R3367">
        <v>1</v>
      </c>
      <c r="S3367" t="s">
        <v>97</v>
      </c>
      <c r="T3367" t="s">
        <v>97</v>
      </c>
      <c r="U3367" t="s">
        <v>97</v>
      </c>
      <c r="V3367" t="s">
        <v>97</v>
      </c>
      <c r="W3367">
        <v>12</v>
      </c>
      <c r="X3367" t="s">
        <v>97</v>
      </c>
      <c r="Y3367" t="s">
        <v>97</v>
      </c>
      <c r="Z3367" t="s">
        <v>97</v>
      </c>
      <c r="AA3367" t="s">
        <v>97</v>
      </c>
      <c r="AB3367" t="s">
        <v>97</v>
      </c>
      <c r="AC3367" t="s">
        <v>97</v>
      </c>
      <c r="AD3367" t="s">
        <v>97</v>
      </c>
      <c r="AE3367" t="s">
        <v>97</v>
      </c>
      <c r="AF3367" t="s">
        <v>97</v>
      </c>
      <c r="AG3367" t="s">
        <v>97</v>
      </c>
      <c r="AH3367" t="s">
        <v>97</v>
      </c>
      <c r="AI3367" t="s">
        <v>97</v>
      </c>
      <c r="AJ3367" t="s">
        <v>97</v>
      </c>
      <c r="AK3367" t="s">
        <v>97</v>
      </c>
      <c r="AL3367" t="s">
        <v>97</v>
      </c>
      <c r="AM3367" t="s">
        <v>97</v>
      </c>
      <c r="AN3367" t="s">
        <v>97</v>
      </c>
      <c r="AO3367" t="s">
        <v>97</v>
      </c>
      <c r="AP3367" t="s">
        <v>97</v>
      </c>
      <c r="AQ3367" t="s">
        <v>97</v>
      </c>
      <c r="AR3367" t="s">
        <v>97</v>
      </c>
      <c r="AS3367" t="s">
        <v>97</v>
      </c>
      <c r="AT3367" t="s">
        <v>97</v>
      </c>
      <c r="AU3367" t="s">
        <v>97</v>
      </c>
      <c r="AV3367" t="s">
        <v>97</v>
      </c>
      <c r="AW3367" t="s">
        <v>97</v>
      </c>
      <c r="AX3367" t="s">
        <v>97</v>
      </c>
      <c r="AY3367" t="s">
        <v>4746</v>
      </c>
    </row>
    <row r="3368" spans="1:51" x14ac:dyDescent="0.25">
      <c r="A3368">
        <v>1262</v>
      </c>
      <c r="B3368" s="3" t="s">
        <v>18535</v>
      </c>
      <c r="C3368" s="3" t="str">
        <f t="shared" si="156"/>
        <v>Oaminal, Henry</v>
      </c>
      <c r="D3368" s="3" t="str">
        <f t="shared" si="157"/>
        <v>Oaminal</v>
      </c>
      <c r="E3368" t="str">
        <f t="shared" si="158"/>
        <v>Henry</v>
      </c>
      <c r="F3368" t="s">
        <v>34264</v>
      </c>
      <c r="G3368" t="s">
        <v>33667</v>
      </c>
      <c r="H3368" t="s">
        <v>18536</v>
      </c>
      <c r="J3368" t="s">
        <v>18537</v>
      </c>
      <c r="L3368" s="4" t="s">
        <v>18538</v>
      </c>
      <c r="M3368" t="s">
        <v>1417</v>
      </c>
      <c r="N3368" t="s">
        <v>18539</v>
      </c>
      <c r="O3368" t="s">
        <v>18540</v>
      </c>
      <c r="R3368">
        <v>1</v>
      </c>
      <c r="S3368" t="s">
        <v>2911</v>
      </c>
      <c r="T3368" s="1">
        <v>40869.674525462964</v>
      </c>
      <c r="V3368" t="s">
        <v>91</v>
      </c>
      <c r="W3368">
        <v>12</v>
      </c>
      <c r="X3368">
        <v>100103314736</v>
      </c>
      <c r="Y3368" t="s">
        <v>18540</v>
      </c>
      <c r="Z3368" t="s">
        <v>18539</v>
      </c>
      <c r="AA3368" t="s">
        <v>14177</v>
      </c>
      <c r="AB3368" t="s">
        <v>18541</v>
      </c>
      <c r="AF3368" t="s">
        <v>2911</v>
      </c>
      <c r="AH3368" t="s">
        <v>105</v>
      </c>
      <c r="AI3368" t="s">
        <v>106</v>
      </c>
      <c r="AJ3368" t="s">
        <v>107</v>
      </c>
      <c r="AP3368" t="s">
        <v>2911</v>
      </c>
      <c r="AY3368" t="s">
        <v>18542</v>
      </c>
    </row>
    <row r="3369" spans="1:51" x14ac:dyDescent="0.25">
      <c r="A3369">
        <v>2717</v>
      </c>
      <c r="B3369" s="3" t="s">
        <v>28988</v>
      </c>
      <c r="C3369" s="3" t="str">
        <f t="shared" si="156"/>
        <v>Obaob, Junvic&amp;Fatima</v>
      </c>
      <c r="D3369" s="3" t="str">
        <f t="shared" si="157"/>
        <v>Obaob</v>
      </c>
      <c r="E3369" t="str">
        <f t="shared" si="158"/>
        <v>Junvic&amp;Fatima</v>
      </c>
      <c r="F3369" t="s">
        <v>34265</v>
      </c>
      <c r="G3369" t="s">
        <v>37663</v>
      </c>
      <c r="H3369" t="s">
        <v>28989</v>
      </c>
      <c r="I3369" t="s">
        <v>101</v>
      </c>
      <c r="J3369" t="s">
        <v>28990</v>
      </c>
      <c r="K3369" t="s">
        <v>28991</v>
      </c>
      <c r="L3369" s="4" t="s">
        <v>7793</v>
      </c>
      <c r="M3369" t="s">
        <v>28992</v>
      </c>
      <c r="N3369" t="s">
        <v>28993</v>
      </c>
      <c r="O3369" t="s">
        <v>28994</v>
      </c>
      <c r="R3369">
        <v>1</v>
      </c>
      <c r="S3369" t="s">
        <v>2911</v>
      </c>
      <c r="T3369" s="1">
        <v>41533.764641203707</v>
      </c>
      <c r="V3369" t="s">
        <v>91</v>
      </c>
      <c r="W3369">
        <v>12</v>
      </c>
      <c r="Y3369" t="s">
        <v>28994</v>
      </c>
      <c r="Z3369" t="s">
        <v>28993</v>
      </c>
      <c r="AA3369" t="s">
        <v>28992</v>
      </c>
      <c r="AB3369" t="s">
        <v>7793</v>
      </c>
      <c r="AC3369" t="s">
        <v>28990</v>
      </c>
      <c r="AE3369" t="s">
        <v>213</v>
      </c>
      <c r="AF3369" s="1">
        <v>28340</v>
      </c>
      <c r="AG3369" t="s">
        <v>28995</v>
      </c>
      <c r="AH3369" t="s">
        <v>4978</v>
      </c>
      <c r="AI3369" t="s">
        <v>106</v>
      </c>
      <c r="AJ3369" t="s">
        <v>107</v>
      </c>
      <c r="AK3369" t="s">
        <v>28996</v>
      </c>
      <c r="AL3369" t="s">
        <v>86</v>
      </c>
      <c r="AN3369" t="s">
        <v>145</v>
      </c>
      <c r="AP3369" s="1">
        <v>26643</v>
      </c>
      <c r="AR3369" t="s">
        <v>28990</v>
      </c>
      <c r="AS3369" t="s">
        <v>28990</v>
      </c>
      <c r="AT3369" t="s">
        <v>28997</v>
      </c>
      <c r="AU3369" t="s">
        <v>28998</v>
      </c>
      <c r="AY3369" t="s">
        <v>28999</v>
      </c>
    </row>
    <row r="3370" spans="1:51" x14ac:dyDescent="0.25">
      <c r="A3370">
        <v>2466</v>
      </c>
      <c r="B3370" s="3" t="s">
        <v>27232</v>
      </c>
      <c r="C3370" s="3" t="str">
        <f t="shared" si="156"/>
        <v>OBIAS, IRNIE(AGUADERA)</v>
      </c>
      <c r="D3370" s="3" t="str">
        <f t="shared" si="157"/>
        <v>OBIAS</v>
      </c>
      <c r="E3370" t="str">
        <f t="shared" si="158"/>
        <v>IRNIE(AGUADERA)</v>
      </c>
      <c r="F3370" t="s">
        <v>34266</v>
      </c>
      <c r="G3370" t="s">
        <v>37664</v>
      </c>
      <c r="H3370" t="s">
        <v>86</v>
      </c>
      <c r="J3370" t="s">
        <v>27233</v>
      </c>
      <c r="L3370" s="4" t="s">
        <v>134</v>
      </c>
      <c r="M3370" t="s">
        <v>1522</v>
      </c>
      <c r="O3370" t="s">
        <v>15420</v>
      </c>
      <c r="R3370">
        <v>1</v>
      </c>
      <c r="S3370" t="s">
        <v>2911</v>
      </c>
      <c r="T3370" s="1">
        <v>40733.585474537038</v>
      </c>
      <c r="V3370" t="s">
        <v>91</v>
      </c>
      <c r="W3370">
        <v>12</v>
      </c>
      <c r="X3370" t="s">
        <v>27234</v>
      </c>
      <c r="Y3370" t="s">
        <v>15420</v>
      </c>
      <c r="AA3370" t="s">
        <v>1522</v>
      </c>
      <c r="AB3370" t="s">
        <v>134</v>
      </c>
      <c r="AF3370" s="1">
        <v>22706</v>
      </c>
      <c r="AG3370" t="s">
        <v>27235</v>
      </c>
      <c r="AH3370" t="s">
        <v>105</v>
      </c>
      <c r="AI3370" t="s">
        <v>106</v>
      </c>
      <c r="AJ3370" t="s">
        <v>96</v>
      </c>
      <c r="AL3370" t="s">
        <v>27236</v>
      </c>
      <c r="AM3370" t="s">
        <v>7955</v>
      </c>
      <c r="AP3370" t="s">
        <v>2911</v>
      </c>
      <c r="AX3370" t="s">
        <v>27237</v>
      </c>
      <c r="AY3370" t="s">
        <v>27238</v>
      </c>
    </row>
    <row r="3371" spans="1:51" x14ac:dyDescent="0.25">
      <c r="A3371">
        <v>5321</v>
      </c>
      <c r="B3371" s="3" t="s">
        <v>17093</v>
      </c>
      <c r="C3371" s="3" t="str">
        <f t="shared" si="156"/>
        <v xml:space="preserve">Obico, Christian Ed M. </v>
      </c>
      <c r="D3371" s="3" t="str">
        <f t="shared" si="157"/>
        <v>Obico</v>
      </c>
      <c r="E3371" t="str">
        <f t="shared" si="158"/>
        <v xml:space="preserve">Christian Ed M. </v>
      </c>
      <c r="F3371" t="s">
        <v>34267</v>
      </c>
      <c r="G3371" t="s">
        <v>37665</v>
      </c>
      <c r="R3371">
        <v>1</v>
      </c>
      <c r="S3371" s="1">
        <v>42258.401979166665</v>
      </c>
      <c r="T3371" s="1">
        <v>42258.401979166665</v>
      </c>
      <c r="U3371" t="s">
        <v>91</v>
      </c>
      <c r="W3371">
        <v>12</v>
      </c>
      <c r="AE3371" t="s">
        <v>93</v>
      </c>
      <c r="AF3371" s="1">
        <v>40188</v>
      </c>
      <c r="AI3371" t="s">
        <v>93</v>
      </c>
      <c r="AJ3371" t="s">
        <v>93</v>
      </c>
      <c r="AN3371" t="s">
        <v>93</v>
      </c>
      <c r="AO3371" t="s">
        <v>93</v>
      </c>
      <c r="AP3371" s="1">
        <v>40189</v>
      </c>
      <c r="AY3371" t="s">
        <v>97</v>
      </c>
    </row>
    <row r="3372" spans="1:51" x14ac:dyDescent="0.25">
      <c r="A3372">
        <v>5322</v>
      </c>
      <c r="B3372" s="3" t="s">
        <v>17094</v>
      </c>
      <c r="C3372" s="3" t="str">
        <f t="shared" si="156"/>
        <v xml:space="preserve">Obico, Edgar R. </v>
      </c>
      <c r="D3372" s="3" t="str">
        <f t="shared" si="157"/>
        <v>Obico</v>
      </c>
      <c r="E3372" t="str">
        <f t="shared" si="158"/>
        <v xml:space="preserve">Edgar R. </v>
      </c>
      <c r="F3372" t="s">
        <v>34267</v>
      </c>
      <c r="G3372" t="s">
        <v>35461</v>
      </c>
      <c r="R3372">
        <v>1</v>
      </c>
      <c r="S3372" s="1">
        <v>42258.402280092596</v>
      </c>
      <c r="T3372" s="1">
        <v>42258.402280092596</v>
      </c>
      <c r="U3372" t="s">
        <v>91</v>
      </c>
      <c r="W3372">
        <v>12</v>
      </c>
      <c r="AE3372" t="s">
        <v>93</v>
      </c>
      <c r="AF3372" s="1">
        <v>40188</v>
      </c>
      <c r="AI3372" t="s">
        <v>93</v>
      </c>
      <c r="AJ3372" t="s">
        <v>93</v>
      </c>
      <c r="AN3372" t="s">
        <v>93</v>
      </c>
      <c r="AO3372" t="s">
        <v>93</v>
      </c>
      <c r="AP3372" s="1">
        <v>40189</v>
      </c>
      <c r="AY3372" t="s">
        <v>97</v>
      </c>
    </row>
    <row r="3373" spans="1:51" x14ac:dyDescent="0.25">
      <c r="A3373">
        <v>2668</v>
      </c>
      <c r="B3373" s="3" t="s">
        <v>28617</v>
      </c>
      <c r="C3373" s="3" t="str">
        <f t="shared" si="156"/>
        <v>Obidos,Jessica&amp; Carlos III</v>
      </c>
      <c r="D3373" s="3" t="str">
        <f t="shared" si="157"/>
        <v>Obidos</v>
      </c>
      <c r="E3373" t="str">
        <f t="shared" si="158"/>
        <v>essica&amp; Carlos III</v>
      </c>
      <c r="F3373" t="s">
        <v>34268</v>
      </c>
      <c r="G3373" t="s">
        <v>36234</v>
      </c>
      <c r="H3373" t="s">
        <v>28618</v>
      </c>
      <c r="I3373" t="s">
        <v>28214</v>
      </c>
      <c r="J3373" t="s">
        <v>28619</v>
      </c>
      <c r="M3373" t="s">
        <v>2001</v>
      </c>
      <c r="N3373" t="s">
        <v>7118</v>
      </c>
      <c r="O3373" t="s">
        <v>28620</v>
      </c>
      <c r="R3373">
        <v>1</v>
      </c>
      <c r="S3373" t="s">
        <v>2911</v>
      </c>
      <c r="T3373" s="1">
        <v>40764.56585648148</v>
      </c>
      <c r="V3373" t="s">
        <v>91</v>
      </c>
      <c r="W3373">
        <v>12</v>
      </c>
      <c r="X3373" t="s">
        <v>28621</v>
      </c>
      <c r="AC3373" t="s">
        <v>28622</v>
      </c>
      <c r="AF3373" s="1">
        <v>26160</v>
      </c>
      <c r="AG3373" t="s">
        <v>28623</v>
      </c>
      <c r="AH3373" t="s">
        <v>105</v>
      </c>
      <c r="AI3373" t="s">
        <v>95</v>
      </c>
      <c r="AJ3373" t="s">
        <v>107</v>
      </c>
      <c r="AL3373" t="s">
        <v>28624</v>
      </c>
      <c r="AM3373" t="s">
        <v>7780</v>
      </c>
      <c r="AN3373" t="s">
        <v>239</v>
      </c>
      <c r="AP3373" s="1">
        <v>25105</v>
      </c>
      <c r="AU3373" t="s">
        <v>28625</v>
      </c>
      <c r="AY3373" t="s">
        <v>28626</v>
      </c>
    </row>
    <row r="3374" spans="1:51" x14ac:dyDescent="0.25">
      <c r="A3374">
        <v>2669</v>
      </c>
      <c r="B3374" s="3" t="s">
        <v>28627</v>
      </c>
      <c r="C3374" s="3" t="str">
        <f t="shared" si="156"/>
        <v>Obidos,Jessica&amp;CarlosIII</v>
      </c>
      <c r="D3374" s="3" t="str">
        <f t="shared" si="157"/>
        <v>Obidos</v>
      </c>
      <c r="E3374" t="str">
        <f t="shared" si="158"/>
        <v>essica&amp;CarlosIII</v>
      </c>
      <c r="F3374" t="s">
        <v>34268</v>
      </c>
      <c r="G3374" t="s">
        <v>36234</v>
      </c>
      <c r="H3374" t="s">
        <v>28618</v>
      </c>
      <c r="I3374" t="s">
        <v>10609</v>
      </c>
      <c r="J3374" t="s">
        <v>28619</v>
      </c>
      <c r="M3374" t="s">
        <v>2001</v>
      </c>
      <c r="N3374" t="s">
        <v>7118</v>
      </c>
      <c r="O3374" t="s">
        <v>28628</v>
      </c>
      <c r="R3374">
        <v>1</v>
      </c>
      <c r="S3374" t="s">
        <v>2911</v>
      </c>
      <c r="T3374" s="1">
        <v>40787.728009259263</v>
      </c>
      <c r="V3374" t="s">
        <v>91</v>
      </c>
      <c r="W3374">
        <v>12</v>
      </c>
      <c r="X3374" t="s">
        <v>28621</v>
      </c>
      <c r="AC3374" t="s">
        <v>28622</v>
      </c>
      <c r="AE3374" t="s">
        <v>113</v>
      </c>
      <c r="AF3374" s="1">
        <v>26160</v>
      </c>
      <c r="AG3374" t="s">
        <v>28629</v>
      </c>
      <c r="AH3374" t="s">
        <v>105</v>
      </c>
      <c r="AI3374" t="s">
        <v>95</v>
      </c>
      <c r="AJ3374" t="s">
        <v>107</v>
      </c>
      <c r="AL3374" t="s">
        <v>28630</v>
      </c>
      <c r="AM3374" t="s">
        <v>7780</v>
      </c>
      <c r="AN3374" t="s">
        <v>117</v>
      </c>
      <c r="AP3374" s="1">
        <v>25105</v>
      </c>
      <c r="AU3374" t="s">
        <v>28625</v>
      </c>
      <c r="AY3374" t="s">
        <v>28631</v>
      </c>
    </row>
    <row r="3375" spans="1:51" x14ac:dyDescent="0.25">
      <c r="A3375">
        <v>4761</v>
      </c>
      <c r="B3375" s="3" t="s">
        <v>2694</v>
      </c>
      <c r="C3375" s="3" t="str">
        <f t="shared" si="156"/>
        <v>Oblimar, Seichi B</v>
      </c>
      <c r="D3375" s="3" t="str">
        <f t="shared" si="157"/>
        <v>Oblimar</v>
      </c>
      <c r="E3375" t="str">
        <f t="shared" si="158"/>
        <v>Seichi B</v>
      </c>
      <c r="F3375" t="s">
        <v>34269</v>
      </c>
      <c r="G3375" t="s">
        <v>37666</v>
      </c>
      <c r="H3375" t="s">
        <v>2695</v>
      </c>
      <c r="J3375">
        <v>9359903384</v>
      </c>
      <c r="L3375" s="4" t="s">
        <v>88</v>
      </c>
      <c r="M3375" t="s">
        <v>2696</v>
      </c>
      <c r="N3375" t="s">
        <v>978</v>
      </c>
      <c r="R3375">
        <v>1</v>
      </c>
      <c r="S3375" s="1">
        <v>41576.418749999997</v>
      </c>
      <c r="T3375" s="1">
        <v>41576.418749999997</v>
      </c>
      <c r="U3375" t="s">
        <v>91</v>
      </c>
      <c r="W3375">
        <v>12</v>
      </c>
      <c r="AE3375" t="s">
        <v>93</v>
      </c>
      <c r="AF3375" s="1">
        <v>28330</v>
      </c>
      <c r="AH3375" t="s">
        <v>94</v>
      </c>
      <c r="AI3375" t="s">
        <v>106</v>
      </c>
      <c r="AJ3375" t="s">
        <v>107</v>
      </c>
      <c r="AN3375" t="s">
        <v>93</v>
      </c>
      <c r="AO3375" t="s">
        <v>93</v>
      </c>
      <c r="AP3375" s="1">
        <v>26995</v>
      </c>
      <c r="AY3375" t="s">
        <v>97</v>
      </c>
    </row>
    <row r="3376" spans="1:51" x14ac:dyDescent="0.25">
      <c r="A3376">
        <v>3347</v>
      </c>
      <c r="B3376" s="3" t="s">
        <v>8669</v>
      </c>
      <c r="C3376" s="3" t="str">
        <f t="shared" si="156"/>
        <v>Oca, Rolando</v>
      </c>
      <c r="D3376" s="3" t="str">
        <f t="shared" si="157"/>
        <v>Oca</v>
      </c>
      <c r="E3376" t="str">
        <f t="shared" si="158"/>
        <v>Rolando</v>
      </c>
      <c r="F3376" t="s">
        <v>34270</v>
      </c>
      <c r="G3376" t="s">
        <v>35879</v>
      </c>
      <c r="H3376" t="s">
        <v>8670</v>
      </c>
      <c r="I3376" t="s">
        <v>101</v>
      </c>
      <c r="J3376">
        <v>9177239242</v>
      </c>
      <c r="L3376" s="4" t="s">
        <v>100</v>
      </c>
      <c r="M3376" t="s">
        <v>101</v>
      </c>
      <c r="N3376" t="s">
        <v>8671</v>
      </c>
      <c r="R3376">
        <v>1</v>
      </c>
      <c r="S3376" t="s">
        <v>2911</v>
      </c>
      <c r="T3376" s="1">
        <v>40869.680173611108</v>
      </c>
      <c r="V3376" t="s">
        <v>91</v>
      </c>
      <c r="W3376">
        <v>12</v>
      </c>
      <c r="Z3376" t="s">
        <v>8671</v>
      </c>
      <c r="AA3376" t="s">
        <v>109</v>
      </c>
      <c r="AB3376" t="s">
        <v>100</v>
      </c>
      <c r="AF3376" s="1">
        <v>23697</v>
      </c>
      <c r="AG3376" t="s">
        <v>8672</v>
      </c>
      <c r="AH3376" t="s">
        <v>105</v>
      </c>
      <c r="AI3376" t="s">
        <v>106</v>
      </c>
      <c r="AJ3376" t="s">
        <v>107</v>
      </c>
      <c r="AK3376" t="s">
        <v>8673</v>
      </c>
      <c r="AP3376" t="s">
        <v>2911</v>
      </c>
      <c r="AX3376" t="s">
        <v>8674</v>
      </c>
      <c r="AY3376" t="s">
        <v>8675</v>
      </c>
    </row>
    <row r="3377" spans="1:51" x14ac:dyDescent="0.25">
      <c r="A3377">
        <v>1045</v>
      </c>
      <c r="B3377" s="3" t="s">
        <v>15279</v>
      </c>
      <c r="C3377" s="3" t="str">
        <f t="shared" si="156"/>
        <v>Ocampo, John Victor</v>
      </c>
      <c r="D3377" s="3" t="str">
        <f t="shared" si="157"/>
        <v>Ocampo</v>
      </c>
      <c r="E3377" t="str">
        <f t="shared" si="158"/>
        <v>John Victor</v>
      </c>
      <c r="F3377" t="s">
        <v>34271</v>
      </c>
      <c r="G3377" t="s">
        <v>36309</v>
      </c>
      <c r="H3377" t="s">
        <v>86</v>
      </c>
      <c r="L3377" s="4" t="s">
        <v>100</v>
      </c>
      <c r="M3377" t="s">
        <v>101</v>
      </c>
      <c r="N3377" t="s">
        <v>8320</v>
      </c>
      <c r="O3377" t="s">
        <v>15280</v>
      </c>
      <c r="R3377">
        <v>1</v>
      </c>
      <c r="S3377" t="s">
        <v>2911</v>
      </c>
      <c r="T3377" s="1">
        <v>40970.633009259262</v>
      </c>
      <c r="V3377" t="s">
        <v>91</v>
      </c>
      <c r="W3377">
        <v>12</v>
      </c>
      <c r="X3377" t="s">
        <v>15281</v>
      </c>
      <c r="Y3377" t="s">
        <v>15280</v>
      </c>
      <c r="Z3377" t="s">
        <v>8320</v>
      </c>
      <c r="AA3377" t="s">
        <v>101</v>
      </c>
      <c r="AB3377" t="s">
        <v>100</v>
      </c>
      <c r="AF3377" s="1">
        <v>29834</v>
      </c>
      <c r="AG3377" t="s">
        <v>5055</v>
      </c>
      <c r="AH3377" t="s">
        <v>105</v>
      </c>
      <c r="AI3377" t="s">
        <v>106</v>
      </c>
      <c r="AJ3377" t="s">
        <v>96</v>
      </c>
      <c r="AP3377" t="s">
        <v>2911</v>
      </c>
      <c r="AY3377" t="s">
        <v>15282</v>
      </c>
    </row>
    <row r="3378" spans="1:51" x14ac:dyDescent="0.25">
      <c r="A3378">
        <v>1047</v>
      </c>
      <c r="B3378" s="3" t="s">
        <v>15283</v>
      </c>
      <c r="C3378" s="3" t="str">
        <f t="shared" si="156"/>
        <v>Ocampo, John Loren</v>
      </c>
      <c r="D3378" s="3" t="str">
        <f t="shared" si="157"/>
        <v>Ocampo</v>
      </c>
      <c r="E3378" t="str">
        <f t="shared" si="158"/>
        <v>John Loren</v>
      </c>
      <c r="F3378" t="s">
        <v>34271</v>
      </c>
      <c r="G3378" t="s">
        <v>36310</v>
      </c>
      <c r="H3378" t="s">
        <v>86</v>
      </c>
      <c r="L3378" s="4" t="s">
        <v>100</v>
      </c>
      <c r="M3378" t="s">
        <v>101</v>
      </c>
      <c r="N3378" t="s">
        <v>2051</v>
      </c>
      <c r="O3378" t="s">
        <v>15280</v>
      </c>
      <c r="R3378">
        <v>1</v>
      </c>
      <c r="S3378" t="s">
        <v>2911</v>
      </c>
      <c r="T3378" s="1">
        <v>40807.335787037038</v>
      </c>
      <c r="V3378" t="s">
        <v>91</v>
      </c>
      <c r="W3378">
        <v>12</v>
      </c>
      <c r="X3378" t="s">
        <v>15284</v>
      </c>
      <c r="AF3378" s="1">
        <v>29834</v>
      </c>
      <c r="AG3378" t="s">
        <v>5055</v>
      </c>
      <c r="AH3378" t="s">
        <v>105</v>
      </c>
      <c r="AI3378" t="s">
        <v>106</v>
      </c>
      <c r="AJ3378" t="s">
        <v>96</v>
      </c>
      <c r="AP3378" t="s">
        <v>2911</v>
      </c>
      <c r="AY3378" t="s">
        <v>15285</v>
      </c>
    </row>
    <row r="3379" spans="1:51" x14ac:dyDescent="0.25">
      <c r="A3379">
        <v>170</v>
      </c>
      <c r="B3379" s="3" t="s">
        <v>9646</v>
      </c>
      <c r="C3379" s="3" t="str">
        <f t="shared" si="156"/>
        <v>Ocampos, Gina</v>
      </c>
      <c r="D3379" s="3" t="str">
        <f t="shared" si="157"/>
        <v>Ocampos</v>
      </c>
      <c r="E3379" t="str">
        <f t="shared" si="158"/>
        <v>Gina</v>
      </c>
      <c r="F3379" t="s">
        <v>34272</v>
      </c>
      <c r="G3379" t="s">
        <v>35552</v>
      </c>
      <c r="M3379" t="s">
        <v>7812</v>
      </c>
      <c r="O3379" t="s">
        <v>9647</v>
      </c>
      <c r="R3379">
        <v>1</v>
      </c>
      <c r="S3379" t="s">
        <v>2911</v>
      </c>
      <c r="T3379" s="1">
        <v>40808.455312500002</v>
      </c>
      <c r="V3379" t="s">
        <v>91</v>
      </c>
      <c r="W3379">
        <v>12</v>
      </c>
      <c r="AF3379" t="s">
        <v>2911</v>
      </c>
      <c r="AI3379" t="s">
        <v>95</v>
      </c>
      <c r="AP3379" t="s">
        <v>2911</v>
      </c>
      <c r="AY3379" t="s">
        <v>9648</v>
      </c>
    </row>
    <row r="3380" spans="1:51" x14ac:dyDescent="0.25">
      <c r="A3380">
        <v>4617</v>
      </c>
      <c r="B3380" s="3" t="s">
        <v>3416</v>
      </c>
      <c r="C3380" s="3" t="str">
        <f t="shared" si="156"/>
        <v xml:space="preserve">Ocasla, Ruben </v>
      </c>
      <c r="D3380" s="3" t="str">
        <f t="shared" si="157"/>
        <v>Ocasla</v>
      </c>
      <c r="E3380" t="str">
        <f t="shared" si="158"/>
        <v xml:space="preserve">Ruben </v>
      </c>
      <c r="F3380" t="s">
        <v>34273</v>
      </c>
      <c r="G3380" t="s">
        <v>36121</v>
      </c>
      <c r="H3380" t="s">
        <v>3417</v>
      </c>
      <c r="J3380">
        <v>9273061297</v>
      </c>
      <c r="K3380" t="s">
        <v>3418</v>
      </c>
      <c r="L3380" s="4" t="s">
        <v>566</v>
      </c>
      <c r="M3380" t="s">
        <v>473</v>
      </c>
      <c r="N3380" t="s">
        <v>3419</v>
      </c>
      <c r="O3380" t="s">
        <v>3420</v>
      </c>
      <c r="R3380">
        <v>1</v>
      </c>
      <c r="S3380" s="1">
        <v>41387.386481481481</v>
      </c>
      <c r="T3380" s="1">
        <v>41587.737870370373</v>
      </c>
      <c r="U3380" t="s">
        <v>91</v>
      </c>
      <c r="V3380" t="s">
        <v>91</v>
      </c>
      <c r="W3380">
        <v>12</v>
      </c>
      <c r="Y3380" t="s">
        <v>3420</v>
      </c>
      <c r="Z3380" t="s">
        <v>3419</v>
      </c>
      <c r="AA3380" t="s">
        <v>473</v>
      </c>
      <c r="AB3380" t="s">
        <v>566</v>
      </c>
      <c r="AE3380" t="s">
        <v>93</v>
      </c>
      <c r="AF3380" s="1">
        <v>29847</v>
      </c>
      <c r="AH3380" t="s">
        <v>94</v>
      </c>
      <c r="AI3380" t="s">
        <v>106</v>
      </c>
      <c r="AJ3380" t="s">
        <v>107</v>
      </c>
      <c r="AM3380" t="s">
        <v>3421</v>
      </c>
      <c r="AN3380" t="s">
        <v>93</v>
      </c>
      <c r="AO3380" t="s">
        <v>93</v>
      </c>
      <c r="AP3380" s="1">
        <v>30479</v>
      </c>
      <c r="AT3380" t="s">
        <v>3422</v>
      </c>
      <c r="AY3380" t="s">
        <v>97</v>
      </c>
    </row>
    <row r="3381" spans="1:51" x14ac:dyDescent="0.25">
      <c r="A3381">
        <v>4951</v>
      </c>
      <c r="B3381" s="3" t="s">
        <v>5372</v>
      </c>
      <c r="C3381" s="3" t="str">
        <f t="shared" si="156"/>
        <v>Oclaret, April Rose Y.</v>
      </c>
      <c r="D3381" s="3" t="str">
        <f t="shared" si="157"/>
        <v>Oclaret</v>
      </c>
      <c r="E3381" t="str">
        <f t="shared" si="158"/>
        <v>April Rose Y.</v>
      </c>
      <c r="F3381" t="s">
        <v>34274</v>
      </c>
      <c r="G3381" t="s">
        <v>37667</v>
      </c>
      <c r="H3381" t="s">
        <v>5373</v>
      </c>
      <c r="J3381">
        <v>9085334151</v>
      </c>
      <c r="K3381" t="s">
        <v>5374</v>
      </c>
      <c r="L3381" s="4" t="s">
        <v>884</v>
      </c>
      <c r="M3381" t="s">
        <v>420</v>
      </c>
      <c r="N3381" t="s">
        <v>1629</v>
      </c>
      <c r="O3381" t="s">
        <v>5375</v>
      </c>
      <c r="R3381">
        <v>1</v>
      </c>
      <c r="S3381" s="1">
        <v>41923.658796296295</v>
      </c>
      <c r="T3381" s="1">
        <v>42188.601226851853</v>
      </c>
      <c r="U3381" t="s">
        <v>91</v>
      </c>
      <c r="V3381" t="s">
        <v>91</v>
      </c>
      <c r="W3381">
        <v>12</v>
      </c>
      <c r="Y3381" t="s">
        <v>5375</v>
      </c>
      <c r="Z3381" t="s">
        <v>1629</v>
      </c>
      <c r="AA3381" t="s">
        <v>420</v>
      </c>
      <c r="AB3381" t="s">
        <v>884</v>
      </c>
      <c r="AE3381" t="s">
        <v>93</v>
      </c>
      <c r="AF3381" s="1">
        <v>30409</v>
      </c>
      <c r="AH3381" t="s">
        <v>94</v>
      </c>
      <c r="AI3381" t="s">
        <v>95</v>
      </c>
      <c r="AJ3381" t="s">
        <v>107</v>
      </c>
      <c r="AL3381" t="s">
        <v>5376</v>
      </c>
      <c r="AM3381" t="s">
        <v>1005</v>
      </c>
      <c r="AN3381" t="s">
        <v>93</v>
      </c>
      <c r="AO3381" t="s">
        <v>93</v>
      </c>
      <c r="AP3381" s="1">
        <v>28358</v>
      </c>
      <c r="AS3381">
        <v>9306587579</v>
      </c>
      <c r="AU3381" t="s">
        <v>5377</v>
      </c>
      <c r="AV3381" t="s">
        <v>5378</v>
      </c>
      <c r="AY3381" t="s">
        <v>97</v>
      </c>
    </row>
    <row r="3382" spans="1:51" x14ac:dyDescent="0.25">
      <c r="A3382">
        <v>4027</v>
      </c>
      <c r="B3382" s="3" t="s">
        <v>2175</v>
      </c>
      <c r="C3382" s="3" t="e">
        <f t="shared" si="156"/>
        <v>#VALUE!</v>
      </c>
      <c r="D3382" s="3" t="str">
        <f t="shared" si="157"/>
        <v>Oclarit</v>
      </c>
      <c r="E3382" t="e">
        <f t="shared" si="158"/>
        <v>#VALUE!</v>
      </c>
      <c r="F3382" t="s">
        <v>34275</v>
      </c>
      <c r="G3382" t="s">
        <v>35328</v>
      </c>
      <c r="H3382" t="s">
        <v>97</v>
      </c>
      <c r="I3382" t="s">
        <v>97</v>
      </c>
      <c r="J3382" t="s">
        <v>97</v>
      </c>
      <c r="K3382" t="s">
        <v>97</v>
      </c>
      <c r="L3382" s="4" t="s">
        <v>97</v>
      </c>
      <c r="M3382" t="s">
        <v>97</v>
      </c>
      <c r="N3382" t="s">
        <v>97</v>
      </c>
      <c r="O3382" t="s">
        <v>97</v>
      </c>
      <c r="P3382" t="s">
        <v>97</v>
      </c>
      <c r="Q3382" t="s">
        <v>97</v>
      </c>
      <c r="R3382">
        <v>1</v>
      </c>
      <c r="S3382" t="s">
        <v>97</v>
      </c>
      <c r="T3382" t="s">
        <v>97</v>
      </c>
      <c r="U3382" t="s">
        <v>97</v>
      </c>
      <c r="V3382" t="s">
        <v>97</v>
      </c>
      <c r="W3382">
        <v>12</v>
      </c>
      <c r="X3382" t="s">
        <v>97</v>
      </c>
      <c r="Y3382" t="s">
        <v>97</v>
      </c>
      <c r="Z3382" t="s">
        <v>97</v>
      </c>
      <c r="AA3382" t="s">
        <v>97</v>
      </c>
      <c r="AB3382" t="s">
        <v>97</v>
      </c>
      <c r="AC3382" t="s">
        <v>97</v>
      </c>
      <c r="AD3382" t="s">
        <v>97</v>
      </c>
      <c r="AE3382" t="s">
        <v>97</v>
      </c>
      <c r="AF3382" t="s">
        <v>97</v>
      </c>
      <c r="AG3382" t="s">
        <v>97</v>
      </c>
      <c r="AH3382" t="s">
        <v>97</v>
      </c>
      <c r="AI3382" t="s">
        <v>97</v>
      </c>
      <c r="AJ3382" t="s">
        <v>97</v>
      </c>
      <c r="AK3382" t="s">
        <v>97</v>
      </c>
      <c r="AL3382" t="s">
        <v>97</v>
      </c>
      <c r="AM3382" t="s">
        <v>97</v>
      </c>
      <c r="AN3382" t="s">
        <v>97</v>
      </c>
      <c r="AO3382" t="s">
        <v>97</v>
      </c>
      <c r="AP3382" t="s">
        <v>97</v>
      </c>
      <c r="AQ3382" t="s">
        <v>97</v>
      </c>
      <c r="AR3382" t="s">
        <v>97</v>
      </c>
      <c r="AS3382" t="s">
        <v>97</v>
      </c>
      <c r="AT3382" t="s">
        <v>97</v>
      </c>
      <c r="AU3382" t="s">
        <v>97</v>
      </c>
      <c r="AV3382" t="s">
        <v>97</v>
      </c>
      <c r="AW3382" t="s">
        <v>97</v>
      </c>
      <c r="AX3382" t="s">
        <v>97</v>
      </c>
      <c r="AY3382" t="s">
        <v>2176</v>
      </c>
    </row>
    <row r="3383" spans="1:51" x14ac:dyDescent="0.25">
      <c r="A3383">
        <v>4356</v>
      </c>
      <c r="B3383" s="3" t="s">
        <v>5272</v>
      </c>
      <c r="C3383" s="3" t="str">
        <f t="shared" si="156"/>
        <v>Oclarit, Albino</v>
      </c>
      <c r="D3383" s="3" t="str">
        <f t="shared" si="157"/>
        <v>Oclarit</v>
      </c>
      <c r="E3383" t="str">
        <f t="shared" si="158"/>
        <v>Albino</v>
      </c>
      <c r="F3383" t="s">
        <v>34275</v>
      </c>
      <c r="G3383" t="s">
        <v>36311</v>
      </c>
      <c r="H3383" t="s">
        <v>97</v>
      </c>
      <c r="I3383" t="s">
        <v>97</v>
      </c>
      <c r="J3383" t="s">
        <v>97</v>
      </c>
      <c r="K3383" t="s">
        <v>97</v>
      </c>
      <c r="L3383" s="4" t="s">
        <v>97</v>
      </c>
      <c r="M3383" t="s">
        <v>97</v>
      </c>
      <c r="N3383" t="s">
        <v>97</v>
      </c>
      <c r="O3383" t="s">
        <v>97</v>
      </c>
      <c r="P3383" t="s">
        <v>97</v>
      </c>
      <c r="Q3383" t="s">
        <v>97</v>
      </c>
      <c r="R3383">
        <v>1</v>
      </c>
      <c r="S3383" t="s">
        <v>97</v>
      </c>
      <c r="T3383" t="s">
        <v>97</v>
      </c>
      <c r="U3383" t="s">
        <v>97</v>
      </c>
      <c r="V3383" t="s">
        <v>97</v>
      </c>
      <c r="W3383">
        <v>12</v>
      </c>
      <c r="X3383" t="s">
        <v>97</v>
      </c>
      <c r="Y3383" t="s">
        <v>97</v>
      </c>
      <c r="Z3383" t="s">
        <v>97</v>
      </c>
      <c r="AA3383" t="s">
        <v>97</v>
      </c>
      <c r="AB3383" t="s">
        <v>97</v>
      </c>
      <c r="AC3383" t="s">
        <v>97</v>
      </c>
      <c r="AD3383" t="s">
        <v>97</v>
      </c>
      <c r="AE3383" t="s">
        <v>97</v>
      </c>
      <c r="AF3383" t="s">
        <v>97</v>
      </c>
      <c r="AG3383" t="s">
        <v>97</v>
      </c>
      <c r="AH3383" t="s">
        <v>97</v>
      </c>
      <c r="AI3383" t="s">
        <v>97</v>
      </c>
      <c r="AJ3383" t="s">
        <v>97</v>
      </c>
      <c r="AK3383" t="s">
        <v>97</v>
      </c>
      <c r="AL3383" t="s">
        <v>97</v>
      </c>
      <c r="AM3383" t="s">
        <v>97</v>
      </c>
      <c r="AN3383" t="s">
        <v>97</v>
      </c>
      <c r="AO3383" t="s">
        <v>97</v>
      </c>
      <c r="AP3383" t="s">
        <v>97</v>
      </c>
      <c r="AQ3383" t="s">
        <v>97</v>
      </c>
      <c r="AR3383" t="s">
        <v>97</v>
      </c>
      <c r="AS3383" t="s">
        <v>97</v>
      </c>
      <c r="AT3383" t="s">
        <v>97</v>
      </c>
      <c r="AU3383" t="s">
        <v>97</v>
      </c>
      <c r="AV3383" t="s">
        <v>97</v>
      </c>
      <c r="AW3383" t="s">
        <v>97</v>
      </c>
      <c r="AX3383" t="s">
        <v>97</v>
      </c>
      <c r="AY3383" t="s">
        <v>5273</v>
      </c>
    </row>
    <row r="3384" spans="1:51" x14ac:dyDescent="0.25">
      <c r="A3384">
        <v>4510</v>
      </c>
      <c r="B3384" s="3" t="s">
        <v>9328</v>
      </c>
      <c r="C3384" s="3" t="str">
        <f t="shared" si="156"/>
        <v>Oclarit, Alvin Martin</v>
      </c>
      <c r="D3384" s="3" t="str">
        <f t="shared" si="157"/>
        <v>Oclarit</v>
      </c>
      <c r="E3384" t="str">
        <f t="shared" si="158"/>
        <v>Alvin Martin</v>
      </c>
      <c r="F3384" t="s">
        <v>34275</v>
      </c>
      <c r="G3384" t="s">
        <v>36312</v>
      </c>
      <c r="H3384" t="s">
        <v>86</v>
      </c>
      <c r="L3384" s="4" t="s">
        <v>88</v>
      </c>
      <c r="M3384" t="s">
        <v>89</v>
      </c>
      <c r="O3384" t="s">
        <v>9329</v>
      </c>
      <c r="R3384">
        <v>1</v>
      </c>
      <c r="S3384" t="s">
        <v>2911</v>
      </c>
      <c r="T3384" s="1">
        <v>41415.547905092593</v>
      </c>
      <c r="V3384" t="s">
        <v>91</v>
      </c>
      <c r="W3384">
        <v>12</v>
      </c>
      <c r="Y3384" t="s">
        <v>9329</v>
      </c>
      <c r="AA3384" t="s">
        <v>89</v>
      </c>
      <c r="AB3384" t="s">
        <v>88</v>
      </c>
      <c r="AF3384" t="s">
        <v>2911</v>
      </c>
      <c r="AH3384" t="s">
        <v>94</v>
      </c>
      <c r="AI3384" t="s">
        <v>106</v>
      </c>
      <c r="AJ3384" t="s">
        <v>96</v>
      </c>
      <c r="AP3384" t="s">
        <v>2911</v>
      </c>
      <c r="AY3384" t="s">
        <v>9330</v>
      </c>
    </row>
    <row r="3385" spans="1:51" x14ac:dyDescent="0.25">
      <c r="A3385">
        <v>5453</v>
      </c>
      <c r="B3385" s="3" t="s">
        <v>16814</v>
      </c>
      <c r="C3385" s="3" t="str">
        <f t="shared" si="156"/>
        <v xml:space="preserve">Oclarit, Helen T. </v>
      </c>
      <c r="D3385" s="3" t="str">
        <f t="shared" si="157"/>
        <v>Oclarit</v>
      </c>
      <c r="E3385" t="str">
        <f t="shared" si="158"/>
        <v xml:space="preserve">Helen T. </v>
      </c>
      <c r="F3385" t="s">
        <v>34275</v>
      </c>
      <c r="G3385" t="s">
        <v>36077</v>
      </c>
      <c r="H3385" t="s">
        <v>16815</v>
      </c>
      <c r="J3385">
        <v>9258818745</v>
      </c>
      <c r="K3385" t="s">
        <v>16816</v>
      </c>
      <c r="L3385" s="4" t="s">
        <v>88</v>
      </c>
      <c r="M3385" t="s">
        <v>522</v>
      </c>
      <c r="N3385" t="s">
        <v>632</v>
      </c>
      <c r="O3385" t="s">
        <v>16817</v>
      </c>
      <c r="R3385">
        <v>1</v>
      </c>
      <c r="S3385" s="1">
        <v>42471.696863425925</v>
      </c>
      <c r="T3385" s="1">
        <v>42475.65625</v>
      </c>
      <c r="U3385" t="s">
        <v>91</v>
      </c>
      <c r="V3385" t="s">
        <v>91</v>
      </c>
      <c r="W3385">
        <v>12</v>
      </c>
      <c r="X3385" t="s">
        <v>16818</v>
      </c>
      <c r="Y3385" t="s">
        <v>16817</v>
      </c>
      <c r="Z3385" t="s">
        <v>632</v>
      </c>
      <c r="AA3385" t="s">
        <v>522</v>
      </c>
      <c r="AB3385" t="s">
        <v>88</v>
      </c>
      <c r="AE3385" t="s">
        <v>93</v>
      </c>
      <c r="AF3385" s="1">
        <v>25080</v>
      </c>
      <c r="AH3385" t="s">
        <v>94</v>
      </c>
      <c r="AI3385" t="s">
        <v>95</v>
      </c>
      <c r="AJ3385" t="s">
        <v>107</v>
      </c>
      <c r="AK3385" t="s">
        <v>16819</v>
      </c>
      <c r="AL3385" t="s">
        <v>16820</v>
      </c>
      <c r="AM3385" t="s">
        <v>16821</v>
      </c>
      <c r="AN3385" t="s">
        <v>93</v>
      </c>
      <c r="AO3385" t="s">
        <v>93</v>
      </c>
      <c r="AP3385" s="1">
        <v>24904</v>
      </c>
      <c r="AQ3385" t="s">
        <v>16822</v>
      </c>
      <c r="AS3385">
        <v>9274508412</v>
      </c>
      <c r="AV3385" t="s">
        <v>1329</v>
      </c>
      <c r="AY3385" t="s">
        <v>97</v>
      </c>
    </row>
    <row r="3386" spans="1:51" x14ac:dyDescent="0.25">
      <c r="A3386">
        <v>3673</v>
      </c>
      <c r="B3386" s="3" t="s">
        <v>403</v>
      </c>
      <c r="C3386" s="3" t="str">
        <f t="shared" si="156"/>
        <v>OCLARIT JR., ALBINO A.</v>
      </c>
      <c r="D3386" s="3" t="str">
        <f t="shared" si="157"/>
        <v>OCLARIT JR.</v>
      </c>
      <c r="E3386" t="str">
        <f t="shared" si="158"/>
        <v>ALBINO A.</v>
      </c>
      <c r="F3386" t="s">
        <v>34276</v>
      </c>
      <c r="G3386" t="s">
        <v>37668</v>
      </c>
      <c r="H3386" t="s">
        <v>404</v>
      </c>
      <c r="I3386" t="s">
        <v>101</v>
      </c>
      <c r="J3386" t="s">
        <v>405</v>
      </c>
      <c r="M3386" t="s">
        <v>101</v>
      </c>
      <c r="N3386" t="s">
        <v>406</v>
      </c>
      <c r="O3386" t="s">
        <v>407</v>
      </c>
      <c r="R3386">
        <v>1</v>
      </c>
      <c r="S3386" s="1">
        <v>41032.583553240744</v>
      </c>
      <c r="T3386" s="1">
        <v>41256.408425925925</v>
      </c>
      <c r="U3386" t="s">
        <v>354</v>
      </c>
      <c r="V3386" t="s">
        <v>91</v>
      </c>
      <c r="W3386">
        <v>12</v>
      </c>
      <c r="X3386" t="s">
        <v>408</v>
      </c>
      <c r="Y3386" t="s">
        <v>407</v>
      </c>
      <c r="Z3386" t="s">
        <v>406</v>
      </c>
      <c r="AA3386" t="s">
        <v>101</v>
      </c>
      <c r="AE3386" t="s">
        <v>224</v>
      </c>
      <c r="AF3386" s="1">
        <v>24531</v>
      </c>
      <c r="AG3386" t="s">
        <v>101</v>
      </c>
      <c r="AH3386" t="s">
        <v>105</v>
      </c>
      <c r="AI3386" t="s">
        <v>106</v>
      </c>
      <c r="AJ3386" t="s">
        <v>107</v>
      </c>
      <c r="AN3386" t="s">
        <v>239</v>
      </c>
      <c r="AO3386" t="s">
        <v>146</v>
      </c>
      <c r="AP3386" s="1">
        <v>26576</v>
      </c>
      <c r="AQ3386" t="s">
        <v>409</v>
      </c>
      <c r="AR3386">
        <v>726248</v>
      </c>
      <c r="AS3386">
        <v>9177063639</v>
      </c>
      <c r="AU3386" t="s">
        <v>410</v>
      </c>
      <c r="AV3386" t="s">
        <v>411</v>
      </c>
      <c r="AW3386" t="s">
        <v>389</v>
      </c>
      <c r="AY3386" t="s">
        <v>97</v>
      </c>
    </row>
    <row r="3387" spans="1:51" x14ac:dyDescent="0.25">
      <c r="A3387">
        <v>3965</v>
      </c>
      <c r="B3387" s="3" t="s">
        <v>829</v>
      </c>
      <c r="C3387" s="3" t="str">
        <f t="shared" si="156"/>
        <v>OCLARIT JR., ALBINO A.</v>
      </c>
      <c r="D3387" s="3" t="str">
        <f t="shared" si="157"/>
        <v>OCLARIT JR.</v>
      </c>
      <c r="E3387" t="str">
        <f t="shared" si="158"/>
        <v>ALBINO A.</v>
      </c>
      <c r="F3387" t="s">
        <v>34276</v>
      </c>
      <c r="G3387" t="s">
        <v>37668</v>
      </c>
      <c r="H3387" t="s">
        <v>404</v>
      </c>
      <c r="I3387" t="s">
        <v>101</v>
      </c>
      <c r="J3387" t="s">
        <v>405</v>
      </c>
      <c r="M3387" t="s">
        <v>101</v>
      </c>
      <c r="N3387" t="s">
        <v>406</v>
      </c>
      <c r="O3387" t="s">
        <v>407</v>
      </c>
      <c r="R3387">
        <v>1</v>
      </c>
      <c r="S3387" s="1">
        <v>41242.358530092592</v>
      </c>
      <c r="T3387" s="1">
        <v>41242.360717592594</v>
      </c>
      <c r="U3387" t="s">
        <v>91</v>
      </c>
      <c r="V3387" t="s">
        <v>91</v>
      </c>
      <c r="W3387">
        <v>12</v>
      </c>
      <c r="X3387" t="s">
        <v>408</v>
      </c>
      <c r="Y3387" t="s">
        <v>407</v>
      </c>
      <c r="Z3387" t="s">
        <v>406</v>
      </c>
      <c r="AA3387" t="s">
        <v>101</v>
      </c>
      <c r="AE3387" t="s">
        <v>93</v>
      </c>
      <c r="AF3387" s="1">
        <v>24531</v>
      </c>
      <c r="AG3387" t="s">
        <v>101</v>
      </c>
      <c r="AH3387" t="s">
        <v>105</v>
      </c>
      <c r="AI3387" t="s">
        <v>106</v>
      </c>
      <c r="AJ3387" t="s">
        <v>107</v>
      </c>
      <c r="AN3387" t="s">
        <v>239</v>
      </c>
      <c r="AO3387" t="s">
        <v>93</v>
      </c>
      <c r="AP3387" s="1">
        <v>40189</v>
      </c>
      <c r="AQ3387" t="s">
        <v>409</v>
      </c>
      <c r="AR3387">
        <v>726248</v>
      </c>
      <c r="AS3387">
        <v>9177063639</v>
      </c>
      <c r="AU3387" t="s">
        <v>410</v>
      </c>
      <c r="AV3387" t="s">
        <v>411</v>
      </c>
      <c r="AY3387" t="s">
        <v>97</v>
      </c>
    </row>
    <row r="3388" spans="1:51" x14ac:dyDescent="0.25">
      <c r="A3388">
        <v>5214</v>
      </c>
      <c r="B3388" s="3" t="s">
        <v>6768</v>
      </c>
      <c r="C3388" s="3" t="str">
        <f t="shared" si="156"/>
        <v>Ocon, Johnlery</v>
      </c>
      <c r="D3388" s="3" t="str">
        <f t="shared" si="157"/>
        <v>Ocon</v>
      </c>
      <c r="E3388" t="str">
        <f t="shared" si="158"/>
        <v>Johnlery</v>
      </c>
      <c r="F3388" t="s">
        <v>34277</v>
      </c>
      <c r="G3388" t="s">
        <v>36313</v>
      </c>
      <c r="H3388" t="s">
        <v>86</v>
      </c>
      <c r="J3388">
        <v>9177053519</v>
      </c>
      <c r="K3388" t="s">
        <v>6769</v>
      </c>
      <c r="M3388" t="s">
        <v>529</v>
      </c>
      <c r="N3388" t="s">
        <v>530</v>
      </c>
      <c r="O3388" t="s">
        <v>6770</v>
      </c>
      <c r="R3388">
        <v>1</v>
      </c>
      <c r="S3388" s="1">
        <v>42121.439236111109</v>
      </c>
      <c r="T3388" s="1">
        <v>42121.484918981485</v>
      </c>
      <c r="U3388" t="s">
        <v>91</v>
      </c>
      <c r="V3388" t="s">
        <v>91</v>
      </c>
      <c r="W3388">
        <v>12</v>
      </c>
      <c r="X3388" t="s">
        <v>6771</v>
      </c>
      <c r="Y3388" t="s">
        <v>6770</v>
      </c>
      <c r="Z3388" t="s">
        <v>530</v>
      </c>
      <c r="AA3388" t="s">
        <v>6772</v>
      </c>
      <c r="AC3388">
        <v>9351075661</v>
      </c>
      <c r="AE3388" t="s">
        <v>93</v>
      </c>
      <c r="AF3388" s="1">
        <v>40188</v>
      </c>
      <c r="AI3388" t="s">
        <v>93</v>
      </c>
      <c r="AJ3388" t="s">
        <v>93</v>
      </c>
      <c r="AL3388" t="s">
        <v>6773</v>
      </c>
      <c r="AM3388" t="s">
        <v>6774</v>
      </c>
      <c r="AN3388" t="s">
        <v>93</v>
      </c>
      <c r="AO3388" t="s">
        <v>93</v>
      </c>
      <c r="AP3388" s="1">
        <v>40189</v>
      </c>
      <c r="AW3388" t="s">
        <v>6775</v>
      </c>
      <c r="AX3388" t="s">
        <v>6776</v>
      </c>
      <c r="AY3388" t="s">
        <v>97</v>
      </c>
    </row>
    <row r="3389" spans="1:51" x14ac:dyDescent="0.25">
      <c r="A3389">
        <v>2006</v>
      </c>
      <c r="B3389" s="3" t="s">
        <v>23917</v>
      </c>
      <c r="C3389" s="3" t="str">
        <f t="shared" si="156"/>
        <v>OCONNOR, LILIAN C.</v>
      </c>
      <c r="D3389" s="3" t="str">
        <f t="shared" si="157"/>
        <v>OCONNOR</v>
      </c>
      <c r="E3389" t="str">
        <f t="shared" si="158"/>
        <v>LILIAN C.</v>
      </c>
      <c r="F3389" t="s">
        <v>23923</v>
      </c>
      <c r="G3389" t="s">
        <v>37276</v>
      </c>
      <c r="H3389" t="s">
        <v>23918</v>
      </c>
      <c r="I3389" t="s">
        <v>23919</v>
      </c>
      <c r="J3389">
        <v>9185327767</v>
      </c>
      <c r="L3389" s="4" t="s">
        <v>134</v>
      </c>
      <c r="M3389" t="s">
        <v>101</v>
      </c>
      <c r="N3389" t="s">
        <v>1988</v>
      </c>
      <c r="O3389" t="s">
        <v>23920</v>
      </c>
      <c r="R3389">
        <v>1</v>
      </c>
      <c r="S3389" t="s">
        <v>2911</v>
      </c>
      <c r="T3389" s="1">
        <v>40733.695011574076</v>
      </c>
      <c r="V3389" t="s">
        <v>91</v>
      </c>
      <c r="W3389">
        <v>12</v>
      </c>
      <c r="X3389" t="s">
        <v>23921</v>
      </c>
      <c r="AA3389" t="s">
        <v>22403</v>
      </c>
      <c r="AB3389" t="s">
        <v>1085</v>
      </c>
      <c r="AF3389" s="1">
        <v>19964</v>
      </c>
      <c r="AG3389" t="s">
        <v>23922</v>
      </c>
      <c r="AH3389" t="s">
        <v>105</v>
      </c>
      <c r="AI3389" t="s">
        <v>95</v>
      </c>
      <c r="AJ3389" t="s">
        <v>107</v>
      </c>
      <c r="AK3389" t="s">
        <v>22954</v>
      </c>
      <c r="AP3389" s="1">
        <v>19629</v>
      </c>
      <c r="AU3389" t="s">
        <v>8214</v>
      </c>
      <c r="AY3389" t="s">
        <v>23923</v>
      </c>
    </row>
    <row r="3390" spans="1:51" x14ac:dyDescent="0.25">
      <c r="A3390">
        <v>2763</v>
      </c>
      <c r="B3390" s="3" t="s">
        <v>29303</v>
      </c>
      <c r="C3390" s="3" t="str">
        <f t="shared" si="156"/>
        <v>Ocsio,Aileen&amp;Primo</v>
      </c>
      <c r="D3390" s="3" t="str">
        <f t="shared" si="157"/>
        <v>Ocsio</v>
      </c>
      <c r="E3390" t="str">
        <f t="shared" si="158"/>
        <v>ileen&amp;Primo</v>
      </c>
      <c r="F3390" t="s">
        <v>34278</v>
      </c>
      <c r="G3390" t="s">
        <v>36632</v>
      </c>
      <c r="H3390" t="s">
        <v>29304</v>
      </c>
      <c r="I3390" t="s">
        <v>8713</v>
      </c>
      <c r="J3390" t="s">
        <v>29305</v>
      </c>
      <c r="L3390" s="4" t="s">
        <v>100</v>
      </c>
      <c r="M3390" t="s">
        <v>101</v>
      </c>
      <c r="N3390" t="s">
        <v>102</v>
      </c>
      <c r="O3390" t="s">
        <v>29306</v>
      </c>
      <c r="R3390">
        <v>1</v>
      </c>
      <c r="S3390" t="s">
        <v>2911</v>
      </c>
      <c r="T3390" s="1">
        <v>40808.458449074074</v>
      </c>
      <c r="V3390" t="s">
        <v>91</v>
      </c>
      <c r="W3390">
        <v>12</v>
      </c>
      <c r="X3390" t="s">
        <v>29307</v>
      </c>
      <c r="AC3390" t="s">
        <v>29308</v>
      </c>
      <c r="AE3390" t="s">
        <v>113</v>
      </c>
      <c r="AF3390" s="1">
        <v>29067</v>
      </c>
      <c r="AG3390" t="s">
        <v>101</v>
      </c>
      <c r="AH3390" t="s">
        <v>105</v>
      </c>
      <c r="AI3390" t="s">
        <v>95</v>
      </c>
      <c r="AJ3390" t="s">
        <v>107</v>
      </c>
      <c r="AK3390" t="s">
        <v>29309</v>
      </c>
      <c r="AL3390" t="s">
        <v>29310</v>
      </c>
      <c r="AM3390" t="s">
        <v>1419</v>
      </c>
      <c r="AN3390" t="s">
        <v>117</v>
      </c>
      <c r="AP3390" s="1">
        <v>29199</v>
      </c>
      <c r="AU3390" t="s">
        <v>29311</v>
      </c>
      <c r="AW3390" t="s">
        <v>29312</v>
      </c>
      <c r="AY3390" t="s">
        <v>29313</v>
      </c>
    </row>
    <row r="3391" spans="1:51" x14ac:dyDescent="0.25">
      <c r="A3391">
        <v>2545</v>
      </c>
      <c r="B3391" s="3" t="s">
        <v>27700</v>
      </c>
      <c r="C3391" s="3" t="str">
        <f t="shared" si="156"/>
        <v>Octot, Steve Mangubat</v>
      </c>
      <c r="D3391" s="3" t="str">
        <f t="shared" si="157"/>
        <v>Octot</v>
      </c>
      <c r="E3391" t="str">
        <f t="shared" si="158"/>
        <v>Steve Mangubat</v>
      </c>
      <c r="F3391" t="s">
        <v>34279</v>
      </c>
      <c r="G3391" t="s">
        <v>36314</v>
      </c>
      <c r="H3391" t="s">
        <v>86</v>
      </c>
      <c r="J3391" t="s">
        <v>27701</v>
      </c>
      <c r="L3391" s="4" t="s">
        <v>5039</v>
      </c>
      <c r="M3391" t="s">
        <v>5039</v>
      </c>
      <c r="O3391" t="s">
        <v>27702</v>
      </c>
      <c r="R3391">
        <v>1</v>
      </c>
      <c r="S3391" t="s">
        <v>2911</v>
      </c>
      <c r="T3391" s="1">
        <v>40870.637615740743</v>
      </c>
      <c r="V3391" t="s">
        <v>91</v>
      </c>
      <c r="W3391">
        <v>12</v>
      </c>
      <c r="X3391" t="s">
        <v>27703</v>
      </c>
      <c r="Y3391" t="s">
        <v>27702</v>
      </c>
      <c r="AA3391" t="s">
        <v>8832</v>
      </c>
      <c r="AB3391" t="s">
        <v>8832</v>
      </c>
      <c r="AC3391">
        <v>966502568695</v>
      </c>
      <c r="AF3391" t="s">
        <v>2911</v>
      </c>
      <c r="AH3391" t="s">
        <v>105</v>
      </c>
      <c r="AI3391" t="s">
        <v>106</v>
      </c>
      <c r="AJ3391" t="s">
        <v>96</v>
      </c>
      <c r="AP3391" t="s">
        <v>2911</v>
      </c>
      <c r="AY3391" t="s">
        <v>27704</v>
      </c>
    </row>
    <row r="3392" spans="1:51" x14ac:dyDescent="0.25">
      <c r="A3392">
        <v>5245</v>
      </c>
      <c r="B3392" s="3" t="s">
        <v>2346</v>
      </c>
      <c r="C3392" s="3" t="str">
        <f t="shared" si="156"/>
        <v xml:space="preserve">Oculares, Evelyn E. </v>
      </c>
      <c r="D3392" s="3" t="str">
        <f t="shared" si="157"/>
        <v>Oculares</v>
      </c>
      <c r="E3392" t="str">
        <f t="shared" si="158"/>
        <v xml:space="preserve">Evelyn E. </v>
      </c>
      <c r="F3392" t="s">
        <v>34280</v>
      </c>
      <c r="G3392" t="s">
        <v>35346</v>
      </c>
      <c r="H3392" t="s">
        <v>86</v>
      </c>
      <c r="J3392">
        <v>9167620056</v>
      </c>
      <c r="K3392" t="s">
        <v>2347</v>
      </c>
      <c r="L3392" s="4" t="s">
        <v>2348</v>
      </c>
      <c r="M3392" t="s">
        <v>2349</v>
      </c>
      <c r="N3392" t="s">
        <v>2350</v>
      </c>
      <c r="O3392" t="s">
        <v>2351</v>
      </c>
      <c r="R3392">
        <v>1</v>
      </c>
      <c r="S3392" s="1">
        <v>42163.391921296294</v>
      </c>
      <c r="T3392" s="1">
        <v>42212.664560185185</v>
      </c>
      <c r="U3392" t="s">
        <v>91</v>
      </c>
      <c r="V3392" t="s">
        <v>91</v>
      </c>
      <c r="W3392">
        <v>12</v>
      </c>
      <c r="X3392" t="s">
        <v>2352</v>
      </c>
      <c r="Y3392" t="s">
        <v>2351</v>
      </c>
      <c r="Z3392" t="s">
        <v>2350</v>
      </c>
      <c r="AA3392" t="s">
        <v>2349</v>
      </c>
      <c r="AB3392" t="s">
        <v>2348</v>
      </c>
      <c r="AE3392" t="s">
        <v>93</v>
      </c>
      <c r="AF3392" s="1">
        <v>27020</v>
      </c>
      <c r="AI3392" t="s">
        <v>95</v>
      </c>
      <c r="AJ3392" t="s">
        <v>460</v>
      </c>
      <c r="AL3392" t="s">
        <v>2353</v>
      </c>
      <c r="AM3392" t="s">
        <v>2354</v>
      </c>
      <c r="AN3392" t="s">
        <v>93</v>
      </c>
      <c r="AO3392" t="s">
        <v>93</v>
      </c>
      <c r="AP3392" s="1">
        <v>40189</v>
      </c>
      <c r="AX3392" t="s">
        <v>313</v>
      </c>
      <c r="AY3392" t="s">
        <v>97</v>
      </c>
    </row>
    <row r="3393" spans="1:51" x14ac:dyDescent="0.25">
      <c r="A3393">
        <v>1051</v>
      </c>
      <c r="B3393" s="3" t="s">
        <v>15303</v>
      </c>
      <c r="C3393" s="3" t="str">
        <f t="shared" si="156"/>
        <v>Odchigue, Marissa</v>
      </c>
      <c r="D3393" s="3" t="str">
        <f t="shared" si="157"/>
        <v>Odchigue</v>
      </c>
      <c r="E3393" t="str">
        <f t="shared" si="158"/>
        <v>Marissa</v>
      </c>
      <c r="F3393" t="s">
        <v>34281</v>
      </c>
      <c r="G3393" t="s">
        <v>35123</v>
      </c>
      <c r="H3393" t="s">
        <v>15304</v>
      </c>
      <c r="I3393" t="s">
        <v>9716</v>
      </c>
      <c r="J3393" t="s">
        <v>15305</v>
      </c>
      <c r="L3393" s="4" t="s">
        <v>134</v>
      </c>
      <c r="M3393" t="s">
        <v>101</v>
      </c>
      <c r="N3393" t="s">
        <v>102</v>
      </c>
      <c r="O3393" t="s">
        <v>15306</v>
      </c>
      <c r="R3393">
        <v>1</v>
      </c>
      <c r="S3393" t="s">
        <v>2911</v>
      </c>
      <c r="T3393" s="1">
        <v>40733.707673611112</v>
      </c>
      <c r="V3393" t="s">
        <v>91</v>
      </c>
      <c r="W3393">
        <v>12</v>
      </c>
      <c r="X3393" t="s">
        <v>15307</v>
      </c>
      <c r="Y3393" t="s">
        <v>15306</v>
      </c>
      <c r="Z3393" t="s">
        <v>102</v>
      </c>
      <c r="AA3393" t="s">
        <v>101</v>
      </c>
      <c r="AB3393" t="s">
        <v>134</v>
      </c>
      <c r="AC3393" t="s">
        <v>15305</v>
      </c>
      <c r="AF3393" t="s">
        <v>2911</v>
      </c>
      <c r="AH3393" t="s">
        <v>105</v>
      </c>
      <c r="AI3393" t="s">
        <v>95</v>
      </c>
      <c r="AJ3393" t="s">
        <v>107</v>
      </c>
      <c r="AP3393" s="1">
        <v>22908</v>
      </c>
      <c r="AY3393" t="s">
        <v>15308</v>
      </c>
    </row>
    <row r="3394" spans="1:51" x14ac:dyDescent="0.25">
      <c r="A3394">
        <v>171</v>
      </c>
      <c r="B3394" s="3" t="s">
        <v>9649</v>
      </c>
      <c r="C3394" s="3" t="str">
        <f t="shared" si="156"/>
        <v>Oehlke, Gina</v>
      </c>
      <c r="D3394" s="3" t="str">
        <f t="shared" si="157"/>
        <v>Oehlke</v>
      </c>
      <c r="E3394" t="str">
        <f t="shared" si="158"/>
        <v>Gina</v>
      </c>
      <c r="F3394" t="s">
        <v>34282</v>
      </c>
      <c r="G3394" t="s">
        <v>35552</v>
      </c>
      <c r="H3394" t="s">
        <v>9650</v>
      </c>
      <c r="L3394" s="4" t="s">
        <v>100</v>
      </c>
      <c r="M3394" t="s">
        <v>101</v>
      </c>
      <c r="N3394" t="s">
        <v>139</v>
      </c>
      <c r="O3394" t="s">
        <v>9651</v>
      </c>
      <c r="R3394">
        <v>1</v>
      </c>
      <c r="S3394" t="s">
        <v>2911</v>
      </c>
      <c r="T3394" s="1">
        <v>40869.690682870372</v>
      </c>
      <c r="V3394" t="s">
        <v>91</v>
      </c>
      <c r="W3394">
        <v>12</v>
      </c>
      <c r="Y3394" t="s">
        <v>9651</v>
      </c>
      <c r="Z3394" t="s">
        <v>139</v>
      </c>
      <c r="AA3394" t="s">
        <v>109</v>
      </c>
      <c r="AB3394" t="s">
        <v>100</v>
      </c>
      <c r="AF3394" t="s">
        <v>2911</v>
      </c>
      <c r="AI3394" t="s">
        <v>95</v>
      </c>
      <c r="AJ3394" t="s">
        <v>107</v>
      </c>
      <c r="AP3394" t="s">
        <v>2911</v>
      </c>
      <c r="AY3394" t="s">
        <v>9652</v>
      </c>
    </row>
    <row r="3395" spans="1:51" x14ac:dyDescent="0.25">
      <c r="A3395">
        <v>175</v>
      </c>
      <c r="B3395" s="3" t="s">
        <v>9649</v>
      </c>
      <c r="C3395" s="3" t="str">
        <f t="shared" ref="C3395:C3458" si="159">LEFT(B3395,FIND("/",B3395,1)-1)</f>
        <v>Oehlke, Gina</v>
      </c>
      <c r="D3395" s="3" t="str">
        <f t="shared" ref="D3395:D3458" si="160">LEFT(B3395,FIND(",",B3395)-1)</f>
        <v>Oehlke</v>
      </c>
      <c r="E3395" t="str">
        <f t="shared" si="158"/>
        <v>Gina</v>
      </c>
      <c r="F3395" t="s">
        <v>34282</v>
      </c>
      <c r="G3395" t="s">
        <v>35552</v>
      </c>
      <c r="H3395" t="s">
        <v>9650</v>
      </c>
      <c r="J3395" t="s">
        <v>9671</v>
      </c>
      <c r="L3395" s="4" t="s">
        <v>100</v>
      </c>
      <c r="M3395" t="s">
        <v>101</v>
      </c>
      <c r="N3395" t="s">
        <v>139</v>
      </c>
      <c r="O3395" t="s">
        <v>9672</v>
      </c>
      <c r="R3395">
        <v>1</v>
      </c>
      <c r="S3395" t="s">
        <v>2911</v>
      </c>
      <c r="T3395" s="1">
        <v>40869.692303240743</v>
      </c>
      <c r="V3395" t="s">
        <v>91</v>
      </c>
      <c r="W3395">
        <v>12</v>
      </c>
      <c r="Y3395" t="s">
        <v>9672</v>
      </c>
      <c r="Z3395" t="s">
        <v>139</v>
      </c>
      <c r="AA3395" t="s">
        <v>109</v>
      </c>
      <c r="AB3395" t="s">
        <v>100</v>
      </c>
      <c r="AF3395" t="s">
        <v>2911</v>
      </c>
      <c r="AH3395" t="s">
        <v>105</v>
      </c>
      <c r="AI3395" t="s">
        <v>95</v>
      </c>
      <c r="AJ3395" t="s">
        <v>107</v>
      </c>
      <c r="AP3395" t="s">
        <v>2911</v>
      </c>
      <c r="AY3395" t="s">
        <v>9673</v>
      </c>
    </row>
    <row r="3396" spans="1:51" x14ac:dyDescent="0.25">
      <c r="A3396">
        <v>1398</v>
      </c>
      <c r="B3396" s="3" t="s">
        <v>19545</v>
      </c>
      <c r="C3396" s="3" t="str">
        <f t="shared" si="159"/>
        <v>Ojeda, George A.E.</v>
      </c>
      <c r="D3396" s="3" t="str">
        <f t="shared" si="160"/>
        <v>Ojeda</v>
      </c>
      <c r="E3396" t="str">
        <f t="shared" ref="E3396:G3459" si="161">RIGHT(C3396,LEN(C3396)-FIND(",",C3396,1)-1)</f>
        <v>George A.E.</v>
      </c>
      <c r="F3396" t="s">
        <v>34283</v>
      </c>
      <c r="G3396" t="s">
        <v>37156</v>
      </c>
      <c r="H3396" t="s">
        <v>19546</v>
      </c>
      <c r="I3396" t="s">
        <v>19547</v>
      </c>
      <c r="J3396" t="s">
        <v>19548</v>
      </c>
      <c r="M3396" t="s">
        <v>8713</v>
      </c>
      <c r="N3396" t="s">
        <v>19549</v>
      </c>
      <c r="O3396" t="s">
        <v>19550</v>
      </c>
      <c r="R3396">
        <v>1</v>
      </c>
      <c r="S3396" t="s">
        <v>2911</v>
      </c>
      <c r="T3396" s="1">
        <v>40733.712141203701</v>
      </c>
      <c r="V3396" t="s">
        <v>91</v>
      </c>
      <c r="W3396">
        <v>12</v>
      </c>
      <c r="X3396" t="s">
        <v>19551</v>
      </c>
      <c r="Y3396" t="s">
        <v>19550</v>
      </c>
      <c r="Z3396" t="s">
        <v>19549</v>
      </c>
      <c r="AA3396" t="s">
        <v>8713</v>
      </c>
      <c r="AF3396" s="1">
        <v>24160</v>
      </c>
      <c r="AG3396" t="s">
        <v>1153</v>
      </c>
      <c r="AH3396" t="s">
        <v>105</v>
      </c>
      <c r="AI3396" t="s">
        <v>106</v>
      </c>
      <c r="AJ3396" t="s">
        <v>107</v>
      </c>
      <c r="AP3396" s="1">
        <v>25234</v>
      </c>
      <c r="AY3396" t="s">
        <v>19552</v>
      </c>
    </row>
    <row r="3397" spans="1:51" x14ac:dyDescent="0.25">
      <c r="A3397">
        <v>5424</v>
      </c>
      <c r="B3397" s="3" t="s">
        <v>16664</v>
      </c>
      <c r="C3397" s="3" t="str">
        <f t="shared" si="159"/>
        <v xml:space="preserve">Olaer, Vicky B. </v>
      </c>
      <c r="D3397" s="3" t="str">
        <f t="shared" si="160"/>
        <v>Olaer</v>
      </c>
      <c r="E3397" t="str">
        <f t="shared" si="161"/>
        <v xml:space="preserve">Vicky B. </v>
      </c>
      <c r="F3397" t="s">
        <v>34284</v>
      </c>
      <c r="G3397" t="s">
        <v>37669</v>
      </c>
      <c r="H3397" t="s">
        <v>86</v>
      </c>
      <c r="J3397">
        <v>9177246282</v>
      </c>
      <c r="L3397" s="4" t="s">
        <v>88</v>
      </c>
      <c r="M3397" t="s">
        <v>89</v>
      </c>
      <c r="N3397" t="s">
        <v>16665</v>
      </c>
      <c r="R3397">
        <v>1</v>
      </c>
      <c r="S3397" s="1">
        <v>42445.391331018516</v>
      </c>
      <c r="T3397" s="1">
        <v>42450.39702546296</v>
      </c>
      <c r="U3397" t="s">
        <v>91</v>
      </c>
      <c r="V3397" t="s">
        <v>91</v>
      </c>
      <c r="W3397">
        <v>12</v>
      </c>
      <c r="X3397" t="s">
        <v>16666</v>
      </c>
      <c r="Z3397" t="s">
        <v>16667</v>
      </c>
      <c r="AA3397" t="s">
        <v>16668</v>
      </c>
      <c r="AB3397" t="s">
        <v>220</v>
      </c>
      <c r="AC3397" t="s">
        <v>16669</v>
      </c>
      <c r="AD3397" t="s">
        <v>16669</v>
      </c>
      <c r="AE3397" t="s">
        <v>93</v>
      </c>
      <c r="AF3397" s="1">
        <v>29681</v>
      </c>
      <c r="AH3397" t="s">
        <v>94</v>
      </c>
      <c r="AI3397" t="s">
        <v>95</v>
      </c>
      <c r="AJ3397" t="s">
        <v>96</v>
      </c>
      <c r="AL3397" t="s">
        <v>16670</v>
      </c>
      <c r="AM3397" t="s">
        <v>16671</v>
      </c>
      <c r="AN3397" t="s">
        <v>93</v>
      </c>
      <c r="AO3397" t="s">
        <v>93</v>
      </c>
      <c r="AP3397" s="1">
        <v>40189</v>
      </c>
      <c r="AX3397" t="s">
        <v>273</v>
      </c>
      <c r="AY3397" t="s">
        <v>97</v>
      </c>
    </row>
    <row r="3398" spans="1:51" x14ac:dyDescent="0.25">
      <c r="A3398">
        <v>1701</v>
      </c>
      <c r="B3398" s="3" t="s">
        <v>21686</v>
      </c>
      <c r="C3398" s="3" t="str">
        <f t="shared" si="159"/>
        <v xml:space="preserve">Olaer, Glenard D. </v>
      </c>
      <c r="D3398" s="3" t="str">
        <f t="shared" si="160"/>
        <v>Olaer</v>
      </c>
      <c r="E3398" t="str">
        <f t="shared" si="161"/>
        <v xml:space="preserve">Glenard D. </v>
      </c>
      <c r="F3398" t="s">
        <v>34284</v>
      </c>
      <c r="G3398" t="s">
        <v>37670</v>
      </c>
      <c r="H3398" t="s">
        <v>86</v>
      </c>
      <c r="K3398" t="s">
        <v>21687</v>
      </c>
      <c r="L3398" s="4" t="s">
        <v>100</v>
      </c>
      <c r="M3398" t="s">
        <v>101</v>
      </c>
      <c r="N3398" t="s">
        <v>10461</v>
      </c>
      <c r="O3398" t="s">
        <v>21688</v>
      </c>
      <c r="R3398">
        <v>1</v>
      </c>
      <c r="S3398" t="s">
        <v>2911</v>
      </c>
      <c r="T3398" s="1">
        <v>40807.331817129627</v>
      </c>
      <c r="V3398" t="s">
        <v>91</v>
      </c>
      <c r="W3398">
        <v>12</v>
      </c>
      <c r="X3398" t="s">
        <v>21689</v>
      </c>
      <c r="AE3398" t="s">
        <v>113</v>
      </c>
      <c r="AF3398" s="1">
        <v>28266</v>
      </c>
      <c r="AH3398" t="s">
        <v>105</v>
      </c>
      <c r="AI3398" t="s">
        <v>106</v>
      </c>
      <c r="AJ3398" t="s">
        <v>96</v>
      </c>
      <c r="AM3398" t="s">
        <v>18912</v>
      </c>
      <c r="AN3398" t="s">
        <v>117</v>
      </c>
      <c r="AP3398" t="s">
        <v>2911</v>
      </c>
      <c r="AW3398" t="s">
        <v>21690</v>
      </c>
      <c r="AY3398" t="s">
        <v>21691</v>
      </c>
    </row>
    <row r="3399" spans="1:51" x14ac:dyDescent="0.25">
      <c r="A3399">
        <v>4187</v>
      </c>
      <c r="B3399" s="3" t="s">
        <v>3346</v>
      </c>
      <c r="C3399" s="3" t="str">
        <f t="shared" si="159"/>
        <v>Olango, Daphne Rachelle</v>
      </c>
      <c r="D3399" s="3" t="str">
        <f t="shared" si="160"/>
        <v>Olango</v>
      </c>
      <c r="E3399" t="str">
        <f t="shared" si="161"/>
        <v>Daphne Rachelle</v>
      </c>
      <c r="F3399" t="s">
        <v>34285</v>
      </c>
      <c r="G3399" t="s">
        <v>36315</v>
      </c>
      <c r="H3399" t="s">
        <v>3347</v>
      </c>
      <c r="J3399" t="s">
        <v>3348</v>
      </c>
      <c r="L3399" s="4" t="s">
        <v>88</v>
      </c>
      <c r="M3399" t="s">
        <v>89</v>
      </c>
      <c r="N3399" t="s">
        <v>658</v>
      </c>
      <c r="O3399" t="s">
        <v>3349</v>
      </c>
      <c r="R3399">
        <v>1</v>
      </c>
      <c r="S3399" t="s">
        <v>2911</v>
      </c>
      <c r="T3399" s="1">
        <v>42310.678819444445</v>
      </c>
      <c r="V3399" t="s">
        <v>91</v>
      </c>
      <c r="W3399">
        <v>12</v>
      </c>
      <c r="Y3399" t="s">
        <v>3349</v>
      </c>
      <c r="Z3399" t="s">
        <v>658</v>
      </c>
      <c r="AA3399" t="s">
        <v>89</v>
      </c>
      <c r="AB3399" t="s">
        <v>88</v>
      </c>
      <c r="AF3399" t="s">
        <v>2911</v>
      </c>
      <c r="AH3399" t="s">
        <v>94</v>
      </c>
      <c r="AI3399" t="s">
        <v>95</v>
      </c>
      <c r="AJ3399" t="s">
        <v>107</v>
      </c>
      <c r="AP3399" t="s">
        <v>2911</v>
      </c>
      <c r="AS3399" t="s">
        <v>3350</v>
      </c>
      <c r="AY3399" t="s">
        <v>3351</v>
      </c>
    </row>
    <row r="3400" spans="1:51" x14ac:dyDescent="0.25">
      <c r="A3400">
        <v>4188</v>
      </c>
      <c r="B3400" s="3" t="s">
        <v>3538</v>
      </c>
      <c r="C3400" s="3" t="str">
        <f t="shared" si="159"/>
        <v xml:space="preserve">Olango, Daphne Rachelle </v>
      </c>
      <c r="D3400" s="3" t="str">
        <f t="shared" si="160"/>
        <v>Olango</v>
      </c>
      <c r="E3400" t="str">
        <f t="shared" si="161"/>
        <v xml:space="preserve">Daphne Rachelle </v>
      </c>
      <c r="F3400" t="s">
        <v>34285</v>
      </c>
      <c r="G3400" t="s">
        <v>36316</v>
      </c>
      <c r="H3400" t="s">
        <v>3347</v>
      </c>
      <c r="J3400" t="s">
        <v>3348</v>
      </c>
      <c r="L3400" s="4" t="s">
        <v>88</v>
      </c>
      <c r="M3400" t="s">
        <v>89</v>
      </c>
      <c r="N3400" t="s">
        <v>658</v>
      </c>
      <c r="O3400" t="s">
        <v>3349</v>
      </c>
      <c r="R3400">
        <v>1</v>
      </c>
      <c r="S3400" t="s">
        <v>2911</v>
      </c>
      <c r="T3400" s="1">
        <v>42310.678738425922</v>
      </c>
      <c r="V3400" t="s">
        <v>91</v>
      </c>
      <c r="W3400">
        <v>12</v>
      </c>
      <c r="Y3400" t="s">
        <v>3349</v>
      </c>
      <c r="Z3400" t="s">
        <v>658</v>
      </c>
      <c r="AA3400" t="s">
        <v>89</v>
      </c>
      <c r="AB3400" t="s">
        <v>88</v>
      </c>
      <c r="AF3400" t="s">
        <v>2911</v>
      </c>
      <c r="AH3400" t="s">
        <v>94</v>
      </c>
      <c r="AI3400" t="s">
        <v>95</v>
      </c>
      <c r="AJ3400" t="s">
        <v>107</v>
      </c>
      <c r="AP3400" t="s">
        <v>2911</v>
      </c>
      <c r="AS3400" t="s">
        <v>3350</v>
      </c>
      <c r="AY3400" t="s">
        <v>3539</v>
      </c>
    </row>
    <row r="3401" spans="1:51" x14ac:dyDescent="0.25">
      <c r="A3401">
        <v>178</v>
      </c>
      <c r="B3401" s="3" t="s">
        <v>9689</v>
      </c>
      <c r="C3401" s="3" t="str">
        <f t="shared" si="159"/>
        <v>Olango, Guadalupe</v>
      </c>
      <c r="D3401" s="3" t="str">
        <f t="shared" si="160"/>
        <v>Olango</v>
      </c>
      <c r="E3401" t="str">
        <f t="shared" si="161"/>
        <v>Guadalupe</v>
      </c>
      <c r="F3401" t="s">
        <v>34285</v>
      </c>
      <c r="G3401" t="s">
        <v>1401</v>
      </c>
      <c r="H3401" t="s">
        <v>9690</v>
      </c>
      <c r="I3401" t="s">
        <v>9691</v>
      </c>
      <c r="J3401" t="s">
        <v>9692</v>
      </c>
      <c r="L3401" s="4" t="s">
        <v>9693</v>
      </c>
      <c r="O3401" t="s">
        <v>9694</v>
      </c>
      <c r="R3401">
        <v>1</v>
      </c>
      <c r="S3401" t="s">
        <v>2911</v>
      </c>
      <c r="T3401" s="1">
        <v>40945.697835648149</v>
      </c>
      <c r="V3401" t="s">
        <v>91</v>
      </c>
      <c r="W3401">
        <v>12</v>
      </c>
      <c r="Y3401" t="s">
        <v>9694</v>
      </c>
      <c r="AB3401" t="s">
        <v>9693</v>
      </c>
      <c r="AC3401" t="s">
        <v>9695</v>
      </c>
      <c r="AF3401" s="1">
        <v>19705</v>
      </c>
      <c r="AG3401" t="s">
        <v>3374</v>
      </c>
      <c r="AH3401" t="s">
        <v>105</v>
      </c>
      <c r="AI3401" t="s">
        <v>106</v>
      </c>
      <c r="AJ3401" t="s">
        <v>107</v>
      </c>
      <c r="AK3401" t="s">
        <v>9696</v>
      </c>
      <c r="AL3401" t="s">
        <v>9697</v>
      </c>
      <c r="AP3401" s="1">
        <v>19739</v>
      </c>
      <c r="AR3401" t="s">
        <v>9698</v>
      </c>
      <c r="AU3401" t="s">
        <v>9699</v>
      </c>
      <c r="AV3401" t="s">
        <v>1155</v>
      </c>
      <c r="AW3401" t="s">
        <v>9700</v>
      </c>
      <c r="AY3401" t="s">
        <v>9701</v>
      </c>
    </row>
    <row r="3402" spans="1:51" x14ac:dyDescent="0.25">
      <c r="A3402">
        <v>2132</v>
      </c>
      <c r="B3402" s="3" t="s">
        <v>24802</v>
      </c>
      <c r="C3402" s="3" t="str">
        <f t="shared" si="159"/>
        <v>Olape, Nila G.</v>
      </c>
      <c r="D3402" s="3" t="str">
        <f t="shared" si="160"/>
        <v>Olape</v>
      </c>
      <c r="E3402" t="str">
        <f t="shared" si="161"/>
        <v>Nila G.</v>
      </c>
      <c r="F3402" t="s">
        <v>34286</v>
      </c>
      <c r="G3402" t="s">
        <v>36287</v>
      </c>
      <c r="H3402" t="s">
        <v>24803</v>
      </c>
      <c r="I3402" t="s">
        <v>24804</v>
      </c>
      <c r="J3402" t="s">
        <v>24805</v>
      </c>
      <c r="L3402" s="4" t="s">
        <v>134</v>
      </c>
      <c r="M3402" t="s">
        <v>101</v>
      </c>
      <c r="N3402" t="s">
        <v>110</v>
      </c>
      <c r="O3402" t="s">
        <v>24806</v>
      </c>
      <c r="R3402">
        <v>1</v>
      </c>
      <c r="S3402" t="s">
        <v>2911</v>
      </c>
      <c r="T3402" s="1">
        <v>40733.64266203704</v>
      </c>
      <c r="V3402" t="s">
        <v>91</v>
      </c>
      <c r="W3402">
        <v>12</v>
      </c>
      <c r="Y3402" t="s">
        <v>24806</v>
      </c>
      <c r="Z3402" t="s">
        <v>110</v>
      </c>
      <c r="AA3402" t="s">
        <v>101</v>
      </c>
      <c r="AB3402" t="s">
        <v>134</v>
      </c>
      <c r="AF3402" s="1">
        <v>15444</v>
      </c>
      <c r="AG3402" t="s">
        <v>3941</v>
      </c>
      <c r="AH3402" t="s">
        <v>105</v>
      </c>
      <c r="AI3402" t="s">
        <v>95</v>
      </c>
      <c r="AJ3402" t="s">
        <v>107</v>
      </c>
      <c r="AP3402" s="1">
        <v>14866</v>
      </c>
      <c r="AY3402" t="s">
        <v>24807</v>
      </c>
    </row>
    <row r="3403" spans="1:51" x14ac:dyDescent="0.25">
      <c r="A3403">
        <v>2638</v>
      </c>
      <c r="B3403" s="3" t="s">
        <v>28383</v>
      </c>
      <c r="C3403" s="3" t="str">
        <f t="shared" si="159"/>
        <v>Olape,Alma</v>
      </c>
      <c r="D3403" s="3" t="str">
        <f t="shared" si="160"/>
        <v>Olape</v>
      </c>
      <c r="E3403" t="str">
        <f t="shared" si="161"/>
        <v>lma</v>
      </c>
      <c r="F3403" t="s">
        <v>34286</v>
      </c>
      <c r="G3403" t="s">
        <v>35373</v>
      </c>
      <c r="H3403" t="s">
        <v>28384</v>
      </c>
      <c r="L3403" s="4" t="s">
        <v>1085</v>
      </c>
      <c r="M3403" t="s">
        <v>8297</v>
      </c>
      <c r="N3403" t="s">
        <v>5214</v>
      </c>
      <c r="R3403">
        <v>1</v>
      </c>
      <c r="S3403" t="s">
        <v>2911</v>
      </c>
      <c r="T3403" s="1">
        <v>40757.344629629632</v>
      </c>
      <c r="V3403" t="s">
        <v>91</v>
      </c>
      <c r="W3403">
        <v>12</v>
      </c>
      <c r="X3403" t="s">
        <v>28385</v>
      </c>
      <c r="AC3403" t="s">
        <v>28386</v>
      </c>
      <c r="AF3403" s="1">
        <v>27086</v>
      </c>
      <c r="AG3403" t="s">
        <v>15224</v>
      </c>
      <c r="AH3403" t="s">
        <v>105</v>
      </c>
      <c r="AI3403" t="s">
        <v>95</v>
      </c>
      <c r="AJ3403" t="s">
        <v>107</v>
      </c>
      <c r="AK3403" t="s">
        <v>28387</v>
      </c>
      <c r="AL3403" t="s">
        <v>28388</v>
      </c>
      <c r="AM3403" t="s">
        <v>2728</v>
      </c>
      <c r="AN3403" t="s">
        <v>239</v>
      </c>
      <c r="AP3403" t="s">
        <v>2911</v>
      </c>
      <c r="AY3403" t="s">
        <v>28389</v>
      </c>
    </row>
    <row r="3404" spans="1:51" x14ac:dyDescent="0.25">
      <c r="A3404">
        <v>5201</v>
      </c>
      <c r="B3404" s="3" t="s">
        <v>2305</v>
      </c>
      <c r="C3404" s="3" t="str">
        <f t="shared" si="159"/>
        <v xml:space="preserve">Oliveros, Flor Ann E. </v>
      </c>
      <c r="D3404" s="3" t="str">
        <f t="shared" si="160"/>
        <v>Oliveros</v>
      </c>
      <c r="E3404" t="str">
        <f t="shared" si="161"/>
        <v xml:space="preserve">Flor Ann E. </v>
      </c>
      <c r="F3404" t="s">
        <v>34287</v>
      </c>
      <c r="G3404" t="s">
        <v>37671</v>
      </c>
      <c r="R3404">
        <v>1</v>
      </c>
      <c r="S3404" s="1">
        <v>42102.585092592592</v>
      </c>
      <c r="T3404" s="1">
        <v>42102.585092592592</v>
      </c>
      <c r="U3404" t="s">
        <v>91</v>
      </c>
      <c r="W3404">
        <v>12</v>
      </c>
      <c r="AE3404" t="s">
        <v>93</v>
      </c>
      <c r="AF3404" s="1">
        <v>40188</v>
      </c>
      <c r="AI3404" t="s">
        <v>93</v>
      </c>
      <c r="AJ3404" t="s">
        <v>93</v>
      </c>
      <c r="AN3404" t="s">
        <v>93</v>
      </c>
      <c r="AO3404" t="s">
        <v>93</v>
      </c>
      <c r="AP3404" s="1">
        <v>40189</v>
      </c>
      <c r="AY3404" t="s">
        <v>97</v>
      </c>
    </row>
    <row r="3405" spans="1:51" x14ac:dyDescent="0.25">
      <c r="A3405">
        <v>5726</v>
      </c>
      <c r="B3405" s="3" t="s">
        <v>7132</v>
      </c>
      <c r="C3405" s="3" t="str">
        <f t="shared" si="159"/>
        <v xml:space="preserve">Olmillo, Jumerlyn P. </v>
      </c>
      <c r="D3405" s="3" t="str">
        <f t="shared" si="160"/>
        <v>Olmillo</v>
      </c>
      <c r="E3405" t="str">
        <f t="shared" si="161"/>
        <v xml:space="preserve">Jumerlyn P. </v>
      </c>
      <c r="F3405" t="s">
        <v>34288</v>
      </c>
      <c r="G3405" t="s">
        <v>37672</v>
      </c>
      <c r="H3405" t="s">
        <v>7133</v>
      </c>
      <c r="I3405" t="s">
        <v>7134</v>
      </c>
      <c r="J3405">
        <v>9283316517</v>
      </c>
      <c r="L3405" s="4" t="s">
        <v>5212</v>
      </c>
      <c r="M3405" t="s">
        <v>1085</v>
      </c>
      <c r="N3405" t="s">
        <v>3143</v>
      </c>
      <c r="O3405" t="s">
        <v>7135</v>
      </c>
      <c r="R3405">
        <v>1</v>
      </c>
      <c r="S3405" s="1">
        <v>42685.511666666665</v>
      </c>
      <c r="T3405" s="1">
        <v>42704.592974537038</v>
      </c>
      <c r="U3405" t="s">
        <v>91</v>
      </c>
      <c r="V3405" t="s">
        <v>91</v>
      </c>
      <c r="W3405">
        <v>12</v>
      </c>
      <c r="X3405" t="s">
        <v>7136</v>
      </c>
      <c r="Y3405" t="s">
        <v>7135</v>
      </c>
      <c r="Z3405" t="s">
        <v>3143</v>
      </c>
      <c r="AA3405" t="s">
        <v>1085</v>
      </c>
      <c r="AB3405" t="s">
        <v>5212</v>
      </c>
      <c r="AE3405" t="s">
        <v>213</v>
      </c>
      <c r="AF3405" s="1">
        <v>27619</v>
      </c>
      <c r="AI3405" t="s">
        <v>95</v>
      </c>
      <c r="AJ3405" t="s">
        <v>107</v>
      </c>
      <c r="AN3405" t="s">
        <v>239</v>
      </c>
      <c r="AO3405" t="s">
        <v>146</v>
      </c>
      <c r="AP3405" s="1">
        <v>26791</v>
      </c>
      <c r="AU3405" t="s">
        <v>7137</v>
      </c>
      <c r="AV3405" t="s">
        <v>7138</v>
      </c>
      <c r="AW3405" t="s">
        <v>7139</v>
      </c>
      <c r="AY3405" t="s">
        <v>97</v>
      </c>
    </row>
    <row r="3406" spans="1:51" x14ac:dyDescent="0.25">
      <c r="A3406">
        <v>184</v>
      </c>
      <c r="B3406" s="3" t="s">
        <v>9741</v>
      </c>
      <c r="C3406" s="3" t="str">
        <f t="shared" si="159"/>
        <v>Omaga, Rodelia</v>
      </c>
      <c r="D3406" s="3" t="str">
        <f t="shared" si="160"/>
        <v>Omaga</v>
      </c>
      <c r="E3406" t="str">
        <f t="shared" si="161"/>
        <v>Rodelia</v>
      </c>
      <c r="F3406" t="s">
        <v>34289</v>
      </c>
      <c r="G3406" t="s">
        <v>36317</v>
      </c>
      <c r="H3406" t="s">
        <v>9742</v>
      </c>
      <c r="J3406">
        <v>9127102291</v>
      </c>
      <c r="L3406" s="4" t="s">
        <v>100</v>
      </c>
      <c r="M3406" t="s">
        <v>109</v>
      </c>
      <c r="N3406" t="s">
        <v>9743</v>
      </c>
      <c r="O3406" t="s">
        <v>9744</v>
      </c>
      <c r="R3406">
        <v>1</v>
      </c>
      <c r="S3406" t="s">
        <v>2911</v>
      </c>
      <c r="T3406" s="1">
        <v>40870.36478009259</v>
      </c>
      <c r="V3406" t="s">
        <v>91</v>
      </c>
      <c r="W3406">
        <v>12</v>
      </c>
      <c r="X3406" t="s">
        <v>9745</v>
      </c>
      <c r="Y3406" t="s">
        <v>9744</v>
      </c>
      <c r="Z3406" t="s">
        <v>166</v>
      </c>
      <c r="AA3406" t="s">
        <v>109</v>
      </c>
      <c r="AB3406" t="s">
        <v>100</v>
      </c>
      <c r="AF3406" t="s">
        <v>2911</v>
      </c>
      <c r="AH3406" t="s">
        <v>7819</v>
      </c>
      <c r="AI3406" t="s">
        <v>95</v>
      </c>
      <c r="AJ3406" t="s">
        <v>107</v>
      </c>
      <c r="AP3406" t="s">
        <v>2911</v>
      </c>
      <c r="AY3406" t="s">
        <v>9746</v>
      </c>
    </row>
    <row r="3407" spans="1:51" x14ac:dyDescent="0.25">
      <c r="A3407">
        <v>188</v>
      </c>
      <c r="B3407" s="3" t="s">
        <v>9763</v>
      </c>
      <c r="C3407" s="3" t="str">
        <f t="shared" si="159"/>
        <v>Omaga, Rodelia</v>
      </c>
      <c r="D3407" s="3" t="str">
        <f t="shared" si="160"/>
        <v>Omaga</v>
      </c>
      <c r="E3407" t="str">
        <f t="shared" si="161"/>
        <v>Rodelia</v>
      </c>
      <c r="F3407" t="s">
        <v>34289</v>
      </c>
      <c r="G3407" t="s">
        <v>36317</v>
      </c>
      <c r="H3407" t="s">
        <v>9742</v>
      </c>
      <c r="J3407">
        <v>9127102291</v>
      </c>
      <c r="L3407" s="4" t="s">
        <v>100</v>
      </c>
      <c r="M3407" t="s">
        <v>109</v>
      </c>
      <c r="N3407" t="s">
        <v>166</v>
      </c>
      <c r="O3407" t="s">
        <v>9744</v>
      </c>
      <c r="R3407">
        <v>1</v>
      </c>
      <c r="S3407" t="s">
        <v>2911</v>
      </c>
      <c r="T3407" s="1">
        <v>40870.36614583333</v>
      </c>
      <c r="V3407" t="s">
        <v>91</v>
      </c>
      <c r="W3407">
        <v>12</v>
      </c>
      <c r="X3407" t="s">
        <v>9745</v>
      </c>
      <c r="Y3407" t="s">
        <v>9744</v>
      </c>
      <c r="AF3407" t="s">
        <v>2911</v>
      </c>
      <c r="AH3407" t="s">
        <v>105</v>
      </c>
      <c r="AI3407" t="s">
        <v>95</v>
      </c>
      <c r="AJ3407" t="s">
        <v>107</v>
      </c>
      <c r="AP3407" t="s">
        <v>2911</v>
      </c>
      <c r="AY3407" t="s">
        <v>9764</v>
      </c>
    </row>
    <row r="3408" spans="1:51" x14ac:dyDescent="0.25">
      <c r="A3408">
        <v>191</v>
      </c>
      <c r="B3408" s="3" t="s">
        <v>9784</v>
      </c>
      <c r="C3408" s="3" t="str">
        <f t="shared" si="159"/>
        <v>Omaga, Rodelia</v>
      </c>
      <c r="D3408" s="3" t="str">
        <f t="shared" si="160"/>
        <v>Omaga</v>
      </c>
      <c r="E3408" t="str">
        <f t="shared" si="161"/>
        <v>Rodelia</v>
      </c>
      <c r="F3408" t="s">
        <v>34289</v>
      </c>
      <c r="G3408" t="s">
        <v>36317</v>
      </c>
      <c r="H3408" t="s">
        <v>9742</v>
      </c>
      <c r="J3408">
        <v>9127102291</v>
      </c>
      <c r="L3408" s="4" t="s">
        <v>100</v>
      </c>
      <c r="M3408" t="s">
        <v>101</v>
      </c>
      <c r="N3408" t="s">
        <v>166</v>
      </c>
      <c r="O3408" t="s">
        <v>9744</v>
      </c>
      <c r="R3408">
        <v>1</v>
      </c>
      <c r="S3408" t="s">
        <v>2911</v>
      </c>
      <c r="T3408" s="1">
        <v>40870.366944444446</v>
      </c>
      <c r="V3408" t="s">
        <v>91</v>
      </c>
      <c r="W3408">
        <v>12</v>
      </c>
      <c r="X3408" t="s">
        <v>9745</v>
      </c>
      <c r="Y3408" t="s">
        <v>9744</v>
      </c>
      <c r="Z3408" t="s">
        <v>166</v>
      </c>
      <c r="AA3408" t="s">
        <v>109</v>
      </c>
      <c r="AB3408" t="s">
        <v>100</v>
      </c>
      <c r="AF3408" t="s">
        <v>2911</v>
      </c>
      <c r="AH3408" t="s">
        <v>105</v>
      </c>
      <c r="AI3408" t="s">
        <v>95</v>
      </c>
      <c r="AJ3408" t="s">
        <v>107</v>
      </c>
      <c r="AP3408" t="s">
        <v>2911</v>
      </c>
      <c r="AY3408" t="s">
        <v>9785</v>
      </c>
    </row>
    <row r="3409" spans="1:51" x14ac:dyDescent="0.25">
      <c r="A3409">
        <v>194</v>
      </c>
      <c r="B3409" s="3" t="s">
        <v>9809</v>
      </c>
      <c r="C3409" s="3" t="str">
        <f t="shared" si="159"/>
        <v>Omaga, Rodelia</v>
      </c>
      <c r="D3409" s="3" t="str">
        <f t="shared" si="160"/>
        <v>Omaga</v>
      </c>
      <c r="E3409" t="str">
        <f t="shared" si="161"/>
        <v>Rodelia</v>
      </c>
      <c r="F3409" t="s">
        <v>34289</v>
      </c>
      <c r="G3409" t="s">
        <v>36317</v>
      </c>
      <c r="H3409" t="s">
        <v>9742</v>
      </c>
      <c r="J3409">
        <v>9127102291</v>
      </c>
      <c r="L3409" s="4" t="s">
        <v>100</v>
      </c>
      <c r="M3409" t="s">
        <v>101</v>
      </c>
      <c r="N3409" t="s">
        <v>166</v>
      </c>
      <c r="O3409" t="s">
        <v>9744</v>
      </c>
      <c r="R3409">
        <v>1</v>
      </c>
      <c r="S3409" t="s">
        <v>2911</v>
      </c>
      <c r="T3409" s="1">
        <v>40870.369189814817</v>
      </c>
      <c r="V3409" t="s">
        <v>91</v>
      </c>
      <c r="W3409">
        <v>12</v>
      </c>
      <c r="X3409" t="s">
        <v>9745</v>
      </c>
      <c r="Y3409" t="s">
        <v>9744</v>
      </c>
      <c r="AF3409" t="s">
        <v>2911</v>
      </c>
      <c r="AH3409" t="s">
        <v>105</v>
      </c>
      <c r="AI3409" t="s">
        <v>95</v>
      </c>
      <c r="AJ3409" t="s">
        <v>107</v>
      </c>
      <c r="AP3409" t="s">
        <v>2911</v>
      </c>
      <c r="AY3409" t="s">
        <v>9810</v>
      </c>
    </row>
    <row r="3410" spans="1:51" x14ac:dyDescent="0.25">
      <c r="A3410">
        <v>369</v>
      </c>
      <c r="B3410" s="3" t="s">
        <v>10864</v>
      </c>
      <c r="C3410" s="3" t="e">
        <f t="shared" si="159"/>
        <v>#VALUE!</v>
      </c>
      <c r="D3410" s="3" t="str">
        <f t="shared" si="160"/>
        <v>Omaga</v>
      </c>
      <c r="E3410" t="e">
        <f t="shared" si="161"/>
        <v>#VALUE!</v>
      </c>
      <c r="F3410" t="s">
        <v>34289</v>
      </c>
      <c r="G3410" t="s">
        <v>37457</v>
      </c>
      <c r="H3410" t="s">
        <v>10865</v>
      </c>
      <c r="L3410" s="4" t="s">
        <v>100</v>
      </c>
      <c r="M3410" t="s">
        <v>101</v>
      </c>
      <c r="N3410" t="s">
        <v>102</v>
      </c>
      <c r="O3410" t="s">
        <v>10866</v>
      </c>
      <c r="R3410">
        <v>1</v>
      </c>
      <c r="S3410" t="s">
        <v>2911</v>
      </c>
      <c r="T3410" s="1">
        <v>40807.34306712963</v>
      </c>
      <c r="V3410" t="s">
        <v>91</v>
      </c>
      <c r="W3410">
        <v>12</v>
      </c>
      <c r="AF3410" t="s">
        <v>2911</v>
      </c>
      <c r="AH3410" t="s">
        <v>7819</v>
      </c>
      <c r="AI3410" t="s">
        <v>106</v>
      </c>
      <c r="AJ3410" t="s">
        <v>107</v>
      </c>
      <c r="AP3410" t="s">
        <v>2911</v>
      </c>
      <c r="AS3410">
        <v>9177590167</v>
      </c>
      <c r="AY3410" t="s">
        <v>10867</v>
      </c>
    </row>
    <row r="3411" spans="1:51" x14ac:dyDescent="0.25">
      <c r="A3411">
        <v>5373</v>
      </c>
      <c r="B3411" s="3" t="s">
        <v>17130</v>
      </c>
      <c r="C3411" s="3" t="str">
        <f t="shared" si="159"/>
        <v xml:space="preserve">Omagap, Ailyn G. </v>
      </c>
      <c r="D3411" s="3" t="str">
        <f t="shared" si="160"/>
        <v>Omagap</v>
      </c>
      <c r="E3411" t="str">
        <f t="shared" si="161"/>
        <v xml:space="preserve">Ailyn G. </v>
      </c>
      <c r="F3411" t="s">
        <v>34290</v>
      </c>
      <c r="G3411" t="s">
        <v>37673</v>
      </c>
      <c r="H3411" t="s">
        <v>86</v>
      </c>
      <c r="J3411">
        <v>9177263742</v>
      </c>
      <c r="K3411" t="s">
        <v>17131</v>
      </c>
      <c r="L3411" s="4" t="s">
        <v>566</v>
      </c>
      <c r="M3411" t="s">
        <v>473</v>
      </c>
      <c r="N3411" t="s">
        <v>3820</v>
      </c>
      <c r="O3411" t="s">
        <v>17132</v>
      </c>
      <c r="R3411">
        <v>1</v>
      </c>
      <c r="S3411" s="1">
        <v>42366.438784722224</v>
      </c>
      <c r="T3411" s="1">
        <v>42381.377812500003</v>
      </c>
      <c r="U3411" t="s">
        <v>91</v>
      </c>
      <c r="V3411" t="s">
        <v>91</v>
      </c>
      <c r="W3411">
        <v>12</v>
      </c>
      <c r="X3411" t="s">
        <v>17133</v>
      </c>
      <c r="Y3411" t="s">
        <v>17132</v>
      </c>
      <c r="Z3411" t="s">
        <v>3820</v>
      </c>
      <c r="AA3411" t="s">
        <v>473</v>
      </c>
      <c r="AB3411" t="s">
        <v>566</v>
      </c>
      <c r="AE3411" t="s">
        <v>93</v>
      </c>
      <c r="AF3411" s="1">
        <v>32943</v>
      </c>
      <c r="AH3411" t="s">
        <v>94</v>
      </c>
      <c r="AI3411" t="s">
        <v>95</v>
      </c>
      <c r="AJ3411" t="s">
        <v>96</v>
      </c>
      <c r="AN3411" t="s">
        <v>93</v>
      </c>
      <c r="AO3411" t="s">
        <v>93</v>
      </c>
      <c r="AP3411" s="1">
        <v>40189</v>
      </c>
      <c r="AX3411" t="s">
        <v>17134</v>
      </c>
      <c r="AY3411" t="s">
        <v>97</v>
      </c>
    </row>
    <row r="3412" spans="1:51" x14ac:dyDescent="0.25">
      <c r="A3412">
        <v>5113</v>
      </c>
      <c r="B3412" s="3" t="s">
        <v>17559</v>
      </c>
      <c r="C3412" s="3" t="str">
        <f t="shared" si="159"/>
        <v xml:space="preserve">Omandam, Karen G. </v>
      </c>
      <c r="D3412" s="3" t="str">
        <f t="shared" si="160"/>
        <v>Omandam</v>
      </c>
      <c r="E3412" t="str">
        <f t="shared" si="161"/>
        <v xml:space="preserve">Karen G. </v>
      </c>
      <c r="F3412" t="s">
        <v>34291</v>
      </c>
      <c r="G3412" t="s">
        <v>35427</v>
      </c>
      <c r="H3412" t="s">
        <v>86</v>
      </c>
      <c r="J3412">
        <v>9352500409</v>
      </c>
      <c r="K3412" t="s">
        <v>17560</v>
      </c>
      <c r="L3412" s="4" t="s">
        <v>88</v>
      </c>
      <c r="M3412" t="s">
        <v>89</v>
      </c>
      <c r="N3412" t="s">
        <v>923</v>
      </c>
      <c r="O3412" t="s">
        <v>17561</v>
      </c>
      <c r="R3412">
        <v>1</v>
      </c>
      <c r="S3412" s="1">
        <v>42062.852256944447</v>
      </c>
      <c r="T3412" s="1">
        <v>42581.577685185184</v>
      </c>
      <c r="U3412" t="s">
        <v>91</v>
      </c>
      <c r="V3412" t="s">
        <v>91</v>
      </c>
      <c r="W3412">
        <v>12</v>
      </c>
      <c r="Y3412" t="s">
        <v>17561</v>
      </c>
      <c r="Z3412" t="s">
        <v>923</v>
      </c>
      <c r="AA3412" t="s">
        <v>89</v>
      </c>
      <c r="AE3412" t="s">
        <v>93</v>
      </c>
      <c r="AF3412" s="1">
        <v>33114</v>
      </c>
      <c r="AI3412" t="s">
        <v>95</v>
      </c>
      <c r="AJ3412" t="s">
        <v>96</v>
      </c>
      <c r="AL3412" t="s">
        <v>17562</v>
      </c>
      <c r="AM3412" t="s">
        <v>1005</v>
      </c>
      <c r="AN3412" t="s">
        <v>93</v>
      </c>
      <c r="AO3412" t="s">
        <v>93</v>
      </c>
      <c r="AP3412" s="1">
        <v>40189</v>
      </c>
      <c r="AX3412" t="s">
        <v>17563</v>
      </c>
      <c r="AY3412" t="s">
        <v>97</v>
      </c>
    </row>
    <row r="3413" spans="1:51" x14ac:dyDescent="0.25">
      <c r="A3413">
        <v>1054</v>
      </c>
      <c r="B3413" s="3" t="s">
        <v>15312</v>
      </c>
      <c r="C3413" s="3" t="str">
        <f t="shared" si="159"/>
        <v>Oñada, Porfirio</v>
      </c>
      <c r="D3413" s="3" t="str">
        <f t="shared" si="160"/>
        <v>Oñada</v>
      </c>
      <c r="E3413" t="str">
        <f t="shared" si="161"/>
        <v>Porfirio</v>
      </c>
      <c r="F3413" t="s">
        <v>34292</v>
      </c>
      <c r="G3413" t="s">
        <v>36318</v>
      </c>
      <c r="H3413" t="s">
        <v>15313</v>
      </c>
      <c r="I3413" t="s">
        <v>11356</v>
      </c>
      <c r="J3413">
        <v>8585014</v>
      </c>
      <c r="L3413" s="4" t="s">
        <v>100</v>
      </c>
      <c r="M3413" t="s">
        <v>101</v>
      </c>
      <c r="O3413" t="s">
        <v>15314</v>
      </c>
      <c r="R3413">
        <v>1</v>
      </c>
      <c r="S3413" t="s">
        <v>2911</v>
      </c>
      <c r="T3413" s="1">
        <v>40813.650462962964</v>
      </c>
      <c r="V3413" t="s">
        <v>91</v>
      </c>
      <c r="W3413">
        <v>12</v>
      </c>
      <c r="X3413" t="s">
        <v>15315</v>
      </c>
      <c r="AF3413" s="1">
        <v>15388</v>
      </c>
      <c r="AG3413" t="s">
        <v>15316</v>
      </c>
      <c r="AH3413" t="s">
        <v>105</v>
      </c>
      <c r="AI3413" t="s">
        <v>106</v>
      </c>
      <c r="AJ3413" t="s">
        <v>96</v>
      </c>
      <c r="AK3413" t="s">
        <v>15317</v>
      </c>
      <c r="AL3413" t="s">
        <v>15318</v>
      </c>
      <c r="AP3413" s="1">
        <v>14463</v>
      </c>
      <c r="AU3413" t="s">
        <v>15319</v>
      </c>
      <c r="AW3413" t="s">
        <v>15320</v>
      </c>
      <c r="AY3413" t="s">
        <v>15321</v>
      </c>
    </row>
    <row r="3414" spans="1:51" x14ac:dyDescent="0.25">
      <c r="A3414">
        <v>4390</v>
      </c>
      <c r="B3414" s="3" t="s">
        <v>5593</v>
      </c>
      <c r="C3414" s="3" t="str">
        <f t="shared" si="159"/>
        <v>Onate, Darlene</v>
      </c>
      <c r="D3414" s="3" t="str">
        <f t="shared" si="160"/>
        <v>Onate</v>
      </c>
      <c r="E3414" t="str">
        <f t="shared" si="161"/>
        <v>Darlene</v>
      </c>
      <c r="F3414" t="s">
        <v>34293</v>
      </c>
      <c r="G3414" t="s">
        <v>36319</v>
      </c>
      <c r="H3414" t="s">
        <v>5594</v>
      </c>
      <c r="I3414" t="s">
        <v>89</v>
      </c>
      <c r="J3414">
        <v>9197204864</v>
      </c>
      <c r="L3414" s="4" t="s">
        <v>88</v>
      </c>
      <c r="M3414" t="s">
        <v>89</v>
      </c>
      <c r="N3414" t="s">
        <v>421</v>
      </c>
      <c r="O3414" t="s">
        <v>5595</v>
      </c>
      <c r="R3414">
        <v>1</v>
      </c>
      <c r="S3414" t="s">
        <v>2911</v>
      </c>
      <c r="T3414" s="1">
        <v>41414.693020833336</v>
      </c>
      <c r="V3414" t="s">
        <v>91</v>
      </c>
      <c r="W3414">
        <v>12</v>
      </c>
      <c r="X3414" t="s">
        <v>5596</v>
      </c>
      <c r="Y3414" t="s">
        <v>5595</v>
      </c>
      <c r="Z3414" t="s">
        <v>421</v>
      </c>
      <c r="AA3414" t="s">
        <v>89</v>
      </c>
      <c r="AB3414" t="s">
        <v>88</v>
      </c>
      <c r="AF3414" t="s">
        <v>2911</v>
      </c>
      <c r="AG3414" t="s">
        <v>5597</v>
      </c>
      <c r="AH3414" t="s">
        <v>94</v>
      </c>
      <c r="AI3414" t="s">
        <v>95</v>
      </c>
      <c r="AJ3414" t="s">
        <v>107</v>
      </c>
      <c r="AL3414" t="s">
        <v>5598</v>
      </c>
      <c r="AM3414" t="s">
        <v>5599</v>
      </c>
      <c r="AP3414" t="s">
        <v>2911</v>
      </c>
      <c r="AS3414">
        <v>9266301593</v>
      </c>
      <c r="AU3414" t="s">
        <v>5600</v>
      </c>
      <c r="AV3414" t="s">
        <v>5601</v>
      </c>
      <c r="AW3414" t="s">
        <v>5602</v>
      </c>
      <c r="AX3414" t="s">
        <v>5603</v>
      </c>
      <c r="AY3414" t="s">
        <v>5604</v>
      </c>
    </row>
    <row r="3415" spans="1:51" x14ac:dyDescent="0.25">
      <c r="A3415">
        <v>3301</v>
      </c>
      <c r="B3415" s="3" t="s">
        <v>8387</v>
      </c>
      <c r="C3415" s="3" t="str">
        <f t="shared" si="159"/>
        <v>Onda, Iva</v>
      </c>
      <c r="D3415" s="3" t="str">
        <f t="shared" si="160"/>
        <v>Onda</v>
      </c>
      <c r="E3415" t="str">
        <f t="shared" si="161"/>
        <v>Iva</v>
      </c>
      <c r="F3415" t="s">
        <v>34294</v>
      </c>
      <c r="G3415" t="s">
        <v>36320</v>
      </c>
      <c r="H3415" t="s">
        <v>86</v>
      </c>
      <c r="J3415">
        <v>9177071939</v>
      </c>
      <c r="K3415" t="s">
        <v>8388</v>
      </c>
      <c r="L3415" s="4" t="s">
        <v>100</v>
      </c>
      <c r="M3415" t="s">
        <v>101</v>
      </c>
      <c r="N3415" t="s">
        <v>2051</v>
      </c>
      <c r="O3415" t="s">
        <v>8389</v>
      </c>
      <c r="R3415">
        <v>1</v>
      </c>
      <c r="S3415" t="s">
        <v>2911</v>
      </c>
      <c r="T3415" s="1">
        <v>40870.373692129629</v>
      </c>
      <c r="V3415" t="s">
        <v>91</v>
      </c>
      <c r="W3415">
        <v>12</v>
      </c>
      <c r="X3415" t="s">
        <v>8390</v>
      </c>
      <c r="Y3415" t="s">
        <v>8391</v>
      </c>
      <c r="AA3415" t="s">
        <v>1086</v>
      </c>
      <c r="AB3415" t="s">
        <v>1085</v>
      </c>
      <c r="AE3415" t="s">
        <v>113</v>
      </c>
      <c r="AF3415" s="1">
        <v>31408</v>
      </c>
      <c r="AG3415" t="s">
        <v>5065</v>
      </c>
      <c r="AH3415" t="s">
        <v>105</v>
      </c>
      <c r="AI3415" t="s">
        <v>95</v>
      </c>
      <c r="AJ3415" t="s">
        <v>96</v>
      </c>
      <c r="AL3415" t="s">
        <v>8392</v>
      </c>
      <c r="AM3415" t="s">
        <v>8393</v>
      </c>
      <c r="AN3415" t="s">
        <v>117</v>
      </c>
      <c r="AO3415" t="s">
        <v>217</v>
      </c>
      <c r="AP3415" t="s">
        <v>2911</v>
      </c>
      <c r="AY3415" t="s">
        <v>8394</v>
      </c>
    </row>
    <row r="3416" spans="1:51" x14ac:dyDescent="0.25">
      <c r="A3416">
        <v>2828</v>
      </c>
      <c r="B3416" s="3" t="s">
        <v>29824</v>
      </c>
      <c r="C3416" s="3" t="str">
        <f t="shared" si="159"/>
        <v>Ondiano, Raymund</v>
      </c>
      <c r="D3416" s="3" t="str">
        <f t="shared" si="160"/>
        <v>Ondiano</v>
      </c>
      <c r="E3416" t="str">
        <f t="shared" si="161"/>
        <v>Raymund</v>
      </c>
      <c r="F3416" t="s">
        <v>34295</v>
      </c>
      <c r="G3416" t="s">
        <v>36321</v>
      </c>
      <c r="H3416" t="s">
        <v>29825</v>
      </c>
      <c r="J3416" t="s">
        <v>29826</v>
      </c>
      <c r="L3416" s="4" t="s">
        <v>88</v>
      </c>
      <c r="M3416" t="s">
        <v>89</v>
      </c>
      <c r="N3416" t="s">
        <v>9172</v>
      </c>
      <c r="O3416" t="s">
        <v>29827</v>
      </c>
      <c r="R3416">
        <v>1</v>
      </c>
      <c r="S3416" t="s">
        <v>2911</v>
      </c>
      <c r="T3416" s="1">
        <v>40709.75880787037</v>
      </c>
      <c r="V3416" t="s">
        <v>91</v>
      </c>
      <c r="W3416">
        <v>12</v>
      </c>
      <c r="Y3416" t="s">
        <v>29827</v>
      </c>
      <c r="Z3416" t="s">
        <v>9172</v>
      </c>
      <c r="AA3416" t="s">
        <v>89</v>
      </c>
      <c r="AB3416" t="s">
        <v>88</v>
      </c>
      <c r="AF3416" s="1">
        <v>25133</v>
      </c>
      <c r="AL3416" t="s">
        <v>29828</v>
      </c>
      <c r="AM3416" t="s">
        <v>29829</v>
      </c>
      <c r="AP3416" t="s">
        <v>2911</v>
      </c>
      <c r="AY3416" t="s">
        <v>29830</v>
      </c>
    </row>
    <row r="3417" spans="1:51" x14ac:dyDescent="0.25">
      <c r="A3417">
        <v>4688</v>
      </c>
      <c r="B3417" s="3" t="s">
        <v>1491</v>
      </c>
      <c r="C3417" s="3" t="str">
        <f t="shared" si="159"/>
        <v xml:space="preserve">Ong, Marlon </v>
      </c>
      <c r="D3417" s="3" t="str">
        <f t="shared" si="160"/>
        <v>Ong</v>
      </c>
      <c r="E3417" t="str">
        <f t="shared" si="161"/>
        <v xml:space="preserve">Marlon </v>
      </c>
      <c r="F3417" t="s">
        <v>34296</v>
      </c>
      <c r="G3417" t="s">
        <v>35434</v>
      </c>
      <c r="H3417" t="s">
        <v>1492</v>
      </c>
      <c r="I3417" t="s">
        <v>1493</v>
      </c>
      <c r="J3417">
        <v>9175839966</v>
      </c>
      <c r="K3417" t="s">
        <v>1494</v>
      </c>
      <c r="L3417" s="4" t="s">
        <v>88</v>
      </c>
      <c r="M3417" t="s">
        <v>89</v>
      </c>
      <c r="N3417" t="s">
        <v>650</v>
      </c>
      <c r="O3417" t="s">
        <v>1495</v>
      </c>
      <c r="R3417">
        <v>1</v>
      </c>
      <c r="S3417" s="1">
        <v>41481.515416666669</v>
      </c>
      <c r="T3417" s="1">
        <v>41564.428368055553</v>
      </c>
      <c r="U3417" t="s">
        <v>91</v>
      </c>
      <c r="V3417" t="s">
        <v>91</v>
      </c>
      <c r="W3417">
        <v>12</v>
      </c>
      <c r="X3417" t="s">
        <v>1496</v>
      </c>
      <c r="Y3417" t="s">
        <v>1495</v>
      </c>
      <c r="Z3417" t="s">
        <v>650</v>
      </c>
      <c r="AA3417" t="s">
        <v>89</v>
      </c>
      <c r="AB3417" t="s">
        <v>88</v>
      </c>
      <c r="AC3417" t="s">
        <v>1497</v>
      </c>
      <c r="AE3417" t="s">
        <v>93</v>
      </c>
      <c r="AF3417" s="1">
        <v>27813</v>
      </c>
      <c r="AG3417" t="s">
        <v>748</v>
      </c>
      <c r="AH3417" t="s">
        <v>94</v>
      </c>
      <c r="AI3417" t="s">
        <v>106</v>
      </c>
      <c r="AJ3417" t="s">
        <v>107</v>
      </c>
      <c r="AL3417" t="s">
        <v>1498</v>
      </c>
      <c r="AM3417" t="s">
        <v>1329</v>
      </c>
      <c r="AN3417" t="s">
        <v>93</v>
      </c>
      <c r="AO3417" t="s">
        <v>93</v>
      </c>
      <c r="AP3417" s="1">
        <v>28180</v>
      </c>
      <c r="AS3417">
        <v>9173211309</v>
      </c>
      <c r="AT3417" t="s">
        <v>1499</v>
      </c>
      <c r="AX3417" t="s">
        <v>313</v>
      </c>
      <c r="AY3417" t="s">
        <v>97</v>
      </c>
    </row>
    <row r="3418" spans="1:51" x14ac:dyDescent="0.25">
      <c r="A3418">
        <v>4864</v>
      </c>
      <c r="B3418" s="3" t="s">
        <v>1826</v>
      </c>
      <c r="C3418" s="3" t="str">
        <f t="shared" si="159"/>
        <v xml:space="preserve">Ong, Ivy Leigh </v>
      </c>
      <c r="D3418" s="3" t="str">
        <f t="shared" si="160"/>
        <v>Ong</v>
      </c>
      <c r="E3418" t="str">
        <f t="shared" si="161"/>
        <v xml:space="preserve">Ivy Leigh </v>
      </c>
      <c r="F3418" t="s">
        <v>34296</v>
      </c>
      <c r="G3418" t="s">
        <v>36322</v>
      </c>
      <c r="H3418" t="s">
        <v>86</v>
      </c>
      <c r="L3418" s="4" t="s">
        <v>88</v>
      </c>
      <c r="M3418" t="s">
        <v>1827</v>
      </c>
      <c r="N3418" t="s">
        <v>260</v>
      </c>
      <c r="O3418" t="s">
        <v>1828</v>
      </c>
      <c r="R3418">
        <v>1</v>
      </c>
      <c r="S3418" s="1">
        <v>41752.450555555559</v>
      </c>
      <c r="T3418" s="1">
        <v>41753.603518518517</v>
      </c>
      <c r="U3418" t="s">
        <v>91</v>
      </c>
      <c r="V3418" t="s">
        <v>91</v>
      </c>
      <c r="W3418">
        <v>12</v>
      </c>
      <c r="X3418" t="s">
        <v>1829</v>
      </c>
      <c r="Y3418" t="s">
        <v>1830</v>
      </c>
      <c r="AA3418" t="s">
        <v>1592</v>
      </c>
      <c r="AB3418" t="s">
        <v>1831</v>
      </c>
      <c r="AE3418" t="s">
        <v>93</v>
      </c>
      <c r="AF3418" s="1">
        <v>31214</v>
      </c>
      <c r="AH3418" t="s">
        <v>94</v>
      </c>
      <c r="AI3418" t="s">
        <v>95</v>
      </c>
      <c r="AJ3418" t="s">
        <v>96</v>
      </c>
      <c r="AN3418" t="s">
        <v>93</v>
      </c>
      <c r="AO3418" t="s">
        <v>93</v>
      </c>
      <c r="AP3418" s="1">
        <v>40189</v>
      </c>
      <c r="AY3418" t="s">
        <v>97</v>
      </c>
    </row>
    <row r="3419" spans="1:51" x14ac:dyDescent="0.25">
      <c r="A3419">
        <v>4760</v>
      </c>
      <c r="B3419" s="3" t="s">
        <v>3799</v>
      </c>
      <c r="C3419" s="3" t="str">
        <f t="shared" si="159"/>
        <v>ONG, MARLON O.</v>
      </c>
      <c r="D3419" s="3" t="str">
        <f t="shared" si="160"/>
        <v>ONG</v>
      </c>
      <c r="E3419" t="str">
        <f t="shared" si="161"/>
        <v>MARLON O.</v>
      </c>
      <c r="F3419" t="s">
        <v>34297</v>
      </c>
      <c r="G3419" t="s">
        <v>36191</v>
      </c>
      <c r="H3419" t="s">
        <v>1492</v>
      </c>
      <c r="I3419" t="s">
        <v>1493</v>
      </c>
      <c r="J3419">
        <v>9175839966</v>
      </c>
      <c r="K3419" t="s">
        <v>1494</v>
      </c>
      <c r="L3419" s="4" t="s">
        <v>88</v>
      </c>
      <c r="M3419" t="s">
        <v>89</v>
      </c>
      <c r="N3419" t="s">
        <v>650</v>
      </c>
      <c r="O3419" t="s">
        <v>1495</v>
      </c>
      <c r="R3419">
        <v>1</v>
      </c>
      <c r="S3419" s="1">
        <v>41576.394293981481</v>
      </c>
      <c r="T3419" s="1">
        <v>41587.74895833333</v>
      </c>
      <c r="U3419" t="s">
        <v>91</v>
      </c>
      <c r="V3419" t="s">
        <v>91</v>
      </c>
      <c r="W3419">
        <v>12</v>
      </c>
      <c r="X3419" t="s">
        <v>1496</v>
      </c>
      <c r="Y3419" t="s">
        <v>1495</v>
      </c>
      <c r="Z3419" t="s">
        <v>650</v>
      </c>
      <c r="AA3419" t="s">
        <v>89</v>
      </c>
      <c r="AB3419" t="s">
        <v>88</v>
      </c>
      <c r="AE3419" t="s">
        <v>93</v>
      </c>
      <c r="AF3419" s="1">
        <v>40188</v>
      </c>
      <c r="AH3419" t="s">
        <v>94</v>
      </c>
      <c r="AI3419" t="s">
        <v>106</v>
      </c>
      <c r="AJ3419" t="s">
        <v>107</v>
      </c>
      <c r="AL3419" t="s">
        <v>1498</v>
      </c>
      <c r="AN3419" t="s">
        <v>93</v>
      </c>
      <c r="AO3419" t="s">
        <v>93</v>
      </c>
      <c r="AP3419" s="1">
        <v>40189</v>
      </c>
      <c r="AS3419">
        <v>9173211309</v>
      </c>
      <c r="AT3419" t="s">
        <v>1499</v>
      </c>
      <c r="AX3419" t="s">
        <v>313</v>
      </c>
      <c r="AY3419" t="s">
        <v>97</v>
      </c>
    </row>
    <row r="3420" spans="1:51" x14ac:dyDescent="0.25">
      <c r="A3420">
        <v>197</v>
      </c>
      <c r="B3420" s="3" t="s">
        <v>9824</v>
      </c>
      <c r="C3420" s="3" t="e">
        <f t="shared" si="159"/>
        <v>#VALUE!</v>
      </c>
      <c r="D3420" s="3" t="str">
        <f t="shared" si="160"/>
        <v>Ong</v>
      </c>
      <c r="E3420" t="e">
        <f t="shared" si="161"/>
        <v>#VALUE!</v>
      </c>
      <c r="F3420" t="s">
        <v>34296</v>
      </c>
      <c r="G3420" t="s">
        <v>36377</v>
      </c>
      <c r="H3420" t="s">
        <v>86</v>
      </c>
      <c r="L3420" s="4" t="s">
        <v>9825</v>
      </c>
      <c r="O3420" t="s">
        <v>9826</v>
      </c>
      <c r="R3420">
        <v>1</v>
      </c>
      <c r="S3420" t="s">
        <v>2911</v>
      </c>
      <c r="T3420" s="1">
        <v>41752.451354166667</v>
      </c>
      <c r="V3420" t="s">
        <v>91</v>
      </c>
      <c r="W3420">
        <v>12</v>
      </c>
      <c r="X3420" t="s">
        <v>9827</v>
      </c>
      <c r="AF3420" t="s">
        <v>2911</v>
      </c>
      <c r="AH3420" t="s">
        <v>7819</v>
      </c>
      <c r="AI3420" t="s">
        <v>95</v>
      </c>
      <c r="AJ3420" t="s">
        <v>96</v>
      </c>
      <c r="AP3420" t="s">
        <v>2911</v>
      </c>
      <c r="AY3420" t="s">
        <v>9828</v>
      </c>
    </row>
    <row r="3421" spans="1:51" x14ac:dyDescent="0.25">
      <c r="A3421">
        <v>201</v>
      </c>
      <c r="B3421" s="3" t="s">
        <v>9847</v>
      </c>
      <c r="C3421" s="3" t="str">
        <f t="shared" si="159"/>
        <v>Ong, Jaime</v>
      </c>
      <c r="D3421" s="3" t="str">
        <f t="shared" si="160"/>
        <v>Ong</v>
      </c>
      <c r="E3421" t="str">
        <f t="shared" si="161"/>
        <v>Jaime</v>
      </c>
      <c r="F3421" t="s">
        <v>34296</v>
      </c>
      <c r="G3421" t="s">
        <v>35344</v>
      </c>
      <c r="H3421" t="s">
        <v>9848</v>
      </c>
      <c r="J3421" t="s">
        <v>9849</v>
      </c>
      <c r="M3421" t="s">
        <v>9850</v>
      </c>
      <c r="O3421" t="s">
        <v>9851</v>
      </c>
      <c r="R3421">
        <v>1</v>
      </c>
      <c r="S3421" t="s">
        <v>2911</v>
      </c>
      <c r="T3421" s="1">
        <v>42327.362337962964</v>
      </c>
      <c r="V3421" t="s">
        <v>91</v>
      </c>
      <c r="W3421">
        <v>12</v>
      </c>
      <c r="X3421" t="s">
        <v>9852</v>
      </c>
      <c r="Y3421" t="s">
        <v>9851</v>
      </c>
      <c r="AA3421" t="s">
        <v>9853</v>
      </c>
      <c r="AF3421" t="s">
        <v>2911</v>
      </c>
      <c r="AH3421" t="s">
        <v>105</v>
      </c>
      <c r="AI3421" t="s">
        <v>106</v>
      </c>
      <c r="AJ3421" t="s">
        <v>107</v>
      </c>
      <c r="AP3421" t="s">
        <v>2911</v>
      </c>
      <c r="AS3421">
        <v>9178147456</v>
      </c>
      <c r="AX3421" t="s">
        <v>9854</v>
      </c>
      <c r="AY3421" t="s">
        <v>9855</v>
      </c>
    </row>
    <row r="3422" spans="1:51" x14ac:dyDescent="0.25">
      <c r="A3422">
        <v>371</v>
      </c>
      <c r="B3422" s="3" t="s">
        <v>10872</v>
      </c>
      <c r="C3422" s="3" t="e">
        <f t="shared" si="159"/>
        <v>#VALUE!</v>
      </c>
      <c r="D3422" s="3" t="str">
        <f t="shared" si="160"/>
        <v>Ong</v>
      </c>
      <c r="E3422" t="e">
        <f t="shared" si="161"/>
        <v>#VALUE!</v>
      </c>
      <c r="F3422" t="s">
        <v>34296</v>
      </c>
      <c r="G3422" t="s">
        <v>35461</v>
      </c>
      <c r="H3422" t="s">
        <v>10873</v>
      </c>
      <c r="J3422" t="s">
        <v>10874</v>
      </c>
      <c r="L3422" s="4" t="s">
        <v>100</v>
      </c>
      <c r="M3422" t="s">
        <v>101</v>
      </c>
      <c r="O3422" t="s">
        <v>10875</v>
      </c>
      <c r="R3422">
        <v>1</v>
      </c>
      <c r="S3422" t="s">
        <v>2911</v>
      </c>
      <c r="T3422" s="1">
        <v>40813.633900462963</v>
      </c>
      <c r="V3422" t="s">
        <v>91</v>
      </c>
      <c r="W3422">
        <v>12</v>
      </c>
      <c r="AF3422" t="s">
        <v>2911</v>
      </c>
      <c r="AI3422" t="s">
        <v>106</v>
      </c>
      <c r="AJ3422" t="s">
        <v>107</v>
      </c>
      <c r="AK3422">
        <v>3</v>
      </c>
      <c r="AL3422" t="s">
        <v>10876</v>
      </c>
      <c r="AP3422" t="s">
        <v>2911</v>
      </c>
      <c r="AU3422" t="s">
        <v>10876</v>
      </c>
      <c r="AV3422" t="s">
        <v>2728</v>
      </c>
      <c r="AY3422" t="s">
        <v>10877</v>
      </c>
    </row>
    <row r="3423" spans="1:51" x14ac:dyDescent="0.25">
      <c r="A3423">
        <v>457</v>
      </c>
      <c r="B3423" s="3" t="s">
        <v>11475</v>
      </c>
      <c r="C3423" s="3" t="str">
        <f t="shared" si="159"/>
        <v>Ong, Gilberto Jimmy</v>
      </c>
      <c r="D3423" s="3" t="str">
        <f t="shared" si="160"/>
        <v>Ong</v>
      </c>
      <c r="E3423" t="str">
        <f t="shared" si="161"/>
        <v>Gilberto Jimmy</v>
      </c>
      <c r="F3423" t="s">
        <v>34296</v>
      </c>
      <c r="G3423" t="s">
        <v>36323</v>
      </c>
      <c r="L3423" s="4" t="s">
        <v>100</v>
      </c>
      <c r="M3423" t="s">
        <v>101</v>
      </c>
      <c r="N3423" t="s">
        <v>2051</v>
      </c>
      <c r="O3423" t="s">
        <v>11476</v>
      </c>
      <c r="R3423">
        <v>1</v>
      </c>
      <c r="S3423" t="s">
        <v>2911</v>
      </c>
      <c r="T3423" s="1">
        <v>40870.380624999998</v>
      </c>
      <c r="V3423" t="s">
        <v>91</v>
      </c>
      <c r="W3423">
        <v>12</v>
      </c>
      <c r="Y3423" t="s">
        <v>11476</v>
      </c>
      <c r="Z3423" t="s">
        <v>2051</v>
      </c>
      <c r="AA3423" t="s">
        <v>109</v>
      </c>
      <c r="AB3423" t="s">
        <v>100</v>
      </c>
      <c r="AF3423" t="s">
        <v>2911</v>
      </c>
      <c r="AH3423" t="s">
        <v>105</v>
      </c>
      <c r="AI3423" t="s">
        <v>106</v>
      </c>
      <c r="AJ3423" t="s">
        <v>96</v>
      </c>
      <c r="AP3423" t="s">
        <v>2911</v>
      </c>
      <c r="AY3423" t="s">
        <v>11477</v>
      </c>
    </row>
    <row r="3424" spans="1:51" x14ac:dyDescent="0.25">
      <c r="A3424">
        <v>458</v>
      </c>
      <c r="B3424" s="3" t="s">
        <v>11478</v>
      </c>
      <c r="C3424" s="3" t="str">
        <f t="shared" si="159"/>
        <v>Ong, Gilberto Jimmy</v>
      </c>
      <c r="D3424" s="3" t="str">
        <f t="shared" si="160"/>
        <v>Ong</v>
      </c>
      <c r="E3424" t="str">
        <f t="shared" si="161"/>
        <v>Gilberto Jimmy</v>
      </c>
      <c r="F3424" t="s">
        <v>34296</v>
      </c>
      <c r="G3424" t="s">
        <v>36323</v>
      </c>
      <c r="H3424" t="s">
        <v>86</v>
      </c>
      <c r="L3424" s="4" t="s">
        <v>100</v>
      </c>
      <c r="M3424" t="s">
        <v>101</v>
      </c>
      <c r="N3424" t="s">
        <v>2051</v>
      </c>
      <c r="O3424" t="s">
        <v>11476</v>
      </c>
      <c r="R3424">
        <v>1</v>
      </c>
      <c r="S3424" t="s">
        <v>2911</v>
      </c>
      <c r="T3424" s="1">
        <v>40870.381249999999</v>
      </c>
      <c r="V3424" t="s">
        <v>91</v>
      </c>
      <c r="W3424">
        <v>12</v>
      </c>
      <c r="Y3424" t="s">
        <v>11476</v>
      </c>
      <c r="AA3424" t="s">
        <v>101</v>
      </c>
      <c r="AB3424" t="s">
        <v>100</v>
      </c>
      <c r="AF3424" t="s">
        <v>2911</v>
      </c>
      <c r="AH3424" t="s">
        <v>105</v>
      </c>
      <c r="AI3424" t="s">
        <v>106</v>
      </c>
      <c r="AJ3424" t="s">
        <v>96</v>
      </c>
      <c r="AP3424" t="s">
        <v>2911</v>
      </c>
      <c r="AY3424" t="s">
        <v>11479</v>
      </c>
    </row>
    <row r="3425" spans="1:51" x14ac:dyDescent="0.25">
      <c r="A3425">
        <v>461</v>
      </c>
      <c r="B3425" s="3" t="s">
        <v>11497</v>
      </c>
      <c r="C3425" s="3" t="str">
        <f t="shared" si="159"/>
        <v>Ong, Gilberto Jimmy</v>
      </c>
      <c r="D3425" s="3" t="str">
        <f t="shared" si="160"/>
        <v>Ong</v>
      </c>
      <c r="E3425" t="str">
        <f t="shared" si="161"/>
        <v>Gilberto Jimmy</v>
      </c>
      <c r="F3425" t="s">
        <v>34296</v>
      </c>
      <c r="G3425" t="s">
        <v>36323</v>
      </c>
      <c r="H3425" t="s">
        <v>86</v>
      </c>
      <c r="L3425" s="4" t="s">
        <v>134</v>
      </c>
      <c r="M3425" t="s">
        <v>101</v>
      </c>
      <c r="N3425" t="s">
        <v>2051</v>
      </c>
      <c r="O3425" t="s">
        <v>11476</v>
      </c>
      <c r="R3425">
        <v>1</v>
      </c>
      <c r="S3425" t="s">
        <v>2911</v>
      </c>
      <c r="T3425" s="1">
        <v>40870.381712962961</v>
      </c>
      <c r="V3425" t="s">
        <v>91</v>
      </c>
      <c r="W3425">
        <v>12</v>
      </c>
      <c r="Y3425" t="s">
        <v>11476</v>
      </c>
      <c r="AF3425" t="s">
        <v>2911</v>
      </c>
      <c r="AH3425" t="s">
        <v>105</v>
      </c>
      <c r="AI3425" t="s">
        <v>106</v>
      </c>
      <c r="AJ3425" t="s">
        <v>96</v>
      </c>
      <c r="AP3425" t="s">
        <v>2911</v>
      </c>
      <c r="AY3425" t="s">
        <v>11498</v>
      </c>
    </row>
    <row r="3426" spans="1:51" x14ac:dyDescent="0.25">
      <c r="A3426">
        <v>463</v>
      </c>
      <c r="B3426" s="3" t="s">
        <v>11511</v>
      </c>
      <c r="C3426" s="3" t="e">
        <f t="shared" si="159"/>
        <v>#VALUE!</v>
      </c>
      <c r="D3426" s="3" t="str">
        <f t="shared" si="160"/>
        <v>Ong</v>
      </c>
      <c r="E3426" t="e">
        <f t="shared" si="161"/>
        <v>#VALUE!</v>
      </c>
      <c r="F3426" t="s">
        <v>34296</v>
      </c>
      <c r="G3426" t="s">
        <v>37458</v>
      </c>
      <c r="H3426" t="s">
        <v>9848</v>
      </c>
      <c r="J3426" t="s">
        <v>9849</v>
      </c>
      <c r="M3426" t="s">
        <v>9853</v>
      </c>
      <c r="O3426" t="s">
        <v>9851</v>
      </c>
      <c r="R3426">
        <v>1</v>
      </c>
      <c r="S3426" t="s">
        <v>2911</v>
      </c>
      <c r="T3426" s="1">
        <v>40870.384236111109</v>
      </c>
      <c r="V3426" t="s">
        <v>91</v>
      </c>
      <c r="W3426">
        <v>12</v>
      </c>
      <c r="X3426" t="s">
        <v>9852</v>
      </c>
      <c r="Y3426" t="s">
        <v>9851</v>
      </c>
      <c r="AA3426" t="s">
        <v>9850</v>
      </c>
      <c r="AF3426" t="s">
        <v>2911</v>
      </c>
      <c r="AH3426" t="s">
        <v>105</v>
      </c>
      <c r="AI3426" t="s">
        <v>106</v>
      </c>
      <c r="AJ3426" t="s">
        <v>107</v>
      </c>
      <c r="AP3426" t="s">
        <v>2911</v>
      </c>
      <c r="AY3426" t="s">
        <v>11512</v>
      </c>
    </row>
    <row r="3427" spans="1:51" x14ac:dyDescent="0.25">
      <c r="A3427">
        <v>5407</v>
      </c>
      <c r="B3427" s="3" t="s">
        <v>15846</v>
      </c>
      <c r="C3427" s="3" t="str">
        <f t="shared" si="159"/>
        <v xml:space="preserve">Ong, Wilbert S. </v>
      </c>
      <c r="D3427" s="3" t="str">
        <f t="shared" si="160"/>
        <v>Ong</v>
      </c>
      <c r="E3427" t="str">
        <f t="shared" si="161"/>
        <v xml:space="preserve">Wilbert S. </v>
      </c>
      <c r="F3427" t="s">
        <v>34296</v>
      </c>
      <c r="G3427" t="s">
        <v>35254</v>
      </c>
      <c r="R3427">
        <v>1</v>
      </c>
      <c r="S3427" s="1">
        <v>42411.579027777778</v>
      </c>
      <c r="T3427" s="1">
        <v>42411.588252314818</v>
      </c>
      <c r="U3427" t="s">
        <v>91</v>
      </c>
      <c r="V3427" t="s">
        <v>91</v>
      </c>
      <c r="W3427">
        <v>12</v>
      </c>
      <c r="AE3427" t="s">
        <v>93</v>
      </c>
      <c r="AF3427" s="1">
        <v>40188</v>
      </c>
      <c r="AI3427" t="s">
        <v>93</v>
      </c>
      <c r="AJ3427" t="s">
        <v>93</v>
      </c>
      <c r="AN3427" t="s">
        <v>93</v>
      </c>
      <c r="AO3427" t="s">
        <v>93</v>
      </c>
      <c r="AP3427" s="1">
        <v>40189</v>
      </c>
      <c r="AY3427" t="s">
        <v>97</v>
      </c>
    </row>
    <row r="3428" spans="1:51" x14ac:dyDescent="0.25">
      <c r="A3428">
        <v>5408</v>
      </c>
      <c r="B3428" s="3" t="s">
        <v>15847</v>
      </c>
      <c r="C3428" s="3" t="str">
        <f t="shared" si="159"/>
        <v xml:space="preserve">Ong, Albert S. </v>
      </c>
      <c r="D3428" s="3" t="str">
        <f t="shared" si="160"/>
        <v>Ong</v>
      </c>
      <c r="E3428" t="str">
        <f t="shared" si="161"/>
        <v xml:space="preserve">Albert S. </v>
      </c>
      <c r="F3428" t="s">
        <v>34296</v>
      </c>
      <c r="G3428" t="s">
        <v>37010</v>
      </c>
      <c r="R3428">
        <v>1</v>
      </c>
      <c r="S3428" s="1">
        <v>42411.579675925925</v>
      </c>
      <c r="T3428" s="1">
        <v>42411.579675925925</v>
      </c>
      <c r="U3428" t="s">
        <v>91</v>
      </c>
      <c r="W3428">
        <v>12</v>
      </c>
      <c r="AE3428" t="s">
        <v>93</v>
      </c>
      <c r="AF3428" s="1">
        <v>40188</v>
      </c>
      <c r="AI3428" t="s">
        <v>93</v>
      </c>
      <c r="AJ3428" t="s">
        <v>93</v>
      </c>
      <c r="AN3428" t="s">
        <v>93</v>
      </c>
      <c r="AO3428" t="s">
        <v>93</v>
      </c>
      <c r="AP3428" s="1">
        <v>40189</v>
      </c>
      <c r="AY3428" t="s">
        <v>97</v>
      </c>
    </row>
    <row r="3429" spans="1:51" x14ac:dyDescent="0.25">
      <c r="A3429">
        <v>1914</v>
      </c>
      <c r="B3429" s="3" t="s">
        <v>23270</v>
      </c>
      <c r="C3429" s="3" t="str">
        <f t="shared" si="159"/>
        <v>Ong, Donna</v>
      </c>
      <c r="D3429" s="3" t="str">
        <f t="shared" si="160"/>
        <v>Ong</v>
      </c>
      <c r="E3429" t="str">
        <f t="shared" si="161"/>
        <v>Donna</v>
      </c>
      <c r="F3429" t="s">
        <v>34296</v>
      </c>
      <c r="G3429" t="s">
        <v>36324</v>
      </c>
      <c r="H3429" t="s">
        <v>23271</v>
      </c>
      <c r="J3429">
        <v>9065521501</v>
      </c>
      <c r="L3429" s="4" t="s">
        <v>3370</v>
      </c>
      <c r="M3429" t="s">
        <v>101</v>
      </c>
      <c r="N3429" t="s">
        <v>23272</v>
      </c>
      <c r="O3429" t="s">
        <v>23273</v>
      </c>
      <c r="R3429">
        <v>1</v>
      </c>
      <c r="S3429" t="s">
        <v>2911</v>
      </c>
      <c r="T3429" s="1">
        <v>41339.626840277779</v>
      </c>
      <c r="V3429" t="s">
        <v>91</v>
      </c>
      <c r="W3429">
        <v>12</v>
      </c>
      <c r="X3429" t="s">
        <v>23274</v>
      </c>
      <c r="Y3429" t="s">
        <v>23273</v>
      </c>
      <c r="Z3429" t="s">
        <v>23272</v>
      </c>
      <c r="AA3429" t="s">
        <v>101</v>
      </c>
      <c r="AB3429" t="s">
        <v>3370</v>
      </c>
      <c r="AF3429" s="1">
        <v>28771</v>
      </c>
      <c r="AG3429" t="s">
        <v>23275</v>
      </c>
      <c r="AH3429" t="s">
        <v>105</v>
      </c>
      <c r="AI3429" t="s">
        <v>95</v>
      </c>
      <c r="AJ3429" t="s">
        <v>107</v>
      </c>
      <c r="AP3429" s="1">
        <v>25220</v>
      </c>
      <c r="AY3429" t="s">
        <v>23276</v>
      </c>
    </row>
    <row r="3430" spans="1:51" x14ac:dyDescent="0.25">
      <c r="A3430">
        <v>2182</v>
      </c>
      <c r="B3430" s="3" t="s">
        <v>25177</v>
      </c>
      <c r="C3430" s="3" t="str">
        <f t="shared" si="159"/>
        <v>Ong, Louie Richie</v>
      </c>
      <c r="D3430" s="3" t="str">
        <f t="shared" si="160"/>
        <v>Ong</v>
      </c>
      <c r="E3430" t="str">
        <f t="shared" si="161"/>
        <v>Louie Richie</v>
      </c>
      <c r="F3430" t="s">
        <v>34296</v>
      </c>
      <c r="G3430" t="s">
        <v>36325</v>
      </c>
      <c r="H3430" t="s">
        <v>25178</v>
      </c>
      <c r="L3430" s="4" t="s">
        <v>88</v>
      </c>
      <c r="M3430" t="s">
        <v>89</v>
      </c>
      <c r="N3430" t="s">
        <v>260</v>
      </c>
      <c r="O3430" t="s">
        <v>25179</v>
      </c>
      <c r="R3430">
        <v>1</v>
      </c>
      <c r="S3430" t="s">
        <v>2911</v>
      </c>
      <c r="T3430" s="1">
        <v>41347.709421296298</v>
      </c>
      <c r="V3430" t="s">
        <v>91</v>
      </c>
      <c r="W3430">
        <v>12</v>
      </c>
      <c r="Y3430" t="s">
        <v>25179</v>
      </c>
      <c r="Z3430" t="s">
        <v>260</v>
      </c>
      <c r="AA3430" t="s">
        <v>89</v>
      </c>
      <c r="AB3430" t="s">
        <v>88</v>
      </c>
      <c r="AF3430" s="1">
        <v>26234</v>
      </c>
      <c r="AH3430" t="s">
        <v>105</v>
      </c>
      <c r="AI3430" t="s">
        <v>95</v>
      </c>
      <c r="AJ3430" t="s">
        <v>107</v>
      </c>
      <c r="AP3430" s="1">
        <v>25764</v>
      </c>
      <c r="AY3430" t="s">
        <v>25180</v>
      </c>
    </row>
    <row r="3431" spans="1:51" x14ac:dyDescent="0.25">
      <c r="A3431">
        <v>2810</v>
      </c>
      <c r="B3431" s="3" t="s">
        <v>29684</v>
      </c>
      <c r="C3431" s="3" t="str">
        <f t="shared" si="159"/>
        <v>ONG, MARK CHRISTOPHER</v>
      </c>
      <c r="D3431" s="3" t="str">
        <f t="shared" si="160"/>
        <v>ONG</v>
      </c>
      <c r="E3431" t="str">
        <f t="shared" si="161"/>
        <v>MARK CHRISTOPHER</v>
      </c>
      <c r="F3431" t="s">
        <v>34297</v>
      </c>
      <c r="G3431" t="s">
        <v>36326</v>
      </c>
      <c r="H3431" t="s">
        <v>29685</v>
      </c>
      <c r="I3431" t="s">
        <v>15686</v>
      </c>
      <c r="J3431" t="s">
        <v>29686</v>
      </c>
      <c r="L3431" s="4" t="s">
        <v>134</v>
      </c>
      <c r="M3431" t="s">
        <v>101</v>
      </c>
      <c r="N3431" t="s">
        <v>102</v>
      </c>
      <c r="O3431" t="s">
        <v>29687</v>
      </c>
      <c r="R3431">
        <v>1</v>
      </c>
      <c r="S3431" t="s">
        <v>2911</v>
      </c>
      <c r="T3431" s="1">
        <v>40733.631076388891</v>
      </c>
      <c r="V3431" t="s">
        <v>91</v>
      </c>
      <c r="W3431">
        <v>12</v>
      </c>
      <c r="Y3431" t="s">
        <v>29687</v>
      </c>
      <c r="Z3431" t="s">
        <v>102</v>
      </c>
      <c r="AA3431" t="s">
        <v>101</v>
      </c>
      <c r="AB3431" t="s">
        <v>134</v>
      </c>
      <c r="AC3431" t="s">
        <v>29688</v>
      </c>
      <c r="AE3431" t="s">
        <v>113</v>
      </c>
      <c r="AF3431" s="1">
        <v>27432</v>
      </c>
      <c r="AG3431" t="s">
        <v>15686</v>
      </c>
      <c r="AH3431" t="s">
        <v>105</v>
      </c>
      <c r="AI3431" t="s">
        <v>106</v>
      </c>
      <c r="AJ3431" t="s">
        <v>107</v>
      </c>
      <c r="AK3431" t="s">
        <v>29689</v>
      </c>
      <c r="AL3431" t="s">
        <v>29690</v>
      </c>
      <c r="AM3431" t="s">
        <v>29691</v>
      </c>
      <c r="AN3431" t="s">
        <v>117</v>
      </c>
      <c r="AP3431" s="1">
        <v>29513</v>
      </c>
      <c r="AU3431" t="s">
        <v>86</v>
      </c>
      <c r="AV3431" t="s">
        <v>86</v>
      </c>
      <c r="AY3431" t="s">
        <v>29692</v>
      </c>
    </row>
    <row r="3432" spans="1:51" x14ac:dyDescent="0.25">
      <c r="A3432">
        <v>3142</v>
      </c>
      <c r="B3432" s="3" t="s">
        <v>32082</v>
      </c>
      <c r="C3432" s="3" t="str">
        <f t="shared" si="159"/>
        <v>Ong, Gevima Grace (Tan, Wilson)</v>
      </c>
      <c r="D3432" s="3" t="str">
        <f t="shared" si="160"/>
        <v>Ong</v>
      </c>
      <c r="E3432" t="str">
        <f t="shared" si="161"/>
        <v>Gevima Grace (Tan, Wilson)</v>
      </c>
      <c r="F3432" t="s">
        <v>34296</v>
      </c>
      <c r="G3432" t="s">
        <v>37674</v>
      </c>
      <c r="H3432" t="s">
        <v>86</v>
      </c>
      <c r="J3432" t="s">
        <v>32083</v>
      </c>
      <c r="K3432" t="s">
        <v>32084</v>
      </c>
      <c r="L3432" s="4" t="s">
        <v>134</v>
      </c>
      <c r="M3432" t="s">
        <v>101</v>
      </c>
      <c r="N3432" t="s">
        <v>5036</v>
      </c>
      <c r="O3432" t="s">
        <v>32085</v>
      </c>
      <c r="R3432">
        <v>1</v>
      </c>
      <c r="S3432" t="s">
        <v>2911</v>
      </c>
      <c r="T3432" s="1">
        <v>41901.719340277778</v>
      </c>
      <c r="V3432" t="s">
        <v>91</v>
      </c>
      <c r="W3432">
        <v>12</v>
      </c>
      <c r="Y3432" t="s">
        <v>32085</v>
      </c>
      <c r="Z3432" t="s">
        <v>5036</v>
      </c>
      <c r="AA3432" t="s">
        <v>101</v>
      </c>
      <c r="AB3432" t="s">
        <v>134</v>
      </c>
      <c r="AE3432" t="s">
        <v>113</v>
      </c>
      <c r="AF3432" s="1">
        <v>25221</v>
      </c>
      <c r="AH3432" t="s">
        <v>105</v>
      </c>
      <c r="AI3432" t="s">
        <v>106</v>
      </c>
      <c r="AJ3432" t="s">
        <v>96</v>
      </c>
      <c r="AL3432" t="s">
        <v>32086</v>
      </c>
      <c r="AM3432" t="s">
        <v>32087</v>
      </c>
      <c r="AN3432" t="s">
        <v>117</v>
      </c>
      <c r="AP3432" t="s">
        <v>2911</v>
      </c>
      <c r="AW3432" t="s">
        <v>860</v>
      </c>
      <c r="AY3432" t="s">
        <v>32088</v>
      </c>
    </row>
    <row r="3433" spans="1:51" x14ac:dyDescent="0.25">
      <c r="A3433">
        <v>2582</v>
      </c>
      <c r="B3433" s="3" t="s">
        <v>27981</v>
      </c>
      <c r="C3433" s="3" t="str">
        <f t="shared" si="159"/>
        <v>Ong,Joselita Leling A.</v>
      </c>
      <c r="D3433" s="3" t="str">
        <f t="shared" si="160"/>
        <v>Ong</v>
      </c>
      <c r="E3433" t="str">
        <f t="shared" si="161"/>
        <v>oselita Leling A.</v>
      </c>
      <c r="F3433" t="s">
        <v>34296</v>
      </c>
      <c r="G3433" t="s">
        <v>37675</v>
      </c>
      <c r="H3433" t="s">
        <v>27982</v>
      </c>
      <c r="I3433" t="s">
        <v>2062</v>
      </c>
      <c r="J3433" t="s">
        <v>27983</v>
      </c>
      <c r="L3433" s="4" t="s">
        <v>1085</v>
      </c>
      <c r="M3433" t="s">
        <v>8297</v>
      </c>
      <c r="O3433" t="s">
        <v>27984</v>
      </c>
      <c r="R3433">
        <v>1</v>
      </c>
      <c r="S3433" t="s">
        <v>2911</v>
      </c>
      <c r="T3433" s="1">
        <v>40791.434293981481</v>
      </c>
      <c r="V3433" t="s">
        <v>91</v>
      </c>
      <c r="W3433">
        <v>12</v>
      </c>
      <c r="X3433" t="s">
        <v>27985</v>
      </c>
      <c r="AE3433" t="s">
        <v>224</v>
      </c>
      <c r="AF3433" s="1">
        <v>24225</v>
      </c>
      <c r="AG3433" t="s">
        <v>27986</v>
      </c>
      <c r="AH3433" t="s">
        <v>105</v>
      </c>
      <c r="AI3433" t="s">
        <v>95</v>
      </c>
      <c r="AJ3433" t="s">
        <v>107</v>
      </c>
      <c r="AK3433" t="s">
        <v>27987</v>
      </c>
      <c r="AL3433" t="s">
        <v>27988</v>
      </c>
      <c r="AN3433" t="s">
        <v>239</v>
      </c>
      <c r="AP3433" s="1">
        <v>23049</v>
      </c>
      <c r="AU3433" t="s">
        <v>27989</v>
      </c>
      <c r="AV3433" t="s">
        <v>4017</v>
      </c>
      <c r="AW3433" t="s">
        <v>27990</v>
      </c>
      <c r="AY3433" t="s">
        <v>27991</v>
      </c>
    </row>
    <row r="3434" spans="1:51" x14ac:dyDescent="0.25">
      <c r="A3434">
        <v>2036</v>
      </c>
      <c r="B3434" s="3" t="s">
        <v>24149</v>
      </c>
      <c r="C3434" s="3" t="str">
        <f t="shared" si="159"/>
        <v xml:space="preserve">Ongcachuy,Joy </v>
      </c>
      <c r="D3434" s="3" t="str">
        <f t="shared" si="160"/>
        <v>Ongcachuy</v>
      </c>
      <c r="E3434" t="str">
        <f t="shared" si="161"/>
        <v xml:space="preserve">oy </v>
      </c>
      <c r="F3434" t="s">
        <v>34298</v>
      </c>
      <c r="G3434" t="s">
        <v>36223</v>
      </c>
      <c r="H3434" t="s">
        <v>24150</v>
      </c>
      <c r="I3434" t="s">
        <v>101</v>
      </c>
      <c r="J3434">
        <v>2085554394</v>
      </c>
      <c r="L3434" s="4" t="s">
        <v>22880</v>
      </c>
      <c r="M3434" t="s">
        <v>8777</v>
      </c>
      <c r="O3434" t="s">
        <v>24151</v>
      </c>
      <c r="R3434">
        <v>1</v>
      </c>
      <c r="S3434" t="s">
        <v>2911</v>
      </c>
      <c r="T3434" s="1">
        <v>40733.605925925927</v>
      </c>
      <c r="V3434" t="s">
        <v>91</v>
      </c>
      <c r="W3434">
        <v>12</v>
      </c>
      <c r="X3434" t="s">
        <v>24152</v>
      </c>
      <c r="Y3434" t="s">
        <v>24153</v>
      </c>
      <c r="AA3434" t="s">
        <v>11954</v>
      </c>
      <c r="AB3434" t="s">
        <v>134</v>
      </c>
      <c r="AC3434" t="s">
        <v>24154</v>
      </c>
      <c r="AE3434" t="s">
        <v>113</v>
      </c>
      <c r="AF3434" s="1">
        <v>27104</v>
      </c>
      <c r="AG3434" t="s">
        <v>24155</v>
      </c>
      <c r="AH3434" t="s">
        <v>105</v>
      </c>
      <c r="AI3434" t="s">
        <v>95</v>
      </c>
      <c r="AJ3434" t="s">
        <v>107</v>
      </c>
      <c r="AL3434" t="s">
        <v>24156</v>
      </c>
      <c r="AM3434" t="s">
        <v>24157</v>
      </c>
      <c r="AN3434" t="s">
        <v>145</v>
      </c>
      <c r="AP3434" s="1">
        <v>26027</v>
      </c>
      <c r="AR3434" t="s">
        <v>24158</v>
      </c>
      <c r="AU3434" t="s">
        <v>24159</v>
      </c>
      <c r="AX3434" t="s">
        <v>24160</v>
      </c>
      <c r="AY3434" t="s">
        <v>24161</v>
      </c>
    </row>
    <row r="3435" spans="1:51" x14ac:dyDescent="0.25">
      <c r="A3435">
        <v>2042</v>
      </c>
      <c r="B3435" s="3" t="s">
        <v>24197</v>
      </c>
      <c r="C3435" s="3" t="str">
        <f t="shared" si="159"/>
        <v>Ongcachuy,Joy</v>
      </c>
      <c r="D3435" s="3" t="str">
        <f t="shared" si="160"/>
        <v>Ongcachuy</v>
      </c>
      <c r="E3435" t="str">
        <f t="shared" si="161"/>
        <v>oy</v>
      </c>
      <c r="F3435" t="s">
        <v>34298</v>
      </c>
      <c r="G3435" t="s">
        <v>36223</v>
      </c>
      <c r="H3435" t="s">
        <v>24150</v>
      </c>
      <c r="I3435" t="s">
        <v>101</v>
      </c>
      <c r="J3435">
        <v>2085554394</v>
      </c>
      <c r="L3435" s="4" t="s">
        <v>22880</v>
      </c>
      <c r="M3435" t="s">
        <v>8777</v>
      </c>
      <c r="O3435" t="s">
        <v>24151</v>
      </c>
      <c r="R3435">
        <v>1</v>
      </c>
      <c r="S3435" t="s">
        <v>2911</v>
      </c>
      <c r="T3435" s="1">
        <v>40733.626562500001</v>
      </c>
      <c r="V3435" t="s">
        <v>91</v>
      </c>
      <c r="W3435">
        <v>12</v>
      </c>
      <c r="X3435" t="s">
        <v>24152</v>
      </c>
      <c r="Y3435" t="s">
        <v>24153</v>
      </c>
      <c r="AA3435" t="s">
        <v>11954</v>
      </c>
      <c r="AB3435" t="s">
        <v>134</v>
      </c>
      <c r="AC3435" t="s">
        <v>24154</v>
      </c>
      <c r="AE3435" t="s">
        <v>113</v>
      </c>
      <c r="AF3435" s="1">
        <v>27104</v>
      </c>
      <c r="AG3435" t="s">
        <v>24155</v>
      </c>
      <c r="AH3435" t="s">
        <v>105</v>
      </c>
      <c r="AI3435" t="s">
        <v>95</v>
      </c>
      <c r="AJ3435" t="s">
        <v>107</v>
      </c>
      <c r="AL3435" t="s">
        <v>24156</v>
      </c>
      <c r="AM3435" t="s">
        <v>24157</v>
      </c>
      <c r="AN3435" t="s">
        <v>145</v>
      </c>
      <c r="AP3435" s="1">
        <v>26027</v>
      </c>
      <c r="AR3435" t="s">
        <v>24158</v>
      </c>
      <c r="AU3435" t="s">
        <v>24159</v>
      </c>
      <c r="AX3435" t="s">
        <v>24160</v>
      </c>
      <c r="AY3435" t="s">
        <v>24198</v>
      </c>
    </row>
    <row r="3436" spans="1:51" x14ac:dyDescent="0.25">
      <c r="A3436">
        <v>5416</v>
      </c>
      <c r="B3436" s="3" t="s">
        <v>16648</v>
      </c>
      <c r="C3436" s="3" t="str">
        <f t="shared" si="159"/>
        <v xml:space="preserve">Ongpauco, Mary Cris M. </v>
      </c>
      <c r="D3436" s="3" t="str">
        <f t="shared" si="160"/>
        <v>Ongpauco</v>
      </c>
      <c r="E3436" t="str">
        <f t="shared" si="161"/>
        <v xml:space="preserve">Mary Cris M. </v>
      </c>
      <c r="F3436" t="s">
        <v>34299</v>
      </c>
      <c r="G3436" t="s">
        <v>35319</v>
      </c>
      <c r="J3436">
        <v>9152737951</v>
      </c>
      <c r="R3436">
        <v>1</v>
      </c>
      <c r="S3436" s="1">
        <v>42436.653622685182</v>
      </c>
      <c r="T3436" s="1">
        <v>42602.559907407405</v>
      </c>
      <c r="U3436" t="s">
        <v>91</v>
      </c>
      <c r="V3436" t="s">
        <v>91</v>
      </c>
      <c r="W3436">
        <v>12</v>
      </c>
      <c r="AE3436" t="s">
        <v>93</v>
      </c>
      <c r="AF3436" s="1">
        <v>32383</v>
      </c>
      <c r="AI3436" t="s">
        <v>93</v>
      </c>
      <c r="AJ3436" t="s">
        <v>93</v>
      </c>
      <c r="AN3436" t="s">
        <v>93</v>
      </c>
      <c r="AO3436" t="s">
        <v>93</v>
      </c>
      <c r="AP3436" s="1">
        <v>40189</v>
      </c>
      <c r="AY3436" t="s">
        <v>97</v>
      </c>
    </row>
    <row r="3437" spans="1:51" x14ac:dyDescent="0.25">
      <c r="A3437">
        <v>2286</v>
      </c>
      <c r="B3437" s="3" t="s">
        <v>25908</v>
      </c>
      <c r="C3437" s="3" t="str">
        <f t="shared" si="159"/>
        <v xml:space="preserve">Ongpe,Luisa </v>
      </c>
      <c r="D3437" s="3" t="str">
        <f t="shared" si="160"/>
        <v>Ongpe</v>
      </c>
      <c r="E3437" t="str">
        <f t="shared" si="161"/>
        <v xml:space="preserve">uisa </v>
      </c>
      <c r="F3437" t="s">
        <v>34300</v>
      </c>
      <c r="G3437" t="s">
        <v>37676</v>
      </c>
      <c r="H3437" t="s">
        <v>86</v>
      </c>
      <c r="M3437" t="s">
        <v>14067</v>
      </c>
      <c r="O3437" t="s">
        <v>25909</v>
      </c>
      <c r="R3437">
        <v>1</v>
      </c>
      <c r="S3437" t="s">
        <v>2911</v>
      </c>
      <c r="T3437" s="1">
        <v>40813.627662037034</v>
      </c>
      <c r="V3437" t="s">
        <v>91</v>
      </c>
      <c r="W3437">
        <v>12</v>
      </c>
      <c r="X3437" t="s">
        <v>25910</v>
      </c>
      <c r="AF3437" s="1">
        <v>21157</v>
      </c>
      <c r="AG3437" t="s">
        <v>25911</v>
      </c>
      <c r="AH3437" t="s">
        <v>25912</v>
      </c>
      <c r="AI3437" t="s">
        <v>95</v>
      </c>
      <c r="AJ3437" t="s">
        <v>96</v>
      </c>
      <c r="AK3437" t="s">
        <v>25913</v>
      </c>
      <c r="AL3437" t="s">
        <v>25914</v>
      </c>
      <c r="AM3437" t="s">
        <v>8754</v>
      </c>
      <c r="AP3437" t="s">
        <v>2911</v>
      </c>
      <c r="AY3437" t="s">
        <v>25915</v>
      </c>
    </row>
    <row r="3438" spans="1:51" x14ac:dyDescent="0.25">
      <c r="A3438">
        <v>5438</v>
      </c>
      <c r="B3438" s="3" t="s">
        <v>17137</v>
      </c>
      <c r="C3438" s="3" t="str">
        <f t="shared" si="159"/>
        <v xml:space="preserve">Onito, Baby Jean Therese G. </v>
      </c>
      <c r="D3438" s="3" t="str">
        <f t="shared" si="160"/>
        <v>Onito</v>
      </c>
      <c r="E3438" t="str">
        <f t="shared" si="161"/>
        <v xml:space="preserve">Baby Jean Therese G. </v>
      </c>
      <c r="F3438" t="s">
        <v>34301</v>
      </c>
      <c r="G3438" t="s">
        <v>37677</v>
      </c>
      <c r="R3438">
        <v>1</v>
      </c>
      <c r="S3438" s="1">
        <v>42451.631354166668</v>
      </c>
      <c r="T3438" s="1">
        <v>42451.631354166668</v>
      </c>
      <c r="U3438" t="s">
        <v>91</v>
      </c>
      <c r="W3438">
        <v>12</v>
      </c>
      <c r="AE3438" t="s">
        <v>93</v>
      </c>
      <c r="AF3438" s="1">
        <v>40188</v>
      </c>
      <c r="AI3438" t="s">
        <v>93</v>
      </c>
      <c r="AJ3438" t="s">
        <v>93</v>
      </c>
      <c r="AN3438" t="s">
        <v>93</v>
      </c>
      <c r="AO3438" t="s">
        <v>93</v>
      </c>
      <c r="AP3438" s="1">
        <v>40189</v>
      </c>
      <c r="AY3438" t="s">
        <v>97</v>
      </c>
    </row>
    <row r="3439" spans="1:51" x14ac:dyDescent="0.25">
      <c r="A3439">
        <v>242</v>
      </c>
      <c r="B3439" s="3" t="s">
        <v>10125</v>
      </c>
      <c r="C3439" s="3" t="str">
        <f t="shared" si="159"/>
        <v>Onos, Masabai</v>
      </c>
      <c r="D3439" s="3" t="str">
        <f t="shared" si="160"/>
        <v>Onos</v>
      </c>
      <c r="E3439" t="str">
        <f t="shared" si="161"/>
        <v>Masabai</v>
      </c>
      <c r="F3439" t="s">
        <v>34302</v>
      </c>
      <c r="G3439" t="s">
        <v>36327</v>
      </c>
      <c r="H3439" t="s">
        <v>10126</v>
      </c>
      <c r="I3439" t="s">
        <v>10127</v>
      </c>
      <c r="J3439" t="s">
        <v>10128</v>
      </c>
      <c r="L3439" s="4" t="s">
        <v>8255</v>
      </c>
      <c r="M3439" t="s">
        <v>10129</v>
      </c>
      <c r="O3439" t="s">
        <v>10130</v>
      </c>
      <c r="R3439">
        <v>1</v>
      </c>
      <c r="S3439" t="s">
        <v>2911</v>
      </c>
      <c r="T3439" s="1">
        <v>40765.763726851852</v>
      </c>
      <c r="V3439" t="s">
        <v>91</v>
      </c>
      <c r="W3439">
        <v>12</v>
      </c>
      <c r="X3439" t="s">
        <v>10131</v>
      </c>
      <c r="Y3439" t="s">
        <v>10130</v>
      </c>
      <c r="AA3439" t="s">
        <v>10129</v>
      </c>
      <c r="AB3439" t="s">
        <v>8255</v>
      </c>
      <c r="AC3439" t="s">
        <v>10132</v>
      </c>
      <c r="AE3439" t="s">
        <v>113</v>
      </c>
      <c r="AF3439" s="1">
        <v>20034</v>
      </c>
      <c r="AG3439" t="s">
        <v>9963</v>
      </c>
      <c r="AH3439" t="s">
        <v>105</v>
      </c>
      <c r="AI3439" t="s">
        <v>95</v>
      </c>
      <c r="AJ3439" t="s">
        <v>107</v>
      </c>
      <c r="AK3439" t="s">
        <v>10133</v>
      </c>
      <c r="AL3439" t="s">
        <v>10134</v>
      </c>
      <c r="AM3439" t="s">
        <v>10135</v>
      </c>
      <c r="AN3439" t="s">
        <v>117</v>
      </c>
      <c r="AP3439" s="1">
        <v>19893</v>
      </c>
      <c r="AQ3439" t="s">
        <v>10136</v>
      </c>
      <c r="AU3439" t="s">
        <v>10137</v>
      </c>
      <c r="AV3439" t="s">
        <v>10138</v>
      </c>
      <c r="AY3439" t="s">
        <v>10139</v>
      </c>
    </row>
    <row r="3440" spans="1:51" x14ac:dyDescent="0.25">
      <c r="A3440">
        <v>464</v>
      </c>
      <c r="B3440" s="3" t="s">
        <v>11513</v>
      </c>
      <c r="C3440" s="3" t="e">
        <f t="shared" si="159"/>
        <v>#VALUE!</v>
      </c>
      <c r="D3440" s="3" t="str">
        <f t="shared" si="160"/>
        <v>Ontanillas</v>
      </c>
      <c r="E3440" t="e">
        <f t="shared" si="161"/>
        <v>#VALUE!</v>
      </c>
      <c r="F3440" t="s">
        <v>34303</v>
      </c>
      <c r="G3440" t="s">
        <v>33776</v>
      </c>
      <c r="H3440" t="s">
        <v>11514</v>
      </c>
      <c r="J3440" t="s">
        <v>11515</v>
      </c>
      <c r="L3440" s="4" t="s">
        <v>1085</v>
      </c>
      <c r="O3440" t="s">
        <v>11516</v>
      </c>
      <c r="R3440">
        <v>1</v>
      </c>
      <c r="S3440" t="s">
        <v>2911</v>
      </c>
      <c r="T3440" s="1">
        <v>40970.635011574072</v>
      </c>
      <c r="V3440" t="s">
        <v>91</v>
      </c>
      <c r="W3440">
        <v>12</v>
      </c>
      <c r="Y3440" t="s">
        <v>11516</v>
      </c>
      <c r="AB3440" t="s">
        <v>1085</v>
      </c>
      <c r="AF3440" t="s">
        <v>2911</v>
      </c>
      <c r="AI3440" t="s">
        <v>106</v>
      </c>
      <c r="AJ3440" t="s">
        <v>107</v>
      </c>
      <c r="AP3440" t="s">
        <v>2911</v>
      </c>
      <c r="AY3440" t="s">
        <v>11517</v>
      </c>
    </row>
    <row r="3441" spans="1:51" x14ac:dyDescent="0.25">
      <c r="A3441">
        <v>3674</v>
      </c>
      <c r="B3441" s="3" t="s">
        <v>412</v>
      </c>
      <c r="C3441" s="3" t="str">
        <f t="shared" si="159"/>
        <v xml:space="preserve">Opitz, Gladys  </v>
      </c>
      <c r="D3441" s="3" t="str">
        <f t="shared" si="160"/>
        <v>Opitz</v>
      </c>
      <c r="E3441" t="str">
        <f t="shared" si="161"/>
        <v xml:space="preserve">Gladys  </v>
      </c>
      <c r="F3441" t="s">
        <v>34304</v>
      </c>
      <c r="G3441" t="s">
        <v>36328</v>
      </c>
      <c r="H3441" t="s">
        <v>413</v>
      </c>
      <c r="J3441">
        <v>9177049923</v>
      </c>
      <c r="L3441" s="4" t="s">
        <v>88</v>
      </c>
      <c r="N3441" t="s">
        <v>414</v>
      </c>
      <c r="O3441" t="s">
        <v>415</v>
      </c>
      <c r="R3441">
        <v>1</v>
      </c>
      <c r="S3441" s="1">
        <v>41037.423703703702</v>
      </c>
      <c r="T3441" s="1">
        <v>41037.426921296297</v>
      </c>
      <c r="U3441" t="s">
        <v>91</v>
      </c>
      <c r="V3441" t="s">
        <v>91</v>
      </c>
      <c r="W3441">
        <v>12</v>
      </c>
      <c r="Y3441" t="s">
        <v>415</v>
      </c>
      <c r="Z3441" t="s">
        <v>414</v>
      </c>
      <c r="AB3441" t="s">
        <v>88</v>
      </c>
      <c r="AE3441" t="s">
        <v>224</v>
      </c>
      <c r="AF3441" s="1">
        <v>24572</v>
      </c>
      <c r="AH3441" t="s">
        <v>94</v>
      </c>
      <c r="AI3441" t="s">
        <v>95</v>
      </c>
      <c r="AJ3441" t="s">
        <v>107</v>
      </c>
      <c r="AK3441" t="s">
        <v>416</v>
      </c>
      <c r="AN3441" t="s">
        <v>239</v>
      </c>
      <c r="AO3441" t="s">
        <v>146</v>
      </c>
      <c r="AP3441" s="1">
        <v>40189</v>
      </c>
      <c r="AX3441" t="s">
        <v>417</v>
      </c>
      <c r="AY3441" t="s">
        <v>97</v>
      </c>
    </row>
    <row r="3442" spans="1:51" x14ac:dyDescent="0.25">
      <c r="A3442">
        <v>4764</v>
      </c>
      <c r="B3442" s="3" t="s">
        <v>2707</v>
      </c>
      <c r="C3442" s="3" t="str">
        <f t="shared" si="159"/>
        <v>Opitz, Gladys G.</v>
      </c>
      <c r="D3442" s="3" t="str">
        <f t="shared" si="160"/>
        <v>Opitz</v>
      </c>
      <c r="E3442" t="str">
        <f t="shared" si="161"/>
        <v>Gladys G.</v>
      </c>
      <c r="F3442" t="s">
        <v>34304</v>
      </c>
      <c r="G3442" t="s">
        <v>35184</v>
      </c>
      <c r="R3442">
        <v>1</v>
      </c>
      <c r="S3442" s="1">
        <v>41576.433425925927</v>
      </c>
      <c r="T3442" s="1">
        <v>41576.433425925927</v>
      </c>
      <c r="U3442" t="s">
        <v>91</v>
      </c>
      <c r="W3442">
        <v>12</v>
      </c>
      <c r="AE3442" t="s">
        <v>93</v>
      </c>
      <c r="AF3442" s="1">
        <v>40188</v>
      </c>
      <c r="AI3442" t="s">
        <v>93</v>
      </c>
      <c r="AJ3442" t="s">
        <v>93</v>
      </c>
      <c r="AN3442" t="s">
        <v>93</v>
      </c>
      <c r="AO3442" t="s">
        <v>93</v>
      </c>
      <c r="AP3442" s="1">
        <v>40189</v>
      </c>
      <c r="AY3442" t="s">
        <v>97</v>
      </c>
    </row>
    <row r="3443" spans="1:51" x14ac:dyDescent="0.25">
      <c r="A3443">
        <v>4357</v>
      </c>
      <c r="B3443" s="3" t="s">
        <v>5274</v>
      </c>
      <c r="C3443" s="3" t="str">
        <f t="shared" si="159"/>
        <v>Opitz, Gladys</v>
      </c>
      <c r="D3443" s="3" t="str">
        <f t="shared" si="160"/>
        <v>Opitz</v>
      </c>
      <c r="E3443" t="str">
        <f t="shared" si="161"/>
        <v>Gladys</v>
      </c>
      <c r="F3443" t="s">
        <v>34304</v>
      </c>
      <c r="G3443" t="s">
        <v>35184</v>
      </c>
      <c r="H3443" t="s">
        <v>97</v>
      </c>
      <c r="I3443" t="s">
        <v>97</v>
      </c>
      <c r="J3443" t="s">
        <v>97</v>
      </c>
      <c r="K3443" t="s">
        <v>97</v>
      </c>
      <c r="L3443" s="4" t="s">
        <v>97</v>
      </c>
      <c r="M3443" t="s">
        <v>97</v>
      </c>
      <c r="N3443" t="s">
        <v>97</v>
      </c>
      <c r="O3443" t="s">
        <v>97</v>
      </c>
      <c r="P3443" t="s">
        <v>97</v>
      </c>
      <c r="Q3443" t="s">
        <v>97</v>
      </c>
      <c r="R3443">
        <v>1</v>
      </c>
      <c r="S3443" t="s">
        <v>97</v>
      </c>
      <c r="T3443" t="s">
        <v>97</v>
      </c>
      <c r="U3443" t="s">
        <v>97</v>
      </c>
      <c r="V3443" t="s">
        <v>97</v>
      </c>
      <c r="W3443">
        <v>12</v>
      </c>
      <c r="X3443" t="s">
        <v>97</v>
      </c>
      <c r="Y3443" t="s">
        <v>97</v>
      </c>
      <c r="Z3443" t="s">
        <v>97</v>
      </c>
      <c r="AA3443" t="s">
        <v>97</v>
      </c>
      <c r="AB3443" t="s">
        <v>97</v>
      </c>
      <c r="AC3443" t="s">
        <v>97</v>
      </c>
      <c r="AD3443" t="s">
        <v>97</v>
      </c>
      <c r="AE3443" t="s">
        <v>97</v>
      </c>
      <c r="AF3443" t="s">
        <v>97</v>
      </c>
      <c r="AG3443" t="s">
        <v>97</v>
      </c>
      <c r="AH3443" t="s">
        <v>97</v>
      </c>
      <c r="AI3443" t="s">
        <v>97</v>
      </c>
      <c r="AJ3443" t="s">
        <v>97</v>
      </c>
      <c r="AK3443" t="s">
        <v>97</v>
      </c>
      <c r="AL3443" t="s">
        <v>97</v>
      </c>
      <c r="AM3443" t="s">
        <v>97</v>
      </c>
      <c r="AN3443" t="s">
        <v>97</v>
      </c>
      <c r="AO3443" t="s">
        <v>97</v>
      </c>
      <c r="AP3443" t="s">
        <v>97</v>
      </c>
      <c r="AQ3443" t="s">
        <v>97</v>
      </c>
      <c r="AR3443" t="s">
        <v>97</v>
      </c>
      <c r="AS3443" t="s">
        <v>97</v>
      </c>
      <c r="AT3443" t="s">
        <v>97</v>
      </c>
      <c r="AU3443" t="s">
        <v>97</v>
      </c>
      <c r="AV3443" t="s">
        <v>97</v>
      </c>
      <c r="AW3443" t="s">
        <v>97</v>
      </c>
      <c r="AX3443" t="s">
        <v>97</v>
      </c>
      <c r="AY3443" t="s">
        <v>5275</v>
      </c>
    </row>
    <row r="3444" spans="1:51" x14ac:dyDescent="0.25">
      <c r="A3444">
        <v>3362</v>
      </c>
      <c r="B3444" s="3" t="s">
        <v>8747</v>
      </c>
      <c r="C3444" s="3" t="str">
        <f t="shared" si="159"/>
        <v>Opitz, Gladys</v>
      </c>
      <c r="D3444" s="3" t="str">
        <f t="shared" si="160"/>
        <v>Opitz</v>
      </c>
      <c r="E3444" t="str">
        <f t="shared" si="161"/>
        <v>Gladys</v>
      </c>
      <c r="F3444" t="s">
        <v>34304</v>
      </c>
      <c r="G3444" t="s">
        <v>35184</v>
      </c>
      <c r="H3444" t="s">
        <v>8742</v>
      </c>
      <c r="J3444">
        <v>9177049923</v>
      </c>
      <c r="L3444" s="4" t="s">
        <v>100</v>
      </c>
      <c r="N3444" t="s">
        <v>8743</v>
      </c>
      <c r="O3444" t="s">
        <v>8748</v>
      </c>
      <c r="R3444">
        <v>1</v>
      </c>
      <c r="S3444" t="s">
        <v>2911</v>
      </c>
      <c r="T3444" s="1">
        <v>40863.615324074075</v>
      </c>
      <c r="V3444" t="s">
        <v>91</v>
      </c>
      <c r="W3444">
        <v>12</v>
      </c>
      <c r="Y3444" t="s">
        <v>8748</v>
      </c>
      <c r="Z3444" t="s">
        <v>8743</v>
      </c>
      <c r="AB3444" t="s">
        <v>100</v>
      </c>
      <c r="AE3444" t="s">
        <v>224</v>
      </c>
      <c r="AF3444" s="1">
        <v>24572</v>
      </c>
      <c r="AH3444" t="s">
        <v>105</v>
      </c>
      <c r="AI3444" t="s">
        <v>95</v>
      </c>
      <c r="AJ3444" t="s">
        <v>107</v>
      </c>
      <c r="AK3444" t="s">
        <v>8749</v>
      </c>
      <c r="AN3444" t="s">
        <v>239</v>
      </c>
      <c r="AO3444" t="s">
        <v>146</v>
      </c>
      <c r="AP3444" t="s">
        <v>2911</v>
      </c>
      <c r="AY3444" t="s">
        <v>8750</v>
      </c>
    </row>
    <row r="3445" spans="1:51" x14ac:dyDescent="0.25">
      <c r="A3445">
        <v>3361</v>
      </c>
      <c r="B3445" s="3" t="s">
        <v>8741</v>
      </c>
      <c r="C3445" s="3" t="str">
        <f t="shared" si="159"/>
        <v>OPITZ-Gaccion, Gladys</v>
      </c>
      <c r="D3445" s="3" t="str">
        <f t="shared" si="160"/>
        <v>OPITZ-Gaccion</v>
      </c>
      <c r="E3445" t="str">
        <f t="shared" si="161"/>
        <v>Gladys</v>
      </c>
      <c r="F3445" t="s">
        <v>34305</v>
      </c>
      <c r="G3445" t="s">
        <v>35184</v>
      </c>
      <c r="H3445" t="s">
        <v>8742</v>
      </c>
      <c r="J3445">
        <v>9177049923</v>
      </c>
      <c r="L3445" s="4" t="s">
        <v>100</v>
      </c>
      <c r="N3445" t="s">
        <v>8743</v>
      </c>
      <c r="O3445" t="s">
        <v>8744</v>
      </c>
      <c r="R3445">
        <v>1</v>
      </c>
      <c r="S3445" t="s">
        <v>2911</v>
      </c>
      <c r="T3445" s="1">
        <v>40863.61277777778</v>
      </c>
      <c r="V3445" t="s">
        <v>91</v>
      </c>
      <c r="W3445">
        <v>12</v>
      </c>
      <c r="Y3445" t="s">
        <v>8744</v>
      </c>
      <c r="Z3445" t="s">
        <v>8743</v>
      </c>
      <c r="AB3445" t="s">
        <v>100</v>
      </c>
      <c r="AE3445" t="s">
        <v>224</v>
      </c>
      <c r="AF3445" s="1">
        <v>24572</v>
      </c>
      <c r="AH3445" t="s">
        <v>105</v>
      </c>
      <c r="AI3445" t="s">
        <v>95</v>
      </c>
      <c r="AJ3445" t="s">
        <v>107</v>
      </c>
      <c r="AK3445" t="s">
        <v>8745</v>
      </c>
      <c r="AN3445" t="s">
        <v>239</v>
      </c>
      <c r="AO3445" t="s">
        <v>146</v>
      </c>
      <c r="AP3445" t="s">
        <v>2911</v>
      </c>
      <c r="AY3445" t="s">
        <v>8746</v>
      </c>
    </row>
    <row r="3446" spans="1:51" x14ac:dyDescent="0.25">
      <c r="A3446">
        <v>4028</v>
      </c>
      <c r="B3446" s="3" t="s">
        <v>2177</v>
      </c>
      <c r="C3446" s="3" t="e">
        <f t="shared" si="159"/>
        <v>#VALUE!</v>
      </c>
      <c r="D3446" s="3" t="str">
        <f t="shared" si="160"/>
        <v>Orallo</v>
      </c>
      <c r="E3446" t="e">
        <f t="shared" si="161"/>
        <v>#VALUE!</v>
      </c>
      <c r="F3446" t="s">
        <v>34306</v>
      </c>
      <c r="G3446" t="s">
        <v>36816</v>
      </c>
      <c r="H3446" t="s">
        <v>97</v>
      </c>
      <c r="I3446" t="s">
        <v>97</v>
      </c>
      <c r="J3446" t="s">
        <v>97</v>
      </c>
      <c r="K3446" t="s">
        <v>97</v>
      </c>
      <c r="L3446" s="4" t="s">
        <v>97</v>
      </c>
      <c r="M3446" t="s">
        <v>97</v>
      </c>
      <c r="N3446" t="s">
        <v>97</v>
      </c>
      <c r="O3446" t="s">
        <v>97</v>
      </c>
      <c r="P3446" t="s">
        <v>97</v>
      </c>
      <c r="Q3446" t="s">
        <v>97</v>
      </c>
      <c r="R3446">
        <v>1</v>
      </c>
      <c r="S3446" t="s">
        <v>97</v>
      </c>
      <c r="T3446" t="s">
        <v>97</v>
      </c>
      <c r="U3446" t="s">
        <v>97</v>
      </c>
      <c r="V3446" t="s">
        <v>97</v>
      </c>
      <c r="W3446">
        <v>12</v>
      </c>
      <c r="X3446" t="s">
        <v>97</v>
      </c>
      <c r="Y3446" t="s">
        <v>97</v>
      </c>
      <c r="Z3446" t="s">
        <v>97</v>
      </c>
      <c r="AA3446" t="s">
        <v>97</v>
      </c>
      <c r="AB3446" t="s">
        <v>97</v>
      </c>
      <c r="AC3446" t="s">
        <v>97</v>
      </c>
      <c r="AD3446" t="s">
        <v>97</v>
      </c>
      <c r="AE3446" t="s">
        <v>97</v>
      </c>
      <c r="AF3446" t="s">
        <v>97</v>
      </c>
      <c r="AG3446" t="s">
        <v>97</v>
      </c>
      <c r="AH3446" t="s">
        <v>97</v>
      </c>
      <c r="AI3446" t="s">
        <v>97</v>
      </c>
      <c r="AJ3446" t="s">
        <v>97</v>
      </c>
      <c r="AK3446" t="s">
        <v>97</v>
      </c>
      <c r="AL3446" t="s">
        <v>97</v>
      </c>
      <c r="AM3446" t="s">
        <v>97</v>
      </c>
      <c r="AN3446" t="s">
        <v>97</v>
      </c>
      <c r="AO3446" t="s">
        <v>97</v>
      </c>
      <c r="AP3446" t="s">
        <v>97</v>
      </c>
      <c r="AQ3446" t="s">
        <v>97</v>
      </c>
      <c r="AR3446" t="s">
        <v>97</v>
      </c>
      <c r="AS3446" t="s">
        <v>97</v>
      </c>
      <c r="AT3446" t="s">
        <v>97</v>
      </c>
      <c r="AU3446" t="s">
        <v>97</v>
      </c>
      <c r="AV3446" t="s">
        <v>97</v>
      </c>
      <c r="AW3446" t="s">
        <v>97</v>
      </c>
      <c r="AX3446" t="s">
        <v>97</v>
      </c>
      <c r="AY3446" t="s">
        <v>2178</v>
      </c>
    </row>
    <row r="3447" spans="1:51" x14ac:dyDescent="0.25">
      <c r="A3447">
        <v>4904</v>
      </c>
      <c r="B3447" s="3" t="s">
        <v>6282</v>
      </c>
      <c r="C3447" s="3" t="str">
        <f t="shared" si="159"/>
        <v xml:space="preserve">Ordoña, Almond Gabriel B. </v>
      </c>
      <c r="D3447" s="3" t="str">
        <f t="shared" si="160"/>
        <v>Ordoña</v>
      </c>
      <c r="E3447" t="str">
        <f t="shared" si="161"/>
        <v xml:space="preserve">Almond Gabriel B. </v>
      </c>
      <c r="F3447" t="s">
        <v>34307</v>
      </c>
      <c r="G3447" t="s">
        <v>37678</v>
      </c>
      <c r="H3447" t="s">
        <v>86</v>
      </c>
      <c r="J3447">
        <v>9178551625</v>
      </c>
      <c r="K3447" t="s">
        <v>6283</v>
      </c>
      <c r="L3447" s="4" t="s">
        <v>88</v>
      </c>
      <c r="M3447" t="s">
        <v>89</v>
      </c>
      <c r="N3447" t="s">
        <v>3170</v>
      </c>
      <c r="O3447" t="s">
        <v>6284</v>
      </c>
      <c r="R3447">
        <v>1</v>
      </c>
      <c r="S3447" s="1">
        <v>41850.342812499999</v>
      </c>
      <c r="T3447" s="1">
        <v>42607.417754629627</v>
      </c>
      <c r="U3447" t="s">
        <v>91</v>
      </c>
      <c r="V3447" t="s">
        <v>91</v>
      </c>
      <c r="W3447">
        <v>12</v>
      </c>
      <c r="Y3447" t="s">
        <v>6284</v>
      </c>
      <c r="Z3447" t="s">
        <v>3170</v>
      </c>
      <c r="AA3447" t="s">
        <v>89</v>
      </c>
      <c r="AB3447" t="s">
        <v>88</v>
      </c>
      <c r="AE3447" t="s">
        <v>93</v>
      </c>
      <c r="AF3447" s="1">
        <v>31896</v>
      </c>
      <c r="AH3447" t="s">
        <v>94</v>
      </c>
      <c r="AI3447" t="s">
        <v>106</v>
      </c>
      <c r="AJ3447" t="s">
        <v>96</v>
      </c>
      <c r="AL3447" t="s">
        <v>6285</v>
      </c>
      <c r="AN3447" t="s">
        <v>93</v>
      </c>
      <c r="AO3447" t="s">
        <v>93</v>
      </c>
      <c r="AP3447" s="1">
        <v>40189</v>
      </c>
      <c r="AY3447" t="s">
        <v>97</v>
      </c>
    </row>
    <row r="3448" spans="1:51" x14ac:dyDescent="0.25">
      <c r="A3448">
        <v>1057</v>
      </c>
      <c r="B3448" s="3" t="s">
        <v>15331</v>
      </c>
      <c r="C3448" s="3" t="str">
        <f t="shared" si="159"/>
        <v>Ordoña, Alfredo</v>
      </c>
      <c r="D3448" s="3" t="str">
        <f t="shared" si="160"/>
        <v>Ordoña</v>
      </c>
      <c r="E3448" t="str">
        <f t="shared" si="161"/>
        <v>Alfredo</v>
      </c>
      <c r="F3448" t="s">
        <v>34307</v>
      </c>
      <c r="G3448" t="s">
        <v>35506</v>
      </c>
      <c r="H3448" t="s">
        <v>15332</v>
      </c>
      <c r="I3448" t="s">
        <v>15333</v>
      </c>
      <c r="J3448" t="s">
        <v>15334</v>
      </c>
      <c r="L3448" s="4" t="s">
        <v>100</v>
      </c>
      <c r="M3448" t="s">
        <v>101</v>
      </c>
      <c r="O3448" t="s">
        <v>15335</v>
      </c>
      <c r="R3448">
        <v>1</v>
      </c>
      <c r="S3448" t="s">
        <v>2911</v>
      </c>
      <c r="T3448" s="1">
        <v>40813.63758101852</v>
      </c>
      <c r="V3448" t="s">
        <v>91</v>
      </c>
      <c r="W3448">
        <v>12</v>
      </c>
      <c r="X3448" t="s">
        <v>15336</v>
      </c>
      <c r="AC3448" t="s">
        <v>15337</v>
      </c>
      <c r="AE3448" t="s">
        <v>113</v>
      </c>
      <c r="AF3448" s="1">
        <v>20903</v>
      </c>
      <c r="AG3448" t="s">
        <v>3374</v>
      </c>
      <c r="AH3448" t="s">
        <v>105</v>
      </c>
      <c r="AI3448" t="s">
        <v>106</v>
      </c>
      <c r="AJ3448" t="s">
        <v>107</v>
      </c>
      <c r="AK3448" t="s">
        <v>15338</v>
      </c>
      <c r="AL3448" t="s">
        <v>15339</v>
      </c>
      <c r="AM3448" t="s">
        <v>15340</v>
      </c>
      <c r="AN3448" t="s">
        <v>117</v>
      </c>
      <c r="AP3448" s="1">
        <v>22481</v>
      </c>
      <c r="AR3448" t="s">
        <v>9658</v>
      </c>
      <c r="AU3448" t="s">
        <v>15341</v>
      </c>
      <c r="AY3448" t="s">
        <v>15342</v>
      </c>
    </row>
    <row r="3449" spans="1:51" x14ac:dyDescent="0.25">
      <c r="A3449">
        <v>5066</v>
      </c>
      <c r="B3449" s="3" t="s">
        <v>15434</v>
      </c>
      <c r="C3449" s="3" t="str">
        <f t="shared" si="159"/>
        <v xml:space="preserve">Orevillo, Eamonn </v>
      </c>
      <c r="D3449" s="3" t="str">
        <f t="shared" si="160"/>
        <v>Orevillo</v>
      </c>
      <c r="E3449" t="str">
        <f t="shared" si="161"/>
        <v xml:space="preserve">Eamonn </v>
      </c>
      <c r="F3449" t="s">
        <v>34308</v>
      </c>
      <c r="G3449" t="s">
        <v>36329</v>
      </c>
      <c r="H3449" t="s">
        <v>86</v>
      </c>
      <c r="J3449">
        <v>9177108093</v>
      </c>
      <c r="K3449" t="s">
        <v>15435</v>
      </c>
      <c r="M3449" t="s">
        <v>89</v>
      </c>
      <c r="N3449" t="s">
        <v>260</v>
      </c>
      <c r="O3449" t="s">
        <v>15436</v>
      </c>
      <c r="R3449">
        <v>1</v>
      </c>
      <c r="S3449" s="1">
        <v>42062.685729166667</v>
      </c>
      <c r="T3449" s="1">
        <v>42210.629363425927</v>
      </c>
      <c r="U3449" t="s">
        <v>91</v>
      </c>
      <c r="V3449" t="s">
        <v>91</v>
      </c>
      <c r="W3449">
        <v>12</v>
      </c>
      <c r="X3449" t="s">
        <v>15437</v>
      </c>
      <c r="Y3449" t="s">
        <v>15436</v>
      </c>
      <c r="Z3449" t="s">
        <v>260</v>
      </c>
      <c r="AA3449" t="s">
        <v>89</v>
      </c>
      <c r="AE3449" t="s">
        <v>93</v>
      </c>
      <c r="AF3449" s="1">
        <v>29828</v>
      </c>
      <c r="AI3449" t="s">
        <v>106</v>
      </c>
      <c r="AJ3449" t="s">
        <v>96</v>
      </c>
      <c r="AM3449" t="s">
        <v>15438</v>
      </c>
      <c r="AN3449" t="s">
        <v>93</v>
      </c>
      <c r="AO3449" t="s">
        <v>93</v>
      </c>
      <c r="AP3449" s="1">
        <v>40189</v>
      </c>
      <c r="AX3449" t="s">
        <v>313</v>
      </c>
      <c r="AY3449" t="s">
        <v>97</v>
      </c>
    </row>
    <row r="3450" spans="1:51" x14ac:dyDescent="0.25">
      <c r="A3450">
        <v>245</v>
      </c>
      <c r="B3450" s="3" t="s">
        <v>10155</v>
      </c>
      <c r="C3450" s="3" t="str">
        <f t="shared" si="159"/>
        <v>Orimaco, Reynaldo</v>
      </c>
      <c r="D3450" s="3" t="str">
        <f t="shared" si="160"/>
        <v>Orimaco</v>
      </c>
      <c r="E3450" t="str">
        <f t="shared" si="161"/>
        <v>Reynaldo</v>
      </c>
      <c r="F3450" t="s">
        <v>34309</v>
      </c>
      <c r="G3450" t="s">
        <v>35360</v>
      </c>
      <c r="H3450" t="s">
        <v>97</v>
      </c>
      <c r="I3450" t="s">
        <v>97</v>
      </c>
      <c r="J3450" t="s">
        <v>97</v>
      </c>
      <c r="K3450" t="s">
        <v>97</v>
      </c>
      <c r="L3450" s="4" t="s">
        <v>97</v>
      </c>
      <c r="M3450" t="s">
        <v>97</v>
      </c>
      <c r="N3450" t="s">
        <v>97</v>
      </c>
      <c r="O3450" t="s">
        <v>97</v>
      </c>
      <c r="P3450" t="s">
        <v>97</v>
      </c>
      <c r="Q3450" t="s">
        <v>97</v>
      </c>
      <c r="R3450">
        <v>1</v>
      </c>
      <c r="S3450" t="s">
        <v>97</v>
      </c>
      <c r="T3450" t="s">
        <v>97</v>
      </c>
      <c r="U3450" t="s">
        <v>97</v>
      </c>
      <c r="V3450" t="s">
        <v>97</v>
      </c>
      <c r="W3450">
        <v>12</v>
      </c>
      <c r="X3450" t="s">
        <v>97</v>
      </c>
      <c r="Y3450" t="s">
        <v>97</v>
      </c>
      <c r="Z3450" t="s">
        <v>97</v>
      </c>
      <c r="AA3450" t="s">
        <v>97</v>
      </c>
      <c r="AB3450" t="s">
        <v>97</v>
      </c>
      <c r="AC3450" t="s">
        <v>97</v>
      </c>
      <c r="AD3450" t="s">
        <v>97</v>
      </c>
      <c r="AE3450" t="s">
        <v>97</v>
      </c>
      <c r="AF3450" t="s">
        <v>97</v>
      </c>
      <c r="AG3450" t="s">
        <v>97</v>
      </c>
      <c r="AH3450" t="s">
        <v>97</v>
      </c>
      <c r="AI3450" t="s">
        <v>97</v>
      </c>
      <c r="AJ3450" t="s">
        <v>97</v>
      </c>
      <c r="AK3450" t="s">
        <v>97</v>
      </c>
      <c r="AL3450" t="s">
        <v>97</v>
      </c>
      <c r="AM3450" t="s">
        <v>97</v>
      </c>
      <c r="AN3450" t="s">
        <v>97</v>
      </c>
      <c r="AO3450" t="s">
        <v>97</v>
      </c>
      <c r="AP3450" t="s">
        <v>97</v>
      </c>
      <c r="AQ3450" t="s">
        <v>97</v>
      </c>
      <c r="AR3450" t="s">
        <v>97</v>
      </c>
      <c r="AS3450" t="s">
        <v>97</v>
      </c>
      <c r="AT3450" t="s">
        <v>97</v>
      </c>
      <c r="AU3450" t="s">
        <v>97</v>
      </c>
      <c r="AV3450" t="s">
        <v>97</v>
      </c>
      <c r="AW3450" t="s">
        <v>97</v>
      </c>
      <c r="AX3450" t="s">
        <v>97</v>
      </c>
      <c r="AY3450" t="s">
        <v>10156</v>
      </c>
    </row>
    <row r="3451" spans="1:51" x14ac:dyDescent="0.25">
      <c r="A3451">
        <v>4619</v>
      </c>
      <c r="B3451" s="3" t="s">
        <v>1052</v>
      </c>
      <c r="C3451" s="3" t="str">
        <f t="shared" si="159"/>
        <v xml:space="preserve">Oriño, El Ben Blase </v>
      </c>
      <c r="D3451" s="3" t="str">
        <f t="shared" si="160"/>
        <v>Oriño</v>
      </c>
      <c r="E3451" t="str">
        <f t="shared" si="161"/>
        <v xml:space="preserve">El Ben Blase </v>
      </c>
      <c r="F3451" t="s">
        <v>34310</v>
      </c>
      <c r="G3451" t="s">
        <v>36330</v>
      </c>
      <c r="H3451" t="s">
        <v>1053</v>
      </c>
      <c r="J3451">
        <v>9993192655</v>
      </c>
      <c r="L3451" s="4" t="s">
        <v>88</v>
      </c>
      <c r="M3451" t="s">
        <v>89</v>
      </c>
      <c r="O3451" t="s">
        <v>1054</v>
      </c>
      <c r="R3451">
        <v>1</v>
      </c>
      <c r="S3451" s="1">
        <v>41388.457048611112</v>
      </c>
      <c r="T3451" s="1">
        <v>41555.612916666665</v>
      </c>
      <c r="U3451" t="s">
        <v>91</v>
      </c>
      <c r="V3451" t="s">
        <v>91</v>
      </c>
      <c r="W3451">
        <v>12</v>
      </c>
      <c r="X3451" t="s">
        <v>1055</v>
      </c>
      <c r="Y3451" t="s">
        <v>1054</v>
      </c>
      <c r="AA3451" t="s">
        <v>89</v>
      </c>
      <c r="AB3451" t="s">
        <v>88</v>
      </c>
      <c r="AE3451" t="s">
        <v>93</v>
      </c>
      <c r="AF3451" s="1">
        <v>31759</v>
      </c>
      <c r="AH3451" t="s">
        <v>94</v>
      </c>
      <c r="AI3451" t="s">
        <v>106</v>
      </c>
      <c r="AJ3451" t="s">
        <v>107</v>
      </c>
      <c r="AL3451" t="s">
        <v>1056</v>
      </c>
      <c r="AN3451" t="s">
        <v>93</v>
      </c>
      <c r="AO3451" t="s">
        <v>93</v>
      </c>
      <c r="AP3451" s="1">
        <v>32189</v>
      </c>
      <c r="AQ3451" t="s">
        <v>1057</v>
      </c>
      <c r="AS3451">
        <v>9079395986</v>
      </c>
      <c r="AY3451" t="s">
        <v>97</v>
      </c>
    </row>
    <row r="3452" spans="1:51" x14ac:dyDescent="0.25">
      <c r="A3452">
        <v>1060</v>
      </c>
      <c r="B3452" s="3" t="s">
        <v>15350</v>
      </c>
      <c r="C3452" s="3" t="str">
        <f t="shared" si="159"/>
        <v>Orio, Judy</v>
      </c>
      <c r="D3452" s="3" t="str">
        <f t="shared" si="160"/>
        <v>Orio</v>
      </c>
      <c r="E3452" t="str">
        <f t="shared" si="161"/>
        <v>Judy</v>
      </c>
      <c r="F3452" t="s">
        <v>34311</v>
      </c>
      <c r="G3452" t="s">
        <v>36331</v>
      </c>
      <c r="H3452" t="s">
        <v>15351</v>
      </c>
      <c r="I3452" t="s">
        <v>15352</v>
      </c>
      <c r="J3452" t="s">
        <v>15353</v>
      </c>
      <c r="L3452" s="4" t="s">
        <v>134</v>
      </c>
      <c r="M3452" t="s">
        <v>101</v>
      </c>
      <c r="N3452" t="s">
        <v>110</v>
      </c>
      <c r="O3452" t="s">
        <v>15354</v>
      </c>
      <c r="R3452">
        <v>1</v>
      </c>
      <c r="S3452" t="s">
        <v>2911</v>
      </c>
      <c r="T3452" s="1">
        <v>40733.610775462963</v>
      </c>
      <c r="V3452" t="s">
        <v>91</v>
      </c>
      <c r="W3452">
        <v>12</v>
      </c>
      <c r="X3452" t="s">
        <v>15355</v>
      </c>
      <c r="Y3452" t="s">
        <v>15354</v>
      </c>
      <c r="Z3452" t="s">
        <v>110</v>
      </c>
      <c r="AA3452" t="s">
        <v>101</v>
      </c>
      <c r="AB3452" t="s">
        <v>134</v>
      </c>
      <c r="AC3452" t="s">
        <v>15356</v>
      </c>
      <c r="AE3452" t="s">
        <v>224</v>
      </c>
      <c r="AF3452" s="1">
        <v>25417</v>
      </c>
      <c r="AG3452" t="s">
        <v>5065</v>
      </c>
      <c r="AH3452" t="s">
        <v>105</v>
      </c>
      <c r="AI3452" t="s">
        <v>95</v>
      </c>
      <c r="AJ3452" t="s">
        <v>107</v>
      </c>
      <c r="AL3452" t="s">
        <v>15357</v>
      </c>
      <c r="AM3452" t="s">
        <v>2728</v>
      </c>
      <c r="AN3452" t="s">
        <v>239</v>
      </c>
      <c r="AP3452" s="1">
        <v>17017</v>
      </c>
      <c r="AR3452" t="s">
        <v>15358</v>
      </c>
      <c r="AU3452" t="s">
        <v>15359</v>
      </c>
      <c r="AY3452" t="s">
        <v>15360</v>
      </c>
    </row>
    <row r="3453" spans="1:51" x14ac:dyDescent="0.25">
      <c r="A3453">
        <v>4609</v>
      </c>
      <c r="B3453" s="3" t="s">
        <v>816</v>
      </c>
      <c r="C3453" s="3" t="str">
        <f t="shared" si="159"/>
        <v xml:space="preserve">Orquina, Danilo L. </v>
      </c>
      <c r="D3453" s="3" t="str">
        <f t="shared" si="160"/>
        <v>Orquina</v>
      </c>
      <c r="E3453" t="str">
        <f t="shared" si="161"/>
        <v xml:space="preserve">Danilo L. </v>
      </c>
      <c r="F3453" t="s">
        <v>34312</v>
      </c>
      <c r="G3453" t="s">
        <v>35321</v>
      </c>
      <c r="H3453" t="s">
        <v>86</v>
      </c>
      <c r="J3453">
        <v>9166968779</v>
      </c>
      <c r="L3453" s="4" t="s">
        <v>817</v>
      </c>
      <c r="M3453" t="s">
        <v>818</v>
      </c>
      <c r="N3453" t="s">
        <v>819</v>
      </c>
      <c r="O3453" t="s">
        <v>820</v>
      </c>
      <c r="R3453">
        <v>1</v>
      </c>
      <c r="S3453" s="1">
        <v>41380.746527777781</v>
      </c>
      <c r="T3453" s="1">
        <v>41587.753310185188</v>
      </c>
      <c r="U3453" t="s">
        <v>91</v>
      </c>
      <c r="V3453" t="s">
        <v>91</v>
      </c>
      <c r="W3453">
        <v>12</v>
      </c>
      <c r="X3453" t="s">
        <v>821</v>
      </c>
      <c r="Y3453" t="s">
        <v>820</v>
      </c>
      <c r="Z3453" t="s">
        <v>819</v>
      </c>
      <c r="AA3453" t="s">
        <v>818</v>
      </c>
      <c r="AB3453" t="s">
        <v>817</v>
      </c>
      <c r="AE3453" t="s">
        <v>93</v>
      </c>
      <c r="AF3453" s="1">
        <v>40188</v>
      </c>
      <c r="AI3453" t="s">
        <v>106</v>
      </c>
      <c r="AJ3453" t="s">
        <v>96</v>
      </c>
      <c r="AN3453" t="s">
        <v>93</v>
      </c>
      <c r="AO3453" t="s">
        <v>93</v>
      </c>
      <c r="AP3453" s="1">
        <v>40189</v>
      </c>
      <c r="AY3453" t="s">
        <v>97</v>
      </c>
    </row>
    <row r="3454" spans="1:51" x14ac:dyDescent="0.25">
      <c r="A3454">
        <v>4610</v>
      </c>
      <c r="B3454" s="3" t="s">
        <v>3386</v>
      </c>
      <c r="C3454" s="3" t="str">
        <f t="shared" si="159"/>
        <v xml:space="preserve">Orquina, Danilo L. </v>
      </c>
      <c r="D3454" s="3" t="str">
        <f t="shared" si="160"/>
        <v>Orquina</v>
      </c>
      <c r="E3454" t="str">
        <f t="shared" si="161"/>
        <v xml:space="preserve">Danilo L. </v>
      </c>
      <c r="F3454" t="s">
        <v>34312</v>
      </c>
      <c r="G3454" t="s">
        <v>35321</v>
      </c>
      <c r="H3454" t="s">
        <v>86</v>
      </c>
      <c r="J3454">
        <v>9166968779</v>
      </c>
      <c r="L3454" s="4" t="s">
        <v>817</v>
      </c>
      <c r="M3454" t="s">
        <v>818</v>
      </c>
      <c r="N3454" t="s">
        <v>819</v>
      </c>
      <c r="O3454" t="s">
        <v>820</v>
      </c>
      <c r="R3454">
        <v>1</v>
      </c>
      <c r="S3454" s="1">
        <v>41380.746828703705</v>
      </c>
      <c r="T3454" s="1">
        <v>41587.753993055558</v>
      </c>
      <c r="U3454" t="s">
        <v>91</v>
      </c>
      <c r="V3454" t="s">
        <v>91</v>
      </c>
      <c r="W3454">
        <v>12</v>
      </c>
      <c r="X3454" t="s">
        <v>821</v>
      </c>
      <c r="Y3454" t="s">
        <v>820</v>
      </c>
      <c r="Z3454" t="s">
        <v>819</v>
      </c>
      <c r="AA3454" t="s">
        <v>818</v>
      </c>
      <c r="AB3454" t="s">
        <v>817</v>
      </c>
      <c r="AE3454" t="s">
        <v>93</v>
      </c>
      <c r="AF3454" s="1">
        <v>40188</v>
      </c>
      <c r="AH3454" t="s">
        <v>94</v>
      </c>
      <c r="AI3454" t="s">
        <v>106</v>
      </c>
      <c r="AJ3454" t="s">
        <v>96</v>
      </c>
      <c r="AN3454" t="s">
        <v>93</v>
      </c>
      <c r="AO3454" t="s">
        <v>93</v>
      </c>
      <c r="AP3454" s="1">
        <v>40189</v>
      </c>
      <c r="AY3454" t="s">
        <v>97</v>
      </c>
    </row>
    <row r="3455" spans="1:51" x14ac:dyDescent="0.25">
      <c r="A3455">
        <v>4611</v>
      </c>
      <c r="B3455" s="3" t="s">
        <v>3387</v>
      </c>
      <c r="C3455" s="3" t="str">
        <f t="shared" si="159"/>
        <v xml:space="preserve">Orquina, Danilo L.  </v>
      </c>
      <c r="D3455" s="3" t="str">
        <f t="shared" si="160"/>
        <v>Orquina</v>
      </c>
      <c r="E3455" t="str">
        <f t="shared" si="161"/>
        <v xml:space="preserve">Danilo L.  </v>
      </c>
      <c r="F3455" t="s">
        <v>34312</v>
      </c>
      <c r="G3455" t="s">
        <v>35321</v>
      </c>
      <c r="H3455" t="s">
        <v>86</v>
      </c>
      <c r="J3455">
        <v>9166968779</v>
      </c>
      <c r="L3455" s="4" t="s">
        <v>817</v>
      </c>
      <c r="M3455" t="s">
        <v>818</v>
      </c>
      <c r="N3455" t="s">
        <v>819</v>
      </c>
      <c r="O3455" t="s">
        <v>820</v>
      </c>
      <c r="R3455">
        <v>1</v>
      </c>
      <c r="S3455" s="1">
        <v>41380.74690972222</v>
      </c>
      <c r="T3455" s="1">
        <v>41587.751736111109</v>
      </c>
      <c r="U3455" t="s">
        <v>91</v>
      </c>
      <c r="V3455" t="s">
        <v>91</v>
      </c>
      <c r="W3455">
        <v>12</v>
      </c>
      <c r="X3455" t="s">
        <v>821</v>
      </c>
      <c r="Y3455" t="s">
        <v>820</v>
      </c>
      <c r="Z3455" t="s">
        <v>819</v>
      </c>
      <c r="AA3455" t="s">
        <v>818</v>
      </c>
      <c r="AB3455" t="s">
        <v>817</v>
      </c>
      <c r="AE3455" t="s">
        <v>93</v>
      </c>
      <c r="AF3455" s="1">
        <v>18332</v>
      </c>
      <c r="AI3455" t="s">
        <v>106</v>
      </c>
      <c r="AJ3455" t="s">
        <v>96</v>
      </c>
      <c r="AN3455" t="s">
        <v>93</v>
      </c>
      <c r="AO3455" t="s">
        <v>93</v>
      </c>
      <c r="AP3455" s="1">
        <v>40189</v>
      </c>
      <c r="AX3455" t="s">
        <v>313</v>
      </c>
      <c r="AY3455" t="s">
        <v>97</v>
      </c>
    </row>
    <row r="3456" spans="1:51" x14ac:dyDescent="0.25">
      <c r="A3456">
        <v>4612</v>
      </c>
      <c r="B3456" s="3" t="s">
        <v>3388</v>
      </c>
      <c r="C3456" s="3" t="str">
        <f t="shared" si="159"/>
        <v xml:space="preserve">Orquina, Danilo L.  </v>
      </c>
      <c r="D3456" s="3" t="str">
        <f t="shared" si="160"/>
        <v>Orquina</v>
      </c>
      <c r="E3456" t="str">
        <f t="shared" si="161"/>
        <v xml:space="preserve">Danilo L.  </v>
      </c>
      <c r="F3456" t="s">
        <v>34312</v>
      </c>
      <c r="G3456" t="s">
        <v>35321</v>
      </c>
      <c r="H3456" t="s">
        <v>86</v>
      </c>
      <c r="J3456">
        <v>9166968779</v>
      </c>
      <c r="L3456" s="4" t="s">
        <v>817</v>
      </c>
      <c r="M3456" t="s">
        <v>818</v>
      </c>
      <c r="N3456" t="s">
        <v>819</v>
      </c>
      <c r="O3456" t="s">
        <v>820</v>
      </c>
      <c r="R3456">
        <v>1</v>
      </c>
      <c r="S3456" s="1">
        <v>41380.746990740743</v>
      </c>
      <c r="T3456" s="1">
        <v>41587.752650462964</v>
      </c>
      <c r="U3456" t="s">
        <v>91</v>
      </c>
      <c r="V3456" t="s">
        <v>91</v>
      </c>
      <c r="W3456">
        <v>12</v>
      </c>
      <c r="X3456" t="s">
        <v>821</v>
      </c>
      <c r="Y3456" t="s">
        <v>820</v>
      </c>
      <c r="Z3456" t="s">
        <v>819</v>
      </c>
      <c r="AA3456" t="s">
        <v>818</v>
      </c>
      <c r="AB3456" t="s">
        <v>817</v>
      </c>
      <c r="AE3456" t="s">
        <v>93</v>
      </c>
      <c r="AF3456" s="1">
        <v>40188</v>
      </c>
      <c r="AH3456" t="s">
        <v>94</v>
      </c>
      <c r="AI3456" t="s">
        <v>106</v>
      </c>
      <c r="AJ3456" t="s">
        <v>96</v>
      </c>
      <c r="AN3456" t="s">
        <v>93</v>
      </c>
      <c r="AO3456" t="s">
        <v>93</v>
      </c>
      <c r="AP3456" s="1">
        <v>40189</v>
      </c>
      <c r="AY3456" t="s">
        <v>97</v>
      </c>
    </row>
    <row r="3457" spans="1:51" x14ac:dyDescent="0.25">
      <c r="A3457">
        <v>4757</v>
      </c>
      <c r="B3457" s="3" t="s">
        <v>677</v>
      </c>
      <c r="C3457" s="3" t="str">
        <f t="shared" si="159"/>
        <v>Ortega, Cesar D.</v>
      </c>
      <c r="D3457" s="3" t="str">
        <f t="shared" si="160"/>
        <v>Ortega</v>
      </c>
      <c r="E3457" t="str">
        <f t="shared" si="161"/>
        <v>Cesar D.</v>
      </c>
      <c r="F3457" t="s">
        <v>34313</v>
      </c>
      <c r="G3457" t="s">
        <v>35443</v>
      </c>
      <c r="L3457" s="4" t="s">
        <v>88</v>
      </c>
      <c r="M3457" t="s">
        <v>89</v>
      </c>
      <c r="N3457" t="s">
        <v>589</v>
      </c>
      <c r="O3457" t="s">
        <v>678</v>
      </c>
      <c r="R3457">
        <v>1</v>
      </c>
      <c r="S3457" s="1">
        <v>41571.737650462965</v>
      </c>
      <c r="T3457" s="1">
        <v>41656.614699074074</v>
      </c>
      <c r="U3457" t="s">
        <v>91</v>
      </c>
      <c r="V3457" t="s">
        <v>91</v>
      </c>
      <c r="W3457">
        <v>12</v>
      </c>
      <c r="Y3457" t="s">
        <v>678</v>
      </c>
      <c r="Z3457" t="s">
        <v>589</v>
      </c>
      <c r="AA3457" t="s">
        <v>89</v>
      </c>
      <c r="AB3457" t="s">
        <v>88</v>
      </c>
      <c r="AE3457" t="s">
        <v>93</v>
      </c>
      <c r="AF3457" s="1">
        <v>28729</v>
      </c>
      <c r="AH3457" t="s">
        <v>94</v>
      </c>
      <c r="AI3457" t="s">
        <v>106</v>
      </c>
      <c r="AJ3457" t="s">
        <v>107</v>
      </c>
      <c r="AN3457" t="s">
        <v>93</v>
      </c>
      <c r="AO3457" t="s">
        <v>93</v>
      </c>
      <c r="AP3457" s="1">
        <v>29012</v>
      </c>
      <c r="AQ3457" t="s">
        <v>679</v>
      </c>
      <c r="AY3457" t="s">
        <v>97</v>
      </c>
    </row>
    <row r="3458" spans="1:51" x14ac:dyDescent="0.25">
      <c r="A3458">
        <v>4745</v>
      </c>
      <c r="B3458" s="3" t="s">
        <v>1704</v>
      </c>
      <c r="C3458" s="3" t="str">
        <f t="shared" si="159"/>
        <v xml:space="preserve">Ortega, Eliseo P. Jr. </v>
      </c>
      <c r="D3458" s="3" t="str">
        <f t="shared" si="160"/>
        <v>Ortega</v>
      </c>
      <c r="E3458" t="str">
        <f t="shared" si="161"/>
        <v xml:space="preserve">Eliseo P. Jr. </v>
      </c>
      <c r="F3458" t="s">
        <v>34313</v>
      </c>
      <c r="G3458" t="s">
        <v>37679</v>
      </c>
      <c r="L3458" s="4" t="s">
        <v>88</v>
      </c>
      <c r="M3458" t="s">
        <v>89</v>
      </c>
      <c r="N3458" t="s">
        <v>658</v>
      </c>
      <c r="O3458" t="s">
        <v>1705</v>
      </c>
      <c r="R3458">
        <v>1</v>
      </c>
      <c r="S3458" s="1">
        <v>41549.526967592596</v>
      </c>
      <c r="T3458" s="1">
        <v>41589.424247685187</v>
      </c>
      <c r="U3458" t="s">
        <v>91</v>
      </c>
      <c r="V3458" t="s">
        <v>91</v>
      </c>
      <c r="W3458">
        <v>12</v>
      </c>
      <c r="Y3458" t="s">
        <v>1705</v>
      </c>
      <c r="Z3458" t="s">
        <v>658</v>
      </c>
      <c r="AA3458" t="s">
        <v>89</v>
      </c>
      <c r="AB3458" t="s">
        <v>88</v>
      </c>
      <c r="AE3458" t="s">
        <v>93</v>
      </c>
      <c r="AF3458" s="1">
        <v>40188</v>
      </c>
      <c r="AI3458" t="s">
        <v>93</v>
      </c>
      <c r="AJ3458" t="s">
        <v>93</v>
      </c>
      <c r="AN3458" t="s">
        <v>93</v>
      </c>
      <c r="AO3458" t="s">
        <v>93</v>
      </c>
      <c r="AP3458" s="1">
        <v>40189</v>
      </c>
      <c r="AY3458" t="s">
        <v>97</v>
      </c>
    </row>
    <row r="3459" spans="1:51" x14ac:dyDescent="0.25">
      <c r="A3459">
        <v>4632</v>
      </c>
      <c r="B3459" s="3" t="s">
        <v>3452</v>
      </c>
      <c r="C3459" s="3" t="str">
        <f t="shared" ref="C3459:C3522" si="162">LEFT(B3459,FIND("/",B3459,1)-1)</f>
        <v xml:space="preserve">Ortega, Philip Maynar </v>
      </c>
      <c r="D3459" s="3" t="str">
        <f t="shared" ref="D3459:D3522" si="163">LEFT(B3459,FIND(",",B3459)-1)</f>
        <v>Ortega</v>
      </c>
      <c r="E3459" t="str">
        <f t="shared" si="161"/>
        <v xml:space="preserve">Philip Maynar </v>
      </c>
      <c r="F3459" t="s">
        <v>34313</v>
      </c>
      <c r="G3459" t="s">
        <v>36332</v>
      </c>
      <c r="H3459" t="s">
        <v>3453</v>
      </c>
      <c r="L3459" s="4" t="s">
        <v>3454</v>
      </c>
      <c r="M3459" t="s">
        <v>304</v>
      </c>
      <c r="N3459" t="s">
        <v>3455</v>
      </c>
      <c r="O3459" t="s">
        <v>3456</v>
      </c>
      <c r="R3459">
        <v>1</v>
      </c>
      <c r="S3459" s="1">
        <v>41396.600416666668</v>
      </c>
      <c r="T3459" s="1">
        <v>42416.348541666666</v>
      </c>
      <c r="U3459" t="s">
        <v>91</v>
      </c>
      <c r="V3459" t="s">
        <v>91</v>
      </c>
      <c r="W3459">
        <v>12</v>
      </c>
      <c r="Y3459" t="s">
        <v>3456</v>
      </c>
      <c r="Z3459" t="s">
        <v>3455</v>
      </c>
      <c r="AA3459" t="s">
        <v>304</v>
      </c>
      <c r="AB3459" t="s">
        <v>3454</v>
      </c>
      <c r="AE3459" t="s">
        <v>93</v>
      </c>
      <c r="AF3459" s="1">
        <v>40188</v>
      </c>
      <c r="AI3459" t="s">
        <v>93</v>
      </c>
      <c r="AJ3459" t="s">
        <v>93</v>
      </c>
      <c r="AN3459" t="s">
        <v>93</v>
      </c>
      <c r="AO3459" t="s">
        <v>93</v>
      </c>
      <c r="AP3459" s="1">
        <v>40189</v>
      </c>
      <c r="AW3459" t="s">
        <v>3457</v>
      </c>
      <c r="AY3459" t="s">
        <v>97</v>
      </c>
    </row>
    <row r="3460" spans="1:51" x14ac:dyDescent="0.25">
      <c r="A3460">
        <v>466</v>
      </c>
      <c r="B3460" s="3" t="s">
        <v>11527</v>
      </c>
      <c r="C3460" s="3" t="str">
        <f t="shared" si="162"/>
        <v>Ortega, Samuel</v>
      </c>
      <c r="D3460" s="3" t="str">
        <f t="shared" si="163"/>
        <v>Ortega</v>
      </c>
      <c r="E3460" t="str">
        <f t="shared" ref="E3460:E3523" si="164">RIGHT(C3460,LEN(C3460)-FIND(",",C3460,1)-1)</f>
        <v>Samuel</v>
      </c>
      <c r="F3460" t="s">
        <v>34313</v>
      </c>
      <c r="G3460" t="s">
        <v>35735</v>
      </c>
      <c r="H3460" t="s">
        <v>86</v>
      </c>
      <c r="M3460" t="s">
        <v>11528</v>
      </c>
      <c r="O3460" t="s">
        <v>11529</v>
      </c>
      <c r="R3460">
        <v>1</v>
      </c>
      <c r="S3460" t="s">
        <v>2911</v>
      </c>
      <c r="T3460" s="1">
        <v>40813.659189814818</v>
      </c>
      <c r="V3460" t="s">
        <v>91</v>
      </c>
      <c r="W3460">
        <v>12</v>
      </c>
      <c r="AF3460" t="s">
        <v>2911</v>
      </c>
      <c r="AH3460" t="s">
        <v>7819</v>
      </c>
      <c r="AI3460" t="s">
        <v>106</v>
      </c>
      <c r="AJ3460" t="s">
        <v>96</v>
      </c>
      <c r="AP3460" t="s">
        <v>2911</v>
      </c>
      <c r="AY3460" t="s">
        <v>11530</v>
      </c>
    </row>
    <row r="3461" spans="1:51" x14ac:dyDescent="0.25">
      <c r="A3461">
        <v>1065</v>
      </c>
      <c r="B3461" s="3" t="s">
        <v>15390</v>
      </c>
      <c r="C3461" s="3" t="str">
        <f t="shared" si="162"/>
        <v>Ortega, Manuel Jr.</v>
      </c>
      <c r="D3461" s="3" t="str">
        <f t="shared" si="163"/>
        <v>Ortega</v>
      </c>
      <c r="E3461" t="str">
        <f t="shared" si="164"/>
        <v>Manuel Jr.</v>
      </c>
      <c r="F3461" t="s">
        <v>34313</v>
      </c>
      <c r="G3461" t="s">
        <v>36333</v>
      </c>
      <c r="H3461" t="s">
        <v>15391</v>
      </c>
      <c r="I3461" t="s">
        <v>1925</v>
      </c>
      <c r="J3461">
        <v>9178887152</v>
      </c>
      <c r="K3461" t="s">
        <v>15392</v>
      </c>
      <c r="M3461" t="s">
        <v>9853</v>
      </c>
      <c r="O3461" t="s">
        <v>15393</v>
      </c>
      <c r="R3461">
        <v>1</v>
      </c>
      <c r="S3461" t="s">
        <v>2911</v>
      </c>
      <c r="T3461" s="1">
        <v>40814.502465277779</v>
      </c>
      <c r="V3461" t="s">
        <v>91</v>
      </c>
      <c r="W3461">
        <v>12</v>
      </c>
      <c r="X3461" t="s">
        <v>15394</v>
      </c>
      <c r="Y3461" t="s">
        <v>15393</v>
      </c>
      <c r="AA3461" t="s">
        <v>9853</v>
      </c>
      <c r="AE3461" t="s">
        <v>113</v>
      </c>
      <c r="AF3461" s="1">
        <v>24766</v>
      </c>
      <c r="AG3461" t="s">
        <v>1975</v>
      </c>
      <c r="AH3461" t="s">
        <v>105</v>
      </c>
      <c r="AI3461" t="s">
        <v>106</v>
      </c>
      <c r="AJ3461" t="s">
        <v>107</v>
      </c>
      <c r="AK3461" t="s">
        <v>15395</v>
      </c>
      <c r="AL3461" t="s">
        <v>15396</v>
      </c>
      <c r="AM3461" t="s">
        <v>10009</v>
      </c>
      <c r="AN3461" t="s">
        <v>117</v>
      </c>
      <c r="AP3461" s="1">
        <v>24272</v>
      </c>
      <c r="AR3461" t="s">
        <v>15397</v>
      </c>
      <c r="AU3461" t="s">
        <v>15398</v>
      </c>
      <c r="AW3461" t="s">
        <v>15399</v>
      </c>
      <c r="AY3461" t="s">
        <v>15400</v>
      </c>
    </row>
    <row r="3462" spans="1:51" x14ac:dyDescent="0.25">
      <c r="A3462">
        <v>1976</v>
      </c>
      <c r="B3462" s="3" t="s">
        <v>23695</v>
      </c>
      <c r="C3462" s="3" t="str">
        <f t="shared" si="162"/>
        <v>Ortega, Ma.Cheryl S.</v>
      </c>
      <c r="D3462" s="3" t="str">
        <f t="shared" si="163"/>
        <v>Ortega</v>
      </c>
      <c r="E3462" t="str">
        <f t="shared" si="164"/>
        <v>Ma.Cheryl S.</v>
      </c>
      <c r="F3462" t="s">
        <v>34313</v>
      </c>
      <c r="G3462" t="s">
        <v>37994</v>
      </c>
      <c r="H3462" t="s">
        <v>23696</v>
      </c>
      <c r="I3462" t="s">
        <v>8994</v>
      </c>
      <c r="J3462" t="s">
        <v>23697</v>
      </c>
      <c r="M3462" t="s">
        <v>8777</v>
      </c>
      <c r="O3462" t="s">
        <v>23698</v>
      </c>
      <c r="R3462">
        <v>1</v>
      </c>
      <c r="S3462" t="s">
        <v>2911</v>
      </c>
      <c r="T3462" s="1">
        <v>40733.745370370372</v>
      </c>
      <c r="V3462" t="s">
        <v>91</v>
      </c>
      <c r="W3462">
        <v>12</v>
      </c>
      <c r="X3462" t="s">
        <v>23699</v>
      </c>
      <c r="Y3462" t="s">
        <v>8360</v>
      </c>
      <c r="AA3462" t="s">
        <v>8905</v>
      </c>
      <c r="AB3462" t="s">
        <v>134</v>
      </c>
      <c r="AC3462" t="s">
        <v>23700</v>
      </c>
      <c r="AE3462" t="s">
        <v>113</v>
      </c>
      <c r="AF3462" s="1">
        <v>26302</v>
      </c>
      <c r="AG3462" t="s">
        <v>18943</v>
      </c>
      <c r="AH3462" t="s">
        <v>105</v>
      </c>
      <c r="AI3462" t="s">
        <v>95</v>
      </c>
      <c r="AJ3462" t="s">
        <v>107</v>
      </c>
      <c r="AK3462" t="s">
        <v>23701</v>
      </c>
      <c r="AL3462" t="s">
        <v>23702</v>
      </c>
      <c r="AM3462" t="s">
        <v>7780</v>
      </c>
      <c r="AN3462" t="s">
        <v>145</v>
      </c>
      <c r="AP3462" s="1">
        <v>27230</v>
      </c>
      <c r="AR3462" t="s">
        <v>23703</v>
      </c>
      <c r="AU3462" t="s">
        <v>23704</v>
      </c>
      <c r="AY3462" t="s">
        <v>23705</v>
      </c>
    </row>
    <row r="3463" spans="1:51" x14ac:dyDescent="0.25">
      <c r="A3463">
        <v>2144</v>
      </c>
      <c r="B3463" s="3" t="s">
        <v>24878</v>
      </c>
      <c r="C3463" s="3" t="str">
        <f t="shared" si="162"/>
        <v>Ortega, Cesar</v>
      </c>
      <c r="D3463" s="3" t="str">
        <f t="shared" si="163"/>
        <v>Ortega</v>
      </c>
      <c r="E3463" t="str">
        <f t="shared" si="164"/>
        <v>Cesar</v>
      </c>
      <c r="F3463" t="s">
        <v>34313</v>
      </c>
      <c r="G3463" t="s">
        <v>35443</v>
      </c>
      <c r="H3463" t="s">
        <v>24879</v>
      </c>
      <c r="L3463" s="4" t="s">
        <v>100</v>
      </c>
      <c r="M3463" t="s">
        <v>101</v>
      </c>
      <c r="N3463" t="s">
        <v>102</v>
      </c>
      <c r="O3463" t="s">
        <v>24880</v>
      </c>
      <c r="R3463">
        <v>1</v>
      </c>
      <c r="S3463" t="s">
        <v>2911</v>
      </c>
      <c r="T3463" s="1">
        <v>40976.669421296298</v>
      </c>
      <c r="V3463" t="s">
        <v>91</v>
      </c>
      <c r="W3463">
        <v>12</v>
      </c>
      <c r="X3463" t="s">
        <v>24881</v>
      </c>
      <c r="Y3463" t="s">
        <v>24880</v>
      </c>
      <c r="Z3463" t="s">
        <v>102</v>
      </c>
      <c r="AA3463" t="s">
        <v>101</v>
      </c>
      <c r="AB3463" t="s">
        <v>100</v>
      </c>
      <c r="AF3463" t="s">
        <v>2911</v>
      </c>
      <c r="AI3463" t="s">
        <v>106</v>
      </c>
      <c r="AJ3463" t="s">
        <v>107</v>
      </c>
      <c r="AP3463" t="s">
        <v>2911</v>
      </c>
      <c r="AY3463" t="s">
        <v>24882</v>
      </c>
    </row>
    <row r="3464" spans="1:51" x14ac:dyDescent="0.25">
      <c r="A3464">
        <v>2365</v>
      </c>
      <c r="B3464" s="3" t="s">
        <v>26451</v>
      </c>
      <c r="C3464" s="3" t="str">
        <f t="shared" si="162"/>
        <v>Ortega,Pablo</v>
      </c>
      <c r="D3464" s="3" t="str">
        <f t="shared" si="163"/>
        <v>Ortega</v>
      </c>
      <c r="E3464" t="str">
        <f t="shared" si="164"/>
        <v>ablo</v>
      </c>
      <c r="F3464" t="s">
        <v>34313</v>
      </c>
      <c r="G3464" t="s">
        <v>34326</v>
      </c>
      <c r="H3464" t="s">
        <v>86</v>
      </c>
      <c r="J3464" t="s">
        <v>26452</v>
      </c>
      <c r="M3464" t="s">
        <v>2001</v>
      </c>
      <c r="N3464" t="s">
        <v>1988</v>
      </c>
      <c r="O3464" t="s">
        <v>26453</v>
      </c>
      <c r="R3464">
        <v>1</v>
      </c>
      <c r="S3464" t="s">
        <v>2911</v>
      </c>
      <c r="T3464" s="1">
        <v>40787.630347222221</v>
      </c>
      <c r="V3464" t="s">
        <v>91</v>
      </c>
      <c r="W3464">
        <v>12</v>
      </c>
      <c r="X3464" t="s">
        <v>26454</v>
      </c>
      <c r="AC3464" t="s">
        <v>7173</v>
      </c>
      <c r="AE3464" t="s">
        <v>113</v>
      </c>
      <c r="AF3464" s="1">
        <v>24122</v>
      </c>
      <c r="AG3464" t="s">
        <v>13762</v>
      </c>
      <c r="AH3464" t="s">
        <v>105</v>
      </c>
      <c r="AI3464" t="s">
        <v>106</v>
      </c>
      <c r="AJ3464" t="s">
        <v>96</v>
      </c>
      <c r="AL3464" t="s">
        <v>26455</v>
      </c>
      <c r="AM3464" t="s">
        <v>26456</v>
      </c>
      <c r="AN3464" t="s">
        <v>117</v>
      </c>
      <c r="AP3464" t="s">
        <v>2911</v>
      </c>
      <c r="AW3464" t="s">
        <v>26457</v>
      </c>
      <c r="AY3464" t="s">
        <v>26458</v>
      </c>
    </row>
    <row r="3465" spans="1:51" x14ac:dyDescent="0.25">
      <c r="A3465">
        <v>1503</v>
      </c>
      <c r="B3465" s="3" t="s">
        <v>20288</v>
      </c>
      <c r="C3465" s="3" t="str">
        <f t="shared" si="162"/>
        <v>ORTERAS,RODOLFO(Bacot)</v>
      </c>
      <c r="D3465" s="3" t="str">
        <f t="shared" si="163"/>
        <v>ORTERAS</v>
      </c>
      <c r="E3465" t="str">
        <f t="shared" si="164"/>
        <v>ODOLFO(Bacot)</v>
      </c>
      <c r="F3465" t="s">
        <v>34314</v>
      </c>
      <c r="G3465" t="s">
        <v>37680</v>
      </c>
      <c r="H3465" t="s">
        <v>20289</v>
      </c>
      <c r="M3465" t="s">
        <v>20290</v>
      </c>
      <c r="N3465" t="s">
        <v>20291</v>
      </c>
      <c r="O3465" t="s">
        <v>20292</v>
      </c>
      <c r="R3465">
        <v>1</v>
      </c>
      <c r="S3465" t="s">
        <v>2911</v>
      </c>
      <c r="T3465" s="1">
        <v>40870.395902777775</v>
      </c>
      <c r="V3465" t="s">
        <v>91</v>
      </c>
      <c r="W3465">
        <v>12</v>
      </c>
      <c r="Y3465" t="s">
        <v>20292</v>
      </c>
      <c r="Z3465" t="s">
        <v>20293</v>
      </c>
      <c r="AA3465" t="s">
        <v>20290</v>
      </c>
      <c r="AF3465" t="s">
        <v>2911</v>
      </c>
      <c r="AH3465" t="s">
        <v>12421</v>
      </c>
      <c r="AI3465" t="s">
        <v>106</v>
      </c>
      <c r="AJ3465" t="s">
        <v>107</v>
      </c>
      <c r="AP3465" t="s">
        <v>2911</v>
      </c>
      <c r="AY3465" t="s">
        <v>20294</v>
      </c>
    </row>
    <row r="3466" spans="1:51" x14ac:dyDescent="0.25">
      <c r="A3466">
        <v>4437</v>
      </c>
      <c r="B3466" s="3" t="s">
        <v>6890</v>
      </c>
      <c r="C3466" s="3" t="str">
        <f t="shared" si="162"/>
        <v>Ortiz, Arlyn</v>
      </c>
      <c r="D3466" s="3" t="str">
        <f t="shared" si="163"/>
        <v>Ortiz</v>
      </c>
      <c r="E3466" t="str">
        <f t="shared" si="164"/>
        <v>Arlyn</v>
      </c>
      <c r="F3466" t="s">
        <v>34315</v>
      </c>
      <c r="G3466" t="s">
        <v>36334</v>
      </c>
      <c r="H3466" t="s">
        <v>86</v>
      </c>
      <c r="J3466">
        <v>9176225646</v>
      </c>
      <c r="K3466" t="s">
        <v>6891</v>
      </c>
      <c r="L3466" s="4" t="s">
        <v>88</v>
      </c>
      <c r="M3466" t="s">
        <v>89</v>
      </c>
      <c r="N3466" t="s">
        <v>589</v>
      </c>
      <c r="O3466" t="s">
        <v>6892</v>
      </c>
      <c r="R3466">
        <v>1</v>
      </c>
      <c r="S3466" t="s">
        <v>2911</v>
      </c>
      <c r="T3466" s="1">
        <v>41414.694895833331</v>
      </c>
      <c r="V3466" t="s">
        <v>91</v>
      </c>
      <c r="W3466">
        <v>12</v>
      </c>
      <c r="Y3466" t="s">
        <v>6892</v>
      </c>
      <c r="Z3466" t="s">
        <v>589</v>
      </c>
      <c r="AA3466" t="s">
        <v>89</v>
      </c>
      <c r="AB3466" t="s">
        <v>88</v>
      </c>
      <c r="AF3466" t="s">
        <v>2911</v>
      </c>
      <c r="AP3466" t="s">
        <v>2911</v>
      </c>
      <c r="AY3466" t="s">
        <v>6893</v>
      </c>
    </row>
    <row r="3467" spans="1:51" x14ac:dyDescent="0.25">
      <c r="A3467">
        <v>4597</v>
      </c>
      <c r="B3467" s="3" t="s">
        <v>7755</v>
      </c>
      <c r="C3467" s="3" t="str">
        <f t="shared" si="162"/>
        <v xml:space="preserve">Osin, Silvestre Jr. </v>
      </c>
      <c r="D3467" s="3" t="str">
        <f t="shared" si="163"/>
        <v>Osin</v>
      </c>
      <c r="E3467" t="str">
        <f t="shared" si="164"/>
        <v xml:space="preserve">Silvestre Jr. </v>
      </c>
      <c r="F3467" t="s">
        <v>34316</v>
      </c>
      <c r="G3467" t="s">
        <v>36335</v>
      </c>
      <c r="H3467" t="s">
        <v>7756</v>
      </c>
      <c r="I3467" t="s">
        <v>7757</v>
      </c>
      <c r="J3467">
        <v>9188885885</v>
      </c>
      <c r="L3467" s="4" t="s">
        <v>773</v>
      </c>
      <c r="M3467" t="s">
        <v>420</v>
      </c>
      <c r="N3467" t="s">
        <v>774</v>
      </c>
      <c r="O3467" t="s">
        <v>7758</v>
      </c>
      <c r="R3467">
        <v>1</v>
      </c>
      <c r="S3467" s="1">
        <v>41338.670891203707</v>
      </c>
      <c r="T3467" s="1">
        <v>42143.477939814817</v>
      </c>
      <c r="U3467" t="s">
        <v>91</v>
      </c>
      <c r="V3467" t="s">
        <v>91</v>
      </c>
      <c r="W3467">
        <v>12</v>
      </c>
      <c r="X3467" t="s">
        <v>7759</v>
      </c>
      <c r="Y3467" t="s">
        <v>7758</v>
      </c>
      <c r="Z3467" t="s">
        <v>774</v>
      </c>
      <c r="AA3467" t="s">
        <v>420</v>
      </c>
      <c r="AB3467" t="s">
        <v>773</v>
      </c>
      <c r="AE3467" t="s">
        <v>93</v>
      </c>
      <c r="AF3467" s="1">
        <v>20314</v>
      </c>
      <c r="AH3467" t="s">
        <v>94</v>
      </c>
      <c r="AI3467" t="s">
        <v>106</v>
      </c>
      <c r="AJ3467" t="s">
        <v>107</v>
      </c>
      <c r="AM3467" t="s">
        <v>226</v>
      </c>
      <c r="AN3467" t="s">
        <v>93</v>
      </c>
      <c r="AO3467" t="s">
        <v>93</v>
      </c>
      <c r="AP3467" s="1">
        <v>23394</v>
      </c>
      <c r="AS3467">
        <v>9177063646</v>
      </c>
      <c r="AX3467" t="s">
        <v>7760</v>
      </c>
      <c r="AY3467" t="s">
        <v>97</v>
      </c>
    </row>
    <row r="3468" spans="1:51" x14ac:dyDescent="0.25">
      <c r="A3468">
        <v>1068</v>
      </c>
      <c r="B3468" s="3" t="s">
        <v>15408</v>
      </c>
      <c r="C3468" s="3" t="str">
        <f t="shared" si="162"/>
        <v>Osin, Silvestre</v>
      </c>
      <c r="D3468" s="3" t="str">
        <f t="shared" si="163"/>
        <v>Osin</v>
      </c>
      <c r="E3468" t="str">
        <f t="shared" si="164"/>
        <v>Silvestre</v>
      </c>
      <c r="F3468" t="s">
        <v>34316</v>
      </c>
      <c r="G3468" t="s">
        <v>36336</v>
      </c>
      <c r="H3468" t="s">
        <v>15409</v>
      </c>
      <c r="I3468" t="s">
        <v>276</v>
      </c>
      <c r="L3468" s="4" t="s">
        <v>134</v>
      </c>
      <c r="M3468" t="s">
        <v>101</v>
      </c>
      <c r="N3468" t="s">
        <v>352</v>
      </c>
      <c r="O3468" t="s">
        <v>15410</v>
      </c>
      <c r="R3468">
        <v>1</v>
      </c>
      <c r="S3468" t="s">
        <v>2911</v>
      </c>
      <c r="T3468" s="1">
        <v>40870.397129629629</v>
      </c>
      <c r="V3468" t="s">
        <v>91</v>
      </c>
      <c r="W3468">
        <v>12</v>
      </c>
      <c r="Y3468" t="s">
        <v>15410</v>
      </c>
      <c r="Z3468" t="s">
        <v>352</v>
      </c>
      <c r="AA3468" t="s">
        <v>101</v>
      </c>
      <c r="AB3468" t="s">
        <v>134</v>
      </c>
      <c r="AE3468" t="s">
        <v>224</v>
      </c>
      <c r="AF3468" s="1">
        <v>20314</v>
      </c>
      <c r="AG3468" t="s">
        <v>1975</v>
      </c>
      <c r="AH3468" t="s">
        <v>105</v>
      </c>
      <c r="AI3468" t="s">
        <v>106</v>
      </c>
      <c r="AJ3468" t="s">
        <v>107</v>
      </c>
      <c r="AK3468" t="s">
        <v>15411</v>
      </c>
      <c r="AL3468" t="s">
        <v>15412</v>
      </c>
      <c r="AM3468" t="s">
        <v>9224</v>
      </c>
      <c r="AN3468" t="s">
        <v>239</v>
      </c>
      <c r="AP3468" s="1">
        <v>23394</v>
      </c>
      <c r="AU3468" t="s">
        <v>15413</v>
      </c>
      <c r="AY3468" t="s">
        <v>15414</v>
      </c>
    </row>
    <row r="3469" spans="1:51" x14ac:dyDescent="0.25">
      <c r="A3469">
        <v>1071</v>
      </c>
      <c r="B3469" s="3" t="s">
        <v>15425</v>
      </c>
      <c r="C3469" s="3" t="str">
        <f t="shared" si="162"/>
        <v>Osin, Silvestre</v>
      </c>
      <c r="D3469" s="3" t="str">
        <f t="shared" si="163"/>
        <v>Osin</v>
      </c>
      <c r="E3469" t="str">
        <f t="shared" si="164"/>
        <v>Silvestre</v>
      </c>
      <c r="F3469" t="s">
        <v>34316</v>
      </c>
      <c r="G3469" t="s">
        <v>36336</v>
      </c>
      <c r="H3469" t="s">
        <v>15409</v>
      </c>
      <c r="L3469" s="4" t="s">
        <v>100</v>
      </c>
      <c r="M3469" t="s">
        <v>101</v>
      </c>
      <c r="N3469" t="s">
        <v>5036</v>
      </c>
      <c r="O3469" t="s">
        <v>15410</v>
      </c>
      <c r="R3469">
        <v>1</v>
      </c>
      <c r="S3469" t="s">
        <v>2911</v>
      </c>
      <c r="T3469" s="1">
        <v>40870.397835648146</v>
      </c>
      <c r="V3469" t="s">
        <v>91</v>
      </c>
      <c r="W3469">
        <v>12</v>
      </c>
      <c r="Y3469" t="s">
        <v>15410</v>
      </c>
      <c r="Z3469" t="s">
        <v>10583</v>
      </c>
      <c r="AA3469" t="s">
        <v>109</v>
      </c>
      <c r="AB3469" t="s">
        <v>100</v>
      </c>
      <c r="AE3469" t="s">
        <v>224</v>
      </c>
      <c r="AF3469" t="s">
        <v>2911</v>
      </c>
      <c r="AH3469" t="s">
        <v>105</v>
      </c>
      <c r="AI3469" t="s">
        <v>106</v>
      </c>
      <c r="AJ3469" t="s">
        <v>107</v>
      </c>
      <c r="AK3469" t="s">
        <v>15411</v>
      </c>
      <c r="AL3469" t="s">
        <v>15413</v>
      </c>
      <c r="AM3469" t="s">
        <v>7888</v>
      </c>
      <c r="AN3469" t="s">
        <v>239</v>
      </c>
      <c r="AP3469" t="s">
        <v>2911</v>
      </c>
      <c r="AU3469" t="s">
        <v>15413</v>
      </c>
      <c r="AY3469" t="s">
        <v>15426</v>
      </c>
    </row>
    <row r="3470" spans="1:51" x14ac:dyDescent="0.25">
      <c r="A3470">
        <v>4892</v>
      </c>
      <c r="B3470" s="3" t="s">
        <v>1835</v>
      </c>
      <c r="C3470" s="3" t="str">
        <f t="shared" si="162"/>
        <v xml:space="preserve">Osmeña, Janette C. </v>
      </c>
      <c r="D3470" s="3" t="str">
        <f t="shared" si="163"/>
        <v>Osmeña</v>
      </c>
      <c r="E3470" t="str">
        <f t="shared" si="164"/>
        <v xml:space="preserve">Janette C. </v>
      </c>
      <c r="F3470" t="s">
        <v>5808</v>
      </c>
      <c r="G3470" t="s">
        <v>37681</v>
      </c>
      <c r="H3470" t="s">
        <v>1836</v>
      </c>
      <c r="J3470">
        <v>9209502780</v>
      </c>
      <c r="M3470" t="s">
        <v>420</v>
      </c>
      <c r="N3470" t="s">
        <v>1837</v>
      </c>
      <c r="O3470" t="s">
        <v>1838</v>
      </c>
      <c r="R3470">
        <v>1</v>
      </c>
      <c r="S3470" s="1">
        <v>41814.361516203702</v>
      </c>
      <c r="T3470" s="1">
        <v>42210.435624999998</v>
      </c>
      <c r="U3470" t="s">
        <v>91</v>
      </c>
      <c r="V3470" t="s">
        <v>91</v>
      </c>
      <c r="W3470">
        <v>12</v>
      </c>
      <c r="X3470" t="s">
        <v>1839</v>
      </c>
      <c r="Y3470" t="s">
        <v>1838</v>
      </c>
      <c r="Z3470" t="s">
        <v>1837</v>
      </c>
      <c r="AA3470" t="s">
        <v>420</v>
      </c>
      <c r="AE3470" t="s">
        <v>93</v>
      </c>
      <c r="AF3470" s="1">
        <v>24718</v>
      </c>
      <c r="AH3470" t="s">
        <v>94</v>
      </c>
      <c r="AI3470" t="s">
        <v>95</v>
      </c>
      <c r="AJ3470" t="s">
        <v>107</v>
      </c>
      <c r="AN3470" t="s">
        <v>93</v>
      </c>
      <c r="AO3470" t="s">
        <v>93</v>
      </c>
      <c r="AP3470" s="1">
        <v>24423</v>
      </c>
      <c r="AQ3470" t="s">
        <v>1840</v>
      </c>
      <c r="AX3470" t="s">
        <v>1841</v>
      </c>
      <c r="AY3470" t="s">
        <v>97</v>
      </c>
    </row>
    <row r="3471" spans="1:51" x14ac:dyDescent="0.25">
      <c r="A3471">
        <v>251</v>
      </c>
      <c r="B3471" s="3" t="s">
        <v>10179</v>
      </c>
      <c r="C3471" s="3" t="str">
        <f t="shared" si="162"/>
        <v>Otadoy,Ma.Rossell</v>
      </c>
      <c r="D3471" s="3" t="str">
        <f t="shared" si="163"/>
        <v>Otadoy</v>
      </c>
      <c r="E3471" t="str">
        <f t="shared" si="164"/>
        <v>a.Rossell</v>
      </c>
      <c r="F3471" t="s">
        <v>34317</v>
      </c>
      <c r="G3471" t="s">
        <v>37682</v>
      </c>
      <c r="H3471" t="s">
        <v>86</v>
      </c>
      <c r="J3471" t="s">
        <v>10180</v>
      </c>
      <c r="L3471" s="4" t="s">
        <v>134</v>
      </c>
      <c r="M3471" t="s">
        <v>101</v>
      </c>
      <c r="N3471" t="s">
        <v>9172</v>
      </c>
      <c r="O3471" t="s">
        <v>10181</v>
      </c>
      <c r="R3471">
        <v>1</v>
      </c>
      <c r="S3471" t="s">
        <v>2911</v>
      </c>
      <c r="T3471" s="1">
        <v>40737.356562499997</v>
      </c>
      <c r="V3471" t="s">
        <v>354</v>
      </c>
      <c r="W3471">
        <v>12</v>
      </c>
      <c r="Y3471" t="s">
        <v>10181</v>
      </c>
      <c r="Z3471" t="s">
        <v>9172</v>
      </c>
      <c r="AA3471" t="s">
        <v>101</v>
      </c>
      <c r="AB3471" t="s">
        <v>134</v>
      </c>
      <c r="AC3471" t="s">
        <v>10182</v>
      </c>
      <c r="AE3471" t="s">
        <v>113</v>
      </c>
      <c r="AF3471" s="1">
        <v>24950</v>
      </c>
      <c r="AG3471" t="s">
        <v>101</v>
      </c>
      <c r="AH3471" t="s">
        <v>105</v>
      </c>
      <c r="AI3471" t="s">
        <v>95</v>
      </c>
      <c r="AJ3471" t="s">
        <v>96</v>
      </c>
      <c r="AK3471" t="s">
        <v>10183</v>
      </c>
      <c r="AL3471" t="s">
        <v>10184</v>
      </c>
      <c r="AM3471" t="s">
        <v>10185</v>
      </c>
      <c r="AN3471" t="s">
        <v>117</v>
      </c>
      <c r="AP3471" t="s">
        <v>2911</v>
      </c>
      <c r="AW3471" t="s">
        <v>10186</v>
      </c>
      <c r="AY3471" t="s">
        <v>10187</v>
      </c>
    </row>
    <row r="3472" spans="1:51" x14ac:dyDescent="0.25">
      <c r="A3472">
        <v>252</v>
      </c>
      <c r="B3472" s="3" t="s">
        <v>10188</v>
      </c>
      <c r="C3472" s="3" t="str">
        <f t="shared" si="162"/>
        <v>Otadoy,Ma.Rossell</v>
      </c>
      <c r="D3472" s="3" t="str">
        <f t="shared" si="163"/>
        <v>Otadoy</v>
      </c>
      <c r="E3472" t="str">
        <f t="shared" si="164"/>
        <v>a.Rossell</v>
      </c>
      <c r="F3472" t="s">
        <v>34317</v>
      </c>
      <c r="G3472" t="s">
        <v>37682</v>
      </c>
      <c r="H3472" t="s">
        <v>86</v>
      </c>
      <c r="J3472" t="s">
        <v>10180</v>
      </c>
      <c r="L3472" s="4" t="s">
        <v>134</v>
      </c>
      <c r="M3472" t="s">
        <v>101</v>
      </c>
      <c r="N3472" t="s">
        <v>9172</v>
      </c>
      <c r="O3472" t="s">
        <v>10181</v>
      </c>
      <c r="R3472">
        <v>1</v>
      </c>
      <c r="S3472" t="s">
        <v>2911</v>
      </c>
      <c r="T3472" s="1">
        <v>40737.356689814813</v>
      </c>
      <c r="V3472" t="s">
        <v>354</v>
      </c>
      <c r="W3472">
        <v>12</v>
      </c>
      <c r="Y3472" t="s">
        <v>10181</v>
      </c>
      <c r="Z3472" t="s">
        <v>9172</v>
      </c>
      <c r="AA3472" t="s">
        <v>101</v>
      </c>
      <c r="AB3472" t="s">
        <v>134</v>
      </c>
      <c r="AC3472" t="s">
        <v>10182</v>
      </c>
      <c r="AE3472" t="s">
        <v>113</v>
      </c>
      <c r="AF3472" s="1">
        <v>24950</v>
      </c>
      <c r="AG3472" t="s">
        <v>101</v>
      </c>
      <c r="AH3472" t="s">
        <v>105</v>
      </c>
      <c r="AI3472" t="s">
        <v>95</v>
      </c>
      <c r="AJ3472" t="s">
        <v>96</v>
      </c>
      <c r="AK3472" t="s">
        <v>10189</v>
      </c>
      <c r="AL3472" t="s">
        <v>10184</v>
      </c>
      <c r="AN3472" t="s">
        <v>117</v>
      </c>
      <c r="AP3472" t="s">
        <v>2911</v>
      </c>
      <c r="AW3472" t="s">
        <v>10186</v>
      </c>
      <c r="AY3472" t="s">
        <v>10190</v>
      </c>
    </row>
    <row r="3473" spans="1:51" x14ac:dyDescent="0.25">
      <c r="A3473">
        <v>261</v>
      </c>
      <c r="B3473" s="3" t="s">
        <v>10230</v>
      </c>
      <c r="C3473" s="3" t="str">
        <f t="shared" si="162"/>
        <v>Ouano, Odracir</v>
      </c>
      <c r="D3473" s="3" t="str">
        <f t="shared" si="163"/>
        <v>Ouano</v>
      </c>
      <c r="E3473" t="str">
        <f t="shared" si="164"/>
        <v>Odracir</v>
      </c>
      <c r="F3473" t="s">
        <v>34318</v>
      </c>
      <c r="G3473" t="s">
        <v>36337</v>
      </c>
      <c r="L3473" s="4" t="s">
        <v>100</v>
      </c>
      <c r="M3473" t="s">
        <v>101</v>
      </c>
      <c r="N3473" t="s">
        <v>9970</v>
      </c>
      <c r="O3473" t="s">
        <v>10231</v>
      </c>
      <c r="R3473">
        <v>1</v>
      </c>
      <c r="S3473" t="s">
        <v>2911</v>
      </c>
      <c r="T3473" s="1">
        <v>40808.468981481485</v>
      </c>
      <c r="V3473" t="s">
        <v>91</v>
      </c>
      <c r="W3473">
        <v>12</v>
      </c>
      <c r="AF3473" t="s">
        <v>2911</v>
      </c>
      <c r="AH3473" t="s">
        <v>105</v>
      </c>
      <c r="AI3473" t="s">
        <v>106</v>
      </c>
      <c r="AJ3473" t="s">
        <v>96</v>
      </c>
      <c r="AP3473" t="s">
        <v>2911</v>
      </c>
      <c r="AY3473" t="s">
        <v>10232</v>
      </c>
    </row>
    <row r="3474" spans="1:51" x14ac:dyDescent="0.25">
      <c r="A3474">
        <v>5609</v>
      </c>
      <c r="B3474" s="3" t="s">
        <v>15859</v>
      </c>
      <c r="C3474" s="3" t="str">
        <f t="shared" si="162"/>
        <v xml:space="preserve">Ouano, Marilou </v>
      </c>
      <c r="D3474" s="3" t="str">
        <f t="shared" si="163"/>
        <v>Ouano</v>
      </c>
      <c r="E3474" t="str">
        <f t="shared" si="164"/>
        <v xml:space="preserve">Marilou </v>
      </c>
      <c r="F3474" t="s">
        <v>34318</v>
      </c>
      <c r="G3474" t="s">
        <v>36338</v>
      </c>
      <c r="R3474">
        <v>1</v>
      </c>
      <c r="S3474" s="1">
        <v>42660.612986111111</v>
      </c>
      <c r="T3474" s="1">
        <v>42660.612986111111</v>
      </c>
      <c r="U3474" t="s">
        <v>91</v>
      </c>
      <c r="W3474">
        <v>12</v>
      </c>
      <c r="AE3474" t="s">
        <v>93</v>
      </c>
      <c r="AF3474" s="1">
        <v>40188</v>
      </c>
      <c r="AI3474" t="s">
        <v>93</v>
      </c>
      <c r="AJ3474" t="s">
        <v>93</v>
      </c>
      <c r="AN3474" t="s">
        <v>93</v>
      </c>
      <c r="AO3474" t="s">
        <v>93</v>
      </c>
      <c r="AP3474" s="1">
        <v>40189</v>
      </c>
      <c r="AY3474" t="s">
        <v>97</v>
      </c>
    </row>
    <row r="3475" spans="1:51" x14ac:dyDescent="0.25">
      <c r="A3475">
        <v>5577</v>
      </c>
      <c r="B3475" s="3" t="s">
        <v>16317</v>
      </c>
      <c r="C3475" s="3" t="str">
        <f t="shared" si="162"/>
        <v xml:space="preserve">Ouano, Kristina P. </v>
      </c>
      <c r="D3475" s="3" t="str">
        <f t="shared" si="163"/>
        <v>Ouano</v>
      </c>
      <c r="E3475" t="str">
        <f t="shared" si="164"/>
        <v xml:space="preserve">Kristina P. </v>
      </c>
      <c r="F3475" t="s">
        <v>34318</v>
      </c>
      <c r="G3475" t="s">
        <v>37683</v>
      </c>
      <c r="R3475">
        <v>1</v>
      </c>
      <c r="S3475" s="1">
        <v>42657.756412037037</v>
      </c>
      <c r="T3475" s="1">
        <v>42700.498043981483</v>
      </c>
      <c r="U3475" t="s">
        <v>91</v>
      </c>
      <c r="V3475" t="s">
        <v>91</v>
      </c>
      <c r="W3475">
        <v>12</v>
      </c>
      <c r="AE3475" t="s">
        <v>93</v>
      </c>
      <c r="AF3475" s="1">
        <v>40188</v>
      </c>
      <c r="AI3475" t="s">
        <v>93</v>
      </c>
      <c r="AJ3475" t="s">
        <v>93</v>
      </c>
      <c r="AN3475" t="s">
        <v>93</v>
      </c>
      <c r="AO3475" t="s">
        <v>93</v>
      </c>
      <c r="AP3475" s="1">
        <v>40189</v>
      </c>
      <c r="AY3475" t="s">
        <v>97</v>
      </c>
    </row>
    <row r="3476" spans="1:51" x14ac:dyDescent="0.25">
      <c r="A3476">
        <v>5404</v>
      </c>
      <c r="B3476" s="3" t="s">
        <v>17240</v>
      </c>
      <c r="C3476" s="3" t="str">
        <f t="shared" si="162"/>
        <v xml:space="preserve">Paayas, Annie Victoria A. </v>
      </c>
      <c r="D3476" s="3" t="str">
        <f t="shared" si="163"/>
        <v>Paayas</v>
      </c>
      <c r="E3476" t="str">
        <f t="shared" si="164"/>
        <v xml:space="preserve">Annie Victoria A. </v>
      </c>
      <c r="F3476" t="s">
        <v>34319</v>
      </c>
      <c r="G3476" t="s">
        <v>37684</v>
      </c>
      <c r="R3476">
        <v>1</v>
      </c>
      <c r="S3476" s="1">
        <v>42398.714409722219</v>
      </c>
      <c r="T3476" s="1">
        <v>42401.480057870373</v>
      </c>
      <c r="U3476" t="s">
        <v>91</v>
      </c>
      <c r="V3476" t="s">
        <v>91</v>
      </c>
      <c r="W3476">
        <v>12</v>
      </c>
      <c r="AE3476" t="s">
        <v>93</v>
      </c>
      <c r="AF3476" s="1">
        <v>40188</v>
      </c>
      <c r="AI3476" t="s">
        <v>93</v>
      </c>
      <c r="AJ3476" t="s">
        <v>93</v>
      </c>
      <c r="AN3476" t="s">
        <v>93</v>
      </c>
      <c r="AO3476" t="s">
        <v>93</v>
      </c>
      <c r="AP3476" s="1">
        <v>40189</v>
      </c>
      <c r="AY3476" t="s">
        <v>97</v>
      </c>
    </row>
    <row r="3477" spans="1:51" x14ac:dyDescent="0.25">
      <c r="A3477">
        <v>2842</v>
      </c>
      <c r="B3477" s="3" t="s">
        <v>29928</v>
      </c>
      <c r="C3477" s="3" t="str">
        <f t="shared" si="162"/>
        <v>Paayas,Annie&amp;Ryan</v>
      </c>
      <c r="D3477" s="3" t="str">
        <f t="shared" si="163"/>
        <v>Paayas</v>
      </c>
      <c r="E3477" t="str">
        <f t="shared" si="164"/>
        <v>nnie&amp;Ryan</v>
      </c>
      <c r="F3477" t="s">
        <v>34319</v>
      </c>
      <c r="G3477" t="s">
        <v>35932</v>
      </c>
      <c r="H3477" t="s">
        <v>29929</v>
      </c>
      <c r="I3477" t="s">
        <v>101</v>
      </c>
      <c r="J3477" t="s">
        <v>29930</v>
      </c>
      <c r="K3477" t="s">
        <v>29931</v>
      </c>
      <c r="L3477" s="4" t="s">
        <v>88</v>
      </c>
      <c r="M3477" t="s">
        <v>89</v>
      </c>
      <c r="N3477" t="s">
        <v>6855</v>
      </c>
      <c r="O3477" t="s">
        <v>29932</v>
      </c>
      <c r="R3477">
        <v>1</v>
      </c>
      <c r="S3477" t="s">
        <v>2911</v>
      </c>
      <c r="T3477" s="1">
        <v>42398.443495370368</v>
      </c>
      <c r="V3477" t="s">
        <v>91</v>
      </c>
      <c r="W3477">
        <v>12</v>
      </c>
      <c r="X3477" t="s">
        <v>29933</v>
      </c>
      <c r="Y3477" t="s">
        <v>29932</v>
      </c>
      <c r="Z3477" t="s">
        <v>6855</v>
      </c>
      <c r="AA3477" t="s">
        <v>89</v>
      </c>
      <c r="AB3477" t="s">
        <v>88</v>
      </c>
      <c r="AC3477" t="s">
        <v>29934</v>
      </c>
      <c r="AF3477" s="1">
        <v>24746</v>
      </c>
      <c r="AG3477" t="s">
        <v>101</v>
      </c>
      <c r="AH3477" t="s">
        <v>105</v>
      </c>
      <c r="AI3477" t="s">
        <v>95</v>
      </c>
      <c r="AJ3477" t="s">
        <v>107</v>
      </c>
      <c r="AK3477" t="s">
        <v>29935</v>
      </c>
      <c r="AP3477" s="1">
        <v>27093</v>
      </c>
      <c r="AR3477" t="s">
        <v>29936</v>
      </c>
      <c r="AS3477" t="s">
        <v>29937</v>
      </c>
      <c r="AU3477" t="s">
        <v>29938</v>
      </c>
      <c r="AW3477" t="s">
        <v>29939</v>
      </c>
      <c r="AY3477" t="s">
        <v>29940</v>
      </c>
    </row>
    <row r="3478" spans="1:51" x14ac:dyDescent="0.25">
      <c r="A3478">
        <v>5302</v>
      </c>
      <c r="B3478" s="3" t="s">
        <v>16557</v>
      </c>
      <c r="C3478" s="3" t="str">
        <f t="shared" si="162"/>
        <v>Pabalate,Maria &amp; Tacogue,Maria Victoria</v>
      </c>
      <c r="D3478" s="3" t="str">
        <f t="shared" si="163"/>
        <v>Pabalate</v>
      </c>
      <c r="E3478" t="str">
        <f t="shared" si="164"/>
        <v>aria &amp; Tacogue,Maria Victoria</v>
      </c>
      <c r="F3478" t="s">
        <v>34320</v>
      </c>
      <c r="G3478" t="s">
        <v>36245</v>
      </c>
      <c r="H3478" t="s">
        <v>16558</v>
      </c>
      <c r="K3478" t="s">
        <v>16559</v>
      </c>
      <c r="L3478" s="4" t="s">
        <v>16560</v>
      </c>
      <c r="M3478" t="s">
        <v>6439</v>
      </c>
      <c r="N3478" t="s">
        <v>16561</v>
      </c>
      <c r="O3478" t="s">
        <v>16562</v>
      </c>
      <c r="R3478">
        <v>1</v>
      </c>
      <c r="S3478" s="1">
        <v>42223.71738425926</v>
      </c>
      <c r="T3478" s="1">
        <v>42531.554328703707</v>
      </c>
      <c r="U3478" t="s">
        <v>91</v>
      </c>
      <c r="V3478" t="s">
        <v>91</v>
      </c>
      <c r="W3478">
        <v>12</v>
      </c>
      <c r="Y3478" t="s">
        <v>16562</v>
      </c>
      <c r="Z3478" t="s">
        <v>16561</v>
      </c>
      <c r="AA3478" t="s">
        <v>6439</v>
      </c>
      <c r="AB3478" t="s">
        <v>16560</v>
      </c>
      <c r="AE3478" t="s">
        <v>93</v>
      </c>
      <c r="AF3478" s="1">
        <v>23742</v>
      </c>
      <c r="AH3478" t="s">
        <v>94</v>
      </c>
      <c r="AI3478" t="s">
        <v>95</v>
      </c>
      <c r="AJ3478" t="s">
        <v>107</v>
      </c>
      <c r="AN3478" t="s">
        <v>93</v>
      </c>
      <c r="AO3478" t="s">
        <v>93</v>
      </c>
      <c r="AP3478" s="1">
        <v>40189</v>
      </c>
      <c r="AY3478" t="s">
        <v>97</v>
      </c>
    </row>
    <row r="3479" spans="1:51" x14ac:dyDescent="0.25">
      <c r="A3479">
        <v>265</v>
      </c>
      <c r="B3479" s="3" t="s">
        <v>10257</v>
      </c>
      <c r="C3479" s="3" t="str">
        <f t="shared" si="162"/>
        <v>Pabayo,Eleanor(Encarnacion)</v>
      </c>
      <c r="D3479" s="3" t="str">
        <f t="shared" si="163"/>
        <v>Pabayo</v>
      </c>
      <c r="E3479" t="str">
        <f t="shared" si="164"/>
        <v>leanor(Encarnacion)</v>
      </c>
      <c r="F3479" t="s">
        <v>34321</v>
      </c>
      <c r="G3479" t="s">
        <v>37685</v>
      </c>
      <c r="H3479" t="s">
        <v>86</v>
      </c>
      <c r="L3479" s="4" t="s">
        <v>100</v>
      </c>
      <c r="M3479" t="s">
        <v>7151</v>
      </c>
      <c r="O3479" t="s">
        <v>10258</v>
      </c>
      <c r="R3479">
        <v>1</v>
      </c>
      <c r="S3479" t="s">
        <v>2911</v>
      </c>
      <c r="T3479" s="1">
        <v>40870.411469907405</v>
      </c>
      <c r="V3479" t="s">
        <v>91</v>
      </c>
      <c r="W3479">
        <v>12</v>
      </c>
      <c r="Y3479" t="s">
        <v>10258</v>
      </c>
      <c r="AA3479" t="s">
        <v>109</v>
      </c>
      <c r="AB3479" t="s">
        <v>100</v>
      </c>
      <c r="AF3479" t="s">
        <v>2911</v>
      </c>
      <c r="AG3479" t="s">
        <v>109</v>
      </c>
      <c r="AH3479" t="s">
        <v>105</v>
      </c>
      <c r="AI3479" t="s">
        <v>95</v>
      </c>
      <c r="AJ3479" t="s">
        <v>96</v>
      </c>
      <c r="AL3479" t="s">
        <v>10259</v>
      </c>
      <c r="AM3479" t="s">
        <v>10260</v>
      </c>
      <c r="AP3479" t="s">
        <v>2911</v>
      </c>
      <c r="AW3479" t="s">
        <v>10261</v>
      </c>
      <c r="AY3479" t="s">
        <v>10262</v>
      </c>
    </row>
    <row r="3480" spans="1:51" x14ac:dyDescent="0.25">
      <c r="A3480">
        <v>517</v>
      </c>
      <c r="B3480" s="3" t="s">
        <v>10257</v>
      </c>
      <c r="C3480" s="3" t="str">
        <f t="shared" si="162"/>
        <v>Pabayo,Eleanor(Encarnacion)</v>
      </c>
      <c r="D3480" s="3" t="str">
        <f t="shared" si="163"/>
        <v>Pabayo</v>
      </c>
      <c r="E3480" t="str">
        <f t="shared" si="164"/>
        <v>leanor(Encarnacion)</v>
      </c>
      <c r="F3480" t="s">
        <v>34321</v>
      </c>
      <c r="G3480" t="s">
        <v>37685</v>
      </c>
      <c r="H3480" t="s">
        <v>86</v>
      </c>
      <c r="L3480" s="4" t="s">
        <v>100</v>
      </c>
      <c r="M3480" t="s">
        <v>101</v>
      </c>
      <c r="O3480" t="s">
        <v>10258</v>
      </c>
      <c r="R3480">
        <v>1</v>
      </c>
      <c r="S3480" t="s">
        <v>2911</v>
      </c>
      <c r="T3480" s="1">
        <v>40870.41034722222</v>
      </c>
      <c r="V3480" t="s">
        <v>91</v>
      </c>
      <c r="W3480">
        <v>12</v>
      </c>
      <c r="Y3480" t="s">
        <v>10258</v>
      </c>
      <c r="AA3480" t="s">
        <v>109</v>
      </c>
      <c r="AB3480" t="s">
        <v>100</v>
      </c>
      <c r="AF3480" s="1">
        <v>21032</v>
      </c>
      <c r="AG3480" t="s">
        <v>5055</v>
      </c>
      <c r="AH3480" t="s">
        <v>105</v>
      </c>
      <c r="AI3480" t="s">
        <v>95</v>
      </c>
      <c r="AJ3480" t="s">
        <v>96</v>
      </c>
      <c r="AL3480" t="s">
        <v>10259</v>
      </c>
      <c r="AM3480" t="s">
        <v>11835</v>
      </c>
      <c r="AP3480" t="s">
        <v>2911</v>
      </c>
      <c r="AW3480" t="s">
        <v>10261</v>
      </c>
      <c r="AY3480" t="s">
        <v>11836</v>
      </c>
    </row>
    <row r="3481" spans="1:51" x14ac:dyDescent="0.25">
      <c r="A3481">
        <v>4906</v>
      </c>
      <c r="B3481" s="3" t="s">
        <v>4177</v>
      </c>
      <c r="C3481" s="3" t="str">
        <f t="shared" si="162"/>
        <v xml:space="preserve">Pabellan, Rolan  </v>
      </c>
      <c r="D3481" s="3" t="str">
        <f t="shared" si="163"/>
        <v>Pabellan</v>
      </c>
      <c r="E3481" t="str">
        <f t="shared" si="164"/>
        <v xml:space="preserve">Rolan  </v>
      </c>
      <c r="F3481" t="s">
        <v>34322</v>
      </c>
      <c r="G3481" t="s">
        <v>36339</v>
      </c>
      <c r="H3481" t="s">
        <v>4178</v>
      </c>
      <c r="J3481" t="s">
        <v>4179</v>
      </c>
      <c r="K3481" t="s">
        <v>4180</v>
      </c>
      <c r="L3481" s="4" t="s">
        <v>180</v>
      </c>
      <c r="M3481" t="s">
        <v>4181</v>
      </c>
      <c r="N3481" t="s">
        <v>4182</v>
      </c>
      <c r="O3481" t="s">
        <v>4183</v>
      </c>
      <c r="R3481">
        <v>1</v>
      </c>
      <c r="S3481" s="1">
        <v>41855.353101851855</v>
      </c>
      <c r="T3481" s="1">
        <v>41895.426678240743</v>
      </c>
      <c r="U3481" t="s">
        <v>91</v>
      </c>
      <c r="V3481" t="s">
        <v>91</v>
      </c>
      <c r="W3481">
        <v>12</v>
      </c>
      <c r="Y3481" t="s">
        <v>4184</v>
      </c>
      <c r="Z3481" t="s">
        <v>211</v>
      </c>
      <c r="AA3481" t="s">
        <v>946</v>
      </c>
      <c r="AE3481" t="s">
        <v>93</v>
      </c>
      <c r="AF3481" s="1">
        <v>22881</v>
      </c>
      <c r="AG3481" t="s">
        <v>4185</v>
      </c>
      <c r="AH3481" t="s">
        <v>94</v>
      </c>
      <c r="AI3481" t="s">
        <v>93</v>
      </c>
      <c r="AJ3481" t="s">
        <v>460</v>
      </c>
      <c r="AL3481" t="s">
        <v>4186</v>
      </c>
      <c r="AM3481" t="s">
        <v>4187</v>
      </c>
      <c r="AN3481" t="s">
        <v>93</v>
      </c>
      <c r="AO3481" t="s">
        <v>93</v>
      </c>
      <c r="AP3481" s="1">
        <v>30676</v>
      </c>
      <c r="AS3481" t="s">
        <v>4188</v>
      </c>
      <c r="AT3481" t="s">
        <v>4180</v>
      </c>
      <c r="AW3481" t="s">
        <v>4189</v>
      </c>
      <c r="AX3481" t="s">
        <v>4190</v>
      </c>
      <c r="AY3481" t="s">
        <v>97</v>
      </c>
    </row>
    <row r="3482" spans="1:51" x14ac:dyDescent="0.25">
      <c r="A3482">
        <v>88</v>
      </c>
      <c r="B3482" s="3" t="s">
        <v>9227</v>
      </c>
      <c r="C3482" s="3" t="str">
        <f t="shared" si="162"/>
        <v>Pabellan, Rolan &amp; Yohanne Kristi</v>
      </c>
      <c r="D3482" s="3" t="str">
        <f t="shared" si="163"/>
        <v>Pabellan</v>
      </c>
      <c r="E3482" t="str">
        <f t="shared" si="164"/>
        <v>Rolan &amp; Yohanne Kristi</v>
      </c>
      <c r="F3482" t="s">
        <v>34322</v>
      </c>
      <c r="G3482" t="s">
        <v>37686</v>
      </c>
      <c r="H3482" t="s">
        <v>4178</v>
      </c>
      <c r="R3482">
        <v>1</v>
      </c>
      <c r="S3482" t="s">
        <v>2911</v>
      </c>
      <c r="T3482" s="1">
        <v>41344.619432870371</v>
      </c>
      <c r="V3482" t="s">
        <v>91</v>
      </c>
      <c r="W3482">
        <v>12</v>
      </c>
      <c r="AF3482" s="1">
        <v>6364</v>
      </c>
      <c r="AH3482" t="s">
        <v>105</v>
      </c>
      <c r="AI3482" t="s">
        <v>106</v>
      </c>
      <c r="AJ3482" t="s">
        <v>107</v>
      </c>
      <c r="AM3482" t="s">
        <v>9228</v>
      </c>
      <c r="AP3482" t="s">
        <v>2911</v>
      </c>
      <c r="AY3482" t="s">
        <v>9229</v>
      </c>
    </row>
    <row r="3483" spans="1:51" x14ac:dyDescent="0.25">
      <c r="A3483">
        <v>1291</v>
      </c>
      <c r="B3483" s="3" t="s">
        <v>18732</v>
      </c>
      <c r="C3483" s="3" t="str">
        <f t="shared" si="162"/>
        <v>Pabellan, Annabelle R.</v>
      </c>
      <c r="D3483" s="3" t="str">
        <f t="shared" si="163"/>
        <v>Pabellan</v>
      </c>
      <c r="E3483" t="str">
        <f t="shared" si="164"/>
        <v>Annabelle R.</v>
      </c>
      <c r="F3483" t="s">
        <v>34322</v>
      </c>
      <c r="G3483" t="s">
        <v>37130</v>
      </c>
      <c r="H3483" t="s">
        <v>18733</v>
      </c>
      <c r="I3483" t="s">
        <v>18734</v>
      </c>
      <c r="J3483" t="s">
        <v>18735</v>
      </c>
      <c r="L3483" s="4" t="s">
        <v>100</v>
      </c>
      <c r="M3483" t="s">
        <v>101</v>
      </c>
      <c r="N3483" t="s">
        <v>2051</v>
      </c>
      <c r="O3483" t="s">
        <v>18736</v>
      </c>
      <c r="R3483">
        <v>1</v>
      </c>
      <c r="S3483" t="s">
        <v>2911</v>
      </c>
      <c r="T3483" s="1">
        <v>40813.677997685183</v>
      </c>
      <c r="V3483" t="s">
        <v>91</v>
      </c>
      <c r="W3483">
        <v>12</v>
      </c>
      <c r="X3483" t="s">
        <v>18737</v>
      </c>
      <c r="AC3483" t="s">
        <v>18738</v>
      </c>
      <c r="AF3483" s="1">
        <v>28606</v>
      </c>
      <c r="AG3483" t="s">
        <v>8300</v>
      </c>
      <c r="AH3483" t="s">
        <v>105</v>
      </c>
      <c r="AI3483" t="s">
        <v>95</v>
      </c>
      <c r="AJ3483" t="s">
        <v>107</v>
      </c>
      <c r="AK3483" t="s">
        <v>15395</v>
      </c>
      <c r="AL3483" t="s">
        <v>18739</v>
      </c>
      <c r="AM3483" t="s">
        <v>18740</v>
      </c>
      <c r="AP3483" s="1">
        <v>28588</v>
      </c>
      <c r="AU3483" t="s">
        <v>18741</v>
      </c>
      <c r="AW3483" t="s">
        <v>18742</v>
      </c>
      <c r="AY3483" t="s">
        <v>18743</v>
      </c>
    </row>
    <row r="3484" spans="1:51" x14ac:dyDescent="0.25">
      <c r="A3484">
        <v>3028</v>
      </c>
      <c r="B3484" s="3" t="s">
        <v>31302</v>
      </c>
      <c r="C3484" s="3" t="str">
        <f t="shared" si="162"/>
        <v>Pabellan, Abouben Jade</v>
      </c>
      <c r="D3484" s="3" t="str">
        <f t="shared" si="163"/>
        <v>Pabellan</v>
      </c>
      <c r="E3484" t="str">
        <f t="shared" si="164"/>
        <v>Abouben Jade</v>
      </c>
      <c r="F3484" t="s">
        <v>34322</v>
      </c>
      <c r="G3484" t="s">
        <v>36340</v>
      </c>
      <c r="H3484" t="s">
        <v>86</v>
      </c>
      <c r="J3484">
        <v>9175054091</v>
      </c>
      <c r="K3484" t="s">
        <v>31303</v>
      </c>
      <c r="L3484" s="4" t="s">
        <v>88</v>
      </c>
      <c r="M3484" t="s">
        <v>89</v>
      </c>
      <c r="N3484" t="s">
        <v>211</v>
      </c>
      <c r="O3484" t="s">
        <v>31304</v>
      </c>
      <c r="R3484">
        <v>1</v>
      </c>
      <c r="S3484" t="s">
        <v>2911</v>
      </c>
      <c r="T3484" s="1">
        <v>42740.401030092595</v>
      </c>
      <c r="V3484" t="s">
        <v>91</v>
      </c>
      <c r="W3484">
        <v>12</v>
      </c>
      <c r="X3484" t="s">
        <v>31305</v>
      </c>
      <c r="Y3484" t="s">
        <v>31304</v>
      </c>
      <c r="Z3484" t="s">
        <v>211</v>
      </c>
      <c r="AA3484" t="s">
        <v>89</v>
      </c>
      <c r="AB3484" t="s">
        <v>88</v>
      </c>
      <c r="AC3484">
        <v>727939</v>
      </c>
      <c r="AE3484" t="s">
        <v>224</v>
      </c>
      <c r="AF3484" s="1">
        <v>29969</v>
      </c>
      <c r="AG3484" t="s">
        <v>89</v>
      </c>
      <c r="AH3484" t="s">
        <v>94</v>
      </c>
      <c r="AI3484" t="s">
        <v>95</v>
      </c>
      <c r="AJ3484" t="s">
        <v>96</v>
      </c>
      <c r="AL3484" t="s">
        <v>31306</v>
      </c>
      <c r="AM3484" t="s">
        <v>6236</v>
      </c>
      <c r="AN3484" t="s">
        <v>239</v>
      </c>
      <c r="AP3484" t="s">
        <v>2911</v>
      </c>
      <c r="AW3484" t="s">
        <v>860</v>
      </c>
      <c r="AX3484" t="s">
        <v>273</v>
      </c>
      <c r="AY3484" t="s">
        <v>31307</v>
      </c>
    </row>
    <row r="3485" spans="1:51" x14ac:dyDescent="0.25">
      <c r="A3485">
        <v>4030</v>
      </c>
      <c r="B3485" s="3" t="s">
        <v>2181</v>
      </c>
      <c r="C3485" s="3" t="e">
        <f t="shared" si="162"/>
        <v>#VALUE!</v>
      </c>
      <c r="D3485" s="3" t="str">
        <f t="shared" si="163"/>
        <v>Pabillaran</v>
      </c>
      <c r="E3485" t="e">
        <f t="shared" si="164"/>
        <v>#VALUE!</v>
      </c>
      <c r="F3485" t="s">
        <v>34323</v>
      </c>
      <c r="G3485" t="s">
        <v>37459</v>
      </c>
      <c r="H3485" t="s">
        <v>97</v>
      </c>
      <c r="I3485" t="s">
        <v>97</v>
      </c>
      <c r="J3485" t="s">
        <v>97</v>
      </c>
      <c r="K3485" t="s">
        <v>97</v>
      </c>
      <c r="L3485" s="4" t="s">
        <v>97</v>
      </c>
      <c r="M3485" t="s">
        <v>97</v>
      </c>
      <c r="N3485" t="s">
        <v>97</v>
      </c>
      <c r="O3485" t="s">
        <v>97</v>
      </c>
      <c r="P3485" t="s">
        <v>97</v>
      </c>
      <c r="Q3485" t="s">
        <v>97</v>
      </c>
      <c r="R3485">
        <v>1</v>
      </c>
      <c r="S3485" t="s">
        <v>97</v>
      </c>
      <c r="T3485" t="s">
        <v>97</v>
      </c>
      <c r="U3485" t="s">
        <v>97</v>
      </c>
      <c r="V3485" t="s">
        <v>97</v>
      </c>
      <c r="W3485">
        <v>12</v>
      </c>
      <c r="X3485" t="s">
        <v>97</v>
      </c>
      <c r="Y3485" t="s">
        <v>97</v>
      </c>
      <c r="Z3485" t="s">
        <v>97</v>
      </c>
      <c r="AA3485" t="s">
        <v>97</v>
      </c>
      <c r="AB3485" t="s">
        <v>97</v>
      </c>
      <c r="AC3485" t="s">
        <v>97</v>
      </c>
      <c r="AD3485" t="s">
        <v>97</v>
      </c>
      <c r="AE3485" t="s">
        <v>97</v>
      </c>
      <c r="AF3485" t="s">
        <v>97</v>
      </c>
      <c r="AG3485" t="s">
        <v>97</v>
      </c>
      <c r="AH3485" t="s">
        <v>97</v>
      </c>
      <c r="AI3485" t="s">
        <v>97</v>
      </c>
      <c r="AJ3485" t="s">
        <v>97</v>
      </c>
      <c r="AK3485" t="s">
        <v>97</v>
      </c>
      <c r="AL3485" t="s">
        <v>97</v>
      </c>
      <c r="AM3485" t="s">
        <v>97</v>
      </c>
      <c r="AN3485" t="s">
        <v>97</v>
      </c>
      <c r="AO3485" t="s">
        <v>97</v>
      </c>
      <c r="AP3485" t="s">
        <v>97</v>
      </c>
      <c r="AQ3485" t="s">
        <v>97</v>
      </c>
      <c r="AR3485" t="s">
        <v>97</v>
      </c>
      <c r="AS3485" t="s">
        <v>97</v>
      </c>
      <c r="AT3485" t="s">
        <v>97</v>
      </c>
      <c r="AU3485" t="s">
        <v>97</v>
      </c>
      <c r="AV3485" t="s">
        <v>97</v>
      </c>
      <c r="AW3485" t="s">
        <v>97</v>
      </c>
      <c r="AX3485" t="s">
        <v>97</v>
      </c>
      <c r="AY3485" t="s">
        <v>2182</v>
      </c>
    </row>
    <row r="3486" spans="1:51" x14ac:dyDescent="0.25">
      <c r="A3486">
        <v>1075</v>
      </c>
      <c r="B3486" s="3" t="s">
        <v>15439</v>
      </c>
      <c r="C3486" s="3" t="str">
        <f t="shared" si="162"/>
        <v>Pabillore, Delilah</v>
      </c>
      <c r="D3486" s="3" t="str">
        <f t="shared" si="163"/>
        <v>Pabillore</v>
      </c>
      <c r="E3486" t="str">
        <f t="shared" si="164"/>
        <v>Delilah</v>
      </c>
      <c r="F3486" t="s">
        <v>34324</v>
      </c>
      <c r="G3486" t="s">
        <v>35502</v>
      </c>
      <c r="H3486" t="s">
        <v>97</v>
      </c>
      <c r="I3486" t="s">
        <v>97</v>
      </c>
      <c r="J3486" t="s">
        <v>97</v>
      </c>
      <c r="K3486" t="s">
        <v>97</v>
      </c>
      <c r="L3486" s="4" t="s">
        <v>97</v>
      </c>
      <c r="M3486" t="s">
        <v>97</v>
      </c>
      <c r="N3486" t="s">
        <v>97</v>
      </c>
      <c r="O3486" t="s">
        <v>97</v>
      </c>
      <c r="P3486" t="s">
        <v>97</v>
      </c>
      <c r="Q3486" t="s">
        <v>97</v>
      </c>
      <c r="R3486">
        <v>1</v>
      </c>
      <c r="S3486" t="s">
        <v>97</v>
      </c>
      <c r="T3486" t="s">
        <v>97</v>
      </c>
      <c r="U3486" t="s">
        <v>97</v>
      </c>
      <c r="V3486" t="s">
        <v>97</v>
      </c>
      <c r="W3486">
        <v>12</v>
      </c>
      <c r="X3486" t="s">
        <v>97</v>
      </c>
      <c r="Y3486" t="s">
        <v>97</v>
      </c>
      <c r="Z3486" t="s">
        <v>97</v>
      </c>
      <c r="AA3486" t="s">
        <v>97</v>
      </c>
      <c r="AB3486" t="s">
        <v>97</v>
      </c>
      <c r="AC3486" t="s">
        <v>97</v>
      </c>
      <c r="AD3486" t="s">
        <v>97</v>
      </c>
      <c r="AE3486" t="s">
        <v>97</v>
      </c>
      <c r="AF3486" t="s">
        <v>97</v>
      </c>
      <c r="AG3486" t="s">
        <v>97</v>
      </c>
      <c r="AH3486" t="s">
        <v>97</v>
      </c>
      <c r="AI3486" t="s">
        <v>97</v>
      </c>
      <c r="AJ3486" t="s">
        <v>97</v>
      </c>
      <c r="AK3486" t="s">
        <v>97</v>
      </c>
      <c r="AL3486" t="s">
        <v>97</v>
      </c>
      <c r="AM3486" t="s">
        <v>97</v>
      </c>
      <c r="AN3486" t="s">
        <v>97</v>
      </c>
      <c r="AO3486" t="s">
        <v>97</v>
      </c>
      <c r="AP3486" t="s">
        <v>97</v>
      </c>
      <c r="AQ3486" t="s">
        <v>97</v>
      </c>
      <c r="AR3486" t="s">
        <v>97</v>
      </c>
      <c r="AS3486" t="s">
        <v>97</v>
      </c>
      <c r="AT3486" t="s">
        <v>97</v>
      </c>
      <c r="AU3486" t="s">
        <v>97</v>
      </c>
      <c r="AV3486" t="s">
        <v>97</v>
      </c>
      <c r="AW3486" t="s">
        <v>97</v>
      </c>
      <c r="AX3486" t="s">
        <v>97</v>
      </c>
      <c r="AY3486" t="s">
        <v>15440</v>
      </c>
    </row>
    <row r="3487" spans="1:51" x14ac:dyDescent="0.25">
      <c r="A3487">
        <v>5677</v>
      </c>
      <c r="B3487" s="3" t="s">
        <v>16092</v>
      </c>
      <c r="C3487" s="3" t="str">
        <f t="shared" si="162"/>
        <v xml:space="preserve">Pabillore, Anthony </v>
      </c>
      <c r="D3487" s="3" t="str">
        <f t="shared" si="163"/>
        <v>Pabillore</v>
      </c>
      <c r="E3487" t="str">
        <f t="shared" si="164"/>
        <v xml:space="preserve">Anthony </v>
      </c>
      <c r="F3487" t="s">
        <v>34324</v>
      </c>
      <c r="G3487" t="s">
        <v>36341</v>
      </c>
      <c r="H3487" t="s">
        <v>16093</v>
      </c>
      <c r="I3487" t="s">
        <v>379</v>
      </c>
      <c r="J3487">
        <v>9228956006</v>
      </c>
      <c r="K3487" t="s">
        <v>16094</v>
      </c>
      <c r="M3487" t="s">
        <v>16095</v>
      </c>
      <c r="N3487" t="s">
        <v>260</v>
      </c>
      <c r="O3487" t="s">
        <v>16096</v>
      </c>
      <c r="R3487">
        <v>1</v>
      </c>
      <c r="S3487" s="1">
        <v>42685.348090277781</v>
      </c>
      <c r="T3487" s="1">
        <v>42723.430439814816</v>
      </c>
      <c r="U3487" t="s">
        <v>91</v>
      </c>
      <c r="V3487" t="s">
        <v>91</v>
      </c>
      <c r="W3487">
        <v>12</v>
      </c>
      <c r="X3487" t="s">
        <v>16097</v>
      </c>
      <c r="Y3487" t="s">
        <v>16096</v>
      </c>
      <c r="Z3487" t="s">
        <v>260</v>
      </c>
      <c r="AA3487" t="s">
        <v>16095</v>
      </c>
      <c r="AE3487" t="s">
        <v>113</v>
      </c>
      <c r="AF3487" s="1">
        <v>27049</v>
      </c>
      <c r="AG3487" t="s">
        <v>3374</v>
      </c>
      <c r="AH3487" t="s">
        <v>94</v>
      </c>
      <c r="AI3487" t="s">
        <v>106</v>
      </c>
      <c r="AJ3487" t="s">
        <v>107</v>
      </c>
      <c r="AL3487" t="s">
        <v>16098</v>
      </c>
      <c r="AM3487" t="s">
        <v>4857</v>
      </c>
      <c r="AN3487" t="s">
        <v>117</v>
      </c>
      <c r="AO3487" t="s">
        <v>476</v>
      </c>
      <c r="AP3487" s="1">
        <v>27250</v>
      </c>
      <c r="AU3487" t="s">
        <v>16099</v>
      </c>
      <c r="AV3487" t="s">
        <v>16100</v>
      </c>
      <c r="AY3487" t="s">
        <v>97</v>
      </c>
    </row>
    <row r="3488" spans="1:51" x14ac:dyDescent="0.25">
      <c r="A3488">
        <v>1083</v>
      </c>
      <c r="B3488" s="3" t="s">
        <v>15492</v>
      </c>
      <c r="C3488" s="3" t="str">
        <f t="shared" si="162"/>
        <v>Pabiona, Lenin</v>
      </c>
      <c r="D3488" s="3" t="str">
        <f t="shared" si="163"/>
        <v>Pabiona</v>
      </c>
      <c r="E3488" t="str">
        <f t="shared" si="164"/>
        <v>Lenin</v>
      </c>
      <c r="F3488" t="s">
        <v>34325</v>
      </c>
      <c r="G3488" t="s">
        <v>36342</v>
      </c>
      <c r="H3488" t="s">
        <v>15493</v>
      </c>
      <c r="I3488" t="s">
        <v>101</v>
      </c>
      <c r="J3488" t="s">
        <v>15494</v>
      </c>
      <c r="O3488" t="s">
        <v>15495</v>
      </c>
      <c r="R3488">
        <v>1</v>
      </c>
      <c r="S3488" t="s">
        <v>2911</v>
      </c>
      <c r="T3488" s="1">
        <v>40813.707835648151</v>
      </c>
      <c r="V3488" t="s">
        <v>91</v>
      </c>
      <c r="W3488">
        <v>12</v>
      </c>
      <c r="AF3488" s="1">
        <v>25708</v>
      </c>
      <c r="AG3488" t="s">
        <v>11455</v>
      </c>
      <c r="AH3488" t="s">
        <v>105</v>
      </c>
      <c r="AI3488" t="s">
        <v>106</v>
      </c>
      <c r="AJ3488" t="s">
        <v>107</v>
      </c>
      <c r="AL3488" t="s">
        <v>15496</v>
      </c>
      <c r="AM3488" t="s">
        <v>2445</v>
      </c>
      <c r="AP3488" s="1">
        <v>26107</v>
      </c>
      <c r="AU3488" t="s">
        <v>11621</v>
      </c>
      <c r="AY3488" t="s">
        <v>15497</v>
      </c>
    </row>
    <row r="3489" spans="1:51" x14ac:dyDescent="0.25">
      <c r="A3489">
        <v>2872</v>
      </c>
      <c r="B3489" s="3" t="s">
        <v>30155</v>
      </c>
      <c r="C3489" s="3" t="str">
        <f t="shared" si="162"/>
        <v>Pablo, Reynaldo</v>
      </c>
      <c r="D3489" s="3" t="str">
        <f t="shared" si="163"/>
        <v>Pablo</v>
      </c>
      <c r="E3489" t="str">
        <f t="shared" si="164"/>
        <v>Reynaldo</v>
      </c>
      <c r="F3489" t="s">
        <v>34326</v>
      </c>
      <c r="G3489" t="s">
        <v>35360</v>
      </c>
      <c r="H3489" t="s">
        <v>30156</v>
      </c>
      <c r="I3489" t="s">
        <v>101</v>
      </c>
      <c r="J3489" t="s">
        <v>30157</v>
      </c>
      <c r="L3489" s="4" t="s">
        <v>88</v>
      </c>
      <c r="M3489" t="s">
        <v>89</v>
      </c>
      <c r="N3489" t="s">
        <v>166</v>
      </c>
      <c r="O3489" t="s">
        <v>30158</v>
      </c>
      <c r="R3489">
        <v>1</v>
      </c>
      <c r="S3489" t="s">
        <v>2911</v>
      </c>
      <c r="T3489" s="1">
        <v>40709.849178240744</v>
      </c>
      <c r="V3489" t="s">
        <v>91</v>
      </c>
      <c r="W3489">
        <v>12</v>
      </c>
      <c r="Y3489" t="s">
        <v>30158</v>
      </c>
      <c r="Z3489" t="s">
        <v>166</v>
      </c>
      <c r="AA3489" t="s">
        <v>89</v>
      </c>
      <c r="AB3489" t="s">
        <v>88</v>
      </c>
      <c r="AC3489" t="s">
        <v>30159</v>
      </c>
      <c r="AE3489" t="s">
        <v>213</v>
      </c>
      <c r="AF3489" s="1">
        <v>25373</v>
      </c>
      <c r="AG3489" t="s">
        <v>30160</v>
      </c>
      <c r="AH3489" t="s">
        <v>105</v>
      </c>
      <c r="AI3489" t="s">
        <v>106</v>
      </c>
      <c r="AJ3489" t="s">
        <v>107</v>
      </c>
      <c r="AK3489" t="s">
        <v>30161</v>
      </c>
      <c r="AL3489" t="s">
        <v>30162</v>
      </c>
      <c r="AM3489" t="s">
        <v>12433</v>
      </c>
      <c r="AN3489" t="s">
        <v>145</v>
      </c>
      <c r="AP3489" s="1">
        <v>26333</v>
      </c>
      <c r="AW3489" t="s">
        <v>30163</v>
      </c>
      <c r="AY3489" t="s">
        <v>30164</v>
      </c>
    </row>
    <row r="3490" spans="1:51" x14ac:dyDescent="0.25">
      <c r="A3490">
        <v>4488</v>
      </c>
      <c r="B3490" s="3" t="s">
        <v>9205</v>
      </c>
      <c r="C3490" s="3" t="str">
        <f t="shared" si="162"/>
        <v>Pacaldo, Sol Khristine</v>
      </c>
      <c r="D3490" s="3" t="str">
        <f t="shared" si="163"/>
        <v>Pacaldo</v>
      </c>
      <c r="E3490" t="str">
        <f t="shared" si="164"/>
        <v>Sol Khristine</v>
      </c>
      <c r="F3490" t="s">
        <v>34327</v>
      </c>
      <c r="G3490" t="s">
        <v>36343</v>
      </c>
      <c r="H3490" t="s">
        <v>86</v>
      </c>
      <c r="J3490">
        <v>9273349009</v>
      </c>
      <c r="K3490" t="s">
        <v>9206</v>
      </c>
      <c r="L3490" s="4" t="s">
        <v>88</v>
      </c>
      <c r="M3490" t="s">
        <v>89</v>
      </c>
      <c r="N3490" t="s">
        <v>658</v>
      </c>
      <c r="O3490" t="s">
        <v>9207</v>
      </c>
      <c r="R3490">
        <v>1</v>
      </c>
      <c r="S3490" t="s">
        <v>2911</v>
      </c>
      <c r="T3490" s="1">
        <v>41414.697557870371</v>
      </c>
      <c r="V3490" t="s">
        <v>91</v>
      </c>
      <c r="W3490">
        <v>12</v>
      </c>
      <c r="Y3490" t="s">
        <v>9207</v>
      </c>
      <c r="Z3490" t="s">
        <v>658</v>
      </c>
      <c r="AA3490" t="s">
        <v>89</v>
      </c>
      <c r="AB3490" t="s">
        <v>88</v>
      </c>
      <c r="AF3490" t="s">
        <v>2911</v>
      </c>
      <c r="AG3490" t="s">
        <v>9208</v>
      </c>
      <c r="AH3490" t="s">
        <v>94</v>
      </c>
      <c r="AI3490" t="s">
        <v>95</v>
      </c>
      <c r="AJ3490" t="s">
        <v>96</v>
      </c>
      <c r="AL3490" t="s">
        <v>9209</v>
      </c>
      <c r="AM3490" t="s">
        <v>5726</v>
      </c>
      <c r="AP3490" t="s">
        <v>2911</v>
      </c>
      <c r="AY3490" t="s">
        <v>9210</v>
      </c>
    </row>
    <row r="3491" spans="1:51" x14ac:dyDescent="0.25">
      <c r="A3491">
        <v>4287</v>
      </c>
      <c r="B3491" s="3" t="s">
        <v>4478</v>
      </c>
      <c r="C3491" s="3" t="str">
        <f t="shared" si="162"/>
        <v>Pacana, Clint Django</v>
      </c>
      <c r="D3491" s="3" t="str">
        <f t="shared" si="163"/>
        <v>Pacana</v>
      </c>
      <c r="E3491" t="str">
        <f t="shared" si="164"/>
        <v>Clint Django</v>
      </c>
      <c r="F3491" t="s">
        <v>34328</v>
      </c>
      <c r="G3491" t="s">
        <v>36344</v>
      </c>
      <c r="H3491" t="s">
        <v>4479</v>
      </c>
      <c r="I3491" t="s">
        <v>588</v>
      </c>
      <c r="J3491">
        <v>9209510985</v>
      </c>
      <c r="K3491" t="s">
        <v>4480</v>
      </c>
      <c r="L3491" s="4" t="s">
        <v>88</v>
      </c>
      <c r="M3491" t="s">
        <v>4481</v>
      </c>
      <c r="N3491" t="s">
        <v>685</v>
      </c>
      <c r="O3491" t="s">
        <v>4482</v>
      </c>
      <c r="R3491">
        <v>1</v>
      </c>
      <c r="S3491" t="s">
        <v>2911</v>
      </c>
      <c r="T3491" s="1">
        <v>41414.704942129632</v>
      </c>
      <c r="V3491" t="s">
        <v>91</v>
      </c>
      <c r="W3491">
        <v>12</v>
      </c>
      <c r="X3491" t="s">
        <v>4483</v>
      </c>
      <c r="Y3491" t="s">
        <v>4482</v>
      </c>
      <c r="Z3491" t="s">
        <v>685</v>
      </c>
      <c r="AA3491" t="s">
        <v>4481</v>
      </c>
      <c r="AB3491" t="s">
        <v>88</v>
      </c>
      <c r="AF3491" t="s">
        <v>2911</v>
      </c>
      <c r="AH3491" t="s">
        <v>94</v>
      </c>
      <c r="AI3491" t="s">
        <v>106</v>
      </c>
      <c r="AJ3491" t="s">
        <v>107</v>
      </c>
      <c r="AL3491" t="s">
        <v>4484</v>
      </c>
      <c r="AM3491" t="s">
        <v>4485</v>
      </c>
      <c r="AP3491" t="s">
        <v>2911</v>
      </c>
      <c r="AS3491">
        <v>9228919633</v>
      </c>
      <c r="AX3491">
        <v>9228919629</v>
      </c>
      <c r="AY3491" t="s">
        <v>4486</v>
      </c>
    </row>
    <row r="3492" spans="1:51" x14ac:dyDescent="0.25">
      <c r="A3492">
        <v>4288</v>
      </c>
      <c r="B3492" s="3" t="s">
        <v>4487</v>
      </c>
      <c r="C3492" s="3" t="str">
        <f t="shared" si="162"/>
        <v>Pacana, Brian Zambo</v>
      </c>
      <c r="D3492" s="3" t="str">
        <f t="shared" si="163"/>
        <v>Pacana</v>
      </c>
      <c r="E3492" t="str">
        <f t="shared" si="164"/>
        <v>Brian Zambo</v>
      </c>
      <c r="F3492" t="s">
        <v>34328</v>
      </c>
      <c r="G3492" t="s">
        <v>36345</v>
      </c>
      <c r="H3492" t="s">
        <v>4488</v>
      </c>
      <c r="I3492" t="s">
        <v>4489</v>
      </c>
      <c r="J3492">
        <v>9272210235</v>
      </c>
      <c r="L3492" s="4" t="s">
        <v>88</v>
      </c>
      <c r="M3492" t="s">
        <v>522</v>
      </c>
      <c r="N3492" t="s">
        <v>685</v>
      </c>
      <c r="O3492" t="s">
        <v>4490</v>
      </c>
      <c r="R3492">
        <v>1</v>
      </c>
      <c r="S3492" t="s">
        <v>2911</v>
      </c>
      <c r="T3492" s="1">
        <v>41414.702280092592</v>
      </c>
      <c r="V3492" t="s">
        <v>91</v>
      </c>
      <c r="W3492">
        <v>12</v>
      </c>
      <c r="Y3492" t="s">
        <v>4490</v>
      </c>
      <c r="Z3492" t="s">
        <v>685</v>
      </c>
      <c r="AA3492" t="s">
        <v>522</v>
      </c>
      <c r="AB3492" t="s">
        <v>88</v>
      </c>
      <c r="AF3492" t="s">
        <v>2911</v>
      </c>
      <c r="AG3492" t="s">
        <v>4491</v>
      </c>
      <c r="AH3492" t="s">
        <v>94</v>
      </c>
      <c r="AI3492" t="s">
        <v>106</v>
      </c>
      <c r="AJ3492" t="s">
        <v>107</v>
      </c>
      <c r="AP3492" t="s">
        <v>2911</v>
      </c>
      <c r="AQ3492" t="s">
        <v>4492</v>
      </c>
      <c r="AS3492">
        <v>3092562</v>
      </c>
      <c r="AY3492" t="s">
        <v>4493</v>
      </c>
    </row>
    <row r="3493" spans="1:51" x14ac:dyDescent="0.25">
      <c r="A3493">
        <v>4289</v>
      </c>
      <c r="B3493" s="3" t="s">
        <v>4505</v>
      </c>
      <c r="C3493" s="3" t="str">
        <f t="shared" si="162"/>
        <v>Pacana, Brian Zambo</v>
      </c>
      <c r="D3493" s="3" t="str">
        <f t="shared" si="163"/>
        <v>Pacana</v>
      </c>
      <c r="E3493" t="str">
        <f t="shared" si="164"/>
        <v>Brian Zambo</v>
      </c>
      <c r="F3493" t="s">
        <v>34328</v>
      </c>
      <c r="G3493" t="s">
        <v>36345</v>
      </c>
      <c r="H3493" t="s">
        <v>4488</v>
      </c>
      <c r="I3493" t="s">
        <v>4489</v>
      </c>
      <c r="J3493">
        <v>9272210235</v>
      </c>
      <c r="L3493" s="4" t="s">
        <v>88</v>
      </c>
      <c r="M3493" t="s">
        <v>522</v>
      </c>
      <c r="N3493" t="s">
        <v>685</v>
      </c>
      <c r="O3493" t="s">
        <v>4490</v>
      </c>
      <c r="R3493">
        <v>1</v>
      </c>
      <c r="S3493" t="s">
        <v>2911</v>
      </c>
      <c r="T3493" s="1">
        <v>41414.70349537037</v>
      </c>
      <c r="V3493" t="s">
        <v>91</v>
      </c>
      <c r="W3493">
        <v>12</v>
      </c>
      <c r="Y3493" t="s">
        <v>4490</v>
      </c>
      <c r="Z3493" t="s">
        <v>685</v>
      </c>
      <c r="AA3493" t="s">
        <v>522</v>
      </c>
      <c r="AB3493" t="s">
        <v>88</v>
      </c>
      <c r="AF3493" t="s">
        <v>2911</v>
      </c>
      <c r="AG3493" t="s">
        <v>4491</v>
      </c>
      <c r="AH3493" t="s">
        <v>94</v>
      </c>
      <c r="AI3493" t="s">
        <v>106</v>
      </c>
      <c r="AJ3493" t="s">
        <v>107</v>
      </c>
      <c r="AP3493" t="s">
        <v>2911</v>
      </c>
      <c r="AQ3493" t="s">
        <v>4492</v>
      </c>
      <c r="AS3493">
        <v>3092562</v>
      </c>
      <c r="AY3493" t="s">
        <v>4506</v>
      </c>
    </row>
    <row r="3494" spans="1:51" x14ac:dyDescent="0.25">
      <c r="A3494">
        <v>4318</v>
      </c>
      <c r="B3494" s="3" t="s">
        <v>4825</v>
      </c>
      <c r="C3494" s="3" t="str">
        <f t="shared" si="162"/>
        <v>Pacana, Clint Django</v>
      </c>
      <c r="D3494" s="3" t="str">
        <f t="shared" si="163"/>
        <v>Pacana</v>
      </c>
      <c r="E3494" t="str">
        <f t="shared" si="164"/>
        <v>Clint Django</v>
      </c>
      <c r="F3494" t="s">
        <v>34328</v>
      </c>
      <c r="G3494" t="s">
        <v>36344</v>
      </c>
      <c r="H3494" t="s">
        <v>4479</v>
      </c>
      <c r="I3494" t="s">
        <v>588</v>
      </c>
      <c r="J3494">
        <v>9209510985</v>
      </c>
      <c r="K3494" t="s">
        <v>4480</v>
      </c>
      <c r="L3494" s="4" t="s">
        <v>88</v>
      </c>
      <c r="M3494" t="s">
        <v>522</v>
      </c>
      <c r="N3494" t="s">
        <v>685</v>
      </c>
      <c r="O3494" t="s">
        <v>4482</v>
      </c>
      <c r="R3494">
        <v>1</v>
      </c>
      <c r="S3494" t="s">
        <v>2911</v>
      </c>
      <c r="T3494" s="1">
        <v>41414.706932870373</v>
      </c>
      <c r="V3494" t="s">
        <v>91</v>
      </c>
      <c r="W3494">
        <v>12</v>
      </c>
      <c r="X3494" t="s">
        <v>4483</v>
      </c>
      <c r="Y3494" t="s">
        <v>4482</v>
      </c>
      <c r="Z3494" t="s">
        <v>685</v>
      </c>
      <c r="AA3494" t="s">
        <v>522</v>
      </c>
      <c r="AB3494" t="s">
        <v>88</v>
      </c>
      <c r="AF3494" t="s">
        <v>2911</v>
      </c>
      <c r="AH3494" t="s">
        <v>94</v>
      </c>
      <c r="AI3494" t="s">
        <v>106</v>
      </c>
      <c r="AJ3494" t="s">
        <v>107</v>
      </c>
      <c r="AL3494" t="s">
        <v>4484</v>
      </c>
      <c r="AM3494" t="s">
        <v>4485</v>
      </c>
      <c r="AP3494" t="s">
        <v>2911</v>
      </c>
      <c r="AS3494">
        <v>9228919633</v>
      </c>
      <c r="AX3494">
        <v>9228919629</v>
      </c>
      <c r="AY3494" t="s">
        <v>4826</v>
      </c>
    </row>
    <row r="3495" spans="1:51" x14ac:dyDescent="0.25">
      <c r="A3495">
        <v>4346</v>
      </c>
      <c r="B3495" s="3" t="s">
        <v>5236</v>
      </c>
      <c r="C3495" s="3" t="str">
        <f t="shared" si="162"/>
        <v>Pacana, Archibald Joel</v>
      </c>
      <c r="D3495" s="3" t="str">
        <f t="shared" si="163"/>
        <v>Pacana</v>
      </c>
      <c r="E3495" t="str">
        <f t="shared" si="164"/>
        <v>Archibald Joel</v>
      </c>
      <c r="F3495" t="s">
        <v>34328</v>
      </c>
      <c r="G3495" t="s">
        <v>36346</v>
      </c>
      <c r="H3495" t="s">
        <v>86</v>
      </c>
      <c r="J3495">
        <v>971502967494</v>
      </c>
      <c r="K3495" t="s">
        <v>5237</v>
      </c>
      <c r="L3495" s="4" t="s">
        <v>517</v>
      </c>
      <c r="M3495" t="s">
        <v>1792</v>
      </c>
      <c r="O3495" t="s">
        <v>5238</v>
      </c>
      <c r="R3495">
        <v>1</v>
      </c>
      <c r="S3495" t="s">
        <v>2911</v>
      </c>
      <c r="T3495" s="1">
        <v>41414.699363425927</v>
      </c>
      <c r="V3495" t="s">
        <v>91</v>
      </c>
      <c r="W3495">
        <v>12</v>
      </c>
      <c r="X3495" t="s">
        <v>5239</v>
      </c>
      <c r="Y3495" t="s">
        <v>4482</v>
      </c>
      <c r="AA3495" t="s">
        <v>5240</v>
      </c>
      <c r="AB3495" t="s">
        <v>88</v>
      </c>
      <c r="AC3495">
        <v>97143017057</v>
      </c>
      <c r="AD3495">
        <v>97143017054</v>
      </c>
      <c r="AF3495" t="s">
        <v>2911</v>
      </c>
      <c r="AH3495" t="s">
        <v>94</v>
      </c>
      <c r="AI3495" t="s">
        <v>106</v>
      </c>
      <c r="AJ3495" t="s">
        <v>96</v>
      </c>
      <c r="AL3495" t="s">
        <v>5241</v>
      </c>
      <c r="AM3495" t="s">
        <v>5242</v>
      </c>
      <c r="AP3495" t="s">
        <v>2911</v>
      </c>
      <c r="AX3495" t="s">
        <v>273</v>
      </c>
      <c r="AY3495" t="s">
        <v>5243</v>
      </c>
    </row>
    <row r="3496" spans="1:51" x14ac:dyDescent="0.25">
      <c r="A3496">
        <v>4347</v>
      </c>
      <c r="B3496" s="3" t="s">
        <v>5244</v>
      </c>
      <c r="C3496" s="3" t="str">
        <f t="shared" si="162"/>
        <v>Pacana, Archibald Joel</v>
      </c>
      <c r="D3496" s="3" t="str">
        <f t="shared" si="163"/>
        <v>Pacana</v>
      </c>
      <c r="E3496" t="str">
        <f t="shared" si="164"/>
        <v>Archibald Joel</v>
      </c>
      <c r="F3496" t="s">
        <v>34328</v>
      </c>
      <c r="G3496" t="s">
        <v>36346</v>
      </c>
      <c r="H3496" t="s">
        <v>86</v>
      </c>
      <c r="J3496">
        <v>971502967494</v>
      </c>
      <c r="K3496" t="s">
        <v>5237</v>
      </c>
      <c r="M3496" t="s">
        <v>1792</v>
      </c>
      <c r="O3496" t="s">
        <v>5238</v>
      </c>
      <c r="R3496">
        <v>1</v>
      </c>
      <c r="S3496" t="s">
        <v>2911</v>
      </c>
      <c r="T3496" s="1">
        <v>41414.700601851851</v>
      </c>
      <c r="V3496" t="s">
        <v>91</v>
      </c>
      <c r="W3496">
        <v>12</v>
      </c>
      <c r="X3496" t="s">
        <v>5239</v>
      </c>
      <c r="Y3496" t="s">
        <v>4482</v>
      </c>
      <c r="AA3496" t="s">
        <v>5240</v>
      </c>
      <c r="AB3496" t="s">
        <v>88</v>
      </c>
      <c r="AC3496">
        <v>97143017057</v>
      </c>
      <c r="AD3496">
        <v>97143017054</v>
      </c>
      <c r="AF3496" t="s">
        <v>2911</v>
      </c>
      <c r="AH3496" t="s">
        <v>94</v>
      </c>
      <c r="AI3496" t="s">
        <v>106</v>
      </c>
      <c r="AJ3496" t="s">
        <v>96</v>
      </c>
      <c r="AL3496" t="s">
        <v>5241</v>
      </c>
      <c r="AM3496" t="s">
        <v>5242</v>
      </c>
      <c r="AP3496" t="s">
        <v>2911</v>
      </c>
      <c r="AX3496" t="s">
        <v>273</v>
      </c>
      <c r="AY3496" t="s">
        <v>5245</v>
      </c>
    </row>
    <row r="3497" spans="1:51" x14ac:dyDescent="0.25">
      <c r="A3497">
        <v>1588</v>
      </c>
      <c r="B3497" s="3" t="s">
        <v>20851</v>
      </c>
      <c r="C3497" s="3" t="str">
        <f t="shared" si="162"/>
        <v>Pacana,Judith</v>
      </c>
      <c r="D3497" s="3" t="str">
        <f t="shared" si="163"/>
        <v>Pacana</v>
      </c>
      <c r="E3497" t="str">
        <f t="shared" si="164"/>
        <v>udith</v>
      </c>
      <c r="F3497" t="s">
        <v>34328</v>
      </c>
      <c r="G3497" t="s">
        <v>35379</v>
      </c>
      <c r="L3497" s="4" t="s">
        <v>100</v>
      </c>
      <c r="M3497" t="s">
        <v>109</v>
      </c>
      <c r="N3497" t="s">
        <v>139</v>
      </c>
      <c r="O3497" t="s">
        <v>20852</v>
      </c>
      <c r="R3497">
        <v>1</v>
      </c>
      <c r="S3497" t="s">
        <v>2911</v>
      </c>
      <c r="T3497" s="1">
        <v>40808.485925925925</v>
      </c>
      <c r="V3497" t="s">
        <v>91</v>
      </c>
      <c r="W3497">
        <v>12</v>
      </c>
      <c r="X3497" t="s">
        <v>20853</v>
      </c>
      <c r="AF3497" t="s">
        <v>2911</v>
      </c>
      <c r="AH3497" t="s">
        <v>7819</v>
      </c>
      <c r="AI3497" t="s">
        <v>95</v>
      </c>
      <c r="AJ3497" t="s">
        <v>96</v>
      </c>
      <c r="AP3497" t="s">
        <v>2911</v>
      </c>
      <c r="AY3497" t="s">
        <v>20854</v>
      </c>
    </row>
    <row r="3498" spans="1:51" x14ac:dyDescent="0.25">
      <c r="A3498">
        <v>2652</v>
      </c>
      <c r="B3498" s="3" t="s">
        <v>28478</v>
      </c>
      <c r="C3498" s="3" t="str">
        <f t="shared" si="162"/>
        <v>Pacatan,Kemwell</v>
      </c>
      <c r="D3498" s="3" t="str">
        <f t="shared" si="163"/>
        <v>Pacatan</v>
      </c>
      <c r="E3498" t="str">
        <f t="shared" si="164"/>
        <v>emwell</v>
      </c>
      <c r="F3498" t="s">
        <v>34329</v>
      </c>
      <c r="G3498" t="s">
        <v>37687</v>
      </c>
      <c r="H3498" t="s">
        <v>28479</v>
      </c>
      <c r="I3498" t="s">
        <v>3061</v>
      </c>
      <c r="J3498" t="s">
        <v>28480</v>
      </c>
      <c r="L3498" s="4" t="s">
        <v>134</v>
      </c>
      <c r="M3498" t="s">
        <v>101</v>
      </c>
      <c r="N3498" t="s">
        <v>102</v>
      </c>
      <c r="O3498" t="s">
        <v>28481</v>
      </c>
      <c r="R3498">
        <v>1</v>
      </c>
      <c r="S3498" t="s">
        <v>2911</v>
      </c>
      <c r="T3498" s="1">
        <v>40870.429050925923</v>
      </c>
      <c r="V3498" t="s">
        <v>91</v>
      </c>
      <c r="W3498">
        <v>12</v>
      </c>
      <c r="Y3498" t="s">
        <v>28481</v>
      </c>
      <c r="Z3498" t="s">
        <v>102</v>
      </c>
      <c r="AA3498" t="s">
        <v>101</v>
      </c>
      <c r="AB3498" t="s">
        <v>100</v>
      </c>
      <c r="AC3498" t="s">
        <v>28482</v>
      </c>
      <c r="AF3498" s="1">
        <v>26040</v>
      </c>
      <c r="AG3498" t="s">
        <v>109</v>
      </c>
      <c r="AH3498" t="s">
        <v>105</v>
      </c>
      <c r="AI3498" t="s">
        <v>106</v>
      </c>
      <c r="AJ3498" t="s">
        <v>107</v>
      </c>
      <c r="AK3498" t="s">
        <v>8160</v>
      </c>
      <c r="AL3498" t="s">
        <v>28483</v>
      </c>
      <c r="AM3498" t="s">
        <v>28484</v>
      </c>
      <c r="AP3498" s="1">
        <v>28118</v>
      </c>
      <c r="AR3498" t="s">
        <v>28485</v>
      </c>
      <c r="AU3498" t="s">
        <v>28486</v>
      </c>
      <c r="AY3498" t="s">
        <v>28487</v>
      </c>
    </row>
    <row r="3499" spans="1:51" x14ac:dyDescent="0.25">
      <c r="A3499">
        <v>2542</v>
      </c>
      <c r="B3499" s="3" t="s">
        <v>27681</v>
      </c>
      <c r="C3499" s="3" t="e">
        <f t="shared" si="162"/>
        <v>#VALUE!</v>
      </c>
      <c r="D3499" s="3" t="str">
        <f t="shared" si="163"/>
        <v>Pace</v>
      </c>
      <c r="E3499" t="e">
        <f t="shared" si="164"/>
        <v>#VALUE!</v>
      </c>
      <c r="F3499" t="s">
        <v>34330</v>
      </c>
      <c r="G3499" t="s">
        <v>37460</v>
      </c>
      <c r="H3499" t="s">
        <v>86</v>
      </c>
      <c r="J3499">
        <v>9266414623</v>
      </c>
      <c r="L3499" s="4" t="s">
        <v>134</v>
      </c>
      <c r="M3499" t="s">
        <v>7106</v>
      </c>
      <c r="N3499" t="s">
        <v>27682</v>
      </c>
      <c r="O3499" t="s">
        <v>27683</v>
      </c>
      <c r="R3499">
        <v>1</v>
      </c>
      <c r="S3499" t="s">
        <v>2911</v>
      </c>
      <c r="T3499" s="1">
        <v>40991.69604166667</v>
      </c>
      <c r="V3499" t="s">
        <v>91</v>
      </c>
      <c r="W3499">
        <v>12</v>
      </c>
      <c r="Y3499" t="s">
        <v>27683</v>
      </c>
      <c r="Z3499" t="s">
        <v>27682</v>
      </c>
      <c r="AA3499" t="s">
        <v>7106</v>
      </c>
      <c r="AB3499" t="s">
        <v>134</v>
      </c>
      <c r="AE3499" t="s">
        <v>113</v>
      </c>
      <c r="AF3499" s="1">
        <v>28747</v>
      </c>
      <c r="AG3499" t="s">
        <v>12654</v>
      </c>
      <c r="AH3499" t="s">
        <v>105</v>
      </c>
      <c r="AI3499" t="s">
        <v>106</v>
      </c>
      <c r="AJ3499" t="s">
        <v>96</v>
      </c>
      <c r="AL3499" t="s">
        <v>27684</v>
      </c>
      <c r="AN3499" t="s">
        <v>117</v>
      </c>
      <c r="AP3499" t="s">
        <v>2911</v>
      </c>
      <c r="AW3499" t="s">
        <v>860</v>
      </c>
      <c r="AY3499" t="s">
        <v>27685</v>
      </c>
    </row>
    <row r="3500" spans="1:51" x14ac:dyDescent="0.25">
      <c r="A3500">
        <v>4031</v>
      </c>
      <c r="B3500" s="3" t="s">
        <v>2183</v>
      </c>
      <c r="C3500" s="3" t="e">
        <f t="shared" si="162"/>
        <v>#VALUE!</v>
      </c>
      <c r="D3500" s="3" t="str">
        <f t="shared" si="163"/>
        <v>Pacheco</v>
      </c>
      <c r="E3500" t="e">
        <f t="shared" si="164"/>
        <v>#VALUE!</v>
      </c>
      <c r="F3500" t="s">
        <v>34331</v>
      </c>
      <c r="G3500" t="s">
        <v>35600</v>
      </c>
      <c r="H3500" t="s">
        <v>97</v>
      </c>
      <c r="I3500" t="s">
        <v>97</v>
      </c>
      <c r="J3500" t="s">
        <v>97</v>
      </c>
      <c r="K3500" t="s">
        <v>97</v>
      </c>
      <c r="L3500" s="4" t="s">
        <v>97</v>
      </c>
      <c r="M3500" t="s">
        <v>97</v>
      </c>
      <c r="N3500" t="s">
        <v>97</v>
      </c>
      <c r="O3500" t="s">
        <v>97</v>
      </c>
      <c r="P3500" t="s">
        <v>97</v>
      </c>
      <c r="Q3500" t="s">
        <v>97</v>
      </c>
      <c r="R3500">
        <v>1</v>
      </c>
      <c r="S3500" t="s">
        <v>97</v>
      </c>
      <c r="T3500" t="s">
        <v>97</v>
      </c>
      <c r="U3500" t="s">
        <v>97</v>
      </c>
      <c r="V3500" t="s">
        <v>97</v>
      </c>
      <c r="W3500">
        <v>12</v>
      </c>
      <c r="X3500" t="s">
        <v>97</v>
      </c>
      <c r="Y3500" t="s">
        <v>97</v>
      </c>
      <c r="Z3500" t="s">
        <v>97</v>
      </c>
      <c r="AA3500" t="s">
        <v>97</v>
      </c>
      <c r="AB3500" t="s">
        <v>97</v>
      </c>
      <c r="AC3500" t="s">
        <v>97</v>
      </c>
      <c r="AD3500" t="s">
        <v>97</v>
      </c>
      <c r="AE3500" t="s">
        <v>97</v>
      </c>
      <c r="AF3500" t="s">
        <v>97</v>
      </c>
      <c r="AG3500" t="s">
        <v>97</v>
      </c>
      <c r="AH3500" t="s">
        <v>97</v>
      </c>
      <c r="AI3500" t="s">
        <v>97</v>
      </c>
      <c r="AJ3500" t="s">
        <v>97</v>
      </c>
      <c r="AK3500" t="s">
        <v>97</v>
      </c>
      <c r="AL3500" t="s">
        <v>97</v>
      </c>
      <c r="AM3500" t="s">
        <v>97</v>
      </c>
      <c r="AN3500" t="s">
        <v>97</v>
      </c>
      <c r="AO3500" t="s">
        <v>97</v>
      </c>
      <c r="AP3500" t="s">
        <v>97</v>
      </c>
      <c r="AQ3500" t="s">
        <v>97</v>
      </c>
      <c r="AR3500" t="s">
        <v>97</v>
      </c>
      <c r="AS3500" t="s">
        <v>97</v>
      </c>
      <c r="AT3500" t="s">
        <v>97</v>
      </c>
      <c r="AU3500" t="s">
        <v>97</v>
      </c>
      <c r="AV3500" t="s">
        <v>97</v>
      </c>
      <c r="AW3500" t="s">
        <v>97</v>
      </c>
      <c r="AX3500" t="s">
        <v>97</v>
      </c>
      <c r="AY3500" t="s">
        <v>2184</v>
      </c>
    </row>
    <row r="3501" spans="1:51" x14ac:dyDescent="0.25">
      <c r="A3501">
        <v>1281</v>
      </c>
      <c r="B3501" s="3" t="s">
        <v>18667</v>
      </c>
      <c r="C3501" s="3" t="str">
        <f t="shared" si="162"/>
        <v>Pacheco, Dionisio M.</v>
      </c>
      <c r="D3501" s="3" t="str">
        <f t="shared" si="163"/>
        <v>Pacheco</v>
      </c>
      <c r="E3501" t="str">
        <f t="shared" si="164"/>
        <v>Dionisio M.</v>
      </c>
      <c r="F3501" t="s">
        <v>34331</v>
      </c>
      <c r="G3501" t="s">
        <v>37688</v>
      </c>
      <c r="H3501" t="s">
        <v>18668</v>
      </c>
      <c r="J3501">
        <v>9179348511</v>
      </c>
      <c r="M3501" t="s">
        <v>18669</v>
      </c>
      <c r="N3501" t="s">
        <v>18670</v>
      </c>
      <c r="O3501" t="s">
        <v>18671</v>
      </c>
      <c r="R3501">
        <v>1</v>
      </c>
      <c r="S3501" t="s">
        <v>2911</v>
      </c>
      <c r="T3501" s="1">
        <v>41094.482233796298</v>
      </c>
      <c r="V3501" t="s">
        <v>91</v>
      </c>
      <c r="W3501">
        <v>12</v>
      </c>
      <c r="X3501" t="s">
        <v>18672</v>
      </c>
      <c r="Y3501" t="s">
        <v>18671</v>
      </c>
      <c r="Z3501" t="s">
        <v>18670</v>
      </c>
      <c r="AA3501" t="s">
        <v>18669</v>
      </c>
      <c r="AF3501" t="s">
        <v>2911</v>
      </c>
      <c r="AH3501" t="s">
        <v>105</v>
      </c>
      <c r="AI3501" t="s">
        <v>106</v>
      </c>
      <c r="AJ3501" t="s">
        <v>107</v>
      </c>
      <c r="AP3501" s="1">
        <v>26867</v>
      </c>
      <c r="AY3501" t="s">
        <v>18673</v>
      </c>
    </row>
    <row r="3502" spans="1:51" x14ac:dyDescent="0.25">
      <c r="A3502">
        <v>3014</v>
      </c>
      <c r="B3502" s="3" t="s">
        <v>31214</v>
      </c>
      <c r="C3502" s="3" t="str">
        <f t="shared" si="162"/>
        <v>Pacli, Jorie</v>
      </c>
      <c r="D3502" s="3" t="str">
        <f t="shared" si="163"/>
        <v>Pacli</v>
      </c>
      <c r="E3502" t="str">
        <f t="shared" si="164"/>
        <v>Jorie</v>
      </c>
      <c r="F3502" t="s">
        <v>34332</v>
      </c>
      <c r="G3502" t="s">
        <v>36347</v>
      </c>
      <c r="H3502" t="s">
        <v>86</v>
      </c>
      <c r="J3502">
        <v>9177080331</v>
      </c>
      <c r="K3502" t="s">
        <v>31215</v>
      </c>
      <c r="L3502" s="4" t="s">
        <v>88</v>
      </c>
      <c r="M3502" t="s">
        <v>89</v>
      </c>
      <c r="N3502" t="s">
        <v>110</v>
      </c>
      <c r="O3502" t="s">
        <v>31216</v>
      </c>
      <c r="R3502">
        <v>1</v>
      </c>
      <c r="S3502" t="s">
        <v>2911</v>
      </c>
      <c r="T3502" s="1">
        <v>40709.794421296298</v>
      </c>
      <c r="V3502" t="s">
        <v>91</v>
      </c>
      <c r="W3502">
        <v>12</v>
      </c>
      <c r="Y3502" t="s">
        <v>31216</v>
      </c>
      <c r="Z3502" t="s">
        <v>110</v>
      </c>
      <c r="AA3502" t="s">
        <v>89</v>
      </c>
      <c r="AB3502" t="s">
        <v>88</v>
      </c>
      <c r="AF3502" s="1">
        <v>29676</v>
      </c>
      <c r="AG3502" t="s">
        <v>101</v>
      </c>
      <c r="AH3502" t="s">
        <v>105</v>
      </c>
      <c r="AI3502" t="s">
        <v>95</v>
      </c>
      <c r="AJ3502" t="s">
        <v>96</v>
      </c>
      <c r="AL3502" t="s">
        <v>31217</v>
      </c>
      <c r="AM3502" t="s">
        <v>31218</v>
      </c>
      <c r="AP3502" t="s">
        <v>2911</v>
      </c>
      <c r="AY3502" t="s">
        <v>31219</v>
      </c>
    </row>
    <row r="3503" spans="1:51" x14ac:dyDescent="0.25">
      <c r="A3503">
        <v>2031</v>
      </c>
      <c r="B3503" s="3" t="s">
        <v>24105</v>
      </c>
      <c r="C3503" s="3" t="str">
        <f t="shared" si="162"/>
        <v>Pacturan, Jerry E.</v>
      </c>
      <c r="D3503" s="3" t="str">
        <f t="shared" si="163"/>
        <v>Pacturan</v>
      </c>
      <c r="E3503" t="str">
        <f t="shared" si="164"/>
        <v>Jerry E.</v>
      </c>
      <c r="F3503" t="s">
        <v>34333</v>
      </c>
      <c r="G3503" t="s">
        <v>35357</v>
      </c>
      <c r="H3503" t="s">
        <v>24106</v>
      </c>
      <c r="L3503" s="4" t="s">
        <v>12752</v>
      </c>
      <c r="M3503" t="s">
        <v>89</v>
      </c>
      <c r="N3503" t="s">
        <v>589</v>
      </c>
      <c r="O3503" t="s">
        <v>24107</v>
      </c>
      <c r="R3503">
        <v>1</v>
      </c>
      <c r="S3503" t="s">
        <v>2911</v>
      </c>
      <c r="T3503" s="1">
        <v>42366.562534722223</v>
      </c>
      <c r="V3503" t="s">
        <v>91</v>
      </c>
      <c r="W3503">
        <v>12</v>
      </c>
      <c r="Y3503" t="s">
        <v>24108</v>
      </c>
      <c r="Z3503" t="s">
        <v>589</v>
      </c>
      <c r="AA3503" t="s">
        <v>89</v>
      </c>
      <c r="AB3503" t="s">
        <v>12752</v>
      </c>
      <c r="AE3503" t="s">
        <v>113</v>
      </c>
      <c r="AF3503" t="s">
        <v>24109</v>
      </c>
      <c r="AG3503" t="s">
        <v>4977</v>
      </c>
      <c r="AH3503" t="s">
        <v>105</v>
      </c>
      <c r="AI3503" t="s">
        <v>106</v>
      </c>
      <c r="AJ3503" t="s">
        <v>107</v>
      </c>
      <c r="AN3503" t="s">
        <v>145</v>
      </c>
      <c r="AP3503" t="s">
        <v>2911</v>
      </c>
      <c r="AW3503" t="s">
        <v>24110</v>
      </c>
      <c r="AY3503" t="s">
        <v>24111</v>
      </c>
    </row>
    <row r="3504" spans="1:51" x14ac:dyDescent="0.25">
      <c r="A3504">
        <v>267</v>
      </c>
      <c r="B3504" s="3" t="s">
        <v>10263</v>
      </c>
      <c r="C3504" s="3" t="str">
        <f t="shared" si="162"/>
        <v>Pacuribot, Jerry</v>
      </c>
      <c r="D3504" s="3" t="str">
        <f t="shared" si="163"/>
        <v>Pacuribot</v>
      </c>
      <c r="E3504" t="str">
        <f t="shared" si="164"/>
        <v>Jerry</v>
      </c>
      <c r="F3504" t="s">
        <v>34334</v>
      </c>
      <c r="G3504" t="s">
        <v>35357</v>
      </c>
      <c r="H3504" t="s">
        <v>10264</v>
      </c>
      <c r="J3504" t="s">
        <v>10265</v>
      </c>
      <c r="L3504" s="4" t="s">
        <v>100</v>
      </c>
      <c r="M3504" t="s">
        <v>101</v>
      </c>
      <c r="N3504" t="s">
        <v>166</v>
      </c>
      <c r="O3504" t="s">
        <v>10266</v>
      </c>
      <c r="R3504">
        <v>1</v>
      </c>
      <c r="S3504" t="s">
        <v>2911</v>
      </c>
      <c r="T3504" s="1">
        <v>40808.490983796299</v>
      </c>
      <c r="V3504" t="s">
        <v>91</v>
      </c>
      <c r="W3504">
        <v>12</v>
      </c>
      <c r="X3504" t="s">
        <v>10267</v>
      </c>
      <c r="AC3504" t="s">
        <v>10268</v>
      </c>
      <c r="AE3504" t="s">
        <v>113</v>
      </c>
      <c r="AF3504" s="1">
        <v>17272</v>
      </c>
      <c r="AG3504" t="s">
        <v>10269</v>
      </c>
      <c r="AH3504" t="s">
        <v>7819</v>
      </c>
      <c r="AI3504" t="s">
        <v>106</v>
      </c>
      <c r="AJ3504" t="s">
        <v>107</v>
      </c>
      <c r="AK3504" t="s">
        <v>10270</v>
      </c>
      <c r="AL3504" t="s">
        <v>10271</v>
      </c>
      <c r="AN3504" t="s">
        <v>117</v>
      </c>
      <c r="AP3504" s="1">
        <v>20976</v>
      </c>
      <c r="AU3504" t="s">
        <v>10272</v>
      </c>
      <c r="AV3504" t="s">
        <v>7987</v>
      </c>
      <c r="AY3504" t="s">
        <v>10273</v>
      </c>
    </row>
    <row r="3505" spans="1:51" x14ac:dyDescent="0.25">
      <c r="A3505">
        <v>1568</v>
      </c>
      <c r="B3505" s="3" t="s">
        <v>20731</v>
      </c>
      <c r="C3505" s="3" t="str">
        <f t="shared" si="162"/>
        <v>Paderanga, Narciso D.Jr.</v>
      </c>
      <c r="D3505" s="3" t="str">
        <f t="shared" si="163"/>
        <v>Paderanga</v>
      </c>
      <c r="E3505" t="str">
        <f t="shared" si="164"/>
        <v>Narciso D.Jr.</v>
      </c>
      <c r="F3505" t="s">
        <v>34335</v>
      </c>
      <c r="G3505" t="s">
        <v>37689</v>
      </c>
      <c r="H3505" t="s">
        <v>20732</v>
      </c>
      <c r="I3505" t="s">
        <v>1082</v>
      </c>
      <c r="J3505">
        <v>9272220416</v>
      </c>
      <c r="L3505" s="4" t="s">
        <v>100</v>
      </c>
      <c r="M3505" t="s">
        <v>101</v>
      </c>
      <c r="N3505" t="s">
        <v>5036</v>
      </c>
      <c r="O3505" t="s">
        <v>20733</v>
      </c>
      <c r="R3505">
        <v>1</v>
      </c>
      <c r="S3505" t="s">
        <v>2911</v>
      </c>
      <c r="T3505" s="1">
        <v>40813.663483796299</v>
      </c>
      <c r="V3505" t="s">
        <v>91</v>
      </c>
      <c r="W3505">
        <v>12</v>
      </c>
      <c r="X3505" t="s">
        <v>20734</v>
      </c>
      <c r="AF3505" s="1">
        <v>15036</v>
      </c>
      <c r="AG3505" t="s">
        <v>3061</v>
      </c>
      <c r="AH3505" t="s">
        <v>9661</v>
      </c>
      <c r="AI3505" t="s">
        <v>106</v>
      </c>
      <c r="AJ3505" t="s">
        <v>107</v>
      </c>
      <c r="AK3505" t="s">
        <v>20735</v>
      </c>
      <c r="AL3505" t="s">
        <v>86</v>
      </c>
      <c r="AP3505" s="1">
        <v>26212</v>
      </c>
      <c r="AU3505" t="s">
        <v>8640</v>
      </c>
      <c r="AW3505" t="s">
        <v>20736</v>
      </c>
      <c r="AY3505" t="s">
        <v>20737</v>
      </c>
    </row>
    <row r="3506" spans="1:51" x14ac:dyDescent="0.25">
      <c r="A3506">
        <v>1085</v>
      </c>
      <c r="B3506" s="3" t="s">
        <v>15503</v>
      </c>
      <c r="C3506" s="3" t="str">
        <f t="shared" si="162"/>
        <v>Padero, Thelma</v>
      </c>
      <c r="D3506" s="3" t="str">
        <f t="shared" si="163"/>
        <v>Padero</v>
      </c>
      <c r="E3506" t="str">
        <f t="shared" si="164"/>
        <v>Thelma</v>
      </c>
      <c r="F3506" t="s">
        <v>34336</v>
      </c>
      <c r="G3506" t="s">
        <v>36046</v>
      </c>
      <c r="H3506" t="s">
        <v>97</v>
      </c>
      <c r="I3506" t="s">
        <v>97</v>
      </c>
      <c r="J3506" t="s">
        <v>97</v>
      </c>
      <c r="K3506" t="s">
        <v>97</v>
      </c>
      <c r="L3506" s="4" t="s">
        <v>97</v>
      </c>
      <c r="M3506" t="s">
        <v>97</v>
      </c>
      <c r="N3506" t="s">
        <v>97</v>
      </c>
      <c r="O3506" t="s">
        <v>97</v>
      </c>
      <c r="P3506" t="s">
        <v>97</v>
      </c>
      <c r="Q3506" t="s">
        <v>97</v>
      </c>
      <c r="R3506">
        <v>1</v>
      </c>
      <c r="S3506" t="s">
        <v>97</v>
      </c>
      <c r="T3506" t="s">
        <v>97</v>
      </c>
      <c r="U3506" t="s">
        <v>97</v>
      </c>
      <c r="V3506" t="s">
        <v>97</v>
      </c>
      <c r="W3506">
        <v>12</v>
      </c>
      <c r="X3506" t="s">
        <v>97</v>
      </c>
      <c r="Y3506" t="s">
        <v>97</v>
      </c>
      <c r="Z3506" t="s">
        <v>97</v>
      </c>
      <c r="AA3506" t="s">
        <v>97</v>
      </c>
      <c r="AB3506" t="s">
        <v>97</v>
      </c>
      <c r="AC3506" t="s">
        <v>97</v>
      </c>
      <c r="AD3506" t="s">
        <v>97</v>
      </c>
      <c r="AE3506" t="s">
        <v>97</v>
      </c>
      <c r="AF3506" t="s">
        <v>97</v>
      </c>
      <c r="AG3506" t="s">
        <v>97</v>
      </c>
      <c r="AH3506" t="s">
        <v>97</v>
      </c>
      <c r="AI3506" t="s">
        <v>97</v>
      </c>
      <c r="AJ3506" t="s">
        <v>97</v>
      </c>
      <c r="AK3506" t="s">
        <v>97</v>
      </c>
      <c r="AL3506" t="s">
        <v>97</v>
      </c>
      <c r="AM3506" t="s">
        <v>97</v>
      </c>
      <c r="AN3506" t="s">
        <v>97</v>
      </c>
      <c r="AO3506" t="s">
        <v>97</v>
      </c>
      <c r="AP3506" t="s">
        <v>97</v>
      </c>
      <c r="AQ3506" t="s">
        <v>97</v>
      </c>
      <c r="AR3506" t="s">
        <v>97</v>
      </c>
      <c r="AS3506" t="s">
        <v>97</v>
      </c>
      <c r="AT3506" t="s">
        <v>97</v>
      </c>
      <c r="AU3506" t="s">
        <v>97</v>
      </c>
      <c r="AV3506" t="s">
        <v>97</v>
      </c>
      <c r="AW3506" t="s">
        <v>97</v>
      </c>
      <c r="AX3506" t="s">
        <v>97</v>
      </c>
      <c r="AY3506" t="s">
        <v>15504</v>
      </c>
    </row>
    <row r="3507" spans="1:51" x14ac:dyDescent="0.25">
      <c r="A3507">
        <v>269</v>
      </c>
      <c r="B3507" s="3" t="s">
        <v>10276</v>
      </c>
      <c r="C3507" s="3" t="str">
        <f t="shared" si="162"/>
        <v>Padilla, Geraldine</v>
      </c>
      <c r="D3507" s="3" t="str">
        <f t="shared" si="163"/>
        <v>Padilla</v>
      </c>
      <c r="E3507" t="str">
        <f t="shared" si="164"/>
        <v>Geraldine</v>
      </c>
      <c r="F3507" t="s">
        <v>34337</v>
      </c>
      <c r="G3507" t="s">
        <v>36348</v>
      </c>
      <c r="H3507" t="s">
        <v>10277</v>
      </c>
      <c r="I3507" t="s">
        <v>101</v>
      </c>
      <c r="J3507" t="s">
        <v>10278</v>
      </c>
      <c r="L3507" s="4" t="s">
        <v>100</v>
      </c>
      <c r="M3507" t="s">
        <v>101</v>
      </c>
      <c r="N3507" t="s">
        <v>8095</v>
      </c>
      <c r="O3507" t="s">
        <v>10279</v>
      </c>
      <c r="R3507">
        <v>1</v>
      </c>
      <c r="S3507" t="s">
        <v>2911</v>
      </c>
      <c r="T3507" s="1">
        <v>40808.484039351853</v>
      </c>
      <c r="V3507" t="s">
        <v>91</v>
      </c>
      <c r="W3507">
        <v>12</v>
      </c>
      <c r="X3507" t="s">
        <v>10280</v>
      </c>
      <c r="AC3507" t="s">
        <v>10281</v>
      </c>
      <c r="AE3507" t="s">
        <v>113</v>
      </c>
      <c r="AF3507" s="1">
        <v>24732</v>
      </c>
      <c r="AG3507" t="s">
        <v>5166</v>
      </c>
      <c r="AH3507" t="s">
        <v>105</v>
      </c>
      <c r="AI3507" t="s">
        <v>95</v>
      </c>
      <c r="AJ3507" t="s">
        <v>107</v>
      </c>
      <c r="AK3507" t="s">
        <v>10282</v>
      </c>
      <c r="AL3507" t="s">
        <v>10283</v>
      </c>
      <c r="AM3507" t="s">
        <v>10284</v>
      </c>
      <c r="AN3507" t="s">
        <v>117</v>
      </c>
      <c r="AP3507" s="1">
        <v>26818</v>
      </c>
      <c r="AU3507" t="s">
        <v>10285</v>
      </c>
      <c r="AW3507" t="s">
        <v>10286</v>
      </c>
      <c r="AY3507" t="s">
        <v>10287</v>
      </c>
    </row>
    <row r="3508" spans="1:51" x14ac:dyDescent="0.25">
      <c r="A3508">
        <v>273</v>
      </c>
      <c r="B3508" s="3" t="s">
        <v>10297</v>
      </c>
      <c r="C3508" s="3" t="str">
        <f t="shared" si="162"/>
        <v>Padilla, Jerome</v>
      </c>
      <c r="D3508" s="3" t="str">
        <f t="shared" si="163"/>
        <v>Padilla</v>
      </c>
      <c r="E3508" t="str">
        <f t="shared" si="164"/>
        <v>Jerome</v>
      </c>
      <c r="F3508" t="s">
        <v>34337</v>
      </c>
      <c r="G3508" t="s">
        <v>35826</v>
      </c>
      <c r="H3508" t="s">
        <v>10298</v>
      </c>
      <c r="L3508" s="4" t="s">
        <v>88</v>
      </c>
      <c r="M3508" t="s">
        <v>89</v>
      </c>
      <c r="N3508" t="s">
        <v>10299</v>
      </c>
      <c r="O3508" t="s">
        <v>10300</v>
      </c>
      <c r="R3508">
        <v>1</v>
      </c>
      <c r="S3508" t="s">
        <v>2911</v>
      </c>
      <c r="T3508" s="1">
        <v>40709.844236111108</v>
      </c>
      <c r="V3508" t="s">
        <v>91</v>
      </c>
      <c r="W3508">
        <v>12</v>
      </c>
      <c r="X3508" t="s">
        <v>10301</v>
      </c>
      <c r="Y3508" t="s">
        <v>10300</v>
      </c>
      <c r="Z3508" t="s">
        <v>10299</v>
      </c>
      <c r="AA3508" t="s">
        <v>89</v>
      </c>
      <c r="AB3508" t="s">
        <v>88</v>
      </c>
      <c r="AF3508" t="s">
        <v>2911</v>
      </c>
      <c r="AH3508" t="s">
        <v>105</v>
      </c>
      <c r="AI3508" t="s">
        <v>106</v>
      </c>
      <c r="AJ3508" t="s">
        <v>107</v>
      </c>
      <c r="AP3508" t="s">
        <v>2911</v>
      </c>
      <c r="AY3508" t="s">
        <v>10302</v>
      </c>
    </row>
    <row r="3509" spans="1:51" x14ac:dyDescent="0.25">
      <c r="A3509">
        <v>467</v>
      </c>
      <c r="B3509" s="3" t="s">
        <v>11531</v>
      </c>
      <c r="C3509" s="3" t="e">
        <f t="shared" si="162"/>
        <v>#VALUE!</v>
      </c>
      <c r="D3509" s="3" t="str">
        <f t="shared" si="163"/>
        <v>Padilla</v>
      </c>
      <c r="E3509" t="e">
        <f t="shared" si="164"/>
        <v>#VALUE!</v>
      </c>
      <c r="F3509" t="s">
        <v>34337</v>
      </c>
      <c r="G3509" t="s">
        <v>35242</v>
      </c>
      <c r="H3509" t="s">
        <v>11532</v>
      </c>
      <c r="J3509">
        <v>9127114525</v>
      </c>
      <c r="L3509" s="4" t="s">
        <v>100</v>
      </c>
      <c r="M3509" t="s">
        <v>101</v>
      </c>
      <c r="N3509" t="s">
        <v>6530</v>
      </c>
      <c r="O3509" t="s">
        <v>11533</v>
      </c>
      <c r="R3509">
        <v>1</v>
      </c>
      <c r="S3509" t="s">
        <v>2911</v>
      </c>
      <c r="T3509" s="1">
        <v>40870.43478009259</v>
      </c>
      <c r="V3509" t="s">
        <v>91</v>
      </c>
      <c r="W3509">
        <v>12</v>
      </c>
      <c r="X3509" t="s">
        <v>10301</v>
      </c>
      <c r="Y3509" t="s">
        <v>11533</v>
      </c>
      <c r="Z3509" t="s">
        <v>6530</v>
      </c>
      <c r="AA3509" t="s">
        <v>101</v>
      </c>
      <c r="AB3509" t="s">
        <v>100</v>
      </c>
      <c r="AF3509" t="s">
        <v>2911</v>
      </c>
      <c r="AH3509" t="s">
        <v>105</v>
      </c>
      <c r="AI3509" t="s">
        <v>95</v>
      </c>
      <c r="AJ3509" t="s">
        <v>107</v>
      </c>
      <c r="AP3509" t="s">
        <v>2911</v>
      </c>
      <c r="AY3509" t="s">
        <v>11534</v>
      </c>
    </row>
    <row r="3510" spans="1:51" x14ac:dyDescent="0.25">
      <c r="A3510">
        <v>470</v>
      </c>
      <c r="B3510" s="3" t="s">
        <v>11551</v>
      </c>
      <c r="C3510" s="3" t="e">
        <f t="shared" si="162"/>
        <v>#VALUE!</v>
      </c>
      <c r="D3510" s="3" t="str">
        <f t="shared" si="163"/>
        <v>Padilla</v>
      </c>
      <c r="E3510" t="e">
        <f t="shared" si="164"/>
        <v>#VALUE!</v>
      </c>
      <c r="F3510" t="s">
        <v>34337</v>
      </c>
      <c r="G3510" t="s">
        <v>35826</v>
      </c>
      <c r="H3510" t="s">
        <v>11552</v>
      </c>
      <c r="J3510">
        <v>9127114525</v>
      </c>
      <c r="L3510" s="4" t="s">
        <v>134</v>
      </c>
      <c r="M3510" t="s">
        <v>101</v>
      </c>
      <c r="N3510" t="s">
        <v>6530</v>
      </c>
      <c r="O3510" t="s">
        <v>11533</v>
      </c>
      <c r="R3510">
        <v>1</v>
      </c>
      <c r="S3510" t="s">
        <v>2911</v>
      </c>
      <c r="T3510" s="1">
        <v>40870.435833333337</v>
      </c>
      <c r="V3510" t="s">
        <v>91</v>
      </c>
      <c r="W3510">
        <v>12</v>
      </c>
      <c r="X3510" t="s">
        <v>10301</v>
      </c>
      <c r="Y3510" t="s">
        <v>11533</v>
      </c>
      <c r="AF3510" t="s">
        <v>2911</v>
      </c>
      <c r="AH3510" t="s">
        <v>105</v>
      </c>
      <c r="AI3510" t="s">
        <v>106</v>
      </c>
      <c r="AJ3510" t="s">
        <v>107</v>
      </c>
      <c r="AP3510" t="s">
        <v>2911</v>
      </c>
      <c r="AY3510" t="s">
        <v>11553</v>
      </c>
    </row>
    <row r="3511" spans="1:51" x14ac:dyDescent="0.25">
      <c r="A3511">
        <v>5612</v>
      </c>
      <c r="B3511" s="3" t="s">
        <v>15862</v>
      </c>
      <c r="C3511" s="3" t="str">
        <f t="shared" si="162"/>
        <v xml:space="preserve">Padilla, Jerome </v>
      </c>
      <c r="D3511" s="3" t="str">
        <f t="shared" si="163"/>
        <v>Padilla</v>
      </c>
      <c r="E3511" t="str">
        <f t="shared" si="164"/>
        <v xml:space="preserve">Jerome </v>
      </c>
      <c r="F3511" t="s">
        <v>34337</v>
      </c>
      <c r="G3511" t="s">
        <v>36349</v>
      </c>
      <c r="R3511">
        <v>1</v>
      </c>
      <c r="S3511" s="1">
        <v>42660.664895833332</v>
      </c>
      <c r="T3511" s="1">
        <v>42700.65357638889</v>
      </c>
      <c r="U3511" t="s">
        <v>91</v>
      </c>
      <c r="V3511" t="s">
        <v>91</v>
      </c>
      <c r="W3511">
        <v>12</v>
      </c>
      <c r="AE3511" t="s">
        <v>93</v>
      </c>
      <c r="AF3511" s="1">
        <v>40188</v>
      </c>
      <c r="AI3511" t="s">
        <v>93</v>
      </c>
      <c r="AJ3511" t="s">
        <v>93</v>
      </c>
      <c r="AN3511" t="s">
        <v>93</v>
      </c>
      <c r="AO3511" t="s">
        <v>93</v>
      </c>
      <c r="AP3511" s="1">
        <v>40189</v>
      </c>
      <c r="AY3511" t="s">
        <v>97</v>
      </c>
    </row>
    <row r="3512" spans="1:51" x14ac:dyDescent="0.25">
      <c r="A3512">
        <v>5613</v>
      </c>
      <c r="B3512" s="3" t="s">
        <v>15863</v>
      </c>
      <c r="C3512" s="3" t="str">
        <f t="shared" si="162"/>
        <v xml:space="preserve">Padilla, Jerom </v>
      </c>
      <c r="D3512" s="3" t="str">
        <f t="shared" si="163"/>
        <v>Padilla</v>
      </c>
      <c r="E3512" t="str">
        <f t="shared" si="164"/>
        <v xml:space="preserve">Jerom </v>
      </c>
      <c r="F3512" t="s">
        <v>34337</v>
      </c>
      <c r="G3512" t="s">
        <v>36350</v>
      </c>
      <c r="R3512">
        <v>1</v>
      </c>
      <c r="S3512" s="1">
        <v>42660.666192129633</v>
      </c>
      <c r="T3512" s="1">
        <v>42660.666192129633</v>
      </c>
      <c r="U3512" t="s">
        <v>91</v>
      </c>
      <c r="W3512">
        <v>12</v>
      </c>
      <c r="AE3512" t="s">
        <v>93</v>
      </c>
      <c r="AF3512" s="1">
        <v>40188</v>
      </c>
      <c r="AI3512" t="s">
        <v>93</v>
      </c>
      <c r="AJ3512" t="s">
        <v>93</v>
      </c>
      <c r="AN3512" t="s">
        <v>93</v>
      </c>
      <c r="AO3512" t="s">
        <v>93</v>
      </c>
      <c r="AP3512" s="1">
        <v>40189</v>
      </c>
      <c r="AY3512" t="s">
        <v>97</v>
      </c>
    </row>
    <row r="3513" spans="1:51" x14ac:dyDescent="0.25">
      <c r="A3513">
        <v>5614</v>
      </c>
      <c r="B3513" s="3" t="s">
        <v>15864</v>
      </c>
      <c r="C3513" s="3" t="str">
        <f t="shared" si="162"/>
        <v xml:space="preserve">Padilla, Jerome </v>
      </c>
      <c r="D3513" s="3" t="str">
        <f t="shared" si="163"/>
        <v>Padilla</v>
      </c>
      <c r="E3513" t="str">
        <f t="shared" si="164"/>
        <v xml:space="preserve">Jerome </v>
      </c>
      <c r="F3513" t="s">
        <v>34337</v>
      </c>
      <c r="G3513" t="s">
        <v>36349</v>
      </c>
      <c r="R3513">
        <v>1</v>
      </c>
      <c r="S3513" s="1">
        <v>42660.667280092595</v>
      </c>
      <c r="T3513" s="1">
        <v>42660.667280092595</v>
      </c>
      <c r="U3513" t="s">
        <v>91</v>
      </c>
      <c r="W3513">
        <v>12</v>
      </c>
      <c r="AE3513" t="s">
        <v>93</v>
      </c>
      <c r="AF3513" s="1">
        <v>40188</v>
      </c>
      <c r="AI3513" t="s">
        <v>93</v>
      </c>
      <c r="AJ3513" t="s">
        <v>93</v>
      </c>
      <c r="AN3513" t="s">
        <v>93</v>
      </c>
      <c r="AO3513" t="s">
        <v>93</v>
      </c>
      <c r="AP3513" s="1">
        <v>40189</v>
      </c>
      <c r="AY3513" t="s">
        <v>97</v>
      </c>
    </row>
    <row r="3514" spans="1:51" x14ac:dyDescent="0.25">
      <c r="A3514">
        <v>5092</v>
      </c>
      <c r="B3514" s="3" t="s">
        <v>17390</v>
      </c>
      <c r="C3514" s="3" t="str">
        <f t="shared" si="162"/>
        <v xml:space="preserve">Padilla, Rachelle Eve B. </v>
      </c>
      <c r="D3514" s="3" t="str">
        <f t="shared" si="163"/>
        <v>Padilla</v>
      </c>
      <c r="E3514" t="str">
        <f t="shared" si="164"/>
        <v xml:space="preserve">Rachelle Eve B. </v>
      </c>
      <c r="F3514" t="s">
        <v>34337</v>
      </c>
      <c r="G3514" t="s">
        <v>37690</v>
      </c>
      <c r="H3514" t="s">
        <v>86</v>
      </c>
      <c r="J3514">
        <v>9178588425</v>
      </c>
      <c r="K3514" t="s">
        <v>17391</v>
      </c>
      <c r="M3514" t="s">
        <v>89</v>
      </c>
      <c r="N3514" t="s">
        <v>17392</v>
      </c>
      <c r="O3514" t="s">
        <v>17393</v>
      </c>
      <c r="R3514">
        <v>1</v>
      </c>
      <c r="S3514" s="1">
        <v>42062.713958333334</v>
      </c>
      <c r="T3514" s="1">
        <v>42221.574456018519</v>
      </c>
      <c r="U3514" t="s">
        <v>91</v>
      </c>
      <c r="V3514" t="s">
        <v>91</v>
      </c>
      <c r="W3514">
        <v>12</v>
      </c>
      <c r="X3514" t="s">
        <v>17394</v>
      </c>
      <c r="Y3514" t="s">
        <v>17393</v>
      </c>
      <c r="Z3514" t="s">
        <v>17392</v>
      </c>
      <c r="AA3514" t="s">
        <v>89</v>
      </c>
      <c r="AE3514" t="s">
        <v>93</v>
      </c>
      <c r="AF3514" s="1">
        <v>31218</v>
      </c>
      <c r="AH3514" t="s">
        <v>94</v>
      </c>
      <c r="AI3514" t="s">
        <v>95</v>
      </c>
      <c r="AJ3514" t="s">
        <v>96</v>
      </c>
      <c r="AL3514" t="s">
        <v>3745</v>
      </c>
      <c r="AM3514" t="s">
        <v>17395</v>
      </c>
      <c r="AN3514" t="s">
        <v>93</v>
      </c>
      <c r="AO3514" t="s">
        <v>93</v>
      </c>
      <c r="AP3514" s="1">
        <v>40189</v>
      </c>
      <c r="AX3514" t="s">
        <v>17396</v>
      </c>
      <c r="AY3514" t="s">
        <v>97</v>
      </c>
    </row>
    <row r="3515" spans="1:51" x14ac:dyDescent="0.25">
      <c r="A3515">
        <v>1351</v>
      </c>
      <c r="B3515" s="3" t="s">
        <v>19187</v>
      </c>
      <c r="C3515" s="3" t="str">
        <f t="shared" si="162"/>
        <v>Padilla, Flora Ruby</v>
      </c>
      <c r="D3515" s="3" t="str">
        <f t="shared" si="163"/>
        <v>Padilla</v>
      </c>
      <c r="E3515" t="str">
        <f t="shared" si="164"/>
        <v>Flora Ruby</v>
      </c>
      <c r="F3515" t="s">
        <v>34337</v>
      </c>
      <c r="G3515" t="s">
        <v>36351</v>
      </c>
      <c r="H3515" t="s">
        <v>86</v>
      </c>
      <c r="J3515" t="s">
        <v>19188</v>
      </c>
      <c r="L3515" s="4" t="s">
        <v>8042</v>
      </c>
      <c r="M3515" t="s">
        <v>7818</v>
      </c>
      <c r="O3515" t="s">
        <v>19189</v>
      </c>
      <c r="R3515">
        <v>1</v>
      </c>
      <c r="S3515" t="s">
        <v>2911</v>
      </c>
      <c r="T3515" s="1">
        <v>41127.392905092594</v>
      </c>
      <c r="V3515" t="s">
        <v>91</v>
      </c>
      <c r="W3515">
        <v>12</v>
      </c>
      <c r="X3515" t="s">
        <v>19190</v>
      </c>
      <c r="Y3515" t="s">
        <v>19189</v>
      </c>
      <c r="AA3515" t="s">
        <v>7818</v>
      </c>
      <c r="AB3515" t="s">
        <v>8042</v>
      </c>
      <c r="AC3515" t="s">
        <v>19191</v>
      </c>
      <c r="AE3515" t="s">
        <v>224</v>
      </c>
      <c r="AF3515" s="1">
        <v>21579</v>
      </c>
      <c r="AH3515" t="s">
        <v>94</v>
      </c>
      <c r="AI3515" t="s">
        <v>95</v>
      </c>
      <c r="AJ3515" t="s">
        <v>96</v>
      </c>
      <c r="AL3515" t="s">
        <v>19192</v>
      </c>
      <c r="AM3515" t="s">
        <v>5695</v>
      </c>
      <c r="AN3515" t="s">
        <v>239</v>
      </c>
      <c r="AO3515" t="s">
        <v>146</v>
      </c>
      <c r="AP3515" t="s">
        <v>2911</v>
      </c>
      <c r="AW3515" t="s">
        <v>19193</v>
      </c>
      <c r="AX3515" t="s">
        <v>273</v>
      </c>
      <c r="AY3515" t="s">
        <v>19194</v>
      </c>
    </row>
    <row r="3516" spans="1:51" x14ac:dyDescent="0.25">
      <c r="A3516">
        <v>1411</v>
      </c>
      <c r="B3516" s="3" t="s">
        <v>19623</v>
      </c>
      <c r="C3516" s="3" t="str">
        <f t="shared" si="162"/>
        <v>Padilla, Ju-Ann M.</v>
      </c>
      <c r="D3516" s="3" t="str">
        <f t="shared" si="163"/>
        <v>Padilla</v>
      </c>
      <c r="E3516" t="str">
        <f t="shared" si="164"/>
        <v>Ju-Ann M.</v>
      </c>
      <c r="F3516" t="s">
        <v>34337</v>
      </c>
      <c r="G3516" t="s">
        <v>37691</v>
      </c>
      <c r="H3516" t="s">
        <v>86</v>
      </c>
      <c r="J3516">
        <v>9179880349</v>
      </c>
      <c r="L3516" s="4" t="s">
        <v>134</v>
      </c>
      <c r="M3516" t="s">
        <v>101</v>
      </c>
      <c r="N3516" t="s">
        <v>139</v>
      </c>
      <c r="O3516" t="s">
        <v>19624</v>
      </c>
      <c r="R3516">
        <v>1</v>
      </c>
      <c r="S3516" t="s">
        <v>2911</v>
      </c>
      <c r="T3516" s="1">
        <v>40732.476747685185</v>
      </c>
      <c r="V3516" t="s">
        <v>91</v>
      </c>
      <c r="W3516">
        <v>12</v>
      </c>
      <c r="Y3516" t="s">
        <v>19624</v>
      </c>
      <c r="Z3516" t="s">
        <v>139</v>
      </c>
      <c r="AA3516" t="s">
        <v>101</v>
      </c>
      <c r="AB3516" t="s">
        <v>134</v>
      </c>
      <c r="AC3516" t="s">
        <v>19625</v>
      </c>
      <c r="AF3516" t="s">
        <v>2911</v>
      </c>
      <c r="AH3516" t="s">
        <v>105</v>
      </c>
      <c r="AI3516" t="s">
        <v>95</v>
      </c>
      <c r="AJ3516" t="s">
        <v>96</v>
      </c>
      <c r="AP3516" t="s">
        <v>2911</v>
      </c>
      <c r="AW3516" t="s">
        <v>860</v>
      </c>
      <c r="AY3516" t="s">
        <v>19626</v>
      </c>
    </row>
    <row r="3517" spans="1:51" x14ac:dyDescent="0.25">
      <c r="A3517">
        <v>4032</v>
      </c>
      <c r="B3517" s="3" t="s">
        <v>2185</v>
      </c>
      <c r="C3517" s="3" t="e">
        <f t="shared" si="162"/>
        <v>#VALUE!</v>
      </c>
      <c r="D3517" s="3" t="str">
        <f t="shared" si="163"/>
        <v>Padolina</v>
      </c>
      <c r="E3517" t="e">
        <f t="shared" si="164"/>
        <v>#VALUE!</v>
      </c>
      <c r="F3517" t="s">
        <v>34338</v>
      </c>
      <c r="G3517" t="s">
        <v>35813</v>
      </c>
      <c r="H3517" t="s">
        <v>97</v>
      </c>
      <c r="I3517" t="s">
        <v>97</v>
      </c>
      <c r="J3517" t="s">
        <v>97</v>
      </c>
      <c r="K3517" t="s">
        <v>97</v>
      </c>
      <c r="L3517" s="4" t="s">
        <v>97</v>
      </c>
      <c r="M3517" t="s">
        <v>97</v>
      </c>
      <c r="N3517" t="s">
        <v>97</v>
      </c>
      <c r="O3517" t="s">
        <v>97</v>
      </c>
      <c r="P3517" t="s">
        <v>97</v>
      </c>
      <c r="Q3517" t="s">
        <v>97</v>
      </c>
      <c r="R3517">
        <v>1</v>
      </c>
      <c r="S3517" t="s">
        <v>97</v>
      </c>
      <c r="T3517" t="s">
        <v>97</v>
      </c>
      <c r="U3517" t="s">
        <v>97</v>
      </c>
      <c r="V3517" t="s">
        <v>97</v>
      </c>
      <c r="W3517">
        <v>12</v>
      </c>
      <c r="X3517" t="s">
        <v>97</v>
      </c>
      <c r="Y3517" t="s">
        <v>97</v>
      </c>
      <c r="Z3517" t="s">
        <v>97</v>
      </c>
      <c r="AA3517" t="s">
        <v>97</v>
      </c>
      <c r="AB3517" t="s">
        <v>97</v>
      </c>
      <c r="AC3517" t="s">
        <v>97</v>
      </c>
      <c r="AD3517" t="s">
        <v>97</v>
      </c>
      <c r="AE3517" t="s">
        <v>97</v>
      </c>
      <c r="AF3517" t="s">
        <v>97</v>
      </c>
      <c r="AG3517" t="s">
        <v>97</v>
      </c>
      <c r="AH3517" t="s">
        <v>97</v>
      </c>
      <c r="AI3517" t="s">
        <v>97</v>
      </c>
      <c r="AJ3517" t="s">
        <v>97</v>
      </c>
      <c r="AK3517" t="s">
        <v>97</v>
      </c>
      <c r="AL3517" t="s">
        <v>97</v>
      </c>
      <c r="AM3517" t="s">
        <v>97</v>
      </c>
      <c r="AN3517" t="s">
        <v>97</v>
      </c>
      <c r="AO3517" t="s">
        <v>97</v>
      </c>
      <c r="AP3517" t="s">
        <v>97</v>
      </c>
      <c r="AQ3517" t="s">
        <v>97</v>
      </c>
      <c r="AR3517" t="s">
        <v>97</v>
      </c>
      <c r="AS3517" t="s">
        <v>97</v>
      </c>
      <c r="AT3517" t="s">
        <v>97</v>
      </c>
      <c r="AU3517" t="s">
        <v>97</v>
      </c>
      <c r="AV3517" t="s">
        <v>97</v>
      </c>
      <c r="AW3517" t="s">
        <v>97</v>
      </c>
      <c r="AX3517" t="s">
        <v>97</v>
      </c>
      <c r="AY3517" t="s">
        <v>2186</v>
      </c>
    </row>
    <row r="3518" spans="1:51" x14ac:dyDescent="0.25">
      <c r="A3518">
        <v>2391</v>
      </c>
      <c r="B3518" s="3" t="s">
        <v>26622</v>
      </c>
      <c r="C3518" s="3" t="str">
        <f t="shared" si="162"/>
        <v>Padolina, Maria Frances</v>
      </c>
      <c r="D3518" s="3" t="str">
        <f t="shared" si="163"/>
        <v>Padolina</v>
      </c>
      <c r="E3518" t="str">
        <f t="shared" si="164"/>
        <v>Maria Frances</v>
      </c>
      <c r="F3518" t="s">
        <v>34338</v>
      </c>
      <c r="G3518" t="s">
        <v>36352</v>
      </c>
      <c r="H3518" t="s">
        <v>26623</v>
      </c>
      <c r="J3518">
        <v>9228566233</v>
      </c>
      <c r="M3518" t="s">
        <v>89</v>
      </c>
      <c r="N3518" t="s">
        <v>211</v>
      </c>
      <c r="O3518" t="s">
        <v>26624</v>
      </c>
      <c r="R3518">
        <v>1</v>
      </c>
      <c r="S3518" t="s">
        <v>2911</v>
      </c>
      <c r="T3518" s="1">
        <v>42213.699976851851</v>
      </c>
      <c r="V3518" t="s">
        <v>91</v>
      </c>
      <c r="W3518">
        <v>12</v>
      </c>
      <c r="Y3518" t="s">
        <v>26624</v>
      </c>
      <c r="Z3518" t="s">
        <v>211</v>
      </c>
      <c r="AA3518" t="s">
        <v>89</v>
      </c>
      <c r="AC3518" t="s">
        <v>26625</v>
      </c>
      <c r="AF3518" t="s">
        <v>2911</v>
      </c>
      <c r="AI3518" t="s">
        <v>95</v>
      </c>
      <c r="AJ3518" t="s">
        <v>107</v>
      </c>
      <c r="AP3518" t="s">
        <v>2911</v>
      </c>
      <c r="AY3518" t="s">
        <v>26626</v>
      </c>
    </row>
    <row r="3519" spans="1:51" x14ac:dyDescent="0.25">
      <c r="A3519">
        <v>278</v>
      </c>
      <c r="B3519" s="3" t="s">
        <v>10319</v>
      </c>
      <c r="C3519" s="3" t="str">
        <f t="shared" si="162"/>
        <v>Pagala,Lerma&amp;Hector</v>
      </c>
      <c r="D3519" s="3" t="str">
        <f t="shared" si="163"/>
        <v>Pagala</v>
      </c>
      <c r="E3519" t="str">
        <f t="shared" si="164"/>
        <v>erma&amp;Hector</v>
      </c>
      <c r="F3519" t="s">
        <v>34339</v>
      </c>
      <c r="G3519" t="s">
        <v>37692</v>
      </c>
      <c r="H3519" t="s">
        <v>10320</v>
      </c>
      <c r="I3519" t="s">
        <v>9777</v>
      </c>
      <c r="J3519" t="s">
        <v>10321</v>
      </c>
      <c r="M3519" t="s">
        <v>10322</v>
      </c>
      <c r="O3519" t="s">
        <v>10323</v>
      </c>
      <c r="R3519">
        <v>1</v>
      </c>
      <c r="S3519" t="s">
        <v>2911</v>
      </c>
      <c r="T3519" s="1">
        <v>40765.690682870372</v>
      </c>
      <c r="V3519" t="s">
        <v>91</v>
      </c>
      <c r="W3519">
        <v>12</v>
      </c>
      <c r="X3519" t="s">
        <v>10324</v>
      </c>
      <c r="Y3519" t="s">
        <v>10325</v>
      </c>
      <c r="AA3519" t="s">
        <v>10326</v>
      </c>
      <c r="AB3519" t="s">
        <v>1085</v>
      </c>
      <c r="AC3519" t="s">
        <v>10321</v>
      </c>
      <c r="AE3519" t="s">
        <v>213</v>
      </c>
      <c r="AF3519" s="1">
        <v>20614</v>
      </c>
      <c r="AG3519" t="s">
        <v>10327</v>
      </c>
      <c r="AH3519" t="s">
        <v>4978</v>
      </c>
      <c r="AI3519" t="s">
        <v>95</v>
      </c>
      <c r="AJ3519" t="s">
        <v>107</v>
      </c>
      <c r="AK3519" t="s">
        <v>10328</v>
      </c>
      <c r="AL3519" t="s">
        <v>10329</v>
      </c>
      <c r="AM3519" t="s">
        <v>10330</v>
      </c>
      <c r="AN3519" t="s">
        <v>145</v>
      </c>
      <c r="AP3519" s="1">
        <v>19657</v>
      </c>
      <c r="AQ3519" t="s">
        <v>10331</v>
      </c>
      <c r="AR3519" t="s">
        <v>10332</v>
      </c>
      <c r="AS3519" t="s">
        <v>10332</v>
      </c>
      <c r="AU3519" t="s">
        <v>10333</v>
      </c>
      <c r="AW3519" t="s">
        <v>10334</v>
      </c>
      <c r="AY3519" t="s">
        <v>10335</v>
      </c>
    </row>
    <row r="3520" spans="1:51" x14ac:dyDescent="0.25">
      <c r="A3520">
        <v>5583</v>
      </c>
      <c r="B3520" s="3" t="s">
        <v>16204</v>
      </c>
      <c r="C3520" s="3" t="str">
        <f t="shared" si="162"/>
        <v xml:space="preserve">Paglinawan, Loney &amp; Marlou </v>
      </c>
      <c r="D3520" s="3" t="str">
        <f t="shared" si="163"/>
        <v>Paglinawan</v>
      </c>
      <c r="E3520" t="str">
        <f t="shared" si="164"/>
        <v xml:space="preserve">Loney &amp; Marlou </v>
      </c>
      <c r="F3520" t="s">
        <v>34340</v>
      </c>
      <c r="G3520" t="s">
        <v>37693</v>
      </c>
      <c r="R3520">
        <v>1</v>
      </c>
      <c r="S3520" s="1">
        <v>42659.510706018518</v>
      </c>
      <c r="T3520" s="1">
        <v>42660.353680555556</v>
      </c>
      <c r="U3520" t="s">
        <v>91</v>
      </c>
      <c r="V3520" t="s">
        <v>91</v>
      </c>
      <c r="W3520">
        <v>12</v>
      </c>
      <c r="AE3520" t="s">
        <v>93</v>
      </c>
      <c r="AF3520" s="1">
        <v>40188</v>
      </c>
      <c r="AI3520" t="s">
        <v>93</v>
      </c>
      <c r="AJ3520" t="s">
        <v>93</v>
      </c>
      <c r="AN3520" t="s">
        <v>93</v>
      </c>
      <c r="AO3520" t="s">
        <v>93</v>
      </c>
      <c r="AP3520" s="1">
        <v>40189</v>
      </c>
      <c r="AY3520" t="s">
        <v>97</v>
      </c>
    </row>
    <row r="3521" spans="1:51" x14ac:dyDescent="0.25">
      <c r="A3521">
        <v>1831</v>
      </c>
      <c r="B3521" s="3" t="s">
        <v>22674</v>
      </c>
      <c r="C3521" s="3" t="e">
        <f t="shared" si="162"/>
        <v>#VALUE!</v>
      </c>
      <c r="D3521" s="3" t="str">
        <f t="shared" si="163"/>
        <v>Paglinawan</v>
      </c>
      <c r="E3521" t="e">
        <f t="shared" si="164"/>
        <v>#VALUE!</v>
      </c>
      <c r="F3521" t="s">
        <v>34340</v>
      </c>
      <c r="G3521" t="s">
        <v>36694</v>
      </c>
      <c r="L3521" s="4" t="s">
        <v>22675</v>
      </c>
      <c r="M3521" t="s">
        <v>109</v>
      </c>
      <c r="O3521" t="s">
        <v>22676</v>
      </c>
      <c r="R3521">
        <v>1</v>
      </c>
      <c r="S3521" t="s">
        <v>2911</v>
      </c>
      <c r="T3521" s="1">
        <v>40921.553854166668</v>
      </c>
      <c r="V3521" t="s">
        <v>91</v>
      </c>
      <c r="W3521">
        <v>12</v>
      </c>
      <c r="Y3521" t="s">
        <v>22676</v>
      </c>
      <c r="AA3521" t="s">
        <v>109</v>
      </c>
      <c r="AB3521" t="s">
        <v>100</v>
      </c>
      <c r="AF3521" t="s">
        <v>2911</v>
      </c>
      <c r="AH3521" t="s">
        <v>105</v>
      </c>
      <c r="AI3521" t="s">
        <v>95</v>
      </c>
      <c r="AP3521" t="s">
        <v>2911</v>
      </c>
      <c r="AY3521" t="s">
        <v>22677</v>
      </c>
    </row>
    <row r="3522" spans="1:51" x14ac:dyDescent="0.25">
      <c r="A3522">
        <v>1871</v>
      </c>
      <c r="B3522" s="3" t="s">
        <v>22948</v>
      </c>
      <c r="C3522" s="3" t="str">
        <f t="shared" si="162"/>
        <v>Paglinawan,Alan&amp;Judith</v>
      </c>
      <c r="D3522" s="3" t="str">
        <f t="shared" si="163"/>
        <v>Paglinawan</v>
      </c>
      <c r="E3522" t="str">
        <f t="shared" si="164"/>
        <v>lan&amp;Judith</v>
      </c>
      <c r="F3522" t="s">
        <v>34340</v>
      </c>
      <c r="G3522" t="s">
        <v>37108</v>
      </c>
      <c r="H3522" t="s">
        <v>22949</v>
      </c>
      <c r="I3522" t="s">
        <v>101</v>
      </c>
      <c r="J3522" t="s">
        <v>22950</v>
      </c>
      <c r="L3522" s="4" t="s">
        <v>134</v>
      </c>
      <c r="M3522" t="s">
        <v>101</v>
      </c>
      <c r="O3522" t="s">
        <v>22951</v>
      </c>
      <c r="R3522">
        <v>1</v>
      </c>
      <c r="S3522" t="s">
        <v>2911</v>
      </c>
      <c r="T3522" s="1">
        <v>40733.789467592593</v>
      </c>
      <c r="V3522" t="s">
        <v>91</v>
      </c>
      <c r="W3522">
        <v>12</v>
      </c>
      <c r="X3522" t="s">
        <v>22952</v>
      </c>
      <c r="Y3522" t="s">
        <v>22951</v>
      </c>
      <c r="AA3522" t="s">
        <v>101</v>
      </c>
      <c r="AB3522" t="s">
        <v>134</v>
      </c>
      <c r="AC3522" t="s">
        <v>22953</v>
      </c>
      <c r="AE3522" t="s">
        <v>113</v>
      </c>
      <c r="AF3522" s="1">
        <v>24579</v>
      </c>
      <c r="AG3522" t="s">
        <v>9802</v>
      </c>
      <c r="AH3522" t="s">
        <v>105</v>
      </c>
      <c r="AI3522" t="s">
        <v>106</v>
      </c>
      <c r="AJ3522" t="s">
        <v>107</v>
      </c>
      <c r="AK3522" t="s">
        <v>22954</v>
      </c>
      <c r="AL3522" t="s">
        <v>22955</v>
      </c>
      <c r="AM3522" t="s">
        <v>22956</v>
      </c>
      <c r="AN3522" t="s">
        <v>117</v>
      </c>
      <c r="AP3522" s="1">
        <v>25257</v>
      </c>
      <c r="AR3522" t="s">
        <v>22957</v>
      </c>
      <c r="AU3522" t="s">
        <v>22958</v>
      </c>
      <c r="AY3522" t="s">
        <v>22959</v>
      </c>
    </row>
    <row r="3523" spans="1:51" x14ac:dyDescent="0.25">
      <c r="A3523">
        <v>4744</v>
      </c>
      <c r="B3523" s="3" t="s">
        <v>1697</v>
      </c>
      <c r="C3523" s="3" t="str">
        <f t="shared" ref="C3523:C3586" si="165">LEFT(B3523,FIND("/",B3523,1)-1)</f>
        <v xml:space="preserve">Pag-ong, Maria VIctoria R. </v>
      </c>
      <c r="D3523" s="3" t="str">
        <f t="shared" ref="D3523:D3586" si="166">LEFT(B3523,FIND(",",B3523)-1)</f>
        <v>Pag-ong</v>
      </c>
      <c r="E3523" t="str">
        <f t="shared" si="164"/>
        <v xml:space="preserve">Maria VIctoria R. </v>
      </c>
      <c r="F3523" t="s">
        <v>34341</v>
      </c>
      <c r="G3523" t="s">
        <v>37694</v>
      </c>
      <c r="J3523">
        <v>9175293696</v>
      </c>
      <c r="K3523" t="s">
        <v>1698</v>
      </c>
      <c r="M3523" t="s">
        <v>1699</v>
      </c>
      <c r="O3523" t="s">
        <v>1700</v>
      </c>
      <c r="R3523">
        <v>1</v>
      </c>
      <c r="S3523" s="1">
        <v>41548.610266203701</v>
      </c>
      <c r="T3523" s="1">
        <v>41655.688391203701</v>
      </c>
      <c r="U3523" t="s">
        <v>91</v>
      </c>
      <c r="V3523" t="s">
        <v>91</v>
      </c>
      <c r="W3523">
        <v>12</v>
      </c>
      <c r="X3523" t="s">
        <v>1701</v>
      </c>
      <c r="Y3523" t="s">
        <v>1700</v>
      </c>
      <c r="AA3523" t="s">
        <v>1699</v>
      </c>
      <c r="AC3523" t="s">
        <v>1702</v>
      </c>
      <c r="AE3523" t="s">
        <v>93</v>
      </c>
      <c r="AF3523" s="1">
        <v>22160</v>
      </c>
      <c r="AH3523" t="s">
        <v>94</v>
      </c>
      <c r="AI3523" t="s">
        <v>95</v>
      </c>
      <c r="AJ3523" t="s">
        <v>460</v>
      </c>
      <c r="AL3523" t="s">
        <v>1703</v>
      </c>
      <c r="AN3523" t="s">
        <v>93</v>
      </c>
      <c r="AO3523" t="s">
        <v>93</v>
      </c>
      <c r="AP3523" s="1">
        <v>40189</v>
      </c>
      <c r="AY3523" t="s">
        <v>97</v>
      </c>
    </row>
    <row r="3524" spans="1:51" x14ac:dyDescent="0.25">
      <c r="A3524">
        <v>4746</v>
      </c>
      <c r="B3524" s="3" t="s">
        <v>1706</v>
      </c>
      <c r="C3524" s="3" t="str">
        <f t="shared" si="165"/>
        <v xml:space="preserve">Pag-ong, Maria Victoria R. </v>
      </c>
      <c r="D3524" s="3" t="str">
        <f t="shared" si="166"/>
        <v>Pag-ong</v>
      </c>
      <c r="E3524" t="str">
        <f t="shared" ref="E3524:E3587" si="167">RIGHT(C3524,LEN(C3524)-FIND(",",C3524,1)-1)</f>
        <v xml:space="preserve">Maria Victoria R. </v>
      </c>
      <c r="F3524" t="s">
        <v>34341</v>
      </c>
      <c r="G3524" t="s">
        <v>37694</v>
      </c>
      <c r="J3524">
        <v>9175293696</v>
      </c>
      <c r="K3524" t="s">
        <v>1707</v>
      </c>
      <c r="M3524" t="s">
        <v>1699</v>
      </c>
      <c r="O3524" t="s">
        <v>1700</v>
      </c>
      <c r="R3524">
        <v>1</v>
      </c>
      <c r="S3524" s="1">
        <v>41549.726226851853</v>
      </c>
      <c r="T3524" s="1">
        <v>41655.689386574071</v>
      </c>
      <c r="U3524" t="s">
        <v>91</v>
      </c>
      <c r="V3524" t="s">
        <v>91</v>
      </c>
      <c r="W3524">
        <v>12</v>
      </c>
      <c r="X3524" t="s">
        <v>1701</v>
      </c>
      <c r="Y3524" t="s">
        <v>1700</v>
      </c>
      <c r="AA3524" t="s">
        <v>1699</v>
      </c>
      <c r="AE3524" t="s">
        <v>93</v>
      </c>
      <c r="AF3524" s="1">
        <v>40188</v>
      </c>
      <c r="AH3524" t="s">
        <v>94</v>
      </c>
      <c r="AI3524" t="s">
        <v>95</v>
      </c>
      <c r="AJ3524" t="s">
        <v>460</v>
      </c>
      <c r="AN3524" t="s">
        <v>93</v>
      </c>
      <c r="AO3524" t="s">
        <v>93</v>
      </c>
      <c r="AP3524" s="1">
        <v>40189</v>
      </c>
      <c r="AY3524" t="s">
        <v>97</v>
      </c>
    </row>
    <row r="3525" spans="1:51" x14ac:dyDescent="0.25">
      <c r="A3525">
        <v>1507</v>
      </c>
      <c r="B3525" s="3" t="s">
        <v>20310</v>
      </c>
      <c r="C3525" s="3" t="str">
        <f t="shared" si="165"/>
        <v>Pagote,Patricia</v>
      </c>
      <c r="D3525" s="3" t="str">
        <f t="shared" si="166"/>
        <v>Pagote</v>
      </c>
      <c r="E3525" t="str">
        <f t="shared" si="167"/>
        <v>atricia</v>
      </c>
      <c r="F3525" t="s">
        <v>34342</v>
      </c>
      <c r="G3525" t="s">
        <v>37259</v>
      </c>
      <c r="H3525" t="s">
        <v>20311</v>
      </c>
      <c r="J3525" t="s">
        <v>20312</v>
      </c>
      <c r="L3525" s="4" t="s">
        <v>180</v>
      </c>
      <c r="M3525" t="s">
        <v>11045</v>
      </c>
      <c r="N3525" t="s">
        <v>20313</v>
      </c>
      <c r="O3525" t="s">
        <v>20314</v>
      </c>
      <c r="R3525">
        <v>1</v>
      </c>
      <c r="S3525" t="s">
        <v>2911</v>
      </c>
      <c r="T3525" s="1">
        <v>40982.747118055559</v>
      </c>
      <c r="V3525" t="s">
        <v>354</v>
      </c>
      <c r="W3525">
        <v>12</v>
      </c>
      <c r="Y3525" t="s">
        <v>20314</v>
      </c>
      <c r="Z3525" t="s">
        <v>20313</v>
      </c>
      <c r="AA3525" t="s">
        <v>11045</v>
      </c>
      <c r="AB3525" t="s">
        <v>180</v>
      </c>
      <c r="AE3525" t="s">
        <v>113</v>
      </c>
      <c r="AF3525" s="1">
        <v>21391</v>
      </c>
      <c r="AG3525" t="s">
        <v>18390</v>
      </c>
      <c r="AH3525" t="s">
        <v>105</v>
      </c>
      <c r="AI3525" t="s">
        <v>95</v>
      </c>
      <c r="AJ3525" t="s">
        <v>107</v>
      </c>
      <c r="AL3525" t="s">
        <v>20315</v>
      </c>
      <c r="AM3525" t="s">
        <v>1155</v>
      </c>
      <c r="AN3525" t="s">
        <v>117</v>
      </c>
      <c r="AP3525" s="1">
        <v>22501</v>
      </c>
      <c r="AY3525" t="s">
        <v>20316</v>
      </c>
    </row>
    <row r="3526" spans="1:51" x14ac:dyDescent="0.25">
      <c r="A3526">
        <v>5431</v>
      </c>
      <c r="B3526" s="3" t="s">
        <v>16931</v>
      </c>
      <c r="C3526" s="3" t="str">
        <f t="shared" si="165"/>
        <v xml:space="preserve">Pagsanjan, Arlene </v>
      </c>
      <c r="D3526" s="3" t="str">
        <f t="shared" si="166"/>
        <v>Pagsanjan</v>
      </c>
      <c r="E3526" t="str">
        <f t="shared" si="167"/>
        <v xml:space="preserve">Arlene </v>
      </c>
      <c r="F3526" t="s">
        <v>34343</v>
      </c>
      <c r="G3526" t="s">
        <v>35568</v>
      </c>
      <c r="R3526">
        <v>1</v>
      </c>
      <c r="S3526" s="1">
        <v>42447.575011574074</v>
      </c>
      <c r="T3526" s="1">
        <v>42579.581111111111</v>
      </c>
      <c r="U3526" t="s">
        <v>91</v>
      </c>
      <c r="V3526" t="s">
        <v>91</v>
      </c>
      <c r="W3526">
        <v>12</v>
      </c>
      <c r="AE3526" t="s">
        <v>93</v>
      </c>
      <c r="AF3526" s="1">
        <v>40188</v>
      </c>
      <c r="AI3526" t="s">
        <v>93</v>
      </c>
      <c r="AJ3526" t="s">
        <v>93</v>
      </c>
      <c r="AN3526" t="s">
        <v>93</v>
      </c>
      <c r="AO3526" t="s">
        <v>93</v>
      </c>
      <c r="AP3526" s="1">
        <v>40189</v>
      </c>
      <c r="AY3526" t="s">
        <v>97</v>
      </c>
    </row>
    <row r="3527" spans="1:51" x14ac:dyDescent="0.25">
      <c r="A3527">
        <v>3015</v>
      </c>
      <c r="B3527" s="3" t="s">
        <v>31220</v>
      </c>
      <c r="C3527" s="3" t="str">
        <f t="shared" si="165"/>
        <v>Pagtiilan, Nelia</v>
      </c>
      <c r="D3527" s="3" t="str">
        <f t="shared" si="166"/>
        <v>Pagtiilan</v>
      </c>
      <c r="E3527" t="str">
        <f t="shared" si="167"/>
        <v>Nelia</v>
      </c>
      <c r="F3527" t="s">
        <v>34344</v>
      </c>
      <c r="G3527" t="s">
        <v>36099</v>
      </c>
      <c r="H3527" t="s">
        <v>31221</v>
      </c>
      <c r="I3527" t="s">
        <v>31222</v>
      </c>
      <c r="L3527" s="4" t="s">
        <v>1085</v>
      </c>
      <c r="M3527" t="s">
        <v>19225</v>
      </c>
      <c r="N3527" t="s">
        <v>5420</v>
      </c>
      <c r="O3527" t="s">
        <v>28208</v>
      </c>
      <c r="R3527">
        <v>1</v>
      </c>
      <c r="S3527" t="s">
        <v>2911</v>
      </c>
      <c r="T3527" s="1">
        <v>40870.464062500003</v>
      </c>
      <c r="V3527" t="s">
        <v>91</v>
      </c>
      <c r="W3527">
        <v>12</v>
      </c>
      <c r="Y3527" t="s">
        <v>28208</v>
      </c>
      <c r="Z3527" t="s">
        <v>5420</v>
      </c>
      <c r="AA3527" t="s">
        <v>19225</v>
      </c>
      <c r="AB3527" t="s">
        <v>8170</v>
      </c>
      <c r="AF3527" t="s">
        <v>2911</v>
      </c>
      <c r="AG3527" t="s">
        <v>31223</v>
      </c>
      <c r="AH3527" t="s">
        <v>105</v>
      </c>
      <c r="AI3527" t="s">
        <v>95</v>
      </c>
      <c r="AJ3527" t="s">
        <v>107</v>
      </c>
      <c r="AP3527" t="s">
        <v>2911</v>
      </c>
      <c r="AY3527" t="s">
        <v>31224</v>
      </c>
    </row>
    <row r="3528" spans="1:51" x14ac:dyDescent="0.25">
      <c r="A3528">
        <v>3882</v>
      </c>
      <c r="B3528" s="3" t="s">
        <v>2581</v>
      </c>
      <c r="C3528" s="3" t="str">
        <f t="shared" si="165"/>
        <v xml:space="preserve">Pagtulon-an, Carolina </v>
      </c>
      <c r="D3528" s="3" t="str">
        <f t="shared" si="166"/>
        <v>Pagtulon-an</v>
      </c>
      <c r="E3528" t="str">
        <f t="shared" si="167"/>
        <v xml:space="preserve">Carolina </v>
      </c>
      <c r="F3528" t="s">
        <v>34345</v>
      </c>
      <c r="G3528" t="s">
        <v>36353</v>
      </c>
      <c r="H3528" t="s">
        <v>2582</v>
      </c>
      <c r="I3528" t="s">
        <v>2583</v>
      </c>
      <c r="J3528">
        <v>9277352242</v>
      </c>
      <c r="K3528" t="s">
        <v>2584</v>
      </c>
      <c r="L3528" s="4" t="s">
        <v>212</v>
      </c>
      <c r="M3528" t="s">
        <v>89</v>
      </c>
      <c r="N3528" t="s">
        <v>260</v>
      </c>
      <c r="O3528" t="s">
        <v>2585</v>
      </c>
      <c r="R3528">
        <v>1</v>
      </c>
      <c r="S3528" s="1">
        <v>41164.695729166669</v>
      </c>
      <c r="T3528" s="1">
        <v>41164.69736111111</v>
      </c>
      <c r="U3528" t="s">
        <v>91</v>
      </c>
      <c r="V3528" t="s">
        <v>91</v>
      </c>
      <c r="W3528">
        <v>12</v>
      </c>
      <c r="X3528" t="s">
        <v>2586</v>
      </c>
      <c r="Y3528" t="s">
        <v>2585</v>
      </c>
      <c r="Z3528" t="s">
        <v>260</v>
      </c>
      <c r="AA3528" t="s">
        <v>89</v>
      </c>
      <c r="AB3528" t="s">
        <v>212</v>
      </c>
      <c r="AE3528" t="s">
        <v>93</v>
      </c>
      <c r="AF3528" s="1">
        <v>21682</v>
      </c>
      <c r="AG3528" t="s">
        <v>89</v>
      </c>
      <c r="AH3528" t="s">
        <v>94</v>
      </c>
      <c r="AI3528" t="s">
        <v>95</v>
      </c>
      <c r="AJ3528" t="s">
        <v>107</v>
      </c>
      <c r="AK3528" t="s">
        <v>2587</v>
      </c>
      <c r="AL3528" t="s">
        <v>2588</v>
      </c>
      <c r="AM3528" t="s">
        <v>2589</v>
      </c>
      <c r="AN3528" t="s">
        <v>93</v>
      </c>
      <c r="AO3528" t="s">
        <v>93</v>
      </c>
      <c r="AP3528" s="1">
        <v>40189</v>
      </c>
      <c r="AS3528">
        <v>9184257158</v>
      </c>
      <c r="AU3528" t="s">
        <v>2590</v>
      </c>
      <c r="AV3528" t="s">
        <v>2591</v>
      </c>
      <c r="AX3528" t="s">
        <v>313</v>
      </c>
      <c r="AY3528" t="s">
        <v>97</v>
      </c>
    </row>
    <row r="3529" spans="1:51" x14ac:dyDescent="0.25">
      <c r="A3529">
        <v>4209</v>
      </c>
      <c r="B3529" s="3" t="s">
        <v>3634</v>
      </c>
      <c r="C3529" s="3" t="str">
        <f t="shared" si="165"/>
        <v>Pagtulon-an, Carolina</v>
      </c>
      <c r="D3529" s="3" t="str">
        <f t="shared" si="166"/>
        <v>Pagtulon-an</v>
      </c>
      <c r="E3529" t="str">
        <f t="shared" si="167"/>
        <v>Carolina</v>
      </c>
      <c r="F3529" t="s">
        <v>34345</v>
      </c>
      <c r="G3529" t="s">
        <v>36354</v>
      </c>
      <c r="H3529" t="s">
        <v>97</v>
      </c>
      <c r="I3529" t="s">
        <v>97</v>
      </c>
      <c r="J3529" t="s">
        <v>97</v>
      </c>
      <c r="K3529" t="s">
        <v>97</v>
      </c>
      <c r="L3529" s="4" t="s">
        <v>97</v>
      </c>
      <c r="M3529" t="s">
        <v>97</v>
      </c>
      <c r="N3529" t="s">
        <v>97</v>
      </c>
      <c r="O3529" t="s">
        <v>97</v>
      </c>
      <c r="P3529" t="s">
        <v>97</v>
      </c>
      <c r="Q3529" t="s">
        <v>97</v>
      </c>
      <c r="R3529">
        <v>1</v>
      </c>
      <c r="S3529" t="s">
        <v>97</v>
      </c>
      <c r="T3529" t="s">
        <v>97</v>
      </c>
      <c r="U3529" t="s">
        <v>97</v>
      </c>
      <c r="V3529" t="s">
        <v>97</v>
      </c>
      <c r="W3529">
        <v>12</v>
      </c>
      <c r="X3529" t="s">
        <v>97</v>
      </c>
      <c r="Y3529" t="s">
        <v>97</v>
      </c>
      <c r="Z3529" t="s">
        <v>97</v>
      </c>
      <c r="AA3529" t="s">
        <v>97</v>
      </c>
      <c r="AB3529" t="s">
        <v>97</v>
      </c>
      <c r="AC3529" t="s">
        <v>97</v>
      </c>
      <c r="AD3529" t="s">
        <v>97</v>
      </c>
      <c r="AE3529" t="s">
        <v>97</v>
      </c>
      <c r="AF3529" t="s">
        <v>97</v>
      </c>
      <c r="AG3529" t="s">
        <v>97</v>
      </c>
      <c r="AH3529" t="s">
        <v>97</v>
      </c>
      <c r="AI3529" t="s">
        <v>97</v>
      </c>
      <c r="AJ3529" t="s">
        <v>97</v>
      </c>
      <c r="AK3529" t="s">
        <v>97</v>
      </c>
      <c r="AL3529" t="s">
        <v>97</v>
      </c>
      <c r="AM3529" t="s">
        <v>97</v>
      </c>
      <c r="AN3529" t="s">
        <v>97</v>
      </c>
      <c r="AO3529" t="s">
        <v>97</v>
      </c>
      <c r="AP3529" t="s">
        <v>97</v>
      </c>
      <c r="AQ3529" t="s">
        <v>97</v>
      </c>
      <c r="AR3529" t="s">
        <v>97</v>
      </c>
      <c r="AS3529" t="s">
        <v>97</v>
      </c>
      <c r="AT3529" t="s">
        <v>97</v>
      </c>
      <c r="AU3529" t="s">
        <v>97</v>
      </c>
      <c r="AV3529" t="s">
        <v>97</v>
      </c>
      <c r="AW3529" t="s">
        <v>97</v>
      </c>
      <c r="AX3529" t="s">
        <v>97</v>
      </c>
      <c r="AY3529" t="s">
        <v>3635</v>
      </c>
    </row>
    <row r="3530" spans="1:51" x14ac:dyDescent="0.25">
      <c r="A3530">
        <v>2905</v>
      </c>
      <c r="B3530" s="3" t="s">
        <v>30382</v>
      </c>
      <c r="C3530" s="3" t="str">
        <f t="shared" si="165"/>
        <v>Pagtulon-an, Carolina</v>
      </c>
      <c r="D3530" s="3" t="str">
        <f t="shared" si="166"/>
        <v>Pagtulon-an</v>
      </c>
      <c r="E3530" t="str">
        <f t="shared" si="167"/>
        <v>Carolina</v>
      </c>
      <c r="F3530" t="s">
        <v>34345</v>
      </c>
      <c r="G3530" t="s">
        <v>36354</v>
      </c>
      <c r="H3530" t="s">
        <v>30383</v>
      </c>
      <c r="I3530" t="s">
        <v>9102</v>
      </c>
      <c r="J3530" t="s">
        <v>30384</v>
      </c>
      <c r="L3530" s="4" t="s">
        <v>3370</v>
      </c>
      <c r="M3530" t="s">
        <v>2001</v>
      </c>
      <c r="N3530" t="s">
        <v>166</v>
      </c>
      <c r="O3530" t="s">
        <v>30385</v>
      </c>
      <c r="R3530">
        <v>1</v>
      </c>
      <c r="S3530" t="s">
        <v>2911</v>
      </c>
      <c r="T3530" s="1">
        <v>40788.393657407411</v>
      </c>
      <c r="V3530" t="s">
        <v>91</v>
      </c>
      <c r="W3530">
        <v>12</v>
      </c>
      <c r="X3530" t="s">
        <v>30386</v>
      </c>
      <c r="AC3530" t="s">
        <v>24678</v>
      </c>
      <c r="AF3530" s="1">
        <v>21682</v>
      </c>
      <c r="AG3530" t="s">
        <v>2001</v>
      </c>
      <c r="AH3530" t="s">
        <v>105</v>
      </c>
      <c r="AI3530" t="s">
        <v>95</v>
      </c>
      <c r="AJ3530" t="s">
        <v>107</v>
      </c>
      <c r="AK3530" t="s">
        <v>30387</v>
      </c>
      <c r="AL3530" t="s">
        <v>30388</v>
      </c>
      <c r="AM3530" t="s">
        <v>30389</v>
      </c>
      <c r="AN3530" t="s">
        <v>117</v>
      </c>
      <c r="AP3530" s="1">
        <v>20261</v>
      </c>
      <c r="AS3530" t="s">
        <v>30390</v>
      </c>
      <c r="AU3530" t="s">
        <v>30391</v>
      </c>
      <c r="AW3530" t="s">
        <v>30392</v>
      </c>
      <c r="AY3530" t="s">
        <v>30393</v>
      </c>
    </row>
    <row r="3531" spans="1:51" x14ac:dyDescent="0.25">
      <c r="A3531">
        <v>5217</v>
      </c>
      <c r="B3531" s="3" t="s">
        <v>6791</v>
      </c>
      <c r="C3531" s="3" t="str">
        <f t="shared" si="165"/>
        <v xml:space="preserve">Paguia, Roel P. </v>
      </c>
      <c r="D3531" s="3" t="str">
        <f t="shared" si="166"/>
        <v>Paguia</v>
      </c>
      <c r="E3531" t="str">
        <f t="shared" si="167"/>
        <v xml:space="preserve">Roel P. </v>
      </c>
      <c r="F3531" t="s">
        <v>34346</v>
      </c>
      <c r="G3531" t="s">
        <v>37082</v>
      </c>
      <c r="H3531" t="s">
        <v>86</v>
      </c>
      <c r="J3531">
        <v>9173107085</v>
      </c>
      <c r="K3531" t="s">
        <v>6792</v>
      </c>
      <c r="M3531" t="s">
        <v>89</v>
      </c>
      <c r="O3531" t="s">
        <v>6793</v>
      </c>
      <c r="R3531">
        <v>1</v>
      </c>
      <c r="S3531" s="1">
        <v>42121.626134259262</v>
      </c>
      <c r="T3531" s="1">
        <v>42212.417199074072</v>
      </c>
      <c r="U3531" t="s">
        <v>91</v>
      </c>
      <c r="V3531" t="s">
        <v>91</v>
      </c>
      <c r="W3531">
        <v>12</v>
      </c>
      <c r="Y3531" t="s">
        <v>6793</v>
      </c>
      <c r="AA3531" t="s">
        <v>89</v>
      </c>
      <c r="AE3531" t="s">
        <v>93</v>
      </c>
      <c r="AF3531" s="1">
        <v>25717</v>
      </c>
      <c r="AI3531" t="s">
        <v>106</v>
      </c>
      <c r="AJ3531" t="s">
        <v>96</v>
      </c>
      <c r="AN3531" t="s">
        <v>93</v>
      </c>
      <c r="AO3531" t="s">
        <v>93</v>
      </c>
      <c r="AP3531" s="1">
        <v>40189</v>
      </c>
      <c r="AX3531" t="s">
        <v>6794</v>
      </c>
      <c r="AY3531" t="s">
        <v>97</v>
      </c>
    </row>
    <row r="3532" spans="1:51" x14ac:dyDescent="0.25">
      <c r="A3532">
        <v>5218</v>
      </c>
      <c r="B3532" s="3" t="s">
        <v>6795</v>
      </c>
      <c r="C3532" s="3" t="str">
        <f t="shared" si="165"/>
        <v xml:space="preserve">Paguia, Roel P. </v>
      </c>
      <c r="D3532" s="3" t="str">
        <f t="shared" si="166"/>
        <v>Paguia</v>
      </c>
      <c r="E3532" t="str">
        <f t="shared" si="167"/>
        <v xml:space="preserve">Roel P. </v>
      </c>
      <c r="F3532" t="s">
        <v>34346</v>
      </c>
      <c r="G3532" t="s">
        <v>37082</v>
      </c>
      <c r="H3532" t="s">
        <v>86</v>
      </c>
      <c r="J3532">
        <v>9173107085</v>
      </c>
      <c r="K3532" t="s">
        <v>6792</v>
      </c>
      <c r="M3532" t="s">
        <v>89</v>
      </c>
      <c r="O3532" t="s">
        <v>6793</v>
      </c>
      <c r="R3532">
        <v>1</v>
      </c>
      <c r="S3532" s="1">
        <v>42121.626354166663</v>
      </c>
      <c r="T3532" s="1">
        <v>42212.417928240742</v>
      </c>
      <c r="U3532" t="s">
        <v>91</v>
      </c>
      <c r="V3532" t="s">
        <v>91</v>
      </c>
      <c r="W3532">
        <v>12</v>
      </c>
      <c r="Y3532" t="s">
        <v>6793</v>
      </c>
      <c r="AA3532" t="s">
        <v>89</v>
      </c>
      <c r="AE3532" t="s">
        <v>93</v>
      </c>
      <c r="AF3532" s="1">
        <v>25717</v>
      </c>
      <c r="AI3532" t="s">
        <v>106</v>
      </c>
      <c r="AJ3532" t="s">
        <v>96</v>
      </c>
      <c r="AN3532" t="s">
        <v>93</v>
      </c>
      <c r="AO3532" t="s">
        <v>93</v>
      </c>
      <c r="AP3532" s="1">
        <v>40189</v>
      </c>
      <c r="AY3532" t="s">
        <v>97</v>
      </c>
    </row>
    <row r="3533" spans="1:51" x14ac:dyDescent="0.25">
      <c r="A3533">
        <v>4475</v>
      </c>
      <c r="B3533" s="3" t="s">
        <v>9141</v>
      </c>
      <c r="C3533" s="3" t="str">
        <f t="shared" si="165"/>
        <v>Paguirigan, Noreen Joy</v>
      </c>
      <c r="D3533" s="3" t="str">
        <f t="shared" si="166"/>
        <v>Paguirigan</v>
      </c>
      <c r="E3533" t="str">
        <f t="shared" si="167"/>
        <v>Noreen Joy</v>
      </c>
      <c r="F3533" t="s">
        <v>34347</v>
      </c>
      <c r="G3533" t="s">
        <v>36355</v>
      </c>
      <c r="H3533" t="s">
        <v>9142</v>
      </c>
      <c r="J3533" t="s">
        <v>9143</v>
      </c>
      <c r="L3533" s="4" t="s">
        <v>88</v>
      </c>
      <c r="M3533" t="s">
        <v>89</v>
      </c>
      <c r="N3533" t="s">
        <v>211</v>
      </c>
      <c r="O3533" t="s">
        <v>9144</v>
      </c>
      <c r="R3533">
        <v>1</v>
      </c>
      <c r="S3533" t="s">
        <v>2911</v>
      </c>
      <c r="T3533" s="1">
        <v>41589.428171296298</v>
      </c>
      <c r="V3533" t="s">
        <v>91</v>
      </c>
      <c r="W3533">
        <v>12</v>
      </c>
      <c r="X3533" t="s">
        <v>9145</v>
      </c>
      <c r="Y3533" t="s">
        <v>9144</v>
      </c>
      <c r="Z3533" t="s">
        <v>211</v>
      </c>
      <c r="AA3533" t="s">
        <v>89</v>
      </c>
      <c r="AB3533" t="s">
        <v>88</v>
      </c>
      <c r="AF3533" t="s">
        <v>2911</v>
      </c>
      <c r="AH3533" t="s">
        <v>94</v>
      </c>
      <c r="AI3533" t="s">
        <v>95</v>
      </c>
      <c r="AJ3533" t="s">
        <v>107</v>
      </c>
      <c r="AL3533" t="s">
        <v>9146</v>
      </c>
      <c r="AP3533" t="s">
        <v>2911</v>
      </c>
      <c r="AU3533" t="s">
        <v>9147</v>
      </c>
      <c r="AV3533" t="s">
        <v>9148</v>
      </c>
      <c r="AY3533" t="s">
        <v>9149</v>
      </c>
    </row>
    <row r="3534" spans="1:51" x14ac:dyDescent="0.25">
      <c r="A3534">
        <v>2903</v>
      </c>
      <c r="B3534" s="3" t="s">
        <v>30370</v>
      </c>
      <c r="C3534" s="3" t="str">
        <f t="shared" si="165"/>
        <v>Paguirigan, Noreen Joy</v>
      </c>
      <c r="D3534" s="3" t="str">
        <f t="shared" si="166"/>
        <v>Paguirigan</v>
      </c>
      <c r="E3534" t="str">
        <f t="shared" si="167"/>
        <v>Noreen Joy</v>
      </c>
      <c r="F3534" t="s">
        <v>34347</v>
      </c>
      <c r="G3534" t="s">
        <v>36355</v>
      </c>
      <c r="H3534" t="s">
        <v>9142</v>
      </c>
      <c r="I3534" t="s">
        <v>30371</v>
      </c>
      <c r="J3534" t="s">
        <v>9143</v>
      </c>
      <c r="L3534" s="4" t="s">
        <v>88</v>
      </c>
      <c r="M3534" t="s">
        <v>101</v>
      </c>
      <c r="N3534" t="s">
        <v>1963</v>
      </c>
      <c r="O3534" t="s">
        <v>9144</v>
      </c>
      <c r="R3534">
        <v>1</v>
      </c>
      <c r="S3534" t="s">
        <v>2911</v>
      </c>
      <c r="T3534" s="1">
        <v>41589.426678240743</v>
      </c>
      <c r="V3534" t="s">
        <v>91</v>
      </c>
      <c r="W3534">
        <v>12</v>
      </c>
      <c r="X3534" t="s">
        <v>9145</v>
      </c>
      <c r="Y3534" t="s">
        <v>9144</v>
      </c>
      <c r="Z3534" t="s">
        <v>1963</v>
      </c>
      <c r="AA3534" t="s">
        <v>101</v>
      </c>
      <c r="AB3534" t="s">
        <v>88</v>
      </c>
      <c r="AC3534" t="s">
        <v>30372</v>
      </c>
      <c r="AE3534" t="s">
        <v>224</v>
      </c>
      <c r="AF3534" s="1">
        <v>28440</v>
      </c>
      <c r="AG3534" t="s">
        <v>101</v>
      </c>
      <c r="AH3534" t="s">
        <v>105</v>
      </c>
      <c r="AI3534" t="s">
        <v>95</v>
      </c>
      <c r="AJ3534" t="s">
        <v>107</v>
      </c>
      <c r="AK3534" t="s">
        <v>30373</v>
      </c>
      <c r="AL3534" t="s">
        <v>30374</v>
      </c>
      <c r="AM3534" t="s">
        <v>2728</v>
      </c>
      <c r="AN3534" t="s">
        <v>239</v>
      </c>
      <c r="AP3534" t="s">
        <v>2911</v>
      </c>
      <c r="AS3534">
        <v>9746725947</v>
      </c>
      <c r="AU3534" t="s">
        <v>30375</v>
      </c>
      <c r="AV3534" t="s">
        <v>30376</v>
      </c>
      <c r="AW3534" t="s">
        <v>30377</v>
      </c>
      <c r="AY3534" t="s">
        <v>30378</v>
      </c>
    </row>
    <row r="3535" spans="1:51" x14ac:dyDescent="0.25">
      <c r="A3535">
        <v>2904</v>
      </c>
      <c r="B3535" s="3" t="s">
        <v>9141</v>
      </c>
      <c r="C3535" s="3" t="str">
        <f t="shared" si="165"/>
        <v>Paguirigan, Noreen Joy</v>
      </c>
      <c r="D3535" s="3" t="str">
        <f t="shared" si="166"/>
        <v>Paguirigan</v>
      </c>
      <c r="E3535" t="str">
        <f t="shared" si="167"/>
        <v>Noreen Joy</v>
      </c>
      <c r="F3535" t="s">
        <v>34347</v>
      </c>
      <c r="G3535" t="s">
        <v>36355</v>
      </c>
      <c r="H3535" t="s">
        <v>9142</v>
      </c>
      <c r="I3535" t="s">
        <v>30371</v>
      </c>
      <c r="J3535" t="s">
        <v>9143</v>
      </c>
      <c r="L3535" s="4" t="s">
        <v>88</v>
      </c>
      <c r="M3535" t="s">
        <v>101</v>
      </c>
      <c r="N3535" t="s">
        <v>1963</v>
      </c>
      <c r="O3535" t="s">
        <v>9144</v>
      </c>
      <c r="R3535">
        <v>1</v>
      </c>
      <c r="S3535" t="s">
        <v>2911</v>
      </c>
      <c r="T3535" s="1">
        <v>41589.426840277774</v>
      </c>
      <c r="V3535" t="s">
        <v>91</v>
      </c>
      <c r="W3535">
        <v>12</v>
      </c>
      <c r="X3535" t="s">
        <v>9145</v>
      </c>
      <c r="Y3535" t="s">
        <v>9144</v>
      </c>
      <c r="Z3535" t="s">
        <v>1963</v>
      </c>
      <c r="AA3535" t="s">
        <v>101</v>
      </c>
      <c r="AB3535" t="s">
        <v>88</v>
      </c>
      <c r="AE3535" t="s">
        <v>213</v>
      </c>
      <c r="AF3535" s="1">
        <v>28440</v>
      </c>
      <c r="AG3535" t="s">
        <v>101</v>
      </c>
      <c r="AH3535" t="s">
        <v>105</v>
      </c>
      <c r="AI3535" t="s">
        <v>95</v>
      </c>
      <c r="AJ3535" t="s">
        <v>107</v>
      </c>
      <c r="AK3535" t="s">
        <v>30379</v>
      </c>
      <c r="AL3535" t="s">
        <v>9146</v>
      </c>
      <c r="AM3535" t="s">
        <v>2728</v>
      </c>
      <c r="AN3535" t="s">
        <v>117</v>
      </c>
      <c r="AP3535" s="1">
        <v>28288</v>
      </c>
      <c r="AU3535" t="s">
        <v>9147</v>
      </c>
      <c r="AV3535" t="s">
        <v>9148</v>
      </c>
      <c r="AW3535" t="s">
        <v>30380</v>
      </c>
      <c r="AY3535" t="s">
        <v>30381</v>
      </c>
    </row>
    <row r="3536" spans="1:51" x14ac:dyDescent="0.25">
      <c r="A3536">
        <v>1378</v>
      </c>
      <c r="B3536" s="3" t="s">
        <v>19411</v>
      </c>
      <c r="C3536" s="3" t="str">
        <f t="shared" si="165"/>
        <v>Pagutayao,Emmanuel</v>
      </c>
      <c r="D3536" s="3" t="str">
        <f t="shared" si="166"/>
        <v>Pagutayao</v>
      </c>
      <c r="E3536" t="str">
        <f t="shared" si="167"/>
        <v>mmanuel</v>
      </c>
      <c r="F3536" t="s">
        <v>34348</v>
      </c>
      <c r="G3536" t="s">
        <v>35210</v>
      </c>
      <c r="H3536" t="s">
        <v>19412</v>
      </c>
      <c r="I3536" t="s">
        <v>19413</v>
      </c>
      <c r="J3536">
        <v>9173892884</v>
      </c>
      <c r="L3536" s="4" t="s">
        <v>134</v>
      </c>
      <c r="M3536" t="s">
        <v>101</v>
      </c>
      <c r="N3536" t="s">
        <v>19414</v>
      </c>
      <c r="O3536" t="s">
        <v>19415</v>
      </c>
      <c r="R3536">
        <v>1</v>
      </c>
      <c r="S3536" t="s">
        <v>2911</v>
      </c>
      <c r="T3536" s="1">
        <v>40710.802430555559</v>
      </c>
      <c r="V3536" t="s">
        <v>354</v>
      </c>
      <c r="W3536">
        <v>12</v>
      </c>
      <c r="X3536" t="s">
        <v>19416</v>
      </c>
      <c r="Y3536" t="s">
        <v>19415</v>
      </c>
      <c r="Z3536" t="s">
        <v>19414</v>
      </c>
      <c r="AA3536" t="s">
        <v>101</v>
      </c>
      <c r="AB3536" t="s">
        <v>134</v>
      </c>
      <c r="AC3536">
        <v>9173892884</v>
      </c>
      <c r="AF3536" s="1">
        <v>20097</v>
      </c>
      <c r="AG3536" t="s">
        <v>2211</v>
      </c>
      <c r="AH3536" t="s">
        <v>105</v>
      </c>
      <c r="AI3536" t="s">
        <v>106</v>
      </c>
      <c r="AJ3536" t="s">
        <v>107</v>
      </c>
      <c r="AK3536" t="s">
        <v>19417</v>
      </c>
      <c r="AP3536" t="s">
        <v>2911</v>
      </c>
      <c r="AR3536">
        <v>9173892884</v>
      </c>
      <c r="AS3536">
        <v>9173892884</v>
      </c>
      <c r="AY3536" t="s">
        <v>19418</v>
      </c>
    </row>
    <row r="3537" spans="1:51" x14ac:dyDescent="0.25">
      <c r="A3537">
        <v>4444</v>
      </c>
      <c r="B3537" s="3" t="s">
        <v>6929</v>
      </c>
      <c r="C3537" s="3" t="str">
        <f t="shared" si="165"/>
        <v>Pahunang, Ruben</v>
      </c>
      <c r="D3537" s="3" t="str">
        <f t="shared" si="166"/>
        <v>Pahunang</v>
      </c>
      <c r="E3537" t="str">
        <f t="shared" si="167"/>
        <v>Ruben</v>
      </c>
      <c r="F3537" t="s">
        <v>34349</v>
      </c>
      <c r="G3537" t="s">
        <v>35904</v>
      </c>
      <c r="J3537">
        <v>9064575712</v>
      </c>
      <c r="K3537" t="s">
        <v>6930</v>
      </c>
      <c r="L3537" s="4" t="s">
        <v>529</v>
      </c>
      <c r="M3537" t="s">
        <v>1614</v>
      </c>
      <c r="N3537" t="s">
        <v>1770</v>
      </c>
      <c r="O3537" t="s">
        <v>1746</v>
      </c>
      <c r="R3537">
        <v>1</v>
      </c>
      <c r="S3537" t="s">
        <v>2911</v>
      </c>
      <c r="T3537" s="1">
        <v>41410.652858796297</v>
      </c>
      <c r="V3537" t="s">
        <v>91</v>
      </c>
      <c r="W3537">
        <v>12</v>
      </c>
      <c r="Y3537" t="s">
        <v>1746</v>
      </c>
      <c r="Z3537" t="s">
        <v>1770</v>
      </c>
      <c r="AA3537" t="s">
        <v>1614</v>
      </c>
      <c r="AB3537" t="s">
        <v>529</v>
      </c>
      <c r="AF3537" t="s">
        <v>2911</v>
      </c>
      <c r="AG3537" t="s">
        <v>4405</v>
      </c>
      <c r="AI3537" t="s">
        <v>106</v>
      </c>
      <c r="AJ3537" t="s">
        <v>107</v>
      </c>
      <c r="AP3537" t="s">
        <v>2911</v>
      </c>
      <c r="AY3537" t="s">
        <v>6931</v>
      </c>
    </row>
    <row r="3538" spans="1:51" x14ac:dyDescent="0.25">
      <c r="A3538">
        <v>4407</v>
      </c>
      <c r="B3538" s="3" t="s">
        <v>5654</v>
      </c>
      <c r="C3538" s="3" t="str">
        <f t="shared" si="165"/>
        <v>Pajarillaga,Mildred</v>
      </c>
      <c r="D3538" s="3" t="str">
        <f t="shared" si="166"/>
        <v>Pajarillaga</v>
      </c>
      <c r="E3538" t="str">
        <f t="shared" si="167"/>
        <v>ildred</v>
      </c>
      <c r="F3538" t="s">
        <v>34350</v>
      </c>
      <c r="G3538" t="s">
        <v>37695</v>
      </c>
      <c r="H3538" t="s">
        <v>5655</v>
      </c>
      <c r="I3538" t="s">
        <v>5656</v>
      </c>
      <c r="J3538">
        <v>9177121728</v>
      </c>
      <c r="K3538" t="s">
        <v>5657</v>
      </c>
      <c r="L3538" s="4" t="s">
        <v>88</v>
      </c>
      <c r="M3538" t="s">
        <v>89</v>
      </c>
      <c r="N3538" t="s">
        <v>644</v>
      </c>
      <c r="O3538" t="s">
        <v>5658</v>
      </c>
      <c r="R3538">
        <v>1</v>
      </c>
      <c r="S3538" t="s">
        <v>2911</v>
      </c>
      <c r="T3538" s="1">
        <v>41414.724212962959</v>
      </c>
      <c r="V3538" t="s">
        <v>91</v>
      </c>
      <c r="W3538">
        <v>12</v>
      </c>
      <c r="X3538" t="s">
        <v>5659</v>
      </c>
      <c r="Y3538" t="s">
        <v>5658</v>
      </c>
      <c r="Z3538" t="s">
        <v>644</v>
      </c>
      <c r="AA3538" t="s">
        <v>89</v>
      </c>
      <c r="AB3538" t="s">
        <v>88</v>
      </c>
      <c r="AF3538" s="1">
        <v>28627</v>
      </c>
      <c r="AG3538" t="s">
        <v>89</v>
      </c>
      <c r="AH3538" t="s">
        <v>94</v>
      </c>
      <c r="AI3538" t="s">
        <v>95</v>
      </c>
      <c r="AJ3538" t="s">
        <v>107</v>
      </c>
      <c r="AK3538" t="s">
        <v>5660</v>
      </c>
      <c r="AP3538" t="s">
        <v>2911</v>
      </c>
      <c r="AS3538">
        <v>9228438655</v>
      </c>
      <c r="AX3538" t="s">
        <v>313</v>
      </c>
      <c r="AY3538" t="s">
        <v>5661</v>
      </c>
    </row>
    <row r="3539" spans="1:51" x14ac:dyDescent="0.25">
      <c r="A3539">
        <v>5015</v>
      </c>
      <c r="B3539" s="3" t="s">
        <v>7358</v>
      </c>
      <c r="C3539" s="3" t="str">
        <f t="shared" si="165"/>
        <v xml:space="preserve">Pajo, Eira Kristian </v>
      </c>
      <c r="D3539" s="3" t="str">
        <f t="shared" si="166"/>
        <v>Pajo</v>
      </c>
      <c r="E3539" t="str">
        <f t="shared" si="167"/>
        <v xml:space="preserve">Eira Kristian </v>
      </c>
      <c r="F3539" t="s">
        <v>34351</v>
      </c>
      <c r="G3539" t="s">
        <v>36356</v>
      </c>
      <c r="H3539" t="s">
        <v>86</v>
      </c>
      <c r="J3539">
        <v>9177181716</v>
      </c>
      <c r="K3539" t="s">
        <v>7359</v>
      </c>
      <c r="M3539" t="s">
        <v>89</v>
      </c>
      <c r="N3539" t="s">
        <v>7360</v>
      </c>
      <c r="O3539" t="s">
        <v>7361</v>
      </c>
      <c r="R3539">
        <v>1</v>
      </c>
      <c r="S3539" s="1">
        <v>42062.626793981479</v>
      </c>
      <c r="T3539" s="1">
        <v>42210.68273148148</v>
      </c>
      <c r="U3539" t="s">
        <v>91</v>
      </c>
      <c r="V3539" t="s">
        <v>91</v>
      </c>
      <c r="W3539">
        <v>12</v>
      </c>
      <c r="X3539" t="s">
        <v>7362</v>
      </c>
      <c r="Y3539" t="s">
        <v>7361</v>
      </c>
      <c r="Z3539" t="s">
        <v>7360</v>
      </c>
      <c r="AA3539" t="s">
        <v>89</v>
      </c>
      <c r="AE3539" t="s">
        <v>93</v>
      </c>
      <c r="AF3539" s="1">
        <v>33597</v>
      </c>
      <c r="AH3539" t="s">
        <v>94</v>
      </c>
      <c r="AI3539" t="s">
        <v>95</v>
      </c>
      <c r="AJ3539" t="s">
        <v>96</v>
      </c>
      <c r="AL3539" t="s">
        <v>2360</v>
      </c>
      <c r="AM3539" t="s">
        <v>7363</v>
      </c>
      <c r="AN3539" t="s">
        <v>93</v>
      </c>
      <c r="AO3539" t="s">
        <v>93</v>
      </c>
      <c r="AP3539" s="1">
        <v>40189</v>
      </c>
      <c r="AY3539" t="s">
        <v>97</v>
      </c>
    </row>
    <row r="3540" spans="1:51" x14ac:dyDescent="0.25">
      <c r="A3540">
        <v>1848</v>
      </c>
      <c r="B3540" s="3" t="s">
        <v>22777</v>
      </c>
      <c r="C3540" s="3" t="str">
        <f t="shared" si="165"/>
        <v>Pajo, Dante B.</v>
      </c>
      <c r="D3540" s="3" t="str">
        <f t="shared" si="166"/>
        <v>Pajo</v>
      </c>
      <c r="E3540" t="str">
        <f t="shared" si="167"/>
        <v>Dante B.</v>
      </c>
      <c r="F3540" t="s">
        <v>34351</v>
      </c>
      <c r="G3540" t="s">
        <v>35171</v>
      </c>
      <c r="H3540" t="s">
        <v>22778</v>
      </c>
      <c r="I3540" t="s">
        <v>1975</v>
      </c>
      <c r="J3540" t="s">
        <v>22779</v>
      </c>
      <c r="L3540" s="4" t="s">
        <v>100</v>
      </c>
      <c r="M3540" t="s">
        <v>101</v>
      </c>
      <c r="N3540" t="s">
        <v>853</v>
      </c>
      <c r="O3540" t="s">
        <v>22780</v>
      </c>
      <c r="R3540">
        <v>1</v>
      </c>
      <c r="S3540" t="s">
        <v>2911</v>
      </c>
      <c r="T3540" s="1">
        <v>40813.683032407411</v>
      </c>
      <c r="V3540" t="s">
        <v>91</v>
      </c>
      <c r="W3540">
        <v>12</v>
      </c>
      <c r="X3540" t="s">
        <v>22781</v>
      </c>
      <c r="AC3540" t="s">
        <v>22782</v>
      </c>
      <c r="AE3540" t="s">
        <v>113</v>
      </c>
      <c r="AF3540" s="1">
        <v>23371</v>
      </c>
      <c r="AG3540" t="s">
        <v>101</v>
      </c>
      <c r="AH3540" t="s">
        <v>105</v>
      </c>
      <c r="AI3540" t="s">
        <v>106</v>
      </c>
      <c r="AJ3540" t="s">
        <v>107</v>
      </c>
      <c r="AL3540" t="s">
        <v>22783</v>
      </c>
      <c r="AM3540" t="s">
        <v>8291</v>
      </c>
      <c r="AN3540" t="s">
        <v>117</v>
      </c>
      <c r="AP3540" s="1">
        <v>23078</v>
      </c>
      <c r="AR3540" t="s">
        <v>22784</v>
      </c>
      <c r="AU3540" t="s">
        <v>22785</v>
      </c>
      <c r="AW3540" t="s">
        <v>22786</v>
      </c>
      <c r="AY3540" t="s">
        <v>22787</v>
      </c>
    </row>
    <row r="3541" spans="1:51" x14ac:dyDescent="0.25">
      <c r="A3541">
        <v>281</v>
      </c>
      <c r="B3541" s="3" t="s">
        <v>10346</v>
      </c>
      <c r="C3541" s="3" t="str">
        <f t="shared" si="165"/>
        <v>Palacio,Ligaya</v>
      </c>
      <c r="D3541" s="3" t="str">
        <f t="shared" si="166"/>
        <v>Palacio</v>
      </c>
      <c r="E3541" t="str">
        <f t="shared" si="167"/>
        <v>igaya</v>
      </c>
      <c r="F3541" t="s">
        <v>34352</v>
      </c>
      <c r="G3541" t="s">
        <v>37696</v>
      </c>
      <c r="H3541" t="s">
        <v>10347</v>
      </c>
      <c r="I3541" t="s">
        <v>10348</v>
      </c>
      <c r="J3541" t="s">
        <v>10349</v>
      </c>
      <c r="L3541" s="4" t="s">
        <v>1085</v>
      </c>
      <c r="M3541" t="s">
        <v>8297</v>
      </c>
      <c r="O3541" t="s">
        <v>10350</v>
      </c>
      <c r="R3541">
        <v>1</v>
      </c>
      <c r="S3541" t="s">
        <v>2911</v>
      </c>
      <c r="T3541" s="1">
        <v>40733.828622685185</v>
      </c>
      <c r="V3541" t="s">
        <v>91</v>
      </c>
      <c r="W3541">
        <v>12</v>
      </c>
      <c r="X3541" t="s">
        <v>10351</v>
      </c>
      <c r="Y3541" t="s">
        <v>10350</v>
      </c>
      <c r="AA3541" t="s">
        <v>8297</v>
      </c>
      <c r="AB3541" t="s">
        <v>1085</v>
      </c>
      <c r="AC3541">
        <v>9217789774</v>
      </c>
      <c r="AE3541" t="s">
        <v>224</v>
      </c>
      <c r="AF3541" s="1">
        <v>18779</v>
      </c>
      <c r="AG3541" t="s">
        <v>10352</v>
      </c>
      <c r="AH3541" t="s">
        <v>105</v>
      </c>
      <c r="AI3541" t="s">
        <v>106</v>
      </c>
      <c r="AJ3541" t="s">
        <v>107</v>
      </c>
      <c r="AK3541" t="s">
        <v>10353</v>
      </c>
      <c r="AL3541" t="s">
        <v>10354</v>
      </c>
      <c r="AM3541" t="s">
        <v>4017</v>
      </c>
      <c r="AN3541" t="s">
        <v>239</v>
      </c>
      <c r="AP3541" s="1">
        <v>19492</v>
      </c>
      <c r="AR3541" t="s">
        <v>10355</v>
      </c>
      <c r="AU3541" t="s">
        <v>10356</v>
      </c>
      <c r="AY3541" t="s">
        <v>10357</v>
      </c>
    </row>
    <row r="3542" spans="1:51" x14ac:dyDescent="0.25">
      <c r="A3542">
        <v>283</v>
      </c>
      <c r="B3542" s="3" t="s">
        <v>10361</v>
      </c>
      <c r="C3542" s="3" t="str">
        <f t="shared" si="165"/>
        <v>Palacio,Rolando</v>
      </c>
      <c r="D3542" s="3" t="str">
        <f t="shared" si="166"/>
        <v>Palacio</v>
      </c>
      <c r="E3542" t="str">
        <f t="shared" si="167"/>
        <v>olando</v>
      </c>
      <c r="F3542" t="s">
        <v>34352</v>
      </c>
      <c r="G3542" t="s">
        <v>35879</v>
      </c>
      <c r="H3542" t="s">
        <v>10347</v>
      </c>
      <c r="I3542" t="s">
        <v>10348</v>
      </c>
      <c r="J3542" t="s">
        <v>10349</v>
      </c>
      <c r="L3542" s="4" t="s">
        <v>1085</v>
      </c>
      <c r="M3542" t="s">
        <v>8297</v>
      </c>
      <c r="O3542" t="s">
        <v>10350</v>
      </c>
      <c r="R3542">
        <v>1</v>
      </c>
      <c r="S3542" t="s">
        <v>2911</v>
      </c>
      <c r="T3542" s="1">
        <v>40733.82949074074</v>
      </c>
      <c r="V3542" t="s">
        <v>91</v>
      </c>
      <c r="W3542">
        <v>12</v>
      </c>
      <c r="X3542" t="s">
        <v>10351</v>
      </c>
      <c r="Y3542" t="s">
        <v>10350</v>
      </c>
      <c r="AA3542" t="s">
        <v>8297</v>
      </c>
      <c r="AB3542" t="s">
        <v>1085</v>
      </c>
      <c r="AC3542">
        <v>9217789774</v>
      </c>
      <c r="AE3542" t="s">
        <v>224</v>
      </c>
      <c r="AF3542" s="1">
        <v>18779</v>
      </c>
      <c r="AG3542" t="s">
        <v>10352</v>
      </c>
      <c r="AH3542" t="s">
        <v>105</v>
      </c>
      <c r="AI3542" t="s">
        <v>106</v>
      </c>
      <c r="AJ3542" t="s">
        <v>107</v>
      </c>
      <c r="AK3542" t="s">
        <v>10353</v>
      </c>
      <c r="AL3542" t="s">
        <v>10354</v>
      </c>
      <c r="AM3542" t="s">
        <v>4017</v>
      </c>
      <c r="AN3542" t="s">
        <v>239</v>
      </c>
      <c r="AP3542" s="1">
        <v>19492</v>
      </c>
      <c r="AR3542" t="s">
        <v>10355</v>
      </c>
      <c r="AU3542" t="s">
        <v>10356</v>
      </c>
      <c r="AY3542" t="s">
        <v>10362</v>
      </c>
    </row>
    <row r="3543" spans="1:51" x14ac:dyDescent="0.25">
      <c r="A3543">
        <v>1266</v>
      </c>
      <c r="B3543" s="3" t="s">
        <v>18564</v>
      </c>
      <c r="C3543" s="3" t="str">
        <f t="shared" si="165"/>
        <v>Palacio,Engelbert</v>
      </c>
      <c r="D3543" s="3" t="str">
        <f t="shared" si="166"/>
        <v>Palacio</v>
      </c>
      <c r="E3543" t="str">
        <f t="shared" si="167"/>
        <v>ngelbert</v>
      </c>
      <c r="F3543" t="s">
        <v>34352</v>
      </c>
      <c r="G3543" t="s">
        <v>37697</v>
      </c>
      <c r="H3543" t="s">
        <v>18565</v>
      </c>
      <c r="J3543">
        <v>9202974680</v>
      </c>
      <c r="K3543" t="s">
        <v>18566</v>
      </c>
      <c r="M3543" t="s">
        <v>7856</v>
      </c>
      <c r="N3543" t="s">
        <v>18567</v>
      </c>
      <c r="O3543" t="s">
        <v>18568</v>
      </c>
      <c r="R3543">
        <v>1</v>
      </c>
      <c r="S3543" t="s">
        <v>2911</v>
      </c>
      <c r="T3543" s="1">
        <v>40814.352222222224</v>
      </c>
      <c r="V3543" t="s">
        <v>91</v>
      </c>
      <c r="W3543">
        <v>12</v>
      </c>
      <c r="X3543" t="s">
        <v>18569</v>
      </c>
      <c r="AC3543" t="s">
        <v>18570</v>
      </c>
      <c r="AF3543" s="1">
        <v>18209</v>
      </c>
      <c r="AG3543" t="s">
        <v>7856</v>
      </c>
      <c r="AH3543" t="s">
        <v>105</v>
      </c>
      <c r="AI3543" t="s">
        <v>106</v>
      </c>
      <c r="AJ3543" t="s">
        <v>107</v>
      </c>
      <c r="AK3543" t="s">
        <v>18571</v>
      </c>
      <c r="AL3543" t="s">
        <v>18572</v>
      </c>
      <c r="AM3543" t="s">
        <v>11806</v>
      </c>
      <c r="AP3543" s="1">
        <v>16501</v>
      </c>
      <c r="AU3543" t="s">
        <v>18573</v>
      </c>
      <c r="AV3543" t="s">
        <v>11806</v>
      </c>
      <c r="AY3543" t="s">
        <v>18574</v>
      </c>
    </row>
    <row r="3544" spans="1:51" x14ac:dyDescent="0.25">
      <c r="A3544">
        <v>4697</v>
      </c>
      <c r="B3544" s="3" t="s">
        <v>1566</v>
      </c>
      <c r="C3544" s="3" t="str">
        <f t="shared" si="165"/>
        <v>Palaylay, Angeli B.</v>
      </c>
      <c r="D3544" s="3" t="str">
        <f t="shared" si="166"/>
        <v>Palaylay</v>
      </c>
      <c r="E3544" t="str">
        <f t="shared" si="167"/>
        <v>Angeli B.</v>
      </c>
      <c r="F3544" t="s">
        <v>34353</v>
      </c>
      <c r="G3544" t="s">
        <v>37698</v>
      </c>
      <c r="H3544" t="s">
        <v>86</v>
      </c>
      <c r="J3544">
        <v>9177194859</v>
      </c>
      <c r="K3544" t="s">
        <v>1567</v>
      </c>
      <c r="L3544" s="4" t="s">
        <v>529</v>
      </c>
      <c r="M3544" t="s">
        <v>530</v>
      </c>
      <c r="N3544" t="s">
        <v>531</v>
      </c>
      <c r="O3544" t="s">
        <v>1568</v>
      </c>
      <c r="R3544">
        <v>1</v>
      </c>
      <c r="S3544" s="1">
        <v>41500.542569444442</v>
      </c>
      <c r="T3544" s="1">
        <v>41652.610266203701</v>
      </c>
      <c r="U3544" t="s">
        <v>91</v>
      </c>
      <c r="V3544" t="s">
        <v>91</v>
      </c>
      <c r="W3544">
        <v>12</v>
      </c>
      <c r="X3544" t="s">
        <v>1569</v>
      </c>
      <c r="Y3544" t="s">
        <v>1568</v>
      </c>
      <c r="Z3544" t="s">
        <v>531</v>
      </c>
      <c r="AA3544" t="s">
        <v>530</v>
      </c>
      <c r="AB3544" t="s">
        <v>529</v>
      </c>
      <c r="AE3544" t="s">
        <v>93</v>
      </c>
      <c r="AF3544" s="1">
        <v>31734</v>
      </c>
      <c r="AG3544" t="s">
        <v>1570</v>
      </c>
      <c r="AH3544" t="s">
        <v>105</v>
      </c>
      <c r="AI3544" t="s">
        <v>95</v>
      </c>
      <c r="AJ3544" t="s">
        <v>96</v>
      </c>
      <c r="AL3544" t="s">
        <v>1571</v>
      </c>
      <c r="AM3544" t="s">
        <v>1572</v>
      </c>
      <c r="AN3544" t="s">
        <v>93</v>
      </c>
      <c r="AO3544" t="s">
        <v>93</v>
      </c>
      <c r="AP3544" s="1">
        <v>40189</v>
      </c>
      <c r="AY3544" t="s">
        <v>97</v>
      </c>
    </row>
    <row r="3545" spans="1:51" x14ac:dyDescent="0.25">
      <c r="A3545">
        <v>5182</v>
      </c>
      <c r="B3545" s="3" t="s">
        <v>5504</v>
      </c>
      <c r="C3545" s="3" t="str">
        <f t="shared" si="165"/>
        <v xml:space="preserve">Paler, Aisen Job N. </v>
      </c>
      <c r="D3545" s="3" t="str">
        <f t="shared" si="166"/>
        <v>Paler</v>
      </c>
      <c r="E3545" t="str">
        <f t="shared" si="167"/>
        <v xml:space="preserve">Aisen Job N. </v>
      </c>
      <c r="F3545" t="s">
        <v>34354</v>
      </c>
      <c r="G3545" t="s">
        <v>37699</v>
      </c>
      <c r="H3545" t="s">
        <v>86</v>
      </c>
      <c r="J3545" t="s">
        <v>5505</v>
      </c>
      <c r="K3545" t="s">
        <v>5506</v>
      </c>
      <c r="L3545" s="4" t="s">
        <v>457</v>
      </c>
      <c r="M3545" t="s">
        <v>420</v>
      </c>
      <c r="N3545" t="s">
        <v>1551</v>
      </c>
      <c r="O3545" t="s">
        <v>5507</v>
      </c>
      <c r="R3545">
        <v>1</v>
      </c>
      <c r="S3545" s="1">
        <v>42087.613217592596</v>
      </c>
      <c r="T3545" s="1">
        <v>42212.586782407408</v>
      </c>
      <c r="U3545" t="s">
        <v>91</v>
      </c>
      <c r="V3545" t="s">
        <v>91</v>
      </c>
      <c r="W3545">
        <v>12</v>
      </c>
      <c r="X3545" t="s">
        <v>5508</v>
      </c>
      <c r="Y3545" t="s">
        <v>5507</v>
      </c>
      <c r="Z3545" t="s">
        <v>1551</v>
      </c>
      <c r="AA3545" t="s">
        <v>420</v>
      </c>
      <c r="AB3545" t="s">
        <v>457</v>
      </c>
      <c r="AE3545" t="s">
        <v>93</v>
      </c>
      <c r="AF3545" s="1">
        <v>40540</v>
      </c>
      <c r="AI3545" t="s">
        <v>106</v>
      </c>
      <c r="AJ3545" t="s">
        <v>96</v>
      </c>
      <c r="AL3545" t="s">
        <v>5509</v>
      </c>
      <c r="AM3545" t="s">
        <v>5510</v>
      </c>
      <c r="AN3545" t="s">
        <v>93</v>
      </c>
      <c r="AO3545" t="s">
        <v>93</v>
      </c>
      <c r="AP3545" s="1">
        <v>40189</v>
      </c>
      <c r="AY3545" t="s">
        <v>97</v>
      </c>
    </row>
    <row r="3546" spans="1:51" x14ac:dyDescent="0.25">
      <c r="A3546">
        <v>5183</v>
      </c>
      <c r="B3546" s="3" t="s">
        <v>5511</v>
      </c>
      <c r="C3546" s="3" t="str">
        <f t="shared" si="165"/>
        <v xml:space="preserve">Paler, Diosdado A. </v>
      </c>
      <c r="D3546" s="3" t="str">
        <f t="shared" si="166"/>
        <v>Paler</v>
      </c>
      <c r="E3546" t="str">
        <f t="shared" si="167"/>
        <v xml:space="preserve">Diosdado A. </v>
      </c>
      <c r="F3546" t="s">
        <v>34354</v>
      </c>
      <c r="G3546" t="s">
        <v>37700</v>
      </c>
      <c r="H3546" t="s">
        <v>5512</v>
      </c>
      <c r="I3546" t="s">
        <v>2409</v>
      </c>
      <c r="J3546">
        <v>9163320401</v>
      </c>
      <c r="K3546" t="s">
        <v>5513</v>
      </c>
      <c r="M3546" t="s">
        <v>5514</v>
      </c>
      <c r="O3546" t="s">
        <v>5515</v>
      </c>
      <c r="R3546">
        <v>1</v>
      </c>
      <c r="S3546" s="1">
        <v>42087.616759259261</v>
      </c>
      <c r="T3546" s="1">
        <v>42146.454363425924</v>
      </c>
      <c r="U3546" t="s">
        <v>91</v>
      </c>
      <c r="V3546" t="s">
        <v>91</v>
      </c>
      <c r="W3546">
        <v>12</v>
      </c>
      <c r="X3546" t="s">
        <v>5516</v>
      </c>
      <c r="Y3546" t="s">
        <v>5515</v>
      </c>
      <c r="AA3546" t="s">
        <v>1975</v>
      </c>
      <c r="AE3546" t="s">
        <v>93</v>
      </c>
      <c r="AF3546" s="1">
        <v>22502</v>
      </c>
      <c r="AG3546" t="s">
        <v>4141</v>
      </c>
      <c r="AH3546" t="s">
        <v>2397</v>
      </c>
      <c r="AI3546" t="s">
        <v>106</v>
      </c>
      <c r="AJ3546" t="s">
        <v>93</v>
      </c>
      <c r="AL3546" t="s">
        <v>5517</v>
      </c>
      <c r="AM3546" t="s">
        <v>5518</v>
      </c>
      <c r="AN3546" t="s">
        <v>93</v>
      </c>
      <c r="AO3546" t="s">
        <v>93</v>
      </c>
      <c r="AP3546" s="1">
        <v>22433</v>
      </c>
      <c r="AR3546" t="s">
        <v>5519</v>
      </c>
      <c r="AS3546">
        <v>9484075189</v>
      </c>
      <c r="AT3546" t="s">
        <v>5520</v>
      </c>
      <c r="AU3546" t="s">
        <v>5521</v>
      </c>
      <c r="AV3546" t="s">
        <v>5522</v>
      </c>
      <c r="AY3546" t="s">
        <v>97</v>
      </c>
    </row>
    <row r="3547" spans="1:51" x14ac:dyDescent="0.25">
      <c r="A3547">
        <v>5184</v>
      </c>
      <c r="B3547" s="3" t="s">
        <v>5523</v>
      </c>
      <c r="C3547" s="3" t="str">
        <f t="shared" si="165"/>
        <v xml:space="preserve">Paler, Diosdado A. </v>
      </c>
      <c r="D3547" s="3" t="str">
        <f t="shared" si="166"/>
        <v>Paler</v>
      </c>
      <c r="E3547" t="str">
        <f t="shared" si="167"/>
        <v xml:space="preserve">Diosdado A. </v>
      </c>
      <c r="F3547" t="s">
        <v>34354</v>
      </c>
      <c r="G3547" t="s">
        <v>37700</v>
      </c>
      <c r="H3547" t="s">
        <v>5512</v>
      </c>
      <c r="I3547" t="s">
        <v>2409</v>
      </c>
      <c r="O3547" t="s">
        <v>5515</v>
      </c>
      <c r="R3547">
        <v>1</v>
      </c>
      <c r="S3547" s="1">
        <v>42087.617002314815</v>
      </c>
      <c r="T3547" s="1">
        <v>42525.462233796294</v>
      </c>
      <c r="U3547" t="s">
        <v>91</v>
      </c>
      <c r="V3547" t="s">
        <v>91</v>
      </c>
      <c r="W3547">
        <v>12</v>
      </c>
      <c r="AE3547" t="s">
        <v>93</v>
      </c>
      <c r="AF3547" s="1">
        <v>25798</v>
      </c>
      <c r="AI3547" t="s">
        <v>106</v>
      </c>
      <c r="AJ3547" t="s">
        <v>107</v>
      </c>
      <c r="AN3547" t="s">
        <v>93</v>
      </c>
      <c r="AO3547" t="s">
        <v>93</v>
      </c>
      <c r="AP3547" s="1">
        <v>26223</v>
      </c>
      <c r="AS3547">
        <v>9274398433</v>
      </c>
      <c r="AX3547" t="s">
        <v>313</v>
      </c>
      <c r="AY3547" t="s">
        <v>97</v>
      </c>
    </row>
    <row r="3548" spans="1:51" x14ac:dyDescent="0.25">
      <c r="A3548">
        <v>4453</v>
      </c>
      <c r="B3548" s="3" t="s">
        <v>6954</v>
      </c>
      <c r="C3548" s="3" t="str">
        <f t="shared" si="165"/>
        <v>Paler, Hazel Sharon</v>
      </c>
      <c r="D3548" s="3" t="str">
        <f t="shared" si="166"/>
        <v>Paler</v>
      </c>
      <c r="E3548" t="str">
        <f t="shared" si="167"/>
        <v>Hazel Sharon</v>
      </c>
      <c r="F3548" t="s">
        <v>34354</v>
      </c>
      <c r="G3548" t="s">
        <v>36357</v>
      </c>
      <c r="H3548" t="s">
        <v>6955</v>
      </c>
      <c r="I3548" t="s">
        <v>6956</v>
      </c>
      <c r="J3548">
        <v>9054269349</v>
      </c>
      <c r="K3548" t="s">
        <v>6957</v>
      </c>
      <c r="M3548" t="s">
        <v>6361</v>
      </c>
      <c r="N3548" t="s">
        <v>6958</v>
      </c>
      <c r="O3548" t="s">
        <v>6959</v>
      </c>
      <c r="R3548">
        <v>1</v>
      </c>
      <c r="S3548" t="s">
        <v>2911</v>
      </c>
      <c r="T3548" s="1">
        <v>41589.456793981481</v>
      </c>
      <c r="V3548" t="s">
        <v>91</v>
      </c>
      <c r="W3548">
        <v>12</v>
      </c>
      <c r="X3548" t="s">
        <v>6960</v>
      </c>
      <c r="Y3548" t="s">
        <v>6959</v>
      </c>
      <c r="Z3548" t="s">
        <v>6958</v>
      </c>
      <c r="AA3548" t="s">
        <v>6361</v>
      </c>
      <c r="AF3548" t="s">
        <v>2911</v>
      </c>
      <c r="AH3548" t="s">
        <v>94</v>
      </c>
      <c r="AI3548" t="s">
        <v>95</v>
      </c>
      <c r="AJ3548" t="s">
        <v>107</v>
      </c>
      <c r="AL3548" t="s">
        <v>6961</v>
      </c>
      <c r="AM3548" t="s">
        <v>6962</v>
      </c>
      <c r="AP3548" t="s">
        <v>2911</v>
      </c>
      <c r="AX3548" t="s">
        <v>273</v>
      </c>
      <c r="AY3548" t="s">
        <v>6963</v>
      </c>
    </row>
    <row r="3549" spans="1:51" x14ac:dyDescent="0.25">
      <c r="A3549">
        <v>4454</v>
      </c>
      <c r="B3549" s="3" t="s">
        <v>6964</v>
      </c>
      <c r="C3549" s="3" t="str">
        <f t="shared" si="165"/>
        <v>Paler, Hazel Sharon</v>
      </c>
      <c r="D3549" s="3" t="str">
        <f t="shared" si="166"/>
        <v>Paler</v>
      </c>
      <c r="E3549" t="str">
        <f t="shared" si="167"/>
        <v>Hazel Sharon</v>
      </c>
      <c r="F3549" t="s">
        <v>34354</v>
      </c>
      <c r="G3549" t="s">
        <v>36357</v>
      </c>
      <c r="H3549" t="s">
        <v>6955</v>
      </c>
      <c r="I3549" t="s">
        <v>6956</v>
      </c>
      <c r="J3549">
        <v>9054269349</v>
      </c>
      <c r="K3549" t="s">
        <v>6957</v>
      </c>
      <c r="M3549" t="s">
        <v>6361</v>
      </c>
      <c r="N3549" t="s">
        <v>6958</v>
      </c>
      <c r="O3549" t="s">
        <v>6959</v>
      </c>
      <c r="R3549">
        <v>1</v>
      </c>
      <c r="S3549" t="s">
        <v>2911</v>
      </c>
      <c r="T3549" s="1">
        <v>41589.456736111111</v>
      </c>
      <c r="V3549" t="s">
        <v>91</v>
      </c>
      <c r="W3549">
        <v>12</v>
      </c>
      <c r="X3549" t="s">
        <v>6960</v>
      </c>
      <c r="Y3549" t="s">
        <v>6959</v>
      </c>
      <c r="Z3549" t="s">
        <v>6958</v>
      </c>
      <c r="AA3549" t="s">
        <v>6361</v>
      </c>
      <c r="AC3549" t="s">
        <v>6965</v>
      </c>
      <c r="AF3549" s="1">
        <v>26398</v>
      </c>
      <c r="AH3549" t="s">
        <v>94</v>
      </c>
      <c r="AI3549" t="s">
        <v>95</v>
      </c>
      <c r="AJ3549" t="s">
        <v>107</v>
      </c>
      <c r="AL3549" t="s">
        <v>6961</v>
      </c>
      <c r="AM3549" t="s">
        <v>6962</v>
      </c>
      <c r="AP3549" s="1">
        <v>25546</v>
      </c>
      <c r="AU3549" t="s">
        <v>6966</v>
      </c>
      <c r="AV3549" t="s">
        <v>6967</v>
      </c>
      <c r="AX3549" t="s">
        <v>273</v>
      </c>
      <c r="AY3549" t="s">
        <v>6968</v>
      </c>
    </row>
    <row r="3550" spans="1:51" x14ac:dyDescent="0.25">
      <c r="A3550">
        <v>2418</v>
      </c>
      <c r="B3550" s="3" t="s">
        <v>26809</v>
      </c>
      <c r="C3550" s="3" t="str">
        <f t="shared" si="165"/>
        <v>PALER, SPS. RANDY&amp;EVELYN</v>
      </c>
      <c r="D3550" s="3" t="str">
        <f t="shared" si="166"/>
        <v>PALER</v>
      </c>
      <c r="E3550" t="str">
        <f t="shared" si="167"/>
        <v>SPS. RANDY&amp;EVELYN</v>
      </c>
      <c r="F3550" t="s">
        <v>34355</v>
      </c>
      <c r="G3550" t="s">
        <v>37701</v>
      </c>
      <c r="H3550" t="s">
        <v>26810</v>
      </c>
      <c r="I3550" t="s">
        <v>7812</v>
      </c>
      <c r="J3550" t="s">
        <v>26811</v>
      </c>
      <c r="M3550" t="s">
        <v>2001</v>
      </c>
      <c r="N3550" t="s">
        <v>6855</v>
      </c>
      <c r="O3550" t="s">
        <v>26812</v>
      </c>
      <c r="R3550">
        <v>1</v>
      </c>
      <c r="S3550" t="s">
        <v>2911</v>
      </c>
      <c r="T3550" s="1">
        <v>40787.71943287037</v>
      </c>
      <c r="V3550" t="s">
        <v>91</v>
      </c>
      <c r="W3550">
        <v>12</v>
      </c>
      <c r="X3550" t="s">
        <v>26813</v>
      </c>
      <c r="AC3550" t="s">
        <v>26814</v>
      </c>
      <c r="AE3550" t="s">
        <v>113</v>
      </c>
      <c r="AF3550" s="1">
        <v>25280</v>
      </c>
      <c r="AG3550" t="s">
        <v>26815</v>
      </c>
      <c r="AH3550" t="s">
        <v>105</v>
      </c>
      <c r="AI3550" t="s">
        <v>106</v>
      </c>
      <c r="AJ3550" t="s">
        <v>107</v>
      </c>
      <c r="AK3550" s="5">
        <v>42743</v>
      </c>
      <c r="AL3550" t="s">
        <v>26816</v>
      </c>
      <c r="AM3550" t="s">
        <v>26817</v>
      </c>
      <c r="AN3550" t="s">
        <v>117</v>
      </c>
      <c r="AP3550" s="1">
        <v>25830</v>
      </c>
      <c r="AR3550" t="s">
        <v>26818</v>
      </c>
      <c r="AU3550" t="s">
        <v>26819</v>
      </c>
      <c r="AW3550" t="s">
        <v>26820</v>
      </c>
      <c r="AY3550" t="s">
        <v>26821</v>
      </c>
    </row>
    <row r="3551" spans="1:51" x14ac:dyDescent="0.25">
      <c r="A3551">
        <v>4033</v>
      </c>
      <c r="B3551" s="3" t="s">
        <v>2187</v>
      </c>
      <c r="C3551" s="3" t="e">
        <f t="shared" si="165"/>
        <v>#VALUE!</v>
      </c>
      <c r="D3551" s="3" t="str">
        <f t="shared" si="166"/>
        <v>Palermo</v>
      </c>
      <c r="E3551" t="e">
        <f t="shared" si="167"/>
        <v>#VALUE!</v>
      </c>
      <c r="F3551" t="s">
        <v>34356</v>
      </c>
      <c r="G3551" t="s">
        <v>37461</v>
      </c>
      <c r="H3551" t="s">
        <v>97</v>
      </c>
      <c r="I3551" t="s">
        <v>97</v>
      </c>
      <c r="J3551" t="s">
        <v>97</v>
      </c>
      <c r="K3551" t="s">
        <v>97</v>
      </c>
      <c r="L3551" s="4" t="s">
        <v>97</v>
      </c>
      <c r="M3551" t="s">
        <v>97</v>
      </c>
      <c r="N3551" t="s">
        <v>97</v>
      </c>
      <c r="O3551" t="s">
        <v>97</v>
      </c>
      <c r="P3551" t="s">
        <v>97</v>
      </c>
      <c r="Q3551" t="s">
        <v>97</v>
      </c>
      <c r="R3551">
        <v>1</v>
      </c>
      <c r="S3551" t="s">
        <v>97</v>
      </c>
      <c r="T3551" t="s">
        <v>97</v>
      </c>
      <c r="U3551" t="s">
        <v>97</v>
      </c>
      <c r="V3551" t="s">
        <v>97</v>
      </c>
      <c r="W3551">
        <v>12</v>
      </c>
      <c r="X3551" t="s">
        <v>97</v>
      </c>
      <c r="Y3551" t="s">
        <v>97</v>
      </c>
      <c r="Z3551" t="s">
        <v>97</v>
      </c>
      <c r="AA3551" t="s">
        <v>97</v>
      </c>
      <c r="AB3551" t="s">
        <v>97</v>
      </c>
      <c r="AC3551" t="s">
        <v>97</v>
      </c>
      <c r="AD3551" t="s">
        <v>97</v>
      </c>
      <c r="AE3551" t="s">
        <v>97</v>
      </c>
      <c r="AF3551" t="s">
        <v>97</v>
      </c>
      <c r="AG3551" t="s">
        <v>97</v>
      </c>
      <c r="AH3551" t="s">
        <v>97</v>
      </c>
      <c r="AI3551" t="s">
        <v>97</v>
      </c>
      <c r="AJ3551" t="s">
        <v>97</v>
      </c>
      <c r="AK3551" t="s">
        <v>97</v>
      </c>
      <c r="AL3551" t="s">
        <v>97</v>
      </c>
      <c r="AM3551" t="s">
        <v>97</v>
      </c>
      <c r="AN3551" t="s">
        <v>97</v>
      </c>
      <c r="AO3551" t="s">
        <v>97</v>
      </c>
      <c r="AP3551" t="s">
        <v>97</v>
      </c>
      <c r="AQ3551" t="s">
        <v>97</v>
      </c>
      <c r="AR3551" t="s">
        <v>97</v>
      </c>
      <c r="AS3551" t="s">
        <v>97</v>
      </c>
      <c r="AT3551" t="s">
        <v>97</v>
      </c>
      <c r="AU3551" t="s">
        <v>97</v>
      </c>
      <c r="AV3551" t="s">
        <v>97</v>
      </c>
      <c r="AW3551" t="s">
        <v>97</v>
      </c>
      <c r="AX3551" t="s">
        <v>97</v>
      </c>
      <c r="AY3551" t="s">
        <v>2188</v>
      </c>
    </row>
    <row r="3552" spans="1:51" x14ac:dyDescent="0.25">
      <c r="A3552">
        <v>1630</v>
      </c>
      <c r="B3552" s="3" t="s">
        <v>21162</v>
      </c>
      <c r="C3552" s="3" t="str">
        <f t="shared" si="165"/>
        <v>Palma,Josefina(Juat,V)</v>
      </c>
      <c r="D3552" s="3" t="str">
        <f t="shared" si="166"/>
        <v>Palma</v>
      </c>
      <c r="E3552" t="str">
        <f t="shared" si="167"/>
        <v>osefina(Juat,V)</v>
      </c>
      <c r="F3552" t="s">
        <v>3242</v>
      </c>
      <c r="G3552" t="s">
        <v>36550</v>
      </c>
      <c r="H3552" t="s">
        <v>2376</v>
      </c>
      <c r="L3552" s="4" t="s">
        <v>134</v>
      </c>
      <c r="M3552" t="s">
        <v>101</v>
      </c>
      <c r="N3552" t="s">
        <v>102</v>
      </c>
      <c r="O3552" t="s">
        <v>21163</v>
      </c>
      <c r="R3552">
        <v>1</v>
      </c>
      <c r="S3552" t="s">
        <v>2911</v>
      </c>
      <c r="T3552" s="1">
        <v>40733.835219907407</v>
      </c>
      <c r="V3552" t="s">
        <v>91</v>
      </c>
      <c r="W3552">
        <v>12</v>
      </c>
      <c r="AA3552" t="s">
        <v>21164</v>
      </c>
      <c r="AB3552" t="s">
        <v>21165</v>
      </c>
      <c r="AF3552" t="s">
        <v>2911</v>
      </c>
      <c r="AH3552" t="s">
        <v>105</v>
      </c>
      <c r="AI3552" t="s">
        <v>95</v>
      </c>
      <c r="AJ3552" t="s">
        <v>460</v>
      </c>
      <c r="AP3552" t="s">
        <v>2911</v>
      </c>
      <c r="AY3552" t="s">
        <v>21166</v>
      </c>
    </row>
    <row r="3553" spans="1:51" x14ac:dyDescent="0.25">
      <c r="A3553">
        <v>1632</v>
      </c>
      <c r="B3553" s="3" t="s">
        <v>21175</v>
      </c>
      <c r="C3553" s="3" t="str">
        <f t="shared" si="165"/>
        <v>Palma,Josefina(Juat,V)</v>
      </c>
      <c r="D3553" s="3" t="str">
        <f t="shared" si="166"/>
        <v>Palma</v>
      </c>
      <c r="E3553" t="str">
        <f t="shared" si="167"/>
        <v>osefina(Juat,V)</v>
      </c>
      <c r="F3553" t="s">
        <v>3242</v>
      </c>
      <c r="G3553" t="s">
        <v>36550</v>
      </c>
      <c r="H3553" t="s">
        <v>2376</v>
      </c>
      <c r="L3553" s="4" t="s">
        <v>134</v>
      </c>
      <c r="M3553" t="s">
        <v>101</v>
      </c>
      <c r="N3553" t="s">
        <v>102</v>
      </c>
      <c r="O3553" t="s">
        <v>21163</v>
      </c>
      <c r="R3553">
        <v>1</v>
      </c>
      <c r="S3553" t="s">
        <v>2911</v>
      </c>
      <c r="T3553" s="1">
        <v>40733.836122685185</v>
      </c>
      <c r="V3553" t="s">
        <v>91</v>
      </c>
      <c r="W3553">
        <v>12</v>
      </c>
      <c r="AA3553" t="s">
        <v>21164</v>
      </c>
      <c r="AB3553" t="s">
        <v>21165</v>
      </c>
      <c r="AF3553" t="s">
        <v>2911</v>
      </c>
      <c r="AP3553" t="s">
        <v>2911</v>
      </c>
      <c r="AY3553" t="s">
        <v>21176</v>
      </c>
    </row>
    <row r="3554" spans="1:51" x14ac:dyDescent="0.25">
      <c r="A3554">
        <v>2919</v>
      </c>
      <c r="B3554" s="3" t="s">
        <v>30502</v>
      </c>
      <c r="C3554" s="3" t="str">
        <f t="shared" si="165"/>
        <v>Palma,Kristine Mae</v>
      </c>
      <c r="D3554" s="3" t="str">
        <f t="shared" si="166"/>
        <v>Palma</v>
      </c>
      <c r="E3554" t="str">
        <f t="shared" si="167"/>
        <v>ristine Mae</v>
      </c>
      <c r="F3554" t="s">
        <v>3242</v>
      </c>
      <c r="G3554" t="s">
        <v>37702</v>
      </c>
      <c r="H3554" t="s">
        <v>30503</v>
      </c>
      <c r="I3554" t="s">
        <v>122</v>
      </c>
      <c r="J3554" t="s">
        <v>30504</v>
      </c>
      <c r="K3554" t="s">
        <v>30505</v>
      </c>
      <c r="M3554" t="s">
        <v>2001</v>
      </c>
      <c r="N3554" t="s">
        <v>853</v>
      </c>
      <c r="O3554" t="s">
        <v>30506</v>
      </c>
      <c r="R3554">
        <v>1</v>
      </c>
      <c r="S3554" t="s">
        <v>2911</v>
      </c>
      <c r="T3554" s="1">
        <v>40787.720763888887</v>
      </c>
      <c r="V3554" t="s">
        <v>91</v>
      </c>
      <c r="W3554">
        <v>12</v>
      </c>
      <c r="X3554" t="s">
        <v>30507</v>
      </c>
      <c r="AC3554" t="s">
        <v>30508</v>
      </c>
      <c r="AD3554" t="s">
        <v>30508</v>
      </c>
      <c r="AF3554" s="1">
        <v>30608</v>
      </c>
      <c r="AG3554" t="s">
        <v>2001</v>
      </c>
      <c r="AH3554" t="s">
        <v>105</v>
      </c>
      <c r="AI3554" t="s">
        <v>95</v>
      </c>
      <c r="AJ3554" t="s">
        <v>107</v>
      </c>
      <c r="AK3554">
        <v>1</v>
      </c>
      <c r="AL3554" t="s">
        <v>30509</v>
      </c>
      <c r="AM3554" t="s">
        <v>11125</v>
      </c>
      <c r="AN3554" t="s">
        <v>117</v>
      </c>
      <c r="AP3554" s="1">
        <v>29563</v>
      </c>
      <c r="AR3554" t="s">
        <v>30510</v>
      </c>
      <c r="AS3554" t="s">
        <v>30511</v>
      </c>
      <c r="AT3554" t="s">
        <v>30512</v>
      </c>
      <c r="AU3554" t="s">
        <v>30513</v>
      </c>
      <c r="AV3554" t="s">
        <v>30514</v>
      </c>
      <c r="AW3554" t="s">
        <v>30515</v>
      </c>
      <c r="AY3554" t="s">
        <v>30516</v>
      </c>
    </row>
    <row r="3555" spans="1:51" x14ac:dyDescent="0.25">
      <c r="A3555">
        <v>1504</v>
      </c>
      <c r="B3555" s="3" t="s">
        <v>20295</v>
      </c>
      <c r="C3555" s="3" t="str">
        <f t="shared" si="165"/>
        <v>Palmer, Maritess A.</v>
      </c>
      <c r="D3555" s="3" t="str">
        <f t="shared" si="166"/>
        <v>Palmer</v>
      </c>
      <c r="E3555" t="str">
        <f t="shared" si="167"/>
        <v>Maritess A.</v>
      </c>
      <c r="F3555" t="s">
        <v>34357</v>
      </c>
      <c r="G3555" t="s">
        <v>37703</v>
      </c>
      <c r="H3555" t="s">
        <v>20296</v>
      </c>
      <c r="I3555" t="s">
        <v>4181</v>
      </c>
      <c r="J3555">
        <v>9203211946</v>
      </c>
      <c r="L3555" s="4" t="s">
        <v>100</v>
      </c>
      <c r="M3555" t="s">
        <v>109</v>
      </c>
      <c r="N3555" t="s">
        <v>166</v>
      </c>
      <c r="O3555" t="s">
        <v>20297</v>
      </c>
      <c r="R3555">
        <v>1</v>
      </c>
      <c r="S3555" t="s">
        <v>2911</v>
      </c>
      <c r="T3555" s="1">
        <v>40938.655821759261</v>
      </c>
      <c r="V3555" t="s">
        <v>91</v>
      </c>
      <c r="W3555">
        <v>12</v>
      </c>
      <c r="Y3555" t="s">
        <v>20297</v>
      </c>
      <c r="Z3555" t="s">
        <v>166</v>
      </c>
      <c r="AA3555" t="s">
        <v>109</v>
      </c>
      <c r="AB3555" t="s">
        <v>100</v>
      </c>
      <c r="AF3555" s="1">
        <v>26656</v>
      </c>
      <c r="AG3555" t="s">
        <v>20298</v>
      </c>
      <c r="AH3555" t="s">
        <v>105</v>
      </c>
      <c r="AI3555" t="s">
        <v>95</v>
      </c>
      <c r="AJ3555" t="s">
        <v>460</v>
      </c>
      <c r="AK3555" t="s">
        <v>20299</v>
      </c>
      <c r="AL3555" t="s">
        <v>20300</v>
      </c>
      <c r="AP3555" s="1">
        <v>19495</v>
      </c>
      <c r="AW3555" t="s">
        <v>20301</v>
      </c>
      <c r="AY3555" t="s">
        <v>20302</v>
      </c>
    </row>
    <row r="3556" spans="1:51" x14ac:dyDescent="0.25">
      <c r="A3556">
        <v>2245</v>
      </c>
      <c r="B3556" s="3" t="s">
        <v>25604</v>
      </c>
      <c r="C3556" s="3" t="str">
        <f t="shared" si="165"/>
        <v>Palmer,Ritchelle</v>
      </c>
      <c r="D3556" s="3" t="str">
        <f t="shared" si="166"/>
        <v>Palmer</v>
      </c>
      <c r="E3556" t="str">
        <f t="shared" si="167"/>
        <v>itchelle</v>
      </c>
      <c r="F3556" t="s">
        <v>34357</v>
      </c>
      <c r="G3556" t="s">
        <v>37704</v>
      </c>
      <c r="H3556" t="s">
        <v>25605</v>
      </c>
      <c r="I3556" t="s">
        <v>14236</v>
      </c>
      <c r="L3556" s="4" t="s">
        <v>134</v>
      </c>
      <c r="M3556" t="s">
        <v>101</v>
      </c>
      <c r="N3556" t="s">
        <v>5036</v>
      </c>
      <c r="O3556" t="s">
        <v>25606</v>
      </c>
      <c r="R3556">
        <v>0</v>
      </c>
      <c r="S3556" t="s">
        <v>2911</v>
      </c>
      <c r="T3556" s="1">
        <v>40738.407002314816</v>
      </c>
      <c r="V3556" t="s">
        <v>91</v>
      </c>
      <c r="W3556">
        <v>12</v>
      </c>
      <c r="Y3556" t="s">
        <v>25606</v>
      </c>
      <c r="Z3556" t="s">
        <v>5036</v>
      </c>
      <c r="AA3556" t="s">
        <v>101</v>
      </c>
      <c r="AB3556" t="s">
        <v>134</v>
      </c>
      <c r="AF3556" s="1">
        <v>31423</v>
      </c>
      <c r="AG3556" t="s">
        <v>25607</v>
      </c>
      <c r="AH3556" t="s">
        <v>105</v>
      </c>
      <c r="AI3556" t="s">
        <v>95</v>
      </c>
      <c r="AJ3556" t="s">
        <v>107</v>
      </c>
      <c r="AP3556" s="1">
        <v>17177</v>
      </c>
      <c r="AW3556" t="s">
        <v>25608</v>
      </c>
      <c r="AY3556" t="s">
        <v>25609</v>
      </c>
    </row>
    <row r="3557" spans="1:51" x14ac:dyDescent="0.25">
      <c r="A3557">
        <v>3890</v>
      </c>
      <c r="B3557" s="3" t="s">
        <v>928</v>
      </c>
      <c r="C3557" s="3" t="str">
        <f t="shared" si="165"/>
        <v xml:space="preserve">Palmere, Suzette </v>
      </c>
      <c r="D3557" s="3" t="str">
        <f t="shared" si="166"/>
        <v>Palmere</v>
      </c>
      <c r="E3557" t="str">
        <f t="shared" si="167"/>
        <v xml:space="preserve">Suzette </v>
      </c>
      <c r="F3557" t="s">
        <v>34358</v>
      </c>
      <c r="G3557" t="s">
        <v>36358</v>
      </c>
      <c r="H3557" t="s">
        <v>86</v>
      </c>
      <c r="K3557" t="s">
        <v>929</v>
      </c>
      <c r="L3557" s="4" t="s">
        <v>88</v>
      </c>
      <c r="M3557" t="s">
        <v>89</v>
      </c>
      <c r="O3557" t="s">
        <v>930</v>
      </c>
      <c r="R3557">
        <v>1</v>
      </c>
      <c r="S3557" s="1">
        <v>41180.586944444447</v>
      </c>
      <c r="T3557" s="1">
        <v>41180.586944444447</v>
      </c>
      <c r="U3557" t="s">
        <v>91</v>
      </c>
      <c r="W3557">
        <v>12</v>
      </c>
      <c r="X3557" t="s">
        <v>931</v>
      </c>
      <c r="Y3557" t="s">
        <v>930</v>
      </c>
      <c r="AA3557" t="s">
        <v>89</v>
      </c>
      <c r="AB3557" t="s">
        <v>88</v>
      </c>
      <c r="AE3557" t="s">
        <v>93</v>
      </c>
      <c r="AF3557" s="1">
        <v>30920</v>
      </c>
      <c r="AH3557" t="s">
        <v>94</v>
      </c>
      <c r="AI3557" t="s">
        <v>95</v>
      </c>
      <c r="AJ3557" t="s">
        <v>460</v>
      </c>
      <c r="AK3557" t="s">
        <v>932</v>
      </c>
      <c r="AN3557" t="s">
        <v>93</v>
      </c>
      <c r="AO3557" t="s">
        <v>93</v>
      </c>
      <c r="AP3557" s="1">
        <v>40189</v>
      </c>
      <c r="AX3557" t="s">
        <v>313</v>
      </c>
      <c r="AY3557" t="s">
        <v>97</v>
      </c>
    </row>
    <row r="3558" spans="1:51" x14ac:dyDescent="0.25">
      <c r="A3558">
        <v>4416</v>
      </c>
      <c r="B3558" s="3" t="s">
        <v>5710</v>
      </c>
      <c r="C3558" s="3" t="str">
        <f t="shared" si="165"/>
        <v>Palmere, Suzette</v>
      </c>
      <c r="D3558" s="3" t="str">
        <f t="shared" si="166"/>
        <v>Palmere</v>
      </c>
      <c r="E3558" t="str">
        <f t="shared" si="167"/>
        <v>Suzette</v>
      </c>
      <c r="F3558" t="s">
        <v>34358</v>
      </c>
      <c r="G3558" t="s">
        <v>36359</v>
      </c>
      <c r="H3558" t="s">
        <v>86</v>
      </c>
      <c r="K3558" t="s">
        <v>929</v>
      </c>
      <c r="L3558" s="4" t="s">
        <v>88</v>
      </c>
      <c r="M3558" t="s">
        <v>89</v>
      </c>
      <c r="N3558" t="s">
        <v>589</v>
      </c>
      <c r="O3558" t="s">
        <v>930</v>
      </c>
      <c r="R3558">
        <v>1</v>
      </c>
      <c r="S3558" t="s">
        <v>2911</v>
      </c>
      <c r="T3558" s="1">
        <v>41589.455347222225</v>
      </c>
      <c r="V3558" t="s">
        <v>91</v>
      </c>
      <c r="W3558">
        <v>12</v>
      </c>
      <c r="X3558" t="s">
        <v>931</v>
      </c>
      <c r="Y3558" t="s">
        <v>930</v>
      </c>
      <c r="Z3558" t="s">
        <v>589</v>
      </c>
      <c r="AA3558" t="s">
        <v>89</v>
      </c>
      <c r="AB3558" t="s">
        <v>88</v>
      </c>
      <c r="AF3558" t="s">
        <v>2911</v>
      </c>
      <c r="AP3558" t="s">
        <v>2911</v>
      </c>
      <c r="AY3558" t="s">
        <v>5711</v>
      </c>
    </row>
    <row r="3559" spans="1:51" x14ac:dyDescent="0.25">
      <c r="A3559">
        <v>2300</v>
      </c>
      <c r="B3559" s="3" t="s">
        <v>26005</v>
      </c>
      <c r="C3559" s="3" t="str">
        <f t="shared" si="165"/>
        <v>Paluga, Gina J.</v>
      </c>
      <c r="D3559" s="3" t="str">
        <f t="shared" si="166"/>
        <v>Paluga</v>
      </c>
      <c r="E3559" t="str">
        <f t="shared" si="167"/>
        <v>Gina J.</v>
      </c>
      <c r="F3559" t="s">
        <v>34359</v>
      </c>
      <c r="G3559" t="s">
        <v>35552</v>
      </c>
      <c r="H3559" t="s">
        <v>86</v>
      </c>
      <c r="J3559" t="s">
        <v>26006</v>
      </c>
      <c r="K3559" t="s">
        <v>26007</v>
      </c>
      <c r="L3559" s="4" t="s">
        <v>8170</v>
      </c>
      <c r="M3559" t="s">
        <v>3143</v>
      </c>
      <c r="N3559" t="s">
        <v>3142</v>
      </c>
      <c r="O3559" t="s">
        <v>22578</v>
      </c>
      <c r="R3559">
        <v>1</v>
      </c>
      <c r="S3559" t="s">
        <v>2911</v>
      </c>
      <c r="T3559" s="1">
        <v>40967.554155092592</v>
      </c>
      <c r="V3559" t="s">
        <v>354</v>
      </c>
      <c r="W3559">
        <v>12</v>
      </c>
      <c r="Y3559" t="s">
        <v>22578</v>
      </c>
      <c r="Z3559" t="s">
        <v>5029</v>
      </c>
      <c r="AA3559" t="s">
        <v>3143</v>
      </c>
      <c r="AB3559" t="s">
        <v>8170</v>
      </c>
      <c r="AC3559">
        <v>442087468516</v>
      </c>
      <c r="AE3559" t="s">
        <v>113</v>
      </c>
      <c r="AF3559" s="1">
        <v>27224</v>
      </c>
      <c r="AG3559" t="s">
        <v>8793</v>
      </c>
      <c r="AH3559" t="s">
        <v>105</v>
      </c>
      <c r="AI3559" t="s">
        <v>95</v>
      </c>
      <c r="AJ3559" t="s">
        <v>96</v>
      </c>
      <c r="AL3559" t="s">
        <v>26008</v>
      </c>
      <c r="AM3559" t="s">
        <v>18912</v>
      </c>
      <c r="AN3559" t="s">
        <v>117</v>
      </c>
      <c r="AP3559" t="s">
        <v>2911</v>
      </c>
      <c r="AW3559" t="s">
        <v>26009</v>
      </c>
      <c r="AX3559" t="s">
        <v>26010</v>
      </c>
      <c r="AY3559" t="s">
        <v>26011</v>
      </c>
    </row>
    <row r="3560" spans="1:51" x14ac:dyDescent="0.25">
      <c r="A3560">
        <v>2301</v>
      </c>
      <c r="B3560" s="3" t="s">
        <v>26012</v>
      </c>
      <c r="C3560" s="3" t="str">
        <f t="shared" si="165"/>
        <v>Paluga,Gina J.</v>
      </c>
      <c r="D3560" s="3" t="str">
        <f t="shared" si="166"/>
        <v>Paluga</v>
      </c>
      <c r="E3560" t="str">
        <f t="shared" si="167"/>
        <v>ina J.</v>
      </c>
      <c r="F3560" t="s">
        <v>34359</v>
      </c>
      <c r="G3560" t="s">
        <v>35552</v>
      </c>
      <c r="H3560" t="s">
        <v>86</v>
      </c>
      <c r="J3560" t="s">
        <v>26006</v>
      </c>
      <c r="K3560" t="s">
        <v>26007</v>
      </c>
      <c r="L3560" s="4" t="s">
        <v>1085</v>
      </c>
      <c r="M3560" t="s">
        <v>3143</v>
      </c>
      <c r="N3560" t="s">
        <v>3142</v>
      </c>
      <c r="O3560" t="s">
        <v>8045</v>
      </c>
      <c r="R3560">
        <v>1</v>
      </c>
      <c r="S3560" t="s">
        <v>2911</v>
      </c>
      <c r="T3560" s="1">
        <v>40967.554282407407</v>
      </c>
      <c r="V3560" t="s">
        <v>354</v>
      </c>
      <c r="W3560">
        <v>12</v>
      </c>
      <c r="Y3560" t="s">
        <v>22578</v>
      </c>
      <c r="Z3560" t="s">
        <v>3142</v>
      </c>
      <c r="AA3560" t="s">
        <v>3143</v>
      </c>
      <c r="AB3560" t="s">
        <v>1085</v>
      </c>
      <c r="AC3560">
        <v>442087468516</v>
      </c>
      <c r="AE3560" t="s">
        <v>113</v>
      </c>
      <c r="AF3560" s="1">
        <v>27224</v>
      </c>
      <c r="AG3560" t="s">
        <v>1096</v>
      </c>
      <c r="AH3560" t="s">
        <v>105</v>
      </c>
      <c r="AI3560" t="s">
        <v>95</v>
      </c>
      <c r="AJ3560" t="s">
        <v>96</v>
      </c>
      <c r="AL3560" t="s">
        <v>26008</v>
      </c>
      <c r="AM3560" t="s">
        <v>18912</v>
      </c>
      <c r="AN3560" t="s">
        <v>117</v>
      </c>
      <c r="AP3560" t="s">
        <v>2911</v>
      </c>
      <c r="AW3560" t="s">
        <v>26009</v>
      </c>
      <c r="AX3560" t="s">
        <v>26010</v>
      </c>
      <c r="AY3560" t="s">
        <v>26013</v>
      </c>
    </row>
    <row r="3561" spans="1:51" x14ac:dyDescent="0.25">
      <c r="A3561">
        <v>1461</v>
      </c>
      <c r="B3561" s="3" t="s">
        <v>19973</v>
      </c>
      <c r="C3561" s="3" t="str">
        <f t="shared" si="165"/>
        <v>Pamisa, Joy Marie B.</v>
      </c>
      <c r="D3561" s="3" t="str">
        <f t="shared" si="166"/>
        <v>Pamisa</v>
      </c>
      <c r="E3561" t="str">
        <f t="shared" si="167"/>
        <v>Joy Marie B.</v>
      </c>
      <c r="F3561" t="s">
        <v>34360</v>
      </c>
      <c r="G3561" t="s">
        <v>37011</v>
      </c>
      <c r="H3561" t="s">
        <v>19974</v>
      </c>
      <c r="J3561">
        <v>9235113356</v>
      </c>
      <c r="K3561" t="s">
        <v>19975</v>
      </c>
      <c r="L3561" s="4" t="s">
        <v>88</v>
      </c>
      <c r="M3561" t="s">
        <v>89</v>
      </c>
      <c r="N3561" t="s">
        <v>448</v>
      </c>
      <c r="O3561" t="s">
        <v>19976</v>
      </c>
      <c r="R3561">
        <v>1</v>
      </c>
      <c r="S3561" t="s">
        <v>2911</v>
      </c>
      <c r="T3561" s="1">
        <v>42647.456145833334</v>
      </c>
      <c r="V3561" t="s">
        <v>91</v>
      </c>
      <c r="W3561">
        <v>12</v>
      </c>
      <c r="X3561" t="s">
        <v>19977</v>
      </c>
      <c r="Y3561" t="s">
        <v>19976</v>
      </c>
      <c r="Z3561" t="s">
        <v>448</v>
      </c>
      <c r="AA3561" t="s">
        <v>89</v>
      </c>
      <c r="AB3561" t="s">
        <v>88</v>
      </c>
      <c r="AC3561" t="s">
        <v>19978</v>
      </c>
      <c r="AF3561" s="1">
        <v>27629</v>
      </c>
      <c r="AH3561" t="s">
        <v>105</v>
      </c>
      <c r="AI3561" t="s">
        <v>95</v>
      </c>
      <c r="AJ3561" t="s">
        <v>107</v>
      </c>
      <c r="AL3561" t="s">
        <v>19979</v>
      </c>
      <c r="AM3561" t="s">
        <v>19980</v>
      </c>
      <c r="AP3561" s="1">
        <v>26846</v>
      </c>
      <c r="AQ3561" t="s">
        <v>19981</v>
      </c>
      <c r="AS3561">
        <v>9773340873</v>
      </c>
      <c r="AT3561" t="s">
        <v>19982</v>
      </c>
      <c r="AU3561" t="s">
        <v>19983</v>
      </c>
      <c r="AV3561" t="s">
        <v>4218</v>
      </c>
      <c r="AW3561" t="s">
        <v>860</v>
      </c>
      <c r="AX3561" t="s">
        <v>313</v>
      </c>
      <c r="AY3561" t="s">
        <v>19984</v>
      </c>
    </row>
    <row r="3562" spans="1:51" x14ac:dyDescent="0.25">
      <c r="A3562">
        <v>4878</v>
      </c>
      <c r="B3562" s="3" t="s">
        <v>5827</v>
      </c>
      <c r="C3562" s="3" t="str">
        <f t="shared" si="165"/>
        <v xml:space="preserve">Pamocino, Sps. Julie Marie  </v>
      </c>
      <c r="D3562" s="3" t="str">
        <f t="shared" si="166"/>
        <v>Pamocino</v>
      </c>
      <c r="E3562" t="str">
        <f t="shared" si="167"/>
        <v xml:space="preserve">Sps. Julie Marie  </v>
      </c>
      <c r="F3562" t="s">
        <v>34361</v>
      </c>
      <c r="G3562" t="s">
        <v>37705</v>
      </c>
      <c r="H3562" t="s">
        <v>5828</v>
      </c>
      <c r="J3562">
        <v>9175855082</v>
      </c>
      <c r="K3562" t="s">
        <v>5829</v>
      </c>
      <c r="L3562" s="4" t="s">
        <v>88</v>
      </c>
      <c r="M3562" t="s">
        <v>89</v>
      </c>
      <c r="O3562" t="s">
        <v>5830</v>
      </c>
      <c r="R3562">
        <v>1</v>
      </c>
      <c r="S3562" s="1">
        <v>41788.734849537039</v>
      </c>
      <c r="T3562" s="1">
        <v>42537.727997685186</v>
      </c>
      <c r="U3562" t="s">
        <v>91</v>
      </c>
      <c r="V3562" t="s">
        <v>91</v>
      </c>
      <c r="W3562">
        <v>12</v>
      </c>
      <c r="Y3562" t="s">
        <v>5830</v>
      </c>
      <c r="AA3562" t="s">
        <v>89</v>
      </c>
      <c r="AB3562" t="s">
        <v>88</v>
      </c>
      <c r="AE3562" t="s">
        <v>93</v>
      </c>
      <c r="AF3562" s="1">
        <v>31621</v>
      </c>
      <c r="AH3562" t="s">
        <v>94</v>
      </c>
      <c r="AI3562" t="s">
        <v>95</v>
      </c>
      <c r="AJ3562" t="s">
        <v>107</v>
      </c>
      <c r="AL3562" t="s">
        <v>5831</v>
      </c>
      <c r="AM3562" t="s">
        <v>5832</v>
      </c>
      <c r="AN3562" t="s">
        <v>93</v>
      </c>
      <c r="AO3562" t="s">
        <v>93</v>
      </c>
      <c r="AP3562" s="1">
        <v>31201</v>
      </c>
      <c r="AU3562" t="s">
        <v>5833</v>
      </c>
      <c r="AV3562" t="s">
        <v>1243</v>
      </c>
      <c r="AY3562" t="s">
        <v>97</v>
      </c>
    </row>
    <row r="3563" spans="1:51" x14ac:dyDescent="0.25">
      <c r="A3563">
        <v>3030</v>
      </c>
      <c r="B3563" s="3" t="s">
        <v>31319</v>
      </c>
      <c r="C3563" s="3" t="str">
        <f t="shared" si="165"/>
        <v>Pampanga,Ines&amp;Dondon</v>
      </c>
      <c r="D3563" s="3" t="str">
        <f t="shared" si="166"/>
        <v>Pampanga</v>
      </c>
      <c r="E3563" t="str">
        <f t="shared" si="167"/>
        <v>nes&amp;Dondon</v>
      </c>
      <c r="F3563" t="s">
        <v>34362</v>
      </c>
      <c r="G3563" t="s">
        <v>37706</v>
      </c>
      <c r="H3563" t="s">
        <v>97</v>
      </c>
      <c r="I3563" t="s">
        <v>97</v>
      </c>
      <c r="J3563" t="s">
        <v>97</v>
      </c>
      <c r="K3563" t="s">
        <v>97</v>
      </c>
      <c r="L3563" s="4" t="s">
        <v>97</v>
      </c>
      <c r="M3563" t="s">
        <v>97</v>
      </c>
      <c r="N3563" t="s">
        <v>97</v>
      </c>
      <c r="O3563" t="s">
        <v>97</v>
      </c>
      <c r="P3563" t="s">
        <v>97</v>
      </c>
      <c r="Q3563" t="s">
        <v>97</v>
      </c>
      <c r="R3563">
        <v>1</v>
      </c>
      <c r="S3563" t="s">
        <v>97</v>
      </c>
      <c r="T3563" t="s">
        <v>97</v>
      </c>
      <c r="U3563" t="s">
        <v>97</v>
      </c>
      <c r="V3563" t="s">
        <v>97</v>
      </c>
      <c r="W3563">
        <v>12</v>
      </c>
      <c r="X3563" t="s">
        <v>97</v>
      </c>
      <c r="Y3563" t="s">
        <v>97</v>
      </c>
      <c r="Z3563" t="s">
        <v>97</v>
      </c>
      <c r="AA3563" t="s">
        <v>97</v>
      </c>
      <c r="AB3563" t="s">
        <v>97</v>
      </c>
      <c r="AC3563" t="s">
        <v>97</v>
      </c>
      <c r="AD3563" t="s">
        <v>97</v>
      </c>
      <c r="AE3563" t="s">
        <v>97</v>
      </c>
      <c r="AF3563" t="s">
        <v>97</v>
      </c>
      <c r="AG3563" t="s">
        <v>97</v>
      </c>
      <c r="AH3563" t="s">
        <v>97</v>
      </c>
      <c r="AI3563" t="s">
        <v>97</v>
      </c>
      <c r="AJ3563" t="s">
        <v>97</v>
      </c>
      <c r="AK3563" t="s">
        <v>97</v>
      </c>
      <c r="AL3563" t="s">
        <v>97</v>
      </c>
      <c r="AM3563" t="s">
        <v>97</v>
      </c>
      <c r="AN3563" t="s">
        <v>97</v>
      </c>
      <c r="AO3563" t="s">
        <v>97</v>
      </c>
      <c r="AP3563" t="s">
        <v>97</v>
      </c>
      <c r="AQ3563" t="s">
        <v>97</v>
      </c>
      <c r="AR3563" t="s">
        <v>97</v>
      </c>
      <c r="AS3563" t="s">
        <v>97</v>
      </c>
      <c r="AT3563" t="s">
        <v>97</v>
      </c>
      <c r="AU3563" t="s">
        <v>97</v>
      </c>
      <c r="AV3563" t="s">
        <v>97</v>
      </c>
      <c r="AW3563" t="s">
        <v>97</v>
      </c>
      <c r="AX3563" t="s">
        <v>97</v>
      </c>
      <c r="AY3563" t="s">
        <v>9486</v>
      </c>
    </row>
    <row r="3564" spans="1:51" x14ac:dyDescent="0.25">
      <c r="A3564">
        <v>3031</v>
      </c>
      <c r="B3564" s="3" t="s">
        <v>31320</v>
      </c>
      <c r="C3564" s="3" t="str">
        <f t="shared" si="165"/>
        <v>Pampanga,Ines&amp;Dondon</v>
      </c>
      <c r="D3564" s="3" t="str">
        <f t="shared" si="166"/>
        <v>Pampanga</v>
      </c>
      <c r="E3564" t="str">
        <f t="shared" si="167"/>
        <v>nes&amp;Dondon</v>
      </c>
      <c r="F3564" t="s">
        <v>34362</v>
      </c>
      <c r="G3564" t="s">
        <v>37706</v>
      </c>
      <c r="H3564" t="s">
        <v>97</v>
      </c>
      <c r="I3564" t="s">
        <v>97</v>
      </c>
      <c r="J3564" t="s">
        <v>97</v>
      </c>
      <c r="K3564" t="s">
        <v>97</v>
      </c>
      <c r="L3564" s="4" t="s">
        <v>97</v>
      </c>
      <c r="M3564" t="s">
        <v>97</v>
      </c>
      <c r="N3564" t="s">
        <v>97</v>
      </c>
      <c r="O3564" t="s">
        <v>97</v>
      </c>
      <c r="P3564" t="s">
        <v>97</v>
      </c>
      <c r="Q3564" t="s">
        <v>97</v>
      </c>
      <c r="R3564">
        <v>1</v>
      </c>
      <c r="S3564" t="s">
        <v>97</v>
      </c>
      <c r="T3564" t="s">
        <v>97</v>
      </c>
      <c r="U3564" t="s">
        <v>97</v>
      </c>
      <c r="V3564" t="s">
        <v>97</v>
      </c>
      <c r="W3564">
        <v>12</v>
      </c>
      <c r="X3564" t="s">
        <v>97</v>
      </c>
      <c r="Y3564" t="s">
        <v>97</v>
      </c>
      <c r="Z3564" t="s">
        <v>97</v>
      </c>
      <c r="AA3564" t="s">
        <v>97</v>
      </c>
      <c r="AB3564" t="s">
        <v>97</v>
      </c>
      <c r="AC3564" t="s">
        <v>97</v>
      </c>
      <c r="AD3564" t="s">
        <v>97</v>
      </c>
      <c r="AE3564" t="s">
        <v>97</v>
      </c>
      <c r="AF3564" t="s">
        <v>97</v>
      </c>
      <c r="AG3564" t="s">
        <v>97</v>
      </c>
      <c r="AH3564" t="s">
        <v>97</v>
      </c>
      <c r="AI3564" t="s">
        <v>97</v>
      </c>
      <c r="AJ3564" t="s">
        <v>97</v>
      </c>
      <c r="AK3564" t="s">
        <v>97</v>
      </c>
      <c r="AL3564" t="s">
        <v>97</v>
      </c>
      <c r="AM3564" t="s">
        <v>97</v>
      </c>
      <c r="AN3564" t="s">
        <v>97</v>
      </c>
      <c r="AO3564" t="s">
        <v>97</v>
      </c>
      <c r="AP3564" t="s">
        <v>97</v>
      </c>
      <c r="AQ3564" t="s">
        <v>97</v>
      </c>
      <c r="AR3564" t="s">
        <v>97</v>
      </c>
      <c r="AS3564" t="s">
        <v>97</v>
      </c>
      <c r="AT3564" t="s">
        <v>97</v>
      </c>
      <c r="AU3564" t="s">
        <v>97</v>
      </c>
      <c r="AV3564" t="s">
        <v>97</v>
      </c>
      <c r="AW3564" t="s">
        <v>97</v>
      </c>
      <c r="AX3564" t="s">
        <v>97</v>
      </c>
      <c r="AY3564" t="s">
        <v>31321</v>
      </c>
    </row>
    <row r="3565" spans="1:51" x14ac:dyDescent="0.25">
      <c r="A3565">
        <v>3032</v>
      </c>
      <c r="B3565" s="3" t="s">
        <v>31322</v>
      </c>
      <c r="C3565" s="3" t="str">
        <f t="shared" si="165"/>
        <v>Pampanga,Ines &amp;Dondon</v>
      </c>
      <c r="D3565" s="3" t="str">
        <f t="shared" si="166"/>
        <v>Pampanga</v>
      </c>
      <c r="E3565" t="str">
        <f t="shared" si="167"/>
        <v>nes &amp;Dondon</v>
      </c>
      <c r="F3565" t="s">
        <v>34362</v>
      </c>
      <c r="G3565" t="s">
        <v>37706</v>
      </c>
      <c r="H3565" t="s">
        <v>97</v>
      </c>
      <c r="I3565" t="s">
        <v>97</v>
      </c>
      <c r="J3565" t="s">
        <v>97</v>
      </c>
      <c r="K3565" t="s">
        <v>97</v>
      </c>
      <c r="L3565" s="4" t="s">
        <v>97</v>
      </c>
      <c r="M3565" t="s">
        <v>97</v>
      </c>
      <c r="N3565" t="s">
        <v>97</v>
      </c>
      <c r="O3565" t="s">
        <v>97</v>
      </c>
      <c r="P3565" t="s">
        <v>97</v>
      </c>
      <c r="Q3565" t="s">
        <v>97</v>
      </c>
      <c r="R3565">
        <v>1</v>
      </c>
      <c r="S3565" t="s">
        <v>97</v>
      </c>
      <c r="T3565" t="s">
        <v>97</v>
      </c>
      <c r="U3565" t="s">
        <v>97</v>
      </c>
      <c r="V3565" t="s">
        <v>97</v>
      </c>
      <c r="W3565">
        <v>12</v>
      </c>
      <c r="X3565" t="s">
        <v>97</v>
      </c>
      <c r="Y3565" t="s">
        <v>97</v>
      </c>
      <c r="Z3565" t="s">
        <v>97</v>
      </c>
      <c r="AA3565" t="s">
        <v>97</v>
      </c>
      <c r="AB3565" t="s">
        <v>97</v>
      </c>
      <c r="AC3565" t="s">
        <v>97</v>
      </c>
      <c r="AD3565" t="s">
        <v>97</v>
      </c>
      <c r="AE3565" t="s">
        <v>97</v>
      </c>
      <c r="AF3565" t="s">
        <v>97</v>
      </c>
      <c r="AG3565" t="s">
        <v>97</v>
      </c>
      <c r="AH3565" t="s">
        <v>97</v>
      </c>
      <c r="AI3565" t="s">
        <v>97</v>
      </c>
      <c r="AJ3565" t="s">
        <v>97</v>
      </c>
      <c r="AK3565" t="s">
        <v>97</v>
      </c>
      <c r="AL3565" t="s">
        <v>97</v>
      </c>
      <c r="AM3565" t="s">
        <v>97</v>
      </c>
      <c r="AN3565" t="s">
        <v>97</v>
      </c>
      <c r="AO3565" t="s">
        <v>97</v>
      </c>
      <c r="AP3565" t="s">
        <v>97</v>
      </c>
      <c r="AQ3565" t="s">
        <v>97</v>
      </c>
      <c r="AR3565" t="s">
        <v>97</v>
      </c>
      <c r="AS3565" t="s">
        <v>97</v>
      </c>
      <c r="AT3565" t="s">
        <v>97</v>
      </c>
      <c r="AU3565" t="s">
        <v>97</v>
      </c>
      <c r="AV3565" t="s">
        <v>97</v>
      </c>
      <c r="AW3565" t="s">
        <v>97</v>
      </c>
      <c r="AX3565" t="s">
        <v>97</v>
      </c>
      <c r="AY3565" t="s">
        <v>31323</v>
      </c>
    </row>
    <row r="3566" spans="1:51" x14ac:dyDescent="0.25">
      <c r="A3566">
        <v>2529</v>
      </c>
      <c r="B3566" s="3" t="s">
        <v>27583</v>
      </c>
      <c r="C3566" s="3" t="str">
        <f t="shared" si="165"/>
        <v>Pampilo,Rodger P.</v>
      </c>
      <c r="D3566" s="3" t="str">
        <f t="shared" si="166"/>
        <v>Pampilo</v>
      </c>
      <c r="E3566" t="str">
        <f t="shared" si="167"/>
        <v>odger P.</v>
      </c>
      <c r="F3566" t="s">
        <v>34363</v>
      </c>
      <c r="G3566" t="s">
        <v>37707</v>
      </c>
      <c r="H3566" t="s">
        <v>27584</v>
      </c>
      <c r="I3566" t="s">
        <v>3857</v>
      </c>
      <c r="J3566" t="s">
        <v>27585</v>
      </c>
      <c r="M3566" t="s">
        <v>8777</v>
      </c>
      <c r="N3566" t="s">
        <v>27586</v>
      </c>
      <c r="O3566" t="s">
        <v>27587</v>
      </c>
      <c r="R3566">
        <v>1</v>
      </c>
      <c r="S3566" t="s">
        <v>2911</v>
      </c>
      <c r="T3566" s="1">
        <v>40791.615590277775</v>
      </c>
      <c r="V3566" t="s">
        <v>91</v>
      </c>
      <c r="W3566">
        <v>12</v>
      </c>
      <c r="Y3566" t="s">
        <v>27587</v>
      </c>
      <c r="Z3566" t="s">
        <v>27586</v>
      </c>
      <c r="AA3566" t="s">
        <v>8777</v>
      </c>
      <c r="AE3566" t="s">
        <v>213</v>
      </c>
      <c r="AF3566" s="1">
        <v>27193</v>
      </c>
      <c r="AG3566" t="s">
        <v>27588</v>
      </c>
      <c r="AH3566" t="s">
        <v>105</v>
      </c>
      <c r="AI3566" t="s">
        <v>106</v>
      </c>
      <c r="AJ3566" t="s">
        <v>107</v>
      </c>
      <c r="AK3566" s="5">
        <v>42737</v>
      </c>
      <c r="AL3566" t="s">
        <v>27589</v>
      </c>
      <c r="AM3566" t="s">
        <v>27590</v>
      </c>
      <c r="AN3566" t="s">
        <v>145</v>
      </c>
      <c r="AP3566" s="1">
        <v>25224</v>
      </c>
      <c r="AU3566" t="s">
        <v>27591</v>
      </c>
      <c r="AW3566" t="s">
        <v>27592</v>
      </c>
      <c r="AY3566" t="s">
        <v>27593</v>
      </c>
    </row>
    <row r="3567" spans="1:51" x14ac:dyDescent="0.25">
      <c r="A3567">
        <v>4352</v>
      </c>
      <c r="B3567" s="3" t="s">
        <v>5262</v>
      </c>
      <c r="C3567" s="3" t="str">
        <f t="shared" si="165"/>
        <v>Pana, Cherryl</v>
      </c>
      <c r="D3567" s="3" t="str">
        <f t="shared" si="166"/>
        <v>Pana</v>
      </c>
      <c r="E3567" t="str">
        <f t="shared" si="167"/>
        <v>Cherryl</v>
      </c>
      <c r="F3567" t="s">
        <v>34364</v>
      </c>
      <c r="G3567" t="s">
        <v>36360</v>
      </c>
      <c r="H3567" t="s">
        <v>86</v>
      </c>
      <c r="J3567">
        <v>9267082233</v>
      </c>
      <c r="K3567" t="s">
        <v>396</v>
      </c>
      <c r="L3567" s="4" t="s">
        <v>88</v>
      </c>
      <c r="M3567" t="s">
        <v>89</v>
      </c>
      <c r="N3567" t="s">
        <v>260</v>
      </c>
      <c r="O3567" t="s">
        <v>397</v>
      </c>
      <c r="R3567">
        <v>1</v>
      </c>
      <c r="S3567" t="s">
        <v>2911</v>
      </c>
      <c r="T3567" s="1">
        <v>42112.391215277778</v>
      </c>
      <c r="V3567" t="s">
        <v>91</v>
      </c>
      <c r="W3567">
        <v>12</v>
      </c>
      <c r="X3567" t="s">
        <v>398</v>
      </c>
      <c r="Y3567" t="s">
        <v>397</v>
      </c>
      <c r="Z3567" t="s">
        <v>260</v>
      </c>
      <c r="AA3567" t="s">
        <v>89</v>
      </c>
      <c r="AB3567" t="s">
        <v>88</v>
      </c>
      <c r="AF3567" t="s">
        <v>2911</v>
      </c>
      <c r="AH3567" t="s">
        <v>94</v>
      </c>
      <c r="AI3567" t="s">
        <v>95</v>
      </c>
      <c r="AJ3567" t="s">
        <v>96</v>
      </c>
      <c r="AL3567" t="s">
        <v>400</v>
      </c>
      <c r="AM3567" t="s">
        <v>401</v>
      </c>
      <c r="AP3567" t="s">
        <v>2911</v>
      </c>
      <c r="AX3567" t="s">
        <v>402</v>
      </c>
      <c r="AY3567" t="s">
        <v>5263</v>
      </c>
    </row>
    <row r="3568" spans="1:51" x14ac:dyDescent="0.25">
      <c r="A3568">
        <v>3670</v>
      </c>
      <c r="B3568" s="3" t="s">
        <v>395</v>
      </c>
      <c r="C3568" s="3" t="str">
        <f t="shared" si="165"/>
        <v xml:space="preserve">Paña, Cherryl B. </v>
      </c>
      <c r="D3568" s="3" t="str">
        <f t="shared" si="166"/>
        <v>Paña</v>
      </c>
      <c r="E3568" t="str">
        <f t="shared" si="167"/>
        <v xml:space="preserve">Cherryl B. </v>
      </c>
      <c r="F3568" t="s">
        <v>34365</v>
      </c>
      <c r="G3568" t="s">
        <v>36360</v>
      </c>
      <c r="H3568" t="s">
        <v>86</v>
      </c>
      <c r="J3568">
        <v>9174110755</v>
      </c>
      <c r="K3568" t="s">
        <v>396</v>
      </c>
      <c r="L3568" s="4" t="s">
        <v>88</v>
      </c>
      <c r="M3568" t="s">
        <v>89</v>
      </c>
      <c r="N3568" t="s">
        <v>260</v>
      </c>
      <c r="O3568" t="s">
        <v>397</v>
      </c>
      <c r="R3568">
        <v>1</v>
      </c>
      <c r="S3568" s="1">
        <v>41026.403379629628</v>
      </c>
      <c r="T3568" s="1">
        <v>42112.390914351854</v>
      </c>
      <c r="U3568" t="s">
        <v>91</v>
      </c>
      <c r="V3568" t="s">
        <v>91</v>
      </c>
      <c r="W3568">
        <v>12</v>
      </c>
      <c r="X3568" t="s">
        <v>398</v>
      </c>
      <c r="Y3568" t="s">
        <v>397</v>
      </c>
      <c r="Z3568" t="s">
        <v>260</v>
      </c>
      <c r="AA3568" t="s">
        <v>89</v>
      </c>
      <c r="AB3568" t="s">
        <v>88</v>
      </c>
      <c r="AE3568" t="s">
        <v>213</v>
      </c>
      <c r="AF3568" s="1">
        <v>31270</v>
      </c>
      <c r="AG3568" t="s">
        <v>399</v>
      </c>
      <c r="AH3568" t="s">
        <v>94</v>
      </c>
      <c r="AI3568" t="s">
        <v>95</v>
      </c>
      <c r="AJ3568" t="s">
        <v>96</v>
      </c>
      <c r="AL3568" t="s">
        <v>400</v>
      </c>
      <c r="AM3568" t="s">
        <v>401</v>
      </c>
      <c r="AN3568" t="s">
        <v>145</v>
      </c>
      <c r="AO3568" t="s">
        <v>146</v>
      </c>
      <c r="AP3568" s="1">
        <v>40189</v>
      </c>
      <c r="AX3568" t="s">
        <v>402</v>
      </c>
      <c r="AY3568" t="s">
        <v>97</v>
      </c>
    </row>
    <row r="3569" spans="1:51" x14ac:dyDescent="0.25">
      <c r="A3569">
        <v>5067</v>
      </c>
      <c r="B3569" s="3" t="s">
        <v>15458</v>
      </c>
      <c r="C3569" s="3" t="str">
        <f t="shared" si="165"/>
        <v xml:space="preserve">Paña, Ma. Ysabel Leonora </v>
      </c>
      <c r="D3569" s="3" t="str">
        <f t="shared" si="166"/>
        <v>Paña</v>
      </c>
      <c r="E3569" t="str">
        <f t="shared" si="167"/>
        <v xml:space="preserve">Ma. Ysabel Leonora </v>
      </c>
      <c r="F3569" t="s">
        <v>34365</v>
      </c>
      <c r="G3569" t="s">
        <v>36361</v>
      </c>
      <c r="H3569" t="s">
        <v>15459</v>
      </c>
      <c r="J3569">
        <v>9162975831</v>
      </c>
      <c r="M3569" t="s">
        <v>89</v>
      </c>
      <c r="O3569" t="s">
        <v>15460</v>
      </c>
      <c r="R3569">
        <v>1</v>
      </c>
      <c r="S3569" s="1">
        <v>42062.687754629631</v>
      </c>
      <c r="T3569" s="1">
        <v>42210.6325</v>
      </c>
      <c r="U3569" t="s">
        <v>91</v>
      </c>
      <c r="V3569" t="s">
        <v>91</v>
      </c>
      <c r="W3569">
        <v>12</v>
      </c>
      <c r="X3569" t="s">
        <v>15461</v>
      </c>
      <c r="Y3569" t="s">
        <v>15460</v>
      </c>
      <c r="AA3569" t="s">
        <v>89</v>
      </c>
      <c r="AE3569" t="s">
        <v>93</v>
      </c>
      <c r="AF3569" s="1">
        <v>30536</v>
      </c>
      <c r="AI3569" t="s">
        <v>95</v>
      </c>
      <c r="AJ3569" t="s">
        <v>107</v>
      </c>
      <c r="AL3569" t="s">
        <v>15462</v>
      </c>
      <c r="AM3569" t="s">
        <v>15463</v>
      </c>
      <c r="AN3569" t="s">
        <v>93</v>
      </c>
      <c r="AO3569" t="s">
        <v>93</v>
      </c>
      <c r="AP3569" s="1">
        <v>30164</v>
      </c>
      <c r="AS3569">
        <v>9166506018</v>
      </c>
      <c r="AU3569" t="s">
        <v>15464</v>
      </c>
      <c r="AV3569" t="s">
        <v>1167</v>
      </c>
      <c r="AX3569" t="s">
        <v>313</v>
      </c>
      <c r="AY3569" t="s">
        <v>97</v>
      </c>
    </row>
    <row r="3570" spans="1:51" x14ac:dyDescent="0.25">
      <c r="A3570">
        <v>2356</v>
      </c>
      <c r="B3570" s="3" t="s">
        <v>26377</v>
      </c>
      <c r="C3570" s="3" t="str">
        <f t="shared" si="165"/>
        <v>Panandigan,Laling</v>
      </c>
      <c r="D3570" s="3" t="str">
        <f t="shared" si="166"/>
        <v>Panandigan</v>
      </c>
      <c r="E3570" t="str">
        <f t="shared" si="167"/>
        <v>aling</v>
      </c>
      <c r="F3570" t="s">
        <v>34366</v>
      </c>
      <c r="G3570" t="s">
        <v>37708</v>
      </c>
      <c r="H3570" t="s">
        <v>26378</v>
      </c>
      <c r="J3570">
        <v>6402484</v>
      </c>
      <c r="M3570" t="s">
        <v>9850</v>
      </c>
      <c r="N3570" t="s">
        <v>26379</v>
      </c>
      <c r="O3570" t="s">
        <v>26380</v>
      </c>
      <c r="R3570">
        <v>1</v>
      </c>
      <c r="S3570" t="s">
        <v>2911</v>
      </c>
      <c r="T3570" s="1">
        <v>40870.498784722222</v>
      </c>
      <c r="V3570" t="s">
        <v>91</v>
      </c>
      <c r="W3570">
        <v>12</v>
      </c>
      <c r="X3570" t="s">
        <v>26381</v>
      </c>
      <c r="Y3570" t="s">
        <v>26380</v>
      </c>
      <c r="Z3570" t="s">
        <v>26379</v>
      </c>
      <c r="AA3570" t="s">
        <v>9853</v>
      </c>
      <c r="AC3570">
        <v>7267758</v>
      </c>
      <c r="AF3570" s="1">
        <v>26501</v>
      </c>
      <c r="AH3570" t="s">
        <v>105</v>
      </c>
      <c r="AI3570" t="s">
        <v>95</v>
      </c>
      <c r="AJ3570" t="s">
        <v>107</v>
      </c>
      <c r="AK3570" t="s">
        <v>26382</v>
      </c>
      <c r="AL3570" t="s">
        <v>26383</v>
      </c>
      <c r="AM3570" t="s">
        <v>14426</v>
      </c>
      <c r="AP3570" s="1">
        <v>26394</v>
      </c>
      <c r="AX3570" t="s">
        <v>26384</v>
      </c>
      <c r="AY3570" t="s">
        <v>26385</v>
      </c>
    </row>
    <row r="3571" spans="1:51" x14ac:dyDescent="0.25">
      <c r="A3571">
        <v>5324</v>
      </c>
      <c r="B3571" s="3" t="s">
        <v>17096</v>
      </c>
      <c r="C3571" s="3" t="str">
        <f t="shared" si="165"/>
        <v xml:space="preserve">Pañares, Ferdinand M. </v>
      </c>
      <c r="D3571" s="3" t="str">
        <f t="shared" si="166"/>
        <v>Pañares</v>
      </c>
      <c r="E3571" t="str">
        <f t="shared" si="167"/>
        <v xml:space="preserve">Ferdinand M. </v>
      </c>
      <c r="F3571" t="s">
        <v>34367</v>
      </c>
      <c r="G3571" t="s">
        <v>36593</v>
      </c>
      <c r="H3571" t="s">
        <v>17097</v>
      </c>
      <c r="J3571">
        <v>9205878066</v>
      </c>
      <c r="K3571" t="s">
        <v>17098</v>
      </c>
      <c r="L3571" s="4" t="s">
        <v>88</v>
      </c>
      <c r="M3571" t="s">
        <v>89</v>
      </c>
      <c r="O3571" t="s">
        <v>17099</v>
      </c>
      <c r="R3571">
        <v>1</v>
      </c>
      <c r="S3571" s="1">
        <v>42258.492372685185</v>
      </c>
      <c r="T3571" s="1">
        <v>42317.545486111114</v>
      </c>
      <c r="U3571" t="s">
        <v>91</v>
      </c>
      <c r="V3571" t="s">
        <v>91</v>
      </c>
      <c r="W3571">
        <v>12</v>
      </c>
      <c r="X3571" t="s">
        <v>17100</v>
      </c>
      <c r="Y3571" t="s">
        <v>17099</v>
      </c>
      <c r="AA3571" t="s">
        <v>89</v>
      </c>
      <c r="AB3571" t="s">
        <v>88</v>
      </c>
      <c r="AC3571" t="s">
        <v>17101</v>
      </c>
      <c r="AE3571" t="s">
        <v>93</v>
      </c>
      <c r="AF3571" s="1">
        <v>40188</v>
      </c>
      <c r="AI3571" t="s">
        <v>106</v>
      </c>
      <c r="AJ3571" t="s">
        <v>107</v>
      </c>
      <c r="AL3571" t="s">
        <v>17102</v>
      </c>
      <c r="AN3571" t="s">
        <v>93</v>
      </c>
      <c r="AO3571" t="s">
        <v>93</v>
      </c>
      <c r="AP3571" s="1">
        <v>22463</v>
      </c>
      <c r="AX3571" t="s">
        <v>17103</v>
      </c>
      <c r="AY3571" t="s">
        <v>97</v>
      </c>
    </row>
    <row r="3572" spans="1:51" x14ac:dyDescent="0.25">
      <c r="A3572">
        <v>286</v>
      </c>
      <c r="B3572" s="3" t="s">
        <v>10370</v>
      </c>
      <c r="C3572" s="3" t="str">
        <f t="shared" si="165"/>
        <v>Pancrudo, Delia</v>
      </c>
      <c r="D3572" s="3" t="str">
        <f t="shared" si="166"/>
        <v>Pancrudo</v>
      </c>
      <c r="E3572" t="str">
        <f t="shared" si="167"/>
        <v>Delia</v>
      </c>
      <c r="F3572" t="s">
        <v>34368</v>
      </c>
      <c r="G3572" t="s">
        <v>36362</v>
      </c>
      <c r="H3572" t="s">
        <v>10371</v>
      </c>
      <c r="L3572" s="4" t="s">
        <v>1085</v>
      </c>
      <c r="M3572" t="s">
        <v>3143</v>
      </c>
      <c r="R3572">
        <v>1</v>
      </c>
      <c r="S3572" t="s">
        <v>2911</v>
      </c>
      <c r="T3572" s="1">
        <v>40935.717453703706</v>
      </c>
      <c r="V3572" t="s">
        <v>91</v>
      </c>
      <c r="W3572">
        <v>12</v>
      </c>
      <c r="AA3572" t="s">
        <v>3143</v>
      </c>
      <c r="AB3572" t="s">
        <v>1085</v>
      </c>
      <c r="AE3572" t="s">
        <v>224</v>
      </c>
      <c r="AF3572" s="1">
        <v>20584</v>
      </c>
      <c r="AG3572" t="s">
        <v>9170</v>
      </c>
      <c r="AH3572" t="s">
        <v>105</v>
      </c>
      <c r="AI3572" t="s">
        <v>95</v>
      </c>
      <c r="AJ3572" t="s">
        <v>107</v>
      </c>
      <c r="AK3572" t="s">
        <v>3752</v>
      </c>
      <c r="AL3572" t="s">
        <v>10372</v>
      </c>
      <c r="AM3572" t="s">
        <v>2728</v>
      </c>
      <c r="AN3572" t="s">
        <v>239</v>
      </c>
      <c r="AO3572" t="s">
        <v>146</v>
      </c>
      <c r="AP3572" s="1">
        <v>20443</v>
      </c>
      <c r="AU3572" t="s">
        <v>10373</v>
      </c>
      <c r="AV3572" t="s">
        <v>10374</v>
      </c>
      <c r="AY3572" t="s">
        <v>10375</v>
      </c>
    </row>
    <row r="3573" spans="1:51" x14ac:dyDescent="0.25">
      <c r="A3573">
        <v>289</v>
      </c>
      <c r="B3573" s="3" t="s">
        <v>10391</v>
      </c>
      <c r="C3573" s="3" t="str">
        <f t="shared" si="165"/>
        <v>Pangandaman, Linin</v>
      </c>
      <c r="D3573" s="3" t="str">
        <f t="shared" si="166"/>
        <v>Pangandaman</v>
      </c>
      <c r="E3573" t="str">
        <f t="shared" si="167"/>
        <v>Linin</v>
      </c>
      <c r="F3573" t="s">
        <v>34369</v>
      </c>
      <c r="G3573" t="s">
        <v>36363</v>
      </c>
      <c r="H3573" t="s">
        <v>10392</v>
      </c>
      <c r="J3573" t="s">
        <v>10393</v>
      </c>
      <c r="M3573" t="s">
        <v>8057</v>
      </c>
      <c r="O3573" t="s">
        <v>10394</v>
      </c>
      <c r="R3573">
        <v>1</v>
      </c>
      <c r="S3573" t="s">
        <v>2911</v>
      </c>
      <c r="T3573" s="1">
        <v>40814.351168981484</v>
      </c>
      <c r="V3573" t="s">
        <v>91</v>
      </c>
      <c r="W3573">
        <v>12</v>
      </c>
      <c r="AF3573" s="1">
        <v>9775</v>
      </c>
      <c r="AG3573" t="s">
        <v>10395</v>
      </c>
      <c r="AH3573" t="s">
        <v>105</v>
      </c>
      <c r="AI3573" t="s">
        <v>106</v>
      </c>
      <c r="AJ3573" t="s">
        <v>107</v>
      </c>
      <c r="AL3573" t="s">
        <v>10396</v>
      </c>
      <c r="AM3573" t="s">
        <v>10397</v>
      </c>
      <c r="AP3573" s="1">
        <v>46595</v>
      </c>
      <c r="AY3573" t="s">
        <v>10398</v>
      </c>
    </row>
    <row r="3574" spans="1:51" x14ac:dyDescent="0.25">
      <c r="A3574">
        <v>2829</v>
      </c>
      <c r="B3574" s="3" t="s">
        <v>29831</v>
      </c>
      <c r="C3574" s="3" t="str">
        <f t="shared" si="165"/>
        <v>Panganiban, Michael</v>
      </c>
      <c r="D3574" s="3" t="str">
        <f t="shared" si="166"/>
        <v>Panganiban</v>
      </c>
      <c r="E3574" t="str">
        <f t="shared" si="167"/>
        <v>Michael</v>
      </c>
      <c r="F3574" t="s">
        <v>34370</v>
      </c>
      <c r="G3574" t="s">
        <v>35278</v>
      </c>
      <c r="H3574" t="s">
        <v>28408</v>
      </c>
      <c r="L3574" s="4" t="s">
        <v>29832</v>
      </c>
      <c r="N3574" t="s">
        <v>28409</v>
      </c>
      <c r="O3574" t="s">
        <v>28410</v>
      </c>
      <c r="R3574">
        <v>1</v>
      </c>
      <c r="S3574" t="s">
        <v>2911</v>
      </c>
      <c r="T3574" s="1">
        <v>40870.499479166669</v>
      </c>
      <c r="V3574" t="s">
        <v>91</v>
      </c>
      <c r="W3574">
        <v>12</v>
      </c>
      <c r="X3574" t="s">
        <v>28411</v>
      </c>
      <c r="Y3574" t="s">
        <v>28410</v>
      </c>
      <c r="Z3574" t="s">
        <v>28409</v>
      </c>
      <c r="AB3574" t="s">
        <v>29832</v>
      </c>
      <c r="AF3574" t="s">
        <v>2911</v>
      </c>
      <c r="AI3574" t="s">
        <v>106</v>
      </c>
      <c r="AJ3574" t="s">
        <v>107</v>
      </c>
      <c r="AP3574" t="s">
        <v>2911</v>
      </c>
      <c r="AY3574" t="s">
        <v>29833</v>
      </c>
    </row>
    <row r="3575" spans="1:51" x14ac:dyDescent="0.25">
      <c r="A3575">
        <v>2642</v>
      </c>
      <c r="B3575" s="3" t="s">
        <v>28407</v>
      </c>
      <c r="C3575" s="3" t="str">
        <f t="shared" si="165"/>
        <v>Panganiban,Michael</v>
      </c>
      <c r="D3575" s="3" t="str">
        <f t="shared" si="166"/>
        <v>Panganiban</v>
      </c>
      <c r="E3575" t="str">
        <f t="shared" si="167"/>
        <v>ichael</v>
      </c>
      <c r="F3575" t="s">
        <v>34370</v>
      </c>
      <c r="G3575" t="s">
        <v>35278</v>
      </c>
      <c r="H3575" t="s">
        <v>28408</v>
      </c>
      <c r="L3575" s="4" t="s">
        <v>1085</v>
      </c>
      <c r="N3575" t="s">
        <v>28409</v>
      </c>
      <c r="O3575" t="s">
        <v>28410</v>
      </c>
      <c r="R3575">
        <v>1</v>
      </c>
      <c r="S3575" t="s">
        <v>2911</v>
      </c>
      <c r="T3575" s="1">
        <v>40870.5</v>
      </c>
      <c r="V3575" t="s">
        <v>91</v>
      </c>
      <c r="W3575">
        <v>12</v>
      </c>
      <c r="X3575" t="s">
        <v>28411</v>
      </c>
      <c r="Y3575" t="s">
        <v>28410</v>
      </c>
      <c r="Z3575" t="s">
        <v>28409</v>
      </c>
      <c r="AB3575" t="s">
        <v>1085</v>
      </c>
      <c r="AF3575" t="s">
        <v>2911</v>
      </c>
      <c r="AI3575" t="s">
        <v>106</v>
      </c>
      <c r="AJ3575" t="s">
        <v>107</v>
      </c>
      <c r="AP3575" t="s">
        <v>2911</v>
      </c>
      <c r="AY3575" t="s">
        <v>28412</v>
      </c>
    </row>
    <row r="3576" spans="1:51" x14ac:dyDescent="0.25">
      <c r="A3576">
        <v>294</v>
      </c>
      <c r="B3576" s="3" t="s">
        <v>10423</v>
      </c>
      <c r="C3576" s="3" t="e">
        <f t="shared" si="165"/>
        <v>#VALUE!</v>
      </c>
      <c r="D3576" s="3" t="str">
        <f t="shared" si="166"/>
        <v>Pangarungan</v>
      </c>
      <c r="E3576" t="e">
        <f t="shared" si="167"/>
        <v>#VALUE!</v>
      </c>
      <c r="F3576" t="s">
        <v>34371</v>
      </c>
      <c r="G3576" t="s">
        <v>36169</v>
      </c>
      <c r="H3576" t="s">
        <v>10424</v>
      </c>
      <c r="M3576" t="s">
        <v>10035</v>
      </c>
      <c r="O3576" t="s">
        <v>10425</v>
      </c>
      <c r="R3576">
        <v>1</v>
      </c>
      <c r="S3576" t="s">
        <v>2911</v>
      </c>
      <c r="T3576" s="1">
        <v>40885.713796296295</v>
      </c>
      <c r="V3576" t="s">
        <v>91</v>
      </c>
      <c r="W3576">
        <v>12</v>
      </c>
      <c r="X3576" t="s">
        <v>10426</v>
      </c>
      <c r="Y3576" t="s">
        <v>10425</v>
      </c>
      <c r="AA3576" t="s">
        <v>9963</v>
      </c>
      <c r="AF3576" t="s">
        <v>2911</v>
      </c>
      <c r="AH3576" t="s">
        <v>105</v>
      </c>
      <c r="AI3576" t="s">
        <v>95</v>
      </c>
      <c r="AJ3576" t="s">
        <v>107</v>
      </c>
      <c r="AP3576" t="s">
        <v>2911</v>
      </c>
      <c r="AY3576" t="s">
        <v>10427</v>
      </c>
    </row>
    <row r="3577" spans="1:51" x14ac:dyDescent="0.25">
      <c r="A3577">
        <v>1947</v>
      </c>
      <c r="B3577" s="3" t="s">
        <v>23505</v>
      </c>
      <c r="C3577" s="3" t="str">
        <f t="shared" si="165"/>
        <v>Pangca, Maria Liza Y.</v>
      </c>
      <c r="D3577" s="3" t="str">
        <f t="shared" si="166"/>
        <v>Pangca</v>
      </c>
      <c r="E3577" t="str">
        <f t="shared" si="167"/>
        <v>Maria Liza Y.</v>
      </c>
      <c r="F3577" t="s">
        <v>34372</v>
      </c>
      <c r="G3577" t="s">
        <v>37709</v>
      </c>
      <c r="H3577" t="s">
        <v>86</v>
      </c>
      <c r="J3577" t="s">
        <v>23506</v>
      </c>
      <c r="K3577" t="s">
        <v>23507</v>
      </c>
      <c r="L3577" s="4" t="s">
        <v>134</v>
      </c>
      <c r="M3577" t="s">
        <v>101</v>
      </c>
      <c r="N3577" t="s">
        <v>10461</v>
      </c>
      <c r="O3577" t="s">
        <v>23508</v>
      </c>
      <c r="R3577">
        <v>1</v>
      </c>
      <c r="S3577" t="s">
        <v>2911</v>
      </c>
      <c r="T3577" s="1">
        <v>42724.567372685182</v>
      </c>
      <c r="V3577" t="s">
        <v>91</v>
      </c>
      <c r="W3577">
        <v>12</v>
      </c>
      <c r="X3577" t="s">
        <v>23509</v>
      </c>
      <c r="Y3577" t="s">
        <v>23508</v>
      </c>
      <c r="Z3577" t="s">
        <v>10461</v>
      </c>
      <c r="AA3577" t="s">
        <v>101</v>
      </c>
      <c r="AB3577" t="s">
        <v>134</v>
      </c>
      <c r="AE3577" t="s">
        <v>113</v>
      </c>
      <c r="AF3577" s="1">
        <v>24497</v>
      </c>
      <c r="AG3577" t="s">
        <v>386</v>
      </c>
      <c r="AH3577" t="s">
        <v>105</v>
      </c>
      <c r="AI3577" t="s">
        <v>95</v>
      </c>
      <c r="AJ3577" t="s">
        <v>96</v>
      </c>
      <c r="AL3577" t="s">
        <v>23510</v>
      </c>
      <c r="AM3577" t="s">
        <v>7780</v>
      </c>
      <c r="AN3577" t="s">
        <v>145</v>
      </c>
      <c r="AP3577" t="s">
        <v>2911</v>
      </c>
      <c r="AY3577" t="s">
        <v>23511</v>
      </c>
    </row>
    <row r="3578" spans="1:51" x14ac:dyDescent="0.25">
      <c r="A3578">
        <v>1089</v>
      </c>
      <c r="B3578" s="3" t="s">
        <v>15526</v>
      </c>
      <c r="C3578" s="3" t="str">
        <f t="shared" si="165"/>
        <v>Pangilinan, Jerome</v>
      </c>
      <c r="D3578" s="3" t="str">
        <f t="shared" si="166"/>
        <v>Pangilinan</v>
      </c>
      <c r="E3578" t="str">
        <f t="shared" si="167"/>
        <v>Jerome</v>
      </c>
      <c r="F3578" t="s">
        <v>34373</v>
      </c>
      <c r="G3578" t="s">
        <v>35826</v>
      </c>
      <c r="H3578" t="s">
        <v>15527</v>
      </c>
      <c r="J3578" t="s">
        <v>15528</v>
      </c>
      <c r="M3578" t="s">
        <v>8301</v>
      </c>
      <c r="O3578" t="s">
        <v>15529</v>
      </c>
      <c r="R3578">
        <v>1</v>
      </c>
      <c r="S3578" t="s">
        <v>2911</v>
      </c>
      <c r="T3578" s="1">
        <v>40808.5312037037</v>
      </c>
      <c r="V3578" t="s">
        <v>91</v>
      </c>
      <c r="W3578">
        <v>12</v>
      </c>
      <c r="AF3578" t="s">
        <v>2911</v>
      </c>
      <c r="AH3578" t="s">
        <v>105</v>
      </c>
      <c r="AI3578" t="s">
        <v>106</v>
      </c>
      <c r="AJ3578" t="s">
        <v>107</v>
      </c>
      <c r="AP3578" t="s">
        <v>2911</v>
      </c>
      <c r="AY3578" t="s">
        <v>15530</v>
      </c>
    </row>
    <row r="3579" spans="1:51" x14ac:dyDescent="0.25">
      <c r="A3579">
        <v>4034</v>
      </c>
      <c r="B3579" s="3" t="s">
        <v>2189</v>
      </c>
      <c r="C3579" s="3" t="e">
        <f t="shared" si="165"/>
        <v>#VALUE!</v>
      </c>
      <c r="D3579" s="3" t="str">
        <f t="shared" si="166"/>
        <v>Paniza</v>
      </c>
      <c r="E3579" t="e">
        <f t="shared" si="167"/>
        <v>#VALUE!</v>
      </c>
      <c r="F3579" t="s">
        <v>34374</v>
      </c>
      <c r="G3579" t="s">
        <v>37462</v>
      </c>
      <c r="H3579" t="s">
        <v>97</v>
      </c>
      <c r="I3579" t="s">
        <v>97</v>
      </c>
      <c r="J3579" t="s">
        <v>97</v>
      </c>
      <c r="K3579" t="s">
        <v>97</v>
      </c>
      <c r="L3579" s="4" t="s">
        <v>97</v>
      </c>
      <c r="M3579" t="s">
        <v>97</v>
      </c>
      <c r="N3579" t="s">
        <v>97</v>
      </c>
      <c r="O3579" t="s">
        <v>97</v>
      </c>
      <c r="P3579" t="s">
        <v>97</v>
      </c>
      <c r="Q3579" t="s">
        <v>97</v>
      </c>
      <c r="R3579">
        <v>1</v>
      </c>
      <c r="S3579" t="s">
        <v>97</v>
      </c>
      <c r="T3579" t="s">
        <v>97</v>
      </c>
      <c r="U3579" t="s">
        <v>97</v>
      </c>
      <c r="V3579" t="s">
        <v>97</v>
      </c>
      <c r="W3579">
        <v>12</v>
      </c>
      <c r="X3579" t="s">
        <v>97</v>
      </c>
      <c r="Y3579" t="s">
        <v>97</v>
      </c>
      <c r="Z3579" t="s">
        <v>97</v>
      </c>
      <c r="AA3579" t="s">
        <v>97</v>
      </c>
      <c r="AB3579" t="s">
        <v>97</v>
      </c>
      <c r="AC3579" t="s">
        <v>97</v>
      </c>
      <c r="AD3579" t="s">
        <v>97</v>
      </c>
      <c r="AE3579" t="s">
        <v>97</v>
      </c>
      <c r="AF3579" t="s">
        <v>97</v>
      </c>
      <c r="AG3579" t="s">
        <v>97</v>
      </c>
      <c r="AH3579" t="s">
        <v>97</v>
      </c>
      <c r="AI3579" t="s">
        <v>97</v>
      </c>
      <c r="AJ3579" t="s">
        <v>97</v>
      </c>
      <c r="AK3579" t="s">
        <v>97</v>
      </c>
      <c r="AL3579" t="s">
        <v>97</v>
      </c>
      <c r="AM3579" t="s">
        <v>97</v>
      </c>
      <c r="AN3579" t="s">
        <v>97</v>
      </c>
      <c r="AO3579" t="s">
        <v>97</v>
      </c>
      <c r="AP3579" t="s">
        <v>97</v>
      </c>
      <c r="AQ3579" t="s">
        <v>97</v>
      </c>
      <c r="AR3579" t="s">
        <v>97</v>
      </c>
      <c r="AS3579" t="s">
        <v>97</v>
      </c>
      <c r="AT3579" t="s">
        <v>97</v>
      </c>
      <c r="AU3579" t="s">
        <v>97</v>
      </c>
      <c r="AV3579" t="s">
        <v>97</v>
      </c>
      <c r="AW3579" t="s">
        <v>97</v>
      </c>
      <c r="AX3579" t="s">
        <v>97</v>
      </c>
      <c r="AY3579" t="s">
        <v>2190</v>
      </c>
    </row>
    <row r="3580" spans="1:51" x14ac:dyDescent="0.25">
      <c r="A3580">
        <v>5164</v>
      </c>
      <c r="B3580" s="3" t="s">
        <v>7209</v>
      </c>
      <c r="C3580" s="3" t="str">
        <f t="shared" si="165"/>
        <v>Pantillo, Samuelito &amp; Mercel</v>
      </c>
      <c r="D3580" s="3" t="str">
        <f t="shared" si="166"/>
        <v>Pantillo</v>
      </c>
      <c r="E3580" t="str">
        <f t="shared" si="167"/>
        <v>Samuelito &amp; Mercel</v>
      </c>
      <c r="F3580" t="s">
        <v>34375</v>
      </c>
      <c r="G3580" t="s">
        <v>37710</v>
      </c>
      <c r="H3580" t="s">
        <v>7210</v>
      </c>
      <c r="J3580">
        <v>9399387499</v>
      </c>
      <c r="L3580" s="4" t="s">
        <v>88</v>
      </c>
      <c r="M3580" t="s">
        <v>473</v>
      </c>
      <c r="N3580" t="s">
        <v>7211</v>
      </c>
      <c r="O3580" t="s">
        <v>7212</v>
      </c>
      <c r="R3580">
        <v>1</v>
      </c>
      <c r="S3580" s="1">
        <v>42083.442314814813</v>
      </c>
      <c r="T3580" s="1">
        <v>42277.442175925928</v>
      </c>
      <c r="U3580" t="s">
        <v>91</v>
      </c>
      <c r="V3580" t="s">
        <v>91</v>
      </c>
      <c r="W3580">
        <v>12</v>
      </c>
      <c r="X3580" t="s">
        <v>7213</v>
      </c>
      <c r="Y3580" t="s">
        <v>7212</v>
      </c>
      <c r="Z3580" t="s">
        <v>7211</v>
      </c>
      <c r="AA3580" t="s">
        <v>473</v>
      </c>
      <c r="AB3580" t="s">
        <v>88</v>
      </c>
      <c r="AE3580" t="s">
        <v>93</v>
      </c>
      <c r="AF3580" s="1">
        <v>22240</v>
      </c>
      <c r="AH3580" t="s">
        <v>94</v>
      </c>
      <c r="AI3580" t="s">
        <v>106</v>
      </c>
      <c r="AJ3580" t="s">
        <v>107</v>
      </c>
      <c r="AL3580" t="s">
        <v>7214</v>
      </c>
      <c r="AM3580" t="s">
        <v>2597</v>
      </c>
      <c r="AN3580" t="s">
        <v>93</v>
      </c>
      <c r="AO3580" t="s">
        <v>93</v>
      </c>
      <c r="AP3580" s="1">
        <v>22659</v>
      </c>
      <c r="AS3580">
        <v>9055717913</v>
      </c>
      <c r="AX3580" t="s">
        <v>7215</v>
      </c>
      <c r="AY3580" t="s">
        <v>97</v>
      </c>
    </row>
    <row r="3581" spans="1:51" x14ac:dyDescent="0.25">
      <c r="A3581">
        <v>1615</v>
      </c>
      <c r="B3581" s="3" t="s">
        <v>21053</v>
      </c>
      <c r="C3581" s="3" t="str">
        <f t="shared" si="165"/>
        <v>Panunce, Sps.Rogelio&amp;Judith</v>
      </c>
      <c r="D3581" s="3" t="str">
        <f t="shared" si="166"/>
        <v>Panunce</v>
      </c>
      <c r="E3581" t="str">
        <f t="shared" si="167"/>
        <v>Sps.Rogelio&amp;Judith</v>
      </c>
      <c r="F3581" t="s">
        <v>34376</v>
      </c>
      <c r="G3581" t="s">
        <v>35315</v>
      </c>
      <c r="H3581" t="s">
        <v>21054</v>
      </c>
      <c r="I3581" t="s">
        <v>101</v>
      </c>
      <c r="J3581" t="s">
        <v>21055</v>
      </c>
      <c r="L3581" s="4" t="s">
        <v>134</v>
      </c>
      <c r="M3581" t="s">
        <v>101</v>
      </c>
      <c r="N3581" t="s">
        <v>853</v>
      </c>
      <c r="O3581" t="s">
        <v>21056</v>
      </c>
      <c r="R3581">
        <v>1</v>
      </c>
      <c r="S3581" t="s">
        <v>2911</v>
      </c>
      <c r="T3581" s="1">
        <v>40733.847303240742</v>
      </c>
      <c r="V3581" t="s">
        <v>91</v>
      </c>
      <c r="W3581">
        <v>12</v>
      </c>
      <c r="X3581" t="s">
        <v>21057</v>
      </c>
      <c r="Y3581" t="s">
        <v>21056</v>
      </c>
      <c r="Z3581" t="s">
        <v>853</v>
      </c>
      <c r="AA3581" t="s">
        <v>101</v>
      </c>
      <c r="AB3581" t="s">
        <v>134</v>
      </c>
      <c r="AF3581" s="1">
        <v>20458</v>
      </c>
      <c r="AG3581" t="s">
        <v>7851</v>
      </c>
      <c r="AH3581" t="s">
        <v>105</v>
      </c>
      <c r="AI3581" t="s">
        <v>106</v>
      </c>
      <c r="AJ3581" t="s">
        <v>107</v>
      </c>
      <c r="AL3581" t="s">
        <v>21058</v>
      </c>
      <c r="AM3581" t="s">
        <v>2728</v>
      </c>
      <c r="AP3581" s="1">
        <v>21368</v>
      </c>
      <c r="AS3581" t="s">
        <v>21055</v>
      </c>
      <c r="AU3581" t="s">
        <v>21059</v>
      </c>
      <c r="AY3581" t="s">
        <v>21060</v>
      </c>
    </row>
    <row r="3582" spans="1:51" x14ac:dyDescent="0.25">
      <c r="A3582">
        <v>1640</v>
      </c>
      <c r="B3582" s="3" t="s">
        <v>21224</v>
      </c>
      <c r="C3582" s="3" t="str">
        <f t="shared" si="165"/>
        <v>Panunce, Sps.Rogelio&amp;Judith</v>
      </c>
      <c r="D3582" s="3" t="str">
        <f t="shared" si="166"/>
        <v>Panunce</v>
      </c>
      <c r="E3582" t="str">
        <f t="shared" si="167"/>
        <v>Sps.Rogelio&amp;Judith</v>
      </c>
      <c r="F3582" t="s">
        <v>34376</v>
      </c>
      <c r="G3582" t="s">
        <v>35315</v>
      </c>
      <c r="H3582" t="s">
        <v>21054</v>
      </c>
      <c r="I3582" t="s">
        <v>101</v>
      </c>
      <c r="J3582" t="s">
        <v>21055</v>
      </c>
      <c r="L3582" s="4" t="s">
        <v>134</v>
      </c>
      <c r="M3582" t="s">
        <v>101</v>
      </c>
      <c r="N3582" t="s">
        <v>853</v>
      </c>
      <c r="O3582" t="s">
        <v>21056</v>
      </c>
      <c r="R3582">
        <v>1</v>
      </c>
      <c r="S3582" t="s">
        <v>2911</v>
      </c>
      <c r="T3582" s="1">
        <v>40733.84952546296</v>
      </c>
      <c r="V3582" t="s">
        <v>91</v>
      </c>
      <c r="W3582">
        <v>12</v>
      </c>
      <c r="X3582" t="s">
        <v>21057</v>
      </c>
      <c r="Y3582" t="s">
        <v>21056</v>
      </c>
      <c r="Z3582" t="s">
        <v>853</v>
      </c>
      <c r="AA3582" t="s">
        <v>101</v>
      </c>
      <c r="AB3582" t="s">
        <v>134</v>
      </c>
      <c r="AF3582" s="1">
        <v>20458</v>
      </c>
      <c r="AG3582" t="s">
        <v>7851</v>
      </c>
      <c r="AH3582" t="s">
        <v>105</v>
      </c>
      <c r="AI3582" t="s">
        <v>106</v>
      </c>
      <c r="AJ3582" t="s">
        <v>107</v>
      </c>
      <c r="AK3582" t="s">
        <v>21062</v>
      </c>
      <c r="AL3582" t="s">
        <v>21058</v>
      </c>
      <c r="AM3582" t="s">
        <v>2728</v>
      </c>
      <c r="AP3582" s="1">
        <v>21368</v>
      </c>
      <c r="AS3582" t="s">
        <v>21055</v>
      </c>
      <c r="AU3582" t="s">
        <v>21059</v>
      </c>
      <c r="AY3582" t="s">
        <v>21225</v>
      </c>
    </row>
    <row r="3583" spans="1:51" x14ac:dyDescent="0.25">
      <c r="A3583">
        <v>1661</v>
      </c>
      <c r="B3583" s="3" t="s">
        <v>21369</v>
      </c>
      <c r="C3583" s="3" t="str">
        <f t="shared" si="165"/>
        <v>Panunce, Sps.Rogelio&amp;Judith</v>
      </c>
      <c r="D3583" s="3" t="str">
        <f t="shared" si="166"/>
        <v>Panunce</v>
      </c>
      <c r="E3583" t="str">
        <f t="shared" si="167"/>
        <v>Sps.Rogelio&amp;Judith</v>
      </c>
      <c r="F3583" t="s">
        <v>34376</v>
      </c>
      <c r="G3583" t="s">
        <v>35315</v>
      </c>
      <c r="H3583" t="s">
        <v>21054</v>
      </c>
      <c r="I3583" t="s">
        <v>101</v>
      </c>
      <c r="J3583" t="s">
        <v>21055</v>
      </c>
      <c r="L3583" s="4" t="s">
        <v>134</v>
      </c>
      <c r="M3583" t="s">
        <v>101</v>
      </c>
      <c r="N3583" t="s">
        <v>853</v>
      </c>
      <c r="O3583" t="s">
        <v>21056</v>
      </c>
      <c r="R3583">
        <v>1</v>
      </c>
      <c r="S3583" t="s">
        <v>2911</v>
      </c>
      <c r="T3583" s="1">
        <v>40733.851122685184</v>
      </c>
      <c r="V3583" t="s">
        <v>91</v>
      </c>
      <c r="W3583">
        <v>12</v>
      </c>
      <c r="X3583" t="s">
        <v>21057</v>
      </c>
      <c r="Y3583" t="s">
        <v>21056</v>
      </c>
      <c r="Z3583" t="s">
        <v>853</v>
      </c>
      <c r="AA3583" t="s">
        <v>101</v>
      </c>
      <c r="AB3583" t="s">
        <v>134</v>
      </c>
      <c r="AE3583" t="s">
        <v>224</v>
      </c>
      <c r="AF3583" s="1">
        <v>20458</v>
      </c>
      <c r="AG3583" t="s">
        <v>7851</v>
      </c>
      <c r="AH3583" t="s">
        <v>105</v>
      </c>
      <c r="AI3583" t="s">
        <v>106</v>
      </c>
      <c r="AJ3583" t="s">
        <v>107</v>
      </c>
      <c r="AK3583" t="s">
        <v>21062</v>
      </c>
      <c r="AL3583" t="s">
        <v>21058</v>
      </c>
      <c r="AM3583" t="s">
        <v>2728</v>
      </c>
      <c r="AN3583" t="s">
        <v>239</v>
      </c>
      <c r="AP3583" s="1">
        <v>21368</v>
      </c>
      <c r="AS3583" t="s">
        <v>21055</v>
      </c>
      <c r="AU3583" t="s">
        <v>21059</v>
      </c>
      <c r="AV3583" t="s">
        <v>2728</v>
      </c>
      <c r="AY3583" t="s">
        <v>21370</v>
      </c>
    </row>
    <row r="3584" spans="1:51" x14ac:dyDescent="0.25">
      <c r="A3584">
        <v>1704</v>
      </c>
      <c r="B3584" s="3" t="s">
        <v>21705</v>
      </c>
      <c r="C3584" s="3" t="str">
        <f t="shared" si="165"/>
        <v>Panunce, Sps.Rogelio&amp;Judith</v>
      </c>
      <c r="D3584" s="3" t="str">
        <f t="shared" si="166"/>
        <v>Panunce</v>
      </c>
      <c r="E3584" t="str">
        <f t="shared" si="167"/>
        <v>Sps.Rogelio&amp;Judith</v>
      </c>
      <c r="F3584" t="s">
        <v>34376</v>
      </c>
      <c r="G3584" t="s">
        <v>35315</v>
      </c>
      <c r="H3584" t="s">
        <v>21054</v>
      </c>
      <c r="I3584" t="s">
        <v>101</v>
      </c>
      <c r="J3584" t="s">
        <v>21055</v>
      </c>
      <c r="L3584" s="4" t="s">
        <v>134</v>
      </c>
      <c r="M3584" t="s">
        <v>109</v>
      </c>
      <c r="N3584" t="s">
        <v>853</v>
      </c>
      <c r="O3584" t="s">
        <v>21056</v>
      </c>
      <c r="R3584">
        <v>1</v>
      </c>
      <c r="S3584" t="s">
        <v>2911</v>
      </c>
      <c r="T3584" s="1">
        <v>40733.85324074074</v>
      </c>
      <c r="V3584" t="s">
        <v>91</v>
      </c>
      <c r="W3584">
        <v>12</v>
      </c>
      <c r="X3584" t="s">
        <v>21057</v>
      </c>
      <c r="Y3584" t="s">
        <v>21056</v>
      </c>
      <c r="Z3584" t="s">
        <v>853</v>
      </c>
      <c r="AA3584" t="s">
        <v>109</v>
      </c>
      <c r="AB3584" t="s">
        <v>134</v>
      </c>
      <c r="AE3584" t="s">
        <v>224</v>
      </c>
      <c r="AF3584" s="1">
        <v>20458</v>
      </c>
      <c r="AG3584" t="s">
        <v>7851</v>
      </c>
      <c r="AH3584" t="s">
        <v>105</v>
      </c>
      <c r="AI3584" t="s">
        <v>106</v>
      </c>
      <c r="AJ3584" t="s">
        <v>107</v>
      </c>
      <c r="AK3584" t="s">
        <v>21062</v>
      </c>
      <c r="AL3584" t="s">
        <v>21058</v>
      </c>
      <c r="AM3584" t="s">
        <v>2728</v>
      </c>
      <c r="AN3584" t="s">
        <v>239</v>
      </c>
      <c r="AP3584" s="1">
        <v>21368</v>
      </c>
      <c r="AS3584" t="s">
        <v>21055</v>
      </c>
      <c r="AU3584" t="s">
        <v>21059</v>
      </c>
      <c r="AV3584" t="s">
        <v>2728</v>
      </c>
      <c r="AY3584" t="s">
        <v>21706</v>
      </c>
    </row>
    <row r="3585" spans="1:51" x14ac:dyDescent="0.25">
      <c r="A3585">
        <v>1616</v>
      </c>
      <c r="B3585" s="3" t="s">
        <v>21061</v>
      </c>
      <c r="C3585" s="3" t="str">
        <f t="shared" si="165"/>
        <v>Panunce,Sps.Rogelio&amp;Judith</v>
      </c>
      <c r="D3585" s="3" t="str">
        <f t="shared" si="166"/>
        <v>Panunce</v>
      </c>
      <c r="E3585" t="str">
        <f t="shared" si="167"/>
        <v>ps.Rogelio&amp;Judith</v>
      </c>
      <c r="F3585" t="s">
        <v>34376</v>
      </c>
      <c r="G3585" t="s">
        <v>35315</v>
      </c>
      <c r="H3585" t="s">
        <v>21054</v>
      </c>
      <c r="I3585" t="s">
        <v>101</v>
      </c>
      <c r="J3585" t="s">
        <v>21055</v>
      </c>
      <c r="L3585" s="4" t="s">
        <v>134</v>
      </c>
      <c r="M3585" t="s">
        <v>101</v>
      </c>
      <c r="N3585" t="s">
        <v>853</v>
      </c>
      <c r="O3585" t="s">
        <v>21056</v>
      </c>
      <c r="R3585">
        <v>1</v>
      </c>
      <c r="S3585" t="s">
        <v>2911</v>
      </c>
      <c r="T3585" s="1">
        <v>40733.854861111111</v>
      </c>
      <c r="V3585" t="s">
        <v>91</v>
      </c>
      <c r="W3585">
        <v>12</v>
      </c>
      <c r="X3585" t="s">
        <v>21057</v>
      </c>
      <c r="Y3585" t="s">
        <v>21056</v>
      </c>
      <c r="Z3585" t="s">
        <v>853</v>
      </c>
      <c r="AA3585" t="s">
        <v>101</v>
      </c>
      <c r="AB3585" t="s">
        <v>134</v>
      </c>
      <c r="AE3585" t="s">
        <v>224</v>
      </c>
      <c r="AF3585" s="1">
        <v>20458</v>
      </c>
      <c r="AG3585" t="s">
        <v>7851</v>
      </c>
      <c r="AH3585" t="s">
        <v>105</v>
      </c>
      <c r="AI3585" t="s">
        <v>106</v>
      </c>
      <c r="AJ3585" t="s">
        <v>107</v>
      </c>
      <c r="AK3585" t="s">
        <v>21062</v>
      </c>
      <c r="AL3585" t="s">
        <v>21058</v>
      </c>
      <c r="AM3585" t="s">
        <v>2728</v>
      </c>
      <c r="AN3585" t="s">
        <v>239</v>
      </c>
      <c r="AP3585" s="1">
        <v>21368</v>
      </c>
      <c r="AS3585" t="s">
        <v>21055</v>
      </c>
      <c r="AU3585" t="s">
        <v>21059</v>
      </c>
      <c r="AV3585" t="s">
        <v>2728</v>
      </c>
      <c r="AY3585" t="s">
        <v>21063</v>
      </c>
    </row>
    <row r="3586" spans="1:51" x14ac:dyDescent="0.25">
      <c r="A3586">
        <v>1617</v>
      </c>
      <c r="B3586" s="3" t="s">
        <v>21064</v>
      </c>
      <c r="C3586" s="3" t="str">
        <f t="shared" si="165"/>
        <v>Panunce,Sps.Rogelio&amp;Judith</v>
      </c>
      <c r="D3586" s="3" t="str">
        <f t="shared" si="166"/>
        <v>Panunce</v>
      </c>
      <c r="E3586" t="str">
        <f t="shared" si="167"/>
        <v>ps.Rogelio&amp;Judith</v>
      </c>
      <c r="F3586" t="s">
        <v>34376</v>
      </c>
      <c r="G3586" t="s">
        <v>35315</v>
      </c>
      <c r="H3586" t="s">
        <v>21054</v>
      </c>
      <c r="I3586" t="s">
        <v>101</v>
      </c>
      <c r="J3586" t="s">
        <v>21055</v>
      </c>
      <c r="L3586" s="4" t="s">
        <v>134</v>
      </c>
      <c r="M3586" t="s">
        <v>101</v>
      </c>
      <c r="N3586" t="s">
        <v>853</v>
      </c>
      <c r="O3586" t="s">
        <v>21056</v>
      </c>
      <c r="R3586">
        <v>1</v>
      </c>
      <c r="S3586" t="s">
        <v>2911</v>
      </c>
      <c r="T3586" s="1">
        <v>40733.856342592589</v>
      </c>
      <c r="V3586" t="s">
        <v>91</v>
      </c>
      <c r="W3586">
        <v>12</v>
      </c>
      <c r="X3586" t="s">
        <v>21057</v>
      </c>
      <c r="Y3586" t="s">
        <v>21056</v>
      </c>
      <c r="Z3586" t="s">
        <v>853</v>
      </c>
      <c r="AA3586" t="s">
        <v>101</v>
      </c>
      <c r="AB3586" t="s">
        <v>134</v>
      </c>
      <c r="AE3586" t="s">
        <v>224</v>
      </c>
      <c r="AF3586" s="1">
        <v>20458</v>
      </c>
      <c r="AG3586" t="s">
        <v>7851</v>
      </c>
      <c r="AH3586" t="s">
        <v>105</v>
      </c>
      <c r="AI3586" t="s">
        <v>106</v>
      </c>
      <c r="AJ3586" t="s">
        <v>107</v>
      </c>
      <c r="AK3586" t="s">
        <v>21062</v>
      </c>
      <c r="AL3586" t="s">
        <v>21058</v>
      </c>
      <c r="AM3586" t="s">
        <v>2728</v>
      </c>
      <c r="AN3586" t="s">
        <v>239</v>
      </c>
      <c r="AP3586" s="1">
        <v>21368</v>
      </c>
      <c r="AU3586" t="s">
        <v>21059</v>
      </c>
      <c r="AV3586" t="s">
        <v>2728</v>
      </c>
      <c r="AY3586" t="s">
        <v>21065</v>
      </c>
    </row>
    <row r="3587" spans="1:51" x14ac:dyDescent="0.25">
      <c r="A3587">
        <v>226</v>
      </c>
      <c r="B3587" s="3" t="s">
        <v>10030</v>
      </c>
      <c r="C3587" s="3" t="str">
        <f t="shared" ref="C3587:C3650" si="168">LEFT(B3587,FIND("/",B3587,1)-1)</f>
        <v>Papandayan,Mauyag(Decampong)</v>
      </c>
      <c r="D3587" s="3" t="str">
        <f t="shared" ref="D3587:D3650" si="169">LEFT(B3587,FIND(",",B3587)-1)</f>
        <v>Papandayan</v>
      </c>
      <c r="E3587" t="str">
        <f t="shared" si="167"/>
        <v>auyag(Decampong)</v>
      </c>
      <c r="F3587" t="s">
        <v>34377</v>
      </c>
      <c r="G3587" t="s">
        <v>37711</v>
      </c>
      <c r="H3587" t="s">
        <v>10031</v>
      </c>
      <c r="I3587" t="s">
        <v>10032</v>
      </c>
      <c r="L3587" s="4" t="s">
        <v>100</v>
      </c>
      <c r="M3587" t="s">
        <v>101</v>
      </c>
      <c r="N3587" t="s">
        <v>102</v>
      </c>
      <c r="O3587" t="s">
        <v>10033</v>
      </c>
      <c r="R3587">
        <v>1</v>
      </c>
      <c r="S3587" t="s">
        <v>2911</v>
      </c>
      <c r="T3587" s="1">
        <v>40813.672395833331</v>
      </c>
      <c r="V3587" t="s">
        <v>91</v>
      </c>
      <c r="W3587">
        <v>12</v>
      </c>
      <c r="X3587" t="s">
        <v>10034</v>
      </c>
      <c r="AE3587" t="s">
        <v>113</v>
      </c>
      <c r="AF3587" s="1">
        <v>23664</v>
      </c>
      <c r="AG3587" t="s">
        <v>10035</v>
      </c>
      <c r="AH3587" t="s">
        <v>105</v>
      </c>
      <c r="AI3587" t="s">
        <v>106</v>
      </c>
      <c r="AJ3587" t="s">
        <v>107</v>
      </c>
      <c r="AK3587" t="s">
        <v>10036</v>
      </c>
      <c r="AL3587" t="s">
        <v>10037</v>
      </c>
      <c r="AM3587" t="s">
        <v>10038</v>
      </c>
      <c r="AN3587" t="s">
        <v>117</v>
      </c>
      <c r="AP3587" s="1">
        <v>25432</v>
      </c>
      <c r="AW3587" t="s">
        <v>10039</v>
      </c>
      <c r="AY3587" t="s">
        <v>10040</v>
      </c>
    </row>
    <row r="3588" spans="1:51" x14ac:dyDescent="0.25">
      <c r="A3588">
        <v>5353</v>
      </c>
      <c r="B3588" s="3" t="s">
        <v>17012</v>
      </c>
      <c r="C3588" s="3" t="str">
        <f t="shared" si="168"/>
        <v xml:space="preserve">Paquit, Edilberto </v>
      </c>
      <c r="D3588" s="3" t="str">
        <f t="shared" si="169"/>
        <v>Paquit</v>
      </c>
      <c r="E3588" t="str">
        <f t="shared" ref="E3588:E3651" si="170">RIGHT(C3588,LEN(C3588)-FIND(",",C3588,1)-1)</f>
        <v xml:space="preserve">Edilberto </v>
      </c>
      <c r="F3588" t="s">
        <v>34378</v>
      </c>
      <c r="G3588" t="s">
        <v>36364</v>
      </c>
      <c r="R3588">
        <v>1</v>
      </c>
      <c r="S3588" s="1">
        <v>42328.589699074073</v>
      </c>
      <c r="T3588" s="1">
        <v>42328.589699074073</v>
      </c>
      <c r="U3588" t="s">
        <v>91</v>
      </c>
      <c r="W3588">
        <v>12</v>
      </c>
      <c r="AE3588" t="s">
        <v>93</v>
      </c>
      <c r="AF3588" s="1">
        <v>40188</v>
      </c>
      <c r="AI3588" t="s">
        <v>93</v>
      </c>
      <c r="AJ3588" t="s">
        <v>93</v>
      </c>
      <c r="AN3588" t="s">
        <v>93</v>
      </c>
      <c r="AO3588" t="s">
        <v>93</v>
      </c>
      <c r="AP3588" s="1">
        <v>40189</v>
      </c>
      <c r="AY3588" t="s">
        <v>97</v>
      </c>
    </row>
    <row r="3589" spans="1:51" x14ac:dyDescent="0.25">
      <c r="A3589">
        <v>4583</v>
      </c>
      <c r="B3589" s="3" t="s">
        <v>725</v>
      </c>
      <c r="C3589" s="3" t="str">
        <f t="shared" si="168"/>
        <v xml:space="preserve">Paradero, Airen </v>
      </c>
      <c r="D3589" s="3" t="str">
        <f t="shared" si="169"/>
        <v>Paradero</v>
      </c>
      <c r="E3589" t="str">
        <f t="shared" si="170"/>
        <v xml:space="preserve">Airen </v>
      </c>
      <c r="F3589" t="s">
        <v>34379</v>
      </c>
      <c r="G3589" t="s">
        <v>36365</v>
      </c>
      <c r="H3589" t="s">
        <v>86</v>
      </c>
      <c r="L3589" s="4" t="s">
        <v>88</v>
      </c>
      <c r="N3589" t="s">
        <v>726</v>
      </c>
      <c r="R3589">
        <v>1</v>
      </c>
      <c r="S3589" s="1">
        <v>41325.698287037034</v>
      </c>
      <c r="T3589" s="1">
        <v>41527.514421296299</v>
      </c>
      <c r="U3589" t="s">
        <v>91</v>
      </c>
      <c r="V3589" t="s">
        <v>91</v>
      </c>
      <c r="W3589">
        <v>12</v>
      </c>
      <c r="Z3589" t="s">
        <v>726</v>
      </c>
      <c r="AB3589" t="s">
        <v>88</v>
      </c>
      <c r="AE3589" t="s">
        <v>93</v>
      </c>
      <c r="AF3589" s="1">
        <v>27699</v>
      </c>
      <c r="AH3589" t="s">
        <v>94</v>
      </c>
      <c r="AI3589" t="s">
        <v>95</v>
      </c>
      <c r="AJ3589" t="s">
        <v>96</v>
      </c>
      <c r="AL3589" t="s">
        <v>727</v>
      </c>
      <c r="AN3589" t="s">
        <v>93</v>
      </c>
      <c r="AO3589" t="s">
        <v>93</v>
      </c>
      <c r="AP3589" s="1">
        <v>26739</v>
      </c>
      <c r="AY3589" t="s">
        <v>97</v>
      </c>
    </row>
    <row r="3590" spans="1:51" x14ac:dyDescent="0.25">
      <c r="A3590">
        <v>2489</v>
      </c>
      <c r="B3590" s="3" t="s">
        <v>27349</v>
      </c>
      <c r="C3590" s="3" t="str">
        <f t="shared" si="168"/>
        <v>Parangan, Liz (Almendras)</v>
      </c>
      <c r="D3590" s="3" t="str">
        <f t="shared" si="169"/>
        <v>Parangan</v>
      </c>
      <c r="E3590" t="str">
        <f t="shared" si="170"/>
        <v>Liz (Almendras)</v>
      </c>
      <c r="F3590" t="s">
        <v>34380</v>
      </c>
      <c r="G3590" t="s">
        <v>37712</v>
      </c>
      <c r="H3590" t="s">
        <v>27350</v>
      </c>
      <c r="I3590" t="s">
        <v>8718</v>
      </c>
      <c r="J3590">
        <v>622152471</v>
      </c>
      <c r="L3590" s="4" t="s">
        <v>18629</v>
      </c>
      <c r="M3590" t="s">
        <v>13758</v>
      </c>
      <c r="N3590" t="s">
        <v>27351</v>
      </c>
      <c r="O3590" t="s">
        <v>27352</v>
      </c>
      <c r="R3590">
        <v>1</v>
      </c>
      <c r="S3590" t="s">
        <v>2911</v>
      </c>
      <c r="T3590" s="1">
        <v>40733.729513888888</v>
      </c>
      <c r="V3590" t="s">
        <v>91</v>
      </c>
      <c r="W3590">
        <v>12</v>
      </c>
      <c r="X3590" t="s">
        <v>27353</v>
      </c>
      <c r="Y3590" t="s">
        <v>27352</v>
      </c>
      <c r="Z3590" t="s">
        <v>27351</v>
      </c>
      <c r="AA3590" t="s">
        <v>13758</v>
      </c>
      <c r="AB3590" t="s">
        <v>18629</v>
      </c>
      <c r="AC3590">
        <v>622151198</v>
      </c>
      <c r="AF3590" s="1">
        <v>23247</v>
      </c>
      <c r="AG3590" t="s">
        <v>1925</v>
      </c>
      <c r="AH3590" t="s">
        <v>105</v>
      </c>
      <c r="AI3590" t="s">
        <v>95</v>
      </c>
      <c r="AJ3590" t="s">
        <v>107</v>
      </c>
      <c r="AK3590" t="s">
        <v>27354</v>
      </c>
      <c r="AL3590" t="s">
        <v>27355</v>
      </c>
      <c r="AM3590" t="s">
        <v>7955</v>
      </c>
      <c r="AP3590" s="1">
        <v>22797</v>
      </c>
      <c r="AU3590" t="s">
        <v>27356</v>
      </c>
      <c r="AY3590" t="s">
        <v>27357</v>
      </c>
    </row>
    <row r="3591" spans="1:51" x14ac:dyDescent="0.25">
      <c r="A3591">
        <v>297</v>
      </c>
      <c r="B3591" s="3" t="s">
        <v>10428</v>
      </c>
      <c r="C3591" s="3" t="str">
        <f t="shared" si="168"/>
        <v>Paras, Elpidio</v>
      </c>
      <c r="D3591" s="3" t="str">
        <f t="shared" si="169"/>
        <v>Paras</v>
      </c>
      <c r="E3591" t="str">
        <f t="shared" si="170"/>
        <v>Elpidio</v>
      </c>
      <c r="F3591" t="s">
        <v>34381</v>
      </c>
      <c r="G3591" t="s">
        <v>36366</v>
      </c>
      <c r="H3591" t="s">
        <v>10429</v>
      </c>
      <c r="L3591" s="4" t="s">
        <v>100</v>
      </c>
      <c r="M3591" t="s">
        <v>101</v>
      </c>
      <c r="N3591" t="s">
        <v>5036</v>
      </c>
      <c r="O3591" t="s">
        <v>10430</v>
      </c>
      <c r="R3591">
        <v>1</v>
      </c>
      <c r="S3591" t="s">
        <v>2911</v>
      </c>
      <c r="T3591" s="1">
        <v>40812.57980324074</v>
      </c>
      <c r="V3591" t="s">
        <v>91</v>
      </c>
      <c r="W3591">
        <v>12</v>
      </c>
      <c r="X3591" t="s">
        <v>10431</v>
      </c>
      <c r="AF3591" t="s">
        <v>2911</v>
      </c>
      <c r="AI3591" t="s">
        <v>106</v>
      </c>
      <c r="AJ3591" t="s">
        <v>107</v>
      </c>
      <c r="AP3591" t="s">
        <v>2911</v>
      </c>
      <c r="AQ3591" t="s">
        <v>10432</v>
      </c>
      <c r="AY3591" t="s">
        <v>10433</v>
      </c>
    </row>
    <row r="3592" spans="1:51" x14ac:dyDescent="0.25">
      <c r="A3592">
        <v>300</v>
      </c>
      <c r="B3592" s="3" t="s">
        <v>10443</v>
      </c>
      <c r="C3592" s="3" t="str">
        <f t="shared" si="168"/>
        <v>Paras, Javier Francisco</v>
      </c>
      <c r="D3592" s="3" t="str">
        <f t="shared" si="169"/>
        <v>Paras</v>
      </c>
      <c r="E3592" t="str">
        <f t="shared" si="170"/>
        <v>Javier Francisco</v>
      </c>
      <c r="F3592" t="s">
        <v>34381</v>
      </c>
      <c r="G3592" t="s">
        <v>36367</v>
      </c>
      <c r="H3592" t="s">
        <v>10444</v>
      </c>
      <c r="I3592" t="s">
        <v>8713</v>
      </c>
      <c r="J3592" t="s">
        <v>10445</v>
      </c>
      <c r="L3592" s="4" t="s">
        <v>88</v>
      </c>
      <c r="M3592" t="s">
        <v>89</v>
      </c>
      <c r="O3592" t="s">
        <v>10446</v>
      </c>
      <c r="R3592">
        <v>1</v>
      </c>
      <c r="S3592" t="s">
        <v>2911</v>
      </c>
      <c r="T3592" s="1">
        <v>40765.674259259256</v>
      </c>
      <c r="V3592" t="s">
        <v>91</v>
      </c>
      <c r="W3592">
        <v>12</v>
      </c>
      <c r="X3592" t="s">
        <v>10447</v>
      </c>
      <c r="Y3592" t="s">
        <v>10446</v>
      </c>
      <c r="AA3592" t="s">
        <v>89</v>
      </c>
      <c r="AB3592" t="s">
        <v>88</v>
      </c>
      <c r="AC3592" t="s">
        <v>10448</v>
      </c>
      <c r="AE3592" t="s">
        <v>113</v>
      </c>
      <c r="AF3592" s="1">
        <v>28420</v>
      </c>
      <c r="AG3592" t="s">
        <v>101</v>
      </c>
      <c r="AH3592" t="s">
        <v>105</v>
      </c>
      <c r="AI3592" t="s">
        <v>106</v>
      </c>
      <c r="AJ3592" t="s">
        <v>107</v>
      </c>
      <c r="AK3592" t="s">
        <v>10449</v>
      </c>
      <c r="AL3592" t="s">
        <v>10450</v>
      </c>
      <c r="AM3592" t="s">
        <v>10451</v>
      </c>
      <c r="AN3592" t="s">
        <v>117</v>
      </c>
      <c r="AP3592" s="1">
        <v>27797</v>
      </c>
      <c r="AR3592" t="s">
        <v>10452</v>
      </c>
      <c r="AS3592" t="s">
        <v>10452</v>
      </c>
      <c r="AU3592" t="s">
        <v>10453</v>
      </c>
      <c r="AV3592" t="s">
        <v>9402</v>
      </c>
      <c r="AY3592" t="s">
        <v>10454</v>
      </c>
    </row>
    <row r="3593" spans="1:51" x14ac:dyDescent="0.25">
      <c r="A3593">
        <v>489</v>
      </c>
      <c r="B3593" s="3" t="s">
        <v>11655</v>
      </c>
      <c r="C3593" s="3" t="e">
        <f t="shared" si="168"/>
        <v>#VALUE!</v>
      </c>
      <c r="D3593" s="3" t="str">
        <f t="shared" si="169"/>
        <v>Paras</v>
      </c>
      <c r="E3593" t="e">
        <f t="shared" si="170"/>
        <v>#VALUE!</v>
      </c>
      <c r="F3593" t="s">
        <v>34381</v>
      </c>
      <c r="G3593" t="s">
        <v>36570</v>
      </c>
      <c r="L3593" s="4" t="s">
        <v>100</v>
      </c>
      <c r="M3593" t="s">
        <v>101</v>
      </c>
      <c r="N3593" t="s">
        <v>1953</v>
      </c>
      <c r="O3593" t="s">
        <v>11656</v>
      </c>
      <c r="R3593">
        <v>1</v>
      </c>
      <c r="S3593" t="s">
        <v>2911</v>
      </c>
      <c r="T3593" s="1">
        <v>40814.545694444445</v>
      </c>
      <c r="V3593" t="s">
        <v>91</v>
      </c>
      <c r="W3593">
        <v>12</v>
      </c>
      <c r="AF3593" t="s">
        <v>2911</v>
      </c>
      <c r="AH3593" t="s">
        <v>105</v>
      </c>
      <c r="AI3593" t="s">
        <v>106</v>
      </c>
      <c r="AJ3593" t="s">
        <v>107</v>
      </c>
      <c r="AP3593" t="s">
        <v>2911</v>
      </c>
      <c r="AY3593" t="s">
        <v>11657</v>
      </c>
    </row>
    <row r="3594" spans="1:51" x14ac:dyDescent="0.25">
      <c r="A3594">
        <v>2140</v>
      </c>
      <c r="B3594" s="3" t="s">
        <v>24850</v>
      </c>
      <c r="C3594" s="3" t="str">
        <f t="shared" si="168"/>
        <v>Paras, Roselle</v>
      </c>
      <c r="D3594" s="3" t="str">
        <f t="shared" si="169"/>
        <v>Paras</v>
      </c>
      <c r="E3594" t="str">
        <f t="shared" si="170"/>
        <v>Roselle</v>
      </c>
      <c r="F3594" t="s">
        <v>34381</v>
      </c>
      <c r="G3594" t="s">
        <v>36368</v>
      </c>
      <c r="H3594" t="s">
        <v>86</v>
      </c>
      <c r="J3594" t="s">
        <v>24851</v>
      </c>
      <c r="L3594" s="4" t="s">
        <v>88</v>
      </c>
      <c r="M3594" t="s">
        <v>89</v>
      </c>
      <c r="N3594" t="s">
        <v>5036</v>
      </c>
      <c r="O3594" t="s">
        <v>24852</v>
      </c>
      <c r="R3594">
        <v>1</v>
      </c>
      <c r="S3594" t="s">
        <v>2911</v>
      </c>
      <c r="T3594" s="1">
        <v>40709.820104166669</v>
      </c>
      <c r="V3594" t="s">
        <v>91</v>
      </c>
      <c r="W3594">
        <v>12</v>
      </c>
      <c r="X3594" t="s">
        <v>24853</v>
      </c>
      <c r="Y3594" t="s">
        <v>24852</v>
      </c>
      <c r="Z3594" t="s">
        <v>5036</v>
      </c>
      <c r="AA3594" t="s">
        <v>89</v>
      </c>
      <c r="AB3594" t="s">
        <v>88</v>
      </c>
      <c r="AC3594" t="s">
        <v>24854</v>
      </c>
      <c r="AF3594" t="s">
        <v>2911</v>
      </c>
      <c r="AG3594" t="s">
        <v>101</v>
      </c>
      <c r="AH3594" t="s">
        <v>105</v>
      </c>
      <c r="AI3594" t="s">
        <v>95</v>
      </c>
      <c r="AJ3594" t="s">
        <v>96</v>
      </c>
      <c r="AL3594" t="s">
        <v>24855</v>
      </c>
      <c r="AP3594" t="s">
        <v>2911</v>
      </c>
      <c r="AY3594" t="s">
        <v>24856</v>
      </c>
    </row>
    <row r="3595" spans="1:51" x14ac:dyDescent="0.25">
      <c r="A3595">
        <v>2141</v>
      </c>
      <c r="B3595" s="3" t="s">
        <v>24857</v>
      </c>
      <c r="C3595" s="3" t="str">
        <f t="shared" si="168"/>
        <v>Paras, Rose Violeta</v>
      </c>
      <c r="D3595" s="3" t="str">
        <f t="shared" si="169"/>
        <v>Paras</v>
      </c>
      <c r="E3595" t="str">
        <f t="shared" si="170"/>
        <v>Rose Violeta</v>
      </c>
      <c r="F3595" t="s">
        <v>34381</v>
      </c>
      <c r="G3595" t="s">
        <v>36369</v>
      </c>
      <c r="H3595" t="s">
        <v>24858</v>
      </c>
      <c r="I3595" t="s">
        <v>101</v>
      </c>
      <c r="J3595" t="s">
        <v>24851</v>
      </c>
      <c r="L3595" s="4" t="s">
        <v>88</v>
      </c>
      <c r="M3595" t="s">
        <v>89</v>
      </c>
      <c r="N3595" t="s">
        <v>5036</v>
      </c>
      <c r="O3595" t="s">
        <v>24859</v>
      </c>
      <c r="R3595">
        <v>1</v>
      </c>
      <c r="S3595" t="s">
        <v>2911</v>
      </c>
      <c r="T3595" s="1">
        <v>40709.818680555552</v>
      </c>
      <c r="V3595" t="s">
        <v>91</v>
      </c>
      <c r="W3595">
        <v>12</v>
      </c>
      <c r="X3595" t="s">
        <v>10432</v>
      </c>
      <c r="Y3595" t="s">
        <v>24859</v>
      </c>
      <c r="Z3595" t="s">
        <v>5036</v>
      </c>
      <c r="AA3595" t="s">
        <v>89</v>
      </c>
      <c r="AB3595" t="s">
        <v>88</v>
      </c>
      <c r="AC3595" t="s">
        <v>24860</v>
      </c>
      <c r="AF3595" s="1">
        <v>19862</v>
      </c>
      <c r="AG3595" t="s">
        <v>14562</v>
      </c>
      <c r="AH3595" t="s">
        <v>105</v>
      </c>
      <c r="AI3595" t="s">
        <v>95</v>
      </c>
      <c r="AJ3595" t="s">
        <v>107</v>
      </c>
      <c r="AL3595" t="s">
        <v>24861</v>
      </c>
      <c r="AP3595" s="1">
        <v>19137</v>
      </c>
      <c r="AR3595" t="s">
        <v>24862</v>
      </c>
      <c r="AS3595" t="s">
        <v>24862</v>
      </c>
      <c r="AU3595" t="s">
        <v>24863</v>
      </c>
      <c r="AY3595" t="s">
        <v>24864</v>
      </c>
    </row>
    <row r="3596" spans="1:51" x14ac:dyDescent="0.25">
      <c r="A3596">
        <v>2431</v>
      </c>
      <c r="B3596" s="3" t="s">
        <v>26998</v>
      </c>
      <c r="C3596" s="3" t="str">
        <f t="shared" si="168"/>
        <v>PARAS, ROSE VIOLETA</v>
      </c>
      <c r="D3596" s="3" t="str">
        <f t="shared" si="169"/>
        <v>PARAS</v>
      </c>
      <c r="E3596" t="str">
        <f t="shared" si="170"/>
        <v>ROSE VIOLETA</v>
      </c>
      <c r="F3596" t="s">
        <v>34382</v>
      </c>
      <c r="G3596" t="s">
        <v>36369</v>
      </c>
      <c r="H3596" t="s">
        <v>24858</v>
      </c>
      <c r="I3596" t="s">
        <v>101</v>
      </c>
      <c r="J3596" t="s">
        <v>24851</v>
      </c>
      <c r="L3596" s="4" t="s">
        <v>134</v>
      </c>
      <c r="M3596" t="s">
        <v>101</v>
      </c>
      <c r="N3596" t="s">
        <v>5036</v>
      </c>
      <c r="O3596" t="s">
        <v>24859</v>
      </c>
      <c r="R3596">
        <v>1</v>
      </c>
      <c r="S3596" t="s">
        <v>2911</v>
      </c>
      <c r="T3596" s="1">
        <v>40870.552627314813</v>
      </c>
      <c r="V3596" t="s">
        <v>91</v>
      </c>
      <c r="W3596">
        <v>12</v>
      </c>
      <c r="X3596" t="s">
        <v>10432</v>
      </c>
      <c r="Y3596" t="s">
        <v>24859</v>
      </c>
      <c r="Z3596" t="s">
        <v>5036</v>
      </c>
      <c r="AA3596" t="s">
        <v>109</v>
      </c>
      <c r="AC3596" t="s">
        <v>24860</v>
      </c>
      <c r="AF3596" t="s">
        <v>2911</v>
      </c>
      <c r="AG3596" t="s">
        <v>14562</v>
      </c>
      <c r="AH3596" t="s">
        <v>105</v>
      </c>
      <c r="AI3596" t="s">
        <v>106</v>
      </c>
      <c r="AJ3596" t="s">
        <v>107</v>
      </c>
      <c r="AL3596" t="s">
        <v>24861</v>
      </c>
      <c r="AP3596" t="s">
        <v>2911</v>
      </c>
      <c r="AU3596" t="s">
        <v>24863</v>
      </c>
      <c r="AY3596" t="s">
        <v>26999</v>
      </c>
    </row>
    <row r="3597" spans="1:51" x14ac:dyDescent="0.25">
      <c r="A3597">
        <v>2924</v>
      </c>
      <c r="B3597" s="3" t="s">
        <v>30548</v>
      </c>
      <c r="C3597" s="3" t="str">
        <f t="shared" si="168"/>
        <v>Paras, Leah Mae</v>
      </c>
      <c r="D3597" s="3" t="str">
        <f t="shared" si="169"/>
        <v>Paras</v>
      </c>
      <c r="E3597" t="str">
        <f t="shared" si="170"/>
        <v>Leah Mae</v>
      </c>
      <c r="F3597" t="s">
        <v>34381</v>
      </c>
      <c r="G3597" t="s">
        <v>36370</v>
      </c>
      <c r="H3597" t="s">
        <v>30549</v>
      </c>
      <c r="I3597" t="s">
        <v>101</v>
      </c>
      <c r="J3597">
        <v>9175298669</v>
      </c>
      <c r="K3597" t="s">
        <v>30550</v>
      </c>
      <c r="L3597" s="4" t="s">
        <v>88</v>
      </c>
      <c r="M3597" t="s">
        <v>89</v>
      </c>
      <c r="N3597" t="s">
        <v>102</v>
      </c>
      <c r="O3597" t="s">
        <v>30551</v>
      </c>
      <c r="R3597">
        <v>1</v>
      </c>
      <c r="S3597" t="s">
        <v>2911</v>
      </c>
      <c r="T3597" s="1">
        <v>40765.678078703706</v>
      </c>
      <c r="V3597" t="s">
        <v>91</v>
      </c>
      <c r="W3597">
        <v>12</v>
      </c>
      <c r="X3597" t="s">
        <v>30552</v>
      </c>
      <c r="Y3597" t="s">
        <v>30553</v>
      </c>
      <c r="Z3597" t="s">
        <v>102</v>
      </c>
      <c r="AA3597" t="s">
        <v>89</v>
      </c>
      <c r="AB3597" t="s">
        <v>88</v>
      </c>
      <c r="AC3597" t="s">
        <v>30554</v>
      </c>
      <c r="AD3597" t="s">
        <v>30555</v>
      </c>
      <c r="AE3597" t="s">
        <v>113</v>
      </c>
      <c r="AF3597" s="1">
        <v>27797</v>
      </c>
      <c r="AG3597" t="s">
        <v>101</v>
      </c>
      <c r="AH3597" t="s">
        <v>105</v>
      </c>
      <c r="AI3597" t="s">
        <v>95</v>
      </c>
      <c r="AJ3597" t="s">
        <v>107</v>
      </c>
      <c r="AK3597" t="s">
        <v>30556</v>
      </c>
      <c r="AL3597" t="s">
        <v>30557</v>
      </c>
      <c r="AM3597" t="s">
        <v>30558</v>
      </c>
      <c r="AN3597" t="s">
        <v>117</v>
      </c>
      <c r="AP3597" s="1">
        <v>28420</v>
      </c>
      <c r="AQ3597" t="s">
        <v>10447</v>
      </c>
      <c r="AR3597" t="s">
        <v>30554</v>
      </c>
      <c r="AS3597" t="s">
        <v>30554</v>
      </c>
      <c r="AT3597" t="s">
        <v>30559</v>
      </c>
      <c r="AU3597" t="s">
        <v>30560</v>
      </c>
      <c r="AV3597" t="s">
        <v>9224</v>
      </c>
      <c r="AY3597" t="s">
        <v>30561</v>
      </c>
    </row>
    <row r="3598" spans="1:51" x14ac:dyDescent="0.25">
      <c r="A3598">
        <v>3695</v>
      </c>
      <c r="B3598" s="3" t="s">
        <v>1313</v>
      </c>
      <c r="C3598" s="3" t="str">
        <f t="shared" si="168"/>
        <v xml:space="preserve">Parcon, Ryan </v>
      </c>
      <c r="D3598" s="3" t="str">
        <f t="shared" si="169"/>
        <v>Parcon</v>
      </c>
      <c r="E3598" t="str">
        <f t="shared" si="170"/>
        <v xml:space="preserve">Ryan </v>
      </c>
      <c r="F3598" t="s">
        <v>34383</v>
      </c>
      <c r="G3598" t="s">
        <v>36371</v>
      </c>
      <c r="H3598" t="s">
        <v>86</v>
      </c>
      <c r="J3598">
        <v>9274806006</v>
      </c>
      <c r="L3598" s="4" t="s">
        <v>212</v>
      </c>
      <c r="M3598" t="s">
        <v>89</v>
      </c>
      <c r="N3598" t="s">
        <v>538</v>
      </c>
      <c r="O3598" t="s">
        <v>1314</v>
      </c>
      <c r="R3598">
        <v>1</v>
      </c>
      <c r="S3598" s="1">
        <v>41039.572268518517</v>
      </c>
      <c r="T3598" s="1">
        <v>41122.452152777776</v>
      </c>
      <c r="U3598" t="s">
        <v>91</v>
      </c>
      <c r="V3598" t="s">
        <v>91</v>
      </c>
      <c r="W3598">
        <v>12</v>
      </c>
      <c r="X3598" t="s">
        <v>1315</v>
      </c>
      <c r="Y3598" t="s">
        <v>1314</v>
      </c>
      <c r="Z3598" t="s">
        <v>538</v>
      </c>
      <c r="AA3598" t="s">
        <v>89</v>
      </c>
      <c r="AB3598" t="s">
        <v>212</v>
      </c>
      <c r="AE3598" t="s">
        <v>113</v>
      </c>
      <c r="AF3598" s="1">
        <v>30904</v>
      </c>
      <c r="AH3598" t="s">
        <v>94</v>
      </c>
      <c r="AI3598" t="s">
        <v>106</v>
      </c>
      <c r="AJ3598" t="s">
        <v>96</v>
      </c>
      <c r="AK3598" t="s">
        <v>1316</v>
      </c>
      <c r="AN3598" t="s">
        <v>117</v>
      </c>
      <c r="AO3598" t="s">
        <v>93</v>
      </c>
      <c r="AP3598" s="1">
        <v>40189</v>
      </c>
      <c r="AY3598" t="s">
        <v>97</v>
      </c>
    </row>
    <row r="3599" spans="1:51" x14ac:dyDescent="0.25">
      <c r="A3599">
        <v>4258</v>
      </c>
      <c r="B3599" s="3" t="s">
        <v>4349</v>
      </c>
      <c r="C3599" s="3" t="str">
        <f t="shared" si="168"/>
        <v>Parcon, Ryan</v>
      </c>
      <c r="D3599" s="3" t="str">
        <f t="shared" si="169"/>
        <v>Parcon</v>
      </c>
      <c r="E3599" t="str">
        <f t="shared" si="170"/>
        <v>Ryan</v>
      </c>
      <c r="F3599" t="s">
        <v>34383</v>
      </c>
      <c r="G3599" t="s">
        <v>36372</v>
      </c>
      <c r="H3599" t="s">
        <v>97</v>
      </c>
      <c r="I3599" t="s">
        <v>97</v>
      </c>
      <c r="J3599" t="s">
        <v>97</v>
      </c>
      <c r="K3599" t="s">
        <v>97</v>
      </c>
      <c r="L3599" s="4" t="s">
        <v>97</v>
      </c>
      <c r="M3599" t="s">
        <v>97</v>
      </c>
      <c r="N3599" t="s">
        <v>97</v>
      </c>
      <c r="O3599" t="s">
        <v>97</v>
      </c>
      <c r="P3599" t="s">
        <v>97</v>
      </c>
      <c r="Q3599" t="s">
        <v>97</v>
      </c>
      <c r="R3599">
        <v>1</v>
      </c>
      <c r="S3599" t="s">
        <v>97</v>
      </c>
      <c r="T3599" t="s">
        <v>97</v>
      </c>
      <c r="U3599" t="s">
        <v>97</v>
      </c>
      <c r="V3599" t="s">
        <v>97</v>
      </c>
      <c r="W3599">
        <v>12</v>
      </c>
      <c r="X3599" t="s">
        <v>97</v>
      </c>
      <c r="Y3599" t="s">
        <v>97</v>
      </c>
      <c r="Z3599" t="s">
        <v>97</v>
      </c>
      <c r="AA3599" t="s">
        <v>97</v>
      </c>
      <c r="AB3599" t="s">
        <v>97</v>
      </c>
      <c r="AC3599" t="s">
        <v>97</v>
      </c>
      <c r="AD3599" t="s">
        <v>97</v>
      </c>
      <c r="AE3599" t="s">
        <v>97</v>
      </c>
      <c r="AF3599" t="s">
        <v>97</v>
      </c>
      <c r="AG3599" t="s">
        <v>97</v>
      </c>
      <c r="AH3599" t="s">
        <v>97</v>
      </c>
      <c r="AI3599" t="s">
        <v>97</v>
      </c>
      <c r="AJ3599" t="s">
        <v>97</v>
      </c>
      <c r="AK3599" t="s">
        <v>97</v>
      </c>
      <c r="AL3599" t="s">
        <v>97</v>
      </c>
      <c r="AM3599" t="s">
        <v>97</v>
      </c>
      <c r="AN3599" t="s">
        <v>97</v>
      </c>
      <c r="AO3599" t="s">
        <v>97</v>
      </c>
      <c r="AP3599" t="s">
        <v>97</v>
      </c>
      <c r="AQ3599" t="s">
        <v>97</v>
      </c>
      <c r="AR3599" t="s">
        <v>97</v>
      </c>
      <c r="AS3599" t="s">
        <v>97</v>
      </c>
      <c r="AT3599" t="s">
        <v>97</v>
      </c>
      <c r="AU3599" t="s">
        <v>97</v>
      </c>
      <c r="AV3599" t="s">
        <v>97</v>
      </c>
      <c r="AW3599" t="s">
        <v>97</v>
      </c>
      <c r="AX3599" t="s">
        <v>97</v>
      </c>
      <c r="AY3599" t="s">
        <v>4350</v>
      </c>
    </row>
    <row r="3600" spans="1:51" x14ac:dyDescent="0.25">
      <c r="A3600">
        <v>5822</v>
      </c>
      <c r="B3600" s="3" t="s">
        <v>16190</v>
      </c>
      <c r="C3600" s="3" t="str">
        <f t="shared" si="168"/>
        <v xml:space="preserve">Parcon, Hernando L. </v>
      </c>
      <c r="D3600" s="3" t="str">
        <f t="shared" si="169"/>
        <v>Parcon</v>
      </c>
      <c r="E3600" t="str">
        <f t="shared" si="170"/>
        <v xml:space="preserve">Hernando L. </v>
      </c>
      <c r="F3600" t="s">
        <v>34383</v>
      </c>
      <c r="G3600" t="s">
        <v>36163</v>
      </c>
      <c r="R3600">
        <v>1</v>
      </c>
      <c r="S3600" s="1">
        <v>42774.71565972222</v>
      </c>
      <c r="T3600" s="1">
        <v>42774.71565972222</v>
      </c>
      <c r="U3600" t="s">
        <v>91</v>
      </c>
      <c r="W3600">
        <v>12</v>
      </c>
      <c r="AE3600" t="s">
        <v>93</v>
      </c>
      <c r="AF3600" s="1">
        <v>40188</v>
      </c>
      <c r="AI3600" t="s">
        <v>93</v>
      </c>
      <c r="AJ3600" t="s">
        <v>93</v>
      </c>
      <c r="AN3600" t="s">
        <v>93</v>
      </c>
      <c r="AO3600" t="s">
        <v>93</v>
      </c>
      <c r="AP3600" s="1">
        <v>40189</v>
      </c>
      <c r="AY3600" t="s">
        <v>97</v>
      </c>
    </row>
    <row r="3601" spans="1:51" x14ac:dyDescent="0.25">
      <c r="A3601">
        <v>5823</v>
      </c>
      <c r="B3601" s="3" t="s">
        <v>16191</v>
      </c>
      <c r="C3601" s="3" t="str">
        <f t="shared" si="168"/>
        <v xml:space="preserve">Parcon, Neyra A. </v>
      </c>
      <c r="D3601" s="3" t="str">
        <f t="shared" si="169"/>
        <v>Parcon</v>
      </c>
      <c r="E3601" t="str">
        <f t="shared" si="170"/>
        <v xml:space="preserve">Neyra A. </v>
      </c>
      <c r="F3601" t="s">
        <v>34383</v>
      </c>
      <c r="G3601" t="s">
        <v>37713</v>
      </c>
      <c r="R3601">
        <v>1</v>
      </c>
      <c r="S3601" s="1">
        <v>42774.716296296298</v>
      </c>
      <c r="T3601" s="1">
        <v>42774.716296296298</v>
      </c>
      <c r="U3601" t="s">
        <v>91</v>
      </c>
      <c r="W3601">
        <v>12</v>
      </c>
      <c r="AE3601" t="s">
        <v>93</v>
      </c>
      <c r="AF3601" s="1">
        <v>40188</v>
      </c>
      <c r="AI3601" t="s">
        <v>93</v>
      </c>
      <c r="AJ3601" t="s">
        <v>93</v>
      </c>
      <c r="AN3601" t="s">
        <v>93</v>
      </c>
      <c r="AO3601" t="s">
        <v>93</v>
      </c>
      <c r="AP3601" s="1">
        <v>40189</v>
      </c>
      <c r="AY3601" t="s">
        <v>97</v>
      </c>
    </row>
    <row r="3602" spans="1:51" x14ac:dyDescent="0.25">
      <c r="A3602">
        <v>2867</v>
      </c>
      <c r="B3602" s="3" t="s">
        <v>30112</v>
      </c>
      <c r="C3602" s="3" t="str">
        <f t="shared" si="168"/>
        <v>Pardillo, Emie</v>
      </c>
      <c r="D3602" s="3" t="str">
        <f t="shared" si="169"/>
        <v>Pardillo</v>
      </c>
      <c r="E3602" t="str">
        <f t="shared" si="170"/>
        <v>Emie</v>
      </c>
      <c r="F3602" t="s">
        <v>34384</v>
      </c>
      <c r="G3602" t="s">
        <v>36373</v>
      </c>
      <c r="H3602" t="s">
        <v>86</v>
      </c>
      <c r="J3602">
        <v>14086664757</v>
      </c>
      <c r="K3602" t="s">
        <v>30113</v>
      </c>
      <c r="M3602" t="s">
        <v>30114</v>
      </c>
      <c r="O3602" t="s">
        <v>30115</v>
      </c>
      <c r="R3602">
        <v>1</v>
      </c>
      <c r="S3602" t="s">
        <v>2911</v>
      </c>
      <c r="T3602" s="1">
        <v>40709.864999999998</v>
      </c>
      <c r="V3602" t="s">
        <v>91</v>
      </c>
      <c r="W3602">
        <v>12</v>
      </c>
      <c r="Y3602" t="s">
        <v>30115</v>
      </c>
      <c r="AA3602" t="s">
        <v>30114</v>
      </c>
      <c r="AC3602">
        <v>14083792049</v>
      </c>
      <c r="AE3602" t="s">
        <v>213</v>
      </c>
      <c r="AF3602" s="1">
        <v>31803</v>
      </c>
      <c r="AG3602" t="s">
        <v>30116</v>
      </c>
      <c r="AH3602" t="s">
        <v>105</v>
      </c>
      <c r="AI3602" t="s">
        <v>95</v>
      </c>
      <c r="AJ3602" t="s">
        <v>96</v>
      </c>
      <c r="AL3602" t="s">
        <v>30117</v>
      </c>
      <c r="AM3602" t="s">
        <v>23388</v>
      </c>
      <c r="AN3602" t="s">
        <v>145</v>
      </c>
      <c r="AP3602" t="s">
        <v>2911</v>
      </c>
      <c r="AY3602" t="s">
        <v>30118</v>
      </c>
    </row>
    <row r="3603" spans="1:51" x14ac:dyDescent="0.25">
      <c r="A3603">
        <v>306</v>
      </c>
      <c r="B3603" s="3" t="s">
        <v>10485</v>
      </c>
      <c r="C3603" s="3" t="str">
        <f t="shared" si="168"/>
        <v>Pare, Rodelia</v>
      </c>
      <c r="D3603" s="3" t="str">
        <f t="shared" si="169"/>
        <v>Pare</v>
      </c>
      <c r="E3603" t="str">
        <f t="shared" si="170"/>
        <v>Rodelia</v>
      </c>
      <c r="F3603" t="s">
        <v>34385</v>
      </c>
      <c r="G3603" t="s">
        <v>36317</v>
      </c>
      <c r="H3603" t="s">
        <v>10486</v>
      </c>
      <c r="J3603" t="s">
        <v>10487</v>
      </c>
      <c r="L3603" s="4" t="s">
        <v>100</v>
      </c>
      <c r="M3603" t="s">
        <v>101</v>
      </c>
      <c r="N3603" t="s">
        <v>8320</v>
      </c>
      <c r="O3603" t="s">
        <v>10488</v>
      </c>
      <c r="R3603">
        <v>1</v>
      </c>
      <c r="S3603" t="s">
        <v>2911</v>
      </c>
      <c r="T3603" s="1">
        <v>40808.49659722222</v>
      </c>
      <c r="V3603" t="s">
        <v>91</v>
      </c>
      <c r="W3603">
        <v>12</v>
      </c>
      <c r="AC3603" t="s">
        <v>10489</v>
      </c>
      <c r="AF3603" s="1">
        <v>24748</v>
      </c>
      <c r="AG3603" t="s">
        <v>276</v>
      </c>
      <c r="AH3603" t="s">
        <v>105</v>
      </c>
      <c r="AI3603" t="s">
        <v>95</v>
      </c>
      <c r="AJ3603" t="s">
        <v>107</v>
      </c>
      <c r="AK3603" t="s">
        <v>10490</v>
      </c>
      <c r="AL3603" t="s">
        <v>10491</v>
      </c>
      <c r="AP3603" s="1">
        <v>24801</v>
      </c>
      <c r="AU3603" t="s">
        <v>10492</v>
      </c>
      <c r="AY3603" t="s">
        <v>10493</v>
      </c>
    </row>
    <row r="3604" spans="1:51" x14ac:dyDescent="0.25">
      <c r="A3604">
        <v>1493</v>
      </c>
      <c r="B3604" s="3" t="s">
        <v>20227</v>
      </c>
      <c r="C3604" s="3" t="str">
        <f t="shared" si="168"/>
        <v>Parker, Love Mae</v>
      </c>
      <c r="D3604" s="3" t="str">
        <f t="shared" si="169"/>
        <v>Parker</v>
      </c>
      <c r="E3604" t="str">
        <f t="shared" si="170"/>
        <v>Love Mae</v>
      </c>
      <c r="F3604" t="s">
        <v>34386</v>
      </c>
      <c r="G3604" t="s">
        <v>36374</v>
      </c>
      <c r="H3604" t="s">
        <v>20228</v>
      </c>
      <c r="L3604" s="4" t="s">
        <v>100</v>
      </c>
      <c r="M3604" t="s">
        <v>101</v>
      </c>
      <c r="N3604" t="s">
        <v>589</v>
      </c>
      <c r="O3604" t="s">
        <v>20229</v>
      </c>
      <c r="R3604">
        <v>1</v>
      </c>
      <c r="S3604" t="s">
        <v>2911</v>
      </c>
      <c r="T3604" s="1">
        <v>41554.513171296298</v>
      </c>
      <c r="V3604" t="s">
        <v>91</v>
      </c>
      <c r="W3604">
        <v>12</v>
      </c>
      <c r="Y3604" t="s">
        <v>20229</v>
      </c>
      <c r="Z3604" t="s">
        <v>589</v>
      </c>
      <c r="AA3604" t="s">
        <v>101</v>
      </c>
      <c r="AB3604" t="s">
        <v>100</v>
      </c>
      <c r="AF3604" t="s">
        <v>2911</v>
      </c>
      <c r="AI3604" t="s">
        <v>95</v>
      </c>
      <c r="AJ3604" t="s">
        <v>107</v>
      </c>
      <c r="AP3604" t="s">
        <v>2911</v>
      </c>
      <c r="AY3604" t="s">
        <v>20230</v>
      </c>
    </row>
    <row r="3605" spans="1:51" x14ac:dyDescent="0.25">
      <c r="A3605">
        <v>5452</v>
      </c>
      <c r="B3605" s="3" t="s">
        <v>16810</v>
      </c>
      <c r="C3605" s="3" t="e">
        <f t="shared" si="168"/>
        <v>#VALUE!</v>
      </c>
      <c r="D3605" s="3" t="str">
        <f t="shared" si="169"/>
        <v>PARNES</v>
      </c>
      <c r="E3605" t="e">
        <f t="shared" si="170"/>
        <v>#VALUE!</v>
      </c>
      <c r="F3605" t="s">
        <v>34387</v>
      </c>
      <c r="G3605" t="s">
        <v>37463</v>
      </c>
      <c r="H3605" t="s">
        <v>6598</v>
      </c>
      <c r="J3605">
        <v>9161534497</v>
      </c>
      <c r="K3605" t="s">
        <v>16811</v>
      </c>
      <c r="M3605" t="s">
        <v>101</v>
      </c>
      <c r="O3605" t="s">
        <v>16812</v>
      </c>
      <c r="R3605">
        <v>1</v>
      </c>
      <c r="S3605" s="1">
        <v>42469.455995370372</v>
      </c>
      <c r="T3605" s="1">
        <v>42717.63113425926</v>
      </c>
      <c r="U3605" t="s">
        <v>91</v>
      </c>
      <c r="V3605" t="s">
        <v>91</v>
      </c>
      <c r="W3605">
        <v>12</v>
      </c>
      <c r="X3605" t="s">
        <v>16813</v>
      </c>
      <c r="AE3605" t="s">
        <v>93</v>
      </c>
      <c r="AF3605" s="1">
        <v>30928</v>
      </c>
      <c r="AH3605" t="s">
        <v>782</v>
      </c>
      <c r="AI3605" t="s">
        <v>106</v>
      </c>
      <c r="AJ3605" t="s">
        <v>96</v>
      </c>
      <c r="AN3605" t="s">
        <v>93</v>
      </c>
      <c r="AO3605" t="s">
        <v>93</v>
      </c>
      <c r="AP3605" s="1">
        <v>40189</v>
      </c>
      <c r="AY3605" t="s">
        <v>97</v>
      </c>
    </row>
    <row r="3606" spans="1:51" x14ac:dyDescent="0.25">
      <c r="A3606">
        <v>5610</v>
      </c>
      <c r="B3606" s="3" t="s">
        <v>15860</v>
      </c>
      <c r="C3606" s="3" t="str">
        <f t="shared" si="168"/>
        <v xml:space="preserve">Parone, Grachelle </v>
      </c>
      <c r="D3606" s="3" t="str">
        <f t="shared" si="169"/>
        <v>Parone</v>
      </c>
      <c r="E3606" t="str">
        <f t="shared" si="170"/>
        <v xml:space="preserve">Grachelle </v>
      </c>
      <c r="F3606" t="s">
        <v>34388</v>
      </c>
      <c r="G3606" t="s">
        <v>36375</v>
      </c>
      <c r="R3606">
        <v>1</v>
      </c>
      <c r="S3606" s="1">
        <v>42660.619525462964</v>
      </c>
      <c r="T3606" s="1">
        <v>42660.619525462964</v>
      </c>
      <c r="U3606" t="s">
        <v>91</v>
      </c>
      <c r="W3606">
        <v>12</v>
      </c>
      <c r="AE3606" t="s">
        <v>93</v>
      </c>
      <c r="AF3606" s="1">
        <v>40188</v>
      </c>
      <c r="AI3606" t="s">
        <v>93</v>
      </c>
      <c r="AJ3606" t="s">
        <v>93</v>
      </c>
      <c r="AN3606" t="s">
        <v>93</v>
      </c>
      <c r="AO3606" t="s">
        <v>93</v>
      </c>
      <c r="AP3606" s="1">
        <v>40189</v>
      </c>
      <c r="AY3606" t="s">
        <v>97</v>
      </c>
    </row>
    <row r="3607" spans="1:51" x14ac:dyDescent="0.25">
      <c r="A3607">
        <v>5326</v>
      </c>
      <c r="B3607" s="3" t="s">
        <v>17104</v>
      </c>
      <c r="C3607" s="3" t="str">
        <f t="shared" si="168"/>
        <v xml:space="preserve">Pasasadaba, Joed Cuizon </v>
      </c>
      <c r="D3607" s="3" t="str">
        <f t="shared" si="169"/>
        <v>Pasasadaba</v>
      </c>
      <c r="E3607" t="str">
        <f t="shared" si="170"/>
        <v xml:space="preserve">Joed Cuizon </v>
      </c>
      <c r="F3607" t="s">
        <v>34389</v>
      </c>
      <c r="G3607" t="s">
        <v>36376</v>
      </c>
      <c r="H3607" t="s">
        <v>86</v>
      </c>
      <c r="J3607">
        <v>9177704872</v>
      </c>
      <c r="K3607" t="s">
        <v>17105</v>
      </c>
      <c r="M3607" t="s">
        <v>89</v>
      </c>
      <c r="N3607" t="s">
        <v>198</v>
      </c>
      <c r="O3607" t="s">
        <v>17106</v>
      </c>
      <c r="R3607">
        <v>1</v>
      </c>
      <c r="S3607" s="1">
        <v>42264.618750000001</v>
      </c>
      <c r="T3607" s="1">
        <v>42531.459155092591</v>
      </c>
      <c r="U3607" t="s">
        <v>91</v>
      </c>
      <c r="V3607" t="s">
        <v>91</v>
      </c>
      <c r="W3607">
        <v>12</v>
      </c>
      <c r="X3607" t="s">
        <v>17107</v>
      </c>
      <c r="Y3607" t="s">
        <v>17108</v>
      </c>
      <c r="Z3607" t="s">
        <v>17109</v>
      </c>
      <c r="AA3607" t="s">
        <v>303</v>
      </c>
      <c r="AE3607" t="s">
        <v>93</v>
      </c>
      <c r="AF3607" s="1">
        <v>32420</v>
      </c>
      <c r="AH3607" t="s">
        <v>94</v>
      </c>
      <c r="AI3607" t="s">
        <v>106</v>
      </c>
      <c r="AJ3607" t="s">
        <v>96</v>
      </c>
      <c r="AN3607" t="s">
        <v>93</v>
      </c>
      <c r="AO3607" t="s">
        <v>93</v>
      </c>
      <c r="AP3607" s="1">
        <v>40189</v>
      </c>
      <c r="AX3607" t="s">
        <v>313</v>
      </c>
      <c r="AY3607" t="s">
        <v>97</v>
      </c>
    </row>
    <row r="3608" spans="1:51" x14ac:dyDescent="0.25">
      <c r="A3608">
        <v>310</v>
      </c>
      <c r="B3608" s="3" t="s">
        <v>10509</v>
      </c>
      <c r="C3608" s="3" t="str">
        <f t="shared" si="168"/>
        <v>Pasco, Betty</v>
      </c>
      <c r="D3608" s="3" t="str">
        <f t="shared" si="169"/>
        <v>Pasco</v>
      </c>
      <c r="E3608" t="str">
        <f t="shared" si="170"/>
        <v>Betty</v>
      </c>
      <c r="F3608" t="s">
        <v>34390</v>
      </c>
      <c r="G3608" t="s">
        <v>36377</v>
      </c>
      <c r="H3608" t="s">
        <v>10510</v>
      </c>
      <c r="I3608" t="s">
        <v>1085</v>
      </c>
      <c r="J3608" t="s">
        <v>10511</v>
      </c>
      <c r="M3608" t="s">
        <v>1925</v>
      </c>
      <c r="N3608" t="s">
        <v>10512</v>
      </c>
      <c r="O3608" t="s">
        <v>10513</v>
      </c>
      <c r="R3608">
        <v>1</v>
      </c>
      <c r="S3608" t="s">
        <v>2911</v>
      </c>
      <c r="T3608" s="1">
        <v>40870.55641203704</v>
      </c>
      <c r="V3608" t="s">
        <v>91</v>
      </c>
      <c r="W3608">
        <v>12</v>
      </c>
      <c r="X3608" t="s">
        <v>10514</v>
      </c>
      <c r="Y3608" t="s">
        <v>6591</v>
      </c>
      <c r="Z3608" t="s">
        <v>9172</v>
      </c>
      <c r="AA3608" t="s">
        <v>89</v>
      </c>
      <c r="AB3608" t="s">
        <v>88</v>
      </c>
      <c r="AC3608" t="s">
        <v>10515</v>
      </c>
      <c r="AE3608" t="s">
        <v>113</v>
      </c>
      <c r="AF3608" s="1">
        <v>21953</v>
      </c>
      <c r="AG3608" t="s">
        <v>10516</v>
      </c>
      <c r="AH3608" t="s">
        <v>105</v>
      </c>
      <c r="AI3608" t="s">
        <v>95</v>
      </c>
      <c r="AJ3608" t="s">
        <v>107</v>
      </c>
      <c r="AL3608" t="s">
        <v>10517</v>
      </c>
      <c r="AM3608" t="s">
        <v>7955</v>
      </c>
      <c r="AN3608" t="s">
        <v>117</v>
      </c>
      <c r="AP3608" s="1">
        <v>21700</v>
      </c>
      <c r="AU3608" t="s">
        <v>10518</v>
      </c>
      <c r="AV3608" t="s">
        <v>7955</v>
      </c>
      <c r="AY3608" t="s">
        <v>10519</v>
      </c>
    </row>
    <row r="3609" spans="1:51" x14ac:dyDescent="0.25">
      <c r="A3609">
        <v>492</v>
      </c>
      <c r="B3609" s="3" t="s">
        <v>11671</v>
      </c>
      <c r="C3609" s="3" t="e">
        <f t="shared" si="168"/>
        <v>#VALUE!</v>
      </c>
      <c r="D3609" s="3" t="str">
        <f t="shared" si="169"/>
        <v>Pasco</v>
      </c>
      <c r="E3609" t="e">
        <f t="shared" si="170"/>
        <v>#VALUE!</v>
      </c>
      <c r="F3609" t="s">
        <v>34390</v>
      </c>
      <c r="G3609" t="s">
        <v>36377</v>
      </c>
      <c r="H3609" t="s">
        <v>11672</v>
      </c>
      <c r="I3609" t="s">
        <v>1085</v>
      </c>
      <c r="J3609" t="s">
        <v>11673</v>
      </c>
      <c r="L3609" s="4" t="s">
        <v>8832</v>
      </c>
      <c r="M3609" t="s">
        <v>1925</v>
      </c>
      <c r="N3609" t="s">
        <v>11674</v>
      </c>
      <c r="O3609" t="s">
        <v>11675</v>
      </c>
      <c r="R3609">
        <v>1</v>
      </c>
      <c r="S3609" t="s">
        <v>2911</v>
      </c>
      <c r="T3609" s="1">
        <v>40870.560706018521</v>
      </c>
      <c r="V3609" t="s">
        <v>91</v>
      </c>
      <c r="W3609">
        <v>12</v>
      </c>
      <c r="X3609" t="s">
        <v>10514</v>
      </c>
      <c r="Y3609" t="s">
        <v>11675</v>
      </c>
      <c r="Z3609" t="s">
        <v>11674</v>
      </c>
      <c r="AA3609" t="s">
        <v>8427</v>
      </c>
      <c r="AB3609" t="s">
        <v>8832</v>
      </c>
      <c r="AC3609" t="s">
        <v>11676</v>
      </c>
      <c r="AF3609" s="1">
        <v>21953</v>
      </c>
      <c r="AG3609" t="s">
        <v>11677</v>
      </c>
      <c r="AH3609" t="s">
        <v>105</v>
      </c>
      <c r="AI3609" t="s">
        <v>95</v>
      </c>
      <c r="AJ3609" t="s">
        <v>107</v>
      </c>
      <c r="AK3609" t="s">
        <v>11678</v>
      </c>
      <c r="AL3609" t="s">
        <v>11679</v>
      </c>
      <c r="AP3609" t="s">
        <v>2911</v>
      </c>
      <c r="AU3609" t="s">
        <v>11679</v>
      </c>
      <c r="AW3609" t="s">
        <v>11680</v>
      </c>
      <c r="AY3609" t="s">
        <v>11681</v>
      </c>
    </row>
    <row r="3610" spans="1:51" x14ac:dyDescent="0.25">
      <c r="A3610">
        <v>1403</v>
      </c>
      <c r="B3610" s="3" t="s">
        <v>19575</v>
      </c>
      <c r="C3610" s="3" t="str">
        <f t="shared" si="168"/>
        <v>Pasco, Betty</v>
      </c>
      <c r="D3610" s="3" t="str">
        <f t="shared" si="169"/>
        <v>Pasco</v>
      </c>
      <c r="E3610" t="str">
        <f t="shared" si="170"/>
        <v>Betty</v>
      </c>
      <c r="F3610" t="s">
        <v>34390</v>
      </c>
      <c r="G3610" t="s">
        <v>36377</v>
      </c>
      <c r="H3610" t="s">
        <v>19576</v>
      </c>
      <c r="I3610" t="s">
        <v>1085</v>
      </c>
      <c r="J3610" t="s">
        <v>19577</v>
      </c>
      <c r="L3610" s="4" t="s">
        <v>5039</v>
      </c>
      <c r="M3610" t="s">
        <v>1925</v>
      </c>
      <c r="N3610" t="s">
        <v>11674</v>
      </c>
      <c r="O3610" t="s">
        <v>11675</v>
      </c>
      <c r="R3610">
        <v>1</v>
      </c>
      <c r="S3610" t="s">
        <v>2911</v>
      </c>
      <c r="T3610" s="1">
        <v>40870.565648148149</v>
      </c>
      <c r="V3610" t="s">
        <v>91</v>
      </c>
      <c r="W3610">
        <v>12</v>
      </c>
      <c r="X3610" t="s">
        <v>10514</v>
      </c>
      <c r="Y3610" t="s">
        <v>11675</v>
      </c>
      <c r="Z3610" t="s">
        <v>11674</v>
      </c>
      <c r="AA3610" t="s">
        <v>1925</v>
      </c>
      <c r="AC3610" t="s">
        <v>19578</v>
      </c>
      <c r="AF3610" s="1">
        <v>21953</v>
      </c>
      <c r="AG3610" t="s">
        <v>14071</v>
      </c>
      <c r="AH3610" t="s">
        <v>105</v>
      </c>
      <c r="AI3610" t="s">
        <v>95</v>
      </c>
      <c r="AJ3610" t="s">
        <v>107</v>
      </c>
      <c r="AK3610" t="s">
        <v>19579</v>
      </c>
      <c r="AL3610" t="s">
        <v>10517</v>
      </c>
      <c r="AM3610" t="s">
        <v>7955</v>
      </c>
      <c r="AP3610" s="1">
        <v>21700</v>
      </c>
      <c r="AU3610" t="s">
        <v>10517</v>
      </c>
      <c r="AW3610" t="s">
        <v>19580</v>
      </c>
      <c r="AY3610" t="s">
        <v>19581</v>
      </c>
    </row>
    <row r="3611" spans="1:51" x14ac:dyDescent="0.25">
      <c r="A3611">
        <v>308</v>
      </c>
      <c r="B3611" s="3" t="s">
        <v>10501</v>
      </c>
      <c r="C3611" s="3" t="str">
        <f t="shared" si="168"/>
        <v>Pascual, Araceli</v>
      </c>
      <c r="D3611" s="3" t="str">
        <f t="shared" si="169"/>
        <v>Pascual</v>
      </c>
      <c r="E3611" t="str">
        <f t="shared" si="170"/>
        <v>Araceli</v>
      </c>
      <c r="F3611" t="s">
        <v>34391</v>
      </c>
      <c r="G3611" t="s">
        <v>35747</v>
      </c>
      <c r="H3611" t="s">
        <v>8761</v>
      </c>
      <c r="J3611" t="s">
        <v>10502</v>
      </c>
      <c r="L3611" s="4" t="s">
        <v>100</v>
      </c>
      <c r="M3611" t="s">
        <v>101</v>
      </c>
      <c r="N3611" t="s">
        <v>1988</v>
      </c>
      <c r="O3611" t="s">
        <v>10503</v>
      </c>
      <c r="R3611">
        <v>1</v>
      </c>
      <c r="S3611" t="s">
        <v>2911</v>
      </c>
      <c r="T3611" s="1">
        <v>40870.567476851851</v>
      </c>
      <c r="V3611" t="s">
        <v>91</v>
      </c>
      <c r="W3611">
        <v>12</v>
      </c>
      <c r="Y3611" t="s">
        <v>10503</v>
      </c>
      <c r="Z3611" t="s">
        <v>1988</v>
      </c>
      <c r="AA3611" t="s">
        <v>109</v>
      </c>
      <c r="AB3611" t="s">
        <v>134</v>
      </c>
      <c r="AF3611" t="s">
        <v>2911</v>
      </c>
      <c r="AG3611" t="s">
        <v>1035</v>
      </c>
      <c r="AH3611" t="s">
        <v>105</v>
      </c>
      <c r="AJ3611" t="s">
        <v>460</v>
      </c>
      <c r="AP3611" t="s">
        <v>2911</v>
      </c>
      <c r="AY3611" t="s">
        <v>10504</v>
      </c>
    </row>
    <row r="3612" spans="1:51" x14ac:dyDescent="0.25">
      <c r="A3612">
        <v>5825</v>
      </c>
      <c r="B3612" s="3" t="s">
        <v>16193</v>
      </c>
      <c r="C3612" s="3" t="str">
        <f t="shared" si="168"/>
        <v xml:space="preserve">Pascual, Floren I. </v>
      </c>
      <c r="D3612" s="3" t="str">
        <f t="shared" si="169"/>
        <v>Pascual</v>
      </c>
      <c r="E3612" t="str">
        <f t="shared" si="170"/>
        <v xml:space="preserve">Floren I. </v>
      </c>
      <c r="F3612" t="s">
        <v>34391</v>
      </c>
      <c r="G3612" t="s">
        <v>37714</v>
      </c>
      <c r="R3612">
        <v>1</v>
      </c>
      <c r="S3612" s="1">
        <v>42774.727418981478</v>
      </c>
      <c r="T3612" s="1">
        <v>42774.76462962963</v>
      </c>
      <c r="U3612" t="s">
        <v>91</v>
      </c>
      <c r="V3612" t="s">
        <v>91</v>
      </c>
      <c r="W3612">
        <v>12</v>
      </c>
      <c r="AE3612" t="s">
        <v>93</v>
      </c>
      <c r="AF3612" s="1">
        <v>40188</v>
      </c>
      <c r="AI3612" t="s">
        <v>93</v>
      </c>
      <c r="AJ3612" t="s">
        <v>93</v>
      </c>
      <c r="AN3612" t="s">
        <v>93</v>
      </c>
      <c r="AO3612" t="s">
        <v>93</v>
      </c>
      <c r="AP3612" s="1">
        <v>40189</v>
      </c>
      <c r="AY3612" t="s">
        <v>97</v>
      </c>
    </row>
    <row r="3613" spans="1:51" x14ac:dyDescent="0.25">
      <c r="A3613">
        <v>1265</v>
      </c>
      <c r="B3613" s="3" t="s">
        <v>18562</v>
      </c>
      <c r="C3613" s="3" t="str">
        <f t="shared" si="168"/>
        <v>Pascual, Araceli</v>
      </c>
      <c r="D3613" s="3" t="str">
        <f t="shared" si="169"/>
        <v>Pascual</v>
      </c>
      <c r="E3613" t="str">
        <f t="shared" si="170"/>
        <v>Araceli</v>
      </c>
      <c r="F3613" t="s">
        <v>34391</v>
      </c>
      <c r="G3613" t="s">
        <v>35747</v>
      </c>
      <c r="H3613" t="s">
        <v>8761</v>
      </c>
      <c r="J3613" t="s">
        <v>10502</v>
      </c>
      <c r="L3613" s="4" t="s">
        <v>134</v>
      </c>
      <c r="M3613" t="s">
        <v>101</v>
      </c>
      <c r="N3613" t="s">
        <v>1988</v>
      </c>
      <c r="O3613" t="s">
        <v>10503</v>
      </c>
      <c r="R3613">
        <v>1</v>
      </c>
      <c r="S3613" t="s">
        <v>2911</v>
      </c>
      <c r="T3613" s="1">
        <v>40870.56726851852</v>
      </c>
      <c r="V3613" t="s">
        <v>91</v>
      </c>
      <c r="W3613">
        <v>12</v>
      </c>
      <c r="Y3613" t="s">
        <v>10503</v>
      </c>
      <c r="Z3613" t="s">
        <v>1988</v>
      </c>
      <c r="AA3613" t="s">
        <v>101</v>
      </c>
      <c r="AB3613" t="s">
        <v>134</v>
      </c>
      <c r="AF3613" s="1">
        <v>17947</v>
      </c>
      <c r="AG3613" t="s">
        <v>101</v>
      </c>
      <c r="AH3613" t="s">
        <v>105</v>
      </c>
      <c r="AI3613" t="s">
        <v>95</v>
      </c>
      <c r="AJ3613" t="s">
        <v>460</v>
      </c>
      <c r="AP3613" t="s">
        <v>2911</v>
      </c>
      <c r="AY3613" t="s">
        <v>18563</v>
      </c>
    </row>
    <row r="3614" spans="1:51" x14ac:dyDescent="0.25">
      <c r="A3614">
        <v>2999</v>
      </c>
      <c r="B3614" s="3" t="s">
        <v>31099</v>
      </c>
      <c r="C3614" s="3" t="str">
        <f t="shared" si="168"/>
        <v>Pascual, Bibiana</v>
      </c>
      <c r="D3614" s="3" t="str">
        <f t="shared" si="169"/>
        <v>Pascual</v>
      </c>
      <c r="E3614" t="str">
        <f t="shared" si="170"/>
        <v>Bibiana</v>
      </c>
      <c r="F3614" t="s">
        <v>34391</v>
      </c>
      <c r="G3614" t="s">
        <v>36378</v>
      </c>
      <c r="H3614" t="s">
        <v>31100</v>
      </c>
      <c r="J3614" t="s">
        <v>31101</v>
      </c>
      <c r="L3614" s="4" t="s">
        <v>88</v>
      </c>
      <c r="M3614" t="s">
        <v>89</v>
      </c>
      <c r="N3614" t="s">
        <v>9172</v>
      </c>
      <c r="O3614" t="s">
        <v>31102</v>
      </c>
      <c r="R3614">
        <v>1</v>
      </c>
      <c r="S3614" t="s">
        <v>2911</v>
      </c>
      <c r="T3614" s="1">
        <v>40710.599131944444</v>
      </c>
      <c r="V3614" t="s">
        <v>91</v>
      </c>
      <c r="W3614">
        <v>12</v>
      </c>
      <c r="X3614" t="s">
        <v>31103</v>
      </c>
      <c r="Y3614" t="s">
        <v>31102</v>
      </c>
      <c r="Z3614" t="s">
        <v>9172</v>
      </c>
      <c r="AA3614" t="s">
        <v>89</v>
      </c>
      <c r="AB3614" t="s">
        <v>88</v>
      </c>
      <c r="AC3614" t="s">
        <v>31104</v>
      </c>
      <c r="AE3614" t="s">
        <v>224</v>
      </c>
      <c r="AF3614" s="1">
        <v>21886</v>
      </c>
      <c r="AG3614" t="s">
        <v>31105</v>
      </c>
      <c r="AH3614" t="s">
        <v>105</v>
      </c>
      <c r="AI3614" t="s">
        <v>95</v>
      </c>
      <c r="AJ3614" t="s">
        <v>107</v>
      </c>
      <c r="AK3614" t="s">
        <v>31106</v>
      </c>
      <c r="AL3614" t="s">
        <v>31107</v>
      </c>
      <c r="AM3614" t="s">
        <v>5093</v>
      </c>
      <c r="AN3614" t="s">
        <v>239</v>
      </c>
      <c r="AP3614" t="s">
        <v>2911</v>
      </c>
      <c r="AQ3614" t="s">
        <v>31108</v>
      </c>
      <c r="AS3614">
        <v>9177079220</v>
      </c>
      <c r="AU3614" t="s">
        <v>31109</v>
      </c>
      <c r="AW3614" t="s">
        <v>31110</v>
      </c>
      <c r="AY3614" t="s">
        <v>31111</v>
      </c>
    </row>
    <row r="3615" spans="1:51" x14ac:dyDescent="0.25">
      <c r="A3615">
        <v>307</v>
      </c>
      <c r="B3615" s="3" t="s">
        <v>10494</v>
      </c>
      <c r="C3615" s="3" t="str">
        <f t="shared" si="168"/>
        <v>Paso, Alanito</v>
      </c>
      <c r="D3615" s="3" t="str">
        <f t="shared" si="169"/>
        <v>Paso</v>
      </c>
      <c r="E3615" t="str">
        <f t="shared" si="170"/>
        <v>Alanito</v>
      </c>
      <c r="F3615" t="s">
        <v>34392</v>
      </c>
      <c r="G3615" t="s">
        <v>36379</v>
      </c>
      <c r="H3615" t="s">
        <v>10495</v>
      </c>
      <c r="J3615" t="s">
        <v>10496</v>
      </c>
      <c r="L3615" s="4" t="s">
        <v>134</v>
      </c>
      <c r="M3615" t="s">
        <v>101</v>
      </c>
      <c r="N3615" t="s">
        <v>10497</v>
      </c>
      <c r="R3615">
        <v>1</v>
      </c>
      <c r="S3615" t="s">
        <v>2911</v>
      </c>
      <c r="T3615" s="1">
        <v>40739.476111111115</v>
      </c>
      <c r="V3615" t="s">
        <v>354</v>
      </c>
      <c r="W3615">
        <v>12</v>
      </c>
      <c r="Z3615" t="s">
        <v>10497</v>
      </c>
      <c r="AA3615" t="s">
        <v>101</v>
      </c>
      <c r="AB3615" t="s">
        <v>134</v>
      </c>
      <c r="AC3615" t="s">
        <v>10498</v>
      </c>
      <c r="AE3615" t="s">
        <v>224</v>
      </c>
      <c r="AF3615" s="1">
        <v>24266</v>
      </c>
      <c r="AH3615" t="s">
        <v>105</v>
      </c>
      <c r="AI3615" t="s">
        <v>106</v>
      </c>
      <c r="AJ3615" t="s">
        <v>107</v>
      </c>
      <c r="AK3615" s="5">
        <v>42736</v>
      </c>
      <c r="AL3615" t="s">
        <v>10499</v>
      </c>
      <c r="AM3615" t="s">
        <v>4017</v>
      </c>
      <c r="AN3615" t="s">
        <v>239</v>
      </c>
      <c r="AP3615" s="1">
        <v>25869</v>
      </c>
      <c r="AU3615" t="s">
        <v>10499</v>
      </c>
      <c r="AW3615" t="s">
        <v>860</v>
      </c>
      <c r="AY3615" t="s">
        <v>10500</v>
      </c>
    </row>
    <row r="3616" spans="1:51" x14ac:dyDescent="0.25">
      <c r="A3616">
        <v>4991</v>
      </c>
      <c r="B3616" s="3" t="s">
        <v>5974</v>
      </c>
      <c r="C3616" s="3" t="str">
        <f t="shared" si="168"/>
        <v xml:space="preserve">Pastor, Rhena Marie O. </v>
      </c>
      <c r="D3616" s="3" t="str">
        <f t="shared" si="169"/>
        <v>Pastor</v>
      </c>
      <c r="E3616" t="str">
        <f t="shared" si="170"/>
        <v xml:space="preserve">Rhena Marie O. </v>
      </c>
      <c r="F3616" t="s">
        <v>34393</v>
      </c>
      <c r="G3616" t="s">
        <v>37715</v>
      </c>
      <c r="H3616" t="s">
        <v>5975</v>
      </c>
      <c r="J3616">
        <v>9275607112</v>
      </c>
      <c r="K3616" t="s">
        <v>5976</v>
      </c>
      <c r="M3616" t="s">
        <v>748</v>
      </c>
      <c r="N3616" t="s">
        <v>5977</v>
      </c>
      <c r="O3616" t="s">
        <v>5978</v>
      </c>
      <c r="R3616">
        <v>1</v>
      </c>
      <c r="S3616" s="1">
        <v>42011.67659722222</v>
      </c>
      <c r="T3616" s="1">
        <v>42210.438402777778</v>
      </c>
      <c r="U3616" t="s">
        <v>91</v>
      </c>
      <c r="V3616" t="s">
        <v>91</v>
      </c>
      <c r="W3616">
        <v>12</v>
      </c>
      <c r="X3616" t="s">
        <v>5979</v>
      </c>
      <c r="Y3616" t="s">
        <v>5978</v>
      </c>
      <c r="Z3616" t="s">
        <v>5977</v>
      </c>
      <c r="AA3616" t="s">
        <v>748</v>
      </c>
      <c r="AE3616" t="s">
        <v>93</v>
      </c>
      <c r="AF3616" s="1">
        <v>30365</v>
      </c>
      <c r="AH3616" t="s">
        <v>94</v>
      </c>
      <c r="AI3616" t="s">
        <v>95</v>
      </c>
      <c r="AJ3616" t="s">
        <v>107</v>
      </c>
      <c r="AN3616" t="s">
        <v>93</v>
      </c>
      <c r="AO3616" t="s">
        <v>93</v>
      </c>
      <c r="AP3616" s="1">
        <v>28482</v>
      </c>
      <c r="AQ3616" t="s">
        <v>5980</v>
      </c>
      <c r="AS3616">
        <v>9164121397</v>
      </c>
      <c r="AT3616" t="s">
        <v>5976</v>
      </c>
      <c r="AU3616" t="s">
        <v>5981</v>
      </c>
      <c r="AX3616" t="s">
        <v>313</v>
      </c>
      <c r="AY3616" t="s">
        <v>97</v>
      </c>
    </row>
    <row r="3617" spans="1:51" x14ac:dyDescent="0.25">
      <c r="A3617">
        <v>3568</v>
      </c>
      <c r="B3617" s="3" t="s">
        <v>4969</v>
      </c>
      <c r="C3617" s="3" t="str">
        <f t="shared" si="168"/>
        <v>Patangan, Sonia</v>
      </c>
      <c r="D3617" s="3" t="str">
        <f t="shared" si="169"/>
        <v>Patangan</v>
      </c>
      <c r="E3617" t="str">
        <f t="shared" si="170"/>
        <v>Sonia</v>
      </c>
      <c r="F3617" t="s">
        <v>34394</v>
      </c>
      <c r="G3617" t="s">
        <v>35800</v>
      </c>
      <c r="H3617" t="s">
        <v>4970</v>
      </c>
      <c r="J3617" t="s">
        <v>4971</v>
      </c>
      <c r="K3617" t="s">
        <v>4972</v>
      </c>
      <c r="L3617" s="4" t="s">
        <v>180</v>
      </c>
      <c r="M3617" t="s">
        <v>4973</v>
      </c>
      <c r="N3617" t="s">
        <v>4974</v>
      </c>
      <c r="O3617" t="s">
        <v>4975</v>
      </c>
      <c r="R3617">
        <v>1</v>
      </c>
      <c r="S3617" t="s">
        <v>2911</v>
      </c>
      <c r="T3617" s="1">
        <v>40946.456226851849</v>
      </c>
      <c r="V3617" t="s">
        <v>91</v>
      </c>
      <c r="W3617">
        <v>12</v>
      </c>
      <c r="Y3617" t="s">
        <v>4975</v>
      </c>
      <c r="Z3617" t="s">
        <v>4974</v>
      </c>
      <c r="AA3617" t="s">
        <v>4973</v>
      </c>
      <c r="AB3617" t="s">
        <v>180</v>
      </c>
      <c r="AD3617" t="s">
        <v>4976</v>
      </c>
      <c r="AE3617" t="s">
        <v>113</v>
      </c>
      <c r="AF3617" s="1">
        <v>20645</v>
      </c>
      <c r="AG3617" t="s">
        <v>4977</v>
      </c>
      <c r="AH3617" t="s">
        <v>4978</v>
      </c>
      <c r="AI3617" t="s">
        <v>95</v>
      </c>
      <c r="AJ3617" t="s">
        <v>107</v>
      </c>
      <c r="AL3617" t="s">
        <v>4979</v>
      </c>
      <c r="AM3617" t="s">
        <v>2208</v>
      </c>
      <c r="AN3617" t="s">
        <v>117</v>
      </c>
      <c r="AO3617" t="s">
        <v>476</v>
      </c>
      <c r="AP3617" t="s">
        <v>2911</v>
      </c>
      <c r="AX3617" t="s">
        <v>4980</v>
      </c>
      <c r="AY3617" t="s">
        <v>4981</v>
      </c>
    </row>
    <row r="3618" spans="1:51" x14ac:dyDescent="0.25">
      <c r="A3618">
        <v>5159</v>
      </c>
      <c r="B3618" s="3" t="s">
        <v>2268</v>
      </c>
      <c r="C3618" s="3" t="str">
        <f t="shared" si="168"/>
        <v xml:space="preserve">Pates, Brian </v>
      </c>
      <c r="D3618" s="3" t="str">
        <f t="shared" si="169"/>
        <v>Pates</v>
      </c>
      <c r="E3618" t="str">
        <f t="shared" si="170"/>
        <v xml:space="preserve">Brian </v>
      </c>
      <c r="F3618" t="s">
        <v>34395</v>
      </c>
      <c r="G3618" t="s">
        <v>36380</v>
      </c>
      <c r="R3618">
        <v>1</v>
      </c>
      <c r="S3618" s="1">
        <v>42075.638124999998</v>
      </c>
      <c r="T3618" s="1">
        <v>42080.355543981481</v>
      </c>
      <c r="U3618" t="s">
        <v>91</v>
      </c>
      <c r="V3618" t="s">
        <v>91</v>
      </c>
      <c r="W3618">
        <v>12</v>
      </c>
      <c r="AE3618" t="s">
        <v>93</v>
      </c>
      <c r="AF3618" s="1">
        <v>40188</v>
      </c>
      <c r="AI3618" t="s">
        <v>93</v>
      </c>
      <c r="AJ3618" t="s">
        <v>93</v>
      </c>
      <c r="AN3618" t="s">
        <v>93</v>
      </c>
      <c r="AO3618" t="s">
        <v>93</v>
      </c>
      <c r="AP3618" s="1">
        <v>40189</v>
      </c>
      <c r="AY3618" t="s">
        <v>97</v>
      </c>
    </row>
    <row r="3619" spans="1:51" x14ac:dyDescent="0.25">
      <c r="A3619">
        <v>5233</v>
      </c>
      <c r="B3619" s="3" t="s">
        <v>2340</v>
      </c>
      <c r="C3619" s="3" t="str">
        <f t="shared" si="168"/>
        <v xml:space="preserve">Pates, Brian S. </v>
      </c>
      <c r="D3619" s="3" t="str">
        <f t="shared" si="169"/>
        <v>Pates</v>
      </c>
      <c r="E3619" t="str">
        <f t="shared" si="170"/>
        <v xml:space="preserve">Brian S. </v>
      </c>
      <c r="F3619" t="s">
        <v>34395</v>
      </c>
      <c r="G3619" t="s">
        <v>36380</v>
      </c>
      <c r="R3619">
        <v>1</v>
      </c>
      <c r="S3619" s="1">
        <v>42156.47246527778</v>
      </c>
      <c r="T3619" s="1">
        <v>42216.674131944441</v>
      </c>
      <c r="U3619" t="s">
        <v>91</v>
      </c>
      <c r="V3619" t="s">
        <v>91</v>
      </c>
      <c r="W3619">
        <v>12</v>
      </c>
      <c r="AE3619" t="s">
        <v>93</v>
      </c>
      <c r="AF3619" s="1">
        <v>40188</v>
      </c>
      <c r="AI3619" t="s">
        <v>93</v>
      </c>
      <c r="AJ3619" t="s">
        <v>93</v>
      </c>
      <c r="AN3619" t="s">
        <v>93</v>
      </c>
      <c r="AO3619" t="s">
        <v>93</v>
      </c>
      <c r="AP3619" s="1">
        <v>40189</v>
      </c>
      <c r="AY3619" t="s">
        <v>97</v>
      </c>
    </row>
    <row r="3620" spans="1:51" x14ac:dyDescent="0.25">
      <c r="A3620">
        <v>5197</v>
      </c>
      <c r="B3620" s="3" t="s">
        <v>6660</v>
      </c>
      <c r="C3620" s="3" t="str">
        <f t="shared" si="168"/>
        <v xml:space="preserve">Pates, Charles S. </v>
      </c>
      <c r="D3620" s="3" t="str">
        <f t="shared" si="169"/>
        <v>Pates</v>
      </c>
      <c r="E3620" t="str">
        <f t="shared" si="170"/>
        <v xml:space="preserve">Charles S. </v>
      </c>
      <c r="F3620" t="s">
        <v>34395</v>
      </c>
      <c r="G3620" t="s">
        <v>36561</v>
      </c>
      <c r="H3620" t="s">
        <v>6661</v>
      </c>
      <c r="J3620">
        <v>9177219560</v>
      </c>
      <c r="L3620" s="4" t="s">
        <v>884</v>
      </c>
      <c r="M3620" t="s">
        <v>420</v>
      </c>
      <c r="O3620" t="s">
        <v>6662</v>
      </c>
      <c r="R3620">
        <v>1</v>
      </c>
      <c r="S3620" s="1">
        <v>42100.706319444442</v>
      </c>
      <c r="T3620" s="1">
        <v>42209.450752314813</v>
      </c>
      <c r="U3620" t="s">
        <v>91</v>
      </c>
      <c r="V3620" t="s">
        <v>91</v>
      </c>
      <c r="W3620">
        <v>12</v>
      </c>
      <c r="X3620" t="s">
        <v>6663</v>
      </c>
      <c r="Y3620" t="s">
        <v>6662</v>
      </c>
      <c r="AA3620" t="s">
        <v>420</v>
      </c>
      <c r="AB3620" t="s">
        <v>884</v>
      </c>
      <c r="AE3620" t="s">
        <v>93</v>
      </c>
      <c r="AF3620" s="1">
        <v>40188</v>
      </c>
      <c r="AI3620" t="s">
        <v>93</v>
      </c>
      <c r="AJ3620" t="s">
        <v>93</v>
      </c>
      <c r="AN3620" t="s">
        <v>93</v>
      </c>
      <c r="AO3620" t="s">
        <v>93</v>
      </c>
      <c r="AP3620" s="1">
        <v>40189</v>
      </c>
      <c r="AS3620">
        <v>9173057880</v>
      </c>
      <c r="AY3620" t="s">
        <v>97</v>
      </c>
    </row>
    <row r="3621" spans="1:51" x14ac:dyDescent="0.25">
      <c r="A3621">
        <v>4527</v>
      </c>
      <c r="B3621" s="3" t="s">
        <v>7355</v>
      </c>
      <c r="C3621" s="3" t="str">
        <f t="shared" si="168"/>
        <v xml:space="preserve">Pates, Charles </v>
      </c>
      <c r="D3621" s="3" t="str">
        <f t="shared" si="169"/>
        <v>Pates</v>
      </c>
      <c r="E3621" t="str">
        <f t="shared" si="170"/>
        <v xml:space="preserve">Charles </v>
      </c>
      <c r="F3621" t="s">
        <v>34395</v>
      </c>
      <c r="G3621" t="s">
        <v>36381</v>
      </c>
      <c r="H3621" t="s">
        <v>6661</v>
      </c>
      <c r="J3621">
        <v>9177219560</v>
      </c>
      <c r="L3621" s="4" t="s">
        <v>457</v>
      </c>
      <c r="M3621" t="s">
        <v>420</v>
      </c>
      <c r="O3621" t="s">
        <v>6662</v>
      </c>
      <c r="R3621">
        <v>1</v>
      </c>
      <c r="S3621" s="1">
        <v>41263.574178240742</v>
      </c>
      <c r="T3621" s="1">
        <v>42209.449849537035</v>
      </c>
      <c r="U3621" t="s">
        <v>91</v>
      </c>
      <c r="V3621" t="s">
        <v>91</v>
      </c>
      <c r="W3621">
        <v>12</v>
      </c>
      <c r="X3621" t="s">
        <v>6663</v>
      </c>
      <c r="Y3621" t="s">
        <v>6662</v>
      </c>
      <c r="AA3621" t="s">
        <v>420</v>
      </c>
      <c r="AB3621" t="s">
        <v>457</v>
      </c>
      <c r="AE3621" t="s">
        <v>93</v>
      </c>
      <c r="AF3621" s="1">
        <v>27848</v>
      </c>
      <c r="AH3621" t="s">
        <v>94</v>
      </c>
      <c r="AI3621" t="s">
        <v>106</v>
      </c>
      <c r="AJ3621" t="s">
        <v>107</v>
      </c>
      <c r="AN3621" t="s">
        <v>93</v>
      </c>
      <c r="AO3621" t="s">
        <v>93</v>
      </c>
      <c r="AP3621" s="1">
        <v>28368</v>
      </c>
      <c r="AQ3621" t="s">
        <v>7356</v>
      </c>
      <c r="AR3621" t="s">
        <v>7357</v>
      </c>
      <c r="AS3621">
        <v>9173057880</v>
      </c>
      <c r="AX3621" t="s">
        <v>313</v>
      </c>
      <c r="AY3621" t="s">
        <v>97</v>
      </c>
    </row>
    <row r="3622" spans="1:51" x14ac:dyDescent="0.25">
      <c r="A3622">
        <v>5679</v>
      </c>
      <c r="B3622" s="3" t="s">
        <v>16105</v>
      </c>
      <c r="C3622" s="3" t="str">
        <f t="shared" si="168"/>
        <v xml:space="preserve">Patiño, Reychel </v>
      </c>
      <c r="D3622" s="3" t="str">
        <f t="shared" si="169"/>
        <v>Patiño</v>
      </c>
      <c r="E3622" t="str">
        <f t="shared" si="170"/>
        <v xml:space="preserve">Reychel </v>
      </c>
      <c r="F3622" t="s">
        <v>34396</v>
      </c>
      <c r="G3622" t="s">
        <v>36382</v>
      </c>
      <c r="H3622" t="s">
        <v>16106</v>
      </c>
      <c r="I3622" t="s">
        <v>3374</v>
      </c>
      <c r="J3622">
        <v>9756415000</v>
      </c>
      <c r="M3622" t="s">
        <v>89</v>
      </c>
      <c r="N3622" t="s">
        <v>923</v>
      </c>
      <c r="O3622" t="s">
        <v>7629</v>
      </c>
      <c r="R3622">
        <v>1</v>
      </c>
      <c r="S3622" s="1">
        <v>42685.348599537036</v>
      </c>
      <c r="T3622" s="1">
        <v>42723.406284722223</v>
      </c>
      <c r="U3622" t="s">
        <v>91</v>
      </c>
      <c r="V3622" t="s">
        <v>91</v>
      </c>
      <c r="W3622">
        <v>12</v>
      </c>
      <c r="X3622" t="s">
        <v>16107</v>
      </c>
      <c r="Y3622" t="s">
        <v>7629</v>
      </c>
      <c r="Z3622" t="s">
        <v>923</v>
      </c>
      <c r="AA3622" t="s">
        <v>89</v>
      </c>
      <c r="AE3622" t="s">
        <v>113</v>
      </c>
      <c r="AF3622" s="1">
        <v>33128</v>
      </c>
      <c r="AG3622" t="s">
        <v>3374</v>
      </c>
      <c r="AH3622" t="s">
        <v>94</v>
      </c>
      <c r="AI3622" t="s">
        <v>95</v>
      </c>
      <c r="AJ3622" t="s">
        <v>107</v>
      </c>
      <c r="AL3622" t="s">
        <v>16108</v>
      </c>
      <c r="AM3622" t="s">
        <v>4289</v>
      </c>
      <c r="AN3622" t="s">
        <v>117</v>
      </c>
      <c r="AO3622" t="s">
        <v>1392</v>
      </c>
      <c r="AP3622" s="1">
        <v>32862</v>
      </c>
      <c r="AQ3622" t="s">
        <v>16109</v>
      </c>
      <c r="AS3622">
        <v>9169467540</v>
      </c>
      <c r="AY3622" t="s">
        <v>97</v>
      </c>
    </row>
    <row r="3623" spans="1:51" x14ac:dyDescent="0.25">
      <c r="A3623">
        <v>314</v>
      </c>
      <c r="B3623" s="3" t="s">
        <v>10533</v>
      </c>
      <c r="C3623" s="3" t="str">
        <f t="shared" si="168"/>
        <v>Patoray, Hadja</v>
      </c>
      <c r="D3623" s="3" t="str">
        <f t="shared" si="169"/>
        <v>Patoray</v>
      </c>
      <c r="E3623" t="str">
        <f t="shared" si="170"/>
        <v>Hadja</v>
      </c>
      <c r="F3623" t="s">
        <v>34397</v>
      </c>
      <c r="G3623" t="s">
        <v>36383</v>
      </c>
      <c r="H3623" t="s">
        <v>10534</v>
      </c>
      <c r="M3623" t="s">
        <v>4916</v>
      </c>
      <c r="O3623" t="s">
        <v>10535</v>
      </c>
      <c r="R3623">
        <v>1</v>
      </c>
      <c r="S3623" t="s">
        <v>2911</v>
      </c>
      <c r="T3623" s="1">
        <v>41127.63894675926</v>
      </c>
      <c r="V3623" t="s">
        <v>91</v>
      </c>
      <c r="W3623">
        <v>12</v>
      </c>
      <c r="Y3623" t="s">
        <v>10535</v>
      </c>
      <c r="AA3623" t="s">
        <v>4916</v>
      </c>
      <c r="AF3623" t="s">
        <v>2911</v>
      </c>
      <c r="AI3623" t="s">
        <v>95</v>
      </c>
      <c r="AJ3623" t="s">
        <v>107</v>
      </c>
      <c r="AP3623" t="s">
        <v>2911</v>
      </c>
      <c r="AY3623" t="s">
        <v>10536</v>
      </c>
    </row>
    <row r="3624" spans="1:51" x14ac:dyDescent="0.25">
      <c r="A3624">
        <v>3251</v>
      </c>
      <c r="B3624" s="3" t="s">
        <v>7951</v>
      </c>
      <c r="C3624" s="3" t="str">
        <f t="shared" si="168"/>
        <v>Patriana, Roque</v>
      </c>
      <c r="D3624" s="3" t="str">
        <f t="shared" si="169"/>
        <v>Patriana</v>
      </c>
      <c r="E3624" t="str">
        <f t="shared" si="170"/>
        <v>Roque</v>
      </c>
      <c r="F3624" t="s">
        <v>34398</v>
      </c>
      <c r="G3624" t="s">
        <v>34602</v>
      </c>
      <c r="H3624" t="s">
        <v>86</v>
      </c>
      <c r="J3624">
        <v>9177066684</v>
      </c>
      <c r="K3624" t="s">
        <v>7952</v>
      </c>
      <c r="L3624" s="4" t="s">
        <v>134</v>
      </c>
      <c r="M3624" t="s">
        <v>101</v>
      </c>
      <c r="N3624" t="s">
        <v>5036</v>
      </c>
      <c r="O3624" t="s">
        <v>7953</v>
      </c>
      <c r="R3624">
        <v>1</v>
      </c>
      <c r="S3624" t="s">
        <v>2911</v>
      </c>
      <c r="T3624" s="1">
        <v>40870.572858796295</v>
      </c>
      <c r="V3624" t="s">
        <v>91</v>
      </c>
      <c r="W3624">
        <v>12</v>
      </c>
      <c r="X3624" t="s">
        <v>7954</v>
      </c>
      <c r="Y3624" t="s">
        <v>7953</v>
      </c>
      <c r="Z3624" t="s">
        <v>5036</v>
      </c>
      <c r="AA3624" t="s">
        <v>101</v>
      </c>
      <c r="AB3624" t="s">
        <v>100</v>
      </c>
      <c r="AF3624" s="1">
        <v>23226</v>
      </c>
      <c r="AH3624" t="s">
        <v>105</v>
      </c>
      <c r="AI3624" t="s">
        <v>106</v>
      </c>
      <c r="AJ3624" t="s">
        <v>96</v>
      </c>
      <c r="AK3624" t="s">
        <v>5030</v>
      </c>
      <c r="AM3624" t="s">
        <v>7955</v>
      </c>
      <c r="AP3624" t="s">
        <v>2911</v>
      </c>
      <c r="AY3624" t="s">
        <v>7956</v>
      </c>
    </row>
    <row r="3625" spans="1:51" x14ac:dyDescent="0.25">
      <c r="A3625">
        <v>1093</v>
      </c>
      <c r="B3625" s="3" t="s">
        <v>15541</v>
      </c>
      <c r="C3625" s="3" t="str">
        <f t="shared" si="168"/>
        <v>Paulican, Leonardo</v>
      </c>
      <c r="D3625" s="3" t="str">
        <f t="shared" si="169"/>
        <v>Paulican</v>
      </c>
      <c r="E3625" t="str">
        <f t="shared" si="170"/>
        <v>Leonardo</v>
      </c>
      <c r="F3625" t="s">
        <v>34399</v>
      </c>
      <c r="G3625" t="s">
        <v>33906</v>
      </c>
      <c r="H3625" t="s">
        <v>15542</v>
      </c>
      <c r="I3625" t="s">
        <v>1082</v>
      </c>
      <c r="L3625" s="4" t="s">
        <v>1085</v>
      </c>
      <c r="M3625" t="s">
        <v>5169</v>
      </c>
      <c r="O3625" t="s">
        <v>15543</v>
      </c>
      <c r="R3625">
        <v>1</v>
      </c>
      <c r="S3625" t="s">
        <v>2911</v>
      </c>
      <c r="T3625" s="1">
        <v>40733.721643518518</v>
      </c>
      <c r="V3625" t="s">
        <v>91</v>
      </c>
      <c r="W3625">
        <v>12</v>
      </c>
      <c r="X3625" t="s">
        <v>15544</v>
      </c>
      <c r="AA3625" t="s">
        <v>5168</v>
      </c>
      <c r="AB3625" t="s">
        <v>1085</v>
      </c>
      <c r="AF3625" s="1">
        <v>23483</v>
      </c>
      <c r="AG3625" t="s">
        <v>5065</v>
      </c>
      <c r="AH3625" t="s">
        <v>105</v>
      </c>
      <c r="AI3625" t="s">
        <v>106</v>
      </c>
      <c r="AJ3625" t="s">
        <v>107</v>
      </c>
      <c r="AL3625" t="s">
        <v>15545</v>
      </c>
      <c r="AM3625" t="s">
        <v>9401</v>
      </c>
      <c r="AP3625" s="1">
        <v>23117</v>
      </c>
      <c r="AU3625" t="s">
        <v>15546</v>
      </c>
      <c r="AV3625" t="s">
        <v>15547</v>
      </c>
      <c r="AY3625" t="s">
        <v>15548</v>
      </c>
    </row>
    <row r="3626" spans="1:51" x14ac:dyDescent="0.25">
      <c r="A3626">
        <v>2857</v>
      </c>
      <c r="B3626" s="3" t="s">
        <v>30029</v>
      </c>
      <c r="C3626" s="3" t="str">
        <f t="shared" si="168"/>
        <v>Paulin,Timothy&amp;Marion</v>
      </c>
      <c r="D3626" s="3" t="str">
        <f t="shared" si="169"/>
        <v>Paulin</v>
      </c>
      <c r="E3626" t="str">
        <f t="shared" si="170"/>
        <v>imothy&amp;Marion</v>
      </c>
      <c r="F3626" t="s">
        <v>34400</v>
      </c>
      <c r="G3626" t="s">
        <v>37716</v>
      </c>
      <c r="H3626" t="s">
        <v>30030</v>
      </c>
      <c r="I3626" t="s">
        <v>101</v>
      </c>
      <c r="J3626">
        <v>9185131889</v>
      </c>
      <c r="K3626" t="s">
        <v>30031</v>
      </c>
      <c r="L3626" s="4" t="s">
        <v>100</v>
      </c>
      <c r="M3626" t="s">
        <v>101</v>
      </c>
      <c r="O3626" t="s">
        <v>30032</v>
      </c>
      <c r="R3626">
        <v>1</v>
      </c>
      <c r="S3626" t="s">
        <v>2911</v>
      </c>
      <c r="T3626" s="1">
        <v>40970.636979166666</v>
      </c>
      <c r="V3626" t="s">
        <v>91</v>
      </c>
      <c r="W3626">
        <v>12</v>
      </c>
      <c r="Y3626" t="s">
        <v>30032</v>
      </c>
      <c r="AA3626" t="s">
        <v>109</v>
      </c>
      <c r="AB3626" t="s">
        <v>100</v>
      </c>
      <c r="AE3626" t="s">
        <v>113</v>
      </c>
      <c r="AF3626" s="1">
        <v>30433</v>
      </c>
      <c r="AG3626" t="s">
        <v>109</v>
      </c>
      <c r="AH3626" t="s">
        <v>7819</v>
      </c>
      <c r="AI3626" t="s">
        <v>106</v>
      </c>
      <c r="AJ3626" t="s">
        <v>107</v>
      </c>
      <c r="AL3626" t="s">
        <v>30033</v>
      </c>
      <c r="AM3626" t="s">
        <v>28565</v>
      </c>
      <c r="AN3626" t="s">
        <v>117</v>
      </c>
      <c r="AP3626" s="1">
        <v>30530</v>
      </c>
      <c r="AS3626">
        <v>9204202057</v>
      </c>
      <c r="AT3626" t="s">
        <v>30034</v>
      </c>
      <c r="AX3626" t="s">
        <v>30035</v>
      </c>
      <c r="AY3626" t="s">
        <v>30036</v>
      </c>
    </row>
    <row r="3627" spans="1:51" x14ac:dyDescent="0.25">
      <c r="A3627">
        <v>321</v>
      </c>
      <c r="B3627" s="3" t="s">
        <v>10575</v>
      </c>
      <c r="C3627" s="3" t="str">
        <f t="shared" si="168"/>
        <v>Paulson, Boyd</v>
      </c>
      <c r="D3627" s="3" t="str">
        <f t="shared" si="169"/>
        <v>Paulson</v>
      </c>
      <c r="E3627" t="str">
        <f t="shared" si="170"/>
        <v>Boyd</v>
      </c>
      <c r="F3627" t="s">
        <v>34401</v>
      </c>
      <c r="G3627" t="s">
        <v>36384</v>
      </c>
      <c r="H3627" t="s">
        <v>10576</v>
      </c>
      <c r="I3627" t="s">
        <v>101</v>
      </c>
      <c r="L3627" s="4" t="s">
        <v>180</v>
      </c>
      <c r="M3627" t="s">
        <v>10577</v>
      </c>
      <c r="O3627" t="s">
        <v>10578</v>
      </c>
      <c r="R3627">
        <v>1</v>
      </c>
      <c r="S3627" t="s">
        <v>2911</v>
      </c>
      <c r="T3627" s="1">
        <v>40733.725034722222</v>
      </c>
      <c r="V3627" t="s">
        <v>91</v>
      </c>
      <c r="W3627">
        <v>12</v>
      </c>
      <c r="Y3627" t="s">
        <v>10578</v>
      </c>
      <c r="AA3627" t="s">
        <v>10577</v>
      </c>
      <c r="AB3627" t="s">
        <v>180</v>
      </c>
      <c r="AF3627" s="1">
        <v>9405</v>
      </c>
      <c r="AG3627" t="s">
        <v>10579</v>
      </c>
      <c r="AH3627" t="s">
        <v>4978</v>
      </c>
      <c r="AI3627" t="s">
        <v>106</v>
      </c>
      <c r="AJ3627" t="s">
        <v>107</v>
      </c>
      <c r="AL3627" t="s">
        <v>8214</v>
      </c>
      <c r="AP3627" s="1">
        <v>20821</v>
      </c>
      <c r="AY3627" t="s">
        <v>10580</v>
      </c>
    </row>
    <row r="3628" spans="1:51" x14ac:dyDescent="0.25">
      <c r="A3628">
        <v>344</v>
      </c>
      <c r="B3628" s="3" t="s">
        <v>10704</v>
      </c>
      <c r="C3628" s="3" t="str">
        <f t="shared" si="168"/>
        <v>Paurom, Oliva</v>
      </c>
      <c r="D3628" s="3" t="str">
        <f t="shared" si="169"/>
        <v>Paurom</v>
      </c>
      <c r="E3628" t="str">
        <f t="shared" si="170"/>
        <v>Oliva</v>
      </c>
      <c r="F3628" t="s">
        <v>34402</v>
      </c>
      <c r="G3628" t="s">
        <v>36385</v>
      </c>
      <c r="H3628" t="s">
        <v>86</v>
      </c>
      <c r="J3628" t="s">
        <v>10705</v>
      </c>
      <c r="L3628" s="4" t="s">
        <v>100</v>
      </c>
      <c r="O3628" t="s">
        <v>10706</v>
      </c>
      <c r="R3628">
        <v>1</v>
      </c>
      <c r="S3628" t="s">
        <v>2911</v>
      </c>
      <c r="T3628" s="1">
        <v>40870.590254629627</v>
      </c>
      <c r="V3628" t="s">
        <v>91</v>
      </c>
      <c r="W3628">
        <v>12</v>
      </c>
      <c r="Y3628" t="s">
        <v>10706</v>
      </c>
      <c r="AF3628" s="1">
        <v>15502</v>
      </c>
      <c r="AG3628" t="s">
        <v>10707</v>
      </c>
      <c r="AH3628" t="s">
        <v>9661</v>
      </c>
      <c r="AI3628" t="s">
        <v>95</v>
      </c>
      <c r="AJ3628" t="s">
        <v>96</v>
      </c>
      <c r="AP3628" t="s">
        <v>2911</v>
      </c>
      <c r="AW3628" t="s">
        <v>10708</v>
      </c>
      <c r="AY3628" t="s">
        <v>10709</v>
      </c>
    </row>
    <row r="3629" spans="1:51" x14ac:dyDescent="0.25">
      <c r="A3629">
        <v>348</v>
      </c>
      <c r="B3629" s="3" t="s">
        <v>10725</v>
      </c>
      <c r="C3629" s="3" t="str">
        <f t="shared" si="168"/>
        <v>Paurom, Oliva</v>
      </c>
      <c r="D3629" s="3" t="str">
        <f t="shared" si="169"/>
        <v>Paurom</v>
      </c>
      <c r="E3629" t="str">
        <f t="shared" si="170"/>
        <v>Oliva</v>
      </c>
      <c r="F3629" t="s">
        <v>34402</v>
      </c>
      <c r="G3629" t="s">
        <v>36385</v>
      </c>
      <c r="H3629" t="s">
        <v>86</v>
      </c>
      <c r="J3629" t="s">
        <v>10705</v>
      </c>
      <c r="L3629" s="4" t="s">
        <v>100</v>
      </c>
      <c r="O3629" t="s">
        <v>10726</v>
      </c>
      <c r="R3629">
        <v>1</v>
      </c>
      <c r="S3629" t="s">
        <v>2911</v>
      </c>
      <c r="T3629" s="1">
        <v>40870.592962962961</v>
      </c>
      <c r="V3629" t="s">
        <v>91</v>
      </c>
      <c r="W3629">
        <v>12</v>
      </c>
      <c r="Y3629" t="s">
        <v>10726</v>
      </c>
      <c r="AB3629" t="s">
        <v>100</v>
      </c>
      <c r="AF3629" t="s">
        <v>2911</v>
      </c>
      <c r="AH3629" t="s">
        <v>105</v>
      </c>
      <c r="AI3629" t="s">
        <v>95</v>
      </c>
      <c r="AJ3629" t="s">
        <v>96</v>
      </c>
      <c r="AP3629" t="s">
        <v>2911</v>
      </c>
      <c r="AW3629" t="s">
        <v>10708</v>
      </c>
      <c r="AY3629" t="s">
        <v>10727</v>
      </c>
    </row>
    <row r="3630" spans="1:51" x14ac:dyDescent="0.25">
      <c r="A3630">
        <v>1890</v>
      </c>
      <c r="B3630" s="3" t="s">
        <v>23105</v>
      </c>
      <c r="C3630" s="3" t="str">
        <f t="shared" si="168"/>
        <v>Paynter, Grace</v>
      </c>
      <c r="D3630" s="3" t="str">
        <f t="shared" si="169"/>
        <v>Paynter</v>
      </c>
      <c r="E3630" t="str">
        <f t="shared" si="170"/>
        <v>Grace</v>
      </c>
      <c r="F3630" t="s">
        <v>34403</v>
      </c>
      <c r="G3630" t="s">
        <v>35112</v>
      </c>
      <c r="H3630" t="s">
        <v>23106</v>
      </c>
      <c r="I3630" t="s">
        <v>23107</v>
      </c>
      <c r="J3630">
        <v>9202873709</v>
      </c>
      <c r="K3630" t="s">
        <v>23108</v>
      </c>
      <c r="L3630" s="4" t="s">
        <v>134</v>
      </c>
      <c r="M3630" t="s">
        <v>101</v>
      </c>
      <c r="N3630" t="s">
        <v>23109</v>
      </c>
      <c r="O3630" t="s">
        <v>23110</v>
      </c>
      <c r="R3630">
        <v>1</v>
      </c>
      <c r="S3630" t="s">
        <v>2911</v>
      </c>
      <c r="T3630" s="1">
        <v>40733.731909722221</v>
      </c>
      <c r="V3630" t="s">
        <v>91</v>
      </c>
      <c r="W3630">
        <v>12</v>
      </c>
      <c r="X3630" t="s">
        <v>21308</v>
      </c>
      <c r="Y3630" t="s">
        <v>23110</v>
      </c>
      <c r="Z3630" t="s">
        <v>23109</v>
      </c>
      <c r="AA3630" t="s">
        <v>101</v>
      </c>
      <c r="AB3630" t="s">
        <v>134</v>
      </c>
      <c r="AF3630" s="1">
        <v>19842</v>
      </c>
      <c r="AG3630" t="s">
        <v>23111</v>
      </c>
      <c r="AH3630" t="s">
        <v>4978</v>
      </c>
      <c r="AI3630" t="s">
        <v>106</v>
      </c>
      <c r="AJ3630" t="s">
        <v>107</v>
      </c>
      <c r="AP3630" s="1">
        <v>21654</v>
      </c>
      <c r="AW3630" t="s">
        <v>23112</v>
      </c>
      <c r="AY3630" t="s">
        <v>23113</v>
      </c>
    </row>
    <row r="3631" spans="1:51" x14ac:dyDescent="0.25">
      <c r="A3631">
        <v>1891</v>
      </c>
      <c r="B3631" s="3" t="s">
        <v>23114</v>
      </c>
      <c r="C3631" s="3" t="str">
        <f t="shared" si="168"/>
        <v>Paynter, Grace (Larkins)</v>
      </c>
      <c r="D3631" s="3" t="str">
        <f t="shared" si="169"/>
        <v>Paynter</v>
      </c>
      <c r="E3631" t="str">
        <f t="shared" si="170"/>
        <v>Grace (Larkins)</v>
      </c>
      <c r="F3631" t="s">
        <v>34403</v>
      </c>
      <c r="G3631" t="s">
        <v>35724</v>
      </c>
      <c r="H3631" t="s">
        <v>23106</v>
      </c>
      <c r="I3631" t="s">
        <v>23107</v>
      </c>
      <c r="J3631">
        <v>9202873709</v>
      </c>
      <c r="K3631" t="s">
        <v>23108</v>
      </c>
      <c r="L3631" s="4" t="s">
        <v>134</v>
      </c>
      <c r="M3631" t="s">
        <v>101</v>
      </c>
      <c r="N3631" t="s">
        <v>23109</v>
      </c>
      <c r="O3631" t="s">
        <v>23110</v>
      </c>
      <c r="R3631">
        <v>1</v>
      </c>
      <c r="S3631" t="s">
        <v>2911</v>
      </c>
      <c r="T3631" s="1">
        <v>40733.732303240744</v>
      </c>
      <c r="V3631" t="s">
        <v>91</v>
      </c>
      <c r="W3631">
        <v>12</v>
      </c>
      <c r="X3631" t="s">
        <v>21308</v>
      </c>
      <c r="Y3631" t="s">
        <v>23110</v>
      </c>
      <c r="Z3631" t="s">
        <v>23109</v>
      </c>
      <c r="AA3631" t="s">
        <v>101</v>
      </c>
      <c r="AB3631" t="s">
        <v>134</v>
      </c>
      <c r="AF3631" s="1">
        <v>19842</v>
      </c>
      <c r="AG3631" t="s">
        <v>23111</v>
      </c>
      <c r="AH3631" t="s">
        <v>4978</v>
      </c>
      <c r="AI3631" t="s">
        <v>95</v>
      </c>
      <c r="AJ3631" t="s">
        <v>107</v>
      </c>
      <c r="AP3631" s="1">
        <v>21654</v>
      </c>
      <c r="AT3631" t="s">
        <v>23115</v>
      </c>
      <c r="AW3631" t="s">
        <v>23112</v>
      </c>
      <c r="AY3631" t="s">
        <v>23116</v>
      </c>
    </row>
    <row r="3632" spans="1:51" x14ac:dyDescent="0.25">
      <c r="A3632">
        <v>4035</v>
      </c>
      <c r="B3632" s="3" t="s">
        <v>2191</v>
      </c>
      <c r="C3632" s="3" t="e">
        <f t="shared" si="168"/>
        <v>#VALUE!</v>
      </c>
      <c r="D3632" s="3" t="str">
        <f t="shared" si="169"/>
        <v>Payos</v>
      </c>
      <c r="E3632" t="e">
        <f t="shared" si="170"/>
        <v>#VALUE!</v>
      </c>
      <c r="F3632" t="s">
        <v>34404</v>
      </c>
      <c r="G3632" t="s">
        <v>37464</v>
      </c>
      <c r="H3632" t="s">
        <v>97</v>
      </c>
      <c r="I3632" t="s">
        <v>97</v>
      </c>
      <c r="J3632" t="s">
        <v>97</v>
      </c>
      <c r="K3632" t="s">
        <v>97</v>
      </c>
      <c r="L3632" s="4" t="s">
        <v>97</v>
      </c>
      <c r="M3632" t="s">
        <v>97</v>
      </c>
      <c r="N3632" t="s">
        <v>97</v>
      </c>
      <c r="O3632" t="s">
        <v>97</v>
      </c>
      <c r="P3632" t="s">
        <v>97</v>
      </c>
      <c r="Q3632" t="s">
        <v>97</v>
      </c>
      <c r="R3632">
        <v>1</v>
      </c>
      <c r="S3632" t="s">
        <v>97</v>
      </c>
      <c r="T3632" t="s">
        <v>97</v>
      </c>
      <c r="U3632" t="s">
        <v>97</v>
      </c>
      <c r="V3632" t="s">
        <v>97</v>
      </c>
      <c r="W3632">
        <v>12</v>
      </c>
      <c r="X3632" t="s">
        <v>97</v>
      </c>
      <c r="Y3632" t="s">
        <v>97</v>
      </c>
      <c r="Z3632" t="s">
        <v>97</v>
      </c>
      <c r="AA3632" t="s">
        <v>97</v>
      </c>
      <c r="AB3632" t="s">
        <v>97</v>
      </c>
      <c r="AC3632" t="s">
        <v>97</v>
      </c>
      <c r="AD3632" t="s">
        <v>97</v>
      </c>
      <c r="AE3632" t="s">
        <v>97</v>
      </c>
      <c r="AF3632" t="s">
        <v>97</v>
      </c>
      <c r="AG3632" t="s">
        <v>97</v>
      </c>
      <c r="AH3632" t="s">
        <v>97</v>
      </c>
      <c r="AI3632" t="s">
        <v>97</v>
      </c>
      <c r="AJ3632" t="s">
        <v>97</v>
      </c>
      <c r="AK3632" t="s">
        <v>97</v>
      </c>
      <c r="AL3632" t="s">
        <v>97</v>
      </c>
      <c r="AM3632" t="s">
        <v>97</v>
      </c>
      <c r="AN3632" t="s">
        <v>97</v>
      </c>
      <c r="AO3632" t="s">
        <v>97</v>
      </c>
      <c r="AP3632" t="s">
        <v>97</v>
      </c>
      <c r="AQ3632" t="s">
        <v>97</v>
      </c>
      <c r="AR3632" t="s">
        <v>97</v>
      </c>
      <c r="AS3632" t="s">
        <v>97</v>
      </c>
      <c r="AT3632" t="s">
        <v>97</v>
      </c>
      <c r="AU3632" t="s">
        <v>97</v>
      </c>
      <c r="AV3632" t="s">
        <v>97</v>
      </c>
      <c r="AW3632" t="s">
        <v>97</v>
      </c>
      <c r="AX3632" t="s">
        <v>97</v>
      </c>
      <c r="AY3632" t="s">
        <v>2192</v>
      </c>
    </row>
    <row r="3633" spans="1:51" x14ac:dyDescent="0.25">
      <c r="A3633">
        <v>1422</v>
      </c>
      <c r="B3633" s="3" t="s">
        <v>19698</v>
      </c>
      <c r="C3633" s="3" t="str">
        <f t="shared" si="168"/>
        <v>Payot,Macario Jr.</v>
      </c>
      <c r="D3633" s="3" t="str">
        <f t="shared" si="169"/>
        <v>Payot</v>
      </c>
      <c r="E3633" t="str">
        <f t="shared" si="170"/>
        <v>acario Jr.</v>
      </c>
      <c r="F3633" t="s">
        <v>34405</v>
      </c>
      <c r="G3633" t="s">
        <v>37717</v>
      </c>
      <c r="H3633" t="s">
        <v>19699</v>
      </c>
      <c r="J3633" t="s">
        <v>19700</v>
      </c>
      <c r="L3633" s="4" t="s">
        <v>100</v>
      </c>
      <c r="M3633" t="s">
        <v>101</v>
      </c>
      <c r="N3633" t="s">
        <v>166</v>
      </c>
      <c r="O3633" t="s">
        <v>19701</v>
      </c>
      <c r="R3633">
        <v>1</v>
      </c>
      <c r="S3633" t="s">
        <v>2911</v>
      </c>
      <c r="T3633" s="1">
        <v>40813.694398148145</v>
      </c>
      <c r="V3633" t="s">
        <v>91</v>
      </c>
      <c r="W3633">
        <v>12</v>
      </c>
      <c r="X3633" t="s">
        <v>19702</v>
      </c>
      <c r="AF3633" t="s">
        <v>2911</v>
      </c>
      <c r="AH3633" t="s">
        <v>105</v>
      </c>
      <c r="AI3633" t="s">
        <v>106</v>
      </c>
      <c r="AJ3633" t="s">
        <v>107</v>
      </c>
      <c r="AP3633" t="s">
        <v>2911</v>
      </c>
      <c r="AY3633" t="s">
        <v>19703</v>
      </c>
    </row>
    <row r="3634" spans="1:51" x14ac:dyDescent="0.25">
      <c r="A3634">
        <v>2444</v>
      </c>
      <c r="B3634" s="3" t="s">
        <v>27072</v>
      </c>
      <c r="C3634" s="3" t="str">
        <f t="shared" si="168"/>
        <v>Pe,Sylvester</v>
      </c>
      <c r="D3634" s="3" t="str">
        <f t="shared" si="169"/>
        <v>Pe</v>
      </c>
      <c r="E3634" t="str">
        <f t="shared" si="170"/>
        <v>ylvester</v>
      </c>
      <c r="F3634" t="s">
        <v>34406</v>
      </c>
      <c r="G3634" t="s">
        <v>37718</v>
      </c>
      <c r="L3634" s="4" t="s">
        <v>100</v>
      </c>
      <c r="M3634" t="s">
        <v>101</v>
      </c>
      <c r="N3634" t="s">
        <v>102</v>
      </c>
      <c r="O3634" t="s">
        <v>27073</v>
      </c>
      <c r="R3634">
        <v>1</v>
      </c>
      <c r="S3634" t="s">
        <v>2911</v>
      </c>
      <c r="T3634" s="1">
        <v>40808.516319444447</v>
      </c>
      <c r="V3634" t="s">
        <v>91</v>
      </c>
      <c r="W3634">
        <v>12</v>
      </c>
      <c r="AF3634" t="s">
        <v>2911</v>
      </c>
      <c r="AI3634" t="s">
        <v>106</v>
      </c>
      <c r="AP3634" t="s">
        <v>2911</v>
      </c>
      <c r="AY3634" t="s">
        <v>27074</v>
      </c>
    </row>
    <row r="3635" spans="1:51" x14ac:dyDescent="0.25">
      <c r="A3635">
        <v>3884</v>
      </c>
      <c r="B3635" s="3" t="s">
        <v>898</v>
      </c>
      <c r="C3635" s="3" t="str">
        <f t="shared" si="168"/>
        <v xml:space="preserve">Pearce, Marisyl  </v>
      </c>
      <c r="D3635" s="3" t="str">
        <f t="shared" si="169"/>
        <v>Pearce</v>
      </c>
      <c r="E3635" t="str">
        <f t="shared" si="170"/>
        <v xml:space="preserve">Marisyl  </v>
      </c>
      <c r="F3635" t="s">
        <v>34407</v>
      </c>
      <c r="G3635" t="s">
        <v>36386</v>
      </c>
      <c r="H3635" t="s">
        <v>899</v>
      </c>
      <c r="J3635">
        <v>9083407748</v>
      </c>
      <c r="L3635" s="4" t="s">
        <v>88</v>
      </c>
      <c r="M3635" t="s">
        <v>89</v>
      </c>
      <c r="N3635" t="s">
        <v>421</v>
      </c>
      <c r="O3635" t="s">
        <v>900</v>
      </c>
      <c r="R3635">
        <v>1</v>
      </c>
      <c r="S3635" s="1">
        <v>41166.38994212963</v>
      </c>
      <c r="T3635" s="1">
        <v>41166.38994212963</v>
      </c>
      <c r="U3635" t="s">
        <v>91</v>
      </c>
      <c r="W3635">
        <v>12</v>
      </c>
      <c r="X3635" t="s">
        <v>901</v>
      </c>
      <c r="Y3635" t="s">
        <v>900</v>
      </c>
      <c r="Z3635" t="s">
        <v>421</v>
      </c>
      <c r="AA3635" t="s">
        <v>89</v>
      </c>
      <c r="AB3635" t="s">
        <v>88</v>
      </c>
      <c r="AC3635" t="s">
        <v>902</v>
      </c>
      <c r="AE3635" t="s">
        <v>224</v>
      </c>
      <c r="AF3635" s="1">
        <v>28568</v>
      </c>
      <c r="AG3635" t="s">
        <v>903</v>
      </c>
      <c r="AH3635" t="s">
        <v>94</v>
      </c>
      <c r="AI3635" t="s">
        <v>95</v>
      </c>
      <c r="AJ3635" t="s">
        <v>107</v>
      </c>
      <c r="AN3635" t="s">
        <v>239</v>
      </c>
      <c r="AO3635" t="s">
        <v>476</v>
      </c>
      <c r="AP3635" s="1">
        <v>40189</v>
      </c>
      <c r="AX3635" t="s">
        <v>904</v>
      </c>
      <c r="AY3635" t="s">
        <v>97</v>
      </c>
    </row>
    <row r="3636" spans="1:51" x14ac:dyDescent="0.25">
      <c r="A3636">
        <v>350</v>
      </c>
      <c r="B3636" s="3" t="s">
        <v>10733</v>
      </c>
      <c r="C3636" s="3" t="str">
        <f t="shared" si="168"/>
        <v>Pearson, Pelarcita</v>
      </c>
      <c r="D3636" s="3" t="str">
        <f t="shared" si="169"/>
        <v>Pearson</v>
      </c>
      <c r="E3636" t="str">
        <f t="shared" si="170"/>
        <v>Pelarcita</v>
      </c>
      <c r="F3636" t="s">
        <v>34408</v>
      </c>
      <c r="G3636" t="s">
        <v>36387</v>
      </c>
      <c r="H3636" t="s">
        <v>10734</v>
      </c>
      <c r="J3636" t="s">
        <v>10735</v>
      </c>
      <c r="L3636" s="4" t="s">
        <v>100</v>
      </c>
      <c r="M3636" t="s">
        <v>101</v>
      </c>
      <c r="N3636" t="s">
        <v>166</v>
      </c>
      <c r="O3636" t="s">
        <v>10736</v>
      </c>
      <c r="R3636">
        <v>1</v>
      </c>
      <c r="S3636" t="s">
        <v>2911</v>
      </c>
      <c r="T3636" s="1">
        <v>40808.542291666665</v>
      </c>
      <c r="V3636" t="s">
        <v>91</v>
      </c>
      <c r="W3636">
        <v>12</v>
      </c>
      <c r="X3636" t="s">
        <v>10737</v>
      </c>
      <c r="AF3636" t="s">
        <v>2911</v>
      </c>
      <c r="AI3636" t="s">
        <v>95</v>
      </c>
      <c r="AJ3636" t="s">
        <v>107</v>
      </c>
      <c r="AP3636" t="s">
        <v>2911</v>
      </c>
      <c r="AY3636" t="s">
        <v>10738</v>
      </c>
    </row>
    <row r="3637" spans="1:51" x14ac:dyDescent="0.25">
      <c r="A3637">
        <v>4753</v>
      </c>
      <c r="B3637" s="3" t="s">
        <v>1728</v>
      </c>
      <c r="C3637" s="3" t="str">
        <f t="shared" si="168"/>
        <v xml:space="preserve">Pedrosa, Mona May </v>
      </c>
      <c r="D3637" s="3" t="str">
        <f t="shared" si="169"/>
        <v>Pedrosa</v>
      </c>
      <c r="E3637" t="str">
        <f t="shared" si="170"/>
        <v xml:space="preserve">Mona May </v>
      </c>
      <c r="F3637" t="s">
        <v>34409</v>
      </c>
      <c r="G3637" t="s">
        <v>36388</v>
      </c>
      <c r="H3637" t="s">
        <v>1729</v>
      </c>
      <c r="L3637" s="4" t="s">
        <v>457</v>
      </c>
      <c r="M3637" t="s">
        <v>420</v>
      </c>
      <c r="O3637" t="s">
        <v>1730</v>
      </c>
      <c r="R3637">
        <v>1</v>
      </c>
      <c r="S3637" s="1">
        <v>41561.596712962964</v>
      </c>
      <c r="T3637" s="1">
        <v>42551.451921296299</v>
      </c>
      <c r="U3637" t="s">
        <v>91</v>
      </c>
      <c r="V3637" t="s">
        <v>91</v>
      </c>
      <c r="W3637">
        <v>12</v>
      </c>
      <c r="X3637" t="s">
        <v>1731</v>
      </c>
      <c r="Y3637" t="s">
        <v>1730</v>
      </c>
      <c r="AA3637" t="s">
        <v>420</v>
      </c>
      <c r="AB3637" t="s">
        <v>457</v>
      </c>
      <c r="AE3637" t="s">
        <v>93</v>
      </c>
      <c r="AF3637" s="1">
        <v>40188</v>
      </c>
      <c r="AI3637" t="s">
        <v>93</v>
      </c>
      <c r="AJ3637" t="s">
        <v>107</v>
      </c>
      <c r="AN3637" t="s">
        <v>93</v>
      </c>
      <c r="AO3637" t="s">
        <v>93</v>
      </c>
      <c r="AP3637" s="1">
        <v>40189</v>
      </c>
      <c r="AY3637" t="s">
        <v>97</v>
      </c>
    </row>
    <row r="3638" spans="1:51" x14ac:dyDescent="0.25">
      <c r="A3638">
        <v>4081</v>
      </c>
      <c r="B3638" s="3" t="s">
        <v>2885</v>
      </c>
      <c r="C3638" s="3" t="e">
        <f t="shared" si="168"/>
        <v>#VALUE!</v>
      </c>
      <c r="D3638" s="3" t="str">
        <f t="shared" si="169"/>
        <v>Pelaez</v>
      </c>
      <c r="E3638" t="e">
        <f t="shared" si="170"/>
        <v>#VALUE!</v>
      </c>
      <c r="F3638" t="s">
        <v>34410</v>
      </c>
      <c r="G3638" t="s">
        <v>35472</v>
      </c>
      <c r="H3638" t="s">
        <v>97</v>
      </c>
      <c r="I3638" t="s">
        <v>97</v>
      </c>
      <c r="J3638" t="s">
        <v>97</v>
      </c>
      <c r="K3638" t="s">
        <v>97</v>
      </c>
      <c r="L3638" s="4" t="s">
        <v>97</v>
      </c>
      <c r="M3638" t="s">
        <v>97</v>
      </c>
      <c r="N3638" t="s">
        <v>97</v>
      </c>
      <c r="O3638" t="s">
        <v>97</v>
      </c>
      <c r="P3638" t="s">
        <v>97</v>
      </c>
      <c r="Q3638" t="s">
        <v>97</v>
      </c>
      <c r="R3638">
        <v>1</v>
      </c>
      <c r="S3638" t="s">
        <v>97</v>
      </c>
      <c r="T3638" t="s">
        <v>97</v>
      </c>
      <c r="U3638" t="s">
        <v>97</v>
      </c>
      <c r="V3638" t="s">
        <v>97</v>
      </c>
      <c r="W3638">
        <v>12</v>
      </c>
      <c r="X3638" t="s">
        <v>97</v>
      </c>
      <c r="Y3638" t="s">
        <v>97</v>
      </c>
      <c r="Z3638" t="s">
        <v>97</v>
      </c>
      <c r="AA3638" t="s">
        <v>97</v>
      </c>
      <c r="AB3638" t="s">
        <v>97</v>
      </c>
      <c r="AC3638" t="s">
        <v>97</v>
      </c>
      <c r="AD3638" t="s">
        <v>97</v>
      </c>
      <c r="AE3638" t="s">
        <v>97</v>
      </c>
      <c r="AF3638" t="s">
        <v>97</v>
      </c>
      <c r="AG3638" t="s">
        <v>97</v>
      </c>
      <c r="AH3638" t="s">
        <v>97</v>
      </c>
      <c r="AI3638" t="s">
        <v>97</v>
      </c>
      <c r="AJ3638" t="s">
        <v>97</v>
      </c>
      <c r="AK3638" t="s">
        <v>97</v>
      </c>
      <c r="AL3638" t="s">
        <v>97</v>
      </c>
      <c r="AM3638" t="s">
        <v>97</v>
      </c>
      <c r="AN3638" t="s">
        <v>97</v>
      </c>
      <c r="AO3638" t="s">
        <v>97</v>
      </c>
      <c r="AP3638" t="s">
        <v>97</v>
      </c>
      <c r="AQ3638" t="s">
        <v>97</v>
      </c>
      <c r="AR3638" t="s">
        <v>97</v>
      </c>
      <c r="AS3638" t="s">
        <v>97</v>
      </c>
      <c r="AT3638" t="s">
        <v>97</v>
      </c>
      <c r="AU3638" t="s">
        <v>97</v>
      </c>
      <c r="AV3638" t="s">
        <v>97</v>
      </c>
      <c r="AW3638" t="s">
        <v>97</v>
      </c>
      <c r="AX3638" t="s">
        <v>97</v>
      </c>
      <c r="AY3638" t="s">
        <v>2886</v>
      </c>
    </row>
    <row r="3639" spans="1:51" x14ac:dyDescent="0.25">
      <c r="A3639">
        <v>354</v>
      </c>
      <c r="B3639" s="3" t="s">
        <v>10756</v>
      </c>
      <c r="C3639" s="3" t="str">
        <f t="shared" si="168"/>
        <v>Pelaez, Abelardo</v>
      </c>
      <c r="D3639" s="3" t="str">
        <f t="shared" si="169"/>
        <v>Pelaez</v>
      </c>
      <c r="E3639" t="str">
        <f t="shared" si="170"/>
        <v>Abelardo</v>
      </c>
      <c r="F3639" t="s">
        <v>34410</v>
      </c>
      <c r="G3639" t="s">
        <v>36389</v>
      </c>
      <c r="H3639" t="s">
        <v>9969</v>
      </c>
      <c r="L3639" s="4" t="s">
        <v>134</v>
      </c>
      <c r="M3639" t="s">
        <v>101</v>
      </c>
      <c r="N3639" t="s">
        <v>5036</v>
      </c>
      <c r="O3639" t="s">
        <v>10757</v>
      </c>
      <c r="R3639">
        <v>1</v>
      </c>
      <c r="S3639" t="s">
        <v>2911</v>
      </c>
      <c r="T3639" s="1">
        <v>40802.605694444443</v>
      </c>
      <c r="V3639" t="s">
        <v>91</v>
      </c>
      <c r="W3639">
        <v>12</v>
      </c>
      <c r="Y3639" t="s">
        <v>10757</v>
      </c>
      <c r="Z3639" t="s">
        <v>5036</v>
      </c>
      <c r="AA3639" t="s">
        <v>101</v>
      </c>
      <c r="AB3639" t="s">
        <v>134</v>
      </c>
      <c r="AE3639" t="s">
        <v>113</v>
      </c>
      <c r="AF3639" s="1">
        <v>12313</v>
      </c>
      <c r="AG3639" t="s">
        <v>8147</v>
      </c>
      <c r="AH3639" t="s">
        <v>7819</v>
      </c>
      <c r="AI3639" t="s">
        <v>106</v>
      </c>
      <c r="AJ3639" t="s">
        <v>96</v>
      </c>
      <c r="AL3639" t="s">
        <v>10758</v>
      </c>
      <c r="AN3639" t="s">
        <v>117</v>
      </c>
      <c r="AP3639" t="s">
        <v>2911</v>
      </c>
      <c r="AY3639" t="s">
        <v>10759</v>
      </c>
    </row>
    <row r="3640" spans="1:51" x14ac:dyDescent="0.25">
      <c r="A3640">
        <v>494</v>
      </c>
      <c r="B3640" s="3" t="s">
        <v>11694</v>
      </c>
      <c r="C3640" s="3" t="e">
        <f t="shared" si="168"/>
        <v>#VALUE!</v>
      </c>
      <c r="D3640" s="3" t="str">
        <f t="shared" si="169"/>
        <v>Pelaez</v>
      </c>
      <c r="E3640" t="e">
        <f t="shared" si="170"/>
        <v>#VALUE!</v>
      </c>
      <c r="F3640" t="s">
        <v>34410</v>
      </c>
      <c r="G3640" t="s">
        <v>36465</v>
      </c>
      <c r="H3640" t="s">
        <v>11695</v>
      </c>
      <c r="J3640" t="s">
        <v>11696</v>
      </c>
      <c r="L3640" s="4" t="s">
        <v>100</v>
      </c>
      <c r="M3640" t="s">
        <v>101</v>
      </c>
      <c r="N3640" t="s">
        <v>110</v>
      </c>
      <c r="O3640" t="s">
        <v>11697</v>
      </c>
      <c r="R3640">
        <v>1</v>
      </c>
      <c r="S3640" t="s">
        <v>2911</v>
      </c>
      <c r="T3640" s="1">
        <v>40813.696701388886</v>
      </c>
      <c r="V3640" t="s">
        <v>91</v>
      </c>
      <c r="W3640">
        <v>12</v>
      </c>
      <c r="X3640" t="s">
        <v>11698</v>
      </c>
      <c r="AF3640" t="s">
        <v>2911</v>
      </c>
      <c r="AH3640" t="s">
        <v>7819</v>
      </c>
      <c r="AI3640" t="s">
        <v>106</v>
      </c>
      <c r="AJ3640" t="s">
        <v>107</v>
      </c>
      <c r="AP3640" t="s">
        <v>2911</v>
      </c>
      <c r="AY3640" t="s">
        <v>11699</v>
      </c>
    </row>
    <row r="3641" spans="1:51" x14ac:dyDescent="0.25">
      <c r="A3641">
        <v>2994</v>
      </c>
      <c r="B3641" s="3" t="s">
        <v>31050</v>
      </c>
      <c r="C3641" s="3" t="str">
        <f t="shared" si="168"/>
        <v>Peligrino, Fernando</v>
      </c>
      <c r="D3641" s="3" t="str">
        <f t="shared" si="169"/>
        <v>Peligrino</v>
      </c>
      <c r="E3641" t="str">
        <f t="shared" si="170"/>
        <v>Fernando</v>
      </c>
      <c r="F3641" t="s">
        <v>34411</v>
      </c>
      <c r="G3641" t="s">
        <v>33459</v>
      </c>
      <c r="H3641" t="s">
        <v>31051</v>
      </c>
      <c r="I3641" t="s">
        <v>31052</v>
      </c>
      <c r="J3641">
        <v>9183039374</v>
      </c>
      <c r="L3641" s="4" t="s">
        <v>88</v>
      </c>
      <c r="M3641" t="s">
        <v>89</v>
      </c>
      <c r="N3641" t="s">
        <v>139</v>
      </c>
      <c r="O3641" t="s">
        <v>31053</v>
      </c>
      <c r="R3641">
        <v>1</v>
      </c>
      <c r="S3641" t="s">
        <v>2911</v>
      </c>
      <c r="T3641" s="1">
        <v>40709.840509259258</v>
      </c>
      <c r="V3641" t="s">
        <v>91</v>
      </c>
      <c r="W3641">
        <v>12</v>
      </c>
      <c r="X3641" t="s">
        <v>31054</v>
      </c>
      <c r="Y3641" t="s">
        <v>31053</v>
      </c>
      <c r="Z3641" t="s">
        <v>139</v>
      </c>
      <c r="AA3641" t="s">
        <v>89</v>
      </c>
      <c r="AB3641" t="s">
        <v>88</v>
      </c>
      <c r="AC3641" t="s">
        <v>31055</v>
      </c>
      <c r="AE3641" t="s">
        <v>213</v>
      </c>
      <c r="AF3641" s="1">
        <v>24249</v>
      </c>
      <c r="AG3641" t="s">
        <v>386</v>
      </c>
      <c r="AH3641" t="s">
        <v>105</v>
      </c>
      <c r="AI3641" t="s">
        <v>106</v>
      </c>
      <c r="AJ3641" t="s">
        <v>107</v>
      </c>
      <c r="AK3641" t="s">
        <v>21462</v>
      </c>
      <c r="AL3641" t="s">
        <v>31056</v>
      </c>
      <c r="AM3641" t="s">
        <v>8181</v>
      </c>
      <c r="AN3641" t="s">
        <v>145</v>
      </c>
      <c r="AP3641" s="1">
        <v>24798</v>
      </c>
      <c r="AQ3641" t="s">
        <v>31057</v>
      </c>
      <c r="AR3641" t="s">
        <v>31055</v>
      </c>
      <c r="AS3641">
        <v>9183039374</v>
      </c>
      <c r="AY3641" t="s">
        <v>31058</v>
      </c>
    </row>
    <row r="3642" spans="1:51" x14ac:dyDescent="0.25">
      <c r="A3642">
        <v>4845</v>
      </c>
      <c r="B3642" s="3" t="s">
        <v>3095</v>
      </c>
      <c r="C3642" s="3" t="str">
        <f t="shared" si="168"/>
        <v xml:space="preserve">Peña, Edward G. </v>
      </c>
      <c r="D3642" s="3" t="str">
        <f t="shared" si="169"/>
        <v>Peña</v>
      </c>
      <c r="E3642" t="str">
        <f t="shared" si="170"/>
        <v xml:space="preserve">Edward G. </v>
      </c>
      <c r="F3642" t="s">
        <v>34412</v>
      </c>
      <c r="G3642" t="s">
        <v>35247</v>
      </c>
      <c r="H3642" t="s">
        <v>3096</v>
      </c>
      <c r="J3642">
        <v>9176232779</v>
      </c>
      <c r="L3642" s="4" t="s">
        <v>88</v>
      </c>
      <c r="M3642" t="s">
        <v>89</v>
      </c>
      <c r="N3642" t="s">
        <v>260</v>
      </c>
      <c r="O3642" t="s">
        <v>3097</v>
      </c>
      <c r="R3642">
        <v>1</v>
      </c>
      <c r="S3642" s="1">
        <v>41701.366620370369</v>
      </c>
      <c r="T3642" s="1">
        <v>41961.392245370371</v>
      </c>
      <c r="U3642" t="s">
        <v>91</v>
      </c>
      <c r="V3642" t="s">
        <v>91</v>
      </c>
      <c r="W3642">
        <v>12</v>
      </c>
      <c r="Y3642" t="s">
        <v>3097</v>
      </c>
      <c r="Z3642" t="s">
        <v>260</v>
      </c>
      <c r="AA3642" t="s">
        <v>89</v>
      </c>
      <c r="AB3642" t="s">
        <v>88</v>
      </c>
      <c r="AE3642" t="s">
        <v>93</v>
      </c>
      <c r="AF3642" s="1">
        <v>40188</v>
      </c>
      <c r="AI3642" t="s">
        <v>106</v>
      </c>
      <c r="AJ3642" t="s">
        <v>107</v>
      </c>
      <c r="AN3642" t="s">
        <v>93</v>
      </c>
      <c r="AO3642" t="s">
        <v>93</v>
      </c>
      <c r="AP3642" s="1">
        <v>40189</v>
      </c>
      <c r="AY3642" t="s">
        <v>97</v>
      </c>
    </row>
    <row r="3643" spans="1:51" x14ac:dyDescent="0.25">
      <c r="A3643">
        <v>2298</v>
      </c>
      <c r="B3643" s="3" t="s">
        <v>25997</v>
      </c>
      <c r="C3643" s="3" t="str">
        <f t="shared" si="168"/>
        <v>Penalba, Ernesto( Bleza)</v>
      </c>
      <c r="D3643" s="3" t="str">
        <f t="shared" si="169"/>
        <v>Penalba</v>
      </c>
      <c r="E3643" t="str">
        <f t="shared" si="170"/>
        <v>Ernesto( Bleza)</v>
      </c>
      <c r="F3643" t="s">
        <v>34413</v>
      </c>
      <c r="G3643" t="s">
        <v>35791</v>
      </c>
      <c r="H3643" t="s">
        <v>86</v>
      </c>
      <c r="L3643" s="4" t="s">
        <v>134</v>
      </c>
      <c r="M3643" t="s">
        <v>101</v>
      </c>
      <c r="N3643" t="s">
        <v>102</v>
      </c>
      <c r="O3643" t="s">
        <v>25998</v>
      </c>
      <c r="R3643">
        <v>1</v>
      </c>
      <c r="S3643" t="s">
        <v>2911</v>
      </c>
      <c r="T3643" s="1">
        <v>42107.668437499997</v>
      </c>
      <c r="V3643" t="s">
        <v>91</v>
      </c>
      <c r="W3643">
        <v>12</v>
      </c>
      <c r="X3643" t="s">
        <v>25999</v>
      </c>
      <c r="Y3643" t="s">
        <v>25998</v>
      </c>
      <c r="Z3643" t="s">
        <v>102</v>
      </c>
      <c r="AA3643" t="s">
        <v>101</v>
      </c>
      <c r="AB3643" t="s">
        <v>134</v>
      </c>
      <c r="AE3643" t="s">
        <v>224</v>
      </c>
      <c r="AF3643" s="1">
        <v>26234</v>
      </c>
      <c r="AG3643" t="s">
        <v>1085</v>
      </c>
      <c r="AH3643" t="s">
        <v>105</v>
      </c>
      <c r="AI3643" t="s">
        <v>106</v>
      </c>
      <c r="AJ3643" t="s">
        <v>96</v>
      </c>
      <c r="AL3643" t="s">
        <v>26000</v>
      </c>
      <c r="AM3643" t="s">
        <v>2728</v>
      </c>
      <c r="AN3643" t="s">
        <v>239</v>
      </c>
      <c r="AP3643" t="s">
        <v>2911</v>
      </c>
      <c r="AW3643" t="s">
        <v>860</v>
      </c>
      <c r="AX3643" t="s">
        <v>3164</v>
      </c>
      <c r="AY3643" t="s">
        <v>26001</v>
      </c>
    </row>
    <row r="3644" spans="1:51" x14ac:dyDescent="0.25">
      <c r="A3644">
        <v>2775</v>
      </c>
      <c r="B3644" s="3" t="s">
        <v>29403</v>
      </c>
      <c r="C3644" s="3" t="str">
        <f t="shared" si="168"/>
        <v>PENALBA, ERNESTO LUCK</v>
      </c>
      <c r="D3644" s="3" t="str">
        <f t="shared" si="169"/>
        <v>PENALBA</v>
      </c>
      <c r="E3644" t="str">
        <f t="shared" si="170"/>
        <v>ERNESTO LUCK</v>
      </c>
      <c r="F3644" t="s">
        <v>25791</v>
      </c>
      <c r="G3644" t="s">
        <v>36390</v>
      </c>
      <c r="H3644" t="s">
        <v>86</v>
      </c>
      <c r="L3644" s="4" t="s">
        <v>134</v>
      </c>
      <c r="M3644" t="s">
        <v>101</v>
      </c>
      <c r="N3644" t="s">
        <v>102</v>
      </c>
      <c r="O3644" t="s">
        <v>25998</v>
      </c>
      <c r="R3644">
        <v>1</v>
      </c>
      <c r="S3644" t="s">
        <v>2911</v>
      </c>
      <c r="T3644" s="1">
        <v>42107.668402777781</v>
      </c>
      <c r="V3644" t="s">
        <v>91</v>
      </c>
      <c r="W3644">
        <v>12</v>
      </c>
      <c r="X3644" t="s">
        <v>25999</v>
      </c>
      <c r="Y3644" t="s">
        <v>25998</v>
      </c>
      <c r="Z3644" t="s">
        <v>102</v>
      </c>
      <c r="AA3644" t="s">
        <v>101</v>
      </c>
      <c r="AB3644" t="s">
        <v>134</v>
      </c>
      <c r="AE3644" t="s">
        <v>224</v>
      </c>
      <c r="AF3644" s="1">
        <v>26234</v>
      </c>
      <c r="AG3644" t="s">
        <v>1085</v>
      </c>
      <c r="AH3644" t="s">
        <v>105</v>
      </c>
      <c r="AI3644" t="s">
        <v>106</v>
      </c>
      <c r="AJ3644" t="s">
        <v>96</v>
      </c>
      <c r="AL3644" t="s">
        <v>26000</v>
      </c>
      <c r="AM3644" t="s">
        <v>2728</v>
      </c>
      <c r="AN3644" t="s">
        <v>239</v>
      </c>
      <c r="AP3644" t="s">
        <v>2911</v>
      </c>
      <c r="AW3644" t="s">
        <v>860</v>
      </c>
      <c r="AX3644" t="s">
        <v>3164</v>
      </c>
      <c r="AY3644" t="s">
        <v>29404</v>
      </c>
    </row>
    <row r="3645" spans="1:51" x14ac:dyDescent="0.25">
      <c r="A3645">
        <v>2895</v>
      </c>
      <c r="B3645" s="3" t="s">
        <v>30323</v>
      </c>
      <c r="C3645" s="3" t="str">
        <f t="shared" si="168"/>
        <v>Penalba, Ernesto</v>
      </c>
      <c r="D3645" s="3" t="str">
        <f t="shared" si="169"/>
        <v>Penalba</v>
      </c>
      <c r="E3645" t="str">
        <f t="shared" si="170"/>
        <v>Ernesto</v>
      </c>
      <c r="F3645" t="s">
        <v>34413</v>
      </c>
      <c r="G3645" t="s">
        <v>35791</v>
      </c>
      <c r="H3645" t="s">
        <v>86</v>
      </c>
      <c r="L3645" s="4" t="s">
        <v>134</v>
      </c>
      <c r="M3645" t="s">
        <v>101</v>
      </c>
      <c r="N3645" t="s">
        <v>102</v>
      </c>
      <c r="O3645" t="s">
        <v>25998</v>
      </c>
      <c r="R3645">
        <v>1</v>
      </c>
      <c r="S3645" t="s">
        <v>2911</v>
      </c>
      <c r="T3645" s="1">
        <v>42107.668206018519</v>
      </c>
      <c r="V3645" t="s">
        <v>91</v>
      </c>
      <c r="W3645">
        <v>12</v>
      </c>
      <c r="X3645" t="s">
        <v>25999</v>
      </c>
      <c r="Y3645" t="s">
        <v>25998</v>
      </c>
      <c r="Z3645" t="s">
        <v>102</v>
      </c>
      <c r="AA3645" t="s">
        <v>101</v>
      </c>
      <c r="AB3645" t="s">
        <v>134</v>
      </c>
      <c r="AE3645" t="s">
        <v>224</v>
      </c>
      <c r="AF3645" s="1">
        <v>26234</v>
      </c>
      <c r="AG3645" t="s">
        <v>1085</v>
      </c>
      <c r="AH3645" t="s">
        <v>105</v>
      </c>
      <c r="AI3645" t="s">
        <v>106</v>
      </c>
      <c r="AJ3645" t="s">
        <v>96</v>
      </c>
      <c r="AL3645" t="s">
        <v>26000</v>
      </c>
      <c r="AM3645" t="s">
        <v>2728</v>
      </c>
      <c r="AN3645" t="s">
        <v>239</v>
      </c>
      <c r="AP3645" t="s">
        <v>2911</v>
      </c>
      <c r="AW3645" t="s">
        <v>860</v>
      </c>
      <c r="AX3645" t="s">
        <v>3164</v>
      </c>
      <c r="AY3645" t="s">
        <v>30324</v>
      </c>
    </row>
    <row r="3646" spans="1:51" x14ac:dyDescent="0.25">
      <c r="A3646">
        <v>2938</v>
      </c>
      <c r="B3646" s="3" t="s">
        <v>30669</v>
      </c>
      <c r="C3646" s="3" t="str">
        <f t="shared" si="168"/>
        <v xml:space="preserve">PENALBA, ERNESTO LUCK </v>
      </c>
      <c r="D3646" s="3" t="str">
        <f t="shared" si="169"/>
        <v>PENALBA</v>
      </c>
      <c r="E3646" t="str">
        <f t="shared" si="170"/>
        <v xml:space="preserve">ERNESTO LUCK </v>
      </c>
      <c r="F3646" t="s">
        <v>25791</v>
      </c>
      <c r="G3646" t="s">
        <v>36391</v>
      </c>
      <c r="H3646" t="s">
        <v>86</v>
      </c>
      <c r="L3646" s="4" t="s">
        <v>134</v>
      </c>
      <c r="M3646" t="s">
        <v>101</v>
      </c>
      <c r="N3646" t="s">
        <v>102</v>
      </c>
      <c r="O3646" t="s">
        <v>25998</v>
      </c>
      <c r="R3646">
        <v>1</v>
      </c>
      <c r="S3646" t="s">
        <v>2911</v>
      </c>
      <c r="T3646" s="1">
        <v>42107.668333333335</v>
      </c>
      <c r="V3646" t="s">
        <v>91</v>
      </c>
      <c r="W3646">
        <v>12</v>
      </c>
      <c r="X3646" t="s">
        <v>25999</v>
      </c>
      <c r="Y3646" t="s">
        <v>25998</v>
      </c>
      <c r="Z3646" t="s">
        <v>102</v>
      </c>
      <c r="AA3646" t="s">
        <v>101</v>
      </c>
      <c r="AB3646" t="s">
        <v>134</v>
      </c>
      <c r="AE3646" t="s">
        <v>113</v>
      </c>
      <c r="AF3646" s="1">
        <v>26234</v>
      </c>
      <c r="AG3646" t="s">
        <v>1085</v>
      </c>
      <c r="AH3646" t="s">
        <v>105</v>
      </c>
      <c r="AI3646" t="s">
        <v>106</v>
      </c>
      <c r="AJ3646" t="s">
        <v>96</v>
      </c>
      <c r="AL3646" t="s">
        <v>26000</v>
      </c>
      <c r="AM3646" t="s">
        <v>2728</v>
      </c>
      <c r="AN3646" t="s">
        <v>239</v>
      </c>
      <c r="AP3646" t="s">
        <v>2911</v>
      </c>
      <c r="AW3646" t="s">
        <v>30670</v>
      </c>
      <c r="AX3646" t="s">
        <v>3164</v>
      </c>
      <c r="AY3646" t="s">
        <v>30671</v>
      </c>
    </row>
    <row r="3647" spans="1:51" x14ac:dyDescent="0.25">
      <c r="A3647">
        <v>2977</v>
      </c>
      <c r="B3647" s="3" t="s">
        <v>30941</v>
      </c>
      <c r="C3647" s="3" t="str">
        <f t="shared" si="168"/>
        <v>Penalba, Ernesto</v>
      </c>
      <c r="D3647" s="3" t="str">
        <f t="shared" si="169"/>
        <v>Penalba</v>
      </c>
      <c r="E3647" t="str">
        <f t="shared" si="170"/>
        <v>Ernesto</v>
      </c>
      <c r="F3647" t="s">
        <v>34413</v>
      </c>
      <c r="G3647" t="s">
        <v>35791</v>
      </c>
      <c r="H3647" t="s">
        <v>86</v>
      </c>
      <c r="L3647" s="4" t="s">
        <v>134</v>
      </c>
      <c r="M3647" t="s">
        <v>101</v>
      </c>
      <c r="N3647" t="s">
        <v>102</v>
      </c>
      <c r="O3647" t="s">
        <v>25998</v>
      </c>
      <c r="R3647">
        <v>1</v>
      </c>
      <c r="S3647" t="s">
        <v>2911</v>
      </c>
      <c r="T3647" s="1">
        <v>42107.668263888889</v>
      </c>
      <c r="V3647" t="s">
        <v>91</v>
      </c>
      <c r="W3647">
        <v>12</v>
      </c>
      <c r="X3647" t="s">
        <v>25999</v>
      </c>
      <c r="Y3647" t="s">
        <v>25998</v>
      </c>
      <c r="Z3647" t="s">
        <v>102</v>
      </c>
      <c r="AA3647" t="s">
        <v>101</v>
      </c>
      <c r="AB3647" t="s">
        <v>134</v>
      </c>
      <c r="AE3647" t="s">
        <v>224</v>
      </c>
      <c r="AF3647" s="1">
        <v>26234</v>
      </c>
      <c r="AG3647" t="s">
        <v>1085</v>
      </c>
      <c r="AH3647" t="s">
        <v>105</v>
      </c>
      <c r="AI3647" t="s">
        <v>106</v>
      </c>
      <c r="AJ3647" t="s">
        <v>96</v>
      </c>
      <c r="AL3647" t="s">
        <v>26000</v>
      </c>
      <c r="AM3647" t="s">
        <v>2728</v>
      </c>
      <c r="AN3647" t="s">
        <v>239</v>
      </c>
      <c r="AP3647" t="s">
        <v>2911</v>
      </c>
      <c r="AW3647" t="s">
        <v>860</v>
      </c>
      <c r="AX3647" t="s">
        <v>3164</v>
      </c>
      <c r="AY3647" t="s">
        <v>30942</v>
      </c>
    </row>
    <row r="3648" spans="1:51" x14ac:dyDescent="0.25">
      <c r="A3648">
        <v>3003</v>
      </c>
      <c r="B3648" s="3" t="s">
        <v>31145</v>
      </c>
      <c r="C3648" s="3" t="str">
        <f t="shared" si="168"/>
        <v>Penalba, Ernesto</v>
      </c>
      <c r="D3648" s="3" t="str">
        <f t="shared" si="169"/>
        <v>Penalba</v>
      </c>
      <c r="E3648" t="str">
        <f t="shared" si="170"/>
        <v>Ernesto</v>
      </c>
      <c r="F3648" t="s">
        <v>34413</v>
      </c>
      <c r="G3648" t="s">
        <v>35791</v>
      </c>
      <c r="H3648" t="s">
        <v>86</v>
      </c>
      <c r="L3648" s="4" t="s">
        <v>134</v>
      </c>
      <c r="M3648" t="s">
        <v>101</v>
      </c>
      <c r="N3648" t="s">
        <v>102</v>
      </c>
      <c r="O3648" t="s">
        <v>25998</v>
      </c>
      <c r="R3648">
        <v>1</v>
      </c>
      <c r="S3648" t="s">
        <v>2911</v>
      </c>
      <c r="T3648" s="1">
        <v>42107.668506944443</v>
      </c>
      <c r="V3648" t="s">
        <v>91</v>
      </c>
      <c r="W3648">
        <v>12</v>
      </c>
      <c r="X3648" t="s">
        <v>25999</v>
      </c>
      <c r="Y3648" t="s">
        <v>25998</v>
      </c>
      <c r="Z3648" t="s">
        <v>102</v>
      </c>
      <c r="AA3648" t="s">
        <v>101</v>
      </c>
      <c r="AB3648" t="s">
        <v>134</v>
      </c>
      <c r="AE3648" t="s">
        <v>224</v>
      </c>
      <c r="AF3648" s="1">
        <v>26234</v>
      </c>
      <c r="AG3648" t="s">
        <v>1085</v>
      </c>
      <c r="AH3648" t="s">
        <v>105</v>
      </c>
      <c r="AI3648" t="s">
        <v>106</v>
      </c>
      <c r="AJ3648" t="s">
        <v>96</v>
      </c>
      <c r="AL3648" t="s">
        <v>26000</v>
      </c>
      <c r="AM3648" t="s">
        <v>2728</v>
      </c>
      <c r="AN3648" t="s">
        <v>239</v>
      </c>
      <c r="AP3648" t="s">
        <v>2911</v>
      </c>
      <c r="AW3648" t="s">
        <v>860</v>
      </c>
      <c r="AX3648" t="s">
        <v>3164</v>
      </c>
      <c r="AY3648" t="s">
        <v>31146</v>
      </c>
    </row>
    <row r="3649" spans="1:51" x14ac:dyDescent="0.25">
      <c r="A3649">
        <v>2711</v>
      </c>
      <c r="B3649" s="3" t="s">
        <v>28942</v>
      </c>
      <c r="C3649" s="3" t="str">
        <f t="shared" si="168"/>
        <v>Penalba,Ernesto Luck</v>
      </c>
      <c r="D3649" s="3" t="str">
        <f t="shared" si="169"/>
        <v>Penalba</v>
      </c>
      <c r="E3649" t="str">
        <f t="shared" si="170"/>
        <v>rnesto Luck</v>
      </c>
      <c r="F3649" t="s">
        <v>34413</v>
      </c>
      <c r="G3649" t="s">
        <v>37719</v>
      </c>
      <c r="L3649" s="4" t="s">
        <v>134</v>
      </c>
      <c r="M3649" t="s">
        <v>101</v>
      </c>
      <c r="N3649" t="s">
        <v>102</v>
      </c>
      <c r="O3649" t="s">
        <v>25998</v>
      </c>
      <c r="R3649">
        <v>1</v>
      </c>
      <c r="S3649" t="s">
        <v>2911</v>
      </c>
      <c r="T3649" s="1">
        <v>40732.573703703703</v>
      </c>
      <c r="V3649" t="s">
        <v>354</v>
      </c>
      <c r="W3649">
        <v>12</v>
      </c>
      <c r="X3649" t="s">
        <v>25999</v>
      </c>
      <c r="Y3649" t="s">
        <v>25998</v>
      </c>
      <c r="Z3649" t="s">
        <v>102</v>
      </c>
      <c r="AA3649" t="s">
        <v>101</v>
      </c>
      <c r="AB3649" t="s">
        <v>134</v>
      </c>
      <c r="AE3649" t="s">
        <v>224</v>
      </c>
      <c r="AF3649" s="1">
        <v>26234</v>
      </c>
      <c r="AG3649" t="s">
        <v>1085</v>
      </c>
      <c r="AH3649" t="s">
        <v>105</v>
      </c>
      <c r="AI3649" t="s">
        <v>106</v>
      </c>
      <c r="AJ3649" t="s">
        <v>96</v>
      </c>
      <c r="AL3649" t="s">
        <v>26000</v>
      </c>
      <c r="AM3649" t="s">
        <v>2728</v>
      </c>
      <c r="AN3649" t="s">
        <v>239</v>
      </c>
      <c r="AP3649" t="s">
        <v>2911</v>
      </c>
      <c r="AY3649" t="s">
        <v>28943</v>
      </c>
    </row>
    <row r="3650" spans="1:51" x14ac:dyDescent="0.25">
      <c r="A3650">
        <v>3811</v>
      </c>
      <c r="B3650" s="3" t="s">
        <v>3159</v>
      </c>
      <c r="C3650" s="3" t="str">
        <f t="shared" si="168"/>
        <v xml:space="preserve">Peñalba, Trizha Keith </v>
      </c>
      <c r="D3650" s="3" t="str">
        <f t="shared" si="169"/>
        <v>Peñalba</v>
      </c>
      <c r="E3650" t="str">
        <f t="shared" si="170"/>
        <v xml:space="preserve">Trizha Keith </v>
      </c>
      <c r="F3650" t="s">
        <v>34414</v>
      </c>
      <c r="G3650" t="s">
        <v>36392</v>
      </c>
      <c r="H3650" t="s">
        <v>86</v>
      </c>
      <c r="J3650" t="s">
        <v>3160</v>
      </c>
      <c r="L3650" s="4" t="s">
        <v>212</v>
      </c>
      <c r="M3650" t="s">
        <v>89</v>
      </c>
      <c r="N3650" t="s">
        <v>589</v>
      </c>
      <c r="O3650" t="s">
        <v>3161</v>
      </c>
      <c r="R3650">
        <v>1</v>
      </c>
      <c r="S3650" s="1">
        <v>41109.472743055558</v>
      </c>
      <c r="T3650" s="1">
        <v>42423.403506944444</v>
      </c>
      <c r="U3650" t="s">
        <v>91</v>
      </c>
      <c r="V3650" t="s">
        <v>91</v>
      </c>
      <c r="W3650">
        <v>12</v>
      </c>
      <c r="X3650" t="s">
        <v>3162</v>
      </c>
      <c r="Y3650" t="s">
        <v>3161</v>
      </c>
      <c r="Z3650" t="s">
        <v>589</v>
      </c>
      <c r="AA3650" t="s">
        <v>89</v>
      </c>
      <c r="AB3650" t="s">
        <v>212</v>
      </c>
      <c r="AE3650" t="s">
        <v>93</v>
      </c>
      <c r="AF3650" s="1">
        <v>33330</v>
      </c>
      <c r="AG3650" t="s">
        <v>946</v>
      </c>
      <c r="AH3650" t="s">
        <v>94</v>
      </c>
      <c r="AI3650" t="s">
        <v>95</v>
      </c>
      <c r="AJ3650" t="s">
        <v>96</v>
      </c>
      <c r="AN3650" t="s">
        <v>93</v>
      </c>
      <c r="AO3650" t="s">
        <v>93</v>
      </c>
      <c r="AP3650" s="1">
        <v>40189</v>
      </c>
      <c r="AW3650" t="s">
        <v>3163</v>
      </c>
      <c r="AX3650" t="s">
        <v>3164</v>
      </c>
      <c r="AY3650" t="s">
        <v>97</v>
      </c>
    </row>
    <row r="3651" spans="1:51" x14ac:dyDescent="0.25">
      <c r="A3651">
        <v>5251</v>
      </c>
      <c r="B3651" s="3" t="s">
        <v>7723</v>
      </c>
      <c r="C3651" s="3" t="str">
        <f t="shared" ref="C3651:C3714" si="171">LEFT(B3651,FIND("/",B3651,1)-1)</f>
        <v xml:space="preserve">Peñalba, Trizha Keith S. </v>
      </c>
      <c r="D3651" s="3" t="str">
        <f t="shared" ref="D3651:D3714" si="172">LEFT(B3651,FIND(",",B3651)-1)</f>
        <v>Peñalba</v>
      </c>
      <c r="E3651" t="str">
        <f t="shared" si="170"/>
        <v xml:space="preserve">Trizha Keith S. </v>
      </c>
      <c r="F3651" t="s">
        <v>34414</v>
      </c>
      <c r="G3651" t="s">
        <v>36394</v>
      </c>
      <c r="H3651" t="s">
        <v>86</v>
      </c>
      <c r="J3651">
        <v>9352525957</v>
      </c>
      <c r="M3651" t="s">
        <v>89</v>
      </c>
      <c r="N3651" t="s">
        <v>589</v>
      </c>
      <c r="O3651" t="s">
        <v>7724</v>
      </c>
      <c r="R3651">
        <v>1</v>
      </c>
      <c r="S3651" s="1">
        <v>42165.367696759262</v>
      </c>
      <c r="T3651" s="1">
        <v>42212.658148148148</v>
      </c>
      <c r="U3651" t="s">
        <v>91</v>
      </c>
      <c r="V3651" t="s">
        <v>91</v>
      </c>
      <c r="W3651">
        <v>12</v>
      </c>
      <c r="X3651" t="s">
        <v>3162</v>
      </c>
      <c r="Y3651" t="s">
        <v>7724</v>
      </c>
      <c r="Z3651" t="s">
        <v>589</v>
      </c>
      <c r="AA3651" t="s">
        <v>89</v>
      </c>
      <c r="AC3651">
        <v>9173007157</v>
      </c>
      <c r="AE3651" t="s">
        <v>93</v>
      </c>
      <c r="AF3651" s="1">
        <v>33330</v>
      </c>
      <c r="AI3651" t="s">
        <v>95</v>
      </c>
      <c r="AJ3651" t="s">
        <v>96</v>
      </c>
      <c r="AN3651" t="s">
        <v>93</v>
      </c>
      <c r="AO3651" t="s">
        <v>93</v>
      </c>
      <c r="AP3651" s="1">
        <v>40189</v>
      </c>
      <c r="AY3651" t="s">
        <v>97</v>
      </c>
    </row>
    <row r="3652" spans="1:51" x14ac:dyDescent="0.25">
      <c r="A3652">
        <v>5838</v>
      </c>
      <c r="B3652" s="3" t="s">
        <v>15755</v>
      </c>
      <c r="C3652" s="3" t="str">
        <f t="shared" si="171"/>
        <v xml:space="preserve">Peñalba, Trizha Keith &amp; Jumawid, Maria Iralyn </v>
      </c>
      <c r="D3652" s="3" t="str">
        <f t="shared" si="172"/>
        <v>Peñalba</v>
      </c>
      <c r="E3652" t="str">
        <f t="shared" ref="E3652:E3715" si="173">RIGHT(C3652,LEN(C3652)-FIND(",",C3652,1)-1)</f>
        <v xml:space="preserve">Trizha Keith &amp; Jumawid, Maria Iralyn </v>
      </c>
      <c r="F3652" t="s">
        <v>34414</v>
      </c>
      <c r="G3652" t="s">
        <v>36394</v>
      </c>
      <c r="R3652">
        <v>1</v>
      </c>
      <c r="S3652" s="1">
        <v>42782.410798611112</v>
      </c>
      <c r="T3652" s="1">
        <v>42782.410798611112</v>
      </c>
      <c r="U3652" t="s">
        <v>91</v>
      </c>
      <c r="W3652">
        <v>12</v>
      </c>
      <c r="AE3652" t="s">
        <v>93</v>
      </c>
      <c r="AF3652" s="1">
        <v>40188</v>
      </c>
      <c r="AI3652" t="s">
        <v>93</v>
      </c>
      <c r="AJ3652" t="s">
        <v>93</v>
      </c>
      <c r="AN3652" t="s">
        <v>93</v>
      </c>
      <c r="AO3652" t="s">
        <v>93</v>
      </c>
      <c r="AP3652" s="1">
        <v>40189</v>
      </c>
      <c r="AY3652" t="s">
        <v>97</v>
      </c>
    </row>
    <row r="3653" spans="1:51" x14ac:dyDescent="0.25">
      <c r="A3653">
        <v>5381</v>
      </c>
      <c r="B3653" s="3" t="s">
        <v>17212</v>
      </c>
      <c r="C3653" s="3" t="str">
        <f t="shared" si="171"/>
        <v xml:space="preserve">Peñalba, Trisha Keith </v>
      </c>
      <c r="D3653" s="3" t="str">
        <f t="shared" si="172"/>
        <v>Peñalba</v>
      </c>
      <c r="E3653" t="str">
        <f t="shared" si="173"/>
        <v xml:space="preserve">Trisha Keith </v>
      </c>
      <c r="F3653" t="s">
        <v>34414</v>
      </c>
      <c r="G3653" t="s">
        <v>36393</v>
      </c>
      <c r="R3653">
        <v>1</v>
      </c>
      <c r="S3653" s="1">
        <v>42373.406724537039</v>
      </c>
      <c r="T3653" s="1">
        <v>42373.406724537039</v>
      </c>
      <c r="U3653" t="s">
        <v>91</v>
      </c>
      <c r="W3653">
        <v>12</v>
      </c>
      <c r="AE3653" t="s">
        <v>93</v>
      </c>
      <c r="AF3653" s="1">
        <v>40188</v>
      </c>
      <c r="AI3653" t="s">
        <v>93</v>
      </c>
      <c r="AJ3653" t="s">
        <v>93</v>
      </c>
      <c r="AN3653" t="s">
        <v>93</v>
      </c>
      <c r="AO3653" t="s">
        <v>93</v>
      </c>
      <c r="AP3653" s="1">
        <v>40189</v>
      </c>
      <c r="AY3653" t="s">
        <v>97</v>
      </c>
    </row>
    <row r="3654" spans="1:51" x14ac:dyDescent="0.25">
      <c r="A3654">
        <v>2080</v>
      </c>
      <c r="B3654" s="3" t="s">
        <v>24430</v>
      </c>
      <c r="C3654" s="3" t="str">
        <f t="shared" si="171"/>
        <v>Peñalba, Trizha Keith</v>
      </c>
      <c r="D3654" s="3" t="str">
        <f t="shared" si="172"/>
        <v>Peñalba</v>
      </c>
      <c r="E3654" t="str">
        <f t="shared" si="173"/>
        <v>Trizha Keith</v>
      </c>
      <c r="F3654" t="s">
        <v>34414</v>
      </c>
      <c r="G3654" t="s">
        <v>36394</v>
      </c>
      <c r="H3654" t="s">
        <v>86</v>
      </c>
      <c r="J3654" t="s">
        <v>3160</v>
      </c>
      <c r="L3654" s="4" t="s">
        <v>88</v>
      </c>
      <c r="M3654" t="s">
        <v>89</v>
      </c>
      <c r="N3654" t="s">
        <v>589</v>
      </c>
      <c r="O3654" t="s">
        <v>3161</v>
      </c>
      <c r="R3654">
        <v>1</v>
      </c>
      <c r="S3654" t="s">
        <v>2911</v>
      </c>
      <c r="T3654" s="1">
        <v>42107.668055555558</v>
      </c>
      <c r="V3654" t="s">
        <v>91</v>
      </c>
      <c r="W3654">
        <v>12</v>
      </c>
      <c r="Y3654" t="s">
        <v>3161</v>
      </c>
      <c r="Z3654" t="s">
        <v>589</v>
      </c>
      <c r="AA3654" t="s">
        <v>89</v>
      </c>
      <c r="AB3654" t="s">
        <v>88</v>
      </c>
      <c r="AF3654" s="1">
        <v>26889</v>
      </c>
      <c r="AH3654" t="s">
        <v>105</v>
      </c>
      <c r="AI3654" t="s">
        <v>95</v>
      </c>
      <c r="AJ3654" t="s">
        <v>96</v>
      </c>
      <c r="AP3654" s="1">
        <v>29522</v>
      </c>
      <c r="AX3654" t="s">
        <v>3164</v>
      </c>
      <c r="AY3654" t="s">
        <v>24431</v>
      </c>
    </row>
    <row r="3655" spans="1:51" x14ac:dyDescent="0.25">
      <c r="A3655">
        <v>5020</v>
      </c>
      <c r="B3655" s="3" t="s">
        <v>7389</v>
      </c>
      <c r="C3655" s="3" t="str">
        <f t="shared" si="171"/>
        <v xml:space="preserve">Peñalosa, Nilma A. </v>
      </c>
      <c r="D3655" s="3" t="str">
        <f t="shared" si="172"/>
        <v>Peñalosa</v>
      </c>
      <c r="E3655" t="str">
        <f t="shared" si="173"/>
        <v xml:space="preserve">Nilma A. </v>
      </c>
      <c r="F3655" t="s">
        <v>34415</v>
      </c>
      <c r="G3655" t="s">
        <v>37720</v>
      </c>
      <c r="H3655" t="s">
        <v>86</v>
      </c>
      <c r="J3655">
        <v>9169851460</v>
      </c>
      <c r="K3655" t="s">
        <v>7390</v>
      </c>
      <c r="M3655" t="s">
        <v>89</v>
      </c>
      <c r="N3655" t="s">
        <v>644</v>
      </c>
      <c r="O3655" t="s">
        <v>7391</v>
      </c>
      <c r="R3655">
        <v>1</v>
      </c>
      <c r="S3655" s="1">
        <v>42062.634247685186</v>
      </c>
      <c r="T3655" s="1">
        <v>42210.749560185184</v>
      </c>
      <c r="U3655" t="s">
        <v>91</v>
      </c>
      <c r="V3655" t="s">
        <v>91</v>
      </c>
      <c r="W3655">
        <v>12</v>
      </c>
      <c r="X3655" t="s">
        <v>7392</v>
      </c>
      <c r="Y3655" t="s">
        <v>7391</v>
      </c>
      <c r="Z3655" t="s">
        <v>644</v>
      </c>
      <c r="AA3655" t="s">
        <v>89</v>
      </c>
      <c r="AE3655" t="s">
        <v>93</v>
      </c>
      <c r="AF3655" s="1">
        <v>29195</v>
      </c>
      <c r="AI3655" t="s">
        <v>95</v>
      </c>
      <c r="AJ3655" t="s">
        <v>96</v>
      </c>
      <c r="AL3655" t="s">
        <v>7393</v>
      </c>
      <c r="AM3655" t="s">
        <v>7394</v>
      </c>
      <c r="AN3655" t="s">
        <v>93</v>
      </c>
      <c r="AO3655" t="s">
        <v>93</v>
      </c>
      <c r="AP3655" s="1">
        <v>40189</v>
      </c>
      <c r="AX3655" t="s">
        <v>7395</v>
      </c>
      <c r="AY3655" t="s">
        <v>97</v>
      </c>
    </row>
    <row r="3656" spans="1:51" x14ac:dyDescent="0.25">
      <c r="A3656">
        <v>5344</v>
      </c>
      <c r="B3656" s="3" t="s">
        <v>17040</v>
      </c>
      <c r="C3656" s="3" t="str">
        <f t="shared" si="171"/>
        <v xml:space="preserve">Peñaserada, Leander Rafael </v>
      </c>
      <c r="D3656" s="3" t="str">
        <f t="shared" si="172"/>
        <v>Peñaserada</v>
      </c>
      <c r="E3656" t="str">
        <f t="shared" si="173"/>
        <v xml:space="preserve">Leander Rafael </v>
      </c>
      <c r="F3656" t="s">
        <v>34416</v>
      </c>
      <c r="G3656" t="s">
        <v>36395</v>
      </c>
      <c r="H3656" t="s">
        <v>86</v>
      </c>
      <c r="J3656">
        <v>9176204843</v>
      </c>
      <c r="K3656" t="s">
        <v>17041</v>
      </c>
      <c r="M3656" t="s">
        <v>89</v>
      </c>
      <c r="N3656" t="s">
        <v>658</v>
      </c>
      <c r="O3656" t="s">
        <v>17042</v>
      </c>
      <c r="R3656">
        <v>1</v>
      </c>
      <c r="S3656" s="1">
        <v>42303.355520833335</v>
      </c>
      <c r="T3656" s="1">
        <v>42388.35596064815</v>
      </c>
      <c r="U3656" t="s">
        <v>91</v>
      </c>
      <c r="V3656" t="s">
        <v>91</v>
      </c>
      <c r="W3656">
        <v>12</v>
      </c>
      <c r="X3656" t="s">
        <v>17043</v>
      </c>
      <c r="Y3656" t="s">
        <v>17042</v>
      </c>
      <c r="Z3656" t="s">
        <v>658</v>
      </c>
      <c r="AA3656" t="s">
        <v>89</v>
      </c>
      <c r="AE3656" t="s">
        <v>93</v>
      </c>
      <c r="AF3656" s="1">
        <v>26983</v>
      </c>
      <c r="AH3656" t="s">
        <v>94</v>
      </c>
      <c r="AI3656" t="s">
        <v>106</v>
      </c>
      <c r="AJ3656" t="s">
        <v>96</v>
      </c>
      <c r="AL3656" t="s">
        <v>17044</v>
      </c>
      <c r="AN3656" t="s">
        <v>93</v>
      </c>
      <c r="AO3656" t="s">
        <v>93</v>
      </c>
      <c r="AP3656" s="1">
        <v>40189</v>
      </c>
      <c r="AX3656" t="s">
        <v>17045</v>
      </c>
      <c r="AY3656" t="s">
        <v>97</v>
      </c>
    </row>
    <row r="3657" spans="1:51" x14ac:dyDescent="0.25">
      <c r="A3657">
        <v>5274</v>
      </c>
      <c r="B3657" s="3" t="s">
        <v>6829</v>
      </c>
      <c r="C3657" s="3" t="str">
        <f t="shared" si="171"/>
        <v xml:space="preserve">Penaso, Walter C. </v>
      </c>
      <c r="D3657" s="3" t="str">
        <f t="shared" si="172"/>
        <v>Penaso</v>
      </c>
      <c r="E3657" t="str">
        <f t="shared" si="173"/>
        <v xml:space="preserve">Walter C. </v>
      </c>
      <c r="F3657" t="s">
        <v>34417</v>
      </c>
      <c r="G3657" t="s">
        <v>36999</v>
      </c>
      <c r="H3657" t="s">
        <v>6830</v>
      </c>
      <c r="J3657">
        <v>9083720693</v>
      </c>
      <c r="K3657" t="s">
        <v>6831</v>
      </c>
      <c r="L3657" s="4" t="s">
        <v>88</v>
      </c>
      <c r="M3657" t="s">
        <v>89</v>
      </c>
      <c r="N3657" t="s">
        <v>2241</v>
      </c>
      <c r="O3657" t="s">
        <v>6832</v>
      </c>
      <c r="R3657">
        <v>1</v>
      </c>
      <c r="S3657" s="1">
        <v>42191.349907407406</v>
      </c>
      <c r="T3657" s="1">
        <v>42282.581203703703</v>
      </c>
      <c r="U3657" t="s">
        <v>91</v>
      </c>
      <c r="V3657" t="s">
        <v>91</v>
      </c>
      <c r="W3657">
        <v>12</v>
      </c>
      <c r="X3657" t="s">
        <v>6833</v>
      </c>
      <c r="Y3657" t="s">
        <v>6832</v>
      </c>
      <c r="Z3657" t="s">
        <v>2241</v>
      </c>
      <c r="AA3657" t="s">
        <v>89</v>
      </c>
      <c r="AB3657" t="s">
        <v>88</v>
      </c>
      <c r="AE3657" t="s">
        <v>93</v>
      </c>
      <c r="AF3657" s="1">
        <v>26726</v>
      </c>
      <c r="AH3657" t="s">
        <v>94</v>
      </c>
      <c r="AI3657" t="s">
        <v>106</v>
      </c>
      <c r="AJ3657" t="s">
        <v>107</v>
      </c>
      <c r="AL3657" t="s">
        <v>6834</v>
      </c>
      <c r="AM3657" t="s">
        <v>2300</v>
      </c>
      <c r="AN3657" t="s">
        <v>93</v>
      </c>
      <c r="AO3657" t="s">
        <v>93</v>
      </c>
      <c r="AP3657" s="1">
        <v>25083</v>
      </c>
      <c r="AS3657">
        <v>9213186257</v>
      </c>
      <c r="AT3657" t="s">
        <v>6835</v>
      </c>
      <c r="AX3657" t="s">
        <v>6836</v>
      </c>
      <c r="AY3657" t="s">
        <v>97</v>
      </c>
    </row>
    <row r="3658" spans="1:51" x14ac:dyDescent="0.25">
      <c r="A3658">
        <v>4435</v>
      </c>
      <c r="B3658" s="3" t="s">
        <v>6883</v>
      </c>
      <c r="C3658" s="3" t="str">
        <f t="shared" si="171"/>
        <v>Pendry, Lolita</v>
      </c>
      <c r="D3658" s="3" t="str">
        <f t="shared" si="172"/>
        <v>Pendry</v>
      </c>
      <c r="E3658" t="str">
        <f t="shared" si="173"/>
        <v>Lolita</v>
      </c>
      <c r="F3658" t="s">
        <v>34418</v>
      </c>
      <c r="G3658" t="s">
        <v>35202</v>
      </c>
      <c r="H3658" t="s">
        <v>86</v>
      </c>
      <c r="K3658" t="s">
        <v>6884</v>
      </c>
      <c r="M3658" t="s">
        <v>154</v>
      </c>
      <c r="O3658" t="s">
        <v>6885</v>
      </c>
      <c r="R3658">
        <v>1</v>
      </c>
      <c r="S3658" t="s">
        <v>2911</v>
      </c>
      <c r="T3658" s="1">
        <v>41323.385208333333</v>
      </c>
      <c r="V3658" t="s">
        <v>91</v>
      </c>
      <c r="W3658">
        <v>12</v>
      </c>
      <c r="Y3658" t="s">
        <v>6885</v>
      </c>
      <c r="AA3658" t="s">
        <v>154</v>
      </c>
      <c r="AF3658" s="1">
        <v>19316</v>
      </c>
      <c r="AH3658" t="s">
        <v>94</v>
      </c>
      <c r="AI3658" t="s">
        <v>106</v>
      </c>
      <c r="AJ3658" t="s">
        <v>96</v>
      </c>
      <c r="AP3658" t="s">
        <v>2911</v>
      </c>
      <c r="AX3658" t="s">
        <v>6886</v>
      </c>
      <c r="AY3658" t="s">
        <v>6887</v>
      </c>
    </row>
    <row r="3659" spans="1:51" x14ac:dyDescent="0.25">
      <c r="A3659">
        <v>4128</v>
      </c>
      <c r="B3659" s="3" t="s">
        <v>3043</v>
      </c>
      <c r="C3659" s="3" t="e">
        <f t="shared" si="171"/>
        <v>#VALUE!</v>
      </c>
      <c r="D3659" s="3" t="str">
        <f t="shared" si="172"/>
        <v>Pepito</v>
      </c>
      <c r="E3659" t="e">
        <f t="shared" si="173"/>
        <v>#VALUE!</v>
      </c>
      <c r="F3659" t="s">
        <v>34419</v>
      </c>
      <c r="G3659" t="s">
        <v>37216</v>
      </c>
      <c r="H3659" t="s">
        <v>97</v>
      </c>
      <c r="I3659" t="s">
        <v>97</v>
      </c>
      <c r="J3659" t="s">
        <v>97</v>
      </c>
      <c r="K3659" t="s">
        <v>97</v>
      </c>
      <c r="L3659" s="4" t="s">
        <v>97</v>
      </c>
      <c r="M3659" t="s">
        <v>97</v>
      </c>
      <c r="N3659" t="s">
        <v>97</v>
      </c>
      <c r="O3659" t="s">
        <v>97</v>
      </c>
      <c r="P3659" t="s">
        <v>97</v>
      </c>
      <c r="Q3659" t="s">
        <v>97</v>
      </c>
      <c r="R3659">
        <v>1</v>
      </c>
      <c r="S3659" t="s">
        <v>97</v>
      </c>
      <c r="T3659" t="s">
        <v>97</v>
      </c>
      <c r="U3659" t="s">
        <v>97</v>
      </c>
      <c r="V3659" t="s">
        <v>97</v>
      </c>
      <c r="W3659">
        <v>12</v>
      </c>
      <c r="X3659" t="s">
        <v>97</v>
      </c>
      <c r="Y3659" t="s">
        <v>97</v>
      </c>
      <c r="Z3659" t="s">
        <v>97</v>
      </c>
      <c r="AA3659" t="s">
        <v>97</v>
      </c>
      <c r="AB3659" t="s">
        <v>97</v>
      </c>
      <c r="AC3659" t="s">
        <v>97</v>
      </c>
      <c r="AD3659" t="s">
        <v>97</v>
      </c>
      <c r="AE3659" t="s">
        <v>97</v>
      </c>
      <c r="AF3659" t="s">
        <v>97</v>
      </c>
      <c r="AG3659" t="s">
        <v>97</v>
      </c>
      <c r="AH3659" t="s">
        <v>97</v>
      </c>
      <c r="AI3659" t="s">
        <v>97</v>
      </c>
      <c r="AJ3659" t="s">
        <v>97</v>
      </c>
      <c r="AK3659" t="s">
        <v>97</v>
      </c>
      <c r="AL3659" t="s">
        <v>97</v>
      </c>
      <c r="AM3659" t="s">
        <v>97</v>
      </c>
      <c r="AN3659" t="s">
        <v>97</v>
      </c>
      <c r="AO3659" t="s">
        <v>97</v>
      </c>
      <c r="AP3659" t="s">
        <v>97</v>
      </c>
      <c r="AQ3659" t="s">
        <v>97</v>
      </c>
      <c r="AR3659" t="s">
        <v>97</v>
      </c>
      <c r="AS3659" t="s">
        <v>97</v>
      </c>
      <c r="AT3659" t="s">
        <v>97</v>
      </c>
      <c r="AU3659" t="s">
        <v>97</v>
      </c>
      <c r="AV3659" t="s">
        <v>97</v>
      </c>
      <c r="AW3659" t="s">
        <v>97</v>
      </c>
      <c r="AX3659" t="s">
        <v>97</v>
      </c>
      <c r="AY3659" t="s">
        <v>3044</v>
      </c>
    </row>
    <row r="3660" spans="1:51" x14ac:dyDescent="0.25">
      <c r="A3660">
        <v>4616</v>
      </c>
      <c r="B3660" s="3" t="s">
        <v>1048</v>
      </c>
      <c r="C3660" s="3" t="str">
        <f t="shared" si="171"/>
        <v xml:space="preserve">Perez, Keshi Miko </v>
      </c>
      <c r="D3660" s="3" t="str">
        <f t="shared" si="172"/>
        <v>Perez</v>
      </c>
      <c r="E3660" t="str">
        <f t="shared" si="173"/>
        <v xml:space="preserve">Keshi Miko </v>
      </c>
      <c r="F3660" t="s">
        <v>34420</v>
      </c>
      <c r="G3660" t="s">
        <v>36396</v>
      </c>
      <c r="H3660" t="s">
        <v>1049</v>
      </c>
      <c r="J3660">
        <v>9062768712</v>
      </c>
      <c r="L3660" s="4" t="s">
        <v>566</v>
      </c>
      <c r="M3660" t="s">
        <v>473</v>
      </c>
      <c r="N3660" t="s">
        <v>567</v>
      </c>
      <c r="O3660" t="s">
        <v>1050</v>
      </c>
      <c r="R3660">
        <v>1</v>
      </c>
      <c r="S3660" s="1">
        <v>41387.386284722219</v>
      </c>
      <c r="T3660" s="1">
        <v>41589.465937499997</v>
      </c>
      <c r="U3660" t="s">
        <v>91</v>
      </c>
      <c r="V3660" t="s">
        <v>91</v>
      </c>
      <c r="W3660">
        <v>12</v>
      </c>
      <c r="Y3660" t="s">
        <v>1050</v>
      </c>
      <c r="Z3660" t="s">
        <v>567</v>
      </c>
      <c r="AA3660" t="s">
        <v>473</v>
      </c>
      <c r="AB3660" t="s">
        <v>566</v>
      </c>
      <c r="AE3660" t="s">
        <v>93</v>
      </c>
      <c r="AF3660" s="1">
        <v>31397</v>
      </c>
      <c r="AH3660" t="s">
        <v>94</v>
      </c>
      <c r="AI3660" t="s">
        <v>93</v>
      </c>
      <c r="AJ3660" t="s">
        <v>93</v>
      </c>
      <c r="AN3660" t="s">
        <v>93</v>
      </c>
      <c r="AO3660" t="s">
        <v>93</v>
      </c>
      <c r="AP3660" s="1">
        <v>40189</v>
      </c>
      <c r="AQ3660" t="s">
        <v>1051</v>
      </c>
      <c r="AY3660" t="s">
        <v>97</v>
      </c>
    </row>
    <row r="3661" spans="1:51" x14ac:dyDescent="0.25">
      <c r="A3661">
        <v>5709</v>
      </c>
      <c r="B3661" s="3" t="s">
        <v>6615</v>
      </c>
      <c r="C3661" s="3" t="str">
        <f t="shared" si="171"/>
        <v xml:space="preserve">Perez, Imee Sacay </v>
      </c>
      <c r="D3661" s="3" t="str">
        <f t="shared" si="172"/>
        <v>Perez</v>
      </c>
      <c r="E3661" t="str">
        <f t="shared" si="173"/>
        <v xml:space="preserve">Imee Sacay </v>
      </c>
      <c r="F3661" t="s">
        <v>34420</v>
      </c>
      <c r="G3661" t="s">
        <v>36397</v>
      </c>
      <c r="J3661">
        <v>9178743514</v>
      </c>
      <c r="L3661" s="4" t="s">
        <v>5212</v>
      </c>
      <c r="M3661" t="s">
        <v>5411</v>
      </c>
      <c r="N3661" t="s">
        <v>6616</v>
      </c>
      <c r="O3661" t="s">
        <v>6617</v>
      </c>
      <c r="R3661">
        <v>1</v>
      </c>
      <c r="S3661" s="1">
        <v>42685.455011574071</v>
      </c>
      <c r="T3661" s="1">
        <v>42704.578460648147</v>
      </c>
      <c r="U3661" t="s">
        <v>91</v>
      </c>
      <c r="V3661" t="s">
        <v>91</v>
      </c>
      <c r="W3661">
        <v>12</v>
      </c>
      <c r="X3661" t="s">
        <v>6618</v>
      </c>
      <c r="AC3661" t="s">
        <v>6619</v>
      </c>
      <c r="AE3661" t="s">
        <v>113</v>
      </c>
      <c r="AF3661" s="1">
        <v>24072</v>
      </c>
      <c r="AI3661" t="s">
        <v>95</v>
      </c>
      <c r="AJ3661" t="s">
        <v>96</v>
      </c>
      <c r="AL3661" t="s">
        <v>6620</v>
      </c>
      <c r="AM3661" t="s">
        <v>6621</v>
      </c>
      <c r="AN3661" t="s">
        <v>117</v>
      </c>
      <c r="AO3661" t="s">
        <v>146</v>
      </c>
      <c r="AP3661" s="1">
        <v>40189</v>
      </c>
      <c r="AY3661" t="s">
        <v>97</v>
      </c>
    </row>
    <row r="3662" spans="1:51" x14ac:dyDescent="0.25">
      <c r="A3662">
        <v>5812</v>
      </c>
      <c r="B3662" s="3" t="s">
        <v>6688</v>
      </c>
      <c r="C3662" s="3" t="str">
        <f t="shared" si="171"/>
        <v xml:space="preserve">Perez, Oliver Y. </v>
      </c>
      <c r="D3662" s="3" t="str">
        <f t="shared" si="172"/>
        <v>Perez</v>
      </c>
      <c r="E3662" t="str">
        <f t="shared" si="173"/>
        <v xml:space="preserve">Oliver Y. </v>
      </c>
      <c r="F3662" t="s">
        <v>34420</v>
      </c>
      <c r="G3662" t="s">
        <v>35590</v>
      </c>
      <c r="H3662" t="s">
        <v>6689</v>
      </c>
      <c r="J3662">
        <v>9176317680</v>
      </c>
      <c r="K3662" t="s">
        <v>6690</v>
      </c>
      <c r="R3662">
        <v>1</v>
      </c>
      <c r="S3662" s="1">
        <v>42772.36891203704</v>
      </c>
      <c r="T3662" s="1">
        <v>42772.374837962961</v>
      </c>
      <c r="U3662" t="s">
        <v>91</v>
      </c>
      <c r="V3662" t="s">
        <v>91</v>
      </c>
      <c r="W3662">
        <v>12</v>
      </c>
      <c r="X3662" t="s">
        <v>6691</v>
      </c>
      <c r="AE3662" t="s">
        <v>93</v>
      </c>
      <c r="AF3662" s="1">
        <v>40188</v>
      </c>
      <c r="AI3662" t="s">
        <v>93</v>
      </c>
      <c r="AJ3662" t="s">
        <v>93</v>
      </c>
      <c r="AN3662" t="s">
        <v>93</v>
      </c>
      <c r="AO3662" t="s">
        <v>93</v>
      </c>
      <c r="AP3662" s="1">
        <v>40189</v>
      </c>
      <c r="AY3662" t="s">
        <v>97</v>
      </c>
    </row>
    <row r="3663" spans="1:51" x14ac:dyDescent="0.25">
      <c r="A3663">
        <v>5272</v>
      </c>
      <c r="B3663" s="3" t="s">
        <v>6803</v>
      </c>
      <c r="C3663" s="3" t="str">
        <f t="shared" si="171"/>
        <v xml:space="preserve">Perez, Paterno G. </v>
      </c>
      <c r="D3663" s="3" t="str">
        <f t="shared" si="172"/>
        <v>Perez</v>
      </c>
      <c r="E3663" t="str">
        <f t="shared" si="173"/>
        <v xml:space="preserve">Paterno G. </v>
      </c>
      <c r="F3663" t="s">
        <v>34420</v>
      </c>
      <c r="G3663" t="s">
        <v>37721</v>
      </c>
      <c r="H3663" t="s">
        <v>6804</v>
      </c>
      <c r="J3663">
        <v>9989551028</v>
      </c>
      <c r="K3663" t="s">
        <v>6805</v>
      </c>
      <c r="L3663" s="4" t="s">
        <v>1364</v>
      </c>
      <c r="M3663" t="s">
        <v>6806</v>
      </c>
      <c r="N3663" t="s">
        <v>6807</v>
      </c>
      <c r="O3663" t="s">
        <v>6808</v>
      </c>
      <c r="R3663">
        <v>1</v>
      </c>
      <c r="S3663" s="1">
        <v>42186.70616898148</v>
      </c>
      <c r="T3663" s="1">
        <v>42243.356157407405</v>
      </c>
      <c r="U3663" t="s">
        <v>91</v>
      </c>
      <c r="V3663" t="s">
        <v>91</v>
      </c>
      <c r="W3663">
        <v>12</v>
      </c>
      <c r="X3663" t="s">
        <v>6809</v>
      </c>
      <c r="Y3663" t="s">
        <v>6808</v>
      </c>
      <c r="Z3663" t="s">
        <v>6807</v>
      </c>
      <c r="AA3663" t="s">
        <v>6806</v>
      </c>
      <c r="AB3663" t="s">
        <v>1364</v>
      </c>
      <c r="AE3663" t="s">
        <v>93</v>
      </c>
      <c r="AF3663" s="1">
        <v>22149</v>
      </c>
      <c r="AH3663" t="s">
        <v>94</v>
      </c>
      <c r="AI3663" t="s">
        <v>106</v>
      </c>
      <c r="AJ3663" t="s">
        <v>107</v>
      </c>
      <c r="AN3663" t="s">
        <v>93</v>
      </c>
      <c r="AO3663" t="s">
        <v>93</v>
      </c>
      <c r="AP3663" s="1">
        <v>24539</v>
      </c>
      <c r="AS3663">
        <v>9988881767</v>
      </c>
      <c r="AT3663" t="s">
        <v>6810</v>
      </c>
      <c r="AU3663" t="s">
        <v>6811</v>
      </c>
      <c r="AV3663" t="s">
        <v>309</v>
      </c>
      <c r="AX3663" t="s">
        <v>313</v>
      </c>
      <c r="AY3663" t="s">
        <v>97</v>
      </c>
    </row>
    <row r="3664" spans="1:51" x14ac:dyDescent="0.25">
      <c r="A3664">
        <v>5731</v>
      </c>
      <c r="B3664" s="3" t="s">
        <v>7158</v>
      </c>
      <c r="C3664" s="3" t="str">
        <f t="shared" si="171"/>
        <v xml:space="preserve">Perez, Pura Maria M. </v>
      </c>
      <c r="D3664" s="3" t="str">
        <f t="shared" si="172"/>
        <v>Perez</v>
      </c>
      <c r="E3664" t="str">
        <f t="shared" si="173"/>
        <v xml:space="preserve">Pura Maria M. </v>
      </c>
      <c r="F3664" t="s">
        <v>34420</v>
      </c>
      <c r="G3664" t="s">
        <v>37722</v>
      </c>
      <c r="R3664">
        <v>1</v>
      </c>
      <c r="S3664" s="1">
        <v>42685.641840277778</v>
      </c>
      <c r="T3664" s="1">
        <v>42704.493703703702</v>
      </c>
      <c r="U3664" t="s">
        <v>91</v>
      </c>
      <c r="V3664" t="s">
        <v>91</v>
      </c>
      <c r="W3664">
        <v>12</v>
      </c>
      <c r="X3664" t="s">
        <v>7159</v>
      </c>
      <c r="AE3664" t="s">
        <v>93</v>
      </c>
      <c r="AF3664" s="1">
        <v>40188</v>
      </c>
      <c r="AI3664" t="s">
        <v>93</v>
      </c>
      <c r="AJ3664" t="s">
        <v>93</v>
      </c>
      <c r="AN3664" t="s">
        <v>93</v>
      </c>
      <c r="AO3664" t="s">
        <v>93</v>
      </c>
      <c r="AP3664" s="1">
        <v>40189</v>
      </c>
      <c r="AY3664" t="s">
        <v>97</v>
      </c>
    </row>
    <row r="3665" spans="1:51" x14ac:dyDescent="0.25">
      <c r="A3665">
        <v>5732</v>
      </c>
      <c r="B3665" s="3" t="s">
        <v>7160</v>
      </c>
      <c r="C3665" s="3" t="str">
        <f t="shared" si="171"/>
        <v xml:space="preserve">Perez, Paz Soledad M. </v>
      </c>
      <c r="D3665" s="3" t="str">
        <f t="shared" si="172"/>
        <v>Perez</v>
      </c>
      <c r="E3665" t="str">
        <f t="shared" si="173"/>
        <v xml:space="preserve">Paz Soledad M. </v>
      </c>
      <c r="F3665" t="s">
        <v>34420</v>
      </c>
      <c r="G3665" t="s">
        <v>37723</v>
      </c>
      <c r="J3665">
        <v>9179868116</v>
      </c>
      <c r="K3665" t="s">
        <v>7161</v>
      </c>
      <c r="M3665" t="s">
        <v>5411</v>
      </c>
      <c r="O3665" t="s">
        <v>7162</v>
      </c>
      <c r="R3665">
        <v>1</v>
      </c>
      <c r="S3665" s="1">
        <v>42685.642118055555</v>
      </c>
      <c r="T3665" s="1">
        <v>42704.493009259262</v>
      </c>
      <c r="U3665" t="s">
        <v>91</v>
      </c>
      <c r="V3665" t="s">
        <v>91</v>
      </c>
      <c r="W3665">
        <v>12</v>
      </c>
      <c r="X3665" t="s">
        <v>7163</v>
      </c>
      <c r="Y3665" t="s">
        <v>7164</v>
      </c>
      <c r="AE3665" t="s">
        <v>93</v>
      </c>
      <c r="AF3665" s="1">
        <v>40188</v>
      </c>
      <c r="AI3665" t="s">
        <v>93</v>
      </c>
      <c r="AJ3665" t="s">
        <v>93</v>
      </c>
      <c r="AM3665" t="s">
        <v>7165</v>
      </c>
      <c r="AN3665" t="s">
        <v>93</v>
      </c>
      <c r="AO3665" t="s">
        <v>93</v>
      </c>
      <c r="AP3665" s="1">
        <v>40189</v>
      </c>
      <c r="AY3665" t="s">
        <v>97</v>
      </c>
    </row>
    <row r="3666" spans="1:51" x14ac:dyDescent="0.25">
      <c r="A3666">
        <v>358</v>
      </c>
      <c r="B3666" s="3" t="s">
        <v>10789</v>
      </c>
      <c r="C3666" s="3" t="str">
        <f t="shared" si="171"/>
        <v>Perez, Antonina</v>
      </c>
      <c r="D3666" s="3" t="str">
        <f t="shared" si="172"/>
        <v>Perez</v>
      </c>
      <c r="E3666" t="str">
        <f t="shared" si="173"/>
        <v>Antonina</v>
      </c>
      <c r="F3666" t="s">
        <v>34420</v>
      </c>
      <c r="G3666" t="s">
        <v>36398</v>
      </c>
      <c r="H3666" t="s">
        <v>10790</v>
      </c>
      <c r="I3666" t="s">
        <v>3374</v>
      </c>
      <c r="J3666" t="s">
        <v>10791</v>
      </c>
      <c r="L3666" s="4" t="s">
        <v>100</v>
      </c>
      <c r="M3666" t="s">
        <v>101</v>
      </c>
      <c r="N3666" t="s">
        <v>10792</v>
      </c>
      <c r="O3666" t="s">
        <v>8096</v>
      </c>
      <c r="R3666">
        <v>1</v>
      </c>
      <c r="S3666" t="s">
        <v>2911</v>
      </c>
      <c r="T3666" s="1">
        <v>40808.5390625</v>
      </c>
      <c r="V3666" t="s">
        <v>91</v>
      </c>
      <c r="W3666">
        <v>12</v>
      </c>
      <c r="AC3666" t="s">
        <v>10793</v>
      </c>
      <c r="AE3666" t="s">
        <v>113</v>
      </c>
      <c r="AF3666" s="1">
        <v>19486</v>
      </c>
      <c r="AG3666" t="s">
        <v>10794</v>
      </c>
      <c r="AH3666" t="s">
        <v>105</v>
      </c>
      <c r="AI3666" t="s">
        <v>95</v>
      </c>
      <c r="AJ3666" t="s">
        <v>107</v>
      </c>
      <c r="AK3666" t="s">
        <v>10795</v>
      </c>
      <c r="AL3666" t="s">
        <v>10796</v>
      </c>
      <c r="AM3666" t="s">
        <v>10797</v>
      </c>
      <c r="AN3666" t="s">
        <v>117</v>
      </c>
      <c r="AP3666" s="1">
        <v>18549</v>
      </c>
      <c r="AU3666" t="s">
        <v>10798</v>
      </c>
      <c r="AW3666" t="s">
        <v>10799</v>
      </c>
      <c r="AY3666" t="s">
        <v>10800</v>
      </c>
    </row>
    <row r="3667" spans="1:51" x14ac:dyDescent="0.25">
      <c r="A3667">
        <v>1451</v>
      </c>
      <c r="B3667" s="3" t="s">
        <v>19908</v>
      </c>
      <c r="C3667" s="3" t="str">
        <f t="shared" si="171"/>
        <v>Perez, Vengie</v>
      </c>
      <c r="D3667" s="3" t="str">
        <f t="shared" si="172"/>
        <v>Perez</v>
      </c>
      <c r="E3667" t="str">
        <f t="shared" si="173"/>
        <v>Vengie</v>
      </c>
      <c r="F3667" t="s">
        <v>34420</v>
      </c>
      <c r="G3667" t="s">
        <v>36399</v>
      </c>
      <c r="H3667" t="s">
        <v>19909</v>
      </c>
      <c r="I3667" t="s">
        <v>19910</v>
      </c>
      <c r="L3667" s="4" t="s">
        <v>1085</v>
      </c>
      <c r="O3667" t="s">
        <v>19911</v>
      </c>
      <c r="R3667">
        <v>1</v>
      </c>
      <c r="S3667" t="s">
        <v>2911</v>
      </c>
      <c r="T3667" s="1">
        <v>40710.819085648145</v>
      </c>
      <c r="V3667" t="s">
        <v>354</v>
      </c>
      <c r="W3667">
        <v>12</v>
      </c>
      <c r="X3667" t="s">
        <v>19912</v>
      </c>
      <c r="Y3667" t="s">
        <v>19911</v>
      </c>
      <c r="AB3667" t="s">
        <v>1085</v>
      </c>
      <c r="AF3667" s="1">
        <v>29371</v>
      </c>
      <c r="AG3667" t="s">
        <v>19913</v>
      </c>
      <c r="AH3667" t="s">
        <v>105</v>
      </c>
      <c r="AI3667" t="s">
        <v>106</v>
      </c>
      <c r="AJ3667" t="s">
        <v>107</v>
      </c>
      <c r="AP3667" s="1">
        <v>28401</v>
      </c>
      <c r="AY3667" t="s">
        <v>19914</v>
      </c>
    </row>
    <row r="3668" spans="1:51" x14ac:dyDescent="0.25">
      <c r="A3668">
        <v>1832</v>
      </c>
      <c r="B3668" s="3" t="s">
        <v>22678</v>
      </c>
      <c r="C3668" s="3" t="str">
        <f t="shared" si="171"/>
        <v>Perez,Sps.Reselio&amp;Rosalinda</v>
      </c>
      <c r="D3668" s="3" t="str">
        <f t="shared" si="172"/>
        <v>Perez</v>
      </c>
      <c r="E3668" t="str">
        <f t="shared" si="173"/>
        <v>ps.Reselio&amp;Rosalinda</v>
      </c>
      <c r="F3668" t="s">
        <v>34420</v>
      </c>
      <c r="G3668" t="s">
        <v>37724</v>
      </c>
      <c r="H3668" t="s">
        <v>22679</v>
      </c>
      <c r="I3668" t="s">
        <v>22680</v>
      </c>
      <c r="J3668">
        <v>8020498</v>
      </c>
      <c r="L3668" s="4" t="s">
        <v>276</v>
      </c>
      <c r="M3668" t="s">
        <v>22681</v>
      </c>
      <c r="O3668" t="s">
        <v>22682</v>
      </c>
      <c r="R3668">
        <v>1</v>
      </c>
      <c r="S3668" t="s">
        <v>2911</v>
      </c>
      <c r="T3668" s="1">
        <v>40870.597442129627</v>
      </c>
      <c r="V3668" t="s">
        <v>91</v>
      </c>
      <c r="W3668">
        <v>12</v>
      </c>
      <c r="Y3668" t="s">
        <v>22682</v>
      </c>
      <c r="AA3668" t="s">
        <v>22681</v>
      </c>
      <c r="AB3668" t="s">
        <v>276</v>
      </c>
      <c r="AE3668" t="s">
        <v>113</v>
      </c>
      <c r="AF3668" s="1">
        <v>21165</v>
      </c>
      <c r="AG3668" t="s">
        <v>22683</v>
      </c>
      <c r="AH3668" t="s">
        <v>105</v>
      </c>
      <c r="AI3668" t="s">
        <v>95</v>
      </c>
      <c r="AJ3668" t="s">
        <v>107</v>
      </c>
      <c r="AK3668" t="s">
        <v>22684</v>
      </c>
      <c r="AL3668" t="s">
        <v>22685</v>
      </c>
      <c r="AM3668" t="s">
        <v>1155</v>
      </c>
      <c r="AN3668" t="s">
        <v>117</v>
      </c>
      <c r="AP3668" s="1">
        <v>19586</v>
      </c>
      <c r="AU3668" t="s">
        <v>22686</v>
      </c>
      <c r="AW3668" t="s">
        <v>860</v>
      </c>
      <c r="AX3668" t="s">
        <v>22687</v>
      </c>
      <c r="AY3668" t="s">
        <v>22688</v>
      </c>
    </row>
    <row r="3669" spans="1:51" x14ac:dyDescent="0.25">
      <c r="A3669">
        <v>1833</v>
      </c>
      <c r="B3669" s="3" t="s">
        <v>22689</v>
      </c>
      <c r="C3669" s="3" t="str">
        <f t="shared" si="171"/>
        <v>Perez,Sps.Reselio&amp;Rosalinda</v>
      </c>
      <c r="D3669" s="3" t="str">
        <f t="shared" si="172"/>
        <v>Perez</v>
      </c>
      <c r="E3669" t="str">
        <f t="shared" si="173"/>
        <v>ps.Reselio&amp;Rosalinda</v>
      </c>
      <c r="F3669" t="s">
        <v>34420</v>
      </c>
      <c r="G3669" t="s">
        <v>37724</v>
      </c>
      <c r="H3669" t="s">
        <v>22690</v>
      </c>
      <c r="I3669" t="s">
        <v>22680</v>
      </c>
      <c r="J3669">
        <v>8020498</v>
      </c>
      <c r="L3669" s="4" t="s">
        <v>276</v>
      </c>
      <c r="M3669" t="s">
        <v>13871</v>
      </c>
      <c r="O3669" t="s">
        <v>22682</v>
      </c>
      <c r="R3669">
        <v>1</v>
      </c>
      <c r="S3669" t="s">
        <v>2911</v>
      </c>
      <c r="T3669" s="1">
        <v>40870.598275462966</v>
      </c>
      <c r="V3669" t="s">
        <v>91</v>
      </c>
      <c r="W3669">
        <v>12</v>
      </c>
      <c r="Y3669" t="s">
        <v>22682</v>
      </c>
      <c r="AA3669" t="s">
        <v>13871</v>
      </c>
      <c r="AB3669" t="s">
        <v>276</v>
      </c>
      <c r="AF3669" t="s">
        <v>2911</v>
      </c>
      <c r="AG3669" t="s">
        <v>22683</v>
      </c>
      <c r="AH3669" t="s">
        <v>105</v>
      </c>
      <c r="AI3669" t="s">
        <v>95</v>
      </c>
      <c r="AJ3669" t="s">
        <v>107</v>
      </c>
      <c r="AK3669" t="s">
        <v>22684</v>
      </c>
      <c r="AL3669" t="s">
        <v>22685</v>
      </c>
      <c r="AM3669" t="s">
        <v>1155</v>
      </c>
      <c r="AP3669" t="s">
        <v>2911</v>
      </c>
      <c r="AU3669" t="s">
        <v>22686</v>
      </c>
      <c r="AY3669" t="s">
        <v>22691</v>
      </c>
    </row>
    <row r="3670" spans="1:51" x14ac:dyDescent="0.25">
      <c r="A3670">
        <v>3751</v>
      </c>
      <c r="B3670" s="3" t="s">
        <v>4501</v>
      </c>
      <c r="C3670" s="3" t="str">
        <f t="shared" si="171"/>
        <v xml:space="preserve">Permahin, Joselyn B. </v>
      </c>
      <c r="D3670" s="3" t="str">
        <f t="shared" si="172"/>
        <v>Permahin</v>
      </c>
      <c r="E3670" t="str">
        <f t="shared" si="173"/>
        <v xml:space="preserve">Joselyn B. </v>
      </c>
      <c r="F3670" t="s">
        <v>34421</v>
      </c>
      <c r="G3670" t="s">
        <v>37725</v>
      </c>
      <c r="H3670" t="s">
        <v>86</v>
      </c>
      <c r="J3670">
        <v>9292428511</v>
      </c>
      <c r="K3670" t="s">
        <v>4502</v>
      </c>
      <c r="L3670" s="4" t="s">
        <v>529</v>
      </c>
      <c r="M3670" t="s">
        <v>1202</v>
      </c>
      <c r="N3670" t="s">
        <v>1203</v>
      </c>
      <c r="O3670" t="s">
        <v>4503</v>
      </c>
      <c r="R3670">
        <v>1</v>
      </c>
      <c r="S3670" s="1">
        <v>41059.61109953704</v>
      </c>
      <c r="T3670" s="1">
        <v>41191.456319444442</v>
      </c>
      <c r="U3670" t="s">
        <v>91</v>
      </c>
      <c r="V3670" t="s">
        <v>91</v>
      </c>
      <c r="W3670">
        <v>12</v>
      </c>
      <c r="Y3670" t="s">
        <v>4503</v>
      </c>
      <c r="Z3670" t="s">
        <v>1203</v>
      </c>
      <c r="AA3670" t="s">
        <v>1202</v>
      </c>
      <c r="AB3670" t="s">
        <v>529</v>
      </c>
      <c r="AE3670" t="s">
        <v>93</v>
      </c>
      <c r="AF3670" s="1">
        <v>27508</v>
      </c>
      <c r="AG3670" t="s">
        <v>4504</v>
      </c>
      <c r="AH3670" t="s">
        <v>94</v>
      </c>
      <c r="AI3670" t="s">
        <v>95</v>
      </c>
      <c r="AJ3670" t="s">
        <v>96</v>
      </c>
      <c r="AN3670" t="s">
        <v>93</v>
      </c>
      <c r="AO3670" t="s">
        <v>93</v>
      </c>
      <c r="AP3670" s="1">
        <v>40189</v>
      </c>
      <c r="AX3670" t="s">
        <v>86</v>
      </c>
      <c r="AY3670" t="s">
        <v>97</v>
      </c>
    </row>
    <row r="3671" spans="1:51" x14ac:dyDescent="0.25">
      <c r="A3671">
        <v>2960</v>
      </c>
      <c r="B3671" s="3" t="s">
        <v>30828</v>
      </c>
      <c r="C3671" s="3" t="str">
        <f t="shared" si="171"/>
        <v>Pernia, Pedro &amp; Aurora</v>
      </c>
      <c r="D3671" s="3" t="str">
        <f t="shared" si="172"/>
        <v>Pernia</v>
      </c>
      <c r="E3671" t="str">
        <f t="shared" si="173"/>
        <v>Pedro &amp; Aurora</v>
      </c>
      <c r="F3671" t="s">
        <v>34422</v>
      </c>
      <c r="G3671" t="s">
        <v>36220</v>
      </c>
      <c r="H3671" t="s">
        <v>23941</v>
      </c>
      <c r="I3671" t="s">
        <v>4977</v>
      </c>
      <c r="J3671">
        <v>9173718005</v>
      </c>
      <c r="L3671" s="4" t="s">
        <v>134</v>
      </c>
      <c r="M3671" t="s">
        <v>101</v>
      </c>
      <c r="N3671" t="s">
        <v>1988</v>
      </c>
      <c r="R3671">
        <v>1</v>
      </c>
      <c r="S3671" t="s">
        <v>2911</v>
      </c>
      <c r="T3671" s="1">
        <v>40731.783252314817</v>
      </c>
      <c r="V3671" t="s">
        <v>91</v>
      </c>
      <c r="W3671">
        <v>12</v>
      </c>
      <c r="X3671" t="s">
        <v>23942</v>
      </c>
      <c r="Z3671" t="s">
        <v>1988</v>
      </c>
      <c r="AA3671" t="s">
        <v>101</v>
      </c>
      <c r="AB3671" t="s">
        <v>134</v>
      </c>
      <c r="AE3671" t="s">
        <v>1138</v>
      </c>
      <c r="AF3671" s="1">
        <v>11558</v>
      </c>
      <c r="AG3671" t="s">
        <v>4977</v>
      </c>
      <c r="AH3671" t="s">
        <v>105</v>
      </c>
      <c r="AI3671" t="s">
        <v>106</v>
      </c>
      <c r="AJ3671" t="s">
        <v>460</v>
      </c>
      <c r="AN3671" t="s">
        <v>1916</v>
      </c>
      <c r="AP3671" s="1">
        <v>12067</v>
      </c>
      <c r="AW3671" t="s">
        <v>860</v>
      </c>
      <c r="AY3671" t="s">
        <v>30829</v>
      </c>
    </row>
    <row r="3672" spans="1:51" x14ac:dyDescent="0.25">
      <c r="A3672">
        <v>2010</v>
      </c>
      <c r="B3672" s="3" t="s">
        <v>23940</v>
      </c>
      <c r="C3672" s="3" t="str">
        <f t="shared" si="171"/>
        <v>Pernia,Pedro&amp;Aurora</v>
      </c>
      <c r="D3672" s="3" t="str">
        <f t="shared" si="172"/>
        <v>Pernia</v>
      </c>
      <c r="E3672" t="str">
        <f t="shared" si="173"/>
        <v>edro&amp;Aurora</v>
      </c>
      <c r="F3672" t="s">
        <v>34422</v>
      </c>
      <c r="G3672" t="s">
        <v>36220</v>
      </c>
      <c r="H3672" t="s">
        <v>23941</v>
      </c>
      <c r="I3672" t="s">
        <v>4977</v>
      </c>
      <c r="J3672">
        <v>9173718005</v>
      </c>
      <c r="L3672" s="4" t="s">
        <v>134</v>
      </c>
      <c r="M3672" t="s">
        <v>101</v>
      </c>
      <c r="N3672" t="s">
        <v>1988</v>
      </c>
      <c r="R3672">
        <v>1</v>
      </c>
      <c r="S3672" t="s">
        <v>2911</v>
      </c>
      <c r="T3672" s="1">
        <v>40731.783032407409</v>
      </c>
      <c r="V3672" t="s">
        <v>91</v>
      </c>
      <c r="W3672">
        <v>12</v>
      </c>
      <c r="X3672" t="s">
        <v>23942</v>
      </c>
      <c r="Z3672" t="s">
        <v>1988</v>
      </c>
      <c r="AA3672" t="s">
        <v>101</v>
      </c>
      <c r="AB3672" t="s">
        <v>134</v>
      </c>
      <c r="AE3672" t="s">
        <v>1138</v>
      </c>
      <c r="AF3672" s="1">
        <v>11558</v>
      </c>
      <c r="AG3672" t="s">
        <v>4977</v>
      </c>
      <c r="AH3672" t="s">
        <v>105</v>
      </c>
      <c r="AI3672" t="s">
        <v>106</v>
      </c>
      <c r="AJ3672" t="s">
        <v>107</v>
      </c>
      <c r="AN3672" t="s">
        <v>1916</v>
      </c>
      <c r="AP3672" s="1">
        <v>12067</v>
      </c>
      <c r="AW3672" t="s">
        <v>860</v>
      </c>
      <c r="AY3672" t="s">
        <v>23943</v>
      </c>
    </row>
    <row r="3673" spans="1:51" x14ac:dyDescent="0.25">
      <c r="A3673">
        <v>2795</v>
      </c>
      <c r="B3673" s="3" t="s">
        <v>29562</v>
      </c>
      <c r="C3673" s="3" t="str">
        <f t="shared" si="171"/>
        <v>Perpetua, Joel</v>
      </c>
      <c r="D3673" s="3" t="str">
        <f t="shared" si="172"/>
        <v>Perpetua</v>
      </c>
      <c r="E3673" t="str">
        <f t="shared" si="173"/>
        <v>Joel</v>
      </c>
      <c r="F3673" t="s">
        <v>34423</v>
      </c>
      <c r="G3673" t="s">
        <v>35679</v>
      </c>
      <c r="H3673" t="s">
        <v>86</v>
      </c>
      <c r="J3673">
        <v>9178407963</v>
      </c>
      <c r="M3673" t="s">
        <v>1525</v>
      </c>
      <c r="O3673" t="s">
        <v>27822</v>
      </c>
      <c r="R3673">
        <v>1</v>
      </c>
      <c r="S3673" t="s">
        <v>2911</v>
      </c>
      <c r="T3673" s="1">
        <v>40870.617048611108</v>
      </c>
      <c r="V3673" t="s">
        <v>91</v>
      </c>
      <c r="W3673">
        <v>12</v>
      </c>
      <c r="X3673" t="s">
        <v>27823</v>
      </c>
      <c r="Y3673" t="s">
        <v>27822</v>
      </c>
      <c r="AA3673" t="s">
        <v>29563</v>
      </c>
      <c r="AC3673" t="s">
        <v>27824</v>
      </c>
      <c r="AF3673" s="1">
        <v>24718</v>
      </c>
      <c r="AG3673" t="s">
        <v>18698</v>
      </c>
      <c r="AH3673" t="s">
        <v>105</v>
      </c>
      <c r="AI3673" t="s">
        <v>106</v>
      </c>
      <c r="AJ3673" t="s">
        <v>96</v>
      </c>
      <c r="AL3673" t="s">
        <v>27825</v>
      </c>
      <c r="AM3673" t="s">
        <v>27826</v>
      </c>
      <c r="AP3673" t="s">
        <v>2911</v>
      </c>
      <c r="AW3673" t="s">
        <v>27827</v>
      </c>
      <c r="AY3673" t="s">
        <v>29564</v>
      </c>
    </row>
    <row r="3674" spans="1:51" x14ac:dyDescent="0.25">
      <c r="A3674">
        <v>3078</v>
      </c>
      <c r="B3674" s="3" t="s">
        <v>31637</v>
      </c>
      <c r="C3674" s="3" t="str">
        <f t="shared" si="171"/>
        <v>Perpetua, Joel</v>
      </c>
      <c r="D3674" s="3" t="str">
        <f t="shared" si="172"/>
        <v>Perpetua</v>
      </c>
      <c r="E3674" t="str">
        <f t="shared" si="173"/>
        <v>Joel</v>
      </c>
      <c r="F3674" t="s">
        <v>34423</v>
      </c>
      <c r="G3674" t="s">
        <v>35679</v>
      </c>
      <c r="H3674" t="s">
        <v>86</v>
      </c>
      <c r="J3674">
        <v>9178407963</v>
      </c>
      <c r="M3674" t="s">
        <v>1525</v>
      </c>
      <c r="O3674" t="s">
        <v>27822</v>
      </c>
      <c r="R3674">
        <v>1</v>
      </c>
      <c r="S3674" t="s">
        <v>2911</v>
      </c>
      <c r="T3674" s="1">
        <v>40870.619212962964</v>
      </c>
      <c r="V3674" t="s">
        <v>91</v>
      </c>
      <c r="W3674">
        <v>12</v>
      </c>
      <c r="X3674" t="s">
        <v>27823</v>
      </c>
      <c r="Y3674" t="s">
        <v>27822</v>
      </c>
      <c r="AC3674" t="s">
        <v>27824</v>
      </c>
      <c r="AF3674" t="s">
        <v>2911</v>
      </c>
      <c r="AG3674" t="s">
        <v>18698</v>
      </c>
      <c r="AH3674" t="s">
        <v>105</v>
      </c>
      <c r="AI3674" t="s">
        <v>106</v>
      </c>
      <c r="AJ3674" t="s">
        <v>96</v>
      </c>
      <c r="AL3674" t="s">
        <v>27825</v>
      </c>
      <c r="AM3674" t="s">
        <v>27826</v>
      </c>
      <c r="AP3674" t="s">
        <v>2911</v>
      </c>
      <c r="AW3674" t="s">
        <v>27827</v>
      </c>
      <c r="AY3674" t="s">
        <v>31638</v>
      </c>
    </row>
    <row r="3675" spans="1:51" x14ac:dyDescent="0.25">
      <c r="A3675">
        <v>2559</v>
      </c>
      <c r="B3675" s="3" t="s">
        <v>27821</v>
      </c>
      <c r="C3675" s="3" t="str">
        <f t="shared" si="171"/>
        <v>Perpetua,Joel</v>
      </c>
      <c r="D3675" s="3" t="str">
        <f t="shared" si="172"/>
        <v>Perpetua</v>
      </c>
      <c r="E3675" t="str">
        <f t="shared" si="173"/>
        <v>oel</v>
      </c>
      <c r="F3675" t="s">
        <v>34423</v>
      </c>
      <c r="G3675" t="s">
        <v>35679</v>
      </c>
      <c r="H3675" t="s">
        <v>86</v>
      </c>
      <c r="J3675">
        <v>9178407963</v>
      </c>
      <c r="O3675" t="s">
        <v>27822</v>
      </c>
      <c r="R3675">
        <v>1</v>
      </c>
      <c r="S3675" t="s">
        <v>2911</v>
      </c>
      <c r="T3675" s="1">
        <v>40870.61928240741</v>
      </c>
      <c r="V3675" t="s">
        <v>91</v>
      </c>
      <c r="W3675">
        <v>12</v>
      </c>
      <c r="X3675" t="s">
        <v>27823</v>
      </c>
      <c r="Y3675" t="s">
        <v>27822</v>
      </c>
      <c r="AC3675" t="s">
        <v>27824</v>
      </c>
      <c r="AF3675" t="s">
        <v>2911</v>
      </c>
      <c r="AG3675" t="s">
        <v>18698</v>
      </c>
      <c r="AH3675" t="s">
        <v>105</v>
      </c>
      <c r="AI3675" t="s">
        <v>106</v>
      </c>
      <c r="AJ3675" t="s">
        <v>96</v>
      </c>
      <c r="AL3675" t="s">
        <v>27825</v>
      </c>
      <c r="AM3675" t="s">
        <v>27826</v>
      </c>
      <c r="AP3675" t="s">
        <v>2911</v>
      </c>
      <c r="AW3675" t="s">
        <v>27827</v>
      </c>
      <c r="AY3675" t="s">
        <v>27828</v>
      </c>
    </row>
    <row r="3676" spans="1:51" x14ac:dyDescent="0.25">
      <c r="A3676">
        <v>4944</v>
      </c>
      <c r="B3676" s="3" t="s">
        <v>6493</v>
      </c>
      <c r="C3676" s="3" t="str">
        <f t="shared" si="171"/>
        <v xml:space="preserve">Petilla, Irene C. </v>
      </c>
      <c r="D3676" s="3" t="str">
        <f t="shared" si="172"/>
        <v>Petilla</v>
      </c>
      <c r="E3676" t="str">
        <f t="shared" si="173"/>
        <v xml:space="preserve">Irene C. </v>
      </c>
      <c r="F3676" t="s">
        <v>34424</v>
      </c>
      <c r="G3676" t="s">
        <v>36860</v>
      </c>
      <c r="H3676" t="s">
        <v>6494</v>
      </c>
      <c r="I3676" t="s">
        <v>6495</v>
      </c>
      <c r="J3676">
        <v>9177236250</v>
      </c>
      <c r="M3676" t="s">
        <v>2001</v>
      </c>
      <c r="N3676" t="s">
        <v>589</v>
      </c>
      <c r="O3676" t="s">
        <v>6496</v>
      </c>
      <c r="R3676">
        <v>1</v>
      </c>
      <c r="S3676" s="1">
        <v>41919.367048611108</v>
      </c>
      <c r="T3676" s="1">
        <v>41946.686400462961</v>
      </c>
      <c r="U3676" t="s">
        <v>91</v>
      </c>
      <c r="V3676" t="s">
        <v>91</v>
      </c>
      <c r="W3676">
        <v>12</v>
      </c>
      <c r="X3676" t="s">
        <v>6497</v>
      </c>
      <c r="Y3676" t="s">
        <v>6496</v>
      </c>
      <c r="Z3676" t="s">
        <v>589</v>
      </c>
      <c r="AA3676" t="s">
        <v>2001</v>
      </c>
      <c r="AC3676" t="s">
        <v>6498</v>
      </c>
      <c r="AE3676" t="s">
        <v>93</v>
      </c>
      <c r="AF3676" s="1">
        <v>27239</v>
      </c>
      <c r="AH3676" t="s">
        <v>94</v>
      </c>
      <c r="AI3676" t="s">
        <v>95</v>
      </c>
      <c r="AJ3676" t="s">
        <v>107</v>
      </c>
      <c r="AM3676" t="s">
        <v>1564</v>
      </c>
      <c r="AN3676" t="s">
        <v>239</v>
      </c>
      <c r="AO3676" t="s">
        <v>93</v>
      </c>
      <c r="AP3676" s="1">
        <v>26641</v>
      </c>
      <c r="AQ3676" t="s">
        <v>6499</v>
      </c>
      <c r="AS3676">
        <v>9177172935</v>
      </c>
      <c r="AT3676" t="s">
        <v>6500</v>
      </c>
      <c r="AY3676" t="s">
        <v>97</v>
      </c>
    </row>
    <row r="3677" spans="1:51" x14ac:dyDescent="0.25">
      <c r="A3677">
        <v>1308</v>
      </c>
      <c r="B3677" s="3" t="s">
        <v>18864</v>
      </c>
      <c r="C3677" s="3" t="str">
        <f t="shared" si="171"/>
        <v xml:space="preserve">Petilla, Irving </v>
      </c>
      <c r="D3677" s="3" t="str">
        <f t="shared" si="172"/>
        <v>Petilla</v>
      </c>
      <c r="E3677" t="str">
        <f t="shared" si="173"/>
        <v xml:space="preserve">Irving </v>
      </c>
      <c r="F3677" t="s">
        <v>34424</v>
      </c>
      <c r="G3677" t="s">
        <v>36400</v>
      </c>
      <c r="H3677" t="s">
        <v>18865</v>
      </c>
      <c r="I3677" t="s">
        <v>420</v>
      </c>
      <c r="J3677" t="s">
        <v>18866</v>
      </c>
      <c r="L3677" s="4" t="s">
        <v>88</v>
      </c>
      <c r="M3677" t="s">
        <v>89</v>
      </c>
      <c r="N3677" t="s">
        <v>589</v>
      </c>
      <c r="O3677" t="s">
        <v>18867</v>
      </c>
      <c r="R3677">
        <v>1</v>
      </c>
      <c r="S3677" t="s">
        <v>2911</v>
      </c>
      <c r="T3677" s="1">
        <v>42034.550555555557</v>
      </c>
      <c r="V3677" t="s">
        <v>91</v>
      </c>
      <c r="W3677">
        <v>12</v>
      </c>
      <c r="X3677" t="s">
        <v>18868</v>
      </c>
      <c r="Y3677" t="s">
        <v>18867</v>
      </c>
      <c r="Z3677" t="s">
        <v>589</v>
      </c>
      <c r="AA3677" t="s">
        <v>89</v>
      </c>
      <c r="AB3677" t="s">
        <v>88</v>
      </c>
      <c r="AE3677" t="s">
        <v>113</v>
      </c>
      <c r="AF3677" s="1">
        <v>19656</v>
      </c>
      <c r="AG3677" t="s">
        <v>18869</v>
      </c>
      <c r="AH3677" t="s">
        <v>94</v>
      </c>
      <c r="AI3677" t="s">
        <v>106</v>
      </c>
      <c r="AJ3677" t="s">
        <v>107</v>
      </c>
      <c r="AK3677" t="s">
        <v>18870</v>
      </c>
      <c r="AN3677" t="s">
        <v>117</v>
      </c>
      <c r="AP3677" s="1">
        <v>21599</v>
      </c>
      <c r="AX3677" t="s">
        <v>18871</v>
      </c>
      <c r="AY3677" t="s">
        <v>18872</v>
      </c>
    </row>
    <row r="3678" spans="1:51" x14ac:dyDescent="0.25">
      <c r="A3678">
        <v>1407</v>
      </c>
      <c r="B3678" s="3" t="s">
        <v>19593</v>
      </c>
      <c r="C3678" s="3" t="str">
        <f t="shared" si="171"/>
        <v>Petilla, Irving</v>
      </c>
      <c r="D3678" s="3" t="str">
        <f t="shared" si="172"/>
        <v>Petilla</v>
      </c>
      <c r="E3678" t="str">
        <f t="shared" si="173"/>
        <v>Irving</v>
      </c>
      <c r="F3678" t="s">
        <v>34424</v>
      </c>
      <c r="G3678" t="s">
        <v>36401</v>
      </c>
      <c r="H3678" t="s">
        <v>19594</v>
      </c>
      <c r="L3678" s="4" t="s">
        <v>100</v>
      </c>
      <c r="M3678" t="s">
        <v>109</v>
      </c>
      <c r="N3678" t="s">
        <v>19595</v>
      </c>
      <c r="O3678" t="s">
        <v>19596</v>
      </c>
      <c r="R3678">
        <v>1</v>
      </c>
      <c r="S3678" t="s">
        <v>2911</v>
      </c>
      <c r="T3678" s="1">
        <v>40814.340648148151</v>
      </c>
      <c r="V3678" t="s">
        <v>91</v>
      </c>
      <c r="W3678">
        <v>12</v>
      </c>
      <c r="X3678" t="s">
        <v>18868</v>
      </c>
      <c r="AF3678" t="s">
        <v>2911</v>
      </c>
      <c r="AH3678" t="s">
        <v>7819</v>
      </c>
      <c r="AI3678" t="s">
        <v>106</v>
      </c>
      <c r="AJ3678" t="s">
        <v>107</v>
      </c>
      <c r="AP3678" t="s">
        <v>2911</v>
      </c>
      <c r="AQ3678" t="s">
        <v>19597</v>
      </c>
      <c r="AY3678" t="s">
        <v>19598</v>
      </c>
    </row>
    <row r="3679" spans="1:51" x14ac:dyDescent="0.25">
      <c r="A3679">
        <v>2849</v>
      </c>
      <c r="B3679" s="3" t="s">
        <v>29987</v>
      </c>
      <c r="C3679" s="3" t="str">
        <f t="shared" si="171"/>
        <v>Petilla, Irene C.</v>
      </c>
      <c r="D3679" s="3" t="str">
        <f t="shared" si="172"/>
        <v>Petilla</v>
      </c>
      <c r="E3679" t="str">
        <f t="shared" si="173"/>
        <v>Irene C.</v>
      </c>
      <c r="F3679" t="s">
        <v>34424</v>
      </c>
      <c r="G3679" t="s">
        <v>36860</v>
      </c>
      <c r="H3679" t="s">
        <v>6494</v>
      </c>
      <c r="L3679" s="4" t="s">
        <v>88</v>
      </c>
      <c r="M3679" t="s">
        <v>89</v>
      </c>
      <c r="N3679" t="s">
        <v>589</v>
      </c>
      <c r="O3679" t="s">
        <v>29988</v>
      </c>
      <c r="R3679">
        <v>1</v>
      </c>
      <c r="S3679" t="s">
        <v>2911</v>
      </c>
      <c r="T3679" s="1">
        <v>41932.749537037038</v>
      </c>
      <c r="V3679" t="s">
        <v>91</v>
      </c>
      <c r="W3679">
        <v>12</v>
      </c>
      <c r="Y3679" t="s">
        <v>29988</v>
      </c>
      <c r="Z3679" t="s">
        <v>589</v>
      </c>
      <c r="AA3679" t="s">
        <v>89</v>
      </c>
      <c r="AB3679" t="s">
        <v>88</v>
      </c>
      <c r="AC3679">
        <v>9164315391</v>
      </c>
      <c r="AE3679" t="s">
        <v>224</v>
      </c>
      <c r="AF3679" s="1">
        <v>25589</v>
      </c>
      <c r="AG3679" t="s">
        <v>29989</v>
      </c>
      <c r="AH3679" t="s">
        <v>105</v>
      </c>
      <c r="AI3679" t="s">
        <v>95</v>
      </c>
      <c r="AJ3679" t="s">
        <v>107</v>
      </c>
      <c r="AN3679" t="s">
        <v>239</v>
      </c>
      <c r="AP3679" t="s">
        <v>2911</v>
      </c>
      <c r="AY3679" t="s">
        <v>29990</v>
      </c>
    </row>
    <row r="3680" spans="1:51" x14ac:dyDescent="0.25">
      <c r="A3680">
        <v>2604</v>
      </c>
      <c r="B3680" s="3" t="s">
        <v>28130</v>
      </c>
      <c r="C3680" s="3" t="str">
        <f t="shared" si="171"/>
        <v>Petilla,Erodulf</v>
      </c>
      <c r="D3680" s="3" t="str">
        <f t="shared" si="172"/>
        <v>Petilla</v>
      </c>
      <c r="E3680" t="str">
        <f t="shared" si="173"/>
        <v>rodulf</v>
      </c>
      <c r="F3680" t="s">
        <v>34424</v>
      </c>
      <c r="G3680" t="s">
        <v>37726</v>
      </c>
      <c r="H3680" t="s">
        <v>28131</v>
      </c>
      <c r="I3680" t="s">
        <v>28132</v>
      </c>
      <c r="J3680">
        <v>9209163184</v>
      </c>
      <c r="L3680" s="4" t="s">
        <v>100</v>
      </c>
      <c r="M3680" t="s">
        <v>101</v>
      </c>
      <c r="N3680" t="s">
        <v>5113</v>
      </c>
      <c r="O3680" t="s">
        <v>28133</v>
      </c>
      <c r="R3680">
        <v>1</v>
      </c>
      <c r="S3680" t="s">
        <v>2911</v>
      </c>
      <c r="T3680" s="1">
        <v>40809.656967592593</v>
      </c>
      <c r="V3680" t="s">
        <v>91</v>
      </c>
      <c r="W3680">
        <v>12</v>
      </c>
      <c r="X3680" t="s">
        <v>6499</v>
      </c>
      <c r="AE3680" t="s">
        <v>113</v>
      </c>
      <c r="AF3680" s="1">
        <v>26641</v>
      </c>
      <c r="AG3680" t="s">
        <v>5166</v>
      </c>
      <c r="AH3680" t="s">
        <v>105</v>
      </c>
      <c r="AI3680" t="s">
        <v>106</v>
      </c>
      <c r="AJ3680" t="s">
        <v>107</v>
      </c>
      <c r="AK3680" t="s">
        <v>28134</v>
      </c>
      <c r="AL3680" t="s">
        <v>13303</v>
      </c>
      <c r="AM3680" t="s">
        <v>28135</v>
      </c>
      <c r="AN3680" t="s">
        <v>117</v>
      </c>
      <c r="AP3680" s="1">
        <v>29065</v>
      </c>
      <c r="AU3680" t="s">
        <v>1948</v>
      </c>
      <c r="AY3680" t="s">
        <v>28136</v>
      </c>
    </row>
    <row r="3681" spans="1:51" x14ac:dyDescent="0.25">
      <c r="A3681">
        <v>2508</v>
      </c>
      <c r="B3681" s="3" t="s">
        <v>27463</v>
      </c>
      <c r="C3681" s="3" t="str">
        <f t="shared" si="171"/>
        <v>Pettersen,Rebecca</v>
      </c>
      <c r="D3681" s="3" t="str">
        <f t="shared" si="172"/>
        <v>Pettersen</v>
      </c>
      <c r="E3681" t="str">
        <f t="shared" si="173"/>
        <v>ebecca</v>
      </c>
      <c r="F3681" t="s">
        <v>34425</v>
      </c>
      <c r="G3681" t="s">
        <v>36425</v>
      </c>
      <c r="H3681" t="s">
        <v>27464</v>
      </c>
      <c r="I3681" t="s">
        <v>27465</v>
      </c>
      <c r="J3681">
        <v>4762369094</v>
      </c>
      <c r="L3681" s="4" t="s">
        <v>27466</v>
      </c>
      <c r="O3681" t="s">
        <v>27467</v>
      </c>
      <c r="R3681">
        <v>1</v>
      </c>
      <c r="S3681" t="s">
        <v>2911</v>
      </c>
      <c r="T3681" s="1">
        <v>40870.614432870374</v>
      </c>
      <c r="V3681" t="s">
        <v>91</v>
      </c>
      <c r="W3681">
        <v>12</v>
      </c>
      <c r="Y3681" t="s">
        <v>27467</v>
      </c>
      <c r="AB3681" t="s">
        <v>27466</v>
      </c>
      <c r="AF3681" s="1">
        <v>30681</v>
      </c>
      <c r="AG3681" t="s">
        <v>27468</v>
      </c>
      <c r="AH3681" t="s">
        <v>105</v>
      </c>
      <c r="AI3681" t="s">
        <v>95</v>
      </c>
      <c r="AJ3681" t="s">
        <v>107</v>
      </c>
      <c r="AK3681" t="s">
        <v>27469</v>
      </c>
      <c r="AP3681" s="1">
        <v>21397</v>
      </c>
      <c r="AR3681">
        <v>4740010736</v>
      </c>
      <c r="AU3681" t="s">
        <v>27470</v>
      </c>
      <c r="AW3681" t="s">
        <v>27471</v>
      </c>
      <c r="AX3681" t="s">
        <v>27472</v>
      </c>
      <c r="AY3681" t="s">
        <v>27473</v>
      </c>
    </row>
    <row r="3682" spans="1:51" x14ac:dyDescent="0.25">
      <c r="A3682">
        <v>2509</v>
      </c>
      <c r="B3682" s="3" t="s">
        <v>27474</v>
      </c>
      <c r="C3682" s="3" t="str">
        <f t="shared" si="171"/>
        <v>Pettersen,Rebecca</v>
      </c>
      <c r="D3682" s="3" t="str">
        <f t="shared" si="172"/>
        <v>Pettersen</v>
      </c>
      <c r="E3682" t="str">
        <f t="shared" si="173"/>
        <v>ebecca</v>
      </c>
      <c r="F3682" t="s">
        <v>34425</v>
      </c>
      <c r="G3682" t="s">
        <v>36425</v>
      </c>
      <c r="H3682" t="s">
        <v>27464</v>
      </c>
      <c r="I3682" t="s">
        <v>27465</v>
      </c>
      <c r="J3682">
        <v>4762369094</v>
      </c>
      <c r="L3682" s="4" t="s">
        <v>27466</v>
      </c>
      <c r="O3682" t="s">
        <v>27475</v>
      </c>
      <c r="R3682">
        <v>1</v>
      </c>
      <c r="S3682" t="s">
        <v>2911</v>
      </c>
      <c r="T3682" s="1">
        <v>40870.612372685187</v>
      </c>
      <c r="V3682" t="s">
        <v>91</v>
      </c>
      <c r="W3682">
        <v>12</v>
      </c>
      <c r="Y3682" t="s">
        <v>27467</v>
      </c>
      <c r="AB3682" t="s">
        <v>27466</v>
      </c>
      <c r="AF3682" s="1">
        <v>30681</v>
      </c>
      <c r="AG3682" t="s">
        <v>27476</v>
      </c>
      <c r="AH3682" t="s">
        <v>105</v>
      </c>
      <c r="AI3682" t="s">
        <v>95</v>
      </c>
      <c r="AJ3682" t="s">
        <v>107</v>
      </c>
      <c r="AK3682" t="s">
        <v>27477</v>
      </c>
      <c r="AP3682" s="1">
        <v>21397</v>
      </c>
      <c r="AR3682">
        <v>4740010736</v>
      </c>
      <c r="AU3682" t="s">
        <v>27478</v>
      </c>
      <c r="AW3682" t="s">
        <v>27479</v>
      </c>
      <c r="AX3682" t="s">
        <v>27480</v>
      </c>
      <c r="AY3682" t="s">
        <v>27481</v>
      </c>
    </row>
    <row r="3683" spans="1:51" x14ac:dyDescent="0.25">
      <c r="A3683">
        <v>2077</v>
      </c>
      <c r="B3683" s="3" t="s">
        <v>24411</v>
      </c>
      <c r="C3683" s="3" t="str">
        <f t="shared" si="171"/>
        <v>Phillips, Elizabeth</v>
      </c>
      <c r="D3683" s="3" t="str">
        <f t="shared" si="172"/>
        <v>Phillips</v>
      </c>
      <c r="E3683" t="str">
        <f t="shared" si="173"/>
        <v>Elizabeth</v>
      </c>
      <c r="F3683" t="s">
        <v>34426</v>
      </c>
      <c r="G3683" t="s">
        <v>35825</v>
      </c>
      <c r="H3683" t="s">
        <v>24412</v>
      </c>
      <c r="I3683" t="s">
        <v>24413</v>
      </c>
      <c r="J3683" t="s">
        <v>24414</v>
      </c>
      <c r="K3683" t="s">
        <v>24415</v>
      </c>
      <c r="L3683" s="4" t="s">
        <v>24416</v>
      </c>
      <c r="M3683" t="s">
        <v>24417</v>
      </c>
      <c r="N3683" t="s">
        <v>8777</v>
      </c>
      <c r="O3683" t="s">
        <v>24418</v>
      </c>
      <c r="R3683">
        <v>1</v>
      </c>
      <c r="S3683" t="s">
        <v>2911</v>
      </c>
      <c r="T3683" s="1">
        <v>40712.780231481483</v>
      </c>
      <c r="V3683" t="s">
        <v>91</v>
      </c>
      <c r="W3683">
        <v>12</v>
      </c>
      <c r="X3683" t="s">
        <v>24419</v>
      </c>
      <c r="Y3683" t="s">
        <v>24418</v>
      </c>
      <c r="Z3683" t="s">
        <v>8777</v>
      </c>
      <c r="AA3683" t="s">
        <v>24417</v>
      </c>
      <c r="AB3683" t="s">
        <v>24416</v>
      </c>
      <c r="AF3683" t="s">
        <v>2911</v>
      </c>
      <c r="AG3683" t="s">
        <v>24420</v>
      </c>
      <c r="AH3683" t="s">
        <v>22543</v>
      </c>
      <c r="AI3683" t="s">
        <v>95</v>
      </c>
      <c r="AJ3683" t="s">
        <v>107</v>
      </c>
      <c r="AP3683" s="1">
        <v>18586</v>
      </c>
      <c r="AY3683" t="s">
        <v>24421</v>
      </c>
    </row>
    <row r="3684" spans="1:51" x14ac:dyDescent="0.25">
      <c r="A3684">
        <v>3145</v>
      </c>
      <c r="B3684" s="3" t="s">
        <v>32104</v>
      </c>
      <c r="C3684" s="3" t="str">
        <f t="shared" si="171"/>
        <v>Pickering, Leonara</v>
      </c>
      <c r="D3684" s="3" t="str">
        <f t="shared" si="172"/>
        <v>Pickering</v>
      </c>
      <c r="E3684" t="str">
        <f t="shared" si="173"/>
        <v>Leonara</v>
      </c>
      <c r="F3684" t="s">
        <v>34427</v>
      </c>
      <c r="G3684" t="s">
        <v>36402</v>
      </c>
      <c r="H3684" t="s">
        <v>32105</v>
      </c>
      <c r="J3684" t="s">
        <v>32106</v>
      </c>
      <c r="K3684" t="s">
        <v>32107</v>
      </c>
      <c r="L3684" s="4" t="s">
        <v>14236</v>
      </c>
      <c r="M3684" t="s">
        <v>32108</v>
      </c>
      <c r="N3684" t="s">
        <v>32109</v>
      </c>
      <c r="O3684" t="s">
        <v>32110</v>
      </c>
      <c r="R3684">
        <v>1</v>
      </c>
      <c r="S3684" t="s">
        <v>2911</v>
      </c>
      <c r="T3684" s="1">
        <v>40732.59652777778</v>
      </c>
      <c r="V3684" t="s">
        <v>354</v>
      </c>
      <c r="W3684">
        <v>12</v>
      </c>
      <c r="Y3684" t="s">
        <v>32110</v>
      </c>
      <c r="Z3684" t="s">
        <v>32109</v>
      </c>
      <c r="AA3684" t="s">
        <v>32108</v>
      </c>
      <c r="AB3684" t="s">
        <v>14236</v>
      </c>
      <c r="AC3684" t="s">
        <v>32106</v>
      </c>
      <c r="AE3684" t="s">
        <v>113</v>
      </c>
      <c r="AF3684" s="1">
        <v>20869</v>
      </c>
      <c r="AG3684" t="s">
        <v>101</v>
      </c>
      <c r="AH3684" t="s">
        <v>105</v>
      </c>
      <c r="AI3684" t="s">
        <v>95</v>
      </c>
      <c r="AJ3684" t="s">
        <v>107</v>
      </c>
      <c r="AK3684" t="s">
        <v>32111</v>
      </c>
      <c r="AL3684" t="s">
        <v>32112</v>
      </c>
      <c r="AM3684" t="s">
        <v>32113</v>
      </c>
      <c r="AN3684" t="s">
        <v>117</v>
      </c>
      <c r="AP3684" s="1">
        <v>21243</v>
      </c>
      <c r="AS3684" t="s">
        <v>32106</v>
      </c>
      <c r="AT3684" t="s">
        <v>32114</v>
      </c>
      <c r="AU3684" t="s">
        <v>32115</v>
      </c>
      <c r="AV3684" t="s">
        <v>32116</v>
      </c>
      <c r="AW3684" t="s">
        <v>32117</v>
      </c>
      <c r="AY3684" t="s">
        <v>32118</v>
      </c>
    </row>
    <row r="3685" spans="1:51" x14ac:dyDescent="0.25">
      <c r="A3685">
        <v>1955</v>
      </c>
      <c r="B3685" s="3" t="s">
        <v>23552</v>
      </c>
      <c r="C3685" s="3" t="str">
        <f t="shared" si="171"/>
        <v>Pido, Ofelia V.</v>
      </c>
      <c r="D3685" s="3" t="str">
        <f t="shared" si="172"/>
        <v>Pido</v>
      </c>
      <c r="E3685" t="str">
        <f t="shared" si="173"/>
        <v>Ofelia V.</v>
      </c>
      <c r="F3685" t="s">
        <v>34428</v>
      </c>
      <c r="G3685" t="s">
        <v>37727</v>
      </c>
      <c r="H3685" t="s">
        <v>86</v>
      </c>
      <c r="J3685" t="s">
        <v>23553</v>
      </c>
      <c r="L3685" s="4" t="s">
        <v>134</v>
      </c>
      <c r="M3685" t="s">
        <v>101</v>
      </c>
      <c r="N3685" t="s">
        <v>6591</v>
      </c>
      <c r="O3685" t="s">
        <v>23554</v>
      </c>
      <c r="R3685">
        <v>1</v>
      </c>
      <c r="S3685" t="s">
        <v>2911</v>
      </c>
      <c r="T3685" s="1">
        <v>40732.551793981482</v>
      </c>
      <c r="V3685" t="s">
        <v>354</v>
      </c>
      <c r="W3685">
        <v>12</v>
      </c>
      <c r="X3685" t="s">
        <v>23555</v>
      </c>
      <c r="Y3685" t="s">
        <v>23554</v>
      </c>
      <c r="Z3685" t="s">
        <v>6591</v>
      </c>
      <c r="AA3685" t="s">
        <v>101</v>
      </c>
      <c r="AB3685" t="s">
        <v>134</v>
      </c>
      <c r="AF3685" s="1">
        <v>14099</v>
      </c>
      <c r="AH3685" t="s">
        <v>105</v>
      </c>
      <c r="AI3685" t="s">
        <v>95</v>
      </c>
      <c r="AJ3685" t="s">
        <v>460</v>
      </c>
      <c r="AP3685" t="s">
        <v>2911</v>
      </c>
      <c r="AW3685" t="s">
        <v>860</v>
      </c>
      <c r="AY3685" t="s">
        <v>23556</v>
      </c>
    </row>
    <row r="3686" spans="1:51" x14ac:dyDescent="0.25">
      <c r="A3686">
        <v>5347</v>
      </c>
      <c r="B3686" s="3" t="s">
        <v>2566</v>
      </c>
      <c r="C3686" s="3" t="str">
        <f t="shared" si="171"/>
        <v xml:space="preserve">Piedad, Evelyn T. </v>
      </c>
      <c r="D3686" s="3" t="str">
        <f t="shared" si="172"/>
        <v>Piedad</v>
      </c>
      <c r="E3686" t="str">
        <f t="shared" si="173"/>
        <v xml:space="preserve">Evelyn T. </v>
      </c>
      <c r="F3686" t="s">
        <v>34429</v>
      </c>
      <c r="G3686" t="s">
        <v>35346</v>
      </c>
      <c r="L3686" s="4" t="s">
        <v>529</v>
      </c>
      <c r="M3686" t="s">
        <v>1202</v>
      </c>
      <c r="N3686" t="s">
        <v>2255</v>
      </c>
      <c r="O3686" t="s">
        <v>2567</v>
      </c>
      <c r="R3686">
        <v>1</v>
      </c>
      <c r="S3686" s="1">
        <v>42305.641215277778</v>
      </c>
      <c r="T3686" s="1">
        <v>42401.607025462959</v>
      </c>
      <c r="U3686" t="s">
        <v>91</v>
      </c>
      <c r="V3686" t="s">
        <v>91</v>
      </c>
      <c r="W3686">
        <v>12</v>
      </c>
      <c r="X3686" t="s">
        <v>2568</v>
      </c>
      <c r="Y3686" t="s">
        <v>2567</v>
      </c>
      <c r="Z3686" t="s">
        <v>2255</v>
      </c>
      <c r="AA3686" t="s">
        <v>1202</v>
      </c>
      <c r="AB3686" t="s">
        <v>529</v>
      </c>
      <c r="AE3686" t="s">
        <v>93</v>
      </c>
      <c r="AF3686" s="1">
        <v>23127</v>
      </c>
      <c r="AI3686" t="s">
        <v>95</v>
      </c>
      <c r="AJ3686" t="s">
        <v>460</v>
      </c>
      <c r="AM3686" t="s">
        <v>2569</v>
      </c>
      <c r="AN3686" t="s">
        <v>93</v>
      </c>
      <c r="AO3686" t="s">
        <v>93</v>
      </c>
      <c r="AP3686" s="1">
        <v>40189</v>
      </c>
      <c r="AY3686" t="s">
        <v>97</v>
      </c>
    </row>
    <row r="3687" spans="1:51" x14ac:dyDescent="0.25">
      <c r="A3687">
        <v>498</v>
      </c>
      <c r="B3687" s="3" t="s">
        <v>11729</v>
      </c>
      <c r="C3687" s="3" t="e">
        <f t="shared" si="171"/>
        <v>#VALUE!</v>
      </c>
      <c r="D3687" s="3" t="str">
        <f t="shared" si="172"/>
        <v>Piit</v>
      </c>
      <c r="E3687" t="e">
        <f t="shared" si="173"/>
        <v>#VALUE!</v>
      </c>
      <c r="F3687" t="s">
        <v>34430</v>
      </c>
      <c r="G3687" t="s">
        <v>35456</v>
      </c>
      <c r="H3687" t="s">
        <v>11730</v>
      </c>
      <c r="J3687" t="s">
        <v>11731</v>
      </c>
      <c r="L3687" s="4" t="s">
        <v>100</v>
      </c>
      <c r="M3687" t="s">
        <v>109</v>
      </c>
      <c r="N3687" t="s">
        <v>1988</v>
      </c>
      <c r="O3687" t="s">
        <v>11732</v>
      </c>
      <c r="R3687">
        <v>1</v>
      </c>
      <c r="S3687" t="s">
        <v>2911</v>
      </c>
      <c r="T3687" s="1">
        <v>40813.688136574077</v>
      </c>
      <c r="V3687" t="s">
        <v>91</v>
      </c>
      <c r="W3687">
        <v>12</v>
      </c>
      <c r="X3687" t="s">
        <v>11733</v>
      </c>
      <c r="AF3687" t="s">
        <v>2911</v>
      </c>
      <c r="AI3687" t="s">
        <v>95</v>
      </c>
      <c r="AJ3687" t="s">
        <v>107</v>
      </c>
      <c r="AP3687" t="s">
        <v>2911</v>
      </c>
      <c r="AY3687" t="s">
        <v>11734</v>
      </c>
    </row>
    <row r="3688" spans="1:51" x14ac:dyDescent="0.25">
      <c r="A3688">
        <v>3016</v>
      </c>
      <c r="B3688" s="3" t="s">
        <v>31225</v>
      </c>
      <c r="C3688" s="3" t="str">
        <f t="shared" si="171"/>
        <v>Piluden, Allan</v>
      </c>
      <c r="D3688" s="3" t="str">
        <f t="shared" si="172"/>
        <v>Piluden</v>
      </c>
      <c r="E3688" t="str">
        <f t="shared" si="173"/>
        <v>Allan</v>
      </c>
      <c r="F3688" t="s">
        <v>34431</v>
      </c>
      <c r="G3688" t="s">
        <v>36105</v>
      </c>
      <c r="H3688" t="s">
        <v>31226</v>
      </c>
      <c r="I3688" t="s">
        <v>31227</v>
      </c>
      <c r="J3688">
        <v>9077640040</v>
      </c>
      <c r="L3688" s="4" t="s">
        <v>8170</v>
      </c>
      <c r="M3688" t="s">
        <v>19225</v>
      </c>
      <c r="N3688" t="s">
        <v>5420</v>
      </c>
      <c r="O3688" t="s">
        <v>13964</v>
      </c>
      <c r="R3688">
        <v>1</v>
      </c>
      <c r="S3688" t="s">
        <v>2911</v>
      </c>
      <c r="T3688" s="1">
        <v>42690.651898148149</v>
      </c>
      <c r="V3688" t="s">
        <v>91</v>
      </c>
      <c r="W3688">
        <v>12</v>
      </c>
      <c r="X3688" t="s">
        <v>31228</v>
      </c>
      <c r="Y3688" t="s">
        <v>13964</v>
      </c>
      <c r="Z3688" t="s">
        <v>5420</v>
      </c>
      <c r="AA3688" t="s">
        <v>19225</v>
      </c>
      <c r="AB3688" t="s">
        <v>1085</v>
      </c>
      <c r="AE3688" t="s">
        <v>224</v>
      </c>
      <c r="AF3688" s="1">
        <v>28572</v>
      </c>
      <c r="AG3688" t="s">
        <v>31223</v>
      </c>
      <c r="AH3688" t="s">
        <v>105</v>
      </c>
      <c r="AI3688" t="s">
        <v>106</v>
      </c>
      <c r="AJ3688" t="s">
        <v>107</v>
      </c>
      <c r="AK3688" t="s">
        <v>31229</v>
      </c>
      <c r="AN3688" t="s">
        <v>239</v>
      </c>
      <c r="AO3688" t="s">
        <v>217</v>
      </c>
      <c r="AP3688" s="1">
        <v>27696</v>
      </c>
      <c r="AQ3688" t="s">
        <v>31230</v>
      </c>
      <c r="AS3688">
        <v>9162694713</v>
      </c>
      <c r="AW3688" t="s">
        <v>31231</v>
      </c>
      <c r="AX3688" t="s">
        <v>31232</v>
      </c>
      <c r="AY3688" t="s">
        <v>31233</v>
      </c>
    </row>
    <row r="3689" spans="1:51" x14ac:dyDescent="0.25">
      <c r="A3689">
        <v>3828</v>
      </c>
      <c r="B3689" s="3" t="s">
        <v>3673</v>
      </c>
      <c r="C3689" s="3" t="str">
        <f t="shared" si="171"/>
        <v xml:space="preserve">Pimentel, Melody </v>
      </c>
      <c r="D3689" s="3" t="str">
        <f t="shared" si="172"/>
        <v>Pimentel</v>
      </c>
      <c r="E3689" t="str">
        <f t="shared" si="173"/>
        <v xml:space="preserve">Melody </v>
      </c>
      <c r="F3689" t="s">
        <v>5418</v>
      </c>
      <c r="G3689" t="s">
        <v>36403</v>
      </c>
      <c r="H3689" t="s">
        <v>3674</v>
      </c>
      <c r="J3689">
        <v>9188222822</v>
      </c>
      <c r="K3689" t="s">
        <v>3675</v>
      </c>
      <c r="L3689" s="4" t="s">
        <v>212</v>
      </c>
      <c r="M3689" t="s">
        <v>89</v>
      </c>
      <c r="N3689" t="s">
        <v>260</v>
      </c>
      <c r="O3689" t="s">
        <v>3676</v>
      </c>
      <c r="R3689">
        <v>1</v>
      </c>
      <c r="S3689" s="1">
        <v>41120.653229166666</v>
      </c>
      <c r="T3689" s="1">
        <v>41276.63616898148</v>
      </c>
      <c r="U3689" t="s">
        <v>91</v>
      </c>
      <c r="V3689" t="s">
        <v>91</v>
      </c>
      <c r="W3689">
        <v>12</v>
      </c>
      <c r="X3689" t="s">
        <v>3677</v>
      </c>
      <c r="Y3689" t="s">
        <v>3676</v>
      </c>
      <c r="Z3689" t="s">
        <v>260</v>
      </c>
      <c r="AA3689" t="s">
        <v>89</v>
      </c>
      <c r="AB3689" t="s">
        <v>212</v>
      </c>
      <c r="AE3689" t="s">
        <v>93</v>
      </c>
      <c r="AF3689" s="1">
        <v>26439</v>
      </c>
      <c r="AG3689" t="s">
        <v>89</v>
      </c>
      <c r="AH3689" t="s">
        <v>94</v>
      </c>
      <c r="AI3689" t="s">
        <v>95</v>
      </c>
      <c r="AJ3689" t="s">
        <v>107</v>
      </c>
      <c r="AN3689" t="s">
        <v>93</v>
      </c>
      <c r="AO3689" t="s">
        <v>93</v>
      </c>
      <c r="AP3689" s="1">
        <v>40189</v>
      </c>
      <c r="AS3689">
        <v>9209109010</v>
      </c>
      <c r="AT3689" t="s">
        <v>3678</v>
      </c>
      <c r="AY3689" t="s">
        <v>97</v>
      </c>
    </row>
    <row r="3690" spans="1:51" x14ac:dyDescent="0.25">
      <c r="A3690">
        <v>3583</v>
      </c>
      <c r="B3690" s="3" t="s">
        <v>5088</v>
      </c>
      <c r="C3690" s="3" t="str">
        <f t="shared" si="171"/>
        <v>Pimentel, Melody May</v>
      </c>
      <c r="D3690" s="3" t="str">
        <f t="shared" si="172"/>
        <v>Pimentel</v>
      </c>
      <c r="E3690" t="str">
        <f t="shared" si="173"/>
        <v>Melody May</v>
      </c>
      <c r="F3690" t="s">
        <v>5418</v>
      </c>
      <c r="G3690" t="s">
        <v>36404</v>
      </c>
      <c r="H3690" t="s">
        <v>5089</v>
      </c>
      <c r="J3690" t="s">
        <v>5090</v>
      </c>
      <c r="K3690" t="s">
        <v>3675</v>
      </c>
      <c r="L3690" s="4" t="s">
        <v>100</v>
      </c>
      <c r="M3690" t="s">
        <v>109</v>
      </c>
      <c r="N3690" t="s">
        <v>5091</v>
      </c>
      <c r="O3690" t="s">
        <v>5092</v>
      </c>
      <c r="R3690">
        <v>1</v>
      </c>
      <c r="S3690" t="s">
        <v>2911</v>
      </c>
      <c r="T3690" s="1">
        <v>40942.712951388887</v>
      </c>
      <c r="V3690" t="s">
        <v>91</v>
      </c>
      <c r="W3690">
        <v>12</v>
      </c>
      <c r="X3690" t="s">
        <v>3677</v>
      </c>
      <c r="Y3690" t="s">
        <v>5092</v>
      </c>
      <c r="Z3690" t="s">
        <v>5091</v>
      </c>
      <c r="AA3690" t="s">
        <v>109</v>
      </c>
      <c r="AB3690" t="s">
        <v>100</v>
      </c>
      <c r="AF3690" t="s">
        <v>2911</v>
      </c>
      <c r="AG3690" t="s">
        <v>101</v>
      </c>
      <c r="AH3690" t="s">
        <v>105</v>
      </c>
      <c r="AI3690" t="s">
        <v>95</v>
      </c>
      <c r="AJ3690" t="s">
        <v>107</v>
      </c>
      <c r="AL3690" t="s">
        <v>86</v>
      </c>
      <c r="AM3690" t="s">
        <v>5093</v>
      </c>
      <c r="AP3690" t="s">
        <v>2911</v>
      </c>
      <c r="AS3690">
        <v>9209109010</v>
      </c>
      <c r="AT3690" t="s">
        <v>3678</v>
      </c>
      <c r="AY3690" t="s">
        <v>5094</v>
      </c>
    </row>
    <row r="3691" spans="1:51" x14ac:dyDescent="0.25">
      <c r="A3691">
        <v>362</v>
      </c>
      <c r="B3691" s="3" t="s">
        <v>10823</v>
      </c>
      <c r="C3691" s="3" t="str">
        <f t="shared" si="171"/>
        <v>Pimping, Hadji Daud</v>
      </c>
      <c r="D3691" s="3" t="str">
        <f t="shared" si="172"/>
        <v>Pimping</v>
      </c>
      <c r="E3691" t="str">
        <f t="shared" si="173"/>
        <v>Hadji Daud</v>
      </c>
      <c r="F3691" t="s">
        <v>34432</v>
      </c>
      <c r="G3691" t="s">
        <v>36405</v>
      </c>
      <c r="H3691" t="s">
        <v>10824</v>
      </c>
      <c r="I3691" t="s">
        <v>105</v>
      </c>
      <c r="J3691" t="s">
        <v>10825</v>
      </c>
      <c r="L3691" s="4" t="s">
        <v>9621</v>
      </c>
      <c r="M3691" t="s">
        <v>9963</v>
      </c>
      <c r="N3691" t="s">
        <v>10826</v>
      </c>
      <c r="O3691" t="s">
        <v>10827</v>
      </c>
      <c r="R3691">
        <v>1</v>
      </c>
      <c r="S3691" t="s">
        <v>2911</v>
      </c>
      <c r="T3691" s="1">
        <v>40809.63853009259</v>
      </c>
      <c r="V3691" t="s">
        <v>91</v>
      </c>
      <c r="W3691">
        <v>12</v>
      </c>
      <c r="X3691" t="s">
        <v>10828</v>
      </c>
      <c r="Y3691" t="s">
        <v>10827</v>
      </c>
      <c r="Z3691" t="s">
        <v>10826</v>
      </c>
      <c r="AA3691" t="s">
        <v>9963</v>
      </c>
      <c r="AB3691" t="s">
        <v>9621</v>
      </c>
      <c r="AC3691" t="s">
        <v>10829</v>
      </c>
      <c r="AE3691" t="s">
        <v>224</v>
      </c>
      <c r="AF3691" s="1">
        <v>17935</v>
      </c>
      <c r="AG3691" t="s">
        <v>10830</v>
      </c>
      <c r="AH3691" t="s">
        <v>105</v>
      </c>
      <c r="AI3691" t="s">
        <v>106</v>
      </c>
      <c r="AJ3691" t="s">
        <v>107</v>
      </c>
      <c r="AK3691">
        <v>4</v>
      </c>
      <c r="AL3691" t="s">
        <v>10831</v>
      </c>
      <c r="AM3691" t="s">
        <v>10832</v>
      </c>
      <c r="AN3691" t="s">
        <v>239</v>
      </c>
      <c r="AP3691" s="1">
        <v>20546</v>
      </c>
      <c r="AR3691">
        <v>9184724172</v>
      </c>
      <c r="AS3691" t="s">
        <v>10825</v>
      </c>
      <c r="AU3691" t="s">
        <v>10833</v>
      </c>
      <c r="AW3691" t="s">
        <v>10834</v>
      </c>
      <c r="AY3691" t="s">
        <v>10835</v>
      </c>
    </row>
    <row r="3692" spans="1:51" x14ac:dyDescent="0.25">
      <c r="A3692">
        <v>1264</v>
      </c>
      <c r="B3692" s="3" t="s">
        <v>18552</v>
      </c>
      <c r="C3692" s="3" t="str">
        <f t="shared" si="171"/>
        <v>Pineda, Daphne</v>
      </c>
      <c r="D3692" s="3" t="str">
        <f t="shared" si="172"/>
        <v>Pineda</v>
      </c>
      <c r="E3692" t="str">
        <f t="shared" si="173"/>
        <v>Daphne</v>
      </c>
      <c r="F3692" t="s">
        <v>34433</v>
      </c>
      <c r="G3692" t="s">
        <v>36406</v>
      </c>
      <c r="H3692" t="s">
        <v>86</v>
      </c>
      <c r="J3692" t="s">
        <v>18553</v>
      </c>
      <c r="K3692" t="s">
        <v>18554</v>
      </c>
      <c r="M3692" t="s">
        <v>14994</v>
      </c>
      <c r="N3692" t="s">
        <v>18555</v>
      </c>
      <c r="O3692" t="s">
        <v>18556</v>
      </c>
      <c r="R3692">
        <v>1</v>
      </c>
      <c r="S3692" t="s">
        <v>2911</v>
      </c>
      <c r="T3692" s="1">
        <v>40765.665370370371</v>
      </c>
      <c r="V3692" t="s">
        <v>91</v>
      </c>
      <c r="W3692">
        <v>12</v>
      </c>
      <c r="X3692" t="s">
        <v>18557</v>
      </c>
      <c r="Y3692" t="s">
        <v>18558</v>
      </c>
      <c r="Z3692" t="s">
        <v>1988</v>
      </c>
      <c r="AA3692" t="s">
        <v>18559</v>
      </c>
      <c r="AE3692" t="s">
        <v>113</v>
      </c>
      <c r="AF3692" s="1">
        <v>25591</v>
      </c>
      <c r="AG3692" t="s">
        <v>101</v>
      </c>
      <c r="AH3692" t="s">
        <v>105</v>
      </c>
      <c r="AI3692" t="s">
        <v>95</v>
      </c>
      <c r="AJ3692" t="s">
        <v>96</v>
      </c>
      <c r="AN3692" t="s">
        <v>117</v>
      </c>
      <c r="AP3692" t="s">
        <v>2911</v>
      </c>
      <c r="AW3692" t="s">
        <v>18560</v>
      </c>
      <c r="AY3692" t="s">
        <v>18561</v>
      </c>
    </row>
    <row r="3693" spans="1:51" x14ac:dyDescent="0.25">
      <c r="A3693">
        <v>4156</v>
      </c>
      <c r="B3693" s="3" t="s">
        <v>3261</v>
      </c>
      <c r="C3693" s="3" t="str">
        <f t="shared" si="171"/>
        <v>Pinero, Arnolfo</v>
      </c>
      <c r="D3693" s="3" t="str">
        <f t="shared" si="172"/>
        <v>Pinero</v>
      </c>
      <c r="E3693" t="str">
        <f t="shared" si="173"/>
        <v>Arnolfo</v>
      </c>
      <c r="F3693" t="s">
        <v>34434</v>
      </c>
      <c r="G3693" t="s">
        <v>36407</v>
      </c>
      <c r="H3693" t="s">
        <v>1919</v>
      </c>
      <c r="I3693" t="s">
        <v>1920</v>
      </c>
      <c r="J3693">
        <v>9193797288</v>
      </c>
      <c r="K3693" t="s">
        <v>1921</v>
      </c>
      <c r="L3693" s="4" t="s">
        <v>88</v>
      </c>
      <c r="M3693" t="s">
        <v>89</v>
      </c>
      <c r="N3693" t="s">
        <v>198</v>
      </c>
      <c r="O3693" t="s">
        <v>1922</v>
      </c>
      <c r="R3693">
        <v>1</v>
      </c>
      <c r="S3693" t="s">
        <v>2911</v>
      </c>
      <c r="T3693" s="1">
        <v>41589.482557870368</v>
      </c>
      <c r="V3693" t="s">
        <v>91</v>
      </c>
      <c r="W3693">
        <v>12</v>
      </c>
      <c r="X3693" t="s">
        <v>1923</v>
      </c>
      <c r="Y3693" t="s">
        <v>1922</v>
      </c>
      <c r="Z3693" t="s">
        <v>198</v>
      </c>
      <c r="AA3693" t="s">
        <v>89</v>
      </c>
      <c r="AB3693" t="s">
        <v>88</v>
      </c>
      <c r="AC3693" t="s">
        <v>1924</v>
      </c>
      <c r="AF3693" t="s">
        <v>2911</v>
      </c>
      <c r="AJ3693" t="s">
        <v>107</v>
      </c>
      <c r="AP3693" t="s">
        <v>2911</v>
      </c>
      <c r="AS3693">
        <v>9189286824</v>
      </c>
      <c r="AX3693" t="s">
        <v>1929</v>
      </c>
      <c r="AY3693" t="s">
        <v>3262</v>
      </c>
    </row>
    <row r="3694" spans="1:51" x14ac:dyDescent="0.25">
      <c r="A3694">
        <v>3607</v>
      </c>
      <c r="B3694" s="3" t="s">
        <v>1918</v>
      </c>
      <c r="C3694" s="3" t="str">
        <f t="shared" si="171"/>
        <v xml:space="preserve">Piñero, Arnolfo A. Jr </v>
      </c>
      <c r="D3694" s="3" t="str">
        <f t="shared" si="172"/>
        <v>Piñero</v>
      </c>
      <c r="E3694" t="str">
        <f t="shared" si="173"/>
        <v xml:space="preserve">Arnolfo A. Jr </v>
      </c>
      <c r="F3694" t="s">
        <v>34435</v>
      </c>
      <c r="G3694" t="s">
        <v>37728</v>
      </c>
      <c r="H3694" t="s">
        <v>1919</v>
      </c>
      <c r="I3694" t="s">
        <v>1920</v>
      </c>
      <c r="J3694">
        <v>9193797288</v>
      </c>
      <c r="K3694" t="s">
        <v>1921</v>
      </c>
      <c r="L3694" s="4" t="s">
        <v>100</v>
      </c>
      <c r="M3694" t="s">
        <v>109</v>
      </c>
      <c r="N3694" t="s">
        <v>853</v>
      </c>
      <c r="O3694" t="s">
        <v>1922</v>
      </c>
      <c r="R3694">
        <v>1</v>
      </c>
      <c r="S3694" s="1">
        <v>40947.444212962961</v>
      </c>
      <c r="T3694" s="1">
        <v>41089.447708333333</v>
      </c>
      <c r="U3694" t="s">
        <v>91</v>
      </c>
      <c r="V3694" t="s">
        <v>91</v>
      </c>
      <c r="W3694">
        <v>12</v>
      </c>
      <c r="X3694" t="s">
        <v>1923</v>
      </c>
      <c r="Y3694" t="s">
        <v>1922</v>
      </c>
      <c r="Z3694" t="s">
        <v>853</v>
      </c>
      <c r="AA3694" t="s">
        <v>109</v>
      </c>
      <c r="AB3694" t="s">
        <v>100</v>
      </c>
      <c r="AC3694" t="s">
        <v>1924</v>
      </c>
      <c r="AE3694" t="s">
        <v>224</v>
      </c>
      <c r="AF3694" s="1">
        <v>23113</v>
      </c>
      <c r="AG3694" t="s">
        <v>1925</v>
      </c>
      <c r="AH3694" t="s">
        <v>105</v>
      </c>
      <c r="AI3694" t="s">
        <v>106</v>
      </c>
      <c r="AJ3694" t="s">
        <v>107</v>
      </c>
      <c r="AK3694" t="s">
        <v>1926</v>
      </c>
      <c r="AN3694" t="s">
        <v>239</v>
      </c>
      <c r="AO3694" t="s">
        <v>146</v>
      </c>
      <c r="AP3694" s="1">
        <v>24014</v>
      </c>
      <c r="AQ3694" t="s">
        <v>1927</v>
      </c>
      <c r="AS3694">
        <v>9189286824</v>
      </c>
      <c r="AW3694" t="s">
        <v>1928</v>
      </c>
      <c r="AX3694" t="s">
        <v>1929</v>
      </c>
      <c r="AY3694" t="s">
        <v>97</v>
      </c>
    </row>
    <row r="3695" spans="1:51" x14ac:dyDescent="0.25">
      <c r="A3695">
        <v>2721</v>
      </c>
      <c r="B3695" s="3" t="s">
        <v>29021</v>
      </c>
      <c r="C3695" s="3" t="str">
        <f t="shared" si="171"/>
        <v>Pino, Letecia</v>
      </c>
      <c r="D3695" s="3" t="str">
        <f t="shared" si="172"/>
        <v>Pino</v>
      </c>
      <c r="E3695" t="str">
        <f t="shared" si="173"/>
        <v>Letecia</v>
      </c>
      <c r="F3695" t="s">
        <v>34436</v>
      </c>
      <c r="G3695" t="s">
        <v>35340</v>
      </c>
      <c r="H3695" t="s">
        <v>86</v>
      </c>
      <c r="J3695">
        <v>9198572928</v>
      </c>
      <c r="K3695" t="s">
        <v>29022</v>
      </c>
      <c r="L3695" s="4" t="s">
        <v>15606</v>
      </c>
      <c r="O3695" t="s">
        <v>29023</v>
      </c>
      <c r="R3695">
        <v>1</v>
      </c>
      <c r="S3695" t="s">
        <v>2911</v>
      </c>
      <c r="T3695" s="1">
        <v>40809.350405092591</v>
      </c>
      <c r="V3695" t="s">
        <v>91</v>
      </c>
      <c r="W3695">
        <v>12</v>
      </c>
      <c r="AF3695" s="1">
        <v>21756</v>
      </c>
      <c r="AG3695" t="s">
        <v>29024</v>
      </c>
      <c r="AH3695" t="s">
        <v>105</v>
      </c>
      <c r="AI3695" t="s">
        <v>95</v>
      </c>
      <c r="AJ3695" t="s">
        <v>96</v>
      </c>
      <c r="AL3695" t="s">
        <v>20211</v>
      </c>
      <c r="AM3695" t="s">
        <v>29025</v>
      </c>
      <c r="AN3695" t="s">
        <v>145</v>
      </c>
      <c r="AP3695" t="s">
        <v>2911</v>
      </c>
      <c r="AW3695" t="s">
        <v>29026</v>
      </c>
      <c r="AY3695" t="s">
        <v>29027</v>
      </c>
    </row>
    <row r="3696" spans="1:51" x14ac:dyDescent="0.25">
      <c r="A3696">
        <v>5662</v>
      </c>
      <c r="B3696" s="3" t="s">
        <v>16037</v>
      </c>
      <c r="C3696" s="3" t="str">
        <f t="shared" si="171"/>
        <v xml:space="preserve">Pinotes, Reina Jill M. </v>
      </c>
      <c r="D3696" s="3" t="str">
        <f t="shared" si="172"/>
        <v>Pinotes</v>
      </c>
      <c r="E3696" t="str">
        <f t="shared" si="173"/>
        <v xml:space="preserve">Reina Jill M. </v>
      </c>
      <c r="F3696" t="s">
        <v>34437</v>
      </c>
      <c r="G3696" t="s">
        <v>37729</v>
      </c>
      <c r="H3696" t="s">
        <v>16038</v>
      </c>
      <c r="J3696">
        <v>9161753561</v>
      </c>
      <c r="K3696" t="s">
        <v>16039</v>
      </c>
      <c r="L3696" s="4" t="s">
        <v>5212</v>
      </c>
      <c r="M3696" t="s">
        <v>5411</v>
      </c>
      <c r="N3696" t="s">
        <v>16040</v>
      </c>
      <c r="O3696" t="s">
        <v>16041</v>
      </c>
      <c r="R3696">
        <v>1</v>
      </c>
      <c r="S3696" s="1">
        <v>42684.672800925924</v>
      </c>
      <c r="T3696" s="1">
        <v>42703.556840277779</v>
      </c>
      <c r="U3696" t="s">
        <v>91</v>
      </c>
      <c r="V3696" t="s">
        <v>91</v>
      </c>
      <c r="W3696">
        <v>12</v>
      </c>
      <c r="X3696" t="s">
        <v>16042</v>
      </c>
      <c r="AE3696" t="s">
        <v>113</v>
      </c>
      <c r="AF3696" s="1">
        <v>32327</v>
      </c>
      <c r="AH3696" t="s">
        <v>6702</v>
      </c>
      <c r="AI3696" t="s">
        <v>95</v>
      </c>
      <c r="AJ3696" t="s">
        <v>107</v>
      </c>
      <c r="AK3696">
        <v>2</v>
      </c>
      <c r="AL3696" t="s">
        <v>16043</v>
      </c>
      <c r="AN3696" t="s">
        <v>117</v>
      </c>
      <c r="AO3696" t="s">
        <v>118</v>
      </c>
      <c r="AP3696" s="1">
        <v>29069</v>
      </c>
      <c r="AQ3696" t="s">
        <v>16044</v>
      </c>
      <c r="AS3696">
        <v>9352693285</v>
      </c>
      <c r="AU3696" t="s">
        <v>16045</v>
      </c>
      <c r="AV3696" t="s">
        <v>16046</v>
      </c>
      <c r="AY3696" t="s">
        <v>97</v>
      </c>
    </row>
    <row r="3697" spans="1:51" x14ac:dyDescent="0.25">
      <c r="A3697">
        <v>2820</v>
      </c>
      <c r="B3697" s="3" t="s">
        <v>29751</v>
      </c>
      <c r="C3697" s="3" t="str">
        <f t="shared" si="171"/>
        <v>Pinzon, Julie</v>
      </c>
      <c r="D3697" s="3" t="str">
        <f t="shared" si="172"/>
        <v>Pinzon</v>
      </c>
      <c r="E3697" t="str">
        <f t="shared" si="173"/>
        <v>Julie</v>
      </c>
      <c r="F3697" t="s">
        <v>34438</v>
      </c>
      <c r="G3697" t="s">
        <v>35227</v>
      </c>
      <c r="H3697" t="s">
        <v>29752</v>
      </c>
      <c r="J3697" t="s">
        <v>29753</v>
      </c>
      <c r="L3697" s="4" t="s">
        <v>134</v>
      </c>
      <c r="M3697" t="s">
        <v>101</v>
      </c>
      <c r="N3697" t="s">
        <v>29754</v>
      </c>
      <c r="O3697" t="s">
        <v>29755</v>
      </c>
      <c r="R3697">
        <v>1</v>
      </c>
      <c r="S3697" t="s">
        <v>2911</v>
      </c>
      <c r="T3697" s="1">
        <v>41236.570509259262</v>
      </c>
      <c r="V3697" t="s">
        <v>600</v>
      </c>
      <c r="W3697">
        <v>12</v>
      </c>
      <c r="X3697" t="s">
        <v>29756</v>
      </c>
      <c r="Y3697" t="s">
        <v>29755</v>
      </c>
      <c r="Z3697" t="s">
        <v>29754</v>
      </c>
      <c r="AA3697" t="s">
        <v>101</v>
      </c>
      <c r="AB3697" t="s">
        <v>134</v>
      </c>
      <c r="AE3697" t="s">
        <v>113</v>
      </c>
      <c r="AF3697" s="1">
        <v>27634</v>
      </c>
      <c r="AG3697" t="s">
        <v>29757</v>
      </c>
      <c r="AH3697" t="s">
        <v>105</v>
      </c>
      <c r="AI3697" t="s">
        <v>95</v>
      </c>
      <c r="AJ3697" t="s">
        <v>107</v>
      </c>
      <c r="AL3697" t="s">
        <v>29758</v>
      </c>
      <c r="AM3697" t="s">
        <v>2728</v>
      </c>
      <c r="AN3697" t="s">
        <v>239</v>
      </c>
      <c r="AP3697" s="1">
        <v>27568</v>
      </c>
      <c r="AS3697">
        <v>971507240297</v>
      </c>
      <c r="AU3697" t="s">
        <v>29759</v>
      </c>
      <c r="AW3697" t="s">
        <v>860</v>
      </c>
      <c r="AY3697" t="s">
        <v>29760</v>
      </c>
    </row>
    <row r="3698" spans="1:51" s="8" customFormat="1" x14ac:dyDescent="0.25">
      <c r="A3698" s="8">
        <v>1103</v>
      </c>
      <c r="B3698" s="9" t="s">
        <v>15619</v>
      </c>
      <c r="C3698" s="9" t="str">
        <f t="shared" si="171"/>
        <v>Pisa-an Memorial Gard</v>
      </c>
      <c r="D3698" s="9" t="str">
        <f t="shared" si="172"/>
        <v>Pisa-an Memorial Gard/B77</v>
      </c>
      <c r="E3698" s="8" t="e">
        <f t="shared" si="173"/>
        <v>#VALUE!</v>
      </c>
      <c r="F3698" s="8" t="s">
        <v>34439</v>
      </c>
      <c r="G3698" s="8" t="e">
        <v>#VALUE!</v>
      </c>
      <c r="H3698" s="8" t="s">
        <v>15599</v>
      </c>
      <c r="I3698" s="8" t="s">
        <v>8547</v>
      </c>
      <c r="J3698" s="8" t="s">
        <v>15600</v>
      </c>
      <c r="L3698" s="10" t="s">
        <v>15606</v>
      </c>
      <c r="M3698" s="8" t="s">
        <v>15620</v>
      </c>
      <c r="N3698" s="8" t="s">
        <v>6582</v>
      </c>
      <c r="O3698" s="8" t="s">
        <v>15603</v>
      </c>
      <c r="R3698" s="8">
        <v>1</v>
      </c>
      <c r="S3698" s="8" t="s">
        <v>2911</v>
      </c>
      <c r="T3698" s="11">
        <v>40870.655104166668</v>
      </c>
      <c r="V3698" s="8" t="s">
        <v>91</v>
      </c>
      <c r="W3698" s="8">
        <v>12</v>
      </c>
      <c r="X3698" s="8" t="s">
        <v>15604</v>
      </c>
      <c r="Y3698" s="8" t="s">
        <v>15603</v>
      </c>
      <c r="Z3698" s="8" t="s">
        <v>15621</v>
      </c>
      <c r="AA3698" s="8" t="s">
        <v>15602</v>
      </c>
      <c r="AB3698" s="8" t="s">
        <v>15606</v>
      </c>
      <c r="AE3698" s="8" t="s">
        <v>224</v>
      </c>
      <c r="AF3698" s="8" t="s">
        <v>2911</v>
      </c>
      <c r="AI3698" s="8" t="s">
        <v>106</v>
      </c>
      <c r="AM3698" s="8" t="s">
        <v>15622</v>
      </c>
      <c r="AN3698" s="8" t="s">
        <v>239</v>
      </c>
      <c r="AP3698" s="11">
        <v>18097</v>
      </c>
      <c r="AQ3698" s="8" t="s">
        <v>15607</v>
      </c>
      <c r="AU3698" s="8" t="s">
        <v>15608</v>
      </c>
      <c r="AV3698" s="8" t="s">
        <v>15609</v>
      </c>
      <c r="AY3698" s="8" t="s">
        <v>15623</v>
      </c>
    </row>
    <row r="3699" spans="1:51" s="8" customFormat="1" x14ac:dyDescent="0.25">
      <c r="A3699" s="8">
        <v>1106</v>
      </c>
      <c r="B3699" s="9" t="s">
        <v>15639</v>
      </c>
      <c r="C3699" s="9" t="str">
        <f t="shared" si="171"/>
        <v>Pisa-an Memorial Gard</v>
      </c>
      <c r="D3699" s="9" t="str">
        <f t="shared" si="172"/>
        <v>Pisa-an Memorial Gard/B77</v>
      </c>
      <c r="E3699" s="8" t="e">
        <f t="shared" si="173"/>
        <v>#VALUE!</v>
      </c>
      <c r="F3699" s="8" t="s">
        <v>34439</v>
      </c>
      <c r="G3699" s="8" t="e">
        <v>#VALUE!</v>
      </c>
      <c r="H3699" s="8" t="s">
        <v>15599</v>
      </c>
      <c r="I3699" s="8" t="s">
        <v>8547</v>
      </c>
      <c r="J3699" s="8" t="s">
        <v>15600</v>
      </c>
      <c r="L3699" s="10" t="s">
        <v>15606</v>
      </c>
      <c r="M3699" s="8" t="s">
        <v>15602</v>
      </c>
      <c r="N3699" s="8" t="s">
        <v>6582</v>
      </c>
      <c r="O3699" s="8" t="s">
        <v>15603</v>
      </c>
      <c r="R3699" s="8">
        <v>1</v>
      </c>
      <c r="S3699" s="8" t="s">
        <v>2911</v>
      </c>
      <c r="T3699" s="11">
        <v>40870.657349537039</v>
      </c>
      <c r="V3699" s="8" t="s">
        <v>91</v>
      </c>
      <c r="W3699" s="8">
        <v>12</v>
      </c>
      <c r="X3699" s="8" t="s">
        <v>15604</v>
      </c>
      <c r="Y3699" s="8" t="s">
        <v>15603</v>
      </c>
      <c r="Z3699" s="8" t="s">
        <v>6582</v>
      </c>
      <c r="AA3699" s="8" t="s">
        <v>15602</v>
      </c>
      <c r="AB3699" s="8" t="s">
        <v>15606</v>
      </c>
      <c r="AE3699" s="8" t="s">
        <v>224</v>
      </c>
      <c r="AF3699" s="8" t="s">
        <v>2911</v>
      </c>
      <c r="AI3699" s="8" t="s">
        <v>106</v>
      </c>
      <c r="AM3699" s="8" t="s">
        <v>15640</v>
      </c>
      <c r="AN3699" s="8" t="s">
        <v>239</v>
      </c>
      <c r="AP3699" s="11">
        <v>18097</v>
      </c>
      <c r="AQ3699" s="8" t="s">
        <v>15607</v>
      </c>
      <c r="AS3699" s="8">
        <v>9189440188</v>
      </c>
      <c r="AU3699" s="8" t="s">
        <v>15608</v>
      </c>
      <c r="AV3699" s="8" t="s">
        <v>15641</v>
      </c>
      <c r="AW3699" s="8" t="s">
        <v>15610</v>
      </c>
      <c r="AY3699" s="8" t="s">
        <v>15642</v>
      </c>
    </row>
    <row r="3700" spans="1:51" x14ac:dyDescent="0.25">
      <c r="A3700">
        <v>3631</v>
      </c>
      <c r="B3700" s="1" t="s">
        <v>132</v>
      </c>
      <c r="C3700" s="3" t="e">
        <f t="shared" si="171"/>
        <v>#VALUE!</v>
      </c>
      <c r="D3700" s="3" t="str">
        <f t="shared" si="172"/>
        <v>PIZARRO</v>
      </c>
      <c r="E3700" t="e">
        <f t="shared" si="173"/>
        <v>#VALUE!</v>
      </c>
      <c r="F3700" t="s">
        <v>34440</v>
      </c>
      <c r="G3700" t="s">
        <v>35530</v>
      </c>
      <c r="H3700" t="s">
        <v>133</v>
      </c>
      <c r="L3700" s="4" t="s">
        <v>134</v>
      </c>
      <c r="M3700" t="s">
        <v>101</v>
      </c>
      <c r="N3700" t="s">
        <v>102</v>
      </c>
      <c r="O3700" t="s">
        <v>135</v>
      </c>
      <c r="R3700">
        <v>1</v>
      </c>
      <c r="S3700" s="1">
        <v>40959.706469907411</v>
      </c>
      <c r="T3700" s="1">
        <v>40959.707858796297</v>
      </c>
      <c r="U3700" t="s">
        <v>91</v>
      </c>
      <c r="V3700" t="s">
        <v>91</v>
      </c>
      <c r="W3700">
        <v>12</v>
      </c>
      <c r="Y3700" t="s">
        <v>135</v>
      </c>
      <c r="Z3700" t="s">
        <v>102</v>
      </c>
      <c r="AA3700" t="s">
        <v>101</v>
      </c>
      <c r="AB3700" t="s">
        <v>134</v>
      </c>
      <c r="AE3700" t="s">
        <v>93</v>
      </c>
      <c r="AF3700" s="1">
        <v>40188</v>
      </c>
      <c r="AH3700" t="s">
        <v>105</v>
      </c>
      <c r="AI3700" t="s">
        <v>106</v>
      </c>
      <c r="AJ3700" t="s">
        <v>107</v>
      </c>
      <c r="AN3700" t="s">
        <v>93</v>
      </c>
      <c r="AO3700" t="s">
        <v>93</v>
      </c>
      <c r="AP3700" s="1">
        <v>40189</v>
      </c>
      <c r="AY3700" t="s">
        <v>97</v>
      </c>
    </row>
    <row r="3701" spans="1:51" x14ac:dyDescent="0.25">
      <c r="A3701">
        <v>3928</v>
      </c>
      <c r="B3701" s="3" t="s">
        <v>1013</v>
      </c>
      <c r="C3701" s="3" t="str">
        <f t="shared" si="171"/>
        <v xml:space="preserve">Pizarro, Juan Paolo </v>
      </c>
      <c r="D3701" s="3" t="str">
        <f t="shared" si="172"/>
        <v>Pizarro</v>
      </c>
      <c r="E3701" t="str">
        <f t="shared" si="173"/>
        <v xml:space="preserve">Juan Paolo </v>
      </c>
      <c r="F3701" t="s">
        <v>34441</v>
      </c>
      <c r="G3701" t="s">
        <v>36408</v>
      </c>
      <c r="R3701">
        <v>1</v>
      </c>
      <c r="S3701" s="1">
        <v>41204.466898148145</v>
      </c>
      <c r="T3701" s="1">
        <v>41204.466898148145</v>
      </c>
      <c r="U3701" t="s">
        <v>91</v>
      </c>
      <c r="W3701">
        <v>12</v>
      </c>
      <c r="AE3701" t="s">
        <v>93</v>
      </c>
      <c r="AF3701" s="1">
        <v>40188</v>
      </c>
      <c r="AI3701" t="s">
        <v>93</v>
      </c>
      <c r="AJ3701" t="s">
        <v>93</v>
      </c>
      <c r="AN3701" t="s">
        <v>93</v>
      </c>
      <c r="AO3701" t="s">
        <v>93</v>
      </c>
      <c r="AP3701" s="1">
        <v>40189</v>
      </c>
      <c r="AY3701" t="s">
        <v>97</v>
      </c>
    </row>
    <row r="3702" spans="1:51" x14ac:dyDescent="0.25">
      <c r="A3702">
        <v>3929</v>
      </c>
      <c r="B3702" s="3" t="s">
        <v>1014</v>
      </c>
      <c r="C3702" s="3" t="str">
        <f t="shared" si="171"/>
        <v xml:space="preserve">Pizarro, Robertino </v>
      </c>
      <c r="D3702" s="3" t="str">
        <f t="shared" si="172"/>
        <v>Pizarro</v>
      </c>
      <c r="E3702" t="str">
        <f t="shared" si="173"/>
        <v xml:space="preserve">Robertino </v>
      </c>
      <c r="F3702" t="s">
        <v>34441</v>
      </c>
      <c r="G3702" t="s">
        <v>36409</v>
      </c>
      <c r="R3702">
        <v>1</v>
      </c>
      <c r="S3702" s="1">
        <v>41204.467199074075</v>
      </c>
      <c r="T3702" s="1">
        <v>41233.598101851851</v>
      </c>
      <c r="U3702" t="s">
        <v>91</v>
      </c>
      <c r="V3702" t="s">
        <v>91</v>
      </c>
      <c r="W3702">
        <v>12</v>
      </c>
      <c r="AE3702" t="s">
        <v>93</v>
      </c>
      <c r="AF3702" s="1">
        <v>40188</v>
      </c>
      <c r="AI3702" t="s">
        <v>93</v>
      </c>
      <c r="AJ3702" t="s">
        <v>93</v>
      </c>
      <c r="AN3702" t="s">
        <v>93</v>
      </c>
      <c r="AO3702" t="s">
        <v>93</v>
      </c>
      <c r="AP3702" s="1">
        <v>40189</v>
      </c>
      <c r="AY3702" t="s">
        <v>97</v>
      </c>
    </row>
    <row r="3703" spans="1:51" x14ac:dyDescent="0.25">
      <c r="A3703">
        <v>3930</v>
      </c>
      <c r="B3703" s="3" t="s">
        <v>1015</v>
      </c>
      <c r="C3703" s="3" t="str">
        <f t="shared" si="171"/>
        <v xml:space="preserve">Pizarro, Robertino </v>
      </c>
      <c r="D3703" s="3" t="str">
        <f t="shared" si="172"/>
        <v>Pizarro</v>
      </c>
      <c r="E3703" t="str">
        <f t="shared" si="173"/>
        <v xml:space="preserve">Robertino </v>
      </c>
      <c r="F3703" t="s">
        <v>34441</v>
      </c>
      <c r="G3703" t="s">
        <v>36409</v>
      </c>
      <c r="R3703">
        <v>1</v>
      </c>
      <c r="S3703" s="1">
        <v>41204.467546296299</v>
      </c>
      <c r="T3703" s="1">
        <v>41233.59820601852</v>
      </c>
      <c r="U3703" t="s">
        <v>91</v>
      </c>
      <c r="V3703" t="s">
        <v>91</v>
      </c>
      <c r="W3703">
        <v>12</v>
      </c>
      <c r="AE3703" t="s">
        <v>93</v>
      </c>
      <c r="AF3703" s="1">
        <v>40188</v>
      </c>
      <c r="AI3703" t="s">
        <v>93</v>
      </c>
      <c r="AJ3703" t="s">
        <v>93</v>
      </c>
      <c r="AN3703" t="s">
        <v>93</v>
      </c>
      <c r="AO3703" t="s">
        <v>93</v>
      </c>
      <c r="AP3703" s="1">
        <v>40189</v>
      </c>
      <c r="AY3703" t="s">
        <v>97</v>
      </c>
    </row>
    <row r="3704" spans="1:51" x14ac:dyDescent="0.25">
      <c r="A3704">
        <v>3959</v>
      </c>
      <c r="B3704" s="3" t="s">
        <v>1067</v>
      </c>
      <c r="C3704" s="3" t="str">
        <f t="shared" si="171"/>
        <v xml:space="preserve">Pizarro, Robertino </v>
      </c>
      <c r="D3704" s="3" t="str">
        <f t="shared" si="172"/>
        <v>Pizarro</v>
      </c>
      <c r="E3704" t="str">
        <f t="shared" si="173"/>
        <v xml:space="preserve">Robertino </v>
      </c>
      <c r="F3704" t="s">
        <v>34441</v>
      </c>
      <c r="G3704" t="s">
        <v>36409</v>
      </c>
      <c r="R3704">
        <v>1</v>
      </c>
      <c r="S3704" s="1">
        <v>41233.59847222222</v>
      </c>
      <c r="T3704" s="1">
        <v>41233.59847222222</v>
      </c>
      <c r="U3704" t="s">
        <v>91</v>
      </c>
      <c r="W3704">
        <v>12</v>
      </c>
      <c r="AE3704" t="s">
        <v>93</v>
      </c>
      <c r="AF3704" s="1">
        <v>40188</v>
      </c>
      <c r="AI3704" t="s">
        <v>93</v>
      </c>
      <c r="AJ3704" t="s">
        <v>93</v>
      </c>
      <c r="AN3704" t="s">
        <v>93</v>
      </c>
      <c r="AO3704" t="s">
        <v>93</v>
      </c>
      <c r="AP3704" s="1">
        <v>40189</v>
      </c>
      <c r="AY3704" t="s">
        <v>97</v>
      </c>
    </row>
    <row r="3705" spans="1:51" x14ac:dyDescent="0.25">
      <c r="A3705">
        <v>4587</v>
      </c>
      <c r="B3705" s="3" t="s">
        <v>3414</v>
      </c>
      <c r="C3705" s="3" t="str">
        <f t="shared" si="171"/>
        <v xml:space="preserve">Pizarro, Ma. Cristina  </v>
      </c>
      <c r="D3705" s="3" t="str">
        <f t="shared" si="172"/>
        <v>Pizarro</v>
      </c>
      <c r="E3705" t="str">
        <f t="shared" si="173"/>
        <v xml:space="preserve">Ma. Cristina  </v>
      </c>
      <c r="F3705" t="s">
        <v>34441</v>
      </c>
      <c r="G3705" t="s">
        <v>36410</v>
      </c>
      <c r="L3705" s="4" t="s">
        <v>88</v>
      </c>
      <c r="M3705" t="s">
        <v>89</v>
      </c>
      <c r="N3705" t="s">
        <v>589</v>
      </c>
      <c r="O3705" t="s">
        <v>3415</v>
      </c>
      <c r="R3705">
        <v>1</v>
      </c>
      <c r="S3705" s="1">
        <v>41331.676435185182</v>
      </c>
      <c r="T3705" s="1">
        <v>41869.578032407408</v>
      </c>
      <c r="U3705" t="s">
        <v>91</v>
      </c>
      <c r="V3705" t="s">
        <v>91</v>
      </c>
      <c r="W3705">
        <v>12</v>
      </c>
      <c r="Y3705" t="s">
        <v>3415</v>
      </c>
      <c r="Z3705" t="s">
        <v>589</v>
      </c>
      <c r="AA3705" t="s">
        <v>89</v>
      </c>
      <c r="AB3705" t="s">
        <v>88</v>
      </c>
      <c r="AE3705" t="s">
        <v>93</v>
      </c>
      <c r="AF3705" s="1">
        <v>40188</v>
      </c>
      <c r="AH3705" t="s">
        <v>94</v>
      </c>
      <c r="AI3705" t="s">
        <v>106</v>
      </c>
      <c r="AJ3705" t="s">
        <v>107</v>
      </c>
      <c r="AN3705" t="s">
        <v>93</v>
      </c>
      <c r="AO3705" t="s">
        <v>93</v>
      </c>
      <c r="AP3705" s="1">
        <v>40189</v>
      </c>
      <c r="AY3705" t="s">
        <v>97</v>
      </c>
    </row>
    <row r="3706" spans="1:51" x14ac:dyDescent="0.25">
      <c r="A3706">
        <v>4190</v>
      </c>
      <c r="B3706" s="3" t="s">
        <v>3543</v>
      </c>
      <c r="C3706" s="3" t="str">
        <f t="shared" si="171"/>
        <v>Pizarro, Robertino</v>
      </c>
      <c r="D3706" s="3" t="str">
        <f t="shared" si="172"/>
        <v>Pizarro</v>
      </c>
      <c r="E3706" t="str">
        <f t="shared" si="173"/>
        <v>Robertino</v>
      </c>
      <c r="F3706" t="s">
        <v>34441</v>
      </c>
      <c r="G3706" t="s">
        <v>36411</v>
      </c>
      <c r="H3706" t="s">
        <v>97</v>
      </c>
      <c r="I3706" t="s">
        <v>97</v>
      </c>
      <c r="J3706" t="s">
        <v>97</v>
      </c>
      <c r="K3706" t="s">
        <v>97</v>
      </c>
      <c r="L3706" s="4" t="s">
        <v>97</v>
      </c>
      <c r="M3706" t="s">
        <v>97</v>
      </c>
      <c r="N3706" t="s">
        <v>97</v>
      </c>
      <c r="O3706" t="s">
        <v>97</v>
      </c>
      <c r="P3706" t="s">
        <v>97</v>
      </c>
      <c r="Q3706" t="s">
        <v>97</v>
      </c>
      <c r="R3706">
        <v>1</v>
      </c>
      <c r="S3706" t="s">
        <v>97</v>
      </c>
      <c r="T3706" t="s">
        <v>97</v>
      </c>
      <c r="U3706" t="s">
        <v>97</v>
      </c>
      <c r="V3706" t="s">
        <v>97</v>
      </c>
      <c r="W3706">
        <v>12</v>
      </c>
      <c r="X3706" t="s">
        <v>97</v>
      </c>
      <c r="Y3706" t="s">
        <v>97</v>
      </c>
      <c r="Z3706" t="s">
        <v>97</v>
      </c>
      <c r="AA3706" t="s">
        <v>97</v>
      </c>
      <c r="AB3706" t="s">
        <v>97</v>
      </c>
      <c r="AC3706" t="s">
        <v>97</v>
      </c>
      <c r="AD3706" t="s">
        <v>97</v>
      </c>
      <c r="AE3706" t="s">
        <v>97</v>
      </c>
      <c r="AF3706" t="s">
        <v>97</v>
      </c>
      <c r="AG3706" t="s">
        <v>97</v>
      </c>
      <c r="AH3706" t="s">
        <v>97</v>
      </c>
      <c r="AI3706" t="s">
        <v>97</v>
      </c>
      <c r="AJ3706" t="s">
        <v>97</v>
      </c>
      <c r="AK3706" t="s">
        <v>97</v>
      </c>
      <c r="AL3706" t="s">
        <v>97</v>
      </c>
      <c r="AM3706" t="s">
        <v>97</v>
      </c>
      <c r="AN3706" t="s">
        <v>97</v>
      </c>
      <c r="AO3706" t="s">
        <v>97</v>
      </c>
      <c r="AP3706" t="s">
        <v>97</v>
      </c>
      <c r="AQ3706" t="s">
        <v>97</v>
      </c>
      <c r="AR3706" t="s">
        <v>97</v>
      </c>
      <c r="AS3706" t="s">
        <v>97</v>
      </c>
      <c r="AT3706" t="s">
        <v>97</v>
      </c>
      <c r="AU3706" t="s">
        <v>97</v>
      </c>
      <c r="AV3706" t="s">
        <v>97</v>
      </c>
      <c r="AW3706" t="s">
        <v>97</v>
      </c>
      <c r="AX3706" t="s">
        <v>97</v>
      </c>
      <c r="AY3706" t="s">
        <v>3544</v>
      </c>
    </row>
    <row r="3707" spans="1:51" x14ac:dyDescent="0.25">
      <c r="A3707">
        <v>3844</v>
      </c>
      <c r="B3707" s="3" t="s">
        <v>3756</v>
      </c>
      <c r="C3707" s="3" t="str">
        <f t="shared" si="171"/>
        <v xml:space="preserve">Pizarro, Maria Isabel </v>
      </c>
      <c r="D3707" s="3" t="str">
        <f t="shared" si="172"/>
        <v>Pizarro</v>
      </c>
      <c r="E3707" t="str">
        <f t="shared" si="173"/>
        <v xml:space="preserve">Maria Isabel </v>
      </c>
      <c r="F3707" t="s">
        <v>34441</v>
      </c>
      <c r="G3707" t="s">
        <v>36412</v>
      </c>
      <c r="H3707" t="s">
        <v>86</v>
      </c>
      <c r="J3707">
        <v>9177910505</v>
      </c>
      <c r="K3707" t="s">
        <v>3757</v>
      </c>
      <c r="L3707" s="4" t="s">
        <v>88</v>
      </c>
      <c r="M3707" t="s">
        <v>89</v>
      </c>
      <c r="N3707" t="s">
        <v>589</v>
      </c>
      <c r="O3707" t="s">
        <v>3758</v>
      </c>
      <c r="R3707">
        <v>1</v>
      </c>
      <c r="S3707" s="1">
        <v>41120.659687500003</v>
      </c>
      <c r="T3707" s="1">
        <v>41809.667627314811</v>
      </c>
      <c r="U3707" t="s">
        <v>91</v>
      </c>
      <c r="V3707" t="s">
        <v>91</v>
      </c>
      <c r="W3707">
        <v>12</v>
      </c>
      <c r="Y3707" t="s">
        <v>3758</v>
      </c>
      <c r="Z3707" t="s">
        <v>589</v>
      </c>
      <c r="AA3707" t="s">
        <v>89</v>
      </c>
      <c r="AB3707" t="s">
        <v>88</v>
      </c>
      <c r="AE3707" t="s">
        <v>93</v>
      </c>
      <c r="AF3707" s="1">
        <v>32633</v>
      </c>
      <c r="AG3707" t="s">
        <v>3759</v>
      </c>
      <c r="AH3707" t="s">
        <v>94</v>
      </c>
      <c r="AI3707" t="s">
        <v>95</v>
      </c>
      <c r="AJ3707" t="s">
        <v>96</v>
      </c>
      <c r="AN3707" t="s">
        <v>93</v>
      </c>
      <c r="AO3707" t="s">
        <v>93</v>
      </c>
      <c r="AP3707" s="1">
        <v>40189</v>
      </c>
      <c r="AX3707" t="s">
        <v>3760</v>
      </c>
      <c r="AY3707" t="s">
        <v>97</v>
      </c>
    </row>
    <row r="3708" spans="1:51" x14ac:dyDescent="0.25">
      <c r="A3708">
        <v>3960</v>
      </c>
      <c r="B3708" s="3" t="s">
        <v>4097</v>
      </c>
      <c r="C3708" s="3" t="str">
        <f t="shared" si="171"/>
        <v xml:space="preserve">Pizarro, Robertino </v>
      </c>
      <c r="D3708" s="3" t="str">
        <f t="shared" si="172"/>
        <v>Pizarro</v>
      </c>
      <c r="E3708" t="str">
        <f t="shared" si="173"/>
        <v xml:space="preserve">Robertino </v>
      </c>
      <c r="F3708" t="s">
        <v>34441</v>
      </c>
      <c r="G3708" t="s">
        <v>36409</v>
      </c>
      <c r="R3708">
        <v>1</v>
      </c>
      <c r="S3708" s="1">
        <v>41233.598796296297</v>
      </c>
      <c r="T3708" s="1">
        <v>41233.598796296297</v>
      </c>
      <c r="U3708" t="s">
        <v>91</v>
      </c>
      <c r="W3708">
        <v>12</v>
      </c>
      <c r="AE3708" t="s">
        <v>93</v>
      </c>
      <c r="AF3708" s="1">
        <v>40188</v>
      </c>
      <c r="AI3708" t="s">
        <v>93</v>
      </c>
      <c r="AJ3708" t="s">
        <v>93</v>
      </c>
      <c r="AN3708" t="s">
        <v>93</v>
      </c>
      <c r="AO3708" t="s">
        <v>93</v>
      </c>
      <c r="AP3708" s="1">
        <v>40189</v>
      </c>
      <c r="AY3708" t="s">
        <v>97</v>
      </c>
    </row>
    <row r="3709" spans="1:51" x14ac:dyDescent="0.25">
      <c r="A3709">
        <v>3592</v>
      </c>
      <c r="B3709" s="3" t="s">
        <v>5144</v>
      </c>
      <c r="C3709" s="3" t="str">
        <f t="shared" si="171"/>
        <v>Pizarro, M.C.</v>
      </c>
      <c r="D3709" s="3" t="str">
        <f t="shared" si="172"/>
        <v>Pizarro</v>
      </c>
      <c r="E3709" t="str">
        <f t="shared" si="173"/>
        <v>M.C.</v>
      </c>
      <c r="F3709" t="s">
        <v>34441</v>
      </c>
      <c r="G3709" t="s">
        <v>36413</v>
      </c>
      <c r="H3709" t="s">
        <v>97</v>
      </c>
      <c r="I3709" t="s">
        <v>97</v>
      </c>
      <c r="J3709" t="s">
        <v>97</v>
      </c>
      <c r="K3709" t="s">
        <v>97</v>
      </c>
      <c r="L3709" s="4" t="s">
        <v>97</v>
      </c>
      <c r="M3709" t="s">
        <v>97</v>
      </c>
      <c r="N3709" t="s">
        <v>97</v>
      </c>
      <c r="O3709" t="s">
        <v>97</v>
      </c>
      <c r="P3709" t="s">
        <v>97</v>
      </c>
      <c r="Q3709" t="s">
        <v>97</v>
      </c>
      <c r="R3709">
        <v>1</v>
      </c>
      <c r="S3709" t="s">
        <v>97</v>
      </c>
      <c r="T3709" t="s">
        <v>97</v>
      </c>
      <c r="U3709" t="s">
        <v>97</v>
      </c>
      <c r="V3709" t="s">
        <v>97</v>
      </c>
      <c r="W3709">
        <v>12</v>
      </c>
      <c r="X3709" t="s">
        <v>97</v>
      </c>
      <c r="Y3709" t="s">
        <v>97</v>
      </c>
      <c r="Z3709" t="s">
        <v>97</v>
      </c>
      <c r="AA3709" t="s">
        <v>97</v>
      </c>
      <c r="AB3709" t="s">
        <v>97</v>
      </c>
      <c r="AC3709" t="s">
        <v>97</v>
      </c>
      <c r="AD3709" t="s">
        <v>97</v>
      </c>
      <c r="AE3709" t="s">
        <v>97</v>
      </c>
      <c r="AF3709" t="s">
        <v>97</v>
      </c>
      <c r="AG3709" t="s">
        <v>97</v>
      </c>
      <c r="AH3709" t="s">
        <v>97</v>
      </c>
      <c r="AI3709" t="s">
        <v>97</v>
      </c>
      <c r="AJ3709" t="s">
        <v>97</v>
      </c>
      <c r="AK3709" t="s">
        <v>97</v>
      </c>
      <c r="AL3709" t="s">
        <v>97</v>
      </c>
      <c r="AM3709" t="s">
        <v>97</v>
      </c>
      <c r="AN3709" t="s">
        <v>97</v>
      </c>
      <c r="AO3709" t="s">
        <v>97</v>
      </c>
      <c r="AP3709" t="s">
        <v>97</v>
      </c>
      <c r="AQ3709" t="s">
        <v>97</v>
      </c>
      <c r="AR3709" t="s">
        <v>97</v>
      </c>
      <c r="AS3709" t="s">
        <v>97</v>
      </c>
      <c r="AT3709" t="s">
        <v>97</v>
      </c>
      <c r="AU3709" t="s">
        <v>97</v>
      </c>
      <c r="AV3709" t="s">
        <v>97</v>
      </c>
      <c r="AW3709" t="s">
        <v>97</v>
      </c>
      <c r="AX3709" t="s">
        <v>97</v>
      </c>
      <c r="AY3709" t="s">
        <v>5145</v>
      </c>
    </row>
    <row r="3710" spans="1:51" x14ac:dyDescent="0.25">
      <c r="A3710">
        <v>3593</v>
      </c>
      <c r="B3710" s="3" t="s">
        <v>5146</v>
      </c>
      <c r="C3710" s="3" t="str">
        <f t="shared" si="171"/>
        <v>Pizarro, M.C.</v>
      </c>
      <c r="D3710" s="3" t="str">
        <f t="shared" si="172"/>
        <v>Pizarro</v>
      </c>
      <c r="E3710" t="str">
        <f t="shared" si="173"/>
        <v>M.C.</v>
      </c>
      <c r="F3710" t="s">
        <v>34441</v>
      </c>
      <c r="G3710" t="s">
        <v>36413</v>
      </c>
      <c r="H3710" t="s">
        <v>97</v>
      </c>
      <c r="I3710" t="s">
        <v>97</v>
      </c>
      <c r="J3710" t="s">
        <v>97</v>
      </c>
      <c r="K3710" t="s">
        <v>97</v>
      </c>
      <c r="L3710" s="4" t="s">
        <v>97</v>
      </c>
      <c r="M3710" t="s">
        <v>97</v>
      </c>
      <c r="N3710" t="s">
        <v>97</v>
      </c>
      <c r="O3710" t="s">
        <v>97</v>
      </c>
      <c r="P3710" t="s">
        <v>97</v>
      </c>
      <c r="Q3710" t="s">
        <v>97</v>
      </c>
      <c r="R3710">
        <v>1</v>
      </c>
      <c r="S3710" t="s">
        <v>97</v>
      </c>
      <c r="T3710" t="s">
        <v>97</v>
      </c>
      <c r="U3710" t="s">
        <v>97</v>
      </c>
      <c r="V3710" t="s">
        <v>97</v>
      </c>
      <c r="W3710">
        <v>12</v>
      </c>
      <c r="X3710" t="s">
        <v>97</v>
      </c>
      <c r="Y3710" t="s">
        <v>97</v>
      </c>
      <c r="Z3710" t="s">
        <v>97</v>
      </c>
      <c r="AA3710" t="s">
        <v>97</v>
      </c>
      <c r="AB3710" t="s">
        <v>97</v>
      </c>
      <c r="AC3710" t="s">
        <v>97</v>
      </c>
      <c r="AD3710" t="s">
        <v>97</v>
      </c>
      <c r="AE3710" t="s">
        <v>97</v>
      </c>
      <c r="AF3710" t="s">
        <v>97</v>
      </c>
      <c r="AG3710" t="s">
        <v>97</v>
      </c>
      <c r="AH3710" t="s">
        <v>97</v>
      </c>
      <c r="AI3710" t="s">
        <v>97</v>
      </c>
      <c r="AJ3710" t="s">
        <v>97</v>
      </c>
      <c r="AK3710" t="s">
        <v>97</v>
      </c>
      <c r="AL3710" t="s">
        <v>97</v>
      </c>
      <c r="AM3710" t="s">
        <v>97</v>
      </c>
      <c r="AN3710" t="s">
        <v>97</v>
      </c>
      <c r="AO3710" t="s">
        <v>97</v>
      </c>
      <c r="AP3710" t="s">
        <v>97</v>
      </c>
      <c r="AQ3710" t="s">
        <v>97</v>
      </c>
      <c r="AR3710" t="s">
        <v>97</v>
      </c>
      <c r="AS3710" t="s">
        <v>97</v>
      </c>
      <c r="AT3710" t="s">
        <v>97</v>
      </c>
      <c r="AU3710" t="s">
        <v>97</v>
      </c>
      <c r="AV3710" t="s">
        <v>97</v>
      </c>
      <c r="AW3710" t="s">
        <v>97</v>
      </c>
      <c r="AX3710" t="s">
        <v>97</v>
      </c>
      <c r="AY3710" t="s">
        <v>5147</v>
      </c>
    </row>
    <row r="3711" spans="1:51" x14ac:dyDescent="0.25">
      <c r="A3711">
        <v>4360</v>
      </c>
      <c r="B3711" s="3" t="s">
        <v>5284</v>
      </c>
      <c r="C3711" s="3" t="str">
        <f t="shared" si="171"/>
        <v>Pizarro, Isabel</v>
      </c>
      <c r="D3711" s="3" t="str">
        <f t="shared" si="172"/>
        <v>Pizarro</v>
      </c>
      <c r="E3711" t="str">
        <f t="shared" si="173"/>
        <v>Isabel</v>
      </c>
      <c r="F3711" t="s">
        <v>34441</v>
      </c>
      <c r="G3711" t="s">
        <v>36414</v>
      </c>
      <c r="H3711" t="s">
        <v>97</v>
      </c>
      <c r="I3711" t="s">
        <v>97</v>
      </c>
      <c r="J3711" t="s">
        <v>97</v>
      </c>
      <c r="K3711" t="s">
        <v>97</v>
      </c>
      <c r="L3711" s="4" t="s">
        <v>97</v>
      </c>
      <c r="M3711" t="s">
        <v>97</v>
      </c>
      <c r="N3711" t="s">
        <v>97</v>
      </c>
      <c r="O3711" t="s">
        <v>97</v>
      </c>
      <c r="P3711" t="s">
        <v>97</v>
      </c>
      <c r="Q3711" t="s">
        <v>97</v>
      </c>
      <c r="R3711">
        <v>1</v>
      </c>
      <c r="S3711" t="s">
        <v>97</v>
      </c>
      <c r="T3711" t="s">
        <v>97</v>
      </c>
      <c r="U3711" t="s">
        <v>97</v>
      </c>
      <c r="V3711" t="s">
        <v>97</v>
      </c>
      <c r="W3711">
        <v>12</v>
      </c>
      <c r="X3711" t="s">
        <v>97</v>
      </c>
      <c r="Y3711" t="s">
        <v>97</v>
      </c>
      <c r="Z3711" t="s">
        <v>97</v>
      </c>
      <c r="AA3711" t="s">
        <v>97</v>
      </c>
      <c r="AB3711" t="s">
        <v>97</v>
      </c>
      <c r="AC3711" t="s">
        <v>97</v>
      </c>
      <c r="AD3711" t="s">
        <v>97</v>
      </c>
      <c r="AE3711" t="s">
        <v>97</v>
      </c>
      <c r="AF3711" t="s">
        <v>97</v>
      </c>
      <c r="AG3711" t="s">
        <v>97</v>
      </c>
      <c r="AH3711" t="s">
        <v>97</v>
      </c>
      <c r="AI3711" t="s">
        <v>97</v>
      </c>
      <c r="AJ3711" t="s">
        <v>97</v>
      </c>
      <c r="AK3711" t="s">
        <v>97</v>
      </c>
      <c r="AL3711" t="s">
        <v>97</v>
      </c>
      <c r="AM3711" t="s">
        <v>97</v>
      </c>
      <c r="AN3711" t="s">
        <v>97</v>
      </c>
      <c r="AO3711" t="s">
        <v>97</v>
      </c>
      <c r="AP3711" t="s">
        <v>97</v>
      </c>
      <c r="AQ3711" t="s">
        <v>97</v>
      </c>
      <c r="AR3711" t="s">
        <v>97</v>
      </c>
      <c r="AS3711" t="s">
        <v>97</v>
      </c>
      <c r="AT3711" t="s">
        <v>97</v>
      </c>
      <c r="AU3711" t="s">
        <v>97</v>
      </c>
      <c r="AV3711" t="s">
        <v>97</v>
      </c>
      <c r="AW3711" t="s">
        <v>97</v>
      </c>
      <c r="AX3711" t="s">
        <v>97</v>
      </c>
      <c r="AY3711" t="s">
        <v>5285</v>
      </c>
    </row>
    <row r="3712" spans="1:51" x14ac:dyDescent="0.25">
      <c r="A3712">
        <v>5194</v>
      </c>
      <c r="B3712" s="3" t="s">
        <v>6229</v>
      </c>
      <c r="C3712" s="3" t="str">
        <f t="shared" si="171"/>
        <v xml:space="preserve">Pizarro, Juan Paolo </v>
      </c>
      <c r="D3712" s="3" t="str">
        <f t="shared" si="172"/>
        <v>Pizarro</v>
      </c>
      <c r="E3712" t="str">
        <f t="shared" si="173"/>
        <v xml:space="preserve">Juan Paolo </v>
      </c>
      <c r="F3712" t="s">
        <v>34441</v>
      </c>
      <c r="G3712" t="s">
        <v>36408</v>
      </c>
      <c r="R3712">
        <v>1</v>
      </c>
      <c r="S3712" s="1">
        <v>42100.572754629633</v>
      </c>
      <c r="T3712" s="1">
        <v>42100.572754629633</v>
      </c>
      <c r="U3712" t="s">
        <v>91</v>
      </c>
      <c r="W3712">
        <v>12</v>
      </c>
      <c r="AE3712" t="s">
        <v>93</v>
      </c>
      <c r="AF3712" s="1">
        <v>40188</v>
      </c>
      <c r="AI3712" t="s">
        <v>93</v>
      </c>
      <c r="AJ3712" t="s">
        <v>93</v>
      </c>
      <c r="AN3712" t="s">
        <v>93</v>
      </c>
      <c r="AO3712" t="s">
        <v>93</v>
      </c>
      <c r="AP3712" s="1">
        <v>40189</v>
      </c>
      <c r="AY3712" t="s">
        <v>97</v>
      </c>
    </row>
    <row r="3713" spans="1:51" x14ac:dyDescent="0.25">
      <c r="A3713">
        <v>5196</v>
      </c>
      <c r="B3713" s="3" t="s">
        <v>6647</v>
      </c>
      <c r="C3713" s="3" t="str">
        <f t="shared" si="171"/>
        <v xml:space="preserve">Pizarro, Robertino </v>
      </c>
      <c r="D3713" s="3" t="str">
        <f t="shared" si="172"/>
        <v>Pizarro</v>
      </c>
      <c r="E3713" t="str">
        <f t="shared" si="173"/>
        <v xml:space="preserve">Robertino </v>
      </c>
      <c r="F3713" t="s">
        <v>34441</v>
      </c>
      <c r="G3713" t="s">
        <v>36409</v>
      </c>
      <c r="R3713">
        <v>1</v>
      </c>
      <c r="S3713" s="1">
        <v>42100.640196759261</v>
      </c>
      <c r="T3713" s="1">
        <v>42100.640196759261</v>
      </c>
      <c r="U3713" t="s">
        <v>91</v>
      </c>
      <c r="W3713">
        <v>12</v>
      </c>
      <c r="AE3713" t="s">
        <v>93</v>
      </c>
      <c r="AF3713" s="1">
        <v>40188</v>
      </c>
      <c r="AI3713" t="s">
        <v>93</v>
      </c>
      <c r="AJ3713" t="s">
        <v>93</v>
      </c>
      <c r="AN3713" t="s">
        <v>93</v>
      </c>
      <c r="AO3713" t="s">
        <v>93</v>
      </c>
      <c r="AP3713" s="1">
        <v>40189</v>
      </c>
      <c r="AY3713" t="s">
        <v>97</v>
      </c>
    </row>
    <row r="3714" spans="1:51" x14ac:dyDescent="0.25">
      <c r="A3714">
        <v>4459</v>
      </c>
      <c r="B3714" s="3" t="s">
        <v>6979</v>
      </c>
      <c r="C3714" s="3" t="str">
        <f t="shared" si="171"/>
        <v>Pizarro, Robertino</v>
      </c>
      <c r="D3714" s="3" t="str">
        <f t="shared" si="172"/>
        <v>Pizarro</v>
      </c>
      <c r="E3714" t="str">
        <f t="shared" si="173"/>
        <v>Robertino</v>
      </c>
      <c r="F3714" t="s">
        <v>34441</v>
      </c>
      <c r="G3714" t="s">
        <v>36411</v>
      </c>
      <c r="H3714" t="s">
        <v>97</v>
      </c>
      <c r="I3714" t="s">
        <v>97</v>
      </c>
      <c r="J3714" t="s">
        <v>97</v>
      </c>
      <c r="K3714" t="s">
        <v>97</v>
      </c>
      <c r="L3714" s="4" t="s">
        <v>97</v>
      </c>
      <c r="M3714" t="s">
        <v>97</v>
      </c>
      <c r="N3714" t="s">
        <v>97</v>
      </c>
      <c r="O3714" t="s">
        <v>97</v>
      </c>
      <c r="P3714" t="s">
        <v>97</v>
      </c>
      <c r="Q3714" t="s">
        <v>97</v>
      </c>
      <c r="R3714">
        <v>1</v>
      </c>
      <c r="S3714" t="s">
        <v>97</v>
      </c>
      <c r="T3714" t="s">
        <v>97</v>
      </c>
      <c r="U3714" t="s">
        <v>97</v>
      </c>
      <c r="V3714" t="s">
        <v>97</v>
      </c>
      <c r="W3714">
        <v>12</v>
      </c>
      <c r="X3714" t="s">
        <v>97</v>
      </c>
      <c r="Y3714" t="s">
        <v>97</v>
      </c>
      <c r="Z3714" t="s">
        <v>97</v>
      </c>
      <c r="AA3714" t="s">
        <v>97</v>
      </c>
      <c r="AB3714" t="s">
        <v>97</v>
      </c>
      <c r="AC3714" t="s">
        <v>97</v>
      </c>
      <c r="AD3714" t="s">
        <v>97</v>
      </c>
      <c r="AE3714" t="s">
        <v>97</v>
      </c>
      <c r="AF3714" t="s">
        <v>97</v>
      </c>
      <c r="AG3714" t="s">
        <v>97</v>
      </c>
      <c r="AH3714" t="s">
        <v>97</v>
      </c>
      <c r="AI3714" t="s">
        <v>97</v>
      </c>
      <c r="AJ3714" t="s">
        <v>97</v>
      </c>
      <c r="AK3714" t="s">
        <v>97</v>
      </c>
      <c r="AL3714" t="s">
        <v>97</v>
      </c>
      <c r="AM3714" t="s">
        <v>97</v>
      </c>
      <c r="AN3714" t="s">
        <v>97</v>
      </c>
      <c r="AO3714" t="s">
        <v>97</v>
      </c>
      <c r="AP3714" t="s">
        <v>97</v>
      </c>
      <c r="AQ3714" t="s">
        <v>97</v>
      </c>
      <c r="AR3714" t="s">
        <v>97</v>
      </c>
      <c r="AS3714" t="s">
        <v>97</v>
      </c>
      <c r="AT3714" t="s">
        <v>97</v>
      </c>
      <c r="AU3714" t="s">
        <v>97</v>
      </c>
      <c r="AV3714" t="s">
        <v>97</v>
      </c>
      <c r="AW3714" t="s">
        <v>97</v>
      </c>
      <c r="AX3714" t="s">
        <v>97</v>
      </c>
      <c r="AY3714" t="s">
        <v>6980</v>
      </c>
    </row>
    <row r="3715" spans="1:51" x14ac:dyDescent="0.25">
      <c r="A3715">
        <v>4460</v>
      </c>
      <c r="B3715" s="3" t="s">
        <v>6981</v>
      </c>
      <c r="C3715" s="3" t="str">
        <f t="shared" ref="C3715:C3778" si="174">LEFT(B3715,FIND("/",B3715,1)-1)</f>
        <v>Pizarro, Robertino</v>
      </c>
      <c r="D3715" s="3" t="str">
        <f t="shared" ref="D3715:D3778" si="175">LEFT(B3715,FIND(",",B3715)-1)</f>
        <v>Pizarro</v>
      </c>
      <c r="E3715" t="str">
        <f t="shared" si="173"/>
        <v>Robertino</v>
      </c>
      <c r="F3715" t="s">
        <v>34441</v>
      </c>
      <c r="G3715" t="s">
        <v>36411</v>
      </c>
      <c r="H3715" t="s">
        <v>97</v>
      </c>
      <c r="I3715" t="s">
        <v>97</v>
      </c>
      <c r="J3715" t="s">
        <v>97</v>
      </c>
      <c r="K3715" t="s">
        <v>97</v>
      </c>
      <c r="L3715" s="4" t="s">
        <v>97</v>
      </c>
      <c r="M3715" t="s">
        <v>97</v>
      </c>
      <c r="N3715" t="s">
        <v>97</v>
      </c>
      <c r="O3715" t="s">
        <v>97</v>
      </c>
      <c r="P3715" t="s">
        <v>97</v>
      </c>
      <c r="Q3715" t="s">
        <v>97</v>
      </c>
      <c r="R3715">
        <v>1</v>
      </c>
      <c r="S3715" t="s">
        <v>97</v>
      </c>
      <c r="T3715" t="s">
        <v>97</v>
      </c>
      <c r="U3715" t="s">
        <v>97</v>
      </c>
      <c r="V3715" t="s">
        <v>97</v>
      </c>
      <c r="W3715">
        <v>12</v>
      </c>
      <c r="X3715" t="s">
        <v>97</v>
      </c>
      <c r="Y3715" t="s">
        <v>97</v>
      </c>
      <c r="Z3715" t="s">
        <v>97</v>
      </c>
      <c r="AA3715" t="s">
        <v>97</v>
      </c>
      <c r="AB3715" t="s">
        <v>97</v>
      </c>
      <c r="AC3715" t="s">
        <v>97</v>
      </c>
      <c r="AD3715" t="s">
        <v>97</v>
      </c>
      <c r="AE3715" t="s">
        <v>97</v>
      </c>
      <c r="AF3715" t="s">
        <v>97</v>
      </c>
      <c r="AG3715" t="s">
        <v>97</v>
      </c>
      <c r="AH3715" t="s">
        <v>97</v>
      </c>
      <c r="AI3715" t="s">
        <v>97</v>
      </c>
      <c r="AJ3715" t="s">
        <v>97</v>
      </c>
      <c r="AK3715" t="s">
        <v>97</v>
      </c>
      <c r="AL3715" t="s">
        <v>97</v>
      </c>
      <c r="AM3715" t="s">
        <v>97</v>
      </c>
      <c r="AN3715" t="s">
        <v>97</v>
      </c>
      <c r="AO3715" t="s">
        <v>97</v>
      </c>
      <c r="AP3715" t="s">
        <v>97</v>
      </c>
      <c r="AQ3715" t="s">
        <v>97</v>
      </c>
      <c r="AR3715" t="s">
        <v>97</v>
      </c>
      <c r="AS3715" t="s">
        <v>97</v>
      </c>
      <c r="AT3715" t="s">
        <v>97</v>
      </c>
      <c r="AU3715" t="s">
        <v>97</v>
      </c>
      <c r="AV3715" t="s">
        <v>97</v>
      </c>
      <c r="AW3715" t="s">
        <v>97</v>
      </c>
      <c r="AX3715" t="s">
        <v>97</v>
      </c>
      <c r="AY3715" t="s">
        <v>6982</v>
      </c>
    </row>
    <row r="3716" spans="1:51" x14ac:dyDescent="0.25">
      <c r="A3716">
        <v>4461</v>
      </c>
      <c r="B3716" s="3" t="s">
        <v>6983</v>
      </c>
      <c r="C3716" s="3" t="str">
        <f t="shared" si="174"/>
        <v>Pizarro, Juan Paolo</v>
      </c>
      <c r="D3716" s="3" t="str">
        <f t="shared" si="175"/>
        <v>Pizarro</v>
      </c>
      <c r="E3716" t="str">
        <f t="shared" ref="E3716:E3779" si="176">RIGHT(C3716,LEN(C3716)-FIND(",",C3716,1)-1)</f>
        <v>Juan Paolo</v>
      </c>
      <c r="F3716" t="s">
        <v>34441</v>
      </c>
      <c r="G3716" t="s">
        <v>36415</v>
      </c>
      <c r="H3716" t="s">
        <v>97</v>
      </c>
      <c r="I3716" t="s">
        <v>97</v>
      </c>
      <c r="J3716" t="s">
        <v>97</v>
      </c>
      <c r="K3716" t="s">
        <v>97</v>
      </c>
      <c r="L3716" s="4" t="s">
        <v>97</v>
      </c>
      <c r="M3716" t="s">
        <v>97</v>
      </c>
      <c r="N3716" t="s">
        <v>97</v>
      </c>
      <c r="O3716" t="s">
        <v>97</v>
      </c>
      <c r="P3716" t="s">
        <v>97</v>
      </c>
      <c r="Q3716" t="s">
        <v>97</v>
      </c>
      <c r="R3716">
        <v>1</v>
      </c>
      <c r="S3716" t="s">
        <v>97</v>
      </c>
      <c r="T3716" t="s">
        <v>97</v>
      </c>
      <c r="U3716" t="s">
        <v>97</v>
      </c>
      <c r="V3716" t="s">
        <v>97</v>
      </c>
      <c r="W3716">
        <v>12</v>
      </c>
      <c r="X3716" t="s">
        <v>97</v>
      </c>
      <c r="Y3716" t="s">
        <v>97</v>
      </c>
      <c r="Z3716" t="s">
        <v>97</v>
      </c>
      <c r="AA3716" t="s">
        <v>97</v>
      </c>
      <c r="AB3716" t="s">
        <v>97</v>
      </c>
      <c r="AC3716" t="s">
        <v>97</v>
      </c>
      <c r="AD3716" t="s">
        <v>97</v>
      </c>
      <c r="AE3716" t="s">
        <v>97</v>
      </c>
      <c r="AF3716" t="s">
        <v>97</v>
      </c>
      <c r="AG3716" t="s">
        <v>97</v>
      </c>
      <c r="AH3716" t="s">
        <v>97</v>
      </c>
      <c r="AI3716" t="s">
        <v>97</v>
      </c>
      <c r="AJ3716" t="s">
        <v>97</v>
      </c>
      <c r="AK3716" t="s">
        <v>97</v>
      </c>
      <c r="AL3716" t="s">
        <v>97</v>
      </c>
      <c r="AM3716" t="s">
        <v>97</v>
      </c>
      <c r="AN3716" t="s">
        <v>97</v>
      </c>
      <c r="AO3716" t="s">
        <v>97</v>
      </c>
      <c r="AP3716" t="s">
        <v>97</v>
      </c>
      <c r="AQ3716" t="s">
        <v>97</v>
      </c>
      <c r="AR3716" t="s">
        <v>97</v>
      </c>
      <c r="AS3716" t="s">
        <v>97</v>
      </c>
      <c r="AT3716" t="s">
        <v>97</v>
      </c>
      <c r="AU3716" t="s">
        <v>97</v>
      </c>
      <c r="AV3716" t="s">
        <v>97</v>
      </c>
      <c r="AW3716" t="s">
        <v>97</v>
      </c>
      <c r="AX3716" t="s">
        <v>97</v>
      </c>
      <c r="AY3716" t="s">
        <v>6984</v>
      </c>
    </row>
    <row r="3717" spans="1:51" x14ac:dyDescent="0.25">
      <c r="A3717">
        <v>3215</v>
      </c>
      <c r="B3717" s="3" t="s">
        <v>8886</v>
      </c>
      <c r="C3717" s="3" t="str">
        <f t="shared" si="174"/>
        <v>Pizarro, Ma.Christina(NB)</v>
      </c>
      <c r="D3717" s="3" t="str">
        <f t="shared" si="175"/>
        <v>Pizarro</v>
      </c>
      <c r="E3717" t="str">
        <f t="shared" si="176"/>
        <v>Ma.Christina(NB)</v>
      </c>
      <c r="F3717" t="s">
        <v>34441</v>
      </c>
      <c r="G3717" t="s">
        <v>37730</v>
      </c>
      <c r="H3717" t="s">
        <v>8887</v>
      </c>
      <c r="L3717" s="4" t="s">
        <v>100</v>
      </c>
      <c r="M3717" t="s">
        <v>101</v>
      </c>
      <c r="N3717" t="s">
        <v>102</v>
      </c>
      <c r="O3717" t="s">
        <v>135</v>
      </c>
      <c r="R3717">
        <v>1</v>
      </c>
      <c r="S3717" s="1">
        <v>40710.602083333331</v>
      </c>
      <c r="T3717" s="1">
        <v>40959.707337962966</v>
      </c>
      <c r="U3717" t="s">
        <v>91</v>
      </c>
      <c r="V3717" t="s">
        <v>91</v>
      </c>
      <c r="W3717">
        <v>12</v>
      </c>
      <c r="X3717" t="s">
        <v>7886</v>
      </c>
      <c r="Y3717" t="s">
        <v>135</v>
      </c>
      <c r="Z3717" t="s">
        <v>102</v>
      </c>
      <c r="AE3717" t="s">
        <v>93</v>
      </c>
      <c r="AF3717" s="1">
        <v>40188</v>
      </c>
      <c r="AI3717" t="s">
        <v>93</v>
      </c>
      <c r="AJ3717" t="s">
        <v>93</v>
      </c>
      <c r="AN3717" t="s">
        <v>93</v>
      </c>
      <c r="AO3717" t="s">
        <v>93</v>
      </c>
      <c r="AP3717" s="1">
        <v>40189</v>
      </c>
      <c r="AY3717" t="s">
        <v>97</v>
      </c>
    </row>
    <row r="3718" spans="1:51" x14ac:dyDescent="0.25">
      <c r="A3718">
        <v>4470</v>
      </c>
      <c r="B3718" s="3" t="s">
        <v>9119</v>
      </c>
      <c r="C3718" s="3" t="str">
        <f t="shared" si="174"/>
        <v>Pizarro, Robertino</v>
      </c>
      <c r="D3718" s="3" t="str">
        <f t="shared" si="175"/>
        <v>Pizarro</v>
      </c>
      <c r="E3718" t="str">
        <f t="shared" si="176"/>
        <v>Robertino</v>
      </c>
      <c r="F3718" t="s">
        <v>34441</v>
      </c>
      <c r="G3718" t="s">
        <v>36411</v>
      </c>
      <c r="H3718" t="s">
        <v>97</v>
      </c>
      <c r="I3718" t="s">
        <v>97</v>
      </c>
      <c r="J3718" t="s">
        <v>97</v>
      </c>
      <c r="K3718" t="s">
        <v>97</v>
      </c>
      <c r="L3718" s="4" t="s">
        <v>97</v>
      </c>
      <c r="M3718" t="s">
        <v>97</v>
      </c>
      <c r="N3718" t="s">
        <v>97</v>
      </c>
      <c r="O3718" t="s">
        <v>97</v>
      </c>
      <c r="P3718" t="s">
        <v>97</v>
      </c>
      <c r="Q3718" t="s">
        <v>97</v>
      </c>
      <c r="R3718">
        <v>1</v>
      </c>
      <c r="S3718" t="s">
        <v>97</v>
      </c>
      <c r="T3718" t="s">
        <v>97</v>
      </c>
      <c r="U3718" t="s">
        <v>97</v>
      </c>
      <c r="V3718" t="s">
        <v>97</v>
      </c>
      <c r="W3718">
        <v>12</v>
      </c>
      <c r="X3718" t="s">
        <v>97</v>
      </c>
      <c r="Y3718" t="s">
        <v>97</v>
      </c>
      <c r="Z3718" t="s">
        <v>97</v>
      </c>
      <c r="AA3718" t="s">
        <v>97</v>
      </c>
      <c r="AB3718" t="s">
        <v>97</v>
      </c>
      <c r="AC3718" t="s">
        <v>97</v>
      </c>
      <c r="AD3718" t="s">
        <v>97</v>
      </c>
      <c r="AE3718" t="s">
        <v>97</v>
      </c>
      <c r="AF3718" t="s">
        <v>97</v>
      </c>
      <c r="AG3718" t="s">
        <v>97</v>
      </c>
      <c r="AH3718" t="s">
        <v>97</v>
      </c>
      <c r="AI3718" t="s">
        <v>97</v>
      </c>
      <c r="AJ3718" t="s">
        <v>97</v>
      </c>
      <c r="AK3718" t="s">
        <v>97</v>
      </c>
      <c r="AL3718" t="s">
        <v>97</v>
      </c>
      <c r="AM3718" t="s">
        <v>97</v>
      </c>
      <c r="AN3718" t="s">
        <v>97</v>
      </c>
      <c r="AO3718" t="s">
        <v>97</v>
      </c>
      <c r="AP3718" t="s">
        <v>97</v>
      </c>
      <c r="AQ3718" t="s">
        <v>97</v>
      </c>
      <c r="AR3718" t="s">
        <v>97</v>
      </c>
      <c r="AS3718" t="s">
        <v>97</v>
      </c>
      <c r="AT3718" t="s">
        <v>97</v>
      </c>
      <c r="AU3718" t="s">
        <v>97</v>
      </c>
      <c r="AV3718" t="s">
        <v>97</v>
      </c>
      <c r="AW3718" t="s">
        <v>97</v>
      </c>
      <c r="AX3718" t="s">
        <v>97</v>
      </c>
      <c r="AY3718" t="s">
        <v>9120</v>
      </c>
    </row>
    <row r="3719" spans="1:51" x14ac:dyDescent="0.25">
      <c r="A3719">
        <v>4471</v>
      </c>
      <c r="B3719" s="3" t="s">
        <v>9133</v>
      </c>
      <c r="C3719" s="3" t="str">
        <f t="shared" si="174"/>
        <v>Pizarro, Robertino</v>
      </c>
      <c r="D3719" s="3" t="str">
        <f t="shared" si="175"/>
        <v>Pizarro</v>
      </c>
      <c r="E3719" t="str">
        <f t="shared" si="176"/>
        <v>Robertino</v>
      </c>
      <c r="F3719" t="s">
        <v>34441</v>
      </c>
      <c r="G3719" t="s">
        <v>36411</v>
      </c>
      <c r="H3719" t="s">
        <v>97</v>
      </c>
      <c r="I3719" t="s">
        <v>97</v>
      </c>
      <c r="J3719" t="s">
        <v>97</v>
      </c>
      <c r="K3719" t="s">
        <v>97</v>
      </c>
      <c r="L3719" s="4" t="s">
        <v>97</v>
      </c>
      <c r="M3719" t="s">
        <v>97</v>
      </c>
      <c r="N3719" t="s">
        <v>97</v>
      </c>
      <c r="O3719" t="s">
        <v>97</v>
      </c>
      <c r="P3719" t="s">
        <v>97</v>
      </c>
      <c r="Q3719" t="s">
        <v>97</v>
      </c>
      <c r="R3719">
        <v>1</v>
      </c>
      <c r="S3719" t="s">
        <v>97</v>
      </c>
      <c r="T3719" t="s">
        <v>97</v>
      </c>
      <c r="U3719" t="s">
        <v>97</v>
      </c>
      <c r="V3719" t="s">
        <v>97</v>
      </c>
      <c r="W3719">
        <v>12</v>
      </c>
      <c r="X3719" t="s">
        <v>97</v>
      </c>
      <c r="Y3719" t="s">
        <v>97</v>
      </c>
      <c r="Z3719" t="s">
        <v>97</v>
      </c>
      <c r="AA3719" t="s">
        <v>97</v>
      </c>
      <c r="AB3719" t="s">
        <v>97</v>
      </c>
      <c r="AC3719" t="s">
        <v>97</v>
      </c>
      <c r="AD3719" t="s">
        <v>97</v>
      </c>
      <c r="AE3719" t="s">
        <v>97</v>
      </c>
      <c r="AF3719" t="s">
        <v>97</v>
      </c>
      <c r="AG3719" t="s">
        <v>97</v>
      </c>
      <c r="AH3719" t="s">
        <v>97</v>
      </c>
      <c r="AI3719" t="s">
        <v>97</v>
      </c>
      <c r="AJ3719" t="s">
        <v>97</v>
      </c>
      <c r="AK3719" t="s">
        <v>97</v>
      </c>
      <c r="AL3719" t="s">
        <v>97</v>
      </c>
      <c r="AM3719" t="s">
        <v>97</v>
      </c>
      <c r="AN3719" t="s">
        <v>97</v>
      </c>
      <c r="AO3719" t="s">
        <v>97</v>
      </c>
      <c r="AP3719" t="s">
        <v>97</v>
      </c>
      <c r="AQ3719" t="s">
        <v>97</v>
      </c>
      <c r="AR3719" t="s">
        <v>97</v>
      </c>
      <c r="AS3719" t="s">
        <v>97</v>
      </c>
      <c r="AT3719" t="s">
        <v>97</v>
      </c>
      <c r="AU3719" t="s">
        <v>97</v>
      </c>
      <c r="AV3719" t="s">
        <v>97</v>
      </c>
      <c r="AW3719" t="s">
        <v>97</v>
      </c>
      <c r="AX3719" t="s">
        <v>97</v>
      </c>
      <c r="AY3719" t="s">
        <v>9134</v>
      </c>
    </row>
    <row r="3720" spans="1:51" x14ac:dyDescent="0.25">
      <c r="A3720">
        <v>4483</v>
      </c>
      <c r="B3720" s="3" t="s">
        <v>9185</v>
      </c>
      <c r="C3720" s="3" t="str">
        <f t="shared" si="174"/>
        <v>Pizarro, Robertino</v>
      </c>
      <c r="D3720" s="3" t="str">
        <f t="shared" si="175"/>
        <v>Pizarro</v>
      </c>
      <c r="E3720" t="str">
        <f t="shared" si="176"/>
        <v>Robertino</v>
      </c>
      <c r="F3720" t="s">
        <v>34441</v>
      </c>
      <c r="G3720" t="s">
        <v>36411</v>
      </c>
      <c r="H3720" t="s">
        <v>97</v>
      </c>
      <c r="I3720" t="s">
        <v>97</v>
      </c>
      <c r="J3720" t="s">
        <v>97</v>
      </c>
      <c r="K3720" t="s">
        <v>97</v>
      </c>
      <c r="L3720" s="4" t="s">
        <v>97</v>
      </c>
      <c r="M3720" t="s">
        <v>97</v>
      </c>
      <c r="N3720" t="s">
        <v>97</v>
      </c>
      <c r="O3720" t="s">
        <v>97</v>
      </c>
      <c r="P3720" t="s">
        <v>97</v>
      </c>
      <c r="Q3720" t="s">
        <v>97</v>
      </c>
      <c r="R3720">
        <v>1</v>
      </c>
      <c r="S3720" t="s">
        <v>97</v>
      </c>
      <c r="T3720" t="s">
        <v>97</v>
      </c>
      <c r="U3720" t="s">
        <v>97</v>
      </c>
      <c r="V3720" t="s">
        <v>97</v>
      </c>
      <c r="W3720">
        <v>12</v>
      </c>
      <c r="X3720" t="s">
        <v>97</v>
      </c>
      <c r="Y3720" t="s">
        <v>97</v>
      </c>
      <c r="Z3720" t="s">
        <v>97</v>
      </c>
      <c r="AA3720" t="s">
        <v>97</v>
      </c>
      <c r="AB3720" t="s">
        <v>97</v>
      </c>
      <c r="AC3720" t="s">
        <v>97</v>
      </c>
      <c r="AD3720" t="s">
        <v>97</v>
      </c>
      <c r="AE3720" t="s">
        <v>97</v>
      </c>
      <c r="AF3720" t="s">
        <v>97</v>
      </c>
      <c r="AG3720" t="s">
        <v>97</v>
      </c>
      <c r="AH3720" t="s">
        <v>97</v>
      </c>
      <c r="AI3720" t="s">
        <v>97</v>
      </c>
      <c r="AJ3720" t="s">
        <v>97</v>
      </c>
      <c r="AK3720" t="s">
        <v>97</v>
      </c>
      <c r="AL3720" t="s">
        <v>97</v>
      </c>
      <c r="AM3720" t="s">
        <v>97</v>
      </c>
      <c r="AN3720" t="s">
        <v>97</v>
      </c>
      <c r="AO3720" t="s">
        <v>97</v>
      </c>
      <c r="AP3720" t="s">
        <v>97</v>
      </c>
      <c r="AQ3720" t="s">
        <v>97</v>
      </c>
      <c r="AR3720" t="s">
        <v>97</v>
      </c>
      <c r="AS3720" t="s">
        <v>97</v>
      </c>
      <c r="AT3720" t="s">
        <v>97</v>
      </c>
      <c r="AU3720" t="s">
        <v>97</v>
      </c>
      <c r="AV3720" t="s">
        <v>97</v>
      </c>
      <c r="AW3720" t="s">
        <v>97</v>
      </c>
      <c r="AX3720" t="s">
        <v>97</v>
      </c>
      <c r="AY3720" t="s">
        <v>9186</v>
      </c>
    </row>
    <row r="3721" spans="1:51" x14ac:dyDescent="0.25">
      <c r="A3721">
        <v>87</v>
      </c>
      <c r="B3721" s="3" t="s">
        <v>9221</v>
      </c>
      <c r="C3721" s="3" t="str">
        <f t="shared" si="174"/>
        <v>Pizarro, Robertino</v>
      </c>
      <c r="D3721" s="3" t="str">
        <f t="shared" si="175"/>
        <v>Pizarro</v>
      </c>
      <c r="E3721" t="str">
        <f t="shared" si="176"/>
        <v>Robertino</v>
      </c>
      <c r="F3721" t="s">
        <v>34441</v>
      </c>
      <c r="G3721" t="s">
        <v>36411</v>
      </c>
      <c r="H3721" t="s">
        <v>9222</v>
      </c>
      <c r="L3721" s="4" t="s">
        <v>134</v>
      </c>
      <c r="M3721" t="s">
        <v>101</v>
      </c>
      <c r="N3721" t="s">
        <v>102</v>
      </c>
      <c r="O3721" t="s">
        <v>135</v>
      </c>
      <c r="R3721">
        <v>1</v>
      </c>
      <c r="S3721" t="s">
        <v>2911</v>
      </c>
      <c r="T3721" s="1">
        <v>40732.447002314817</v>
      </c>
      <c r="V3721" t="s">
        <v>91</v>
      </c>
      <c r="W3721">
        <v>12</v>
      </c>
      <c r="X3721" t="s">
        <v>7886</v>
      </c>
      <c r="Y3721" t="s">
        <v>135</v>
      </c>
      <c r="Z3721" t="s">
        <v>102</v>
      </c>
      <c r="AA3721" t="s">
        <v>101</v>
      </c>
      <c r="AB3721" t="s">
        <v>134</v>
      </c>
      <c r="AE3721" t="s">
        <v>113</v>
      </c>
      <c r="AF3721" t="s">
        <v>2911</v>
      </c>
      <c r="AH3721" t="s">
        <v>105</v>
      </c>
      <c r="AI3721" t="s">
        <v>106</v>
      </c>
      <c r="AJ3721" t="s">
        <v>107</v>
      </c>
      <c r="AL3721" t="s">
        <v>9223</v>
      </c>
      <c r="AM3721" t="s">
        <v>9224</v>
      </c>
      <c r="AN3721" t="s">
        <v>117</v>
      </c>
      <c r="AP3721" t="s">
        <v>2911</v>
      </c>
      <c r="AU3721" t="s">
        <v>9225</v>
      </c>
      <c r="AW3721" t="s">
        <v>860</v>
      </c>
      <c r="AY3721" t="s">
        <v>9226</v>
      </c>
    </row>
    <row r="3722" spans="1:51" x14ac:dyDescent="0.25">
      <c r="A3722">
        <v>373</v>
      </c>
      <c r="B3722" s="3" t="s">
        <v>10880</v>
      </c>
      <c r="C3722" s="3" t="str">
        <f t="shared" si="174"/>
        <v>Pizarro, Robertino</v>
      </c>
      <c r="D3722" s="3" t="str">
        <f t="shared" si="175"/>
        <v>Pizarro</v>
      </c>
      <c r="E3722" t="str">
        <f t="shared" si="176"/>
        <v>Robertino</v>
      </c>
      <c r="F3722" t="s">
        <v>34441</v>
      </c>
      <c r="G3722" t="s">
        <v>36411</v>
      </c>
      <c r="H3722" t="s">
        <v>9222</v>
      </c>
      <c r="L3722" s="4" t="s">
        <v>134</v>
      </c>
      <c r="M3722" t="s">
        <v>101</v>
      </c>
      <c r="N3722" t="s">
        <v>102</v>
      </c>
      <c r="O3722" t="s">
        <v>135</v>
      </c>
      <c r="R3722">
        <v>1</v>
      </c>
      <c r="S3722" t="s">
        <v>2911</v>
      </c>
      <c r="T3722" s="1">
        <v>40732.445590277777</v>
      </c>
      <c r="V3722" t="s">
        <v>91</v>
      </c>
      <c r="W3722">
        <v>12</v>
      </c>
      <c r="X3722" t="s">
        <v>7886</v>
      </c>
      <c r="Y3722" t="s">
        <v>135</v>
      </c>
      <c r="Z3722" t="s">
        <v>102</v>
      </c>
      <c r="AA3722" t="s">
        <v>101</v>
      </c>
      <c r="AB3722" t="s">
        <v>134</v>
      </c>
      <c r="AE3722" t="s">
        <v>113</v>
      </c>
      <c r="AF3722" t="s">
        <v>2911</v>
      </c>
      <c r="AH3722" t="s">
        <v>105</v>
      </c>
      <c r="AI3722" t="s">
        <v>106</v>
      </c>
      <c r="AJ3722" t="s">
        <v>107</v>
      </c>
      <c r="AL3722" t="s">
        <v>9223</v>
      </c>
      <c r="AM3722" t="s">
        <v>9224</v>
      </c>
      <c r="AN3722" t="s">
        <v>117</v>
      </c>
      <c r="AP3722" t="s">
        <v>2911</v>
      </c>
      <c r="AU3722" t="s">
        <v>9225</v>
      </c>
      <c r="AW3722" t="s">
        <v>860</v>
      </c>
      <c r="AY3722" t="s">
        <v>10881</v>
      </c>
    </row>
    <row r="3723" spans="1:51" x14ac:dyDescent="0.25">
      <c r="A3723">
        <v>375</v>
      </c>
      <c r="B3723" s="3" t="s">
        <v>10890</v>
      </c>
      <c r="C3723" s="3" t="str">
        <f t="shared" si="174"/>
        <v>Pizarro, Robertino</v>
      </c>
      <c r="D3723" s="3" t="str">
        <f t="shared" si="175"/>
        <v>Pizarro</v>
      </c>
      <c r="E3723" t="str">
        <f t="shared" si="176"/>
        <v>Robertino</v>
      </c>
      <c r="F3723" t="s">
        <v>34441</v>
      </c>
      <c r="G3723" t="s">
        <v>36411</v>
      </c>
      <c r="H3723" t="s">
        <v>9222</v>
      </c>
      <c r="L3723" s="4" t="s">
        <v>134</v>
      </c>
      <c r="M3723" t="s">
        <v>101</v>
      </c>
      <c r="N3723" t="s">
        <v>102</v>
      </c>
      <c r="O3723" t="s">
        <v>135</v>
      </c>
      <c r="R3723">
        <v>1</v>
      </c>
      <c r="S3723" t="s">
        <v>2911</v>
      </c>
      <c r="T3723" s="1">
        <v>40732.452453703707</v>
      </c>
      <c r="V3723" t="s">
        <v>91</v>
      </c>
      <c r="W3723">
        <v>12</v>
      </c>
      <c r="X3723" t="s">
        <v>7886</v>
      </c>
      <c r="Y3723" t="s">
        <v>135</v>
      </c>
      <c r="Z3723" t="s">
        <v>102</v>
      </c>
      <c r="AA3723" t="s">
        <v>101</v>
      </c>
      <c r="AB3723" t="s">
        <v>134</v>
      </c>
      <c r="AE3723" t="s">
        <v>113</v>
      </c>
      <c r="AF3723" t="s">
        <v>2911</v>
      </c>
      <c r="AH3723" t="s">
        <v>105</v>
      </c>
      <c r="AI3723" t="s">
        <v>106</v>
      </c>
      <c r="AJ3723" t="s">
        <v>107</v>
      </c>
      <c r="AL3723" t="s">
        <v>9223</v>
      </c>
      <c r="AM3723" t="s">
        <v>9224</v>
      </c>
      <c r="AN3723" t="s">
        <v>117</v>
      </c>
      <c r="AP3723" t="s">
        <v>2911</v>
      </c>
      <c r="AU3723" t="s">
        <v>9225</v>
      </c>
      <c r="AW3723" t="s">
        <v>860</v>
      </c>
      <c r="AY3723" t="s">
        <v>10891</v>
      </c>
    </row>
    <row r="3724" spans="1:51" x14ac:dyDescent="0.25">
      <c r="A3724">
        <v>378</v>
      </c>
      <c r="B3724" s="3" t="s">
        <v>10909</v>
      </c>
      <c r="C3724" s="3" t="str">
        <f t="shared" si="174"/>
        <v>Pizarro, Victorio</v>
      </c>
      <c r="D3724" s="3" t="str">
        <f t="shared" si="175"/>
        <v>Pizarro</v>
      </c>
      <c r="E3724" t="str">
        <f t="shared" si="176"/>
        <v>Victorio</v>
      </c>
      <c r="F3724" t="s">
        <v>34441</v>
      </c>
      <c r="G3724" t="s">
        <v>35005</v>
      </c>
      <c r="H3724" t="s">
        <v>10910</v>
      </c>
      <c r="M3724" t="s">
        <v>8057</v>
      </c>
      <c r="N3724" t="s">
        <v>9232</v>
      </c>
      <c r="O3724" t="s">
        <v>10911</v>
      </c>
      <c r="R3724">
        <v>1</v>
      </c>
      <c r="S3724" t="s">
        <v>2911</v>
      </c>
      <c r="T3724" s="1">
        <v>40870.664895833332</v>
      </c>
      <c r="V3724" t="s">
        <v>91</v>
      </c>
      <c r="W3724">
        <v>12</v>
      </c>
      <c r="Y3724" t="s">
        <v>10911</v>
      </c>
      <c r="Z3724" t="s">
        <v>9232</v>
      </c>
      <c r="AA3724" t="s">
        <v>1153</v>
      </c>
      <c r="AF3724" t="s">
        <v>2911</v>
      </c>
      <c r="AI3724" t="s">
        <v>106</v>
      </c>
      <c r="AJ3724" t="s">
        <v>107</v>
      </c>
      <c r="AP3724" t="s">
        <v>2911</v>
      </c>
      <c r="AY3724" t="s">
        <v>10912</v>
      </c>
    </row>
    <row r="3725" spans="1:51" x14ac:dyDescent="0.25">
      <c r="A3725">
        <v>504</v>
      </c>
      <c r="B3725" s="3" t="s">
        <v>11764</v>
      </c>
      <c r="C3725" s="3" t="str">
        <f t="shared" si="174"/>
        <v>Pizarro, Robertino</v>
      </c>
      <c r="D3725" s="3" t="str">
        <f t="shared" si="175"/>
        <v>Pizarro</v>
      </c>
      <c r="E3725" t="str">
        <f t="shared" si="176"/>
        <v>Robertino</v>
      </c>
      <c r="F3725" t="s">
        <v>34441</v>
      </c>
      <c r="G3725" t="s">
        <v>36411</v>
      </c>
      <c r="H3725" t="s">
        <v>9222</v>
      </c>
      <c r="L3725" s="4" t="s">
        <v>134</v>
      </c>
      <c r="M3725" t="s">
        <v>101</v>
      </c>
      <c r="N3725" t="s">
        <v>102</v>
      </c>
      <c r="O3725" t="s">
        <v>135</v>
      </c>
      <c r="R3725">
        <v>1</v>
      </c>
      <c r="S3725" t="s">
        <v>2911</v>
      </c>
      <c r="T3725" s="1">
        <v>40732.448171296295</v>
      </c>
      <c r="V3725" t="s">
        <v>91</v>
      </c>
      <c r="W3725">
        <v>12</v>
      </c>
      <c r="X3725" t="s">
        <v>7886</v>
      </c>
      <c r="Y3725" t="s">
        <v>135</v>
      </c>
      <c r="Z3725" t="s">
        <v>102</v>
      </c>
      <c r="AA3725" t="s">
        <v>101</v>
      </c>
      <c r="AB3725" t="s">
        <v>134</v>
      </c>
      <c r="AE3725" t="s">
        <v>113</v>
      </c>
      <c r="AF3725" t="s">
        <v>2911</v>
      </c>
      <c r="AH3725" t="s">
        <v>105</v>
      </c>
      <c r="AI3725" t="s">
        <v>106</v>
      </c>
      <c r="AJ3725" t="s">
        <v>107</v>
      </c>
      <c r="AL3725" t="s">
        <v>9223</v>
      </c>
      <c r="AM3725" t="s">
        <v>9224</v>
      </c>
      <c r="AN3725" t="s">
        <v>117</v>
      </c>
      <c r="AP3725" t="s">
        <v>2911</v>
      </c>
      <c r="AU3725" t="s">
        <v>9225</v>
      </c>
      <c r="AW3725" t="s">
        <v>860</v>
      </c>
      <c r="AX3725" t="s">
        <v>9223</v>
      </c>
      <c r="AY3725" t="s">
        <v>11765</v>
      </c>
    </row>
    <row r="3726" spans="1:51" x14ac:dyDescent="0.25">
      <c r="A3726">
        <v>5616</v>
      </c>
      <c r="B3726" s="3" t="s">
        <v>15906</v>
      </c>
      <c r="C3726" s="3" t="str">
        <f t="shared" si="174"/>
        <v xml:space="preserve">Pizarro, Juan Paolo </v>
      </c>
      <c r="D3726" s="3" t="str">
        <f t="shared" si="175"/>
        <v>Pizarro</v>
      </c>
      <c r="E3726" t="str">
        <f t="shared" si="176"/>
        <v xml:space="preserve">Juan Paolo </v>
      </c>
      <c r="F3726" t="s">
        <v>34441</v>
      </c>
      <c r="G3726" t="s">
        <v>36408</v>
      </c>
      <c r="R3726">
        <v>1</v>
      </c>
      <c r="S3726" s="1">
        <v>42660.716111111113</v>
      </c>
      <c r="T3726" s="1">
        <v>42660.716111111113</v>
      </c>
      <c r="U3726" t="s">
        <v>91</v>
      </c>
      <c r="W3726">
        <v>12</v>
      </c>
      <c r="AE3726" t="s">
        <v>93</v>
      </c>
      <c r="AF3726" s="1">
        <v>40188</v>
      </c>
      <c r="AI3726" t="s">
        <v>93</v>
      </c>
      <c r="AJ3726" t="s">
        <v>93</v>
      </c>
      <c r="AN3726" t="s">
        <v>93</v>
      </c>
      <c r="AO3726" t="s">
        <v>93</v>
      </c>
      <c r="AP3726" s="1">
        <v>40189</v>
      </c>
      <c r="AY3726" t="s">
        <v>97</v>
      </c>
    </row>
    <row r="3727" spans="1:51" x14ac:dyDescent="0.25">
      <c r="A3727">
        <v>5617</v>
      </c>
      <c r="B3727" s="3" t="s">
        <v>15907</v>
      </c>
      <c r="C3727" s="3" t="str">
        <f t="shared" si="174"/>
        <v xml:space="preserve">Pizarro, Juan Paolo </v>
      </c>
      <c r="D3727" s="3" t="str">
        <f t="shared" si="175"/>
        <v>Pizarro</v>
      </c>
      <c r="E3727" t="str">
        <f t="shared" si="176"/>
        <v xml:space="preserve">Juan Paolo </v>
      </c>
      <c r="F3727" t="s">
        <v>34441</v>
      </c>
      <c r="G3727" t="s">
        <v>36408</v>
      </c>
      <c r="R3727">
        <v>1</v>
      </c>
      <c r="S3727" s="1">
        <v>42660.71733796296</v>
      </c>
      <c r="T3727" s="1">
        <v>42660.71733796296</v>
      </c>
      <c r="U3727" t="s">
        <v>91</v>
      </c>
      <c r="W3727">
        <v>12</v>
      </c>
      <c r="AE3727" t="s">
        <v>93</v>
      </c>
      <c r="AF3727" s="1">
        <v>40188</v>
      </c>
      <c r="AI3727" t="s">
        <v>93</v>
      </c>
      <c r="AJ3727" t="s">
        <v>93</v>
      </c>
      <c r="AN3727" t="s">
        <v>93</v>
      </c>
      <c r="AO3727" t="s">
        <v>93</v>
      </c>
      <c r="AP3727" s="1">
        <v>40189</v>
      </c>
      <c r="AY3727" t="s">
        <v>97</v>
      </c>
    </row>
    <row r="3728" spans="1:51" x14ac:dyDescent="0.25">
      <c r="A3728">
        <v>5566</v>
      </c>
      <c r="B3728" s="3" t="s">
        <v>16296</v>
      </c>
      <c r="C3728" s="3" t="str">
        <f t="shared" si="174"/>
        <v xml:space="preserve">Pizarro, Juan Paolo </v>
      </c>
      <c r="D3728" s="3" t="str">
        <f t="shared" si="175"/>
        <v>Pizarro</v>
      </c>
      <c r="E3728" t="str">
        <f t="shared" si="176"/>
        <v xml:space="preserve">Juan Paolo </v>
      </c>
      <c r="F3728" t="s">
        <v>34441</v>
      </c>
      <c r="G3728" t="s">
        <v>36408</v>
      </c>
      <c r="R3728">
        <v>1</v>
      </c>
      <c r="S3728" s="1">
        <v>42657.595775462964</v>
      </c>
      <c r="T3728" s="1">
        <v>42657.595775462964</v>
      </c>
      <c r="U3728" t="s">
        <v>91</v>
      </c>
      <c r="W3728">
        <v>12</v>
      </c>
      <c r="AE3728" t="s">
        <v>93</v>
      </c>
      <c r="AF3728" s="1">
        <v>40188</v>
      </c>
      <c r="AI3728" t="s">
        <v>93</v>
      </c>
      <c r="AJ3728" t="s">
        <v>93</v>
      </c>
      <c r="AN3728" t="s">
        <v>93</v>
      </c>
      <c r="AO3728" t="s">
        <v>93</v>
      </c>
      <c r="AP3728" s="1">
        <v>40189</v>
      </c>
      <c r="AY3728" t="s">
        <v>97</v>
      </c>
    </row>
    <row r="3729" spans="1:51" x14ac:dyDescent="0.25">
      <c r="A3729">
        <v>5567</v>
      </c>
      <c r="B3729" s="3" t="s">
        <v>16297</v>
      </c>
      <c r="C3729" s="3" t="str">
        <f t="shared" si="174"/>
        <v xml:space="preserve">Pizarro, Cristina P. </v>
      </c>
      <c r="D3729" s="3" t="str">
        <f t="shared" si="175"/>
        <v>Pizarro</v>
      </c>
      <c r="E3729" t="str">
        <f t="shared" si="176"/>
        <v xml:space="preserve">Cristina P. </v>
      </c>
      <c r="F3729" t="s">
        <v>34441</v>
      </c>
      <c r="G3729" t="s">
        <v>36418</v>
      </c>
      <c r="R3729">
        <v>1</v>
      </c>
      <c r="S3729" s="1">
        <v>42657.598576388889</v>
      </c>
      <c r="T3729" s="1">
        <v>42657.598576388889</v>
      </c>
      <c r="U3729" t="s">
        <v>91</v>
      </c>
      <c r="W3729">
        <v>12</v>
      </c>
      <c r="AE3729" t="s">
        <v>93</v>
      </c>
      <c r="AF3729" s="1">
        <v>40188</v>
      </c>
      <c r="AI3729" t="s">
        <v>93</v>
      </c>
      <c r="AJ3729" t="s">
        <v>93</v>
      </c>
      <c r="AN3729" t="s">
        <v>93</v>
      </c>
      <c r="AO3729" t="s">
        <v>93</v>
      </c>
      <c r="AP3729" s="1">
        <v>40189</v>
      </c>
      <c r="AY3729" t="s">
        <v>97</v>
      </c>
    </row>
    <row r="3730" spans="1:51" x14ac:dyDescent="0.25">
      <c r="A3730">
        <v>5569</v>
      </c>
      <c r="B3730" s="3" t="s">
        <v>16299</v>
      </c>
      <c r="C3730" s="3" t="str">
        <f t="shared" si="174"/>
        <v xml:space="preserve">Pizarro, Robertino E. </v>
      </c>
      <c r="D3730" s="3" t="str">
        <f t="shared" si="175"/>
        <v>Pizarro</v>
      </c>
      <c r="E3730" t="str">
        <f t="shared" si="176"/>
        <v xml:space="preserve">Robertino E. </v>
      </c>
      <c r="F3730" t="s">
        <v>34441</v>
      </c>
      <c r="G3730" t="s">
        <v>36411</v>
      </c>
      <c r="R3730">
        <v>1</v>
      </c>
      <c r="S3730" s="1">
        <v>42657.604884259257</v>
      </c>
      <c r="T3730" s="1">
        <v>42657.604884259257</v>
      </c>
      <c r="U3730" t="s">
        <v>91</v>
      </c>
      <c r="W3730">
        <v>12</v>
      </c>
      <c r="AE3730" t="s">
        <v>93</v>
      </c>
      <c r="AF3730" s="1">
        <v>40188</v>
      </c>
      <c r="AI3730" t="s">
        <v>93</v>
      </c>
      <c r="AJ3730" t="s">
        <v>93</v>
      </c>
      <c r="AN3730" t="s">
        <v>93</v>
      </c>
      <c r="AO3730" t="s">
        <v>93</v>
      </c>
      <c r="AP3730" s="1">
        <v>40189</v>
      </c>
      <c r="AY3730" t="s">
        <v>97</v>
      </c>
    </row>
    <row r="3731" spans="1:51" x14ac:dyDescent="0.25">
      <c r="A3731">
        <v>5578</v>
      </c>
      <c r="B3731" s="3" t="s">
        <v>16318</v>
      </c>
      <c r="C3731" s="3" t="str">
        <f t="shared" si="174"/>
        <v xml:space="preserve">Pizarro, Cristina P.  </v>
      </c>
      <c r="D3731" s="3" t="str">
        <f t="shared" si="175"/>
        <v>Pizarro</v>
      </c>
      <c r="E3731" t="str">
        <f t="shared" si="176"/>
        <v xml:space="preserve">Cristina P.  </v>
      </c>
      <c r="F3731" t="s">
        <v>34441</v>
      </c>
      <c r="G3731" t="s">
        <v>36418</v>
      </c>
      <c r="R3731">
        <v>1</v>
      </c>
      <c r="S3731" s="1">
        <v>42657.766655092593</v>
      </c>
      <c r="T3731" s="1">
        <v>42700.500381944446</v>
      </c>
      <c r="U3731" t="s">
        <v>91</v>
      </c>
      <c r="V3731" t="s">
        <v>91</v>
      </c>
      <c r="W3731">
        <v>12</v>
      </c>
      <c r="AE3731" t="s">
        <v>93</v>
      </c>
      <c r="AF3731" s="1">
        <v>40188</v>
      </c>
      <c r="AI3731" t="s">
        <v>93</v>
      </c>
      <c r="AJ3731" t="s">
        <v>93</v>
      </c>
      <c r="AN3731" t="s">
        <v>93</v>
      </c>
      <c r="AO3731" t="s">
        <v>93</v>
      </c>
      <c r="AP3731" s="1">
        <v>40189</v>
      </c>
      <c r="AY3731" t="s">
        <v>97</v>
      </c>
    </row>
    <row r="3732" spans="1:51" x14ac:dyDescent="0.25">
      <c r="A3732">
        <v>5623</v>
      </c>
      <c r="B3732" s="3" t="s">
        <v>16587</v>
      </c>
      <c r="C3732" s="3" t="str">
        <f t="shared" si="174"/>
        <v xml:space="preserve">Pizarro, Robertino </v>
      </c>
      <c r="D3732" s="3" t="str">
        <f t="shared" si="175"/>
        <v>Pizarro</v>
      </c>
      <c r="E3732" t="str">
        <f t="shared" si="176"/>
        <v xml:space="preserve">Robertino </v>
      </c>
      <c r="F3732" t="s">
        <v>34441</v>
      </c>
      <c r="G3732" t="s">
        <v>36409</v>
      </c>
      <c r="R3732">
        <v>1</v>
      </c>
      <c r="S3732" s="1">
        <v>42662.445486111108</v>
      </c>
      <c r="T3732" s="1">
        <v>42662.445879629631</v>
      </c>
      <c r="U3732" t="s">
        <v>91</v>
      </c>
      <c r="V3732" t="s">
        <v>91</v>
      </c>
      <c r="W3732">
        <v>12</v>
      </c>
      <c r="AE3732" t="s">
        <v>93</v>
      </c>
      <c r="AF3732" s="1">
        <v>40188</v>
      </c>
      <c r="AI3732" t="s">
        <v>93</v>
      </c>
      <c r="AJ3732" t="s">
        <v>93</v>
      </c>
      <c r="AN3732" t="s">
        <v>93</v>
      </c>
      <c r="AO3732" t="s">
        <v>93</v>
      </c>
      <c r="AP3732" s="1">
        <v>40189</v>
      </c>
      <c r="AY3732" t="s">
        <v>97</v>
      </c>
    </row>
    <row r="3733" spans="1:51" x14ac:dyDescent="0.25">
      <c r="A3733">
        <v>1547</v>
      </c>
      <c r="B3733" s="3" t="s">
        <v>20582</v>
      </c>
      <c r="C3733" s="3" t="str">
        <f t="shared" si="174"/>
        <v>Pizarro, Robertino</v>
      </c>
      <c r="D3733" s="3" t="str">
        <f t="shared" si="175"/>
        <v>Pizarro</v>
      </c>
      <c r="E3733" t="str">
        <f t="shared" si="176"/>
        <v>Robertino</v>
      </c>
      <c r="F3733" t="s">
        <v>34441</v>
      </c>
      <c r="G3733" t="s">
        <v>36411</v>
      </c>
      <c r="H3733" t="s">
        <v>9222</v>
      </c>
      <c r="L3733" s="4" t="s">
        <v>134</v>
      </c>
      <c r="M3733" t="s">
        <v>101</v>
      </c>
      <c r="N3733" t="s">
        <v>102</v>
      </c>
      <c r="O3733" t="s">
        <v>135</v>
      </c>
      <c r="R3733">
        <v>1</v>
      </c>
      <c r="S3733" t="s">
        <v>2911</v>
      </c>
      <c r="T3733" s="1">
        <v>40732.449432870373</v>
      </c>
      <c r="V3733" t="s">
        <v>91</v>
      </c>
      <c r="W3733">
        <v>12</v>
      </c>
      <c r="X3733" t="s">
        <v>7886</v>
      </c>
      <c r="Y3733" t="s">
        <v>135</v>
      </c>
      <c r="Z3733" t="s">
        <v>102</v>
      </c>
      <c r="AA3733" t="s">
        <v>101</v>
      </c>
      <c r="AB3733" t="s">
        <v>134</v>
      </c>
      <c r="AE3733" t="s">
        <v>113</v>
      </c>
      <c r="AF3733" t="s">
        <v>2911</v>
      </c>
      <c r="AH3733" t="s">
        <v>105</v>
      </c>
      <c r="AI3733" t="s">
        <v>106</v>
      </c>
      <c r="AJ3733" t="s">
        <v>107</v>
      </c>
      <c r="AL3733" t="s">
        <v>9223</v>
      </c>
      <c r="AM3733" t="s">
        <v>9224</v>
      </c>
      <c r="AN3733" t="s">
        <v>117</v>
      </c>
      <c r="AP3733" t="s">
        <v>2911</v>
      </c>
      <c r="AW3733" t="s">
        <v>860</v>
      </c>
      <c r="AX3733" t="s">
        <v>9223</v>
      </c>
      <c r="AY3733" t="s">
        <v>20583</v>
      </c>
    </row>
    <row r="3734" spans="1:51" x14ac:dyDescent="0.25">
      <c r="A3734">
        <v>1625</v>
      </c>
      <c r="B3734" s="3" t="s">
        <v>21131</v>
      </c>
      <c r="C3734" s="3" t="str">
        <f t="shared" si="174"/>
        <v>Pizarro, Robertino</v>
      </c>
      <c r="D3734" s="3" t="str">
        <f t="shared" si="175"/>
        <v>Pizarro</v>
      </c>
      <c r="E3734" t="str">
        <f t="shared" si="176"/>
        <v>Robertino</v>
      </c>
      <c r="F3734" t="s">
        <v>34441</v>
      </c>
      <c r="G3734" t="s">
        <v>36411</v>
      </c>
      <c r="H3734" t="s">
        <v>9222</v>
      </c>
      <c r="L3734" s="4" t="s">
        <v>134</v>
      </c>
      <c r="M3734" t="s">
        <v>101</v>
      </c>
      <c r="N3734" t="s">
        <v>102</v>
      </c>
      <c r="O3734" t="s">
        <v>135</v>
      </c>
      <c r="R3734">
        <v>1</v>
      </c>
      <c r="S3734" t="s">
        <v>2911</v>
      </c>
      <c r="T3734" s="1">
        <v>40732.454050925924</v>
      </c>
      <c r="V3734" t="s">
        <v>91</v>
      </c>
      <c r="W3734">
        <v>12</v>
      </c>
      <c r="X3734" t="s">
        <v>7886</v>
      </c>
      <c r="Y3734" t="s">
        <v>135</v>
      </c>
      <c r="Z3734" t="s">
        <v>102</v>
      </c>
      <c r="AA3734" t="s">
        <v>101</v>
      </c>
      <c r="AB3734" t="s">
        <v>134</v>
      </c>
      <c r="AE3734" t="s">
        <v>113</v>
      </c>
      <c r="AF3734" t="s">
        <v>2911</v>
      </c>
      <c r="AH3734" t="s">
        <v>105</v>
      </c>
      <c r="AI3734" t="s">
        <v>106</v>
      </c>
      <c r="AJ3734" t="s">
        <v>107</v>
      </c>
      <c r="AL3734" t="s">
        <v>9223</v>
      </c>
      <c r="AM3734" t="s">
        <v>9224</v>
      </c>
      <c r="AN3734" t="s">
        <v>117</v>
      </c>
      <c r="AP3734" t="s">
        <v>2911</v>
      </c>
      <c r="AU3734" t="s">
        <v>9225</v>
      </c>
      <c r="AW3734" t="s">
        <v>860</v>
      </c>
      <c r="AY3734" t="s">
        <v>21132</v>
      </c>
    </row>
    <row r="3735" spans="1:51" x14ac:dyDescent="0.25">
      <c r="A3735">
        <v>1940</v>
      </c>
      <c r="B3735" s="3" t="s">
        <v>23455</v>
      </c>
      <c r="C3735" s="3" t="str">
        <f t="shared" si="174"/>
        <v>Pizarro, Robertino</v>
      </c>
      <c r="D3735" s="3" t="str">
        <f t="shared" si="175"/>
        <v>Pizarro</v>
      </c>
      <c r="E3735" t="str">
        <f t="shared" si="176"/>
        <v>Robertino</v>
      </c>
      <c r="F3735" t="s">
        <v>34441</v>
      </c>
      <c r="G3735" t="s">
        <v>36411</v>
      </c>
      <c r="H3735" t="s">
        <v>9222</v>
      </c>
      <c r="L3735" s="4" t="s">
        <v>134</v>
      </c>
      <c r="M3735" t="s">
        <v>101</v>
      </c>
      <c r="N3735" t="s">
        <v>102</v>
      </c>
      <c r="O3735" t="s">
        <v>135</v>
      </c>
      <c r="R3735">
        <v>1</v>
      </c>
      <c r="S3735" t="s">
        <v>2911</v>
      </c>
      <c r="T3735" s="1">
        <v>40732.45208333333</v>
      </c>
      <c r="V3735" t="s">
        <v>91</v>
      </c>
      <c r="W3735">
        <v>12</v>
      </c>
      <c r="X3735" t="s">
        <v>7886</v>
      </c>
      <c r="Y3735" t="s">
        <v>135</v>
      </c>
      <c r="Z3735" t="s">
        <v>102</v>
      </c>
      <c r="AA3735" t="s">
        <v>101</v>
      </c>
      <c r="AB3735" t="s">
        <v>134</v>
      </c>
      <c r="AE3735" t="s">
        <v>113</v>
      </c>
      <c r="AF3735" t="s">
        <v>2911</v>
      </c>
      <c r="AH3735" t="s">
        <v>105</v>
      </c>
      <c r="AI3735" t="s">
        <v>106</v>
      </c>
      <c r="AJ3735" t="s">
        <v>107</v>
      </c>
      <c r="AL3735" t="s">
        <v>9223</v>
      </c>
      <c r="AM3735" t="s">
        <v>9224</v>
      </c>
      <c r="AN3735" t="s">
        <v>117</v>
      </c>
      <c r="AP3735" t="s">
        <v>2911</v>
      </c>
      <c r="AU3735" t="s">
        <v>9225</v>
      </c>
      <c r="AW3735" t="s">
        <v>860</v>
      </c>
      <c r="AY3735" t="s">
        <v>23456</v>
      </c>
    </row>
    <row r="3736" spans="1:51" x14ac:dyDescent="0.25">
      <c r="A3736">
        <v>2262</v>
      </c>
      <c r="B3736" s="3" t="s">
        <v>25732</v>
      </c>
      <c r="C3736" s="3" t="str">
        <f t="shared" si="174"/>
        <v>Pizarro, Ma. Cristina</v>
      </c>
      <c r="D3736" s="3" t="str">
        <f t="shared" si="175"/>
        <v>Pizarro</v>
      </c>
      <c r="E3736" t="str">
        <f t="shared" si="176"/>
        <v>Ma. Cristina</v>
      </c>
      <c r="F3736" t="s">
        <v>34441</v>
      </c>
      <c r="G3736" t="s">
        <v>36416</v>
      </c>
      <c r="H3736" t="s">
        <v>8887</v>
      </c>
      <c r="L3736" s="4" t="s">
        <v>134</v>
      </c>
      <c r="M3736" t="s">
        <v>101</v>
      </c>
      <c r="N3736" t="s">
        <v>102</v>
      </c>
      <c r="O3736" t="s">
        <v>135</v>
      </c>
      <c r="R3736">
        <v>1</v>
      </c>
      <c r="S3736" t="s">
        <v>2911</v>
      </c>
      <c r="T3736" s="1">
        <v>41666.450462962966</v>
      </c>
      <c r="V3736" t="s">
        <v>91</v>
      </c>
      <c r="W3736">
        <v>12</v>
      </c>
      <c r="X3736" t="s">
        <v>7886</v>
      </c>
      <c r="Y3736" t="s">
        <v>135</v>
      </c>
      <c r="Z3736" t="s">
        <v>102</v>
      </c>
      <c r="AA3736" t="s">
        <v>101</v>
      </c>
      <c r="AB3736" t="s">
        <v>134</v>
      </c>
      <c r="AE3736" t="s">
        <v>113</v>
      </c>
      <c r="AF3736" t="s">
        <v>2911</v>
      </c>
      <c r="AH3736" t="s">
        <v>105</v>
      </c>
      <c r="AI3736" t="s">
        <v>106</v>
      </c>
      <c r="AJ3736" t="s">
        <v>107</v>
      </c>
      <c r="AL3736" t="s">
        <v>9223</v>
      </c>
      <c r="AM3736" t="s">
        <v>9224</v>
      </c>
      <c r="AN3736" t="s">
        <v>117</v>
      </c>
      <c r="AP3736" t="s">
        <v>2911</v>
      </c>
      <c r="AU3736" t="s">
        <v>9225</v>
      </c>
      <c r="AW3736" t="s">
        <v>860</v>
      </c>
      <c r="AY3736" t="s">
        <v>25733</v>
      </c>
    </row>
    <row r="3737" spans="1:51" x14ac:dyDescent="0.25">
      <c r="A3737">
        <v>2263</v>
      </c>
      <c r="B3737" s="3" t="s">
        <v>25734</v>
      </c>
      <c r="C3737" s="3" t="str">
        <f t="shared" si="174"/>
        <v>Pizarro, Ma. Cristina</v>
      </c>
      <c r="D3737" s="3" t="str">
        <f t="shared" si="175"/>
        <v>Pizarro</v>
      </c>
      <c r="E3737" t="str">
        <f t="shared" si="176"/>
        <v>Ma. Cristina</v>
      </c>
      <c r="F3737" t="s">
        <v>34441</v>
      </c>
      <c r="G3737" t="s">
        <v>36416</v>
      </c>
      <c r="H3737" t="s">
        <v>25735</v>
      </c>
      <c r="L3737" s="4" t="s">
        <v>134</v>
      </c>
      <c r="M3737" t="s">
        <v>101</v>
      </c>
      <c r="N3737" t="s">
        <v>23081</v>
      </c>
      <c r="O3737" t="s">
        <v>135</v>
      </c>
      <c r="R3737">
        <v>1</v>
      </c>
      <c r="S3737" t="s">
        <v>2911</v>
      </c>
      <c r="T3737" s="1">
        <v>41666.45108796296</v>
      </c>
      <c r="V3737" t="s">
        <v>91</v>
      </c>
      <c r="W3737">
        <v>12</v>
      </c>
      <c r="X3737" t="s">
        <v>7886</v>
      </c>
      <c r="Y3737" t="s">
        <v>135</v>
      </c>
      <c r="Z3737" t="s">
        <v>23081</v>
      </c>
      <c r="AA3737" t="s">
        <v>101</v>
      </c>
      <c r="AB3737" t="s">
        <v>134</v>
      </c>
      <c r="AE3737" t="s">
        <v>113</v>
      </c>
      <c r="AF3737" t="s">
        <v>2911</v>
      </c>
      <c r="AH3737" t="s">
        <v>105</v>
      </c>
      <c r="AI3737" t="s">
        <v>106</v>
      </c>
      <c r="AJ3737" t="s">
        <v>107</v>
      </c>
      <c r="AL3737" t="s">
        <v>9223</v>
      </c>
      <c r="AM3737" t="s">
        <v>9224</v>
      </c>
      <c r="AN3737" t="s">
        <v>117</v>
      </c>
      <c r="AP3737" t="s">
        <v>2911</v>
      </c>
      <c r="AU3737" t="s">
        <v>9225</v>
      </c>
      <c r="AW3737" t="s">
        <v>860</v>
      </c>
      <c r="AY3737" t="s">
        <v>25736</v>
      </c>
    </row>
    <row r="3738" spans="1:51" x14ac:dyDescent="0.25">
      <c r="A3738">
        <v>2405</v>
      </c>
      <c r="B3738" s="3" t="s">
        <v>26719</v>
      </c>
      <c r="C3738" s="3" t="str">
        <f t="shared" si="174"/>
        <v>PIZARRO, ROBERTINO</v>
      </c>
      <c r="D3738" s="3" t="str">
        <f t="shared" si="175"/>
        <v>PIZARRO</v>
      </c>
      <c r="E3738" t="str">
        <f t="shared" si="176"/>
        <v>ROBERTINO</v>
      </c>
      <c r="F3738" t="s">
        <v>34440</v>
      </c>
      <c r="G3738" t="s">
        <v>36417</v>
      </c>
      <c r="H3738" t="s">
        <v>9222</v>
      </c>
      <c r="L3738" s="4" t="s">
        <v>134</v>
      </c>
      <c r="M3738" t="s">
        <v>101</v>
      </c>
      <c r="N3738" t="s">
        <v>102</v>
      </c>
      <c r="O3738" t="s">
        <v>135</v>
      </c>
      <c r="R3738">
        <v>1</v>
      </c>
      <c r="S3738" t="s">
        <v>2911</v>
      </c>
      <c r="T3738" s="1">
        <v>40732.454097222224</v>
      </c>
      <c r="V3738" t="s">
        <v>91</v>
      </c>
      <c r="W3738">
        <v>12</v>
      </c>
      <c r="X3738" t="s">
        <v>7886</v>
      </c>
      <c r="Y3738" t="s">
        <v>135</v>
      </c>
      <c r="Z3738" t="s">
        <v>102</v>
      </c>
      <c r="AA3738" t="s">
        <v>101</v>
      </c>
      <c r="AB3738" t="s">
        <v>134</v>
      </c>
      <c r="AE3738" t="s">
        <v>113</v>
      </c>
      <c r="AF3738" t="s">
        <v>2911</v>
      </c>
      <c r="AH3738" t="s">
        <v>105</v>
      </c>
      <c r="AI3738" t="s">
        <v>106</v>
      </c>
      <c r="AJ3738" t="s">
        <v>107</v>
      </c>
      <c r="AL3738" t="s">
        <v>9223</v>
      </c>
      <c r="AM3738" t="s">
        <v>9224</v>
      </c>
      <c r="AN3738" t="s">
        <v>117</v>
      </c>
      <c r="AP3738" t="s">
        <v>2911</v>
      </c>
      <c r="AU3738" t="s">
        <v>9225</v>
      </c>
      <c r="AW3738" t="s">
        <v>860</v>
      </c>
      <c r="AY3738" t="s">
        <v>26720</v>
      </c>
    </row>
    <row r="3739" spans="1:51" x14ac:dyDescent="0.25">
      <c r="A3739">
        <v>3023</v>
      </c>
      <c r="B3739" s="3" t="s">
        <v>31275</v>
      </c>
      <c r="C3739" s="3" t="str">
        <f t="shared" si="174"/>
        <v>Pizarro, Ma. Cristina</v>
      </c>
      <c r="D3739" s="3" t="str">
        <f t="shared" si="175"/>
        <v>Pizarro</v>
      </c>
      <c r="E3739" t="str">
        <f t="shared" si="176"/>
        <v>Ma. Cristina</v>
      </c>
      <c r="F3739" t="s">
        <v>34441</v>
      </c>
      <c r="G3739" t="s">
        <v>36416</v>
      </c>
      <c r="H3739" t="s">
        <v>31276</v>
      </c>
      <c r="L3739" s="4" t="s">
        <v>134</v>
      </c>
      <c r="M3739" t="s">
        <v>101</v>
      </c>
      <c r="N3739" t="s">
        <v>23081</v>
      </c>
      <c r="O3739" t="s">
        <v>135</v>
      </c>
      <c r="R3739">
        <v>1</v>
      </c>
      <c r="S3739" t="s">
        <v>2911</v>
      </c>
      <c r="T3739" s="1">
        <v>41666.449976851851</v>
      </c>
      <c r="V3739" t="s">
        <v>91</v>
      </c>
      <c r="W3739">
        <v>12</v>
      </c>
      <c r="X3739" t="s">
        <v>7886</v>
      </c>
      <c r="Y3739" t="s">
        <v>135</v>
      </c>
      <c r="Z3739" t="s">
        <v>23081</v>
      </c>
      <c r="AA3739" t="s">
        <v>101</v>
      </c>
      <c r="AB3739" t="s">
        <v>134</v>
      </c>
      <c r="AE3739" t="s">
        <v>113</v>
      </c>
      <c r="AF3739" t="s">
        <v>2911</v>
      </c>
      <c r="AH3739" t="s">
        <v>105</v>
      </c>
      <c r="AI3739" t="s">
        <v>106</v>
      </c>
      <c r="AJ3739" t="s">
        <v>107</v>
      </c>
      <c r="AL3739" t="s">
        <v>9223</v>
      </c>
      <c r="AM3739" t="s">
        <v>9224</v>
      </c>
      <c r="AN3739" t="s">
        <v>117</v>
      </c>
      <c r="AP3739" t="s">
        <v>2911</v>
      </c>
      <c r="AU3739" t="s">
        <v>9225</v>
      </c>
      <c r="AW3739" t="s">
        <v>860</v>
      </c>
      <c r="AY3739" t="s">
        <v>31277</v>
      </c>
    </row>
    <row r="3740" spans="1:51" x14ac:dyDescent="0.25">
      <c r="A3740">
        <v>3197</v>
      </c>
      <c r="B3740" s="3" t="s">
        <v>32403</v>
      </c>
      <c r="C3740" s="3" t="str">
        <f t="shared" si="174"/>
        <v>Pizarro, Cristina</v>
      </c>
      <c r="D3740" s="3" t="str">
        <f t="shared" si="175"/>
        <v>Pizarro</v>
      </c>
      <c r="E3740" t="str">
        <f t="shared" si="176"/>
        <v>Cristina</v>
      </c>
      <c r="F3740" t="s">
        <v>34441</v>
      </c>
      <c r="G3740" t="s">
        <v>36418</v>
      </c>
      <c r="H3740" t="s">
        <v>8887</v>
      </c>
      <c r="L3740" s="4" t="s">
        <v>134</v>
      </c>
      <c r="M3740" t="s">
        <v>101</v>
      </c>
      <c r="N3740" t="s">
        <v>102</v>
      </c>
      <c r="O3740" t="s">
        <v>135</v>
      </c>
      <c r="R3740">
        <v>1</v>
      </c>
      <c r="S3740" t="s">
        <v>2911</v>
      </c>
      <c r="T3740" s="1">
        <v>40959.707766203705</v>
      </c>
      <c r="V3740" t="s">
        <v>91</v>
      </c>
      <c r="W3740">
        <v>12</v>
      </c>
      <c r="X3740" t="s">
        <v>7886</v>
      </c>
      <c r="Y3740" t="s">
        <v>135</v>
      </c>
      <c r="Z3740" t="s">
        <v>102</v>
      </c>
      <c r="AA3740" t="s">
        <v>109</v>
      </c>
      <c r="AB3740" t="s">
        <v>100</v>
      </c>
      <c r="AF3740" t="s">
        <v>2911</v>
      </c>
      <c r="AH3740" t="s">
        <v>105</v>
      </c>
      <c r="AI3740" t="s">
        <v>95</v>
      </c>
      <c r="AJ3740" t="s">
        <v>107</v>
      </c>
      <c r="AP3740" t="s">
        <v>2911</v>
      </c>
      <c r="AY3740" t="s">
        <v>32404</v>
      </c>
    </row>
    <row r="3741" spans="1:51" x14ac:dyDescent="0.25">
      <c r="A3741">
        <v>2227</v>
      </c>
      <c r="B3741" s="3" t="s">
        <v>25490</v>
      </c>
      <c r="C3741" s="3" t="str">
        <f t="shared" si="174"/>
        <v xml:space="preserve">Pizarro,Robertino </v>
      </c>
      <c r="D3741" s="3" t="str">
        <f t="shared" si="175"/>
        <v>Pizarro</v>
      </c>
      <c r="E3741" t="str">
        <f t="shared" si="176"/>
        <v xml:space="preserve">obertino </v>
      </c>
      <c r="F3741" t="s">
        <v>34441</v>
      </c>
      <c r="G3741" t="s">
        <v>36409</v>
      </c>
      <c r="H3741" t="s">
        <v>9222</v>
      </c>
      <c r="L3741" s="4" t="s">
        <v>134</v>
      </c>
      <c r="M3741" t="s">
        <v>101</v>
      </c>
      <c r="N3741" t="s">
        <v>102</v>
      </c>
      <c r="O3741" t="s">
        <v>135</v>
      </c>
      <c r="R3741">
        <v>1</v>
      </c>
      <c r="S3741" t="s">
        <v>2911</v>
      </c>
      <c r="T3741" s="1">
        <v>40732.469780092593</v>
      </c>
      <c r="V3741" t="s">
        <v>91</v>
      </c>
      <c r="W3741">
        <v>12</v>
      </c>
      <c r="X3741" t="s">
        <v>7886</v>
      </c>
      <c r="Y3741" t="s">
        <v>135</v>
      </c>
      <c r="Z3741" t="s">
        <v>102</v>
      </c>
      <c r="AA3741" t="s">
        <v>101</v>
      </c>
      <c r="AB3741" t="s">
        <v>134</v>
      </c>
      <c r="AE3741" t="s">
        <v>113</v>
      </c>
      <c r="AF3741" t="s">
        <v>2911</v>
      </c>
      <c r="AH3741" t="s">
        <v>105</v>
      </c>
      <c r="AI3741" t="s">
        <v>106</v>
      </c>
      <c r="AJ3741" t="s">
        <v>107</v>
      </c>
      <c r="AL3741" t="s">
        <v>9223</v>
      </c>
      <c r="AM3741" t="s">
        <v>9224</v>
      </c>
      <c r="AN3741" t="s">
        <v>117</v>
      </c>
      <c r="AP3741" t="s">
        <v>2911</v>
      </c>
      <c r="AU3741" t="s">
        <v>9225</v>
      </c>
      <c r="AW3741" t="s">
        <v>860</v>
      </c>
      <c r="AY3741" t="s">
        <v>25491</v>
      </c>
    </row>
    <row r="3742" spans="1:51" x14ac:dyDescent="0.25">
      <c r="A3742">
        <v>2307</v>
      </c>
      <c r="B3742" s="3" t="s">
        <v>26038</v>
      </c>
      <c r="C3742" s="3" t="str">
        <f t="shared" si="174"/>
        <v>Pizarro,Robertino</v>
      </c>
      <c r="D3742" s="3" t="str">
        <f t="shared" si="175"/>
        <v>Pizarro</v>
      </c>
      <c r="E3742" t="str">
        <f t="shared" si="176"/>
        <v>obertino</v>
      </c>
      <c r="F3742" t="s">
        <v>34441</v>
      </c>
      <c r="G3742" t="s">
        <v>36409</v>
      </c>
      <c r="H3742" t="s">
        <v>9222</v>
      </c>
      <c r="L3742" s="4" t="s">
        <v>134</v>
      </c>
      <c r="M3742" t="s">
        <v>101</v>
      </c>
      <c r="N3742" t="s">
        <v>102</v>
      </c>
      <c r="O3742" t="s">
        <v>135</v>
      </c>
      <c r="R3742">
        <v>1</v>
      </c>
      <c r="S3742" t="s">
        <v>2911</v>
      </c>
      <c r="T3742" s="1">
        <v>40732.469884259262</v>
      </c>
      <c r="V3742" t="s">
        <v>91</v>
      </c>
      <c r="W3742">
        <v>12</v>
      </c>
      <c r="X3742" t="s">
        <v>7886</v>
      </c>
      <c r="Y3742" t="s">
        <v>135</v>
      </c>
      <c r="Z3742" t="s">
        <v>102</v>
      </c>
      <c r="AA3742" t="s">
        <v>101</v>
      </c>
      <c r="AB3742" t="s">
        <v>134</v>
      </c>
      <c r="AE3742" t="s">
        <v>113</v>
      </c>
      <c r="AF3742" t="s">
        <v>2911</v>
      </c>
      <c r="AL3742" t="s">
        <v>9223</v>
      </c>
      <c r="AM3742" t="s">
        <v>9224</v>
      </c>
      <c r="AN3742" t="s">
        <v>117</v>
      </c>
      <c r="AP3742" t="s">
        <v>2911</v>
      </c>
      <c r="AU3742" t="s">
        <v>9225</v>
      </c>
      <c r="AW3742" t="s">
        <v>860</v>
      </c>
      <c r="AY3742" t="s">
        <v>26039</v>
      </c>
    </row>
    <row r="3743" spans="1:51" x14ac:dyDescent="0.25">
      <c r="A3743">
        <v>2308</v>
      </c>
      <c r="B3743" s="3" t="s">
        <v>26040</v>
      </c>
      <c r="C3743" s="3" t="str">
        <f t="shared" si="174"/>
        <v>Pizarro,Robertino</v>
      </c>
      <c r="D3743" s="3" t="str">
        <f t="shared" si="175"/>
        <v>Pizarro</v>
      </c>
      <c r="E3743" t="str">
        <f t="shared" si="176"/>
        <v>obertino</v>
      </c>
      <c r="F3743" t="s">
        <v>34441</v>
      </c>
      <c r="G3743" t="s">
        <v>36409</v>
      </c>
      <c r="H3743" t="s">
        <v>9222</v>
      </c>
      <c r="L3743" s="4" t="s">
        <v>134</v>
      </c>
      <c r="M3743" t="s">
        <v>101</v>
      </c>
      <c r="N3743" t="s">
        <v>102</v>
      </c>
      <c r="O3743" t="s">
        <v>135</v>
      </c>
      <c r="R3743">
        <v>1</v>
      </c>
      <c r="S3743" t="s">
        <v>2911</v>
      </c>
      <c r="T3743" s="1">
        <v>40732.470057870371</v>
      </c>
      <c r="V3743" t="s">
        <v>91</v>
      </c>
      <c r="W3743">
        <v>12</v>
      </c>
      <c r="X3743" t="s">
        <v>7886</v>
      </c>
      <c r="Y3743" t="s">
        <v>135</v>
      </c>
      <c r="Z3743" t="s">
        <v>102</v>
      </c>
      <c r="AA3743" t="s">
        <v>101</v>
      </c>
      <c r="AB3743" t="s">
        <v>134</v>
      </c>
      <c r="AE3743" t="s">
        <v>113</v>
      </c>
      <c r="AF3743" t="s">
        <v>2911</v>
      </c>
      <c r="AH3743" t="s">
        <v>105</v>
      </c>
      <c r="AI3743" t="s">
        <v>106</v>
      </c>
      <c r="AJ3743" t="s">
        <v>107</v>
      </c>
      <c r="AL3743" t="s">
        <v>9223</v>
      </c>
      <c r="AM3743" t="s">
        <v>9224</v>
      </c>
      <c r="AN3743" t="s">
        <v>117</v>
      </c>
      <c r="AP3743" t="s">
        <v>2911</v>
      </c>
      <c r="AU3743" t="s">
        <v>9225</v>
      </c>
      <c r="AW3743" t="s">
        <v>860</v>
      </c>
      <c r="AY3743" t="s">
        <v>26041</v>
      </c>
    </row>
    <row r="3744" spans="1:51" x14ac:dyDescent="0.25">
      <c r="A3744">
        <v>2309</v>
      </c>
      <c r="B3744" s="3" t="s">
        <v>26042</v>
      </c>
      <c r="C3744" s="3" t="str">
        <f t="shared" si="174"/>
        <v>Pizarro,Robertino</v>
      </c>
      <c r="D3744" s="3" t="str">
        <f t="shared" si="175"/>
        <v>Pizarro</v>
      </c>
      <c r="E3744" t="str">
        <f t="shared" si="176"/>
        <v>obertino</v>
      </c>
      <c r="F3744" t="s">
        <v>34441</v>
      </c>
      <c r="G3744" t="s">
        <v>36409</v>
      </c>
      <c r="H3744" t="s">
        <v>9222</v>
      </c>
      <c r="L3744" s="4" t="s">
        <v>134</v>
      </c>
      <c r="M3744" t="s">
        <v>101</v>
      </c>
      <c r="N3744" t="s">
        <v>102</v>
      </c>
      <c r="O3744" t="s">
        <v>135</v>
      </c>
      <c r="R3744">
        <v>1</v>
      </c>
      <c r="S3744" t="s">
        <v>2911</v>
      </c>
      <c r="T3744" s="1">
        <v>40793.548958333333</v>
      </c>
      <c r="V3744" t="s">
        <v>354</v>
      </c>
      <c r="W3744">
        <v>12</v>
      </c>
      <c r="X3744" t="s">
        <v>7886</v>
      </c>
      <c r="Y3744" t="s">
        <v>135</v>
      </c>
      <c r="Z3744" t="s">
        <v>102</v>
      </c>
      <c r="AA3744" t="s">
        <v>101</v>
      </c>
      <c r="AB3744" t="s">
        <v>134</v>
      </c>
      <c r="AE3744" t="s">
        <v>113</v>
      </c>
      <c r="AF3744" t="s">
        <v>2911</v>
      </c>
      <c r="AH3744" t="s">
        <v>105</v>
      </c>
      <c r="AI3744" t="s">
        <v>106</v>
      </c>
      <c r="AJ3744" t="s">
        <v>107</v>
      </c>
      <c r="AL3744" t="s">
        <v>9223</v>
      </c>
      <c r="AM3744" t="s">
        <v>9224</v>
      </c>
      <c r="AN3744" t="s">
        <v>117</v>
      </c>
      <c r="AP3744" t="s">
        <v>2911</v>
      </c>
      <c r="AU3744" t="s">
        <v>9225</v>
      </c>
      <c r="AW3744" t="s">
        <v>860</v>
      </c>
      <c r="AY3744" t="s">
        <v>26043</v>
      </c>
    </row>
    <row r="3745" spans="1:51" x14ac:dyDescent="0.25">
      <c r="A3745">
        <v>89</v>
      </c>
      <c r="B3745" s="3" t="s">
        <v>9230</v>
      </c>
      <c r="C3745" s="3" t="e">
        <f t="shared" si="174"/>
        <v>#VALUE!</v>
      </c>
      <c r="D3745" s="3" t="str">
        <f t="shared" si="175"/>
        <v>Pizzaro</v>
      </c>
      <c r="E3745" t="e">
        <f t="shared" si="176"/>
        <v>#VALUE!</v>
      </c>
      <c r="F3745" t="s">
        <v>34442</v>
      </c>
      <c r="G3745" t="s">
        <v>35005</v>
      </c>
      <c r="H3745" t="s">
        <v>9231</v>
      </c>
      <c r="M3745" t="s">
        <v>1153</v>
      </c>
      <c r="N3745" t="s">
        <v>9232</v>
      </c>
      <c r="O3745" t="s">
        <v>9233</v>
      </c>
      <c r="R3745">
        <v>1</v>
      </c>
      <c r="S3745" t="s">
        <v>2911</v>
      </c>
      <c r="T3745" s="1">
        <v>40870.66479166667</v>
      </c>
      <c r="V3745" t="s">
        <v>91</v>
      </c>
      <c r="W3745">
        <v>12</v>
      </c>
      <c r="Y3745" t="s">
        <v>9233</v>
      </c>
      <c r="Z3745" t="s">
        <v>9234</v>
      </c>
      <c r="AA3745" t="s">
        <v>8057</v>
      </c>
      <c r="AF3745" t="s">
        <v>2911</v>
      </c>
      <c r="AI3745" t="s">
        <v>106</v>
      </c>
      <c r="AJ3745" t="s">
        <v>107</v>
      </c>
      <c r="AP3745" t="s">
        <v>2911</v>
      </c>
      <c r="AY3745" t="s">
        <v>9235</v>
      </c>
    </row>
    <row r="3746" spans="1:51" x14ac:dyDescent="0.25">
      <c r="A3746">
        <v>3877</v>
      </c>
      <c r="B3746" s="3" t="s">
        <v>871</v>
      </c>
      <c r="C3746" s="3" t="str">
        <f t="shared" si="174"/>
        <v xml:space="preserve">Planco, Marilyn  </v>
      </c>
      <c r="D3746" s="3" t="str">
        <f t="shared" si="175"/>
        <v>Planco</v>
      </c>
      <c r="E3746" t="str">
        <f t="shared" si="176"/>
        <v xml:space="preserve">Marilyn  </v>
      </c>
      <c r="F3746" t="s">
        <v>34443</v>
      </c>
      <c r="G3746" t="s">
        <v>36419</v>
      </c>
      <c r="H3746" t="s">
        <v>872</v>
      </c>
      <c r="I3746" t="s">
        <v>89</v>
      </c>
      <c r="J3746">
        <v>9176320390</v>
      </c>
      <c r="K3746" t="s">
        <v>873</v>
      </c>
      <c r="L3746" s="4" t="s">
        <v>593</v>
      </c>
      <c r="M3746" t="s">
        <v>874</v>
      </c>
      <c r="N3746" t="s">
        <v>685</v>
      </c>
      <c r="O3746" t="s">
        <v>875</v>
      </c>
      <c r="R3746">
        <v>1</v>
      </c>
      <c r="S3746" s="1">
        <v>41150.684328703705</v>
      </c>
      <c r="T3746" s="1">
        <v>41150.684328703705</v>
      </c>
      <c r="U3746" t="s">
        <v>91</v>
      </c>
      <c r="W3746">
        <v>12</v>
      </c>
      <c r="X3746" t="s">
        <v>876</v>
      </c>
      <c r="Y3746" t="s">
        <v>875</v>
      </c>
      <c r="Z3746" t="s">
        <v>685</v>
      </c>
      <c r="AA3746" t="s">
        <v>874</v>
      </c>
      <c r="AB3746" t="s">
        <v>593</v>
      </c>
      <c r="AE3746" t="s">
        <v>224</v>
      </c>
      <c r="AF3746" s="1">
        <v>26141</v>
      </c>
      <c r="AG3746" t="s">
        <v>877</v>
      </c>
      <c r="AH3746" t="s">
        <v>94</v>
      </c>
      <c r="AI3746" t="s">
        <v>95</v>
      </c>
      <c r="AJ3746" t="s">
        <v>107</v>
      </c>
      <c r="AK3746" t="s">
        <v>878</v>
      </c>
      <c r="AN3746" t="s">
        <v>239</v>
      </c>
      <c r="AO3746" t="s">
        <v>146</v>
      </c>
      <c r="AP3746" s="1">
        <v>25928</v>
      </c>
      <c r="AQ3746" t="s">
        <v>879</v>
      </c>
      <c r="AS3746">
        <v>9176320388</v>
      </c>
      <c r="AT3746" t="s">
        <v>880</v>
      </c>
      <c r="AW3746" t="s">
        <v>881</v>
      </c>
      <c r="AX3746" t="s">
        <v>313</v>
      </c>
      <c r="AY3746" t="s">
        <v>97</v>
      </c>
    </row>
    <row r="3747" spans="1:51" x14ac:dyDescent="0.25">
      <c r="A3747">
        <v>4439</v>
      </c>
      <c r="B3747" s="3" t="s">
        <v>6896</v>
      </c>
      <c r="C3747" s="3" t="str">
        <f t="shared" si="174"/>
        <v>Planco, Marilyn</v>
      </c>
      <c r="D3747" s="3" t="str">
        <f t="shared" si="175"/>
        <v>Planco</v>
      </c>
      <c r="E3747" t="str">
        <f t="shared" si="176"/>
        <v>Marilyn</v>
      </c>
      <c r="F3747" t="s">
        <v>34443</v>
      </c>
      <c r="G3747" t="s">
        <v>35316</v>
      </c>
      <c r="H3747" t="s">
        <v>872</v>
      </c>
      <c r="J3747">
        <v>9176320390</v>
      </c>
      <c r="K3747" t="s">
        <v>873</v>
      </c>
      <c r="L3747" s="4" t="s">
        <v>220</v>
      </c>
      <c r="M3747" t="s">
        <v>874</v>
      </c>
      <c r="N3747" t="s">
        <v>685</v>
      </c>
      <c r="O3747" t="s">
        <v>875</v>
      </c>
      <c r="R3747">
        <v>1</v>
      </c>
      <c r="S3747" t="s">
        <v>2911</v>
      </c>
      <c r="T3747" s="1">
        <v>41589.485717592594</v>
      </c>
      <c r="V3747" t="s">
        <v>91</v>
      </c>
      <c r="W3747">
        <v>12</v>
      </c>
      <c r="X3747" t="s">
        <v>876</v>
      </c>
      <c r="Y3747" t="s">
        <v>875</v>
      </c>
      <c r="Z3747" t="s">
        <v>685</v>
      </c>
      <c r="AA3747" t="s">
        <v>874</v>
      </c>
      <c r="AB3747" t="s">
        <v>220</v>
      </c>
      <c r="AF3747" t="s">
        <v>2911</v>
      </c>
      <c r="AJ3747" t="s">
        <v>107</v>
      </c>
      <c r="AP3747" t="s">
        <v>2911</v>
      </c>
      <c r="AQ3747" t="s">
        <v>879</v>
      </c>
      <c r="AS3747">
        <v>9176320388</v>
      </c>
      <c r="AT3747" t="s">
        <v>880</v>
      </c>
      <c r="AX3747" t="s">
        <v>313</v>
      </c>
      <c r="AY3747" t="s">
        <v>6897</v>
      </c>
    </row>
    <row r="3748" spans="1:51" x14ac:dyDescent="0.25">
      <c r="A3748">
        <v>4524</v>
      </c>
      <c r="B3748" s="3" t="s">
        <v>4937</v>
      </c>
      <c r="C3748" s="3" t="str">
        <f t="shared" si="174"/>
        <v xml:space="preserve">Plaza, Jane </v>
      </c>
      <c r="D3748" s="3" t="str">
        <f t="shared" si="175"/>
        <v>Plaza</v>
      </c>
      <c r="E3748" t="str">
        <f t="shared" si="176"/>
        <v xml:space="preserve">Jane </v>
      </c>
      <c r="F3748" t="s">
        <v>34444</v>
      </c>
      <c r="G3748" t="s">
        <v>36420</v>
      </c>
      <c r="H3748" t="s">
        <v>4938</v>
      </c>
      <c r="J3748">
        <v>9199911993</v>
      </c>
      <c r="K3748" t="s">
        <v>4939</v>
      </c>
      <c r="L3748" s="4" t="s">
        <v>457</v>
      </c>
      <c r="M3748" t="s">
        <v>420</v>
      </c>
      <c r="O3748" t="s">
        <v>4940</v>
      </c>
      <c r="R3748">
        <v>1</v>
      </c>
      <c r="S3748" s="1">
        <v>41263.505960648145</v>
      </c>
      <c r="T3748" s="1">
        <v>41621.586099537039</v>
      </c>
      <c r="U3748" t="s">
        <v>91</v>
      </c>
      <c r="V3748" t="s">
        <v>91</v>
      </c>
      <c r="W3748">
        <v>12</v>
      </c>
      <c r="X3748" t="s">
        <v>4941</v>
      </c>
      <c r="Y3748" t="s">
        <v>4940</v>
      </c>
      <c r="AA3748" t="s">
        <v>420</v>
      </c>
      <c r="AB3748" t="s">
        <v>457</v>
      </c>
      <c r="AE3748" t="s">
        <v>93</v>
      </c>
      <c r="AF3748" s="1">
        <v>29066</v>
      </c>
      <c r="AI3748" t="s">
        <v>95</v>
      </c>
      <c r="AJ3748" t="s">
        <v>107</v>
      </c>
      <c r="AN3748" t="s">
        <v>93</v>
      </c>
      <c r="AO3748" t="s">
        <v>93</v>
      </c>
      <c r="AP3748" s="1">
        <v>28244</v>
      </c>
      <c r="AS3748">
        <v>9199911992</v>
      </c>
      <c r="AY3748" t="s">
        <v>97</v>
      </c>
    </row>
    <row r="3749" spans="1:51" x14ac:dyDescent="0.25">
      <c r="A3749">
        <v>5157</v>
      </c>
      <c r="B3749" s="3" t="s">
        <v>6201</v>
      </c>
      <c r="C3749" s="3" t="str">
        <f t="shared" si="174"/>
        <v xml:space="preserve">Plaza, Aladin B. </v>
      </c>
      <c r="D3749" s="3" t="str">
        <f t="shared" si="175"/>
        <v>Plaza</v>
      </c>
      <c r="E3749" t="str">
        <f t="shared" si="176"/>
        <v xml:space="preserve">Aladin B. </v>
      </c>
      <c r="F3749" t="s">
        <v>34444</v>
      </c>
      <c r="G3749" t="s">
        <v>37731</v>
      </c>
      <c r="H3749" t="s">
        <v>6202</v>
      </c>
      <c r="J3749">
        <v>9198889136</v>
      </c>
      <c r="L3749" s="4" t="s">
        <v>5382</v>
      </c>
      <c r="M3749" t="s">
        <v>5852</v>
      </c>
      <c r="N3749" t="s">
        <v>6203</v>
      </c>
      <c r="O3749" t="s">
        <v>6204</v>
      </c>
      <c r="R3749">
        <v>1</v>
      </c>
      <c r="S3749" s="1">
        <v>42073.410671296297</v>
      </c>
      <c r="T3749" s="1">
        <v>42209.387418981481</v>
      </c>
      <c r="U3749" t="s">
        <v>91</v>
      </c>
      <c r="V3749" t="s">
        <v>91</v>
      </c>
      <c r="W3749">
        <v>12</v>
      </c>
      <c r="X3749" t="s">
        <v>6205</v>
      </c>
      <c r="Y3749" t="s">
        <v>6204</v>
      </c>
      <c r="Z3749" t="s">
        <v>6203</v>
      </c>
      <c r="AA3749" t="s">
        <v>5852</v>
      </c>
      <c r="AB3749" t="s">
        <v>5382</v>
      </c>
      <c r="AE3749" t="s">
        <v>93</v>
      </c>
      <c r="AF3749" s="1">
        <v>29220</v>
      </c>
      <c r="AH3749" t="s">
        <v>94</v>
      </c>
      <c r="AI3749" t="s">
        <v>106</v>
      </c>
      <c r="AJ3749" t="s">
        <v>107</v>
      </c>
      <c r="AN3749" t="s">
        <v>93</v>
      </c>
      <c r="AO3749" t="s">
        <v>93</v>
      </c>
      <c r="AP3749" s="1">
        <v>40189</v>
      </c>
      <c r="AS3749">
        <v>9237280353</v>
      </c>
      <c r="AY3749" t="s">
        <v>97</v>
      </c>
    </row>
    <row r="3750" spans="1:51" x14ac:dyDescent="0.25">
      <c r="A3750">
        <v>5158</v>
      </c>
      <c r="B3750" s="3" t="s">
        <v>6206</v>
      </c>
      <c r="C3750" s="3" t="str">
        <f t="shared" si="174"/>
        <v xml:space="preserve">Plaza, Emma B. </v>
      </c>
      <c r="D3750" s="3" t="str">
        <f t="shared" si="175"/>
        <v>Plaza</v>
      </c>
      <c r="E3750" t="str">
        <f t="shared" si="176"/>
        <v xml:space="preserve">Emma B. </v>
      </c>
      <c r="F3750" t="s">
        <v>34444</v>
      </c>
      <c r="G3750" t="s">
        <v>36549</v>
      </c>
      <c r="H3750" t="s">
        <v>6207</v>
      </c>
      <c r="J3750">
        <v>9198889136</v>
      </c>
      <c r="L3750" s="4" t="s">
        <v>5382</v>
      </c>
      <c r="M3750" t="s">
        <v>5852</v>
      </c>
      <c r="N3750" t="s">
        <v>6208</v>
      </c>
      <c r="O3750" t="s">
        <v>6204</v>
      </c>
      <c r="R3750">
        <v>1</v>
      </c>
      <c r="S3750" s="1">
        <v>42073.411215277774</v>
      </c>
      <c r="T3750" s="1">
        <v>42200.407106481478</v>
      </c>
      <c r="U3750" t="s">
        <v>91</v>
      </c>
      <c r="V3750" t="s">
        <v>91</v>
      </c>
      <c r="W3750">
        <v>12</v>
      </c>
      <c r="X3750" t="s">
        <v>6209</v>
      </c>
      <c r="Y3750" t="s">
        <v>6204</v>
      </c>
      <c r="Z3750" t="s">
        <v>6208</v>
      </c>
      <c r="AA3750" t="s">
        <v>5852</v>
      </c>
      <c r="AB3750" t="s">
        <v>5382</v>
      </c>
      <c r="AE3750" t="s">
        <v>93</v>
      </c>
      <c r="AF3750" s="1">
        <v>18756</v>
      </c>
      <c r="AH3750" t="s">
        <v>94</v>
      </c>
      <c r="AI3750" t="s">
        <v>95</v>
      </c>
      <c r="AJ3750" t="s">
        <v>107</v>
      </c>
      <c r="AL3750" t="s">
        <v>6210</v>
      </c>
      <c r="AN3750" t="s">
        <v>93</v>
      </c>
      <c r="AO3750" t="s">
        <v>93</v>
      </c>
      <c r="AP3750" s="1">
        <v>19336</v>
      </c>
      <c r="AU3750" t="s">
        <v>6210</v>
      </c>
      <c r="AX3750" t="s">
        <v>313</v>
      </c>
      <c r="AY3750" t="s">
        <v>97</v>
      </c>
    </row>
    <row r="3751" spans="1:51" x14ac:dyDescent="0.25">
      <c r="A3751">
        <v>4525</v>
      </c>
      <c r="B3751" s="3" t="s">
        <v>7350</v>
      </c>
      <c r="C3751" s="3" t="str">
        <f t="shared" si="174"/>
        <v xml:space="preserve">Plaza, Randolph </v>
      </c>
      <c r="D3751" s="3" t="str">
        <f t="shared" si="175"/>
        <v>Plaza</v>
      </c>
      <c r="E3751" t="str">
        <f t="shared" si="176"/>
        <v xml:space="preserve">Randolph </v>
      </c>
      <c r="F3751" t="s">
        <v>34444</v>
      </c>
      <c r="G3751" t="s">
        <v>36421</v>
      </c>
      <c r="H3751" t="s">
        <v>7351</v>
      </c>
      <c r="J3751">
        <v>9199911992</v>
      </c>
      <c r="L3751" s="4" t="s">
        <v>457</v>
      </c>
      <c r="M3751" t="s">
        <v>420</v>
      </c>
      <c r="O3751" t="s">
        <v>7352</v>
      </c>
      <c r="R3751">
        <v>1</v>
      </c>
      <c r="S3751" s="1">
        <v>41263.568206018521</v>
      </c>
      <c r="T3751" s="1">
        <v>41621.587789351855</v>
      </c>
      <c r="U3751" t="s">
        <v>91</v>
      </c>
      <c r="V3751" t="s">
        <v>91</v>
      </c>
      <c r="W3751">
        <v>12</v>
      </c>
      <c r="X3751" t="s">
        <v>7353</v>
      </c>
      <c r="Y3751" t="s">
        <v>7352</v>
      </c>
      <c r="AA3751" t="s">
        <v>420</v>
      </c>
      <c r="AB3751" t="s">
        <v>457</v>
      </c>
      <c r="AE3751" t="s">
        <v>93</v>
      </c>
      <c r="AF3751" s="1">
        <v>28244</v>
      </c>
      <c r="AH3751" t="s">
        <v>94</v>
      </c>
      <c r="AI3751" t="s">
        <v>106</v>
      </c>
      <c r="AJ3751" t="s">
        <v>107</v>
      </c>
      <c r="AN3751" t="s">
        <v>93</v>
      </c>
      <c r="AO3751" t="s">
        <v>93</v>
      </c>
      <c r="AP3751" s="1">
        <v>40189</v>
      </c>
      <c r="AQ3751" t="s">
        <v>4941</v>
      </c>
      <c r="AS3751">
        <v>9199911993</v>
      </c>
      <c r="AY3751" t="s">
        <v>97</v>
      </c>
    </row>
    <row r="3752" spans="1:51" x14ac:dyDescent="0.25">
      <c r="A3752">
        <v>4526</v>
      </c>
      <c r="B3752" s="3" t="s">
        <v>7354</v>
      </c>
      <c r="C3752" s="3" t="str">
        <f t="shared" si="174"/>
        <v xml:space="preserve">Plaza, Jane </v>
      </c>
      <c r="D3752" s="3" t="str">
        <f t="shared" si="175"/>
        <v>Plaza</v>
      </c>
      <c r="E3752" t="str">
        <f t="shared" si="176"/>
        <v xml:space="preserve">Jane </v>
      </c>
      <c r="F3752" t="s">
        <v>34444</v>
      </c>
      <c r="G3752" t="s">
        <v>36420</v>
      </c>
      <c r="H3752" t="s">
        <v>4938</v>
      </c>
      <c r="J3752">
        <v>9199911993</v>
      </c>
      <c r="K3752" t="s">
        <v>4939</v>
      </c>
      <c r="L3752" s="4" t="s">
        <v>457</v>
      </c>
      <c r="M3752" t="s">
        <v>420</v>
      </c>
      <c r="O3752" t="s">
        <v>4940</v>
      </c>
      <c r="R3752">
        <v>1</v>
      </c>
      <c r="S3752" s="1">
        <v>41263.57172453704</v>
      </c>
      <c r="T3752" s="1">
        <v>41621.584710648145</v>
      </c>
      <c r="U3752" t="s">
        <v>91</v>
      </c>
      <c r="V3752" t="s">
        <v>91</v>
      </c>
      <c r="W3752">
        <v>12</v>
      </c>
      <c r="X3752" t="s">
        <v>4941</v>
      </c>
      <c r="Y3752" t="s">
        <v>4940</v>
      </c>
      <c r="AA3752" t="s">
        <v>420</v>
      </c>
      <c r="AB3752" t="s">
        <v>457</v>
      </c>
      <c r="AE3752" t="s">
        <v>93</v>
      </c>
      <c r="AF3752" s="1">
        <v>40188</v>
      </c>
      <c r="AH3752" t="s">
        <v>94</v>
      </c>
      <c r="AI3752" t="s">
        <v>95</v>
      </c>
      <c r="AJ3752" t="s">
        <v>107</v>
      </c>
      <c r="AN3752" t="s">
        <v>93</v>
      </c>
      <c r="AO3752" t="s">
        <v>93</v>
      </c>
      <c r="AP3752" s="1">
        <v>28244</v>
      </c>
      <c r="AS3752">
        <v>9199911992</v>
      </c>
      <c r="AX3752" t="s">
        <v>313</v>
      </c>
      <c r="AY3752" t="s">
        <v>97</v>
      </c>
    </row>
    <row r="3753" spans="1:51" x14ac:dyDescent="0.25">
      <c r="A3753">
        <v>5365</v>
      </c>
      <c r="B3753" s="3" t="s">
        <v>17057</v>
      </c>
      <c r="C3753" s="3" t="str">
        <f t="shared" si="174"/>
        <v xml:space="preserve">Plaza, Maria Valentina G. </v>
      </c>
      <c r="D3753" s="3" t="str">
        <f t="shared" si="175"/>
        <v>Plaza</v>
      </c>
      <c r="E3753" t="str">
        <f t="shared" si="176"/>
        <v xml:space="preserve">Maria Valentina G. </v>
      </c>
      <c r="F3753" t="s">
        <v>34444</v>
      </c>
      <c r="G3753" t="s">
        <v>37732</v>
      </c>
      <c r="R3753">
        <v>1</v>
      </c>
      <c r="S3753" s="1">
        <v>42345.616296296299</v>
      </c>
      <c r="T3753" s="1">
        <v>42345.616296296299</v>
      </c>
      <c r="U3753" t="s">
        <v>91</v>
      </c>
      <c r="W3753">
        <v>12</v>
      </c>
      <c r="AE3753" t="s">
        <v>93</v>
      </c>
      <c r="AF3753" s="1">
        <v>40188</v>
      </c>
      <c r="AI3753" t="s">
        <v>93</v>
      </c>
      <c r="AJ3753" t="s">
        <v>93</v>
      </c>
      <c r="AN3753" t="s">
        <v>93</v>
      </c>
      <c r="AO3753" t="s">
        <v>93</v>
      </c>
      <c r="AP3753" s="1">
        <v>40189</v>
      </c>
      <c r="AY3753" t="s">
        <v>97</v>
      </c>
    </row>
    <row r="3754" spans="1:51" x14ac:dyDescent="0.25">
      <c r="A3754">
        <v>3622</v>
      </c>
      <c r="B3754" s="3" t="s">
        <v>2047</v>
      </c>
      <c r="C3754" s="3" t="str">
        <f t="shared" si="174"/>
        <v xml:space="preserve">Po, Elba Iluminada C. TW </v>
      </c>
      <c r="D3754" s="3" t="str">
        <f t="shared" si="175"/>
        <v>Po</v>
      </c>
      <c r="E3754" t="str">
        <f t="shared" si="176"/>
        <v xml:space="preserve">Elba Iluminada C. TW </v>
      </c>
      <c r="F3754" t="s">
        <v>34445</v>
      </c>
      <c r="G3754" t="s">
        <v>36423</v>
      </c>
      <c r="H3754" t="s">
        <v>2048</v>
      </c>
      <c r="I3754" t="s">
        <v>2049</v>
      </c>
      <c r="J3754">
        <v>9394380357</v>
      </c>
      <c r="K3754" t="s">
        <v>2050</v>
      </c>
      <c r="L3754" s="4" t="s">
        <v>100</v>
      </c>
      <c r="M3754" t="s">
        <v>109</v>
      </c>
      <c r="N3754" t="s">
        <v>2051</v>
      </c>
      <c r="O3754" t="s">
        <v>2052</v>
      </c>
      <c r="R3754">
        <v>1</v>
      </c>
      <c r="S3754" s="1">
        <v>40949.367812500001</v>
      </c>
      <c r="T3754" s="1">
        <v>40949.616064814814</v>
      </c>
      <c r="U3754" t="s">
        <v>91</v>
      </c>
      <c r="V3754" t="s">
        <v>91</v>
      </c>
      <c r="W3754">
        <v>12</v>
      </c>
      <c r="Y3754" t="s">
        <v>2052</v>
      </c>
      <c r="Z3754" t="s">
        <v>2051</v>
      </c>
      <c r="AA3754" t="s">
        <v>109</v>
      </c>
      <c r="AB3754" t="s">
        <v>100</v>
      </c>
      <c r="AE3754" t="s">
        <v>224</v>
      </c>
      <c r="AF3754" s="1">
        <v>40188</v>
      </c>
      <c r="AG3754" t="s">
        <v>2053</v>
      </c>
      <c r="AH3754" t="s">
        <v>105</v>
      </c>
      <c r="AI3754" t="s">
        <v>95</v>
      </c>
      <c r="AJ3754" t="s">
        <v>107</v>
      </c>
      <c r="AN3754" t="s">
        <v>239</v>
      </c>
      <c r="AO3754" t="s">
        <v>146</v>
      </c>
      <c r="AP3754" s="1">
        <v>22142</v>
      </c>
      <c r="AX3754" t="s">
        <v>2054</v>
      </c>
      <c r="AY3754" t="s">
        <v>97</v>
      </c>
    </row>
    <row r="3755" spans="1:51" x14ac:dyDescent="0.25">
      <c r="A3755">
        <v>3952</v>
      </c>
      <c r="B3755" s="3" t="s">
        <v>3179</v>
      </c>
      <c r="C3755" s="3" t="str">
        <f t="shared" si="174"/>
        <v xml:space="preserve">Po, Maureen Mary </v>
      </c>
      <c r="D3755" s="3" t="str">
        <f t="shared" si="175"/>
        <v>Po</v>
      </c>
      <c r="E3755" t="str">
        <f t="shared" si="176"/>
        <v xml:space="preserve">Maureen Mary </v>
      </c>
      <c r="F3755" t="s">
        <v>34445</v>
      </c>
      <c r="G3755" t="s">
        <v>36422</v>
      </c>
      <c r="H3755" t="s">
        <v>86</v>
      </c>
      <c r="J3755">
        <v>91771888808</v>
      </c>
      <c r="K3755" t="s">
        <v>3180</v>
      </c>
      <c r="L3755" s="4" t="s">
        <v>88</v>
      </c>
      <c r="M3755" t="s">
        <v>89</v>
      </c>
      <c r="N3755" t="s">
        <v>756</v>
      </c>
      <c r="O3755" t="s">
        <v>3181</v>
      </c>
      <c r="R3755">
        <v>1</v>
      </c>
      <c r="S3755" s="1">
        <v>41232.502280092594</v>
      </c>
      <c r="T3755" s="1">
        <v>42775.408425925925</v>
      </c>
      <c r="U3755" t="s">
        <v>91</v>
      </c>
      <c r="V3755" t="s">
        <v>91</v>
      </c>
      <c r="W3755">
        <v>12</v>
      </c>
      <c r="X3755" t="s">
        <v>3182</v>
      </c>
      <c r="Y3755" t="s">
        <v>3181</v>
      </c>
      <c r="Z3755" t="s">
        <v>756</v>
      </c>
      <c r="AA3755" t="s">
        <v>89</v>
      </c>
      <c r="AB3755" t="s">
        <v>88</v>
      </c>
      <c r="AE3755" t="s">
        <v>93</v>
      </c>
      <c r="AF3755" s="1">
        <v>30096</v>
      </c>
      <c r="AG3755" t="s">
        <v>527</v>
      </c>
      <c r="AH3755" t="s">
        <v>94</v>
      </c>
      <c r="AI3755" t="s">
        <v>95</v>
      </c>
      <c r="AJ3755" t="s">
        <v>96</v>
      </c>
      <c r="AL3755" t="s">
        <v>3183</v>
      </c>
      <c r="AM3755" t="s">
        <v>3184</v>
      </c>
      <c r="AN3755" t="s">
        <v>93</v>
      </c>
      <c r="AO3755" t="s">
        <v>93</v>
      </c>
      <c r="AP3755" s="1">
        <v>40189</v>
      </c>
      <c r="AY3755" t="s">
        <v>97</v>
      </c>
    </row>
    <row r="3756" spans="1:51" x14ac:dyDescent="0.25">
      <c r="A3756">
        <v>3953</v>
      </c>
      <c r="B3756" s="3" t="s">
        <v>3185</v>
      </c>
      <c r="C3756" s="3" t="str">
        <f t="shared" si="174"/>
        <v xml:space="preserve">Po, Marilou </v>
      </c>
      <c r="D3756" s="3" t="str">
        <f t="shared" si="175"/>
        <v>Po</v>
      </c>
      <c r="E3756" t="str">
        <f t="shared" si="176"/>
        <v xml:space="preserve">Marilou </v>
      </c>
      <c r="F3756" t="s">
        <v>34445</v>
      </c>
      <c r="G3756" t="s">
        <v>36338</v>
      </c>
      <c r="H3756" t="s">
        <v>3186</v>
      </c>
      <c r="I3756" t="s">
        <v>3187</v>
      </c>
      <c r="J3756">
        <v>9177188806</v>
      </c>
      <c r="K3756" t="s">
        <v>3188</v>
      </c>
      <c r="L3756" s="4" t="s">
        <v>88</v>
      </c>
      <c r="M3756" t="s">
        <v>89</v>
      </c>
      <c r="N3756" t="s">
        <v>756</v>
      </c>
      <c r="O3756" t="s">
        <v>3181</v>
      </c>
      <c r="R3756">
        <v>1</v>
      </c>
      <c r="S3756" s="1">
        <v>41232.50271990741</v>
      </c>
      <c r="T3756" s="1">
        <v>42775.436215277776</v>
      </c>
      <c r="U3756" t="s">
        <v>91</v>
      </c>
      <c r="V3756" t="s">
        <v>91</v>
      </c>
      <c r="W3756">
        <v>12</v>
      </c>
      <c r="X3756" t="s">
        <v>3189</v>
      </c>
      <c r="Y3756" t="s">
        <v>3181</v>
      </c>
      <c r="Z3756" t="s">
        <v>756</v>
      </c>
      <c r="AA3756" t="s">
        <v>89</v>
      </c>
      <c r="AB3756" t="s">
        <v>88</v>
      </c>
      <c r="AE3756" t="s">
        <v>93</v>
      </c>
      <c r="AF3756" s="1">
        <v>18506</v>
      </c>
      <c r="AG3756" t="s">
        <v>3190</v>
      </c>
      <c r="AH3756" t="s">
        <v>94</v>
      </c>
      <c r="AI3756" t="s">
        <v>95</v>
      </c>
      <c r="AJ3756" t="s">
        <v>107</v>
      </c>
      <c r="AN3756" t="s">
        <v>93</v>
      </c>
      <c r="AO3756" t="s">
        <v>93</v>
      </c>
      <c r="AP3756" s="1">
        <v>18673</v>
      </c>
      <c r="AQ3756" t="s">
        <v>3191</v>
      </c>
      <c r="AY3756" t="s">
        <v>97</v>
      </c>
    </row>
    <row r="3757" spans="1:51" x14ac:dyDescent="0.25">
      <c r="A3757">
        <v>4186</v>
      </c>
      <c r="B3757" s="3" t="s">
        <v>3344</v>
      </c>
      <c r="C3757" s="3" t="str">
        <f t="shared" si="174"/>
        <v>Po, Elba Iluminada</v>
      </c>
      <c r="D3757" s="3" t="str">
        <f t="shared" si="175"/>
        <v>Po</v>
      </c>
      <c r="E3757" t="str">
        <f t="shared" si="176"/>
        <v>Elba Iluminada</v>
      </c>
      <c r="F3757" t="s">
        <v>34445</v>
      </c>
      <c r="G3757" t="s">
        <v>36423</v>
      </c>
      <c r="H3757" t="s">
        <v>2048</v>
      </c>
      <c r="I3757" t="s">
        <v>2049</v>
      </c>
      <c r="J3757">
        <v>9394380357</v>
      </c>
      <c r="K3757" t="s">
        <v>2050</v>
      </c>
      <c r="L3757" s="4" t="s">
        <v>88</v>
      </c>
      <c r="M3757" t="s">
        <v>89</v>
      </c>
      <c r="N3757" t="s">
        <v>538</v>
      </c>
      <c r="O3757" t="s">
        <v>2052</v>
      </c>
      <c r="R3757">
        <v>1</v>
      </c>
      <c r="S3757" t="s">
        <v>2911</v>
      </c>
      <c r="T3757" s="1">
        <v>41589.491261574076</v>
      </c>
      <c r="V3757" t="s">
        <v>91</v>
      </c>
      <c r="W3757">
        <v>12</v>
      </c>
      <c r="Y3757" t="s">
        <v>2052</v>
      </c>
      <c r="Z3757" t="s">
        <v>538</v>
      </c>
      <c r="AA3757" t="s">
        <v>89</v>
      </c>
      <c r="AB3757" t="s">
        <v>88</v>
      </c>
      <c r="AF3757" t="s">
        <v>2911</v>
      </c>
      <c r="AH3757" t="s">
        <v>94</v>
      </c>
      <c r="AI3757" t="s">
        <v>95</v>
      </c>
      <c r="AJ3757" t="s">
        <v>107</v>
      </c>
      <c r="AP3757" t="s">
        <v>2911</v>
      </c>
      <c r="AX3757" t="s">
        <v>2054</v>
      </c>
      <c r="AY3757" t="s">
        <v>3345</v>
      </c>
    </row>
    <row r="3758" spans="1:51" x14ac:dyDescent="0.25">
      <c r="A3758">
        <v>379</v>
      </c>
      <c r="B3758" s="3" t="s">
        <v>10913</v>
      </c>
      <c r="C3758" s="3" t="str">
        <f t="shared" si="174"/>
        <v>Po, Marilyn Ong</v>
      </c>
      <c r="D3758" s="3" t="str">
        <f t="shared" si="175"/>
        <v>Po</v>
      </c>
      <c r="E3758" t="str">
        <f t="shared" si="176"/>
        <v>Marilyn Ong</v>
      </c>
      <c r="F3758" t="s">
        <v>34445</v>
      </c>
      <c r="G3758" t="s">
        <v>36424</v>
      </c>
      <c r="H3758" t="s">
        <v>86</v>
      </c>
      <c r="J3758" t="s">
        <v>10914</v>
      </c>
      <c r="L3758" s="4" t="s">
        <v>10915</v>
      </c>
      <c r="O3758" t="s">
        <v>10916</v>
      </c>
      <c r="R3758">
        <v>1</v>
      </c>
      <c r="S3758" t="s">
        <v>2911</v>
      </c>
      <c r="T3758" s="1">
        <v>40813.692256944443</v>
      </c>
      <c r="V3758" t="s">
        <v>91</v>
      </c>
      <c r="W3758">
        <v>12</v>
      </c>
      <c r="AC3758" t="s">
        <v>10917</v>
      </c>
      <c r="AF3758" s="1">
        <v>24109</v>
      </c>
      <c r="AG3758" t="s">
        <v>8832</v>
      </c>
      <c r="AH3758" t="s">
        <v>105</v>
      </c>
      <c r="AI3758" t="s">
        <v>95</v>
      </c>
      <c r="AJ3758" t="s">
        <v>96</v>
      </c>
      <c r="AL3758" t="s">
        <v>10918</v>
      </c>
      <c r="AM3758" t="s">
        <v>10919</v>
      </c>
      <c r="AP3758" t="s">
        <v>2911</v>
      </c>
      <c r="AY3758" t="s">
        <v>10920</v>
      </c>
    </row>
    <row r="3759" spans="1:51" x14ac:dyDescent="0.25">
      <c r="A3759">
        <v>2138</v>
      </c>
      <c r="B3759" s="3" t="s">
        <v>24836</v>
      </c>
      <c r="C3759" s="3" t="str">
        <f t="shared" si="174"/>
        <v>Poblete,EvaEvelyn(Gonzales)</v>
      </c>
      <c r="D3759" s="3" t="str">
        <f t="shared" si="175"/>
        <v>Poblete</v>
      </c>
      <c r="E3759" t="str">
        <f t="shared" si="176"/>
        <v>vaEvelyn(Gonzales)</v>
      </c>
      <c r="F3759" t="s">
        <v>34446</v>
      </c>
      <c r="G3759" t="s">
        <v>37733</v>
      </c>
      <c r="H3759" t="s">
        <v>86</v>
      </c>
      <c r="J3759" t="s">
        <v>24837</v>
      </c>
      <c r="L3759" s="4" t="s">
        <v>88</v>
      </c>
      <c r="M3759" t="s">
        <v>89</v>
      </c>
      <c r="N3759" t="s">
        <v>853</v>
      </c>
      <c r="O3759" t="s">
        <v>24838</v>
      </c>
      <c r="R3759">
        <v>1</v>
      </c>
      <c r="S3759" t="s">
        <v>2911</v>
      </c>
      <c r="T3759" s="1">
        <v>40710.590509259258</v>
      </c>
      <c r="V3759" t="s">
        <v>91</v>
      </c>
      <c r="W3759">
        <v>12</v>
      </c>
      <c r="X3759" t="s">
        <v>24839</v>
      </c>
      <c r="Y3759" t="s">
        <v>24838</v>
      </c>
      <c r="Z3759" t="s">
        <v>853</v>
      </c>
      <c r="AA3759" t="s">
        <v>89</v>
      </c>
      <c r="AB3759" t="s">
        <v>88</v>
      </c>
      <c r="AC3759" t="s">
        <v>24840</v>
      </c>
      <c r="AF3759" s="1">
        <v>26090</v>
      </c>
      <c r="AG3759" t="s">
        <v>3941</v>
      </c>
      <c r="AH3759" t="s">
        <v>105</v>
      </c>
      <c r="AI3759" t="s">
        <v>95</v>
      </c>
      <c r="AJ3759" t="s">
        <v>96</v>
      </c>
      <c r="AP3759" t="s">
        <v>2911</v>
      </c>
      <c r="AY3759" t="s">
        <v>24841</v>
      </c>
    </row>
    <row r="3760" spans="1:51" x14ac:dyDescent="0.25">
      <c r="A3760">
        <v>4233</v>
      </c>
      <c r="B3760" s="3" t="s">
        <v>3940</v>
      </c>
      <c r="C3760" s="3" t="str">
        <f t="shared" si="174"/>
        <v>Podador, Rebecca</v>
      </c>
      <c r="D3760" s="3" t="str">
        <f t="shared" si="175"/>
        <v>Podador</v>
      </c>
      <c r="E3760" t="str">
        <f t="shared" si="176"/>
        <v>Rebecca</v>
      </c>
      <c r="F3760" t="s">
        <v>34447</v>
      </c>
      <c r="G3760" t="s">
        <v>36425</v>
      </c>
      <c r="H3760" t="s">
        <v>86</v>
      </c>
      <c r="J3760">
        <v>9351074075</v>
      </c>
      <c r="K3760" t="s">
        <v>2853</v>
      </c>
      <c r="L3760" s="4" t="s">
        <v>1085</v>
      </c>
      <c r="M3760" t="s">
        <v>2854</v>
      </c>
      <c r="N3760" t="s">
        <v>2855</v>
      </c>
      <c r="R3760">
        <v>1</v>
      </c>
      <c r="S3760" t="s">
        <v>2911</v>
      </c>
      <c r="T3760" s="1">
        <v>41589.505925925929</v>
      </c>
      <c r="V3760" t="s">
        <v>91</v>
      </c>
      <c r="W3760">
        <v>12</v>
      </c>
      <c r="X3760" t="s">
        <v>2856</v>
      </c>
      <c r="Z3760" t="s">
        <v>2855</v>
      </c>
      <c r="AA3760" t="s">
        <v>2854</v>
      </c>
      <c r="AB3760" t="s">
        <v>1085</v>
      </c>
      <c r="AF3760" t="s">
        <v>2911</v>
      </c>
      <c r="AG3760" t="s">
        <v>3941</v>
      </c>
      <c r="AH3760" t="s">
        <v>105</v>
      </c>
      <c r="AI3760" t="s">
        <v>95</v>
      </c>
      <c r="AJ3760" t="s">
        <v>96</v>
      </c>
      <c r="AP3760" t="s">
        <v>2911</v>
      </c>
      <c r="AY3760" t="s">
        <v>3942</v>
      </c>
    </row>
    <row r="3761" spans="1:51" x14ac:dyDescent="0.25">
      <c r="A3761">
        <v>3660</v>
      </c>
      <c r="B3761" s="3" t="s">
        <v>2852</v>
      </c>
      <c r="C3761" s="3" t="str">
        <f t="shared" si="174"/>
        <v>PODADOR,REBECCA C.</v>
      </c>
      <c r="D3761" s="3" t="str">
        <f t="shared" si="175"/>
        <v>PODADOR</v>
      </c>
      <c r="E3761" t="str">
        <f t="shared" si="176"/>
        <v>EBECCA C.</v>
      </c>
      <c r="F3761" t="s">
        <v>34448</v>
      </c>
      <c r="G3761" t="s">
        <v>37734</v>
      </c>
      <c r="H3761" t="s">
        <v>86</v>
      </c>
      <c r="J3761">
        <v>9351074075</v>
      </c>
      <c r="K3761" t="s">
        <v>2853</v>
      </c>
      <c r="L3761" s="4" t="s">
        <v>1085</v>
      </c>
      <c r="M3761" t="s">
        <v>2854</v>
      </c>
      <c r="N3761" t="s">
        <v>2855</v>
      </c>
      <c r="R3761">
        <v>1</v>
      </c>
      <c r="S3761" s="1">
        <v>41009.554351851853</v>
      </c>
      <c r="T3761" s="1">
        <v>41009.62699074074</v>
      </c>
      <c r="U3761" t="s">
        <v>354</v>
      </c>
      <c r="V3761" t="s">
        <v>91</v>
      </c>
      <c r="W3761">
        <v>12</v>
      </c>
      <c r="X3761" t="s">
        <v>2856</v>
      </c>
      <c r="Z3761" t="s">
        <v>2855</v>
      </c>
      <c r="AA3761" t="s">
        <v>2854</v>
      </c>
      <c r="AB3761" t="s">
        <v>1085</v>
      </c>
      <c r="AE3761" t="s">
        <v>113</v>
      </c>
      <c r="AF3761" s="1">
        <v>26658</v>
      </c>
      <c r="AG3761" t="s">
        <v>2857</v>
      </c>
      <c r="AH3761" t="s">
        <v>105</v>
      </c>
      <c r="AI3761" t="s">
        <v>95</v>
      </c>
      <c r="AJ3761" t="s">
        <v>96</v>
      </c>
      <c r="AN3761" t="s">
        <v>145</v>
      </c>
      <c r="AO3761" t="s">
        <v>93</v>
      </c>
      <c r="AP3761" s="1">
        <v>40189</v>
      </c>
      <c r="AY3761" t="s">
        <v>97</v>
      </c>
    </row>
    <row r="3762" spans="1:51" x14ac:dyDescent="0.25">
      <c r="A3762">
        <v>1829</v>
      </c>
      <c r="B3762" s="3" t="s">
        <v>22664</v>
      </c>
      <c r="C3762" s="3" t="str">
        <f t="shared" si="174"/>
        <v>Policher, Deogenes Rey</v>
      </c>
      <c r="D3762" s="3" t="str">
        <f t="shared" si="175"/>
        <v>Policher</v>
      </c>
      <c r="E3762" t="str">
        <f t="shared" si="176"/>
        <v>Deogenes Rey</v>
      </c>
      <c r="F3762" t="s">
        <v>34449</v>
      </c>
      <c r="G3762" t="s">
        <v>36426</v>
      </c>
      <c r="H3762" t="s">
        <v>22665</v>
      </c>
      <c r="I3762" t="s">
        <v>21719</v>
      </c>
      <c r="L3762" s="4" t="s">
        <v>134</v>
      </c>
      <c r="M3762" t="s">
        <v>8713</v>
      </c>
      <c r="O3762" t="s">
        <v>22666</v>
      </c>
      <c r="R3762">
        <v>1</v>
      </c>
      <c r="S3762" t="s">
        <v>2911</v>
      </c>
      <c r="T3762" s="1">
        <v>40731.797326388885</v>
      </c>
      <c r="V3762" t="s">
        <v>91</v>
      </c>
      <c r="W3762">
        <v>12</v>
      </c>
      <c r="X3762" t="s">
        <v>22667</v>
      </c>
      <c r="Y3762" t="s">
        <v>22666</v>
      </c>
      <c r="AA3762" t="s">
        <v>8713</v>
      </c>
      <c r="AB3762" t="s">
        <v>134</v>
      </c>
      <c r="AF3762" s="1">
        <v>27288</v>
      </c>
      <c r="AG3762" t="s">
        <v>8713</v>
      </c>
      <c r="AH3762" t="s">
        <v>105</v>
      </c>
      <c r="AI3762" t="s">
        <v>106</v>
      </c>
      <c r="AJ3762" t="s">
        <v>107</v>
      </c>
      <c r="AP3762" s="1">
        <v>27316</v>
      </c>
      <c r="AW3762" t="s">
        <v>22668</v>
      </c>
      <c r="AY3762" t="s">
        <v>22669</v>
      </c>
    </row>
    <row r="3763" spans="1:51" x14ac:dyDescent="0.25">
      <c r="A3763">
        <v>4934</v>
      </c>
      <c r="B3763" s="3" t="s">
        <v>6172</v>
      </c>
      <c r="C3763" s="3" t="str">
        <f t="shared" si="174"/>
        <v xml:space="preserve">Polinar, Vincy June A. </v>
      </c>
      <c r="D3763" s="3" t="str">
        <f t="shared" si="175"/>
        <v>Polinar</v>
      </c>
      <c r="E3763" t="str">
        <f t="shared" si="176"/>
        <v xml:space="preserve">Vincy June A. </v>
      </c>
      <c r="F3763" t="s">
        <v>34450</v>
      </c>
      <c r="G3763" t="s">
        <v>37735</v>
      </c>
      <c r="H3763" t="s">
        <v>86</v>
      </c>
      <c r="J3763">
        <v>9178789890</v>
      </c>
      <c r="L3763" s="4" t="s">
        <v>529</v>
      </c>
      <c r="M3763" t="s">
        <v>1202</v>
      </c>
      <c r="N3763" t="s">
        <v>1652</v>
      </c>
      <c r="O3763" t="s">
        <v>6173</v>
      </c>
      <c r="R3763">
        <v>1</v>
      </c>
      <c r="S3763" s="1">
        <v>41904.361932870372</v>
      </c>
      <c r="T3763" s="1">
        <v>42507.667060185187</v>
      </c>
      <c r="U3763" t="s">
        <v>91</v>
      </c>
      <c r="V3763" t="s">
        <v>91</v>
      </c>
      <c r="W3763">
        <v>12</v>
      </c>
      <c r="X3763" t="s">
        <v>6174</v>
      </c>
      <c r="Y3763" t="s">
        <v>6173</v>
      </c>
      <c r="Z3763" t="s">
        <v>1652</v>
      </c>
      <c r="AA3763" t="s">
        <v>1202</v>
      </c>
      <c r="AB3763" t="s">
        <v>529</v>
      </c>
      <c r="AE3763" t="s">
        <v>93</v>
      </c>
      <c r="AF3763" s="1">
        <v>30834</v>
      </c>
      <c r="AI3763" t="s">
        <v>106</v>
      </c>
      <c r="AJ3763" t="s">
        <v>96</v>
      </c>
      <c r="AN3763" t="s">
        <v>93</v>
      </c>
      <c r="AO3763" t="s">
        <v>93</v>
      </c>
      <c r="AP3763" s="1">
        <v>40189</v>
      </c>
      <c r="AY3763" t="s">
        <v>97</v>
      </c>
    </row>
    <row r="3764" spans="1:51" x14ac:dyDescent="0.25">
      <c r="A3764">
        <v>5314</v>
      </c>
      <c r="B3764" s="3" t="s">
        <v>2558</v>
      </c>
      <c r="C3764" s="3" t="str">
        <f t="shared" si="174"/>
        <v xml:space="preserve">Poliran, Eligio C. Jr. </v>
      </c>
      <c r="D3764" s="3" t="str">
        <f t="shared" si="175"/>
        <v>Poliran</v>
      </c>
      <c r="E3764" t="str">
        <f t="shared" si="176"/>
        <v xml:space="preserve">Eligio C. Jr. </v>
      </c>
      <c r="F3764" t="s">
        <v>34451</v>
      </c>
      <c r="G3764" t="s">
        <v>37736</v>
      </c>
      <c r="H3764" t="s">
        <v>2559</v>
      </c>
      <c r="K3764" t="s">
        <v>2560</v>
      </c>
      <c r="L3764" s="4" t="s">
        <v>88</v>
      </c>
      <c r="M3764" t="s">
        <v>89</v>
      </c>
      <c r="N3764" t="s">
        <v>719</v>
      </c>
      <c r="O3764" t="s">
        <v>2561</v>
      </c>
      <c r="R3764">
        <v>1</v>
      </c>
      <c r="S3764" s="1">
        <v>42251.688634259262</v>
      </c>
      <c r="T3764" s="1">
        <v>42259.630127314813</v>
      </c>
      <c r="U3764" t="s">
        <v>91</v>
      </c>
      <c r="V3764" t="s">
        <v>91</v>
      </c>
      <c r="W3764">
        <v>12</v>
      </c>
      <c r="X3764" t="s">
        <v>2562</v>
      </c>
      <c r="Y3764" t="s">
        <v>2561</v>
      </c>
      <c r="Z3764" t="s">
        <v>719</v>
      </c>
      <c r="AA3764" t="s">
        <v>89</v>
      </c>
      <c r="AB3764" t="s">
        <v>88</v>
      </c>
      <c r="AE3764" t="s">
        <v>93</v>
      </c>
      <c r="AF3764" s="1">
        <v>27060</v>
      </c>
      <c r="AH3764" t="s">
        <v>94</v>
      </c>
      <c r="AI3764" t="s">
        <v>106</v>
      </c>
      <c r="AJ3764" t="s">
        <v>107</v>
      </c>
      <c r="AL3764" t="s">
        <v>2563</v>
      </c>
      <c r="AM3764" t="s">
        <v>2564</v>
      </c>
      <c r="AN3764" t="s">
        <v>93</v>
      </c>
      <c r="AO3764" t="s">
        <v>93</v>
      </c>
      <c r="AP3764" s="1">
        <v>26638</v>
      </c>
      <c r="AS3764">
        <v>9275423224</v>
      </c>
      <c r="AT3764" t="s">
        <v>2565</v>
      </c>
      <c r="AX3764" t="s">
        <v>313</v>
      </c>
      <c r="AY3764" t="s">
        <v>97</v>
      </c>
    </row>
    <row r="3765" spans="1:51" x14ac:dyDescent="0.25">
      <c r="A3765">
        <v>2784</v>
      </c>
      <c r="B3765" s="3" t="s">
        <v>29468</v>
      </c>
      <c r="C3765" s="3" t="str">
        <f t="shared" si="174"/>
        <v>PON, REY &amp; GERALDINE</v>
      </c>
      <c r="D3765" s="3" t="str">
        <f t="shared" si="175"/>
        <v>PON</v>
      </c>
      <c r="E3765" t="str">
        <f t="shared" si="176"/>
        <v>REY &amp; GERALDINE</v>
      </c>
      <c r="F3765" t="s">
        <v>34452</v>
      </c>
      <c r="G3765" t="s">
        <v>37995</v>
      </c>
      <c r="H3765" t="s">
        <v>29469</v>
      </c>
      <c r="I3765" t="s">
        <v>386</v>
      </c>
      <c r="J3765">
        <v>9235069884</v>
      </c>
      <c r="L3765" s="4" t="s">
        <v>88</v>
      </c>
      <c r="M3765" t="s">
        <v>89</v>
      </c>
      <c r="N3765" t="s">
        <v>2051</v>
      </c>
      <c r="O3765" t="s">
        <v>29470</v>
      </c>
      <c r="R3765">
        <v>1</v>
      </c>
      <c r="S3765" t="s">
        <v>2911</v>
      </c>
      <c r="T3765" s="1">
        <v>40709.809861111113</v>
      </c>
      <c r="V3765" t="s">
        <v>91</v>
      </c>
      <c r="W3765">
        <v>12</v>
      </c>
      <c r="X3765" t="s">
        <v>29471</v>
      </c>
      <c r="Y3765" t="s">
        <v>29470</v>
      </c>
      <c r="Z3765" t="s">
        <v>2051</v>
      </c>
      <c r="AA3765" t="s">
        <v>89</v>
      </c>
      <c r="AB3765" t="s">
        <v>88</v>
      </c>
      <c r="AC3765">
        <v>9235069884</v>
      </c>
      <c r="AF3765" s="1">
        <v>25149</v>
      </c>
      <c r="AG3765" t="s">
        <v>29472</v>
      </c>
      <c r="AH3765" t="s">
        <v>105</v>
      </c>
      <c r="AI3765" t="s">
        <v>106</v>
      </c>
      <c r="AJ3765" t="s">
        <v>107</v>
      </c>
      <c r="AP3765" s="1">
        <v>25324</v>
      </c>
      <c r="AR3765">
        <v>9235069884</v>
      </c>
      <c r="AS3765">
        <v>9235069884</v>
      </c>
      <c r="AU3765" t="s">
        <v>29473</v>
      </c>
      <c r="AV3765" t="s">
        <v>7955</v>
      </c>
      <c r="AY3765" t="s">
        <v>29474</v>
      </c>
    </row>
    <row r="3766" spans="1:51" x14ac:dyDescent="0.25">
      <c r="A3766">
        <v>4036</v>
      </c>
      <c r="B3766" s="3" t="s">
        <v>2193</v>
      </c>
      <c r="C3766" s="3" t="e">
        <f t="shared" si="174"/>
        <v>#VALUE!</v>
      </c>
      <c r="D3766" s="3" t="str">
        <f t="shared" si="175"/>
        <v>Pondoc</v>
      </c>
      <c r="E3766" t="e">
        <f t="shared" si="176"/>
        <v>#VALUE!</v>
      </c>
      <c r="F3766" t="s">
        <v>34453</v>
      </c>
      <c r="G3766" t="s">
        <v>37465</v>
      </c>
      <c r="H3766" t="s">
        <v>97</v>
      </c>
      <c r="I3766" t="s">
        <v>97</v>
      </c>
      <c r="J3766" t="s">
        <v>97</v>
      </c>
      <c r="K3766" t="s">
        <v>97</v>
      </c>
      <c r="L3766" s="4" t="s">
        <v>97</v>
      </c>
      <c r="M3766" t="s">
        <v>97</v>
      </c>
      <c r="N3766" t="s">
        <v>97</v>
      </c>
      <c r="O3766" t="s">
        <v>97</v>
      </c>
      <c r="P3766" t="s">
        <v>97</v>
      </c>
      <c r="Q3766" t="s">
        <v>97</v>
      </c>
      <c r="R3766">
        <v>1</v>
      </c>
      <c r="S3766" t="s">
        <v>97</v>
      </c>
      <c r="T3766" t="s">
        <v>97</v>
      </c>
      <c r="U3766" t="s">
        <v>97</v>
      </c>
      <c r="V3766" t="s">
        <v>97</v>
      </c>
      <c r="W3766">
        <v>12</v>
      </c>
      <c r="X3766" t="s">
        <v>97</v>
      </c>
      <c r="Y3766" t="s">
        <v>97</v>
      </c>
      <c r="Z3766" t="s">
        <v>97</v>
      </c>
      <c r="AA3766" t="s">
        <v>97</v>
      </c>
      <c r="AB3766" t="s">
        <v>97</v>
      </c>
      <c r="AC3766" t="s">
        <v>97</v>
      </c>
      <c r="AD3766" t="s">
        <v>97</v>
      </c>
      <c r="AE3766" t="s">
        <v>97</v>
      </c>
      <c r="AF3766" t="s">
        <v>97</v>
      </c>
      <c r="AG3766" t="s">
        <v>97</v>
      </c>
      <c r="AH3766" t="s">
        <v>97</v>
      </c>
      <c r="AI3766" t="s">
        <v>97</v>
      </c>
      <c r="AJ3766" t="s">
        <v>97</v>
      </c>
      <c r="AK3766" t="s">
        <v>97</v>
      </c>
      <c r="AL3766" t="s">
        <v>97</v>
      </c>
      <c r="AM3766" t="s">
        <v>97</v>
      </c>
      <c r="AN3766" t="s">
        <v>97</v>
      </c>
      <c r="AO3766" t="s">
        <v>97</v>
      </c>
      <c r="AP3766" t="s">
        <v>97</v>
      </c>
      <c r="AQ3766" t="s">
        <v>97</v>
      </c>
      <c r="AR3766" t="s">
        <v>97</v>
      </c>
      <c r="AS3766" t="s">
        <v>97</v>
      </c>
      <c r="AT3766" t="s">
        <v>97</v>
      </c>
      <c r="AU3766" t="s">
        <v>97</v>
      </c>
      <c r="AV3766" t="s">
        <v>97</v>
      </c>
      <c r="AW3766" t="s">
        <v>97</v>
      </c>
      <c r="AX3766" t="s">
        <v>97</v>
      </c>
      <c r="AY3766" t="s">
        <v>2194</v>
      </c>
    </row>
    <row r="3767" spans="1:51" x14ac:dyDescent="0.25">
      <c r="A3767">
        <v>381</v>
      </c>
      <c r="B3767" s="3" t="s">
        <v>10923</v>
      </c>
      <c r="C3767" s="3" t="str">
        <f t="shared" si="174"/>
        <v>Pontua, Sps. H&amp;E</v>
      </c>
      <c r="D3767" s="3" t="str">
        <f t="shared" si="175"/>
        <v>Pontua</v>
      </c>
      <c r="E3767" t="str">
        <f t="shared" si="176"/>
        <v>Sps. H&amp;E</v>
      </c>
      <c r="F3767" t="s">
        <v>34454</v>
      </c>
      <c r="G3767" t="s">
        <v>37737</v>
      </c>
      <c r="H3767" t="s">
        <v>97</v>
      </c>
      <c r="I3767" t="s">
        <v>97</v>
      </c>
      <c r="J3767" t="s">
        <v>97</v>
      </c>
      <c r="K3767" t="s">
        <v>97</v>
      </c>
      <c r="L3767" s="4" t="s">
        <v>97</v>
      </c>
      <c r="M3767" t="s">
        <v>97</v>
      </c>
      <c r="N3767" t="s">
        <v>97</v>
      </c>
      <c r="O3767" t="s">
        <v>97</v>
      </c>
      <c r="P3767" t="s">
        <v>97</v>
      </c>
      <c r="Q3767" t="s">
        <v>97</v>
      </c>
      <c r="R3767">
        <v>1</v>
      </c>
      <c r="S3767" t="s">
        <v>97</v>
      </c>
      <c r="T3767" t="s">
        <v>97</v>
      </c>
      <c r="U3767" t="s">
        <v>97</v>
      </c>
      <c r="V3767" t="s">
        <v>97</v>
      </c>
      <c r="W3767">
        <v>12</v>
      </c>
      <c r="X3767" t="s">
        <v>97</v>
      </c>
      <c r="Y3767" t="s">
        <v>97</v>
      </c>
      <c r="Z3767" t="s">
        <v>97</v>
      </c>
      <c r="AA3767" t="s">
        <v>97</v>
      </c>
      <c r="AB3767" t="s">
        <v>97</v>
      </c>
      <c r="AC3767" t="s">
        <v>97</v>
      </c>
      <c r="AD3767" t="s">
        <v>97</v>
      </c>
      <c r="AE3767" t="s">
        <v>97</v>
      </c>
      <c r="AF3767" t="s">
        <v>97</v>
      </c>
      <c r="AG3767" t="s">
        <v>97</v>
      </c>
      <c r="AH3767" t="s">
        <v>97</v>
      </c>
      <c r="AI3767" t="s">
        <v>97</v>
      </c>
      <c r="AJ3767" t="s">
        <v>97</v>
      </c>
      <c r="AK3767" t="s">
        <v>97</v>
      </c>
      <c r="AL3767" t="s">
        <v>97</v>
      </c>
      <c r="AM3767" t="s">
        <v>97</v>
      </c>
      <c r="AN3767" t="s">
        <v>97</v>
      </c>
      <c r="AO3767" t="s">
        <v>97</v>
      </c>
      <c r="AP3767" t="s">
        <v>97</v>
      </c>
      <c r="AQ3767" t="s">
        <v>97</v>
      </c>
      <c r="AR3767" t="s">
        <v>97</v>
      </c>
      <c r="AS3767" t="s">
        <v>97</v>
      </c>
      <c r="AT3767" t="s">
        <v>97</v>
      </c>
      <c r="AU3767" t="s">
        <v>97</v>
      </c>
      <c r="AV3767" t="s">
        <v>97</v>
      </c>
      <c r="AW3767" t="s">
        <v>97</v>
      </c>
      <c r="AX3767" t="s">
        <v>97</v>
      </c>
      <c r="AY3767" t="s">
        <v>10924</v>
      </c>
    </row>
    <row r="3768" spans="1:51" x14ac:dyDescent="0.25">
      <c r="A3768">
        <v>4198</v>
      </c>
      <c r="B3768" s="3" t="s">
        <v>3588</v>
      </c>
      <c r="C3768" s="3" t="str">
        <f t="shared" si="174"/>
        <v>Porras, Irine</v>
      </c>
      <c r="D3768" s="3" t="str">
        <f t="shared" si="175"/>
        <v>Porras</v>
      </c>
      <c r="E3768" t="str">
        <f t="shared" si="176"/>
        <v>Irine</v>
      </c>
      <c r="F3768" t="s">
        <v>34455</v>
      </c>
      <c r="G3768" t="s">
        <v>36427</v>
      </c>
      <c r="H3768" t="s">
        <v>3589</v>
      </c>
      <c r="I3768" t="s">
        <v>946</v>
      </c>
      <c r="J3768">
        <v>9176248408</v>
      </c>
      <c r="L3768" s="4" t="s">
        <v>88</v>
      </c>
      <c r="M3768" t="s">
        <v>89</v>
      </c>
      <c r="O3768" t="s">
        <v>3590</v>
      </c>
      <c r="R3768">
        <v>1</v>
      </c>
      <c r="S3768" t="s">
        <v>2911</v>
      </c>
      <c r="T3768" s="1">
        <v>41338.674363425926</v>
      </c>
      <c r="V3768" t="s">
        <v>91</v>
      </c>
      <c r="W3768">
        <v>12</v>
      </c>
      <c r="Y3768" t="s">
        <v>3590</v>
      </c>
      <c r="AA3768" t="s">
        <v>89</v>
      </c>
      <c r="AB3768" t="s">
        <v>88</v>
      </c>
      <c r="AF3768" s="1">
        <v>30662</v>
      </c>
      <c r="AH3768" t="s">
        <v>94</v>
      </c>
      <c r="AI3768" t="s">
        <v>95</v>
      </c>
      <c r="AJ3768" t="s">
        <v>107</v>
      </c>
      <c r="AP3768" s="1">
        <v>29841</v>
      </c>
      <c r="AS3768">
        <v>9177175118</v>
      </c>
      <c r="AT3768" t="s">
        <v>3591</v>
      </c>
      <c r="AY3768" t="s">
        <v>3592</v>
      </c>
    </row>
    <row r="3769" spans="1:51" x14ac:dyDescent="0.25">
      <c r="A3769">
        <v>383</v>
      </c>
      <c r="B3769" s="3" t="s">
        <v>10933</v>
      </c>
      <c r="C3769" s="3" t="str">
        <f t="shared" si="174"/>
        <v>Porras, Emelie</v>
      </c>
      <c r="D3769" s="3" t="str">
        <f t="shared" si="175"/>
        <v>Porras</v>
      </c>
      <c r="E3769" t="str">
        <f t="shared" si="176"/>
        <v>Emelie</v>
      </c>
      <c r="F3769" t="s">
        <v>34455</v>
      </c>
      <c r="G3769" t="s">
        <v>36428</v>
      </c>
      <c r="H3769" t="s">
        <v>10934</v>
      </c>
      <c r="I3769" t="s">
        <v>10935</v>
      </c>
      <c r="M3769" t="s">
        <v>10936</v>
      </c>
      <c r="N3769" t="s">
        <v>10937</v>
      </c>
      <c r="O3769" t="s">
        <v>10938</v>
      </c>
      <c r="R3769">
        <v>1</v>
      </c>
      <c r="S3769" t="s">
        <v>2911</v>
      </c>
      <c r="T3769" s="1">
        <v>41377.467175925929</v>
      </c>
      <c r="V3769" t="s">
        <v>91</v>
      </c>
      <c r="W3769">
        <v>12</v>
      </c>
      <c r="X3769" t="s">
        <v>10939</v>
      </c>
      <c r="Y3769" t="s">
        <v>10938</v>
      </c>
      <c r="Z3769" t="s">
        <v>10937</v>
      </c>
      <c r="AA3769" t="s">
        <v>10936</v>
      </c>
      <c r="AC3769" t="s">
        <v>10940</v>
      </c>
      <c r="AE3769" t="s">
        <v>113</v>
      </c>
      <c r="AF3769" s="1">
        <v>15962</v>
      </c>
      <c r="AG3769" t="s">
        <v>10941</v>
      </c>
      <c r="AH3769" t="s">
        <v>10942</v>
      </c>
      <c r="AI3769" t="s">
        <v>95</v>
      </c>
      <c r="AJ3769" t="s">
        <v>107</v>
      </c>
      <c r="AK3769">
        <v>1</v>
      </c>
      <c r="AL3769" t="s">
        <v>10943</v>
      </c>
      <c r="AM3769" t="s">
        <v>1155</v>
      </c>
      <c r="AN3769" t="s">
        <v>145</v>
      </c>
      <c r="AP3769" s="1">
        <v>14671</v>
      </c>
      <c r="AR3769" t="s">
        <v>10944</v>
      </c>
      <c r="AU3769" t="s">
        <v>10945</v>
      </c>
      <c r="AW3769" t="s">
        <v>10946</v>
      </c>
      <c r="AY3769" t="s">
        <v>10947</v>
      </c>
    </row>
    <row r="3770" spans="1:51" x14ac:dyDescent="0.25">
      <c r="A3770">
        <v>1263</v>
      </c>
      <c r="B3770" s="3" t="s">
        <v>18543</v>
      </c>
      <c r="C3770" s="3" t="str">
        <f t="shared" si="174"/>
        <v xml:space="preserve">Porras,Richie </v>
      </c>
      <c r="D3770" s="3" t="str">
        <f t="shared" si="175"/>
        <v>Porras</v>
      </c>
      <c r="E3770" t="str">
        <f t="shared" si="176"/>
        <v xml:space="preserve">ichie </v>
      </c>
      <c r="F3770" t="s">
        <v>34455</v>
      </c>
      <c r="G3770" t="s">
        <v>37738</v>
      </c>
      <c r="H3770" t="s">
        <v>18544</v>
      </c>
      <c r="I3770" t="s">
        <v>18545</v>
      </c>
      <c r="L3770" s="4" t="s">
        <v>14576</v>
      </c>
      <c r="O3770" t="s">
        <v>18546</v>
      </c>
      <c r="R3770">
        <v>1</v>
      </c>
      <c r="S3770" t="s">
        <v>2911</v>
      </c>
      <c r="T3770" s="1">
        <v>41758.367372685185</v>
      </c>
      <c r="V3770" t="s">
        <v>91</v>
      </c>
      <c r="W3770">
        <v>12</v>
      </c>
      <c r="X3770" t="s">
        <v>18547</v>
      </c>
      <c r="AC3770">
        <v>9195322609</v>
      </c>
      <c r="AF3770" s="1">
        <v>20640</v>
      </c>
      <c r="AG3770" t="s">
        <v>18548</v>
      </c>
      <c r="AH3770" t="s">
        <v>105</v>
      </c>
      <c r="AI3770" t="s">
        <v>106</v>
      </c>
      <c r="AJ3770" t="s">
        <v>107</v>
      </c>
      <c r="AK3770" t="s">
        <v>18549</v>
      </c>
      <c r="AL3770" t="s">
        <v>18550</v>
      </c>
      <c r="AM3770" t="s">
        <v>8754</v>
      </c>
      <c r="AP3770" s="1">
        <v>23173</v>
      </c>
      <c r="AY3770" t="s">
        <v>18551</v>
      </c>
    </row>
    <row r="3771" spans="1:51" x14ac:dyDescent="0.25">
      <c r="A3771">
        <v>1115</v>
      </c>
      <c r="B3771" s="3" t="s">
        <v>15684</v>
      </c>
      <c r="C3771" s="3" t="str">
        <f t="shared" si="174"/>
        <v>Porter, Douglas</v>
      </c>
      <c r="D3771" s="3" t="str">
        <f t="shared" si="175"/>
        <v>Porter</v>
      </c>
      <c r="E3771" t="str">
        <f t="shared" si="176"/>
        <v>Douglas</v>
      </c>
      <c r="F3771" t="s">
        <v>34456</v>
      </c>
      <c r="G3771" t="s">
        <v>36429</v>
      </c>
      <c r="H3771" t="s">
        <v>15685</v>
      </c>
      <c r="I3771" t="s">
        <v>15686</v>
      </c>
      <c r="J3771" t="s">
        <v>15687</v>
      </c>
      <c r="L3771" s="4" t="s">
        <v>5039</v>
      </c>
      <c r="M3771" t="s">
        <v>5039</v>
      </c>
      <c r="O3771" t="s">
        <v>15688</v>
      </c>
      <c r="R3771">
        <v>1</v>
      </c>
      <c r="S3771" t="s">
        <v>2911</v>
      </c>
      <c r="T3771" s="1">
        <v>40813.653032407405</v>
      </c>
      <c r="V3771" t="s">
        <v>91</v>
      </c>
      <c r="W3771">
        <v>12</v>
      </c>
      <c r="X3771" t="s">
        <v>15689</v>
      </c>
      <c r="AC3771" t="s">
        <v>15690</v>
      </c>
      <c r="AE3771" t="s">
        <v>113</v>
      </c>
      <c r="AF3771" s="1">
        <v>23603</v>
      </c>
      <c r="AG3771" t="s">
        <v>276</v>
      </c>
      <c r="AH3771" t="s">
        <v>105</v>
      </c>
      <c r="AI3771" t="s">
        <v>106</v>
      </c>
      <c r="AJ3771" t="s">
        <v>107</v>
      </c>
      <c r="AK3771">
        <v>5</v>
      </c>
      <c r="AL3771" t="s">
        <v>15691</v>
      </c>
      <c r="AM3771" t="s">
        <v>15692</v>
      </c>
      <c r="AN3771" t="s">
        <v>117</v>
      </c>
      <c r="AP3771" s="1">
        <v>22223</v>
      </c>
      <c r="AW3771" t="s">
        <v>15693</v>
      </c>
      <c r="AY3771" t="s">
        <v>15694</v>
      </c>
    </row>
    <row r="3772" spans="1:51" x14ac:dyDescent="0.25">
      <c r="A3772">
        <v>5428</v>
      </c>
      <c r="B3772" s="3" t="s">
        <v>16914</v>
      </c>
      <c r="C3772" s="3" t="str">
        <f t="shared" si="174"/>
        <v xml:space="preserve">Porticos, Rey D. </v>
      </c>
      <c r="D3772" s="3" t="str">
        <f t="shared" si="175"/>
        <v>Porticos</v>
      </c>
      <c r="E3772" t="str">
        <f t="shared" si="176"/>
        <v xml:space="preserve">Rey D. </v>
      </c>
      <c r="F3772" t="s">
        <v>34457</v>
      </c>
      <c r="G3772" t="s">
        <v>34565</v>
      </c>
      <c r="H3772" t="s">
        <v>16915</v>
      </c>
      <c r="J3772">
        <v>9175326994</v>
      </c>
      <c r="K3772" t="s">
        <v>16916</v>
      </c>
      <c r="L3772" s="4" t="s">
        <v>529</v>
      </c>
      <c r="M3772" t="s">
        <v>1202</v>
      </c>
      <c r="N3772" t="s">
        <v>685</v>
      </c>
      <c r="O3772" t="s">
        <v>16917</v>
      </c>
      <c r="R3772">
        <v>1</v>
      </c>
      <c r="S3772" s="1">
        <v>42446.350046296298</v>
      </c>
      <c r="T3772" s="1">
        <v>42515.605821759258</v>
      </c>
      <c r="U3772" t="s">
        <v>91</v>
      </c>
      <c r="V3772" t="s">
        <v>91</v>
      </c>
      <c r="W3772">
        <v>12</v>
      </c>
      <c r="Y3772" t="s">
        <v>16917</v>
      </c>
      <c r="Z3772" t="s">
        <v>685</v>
      </c>
      <c r="AA3772" t="s">
        <v>1202</v>
      </c>
      <c r="AB3772" t="s">
        <v>529</v>
      </c>
      <c r="AE3772" t="s">
        <v>93</v>
      </c>
      <c r="AF3772" s="1">
        <v>24916</v>
      </c>
      <c r="AH3772" t="s">
        <v>94</v>
      </c>
      <c r="AI3772" t="s">
        <v>106</v>
      </c>
      <c r="AJ3772" t="s">
        <v>107</v>
      </c>
      <c r="AN3772" t="s">
        <v>93</v>
      </c>
      <c r="AO3772" t="s">
        <v>93</v>
      </c>
      <c r="AP3772" s="1">
        <v>26989</v>
      </c>
      <c r="AX3772" t="s">
        <v>16918</v>
      </c>
      <c r="AY3772" t="s">
        <v>97</v>
      </c>
    </row>
    <row r="3773" spans="1:51" x14ac:dyDescent="0.25">
      <c r="A3773">
        <v>5429</v>
      </c>
      <c r="B3773" s="3" t="s">
        <v>16919</v>
      </c>
      <c r="C3773" s="3" t="str">
        <f t="shared" si="174"/>
        <v xml:space="preserve">Porticos, Rey D. </v>
      </c>
      <c r="D3773" s="3" t="str">
        <f t="shared" si="175"/>
        <v>Porticos</v>
      </c>
      <c r="E3773" t="str">
        <f t="shared" si="176"/>
        <v xml:space="preserve">Rey D. </v>
      </c>
      <c r="F3773" t="s">
        <v>34457</v>
      </c>
      <c r="G3773" t="s">
        <v>34565</v>
      </c>
      <c r="H3773" t="s">
        <v>16915</v>
      </c>
      <c r="J3773">
        <v>9175386994</v>
      </c>
      <c r="K3773" t="s">
        <v>16916</v>
      </c>
      <c r="L3773" s="4" t="s">
        <v>529</v>
      </c>
      <c r="M3773" t="s">
        <v>1202</v>
      </c>
      <c r="N3773" t="s">
        <v>685</v>
      </c>
      <c r="O3773" t="s">
        <v>16917</v>
      </c>
      <c r="R3773">
        <v>1</v>
      </c>
      <c r="S3773" s="1">
        <v>42446.351041666669</v>
      </c>
      <c r="T3773" s="1">
        <v>42515.6096412037</v>
      </c>
      <c r="U3773" t="s">
        <v>91</v>
      </c>
      <c r="V3773" t="s">
        <v>91</v>
      </c>
      <c r="W3773">
        <v>12</v>
      </c>
      <c r="Y3773" t="s">
        <v>16917</v>
      </c>
      <c r="Z3773" t="s">
        <v>685</v>
      </c>
      <c r="AA3773" t="s">
        <v>1202</v>
      </c>
      <c r="AB3773" t="s">
        <v>529</v>
      </c>
      <c r="AE3773" t="s">
        <v>93</v>
      </c>
      <c r="AF3773" s="1">
        <v>24916</v>
      </c>
      <c r="AH3773" t="s">
        <v>94</v>
      </c>
      <c r="AI3773" t="s">
        <v>106</v>
      </c>
      <c r="AJ3773" t="s">
        <v>107</v>
      </c>
      <c r="AN3773" t="s">
        <v>93</v>
      </c>
      <c r="AO3773" t="s">
        <v>93</v>
      </c>
      <c r="AP3773" s="1">
        <v>26989</v>
      </c>
      <c r="AX3773" t="s">
        <v>16918</v>
      </c>
      <c r="AY3773" t="s">
        <v>97</v>
      </c>
    </row>
    <row r="3774" spans="1:51" x14ac:dyDescent="0.25">
      <c r="A3774">
        <v>1120</v>
      </c>
      <c r="B3774" s="3" t="s">
        <v>15710</v>
      </c>
      <c r="C3774" s="3" t="str">
        <f t="shared" si="174"/>
        <v>Postero, Jonny</v>
      </c>
      <c r="D3774" s="3" t="str">
        <f t="shared" si="175"/>
        <v>Postero</v>
      </c>
      <c r="E3774" t="str">
        <f t="shared" si="176"/>
        <v>Jonny</v>
      </c>
      <c r="F3774" t="s">
        <v>34458</v>
      </c>
      <c r="G3774" t="s">
        <v>36430</v>
      </c>
      <c r="H3774" t="s">
        <v>15711</v>
      </c>
      <c r="J3774" t="s">
        <v>10964</v>
      </c>
      <c r="M3774" t="s">
        <v>9681</v>
      </c>
      <c r="O3774" t="s">
        <v>10965</v>
      </c>
      <c r="R3774">
        <v>1</v>
      </c>
      <c r="S3774" t="s">
        <v>2911</v>
      </c>
      <c r="T3774" s="1">
        <v>40870.671759259261</v>
      </c>
      <c r="V3774" t="s">
        <v>91</v>
      </c>
      <c r="W3774">
        <v>12</v>
      </c>
      <c r="X3774" t="s">
        <v>10966</v>
      </c>
      <c r="Y3774" t="s">
        <v>10965</v>
      </c>
      <c r="AA3774" t="s">
        <v>9681</v>
      </c>
      <c r="AC3774" t="s">
        <v>10967</v>
      </c>
      <c r="AF3774" t="s">
        <v>2911</v>
      </c>
      <c r="AG3774" t="s">
        <v>9826</v>
      </c>
      <c r="AH3774" t="s">
        <v>105</v>
      </c>
      <c r="AI3774" t="s">
        <v>106</v>
      </c>
      <c r="AJ3774" t="s">
        <v>107</v>
      </c>
      <c r="AK3774" t="s">
        <v>10968</v>
      </c>
      <c r="AL3774" t="s">
        <v>10969</v>
      </c>
      <c r="AM3774" t="s">
        <v>10970</v>
      </c>
      <c r="AP3774" t="s">
        <v>2911</v>
      </c>
      <c r="AU3774" t="s">
        <v>10969</v>
      </c>
      <c r="AY3774" t="s">
        <v>15712</v>
      </c>
    </row>
    <row r="3775" spans="1:51" x14ac:dyDescent="0.25">
      <c r="A3775">
        <v>385</v>
      </c>
      <c r="B3775" s="3" t="s">
        <v>10962</v>
      </c>
      <c r="C3775" s="3" t="str">
        <f t="shared" si="174"/>
        <v>Postrero, Johnny</v>
      </c>
      <c r="D3775" s="3" t="str">
        <f t="shared" si="175"/>
        <v>Postrero</v>
      </c>
      <c r="E3775" t="str">
        <f t="shared" si="176"/>
        <v>Johnny</v>
      </c>
      <c r="F3775" t="s">
        <v>34459</v>
      </c>
      <c r="G3775" t="s">
        <v>36431</v>
      </c>
      <c r="H3775" t="s">
        <v>10963</v>
      </c>
      <c r="I3775" t="s">
        <v>101</v>
      </c>
      <c r="J3775" t="s">
        <v>10964</v>
      </c>
      <c r="M3775" t="s">
        <v>9681</v>
      </c>
      <c r="O3775" t="s">
        <v>10965</v>
      </c>
      <c r="R3775">
        <v>1</v>
      </c>
      <c r="S3775" t="s">
        <v>2911</v>
      </c>
      <c r="T3775" s="1">
        <v>40870.670381944445</v>
      </c>
      <c r="V3775" t="s">
        <v>91</v>
      </c>
      <c r="W3775">
        <v>12</v>
      </c>
      <c r="X3775" t="s">
        <v>10966</v>
      </c>
      <c r="Y3775" t="s">
        <v>10965</v>
      </c>
      <c r="AA3775" t="s">
        <v>9681</v>
      </c>
      <c r="AC3775" t="s">
        <v>10967</v>
      </c>
      <c r="AF3775" s="1">
        <v>19030</v>
      </c>
      <c r="AG3775" t="s">
        <v>9826</v>
      </c>
      <c r="AH3775" t="s">
        <v>105</v>
      </c>
      <c r="AI3775" t="s">
        <v>106</v>
      </c>
      <c r="AJ3775" t="s">
        <v>107</v>
      </c>
      <c r="AK3775" t="s">
        <v>10968</v>
      </c>
      <c r="AL3775" t="s">
        <v>10969</v>
      </c>
      <c r="AM3775" t="s">
        <v>10970</v>
      </c>
      <c r="AP3775" s="1">
        <v>19967</v>
      </c>
      <c r="AR3775" t="s">
        <v>10967</v>
      </c>
      <c r="AU3775" t="s">
        <v>10969</v>
      </c>
      <c r="AY3775" t="s">
        <v>10971</v>
      </c>
    </row>
    <row r="3776" spans="1:51" x14ac:dyDescent="0.25">
      <c r="A3776">
        <v>5412</v>
      </c>
      <c r="B3776" s="3" t="s">
        <v>3045</v>
      </c>
      <c r="C3776" s="3" t="str">
        <f t="shared" si="174"/>
        <v xml:space="preserve">Potane, Joel D. </v>
      </c>
      <c r="D3776" s="3" t="str">
        <f t="shared" si="175"/>
        <v>Potane</v>
      </c>
      <c r="E3776" t="str">
        <f t="shared" si="176"/>
        <v xml:space="preserve">Joel D. </v>
      </c>
      <c r="F3776" t="s">
        <v>34460</v>
      </c>
      <c r="G3776" t="s">
        <v>35679</v>
      </c>
      <c r="H3776" t="s">
        <v>3046</v>
      </c>
      <c r="J3776">
        <v>9176771881</v>
      </c>
      <c r="K3776" t="s">
        <v>3047</v>
      </c>
      <c r="L3776" s="4" t="s">
        <v>88</v>
      </c>
      <c r="M3776" t="s">
        <v>89</v>
      </c>
      <c r="N3776" t="s">
        <v>589</v>
      </c>
      <c r="O3776" t="s">
        <v>3048</v>
      </c>
      <c r="R3776">
        <v>1</v>
      </c>
      <c r="S3776" s="1">
        <v>42426.384386574071</v>
      </c>
      <c r="T3776" s="1">
        <v>42460.755370370367</v>
      </c>
      <c r="U3776" t="s">
        <v>91</v>
      </c>
      <c r="V3776" t="s">
        <v>91</v>
      </c>
      <c r="W3776">
        <v>12</v>
      </c>
      <c r="X3776" t="s">
        <v>3049</v>
      </c>
      <c r="Y3776" t="s">
        <v>3048</v>
      </c>
      <c r="Z3776" t="s">
        <v>589</v>
      </c>
      <c r="AA3776" t="s">
        <v>89</v>
      </c>
      <c r="AB3776" t="s">
        <v>88</v>
      </c>
      <c r="AC3776" t="s">
        <v>3050</v>
      </c>
      <c r="AE3776" t="s">
        <v>93</v>
      </c>
      <c r="AF3776" s="1">
        <v>30988</v>
      </c>
      <c r="AH3776" t="s">
        <v>94</v>
      </c>
      <c r="AI3776" t="s">
        <v>106</v>
      </c>
      <c r="AJ3776" t="s">
        <v>107</v>
      </c>
      <c r="AL3776" t="s">
        <v>3051</v>
      </c>
      <c r="AM3776" t="s">
        <v>3052</v>
      </c>
      <c r="AN3776" t="s">
        <v>93</v>
      </c>
      <c r="AO3776" t="s">
        <v>93</v>
      </c>
      <c r="AP3776" s="1">
        <v>27029</v>
      </c>
      <c r="AQ3776" t="s">
        <v>3053</v>
      </c>
      <c r="AS3776">
        <v>9053666718</v>
      </c>
      <c r="AU3776" t="s">
        <v>3051</v>
      </c>
      <c r="AV3776" t="s">
        <v>3054</v>
      </c>
      <c r="AX3776" t="s">
        <v>273</v>
      </c>
      <c r="AY3776" t="s">
        <v>97</v>
      </c>
    </row>
    <row r="3777" spans="1:51" x14ac:dyDescent="0.25">
      <c r="A3777">
        <v>1815</v>
      </c>
      <c r="B3777" s="3" t="s">
        <v>22552</v>
      </c>
      <c r="C3777" s="3" t="str">
        <f t="shared" si="174"/>
        <v>Pote, Dominador Jr.</v>
      </c>
      <c r="D3777" s="3" t="str">
        <f t="shared" si="175"/>
        <v>Pote</v>
      </c>
      <c r="E3777" t="str">
        <f t="shared" si="176"/>
        <v>Dominador Jr.</v>
      </c>
      <c r="F3777" t="s">
        <v>34461</v>
      </c>
      <c r="G3777" t="s">
        <v>36432</v>
      </c>
      <c r="H3777" t="s">
        <v>22553</v>
      </c>
      <c r="I3777" t="s">
        <v>530</v>
      </c>
      <c r="J3777">
        <v>9084588835</v>
      </c>
      <c r="L3777" s="4" t="s">
        <v>134</v>
      </c>
      <c r="M3777" t="s">
        <v>101</v>
      </c>
      <c r="N3777" t="s">
        <v>658</v>
      </c>
      <c r="O3777" t="s">
        <v>22554</v>
      </c>
      <c r="R3777">
        <v>1</v>
      </c>
      <c r="S3777" t="s">
        <v>2911</v>
      </c>
      <c r="T3777" s="1">
        <v>41221.72792824074</v>
      </c>
      <c r="V3777" t="s">
        <v>91</v>
      </c>
      <c r="W3777">
        <v>12</v>
      </c>
      <c r="X3777" t="s">
        <v>22555</v>
      </c>
      <c r="Y3777" t="s">
        <v>22554</v>
      </c>
      <c r="Z3777" t="s">
        <v>658</v>
      </c>
      <c r="AA3777" t="s">
        <v>101</v>
      </c>
      <c r="AB3777" t="s">
        <v>134</v>
      </c>
      <c r="AF3777" s="1">
        <v>24105</v>
      </c>
      <c r="AG3777" t="s">
        <v>22556</v>
      </c>
      <c r="AH3777" t="s">
        <v>105</v>
      </c>
      <c r="AI3777" t="s">
        <v>106</v>
      </c>
      <c r="AJ3777" t="s">
        <v>107</v>
      </c>
      <c r="AK3777" t="s">
        <v>22557</v>
      </c>
      <c r="AP3777" s="1">
        <v>24458</v>
      </c>
      <c r="AX3777" t="s">
        <v>22558</v>
      </c>
      <c r="AY3777" t="s">
        <v>22559</v>
      </c>
    </row>
    <row r="3778" spans="1:51" x14ac:dyDescent="0.25">
      <c r="A3778">
        <v>387</v>
      </c>
      <c r="B3778" s="3" t="s">
        <v>10980</v>
      </c>
      <c r="C3778" s="3" t="str">
        <f t="shared" si="174"/>
        <v>Potot, Sps. Rockleus</v>
      </c>
      <c r="D3778" s="3" t="str">
        <f t="shared" si="175"/>
        <v>Potot</v>
      </c>
      <c r="E3778" t="str">
        <f t="shared" si="176"/>
        <v>Sps. Rockleus</v>
      </c>
      <c r="F3778" t="s">
        <v>34462</v>
      </c>
      <c r="G3778" t="s">
        <v>36433</v>
      </c>
      <c r="H3778" t="s">
        <v>10981</v>
      </c>
      <c r="I3778" t="s">
        <v>1925</v>
      </c>
      <c r="L3778" s="4" t="s">
        <v>100</v>
      </c>
      <c r="M3778" t="s">
        <v>101</v>
      </c>
      <c r="N3778" t="s">
        <v>166</v>
      </c>
      <c r="O3778" t="s">
        <v>10982</v>
      </c>
      <c r="R3778">
        <v>1</v>
      </c>
      <c r="S3778" t="s">
        <v>2911</v>
      </c>
      <c r="T3778" s="1">
        <v>40870.676550925928</v>
      </c>
      <c r="V3778" t="s">
        <v>91</v>
      </c>
      <c r="W3778">
        <v>12</v>
      </c>
      <c r="X3778" t="s">
        <v>10983</v>
      </c>
      <c r="Y3778" t="s">
        <v>10984</v>
      </c>
      <c r="Z3778" t="s">
        <v>166</v>
      </c>
      <c r="AA3778" t="s">
        <v>109</v>
      </c>
      <c r="AB3778" t="s">
        <v>100</v>
      </c>
      <c r="AE3778" t="s">
        <v>224</v>
      </c>
      <c r="AF3778" s="1">
        <v>22941</v>
      </c>
      <c r="AG3778" t="s">
        <v>1925</v>
      </c>
      <c r="AH3778" t="s">
        <v>105</v>
      </c>
      <c r="AI3778" t="s">
        <v>106</v>
      </c>
      <c r="AJ3778" t="s">
        <v>107</v>
      </c>
      <c r="AK3778" t="s">
        <v>10985</v>
      </c>
      <c r="AN3778" t="s">
        <v>239</v>
      </c>
      <c r="AP3778" s="1">
        <v>23906</v>
      </c>
      <c r="AS3778">
        <v>9228753888</v>
      </c>
      <c r="AY3778" t="s">
        <v>10986</v>
      </c>
    </row>
    <row r="3779" spans="1:51" x14ac:dyDescent="0.25">
      <c r="A3779">
        <v>388</v>
      </c>
      <c r="B3779" s="3" t="s">
        <v>10987</v>
      </c>
      <c r="C3779" s="3" t="str">
        <f t="shared" ref="C3779:C3842" si="177">LEFT(B3779,FIND("/",B3779,1)-1)</f>
        <v>Potot, Rockleus</v>
      </c>
      <c r="D3779" s="3" t="str">
        <f t="shared" ref="D3779:D3842" si="178">LEFT(B3779,FIND(",",B3779)-1)</f>
        <v>Potot</v>
      </c>
      <c r="E3779" t="str">
        <f t="shared" si="176"/>
        <v>Rockleus</v>
      </c>
      <c r="F3779" t="s">
        <v>34462</v>
      </c>
      <c r="G3779" t="s">
        <v>36433</v>
      </c>
      <c r="H3779" t="s">
        <v>10988</v>
      </c>
      <c r="L3779" s="4" t="s">
        <v>8832</v>
      </c>
      <c r="M3779" t="s">
        <v>10989</v>
      </c>
      <c r="O3779" t="s">
        <v>10990</v>
      </c>
      <c r="R3779">
        <v>1</v>
      </c>
      <c r="S3779" t="s">
        <v>2911</v>
      </c>
      <c r="T3779" s="1">
        <v>41464.518379629626</v>
      </c>
      <c r="V3779" t="s">
        <v>91</v>
      </c>
      <c r="W3779">
        <v>12</v>
      </c>
      <c r="X3779" t="s">
        <v>10991</v>
      </c>
      <c r="Y3779" t="s">
        <v>10990</v>
      </c>
      <c r="AC3779" t="s">
        <v>10992</v>
      </c>
      <c r="AE3779" t="s">
        <v>113</v>
      </c>
      <c r="AF3779" s="1">
        <v>22941</v>
      </c>
      <c r="AG3779" t="s">
        <v>1925</v>
      </c>
      <c r="AH3779" t="s">
        <v>105</v>
      </c>
      <c r="AI3779" t="s">
        <v>106</v>
      </c>
      <c r="AJ3779" t="s">
        <v>107</v>
      </c>
      <c r="AK3779">
        <v>2</v>
      </c>
      <c r="AL3779" t="s">
        <v>10993</v>
      </c>
      <c r="AM3779" t="s">
        <v>10994</v>
      </c>
      <c r="AN3779" t="s">
        <v>117</v>
      </c>
      <c r="AP3779" s="1">
        <v>23906</v>
      </c>
      <c r="AU3779" t="s">
        <v>10995</v>
      </c>
      <c r="AY3779" t="s">
        <v>10996</v>
      </c>
    </row>
    <row r="3780" spans="1:51" x14ac:dyDescent="0.25">
      <c r="A3780">
        <v>3091</v>
      </c>
      <c r="B3780" s="3" t="s">
        <v>31726</v>
      </c>
      <c r="C3780" s="3" t="str">
        <f t="shared" si="177"/>
        <v>Potot, Maricar</v>
      </c>
      <c r="D3780" s="3" t="str">
        <f t="shared" si="178"/>
        <v>Potot</v>
      </c>
      <c r="E3780" t="str">
        <f t="shared" ref="E3780:E3843" si="179">RIGHT(C3780,LEN(C3780)-FIND(",",C3780,1)-1)</f>
        <v>Maricar</v>
      </c>
      <c r="F3780" t="s">
        <v>34462</v>
      </c>
      <c r="G3780" t="s">
        <v>36302</v>
      </c>
      <c r="H3780" t="s">
        <v>31727</v>
      </c>
      <c r="I3780" t="s">
        <v>1925</v>
      </c>
      <c r="J3780" t="s">
        <v>31728</v>
      </c>
      <c r="L3780" s="4" t="s">
        <v>88</v>
      </c>
      <c r="M3780" t="s">
        <v>89</v>
      </c>
      <c r="O3780" t="s">
        <v>31729</v>
      </c>
      <c r="R3780">
        <v>1</v>
      </c>
      <c r="S3780" t="s">
        <v>2911</v>
      </c>
      <c r="T3780" s="1">
        <v>41319.378958333335</v>
      </c>
      <c r="V3780" t="s">
        <v>91</v>
      </c>
      <c r="W3780">
        <v>12</v>
      </c>
      <c r="X3780" t="s">
        <v>10983</v>
      </c>
      <c r="Y3780" t="s">
        <v>31729</v>
      </c>
      <c r="AA3780" t="s">
        <v>89</v>
      </c>
      <c r="AB3780" t="s">
        <v>88</v>
      </c>
      <c r="AC3780" t="s">
        <v>31730</v>
      </c>
      <c r="AF3780" s="1">
        <v>23906</v>
      </c>
      <c r="AG3780" t="s">
        <v>1925</v>
      </c>
      <c r="AH3780" t="s">
        <v>105</v>
      </c>
      <c r="AI3780" t="s">
        <v>95</v>
      </c>
      <c r="AJ3780" t="s">
        <v>107</v>
      </c>
      <c r="AN3780" t="s">
        <v>239</v>
      </c>
      <c r="AP3780" s="1">
        <v>22941</v>
      </c>
      <c r="AY3780" t="s">
        <v>31731</v>
      </c>
    </row>
    <row r="3781" spans="1:51" x14ac:dyDescent="0.25">
      <c r="A3781">
        <v>3105</v>
      </c>
      <c r="B3781" s="3" t="s">
        <v>31820</v>
      </c>
      <c r="C3781" s="3" t="str">
        <f t="shared" si="177"/>
        <v>Pratt,Maria Zofia Jeressa</v>
      </c>
      <c r="D3781" s="3" t="str">
        <f t="shared" si="178"/>
        <v>Pratt</v>
      </c>
      <c r="E3781" t="str">
        <f t="shared" si="179"/>
        <v>aria Zofia Jeressa</v>
      </c>
      <c r="F3781" t="s">
        <v>34463</v>
      </c>
      <c r="G3781" t="s">
        <v>37739</v>
      </c>
      <c r="H3781" t="s">
        <v>31821</v>
      </c>
      <c r="I3781" t="s">
        <v>31822</v>
      </c>
      <c r="J3781" t="s">
        <v>31823</v>
      </c>
      <c r="K3781" t="s">
        <v>31824</v>
      </c>
      <c r="M3781" t="s">
        <v>2001</v>
      </c>
      <c r="N3781" t="s">
        <v>1963</v>
      </c>
      <c r="O3781" t="s">
        <v>31825</v>
      </c>
      <c r="R3781">
        <v>1</v>
      </c>
      <c r="S3781" t="s">
        <v>2911</v>
      </c>
      <c r="T3781" s="1">
        <v>40787.722199074073</v>
      </c>
      <c r="V3781" t="s">
        <v>91</v>
      </c>
      <c r="W3781">
        <v>12</v>
      </c>
      <c r="X3781" t="s">
        <v>31826</v>
      </c>
      <c r="AF3781" s="1">
        <v>30834</v>
      </c>
      <c r="AG3781" t="s">
        <v>31827</v>
      </c>
      <c r="AH3781" t="s">
        <v>105</v>
      </c>
      <c r="AI3781" t="s">
        <v>95</v>
      </c>
      <c r="AJ3781" t="s">
        <v>107</v>
      </c>
      <c r="AP3781" s="1">
        <v>24712</v>
      </c>
      <c r="AT3781" t="s">
        <v>31828</v>
      </c>
      <c r="AV3781" t="s">
        <v>31829</v>
      </c>
      <c r="AY3781" t="s">
        <v>31830</v>
      </c>
    </row>
    <row r="3782" spans="1:51" x14ac:dyDescent="0.25">
      <c r="A3782">
        <v>4651</v>
      </c>
      <c r="B3782" s="3" t="s">
        <v>1317</v>
      </c>
      <c r="C3782" s="3" t="str">
        <f t="shared" si="177"/>
        <v>Presillas, Desiree &amp; Gino Jose</v>
      </c>
      <c r="D3782" s="3" t="str">
        <f t="shared" si="178"/>
        <v>Presillas</v>
      </c>
      <c r="E3782" t="str">
        <f t="shared" si="179"/>
        <v>Desiree &amp; Gino Jose</v>
      </c>
      <c r="F3782" t="s">
        <v>34464</v>
      </c>
      <c r="G3782" t="s">
        <v>36273</v>
      </c>
      <c r="H3782" t="s">
        <v>1318</v>
      </c>
      <c r="J3782">
        <v>9209531844</v>
      </c>
      <c r="M3782" t="s">
        <v>89</v>
      </c>
      <c r="N3782" t="s">
        <v>756</v>
      </c>
      <c r="O3782" t="s">
        <v>1319</v>
      </c>
      <c r="R3782">
        <v>1</v>
      </c>
      <c r="S3782" s="1">
        <v>41428.592638888891</v>
      </c>
      <c r="T3782" s="1">
        <v>42214.618275462963</v>
      </c>
      <c r="U3782" t="s">
        <v>91</v>
      </c>
      <c r="V3782" t="s">
        <v>91</v>
      </c>
      <c r="W3782">
        <v>12</v>
      </c>
      <c r="Y3782" t="s">
        <v>1319</v>
      </c>
      <c r="Z3782" t="s">
        <v>756</v>
      </c>
      <c r="AA3782" t="s">
        <v>89</v>
      </c>
      <c r="AE3782" t="s">
        <v>93</v>
      </c>
      <c r="AF3782" s="1">
        <v>40188</v>
      </c>
      <c r="AI3782" t="s">
        <v>93</v>
      </c>
      <c r="AJ3782" t="s">
        <v>93</v>
      </c>
      <c r="AN3782" t="s">
        <v>93</v>
      </c>
      <c r="AO3782" t="s">
        <v>93</v>
      </c>
      <c r="AP3782" s="1">
        <v>40189</v>
      </c>
      <c r="AQ3782">
        <v>1930211962</v>
      </c>
      <c r="AX3782" t="s">
        <v>1320</v>
      </c>
      <c r="AY3782" t="s">
        <v>97</v>
      </c>
    </row>
    <row r="3783" spans="1:51" x14ac:dyDescent="0.25">
      <c r="A3783">
        <v>1423</v>
      </c>
      <c r="B3783" s="3" t="s">
        <v>19704</v>
      </c>
      <c r="C3783" s="3" t="str">
        <f t="shared" si="177"/>
        <v>Priestly, Corazon</v>
      </c>
      <c r="D3783" s="3" t="str">
        <f t="shared" si="178"/>
        <v>Priestly</v>
      </c>
      <c r="E3783" t="str">
        <f t="shared" si="179"/>
        <v>Corazon</v>
      </c>
      <c r="F3783" t="s">
        <v>34465</v>
      </c>
      <c r="G3783" t="s">
        <v>35120</v>
      </c>
      <c r="H3783" t="s">
        <v>19705</v>
      </c>
      <c r="I3783" t="s">
        <v>19706</v>
      </c>
      <c r="J3783" t="s">
        <v>19707</v>
      </c>
      <c r="L3783" s="4" t="s">
        <v>100</v>
      </c>
      <c r="M3783" t="s">
        <v>101</v>
      </c>
      <c r="N3783" t="s">
        <v>5036</v>
      </c>
      <c r="O3783" t="s">
        <v>19708</v>
      </c>
      <c r="R3783">
        <v>1</v>
      </c>
      <c r="S3783" t="s">
        <v>2911</v>
      </c>
      <c r="T3783" s="1">
        <v>40813.73337962963</v>
      </c>
      <c r="V3783" t="s">
        <v>91</v>
      </c>
      <c r="W3783">
        <v>12</v>
      </c>
      <c r="AF3783" s="1">
        <v>21784</v>
      </c>
      <c r="AG3783" t="s">
        <v>5039</v>
      </c>
      <c r="AH3783" t="s">
        <v>105</v>
      </c>
      <c r="AI3783" t="s">
        <v>95</v>
      </c>
      <c r="AJ3783" t="s">
        <v>107</v>
      </c>
      <c r="AK3783" t="s">
        <v>8079</v>
      </c>
      <c r="AP3783" s="1">
        <v>16173</v>
      </c>
      <c r="AU3783" t="s">
        <v>8347</v>
      </c>
      <c r="AY3783" t="s">
        <v>19709</v>
      </c>
    </row>
    <row r="3784" spans="1:51" x14ac:dyDescent="0.25">
      <c r="A3784">
        <v>1707</v>
      </c>
      <c r="B3784" s="3" t="s">
        <v>21727</v>
      </c>
      <c r="C3784" s="3" t="str">
        <f t="shared" si="177"/>
        <v xml:space="preserve">Prin, Antonio Jr. </v>
      </c>
      <c r="D3784" s="3" t="str">
        <f t="shared" si="178"/>
        <v>Prin</v>
      </c>
      <c r="E3784" t="str">
        <f t="shared" si="179"/>
        <v xml:space="preserve">Antonio Jr. </v>
      </c>
      <c r="F3784" t="s">
        <v>34466</v>
      </c>
      <c r="G3784" t="s">
        <v>36267</v>
      </c>
      <c r="H3784" t="s">
        <v>86</v>
      </c>
      <c r="J3784">
        <v>639164468342</v>
      </c>
      <c r="K3784" t="s">
        <v>21728</v>
      </c>
      <c r="L3784" s="4" t="s">
        <v>134</v>
      </c>
      <c r="M3784" t="s">
        <v>21729</v>
      </c>
      <c r="N3784" t="s">
        <v>2855</v>
      </c>
      <c r="R3784">
        <v>1</v>
      </c>
      <c r="S3784" t="s">
        <v>2911</v>
      </c>
      <c r="T3784" s="1">
        <v>40928.418449074074</v>
      </c>
      <c r="V3784" t="s">
        <v>91</v>
      </c>
      <c r="W3784">
        <v>12</v>
      </c>
      <c r="Z3784" t="s">
        <v>2855</v>
      </c>
      <c r="AA3784" t="s">
        <v>21729</v>
      </c>
      <c r="AB3784" t="s">
        <v>134</v>
      </c>
      <c r="AC3784">
        <v>63918241246</v>
      </c>
      <c r="AE3784" t="s">
        <v>113</v>
      </c>
      <c r="AF3784" s="1">
        <v>23120</v>
      </c>
      <c r="AG3784" t="s">
        <v>21730</v>
      </c>
      <c r="AH3784" t="s">
        <v>105</v>
      </c>
      <c r="AI3784" t="s">
        <v>106</v>
      </c>
      <c r="AJ3784" t="s">
        <v>107</v>
      </c>
      <c r="AL3784" t="s">
        <v>21731</v>
      </c>
      <c r="AM3784" t="s">
        <v>7780</v>
      </c>
      <c r="AN3784" t="s">
        <v>117</v>
      </c>
      <c r="AP3784" t="s">
        <v>2911</v>
      </c>
      <c r="AW3784" t="s">
        <v>860</v>
      </c>
      <c r="AX3784" t="s">
        <v>21732</v>
      </c>
      <c r="AY3784" t="s">
        <v>21733</v>
      </c>
    </row>
    <row r="3785" spans="1:51" x14ac:dyDescent="0.25">
      <c r="A3785">
        <v>2523</v>
      </c>
      <c r="B3785" s="3" t="s">
        <v>27537</v>
      </c>
      <c r="C3785" s="3" t="str">
        <f t="shared" si="177"/>
        <v>Privaldos,Balbino JR.</v>
      </c>
      <c r="D3785" s="3" t="str">
        <f t="shared" si="178"/>
        <v>Privaldos</v>
      </c>
      <c r="E3785" t="str">
        <f t="shared" si="179"/>
        <v>albino JR.</v>
      </c>
      <c r="F3785" t="s">
        <v>34467</v>
      </c>
      <c r="G3785" t="s">
        <v>37740</v>
      </c>
      <c r="H3785" t="s">
        <v>27538</v>
      </c>
      <c r="I3785" t="s">
        <v>101</v>
      </c>
      <c r="J3785" t="s">
        <v>27539</v>
      </c>
      <c r="L3785" s="4" t="s">
        <v>134</v>
      </c>
      <c r="M3785" t="s">
        <v>101</v>
      </c>
      <c r="O3785" t="s">
        <v>27540</v>
      </c>
      <c r="R3785">
        <v>1</v>
      </c>
      <c r="S3785" t="s">
        <v>2911</v>
      </c>
      <c r="T3785" s="1">
        <v>40998.596215277779</v>
      </c>
      <c r="V3785" t="s">
        <v>91</v>
      </c>
      <c r="W3785">
        <v>12</v>
      </c>
      <c r="X3785" t="s">
        <v>27541</v>
      </c>
      <c r="Y3785" t="s">
        <v>27540</v>
      </c>
      <c r="AA3785" t="s">
        <v>101</v>
      </c>
      <c r="AB3785" t="s">
        <v>134</v>
      </c>
      <c r="AC3785" t="s">
        <v>27539</v>
      </c>
      <c r="AE3785" t="s">
        <v>113</v>
      </c>
      <c r="AF3785" s="1">
        <v>18271</v>
      </c>
      <c r="AG3785" t="s">
        <v>27542</v>
      </c>
      <c r="AH3785" t="s">
        <v>105</v>
      </c>
      <c r="AI3785" t="s">
        <v>106</v>
      </c>
      <c r="AJ3785" t="s">
        <v>107</v>
      </c>
      <c r="AL3785" t="s">
        <v>27543</v>
      </c>
      <c r="AM3785" t="s">
        <v>27544</v>
      </c>
      <c r="AN3785" t="s">
        <v>117</v>
      </c>
      <c r="AP3785" s="1">
        <v>19365</v>
      </c>
      <c r="AW3785" t="s">
        <v>860</v>
      </c>
      <c r="AX3785" t="s">
        <v>27543</v>
      </c>
      <c r="AY3785" t="s">
        <v>27545</v>
      </c>
    </row>
    <row r="3786" spans="1:51" x14ac:dyDescent="0.25">
      <c r="A3786">
        <v>3748</v>
      </c>
      <c r="B3786" s="3" t="s">
        <v>471</v>
      </c>
      <c r="C3786" s="3" t="e">
        <f t="shared" si="177"/>
        <v>#VALUE!</v>
      </c>
      <c r="D3786" s="3" t="str">
        <f t="shared" si="178"/>
        <v>Provido</v>
      </c>
      <c r="E3786" t="e">
        <f t="shared" si="179"/>
        <v>#VALUE!</v>
      </c>
      <c r="F3786" t="s">
        <v>34468</v>
      </c>
      <c r="G3786" t="s">
        <v>36434</v>
      </c>
      <c r="H3786" t="s">
        <v>472</v>
      </c>
      <c r="J3786">
        <v>9161992685</v>
      </c>
      <c r="M3786" t="s">
        <v>473</v>
      </c>
      <c r="N3786" t="s">
        <v>474</v>
      </c>
      <c r="O3786" t="s">
        <v>475</v>
      </c>
      <c r="R3786">
        <v>1</v>
      </c>
      <c r="S3786" s="1">
        <v>41052.638680555552</v>
      </c>
      <c r="T3786" s="1">
        <v>41052.638680555552</v>
      </c>
      <c r="U3786" t="s">
        <v>91</v>
      </c>
      <c r="W3786">
        <v>12</v>
      </c>
      <c r="Y3786" t="s">
        <v>475</v>
      </c>
      <c r="Z3786" t="s">
        <v>474</v>
      </c>
      <c r="AA3786" t="s">
        <v>473</v>
      </c>
      <c r="AE3786" t="s">
        <v>224</v>
      </c>
      <c r="AF3786" s="1">
        <v>17181</v>
      </c>
      <c r="AI3786" t="s">
        <v>95</v>
      </c>
      <c r="AJ3786" t="s">
        <v>460</v>
      </c>
      <c r="AN3786" t="s">
        <v>239</v>
      </c>
      <c r="AO3786" t="s">
        <v>476</v>
      </c>
      <c r="AP3786" s="1">
        <v>40189</v>
      </c>
      <c r="AY3786" t="s">
        <v>97</v>
      </c>
    </row>
    <row r="3787" spans="1:51" x14ac:dyDescent="0.25">
      <c r="A3787">
        <v>4368</v>
      </c>
      <c r="B3787" s="3" t="s">
        <v>5305</v>
      </c>
      <c r="C3787" s="3" t="str">
        <f t="shared" si="177"/>
        <v>Provido, Fortunata</v>
      </c>
      <c r="D3787" s="3" t="str">
        <f t="shared" si="178"/>
        <v>Provido</v>
      </c>
      <c r="E3787" t="str">
        <f t="shared" si="179"/>
        <v>Fortunata</v>
      </c>
      <c r="F3787" t="s">
        <v>34468</v>
      </c>
      <c r="G3787" t="s">
        <v>36434</v>
      </c>
      <c r="H3787" t="s">
        <v>472</v>
      </c>
      <c r="J3787">
        <v>9161992685</v>
      </c>
      <c r="L3787" s="4" t="s">
        <v>566</v>
      </c>
      <c r="M3787" t="s">
        <v>473</v>
      </c>
      <c r="N3787" t="s">
        <v>474</v>
      </c>
      <c r="O3787" t="s">
        <v>475</v>
      </c>
      <c r="R3787">
        <v>1</v>
      </c>
      <c r="S3787" t="s">
        <v>2911</v>
      </c>
      <c r="T3787" s="1">
        <v>41589.555509259262</v>
      </c>
      <c r="V3787" t="s">
        <v>91</v>
      </c>
      <c r="W3787">
        <v>12</v>
      </c>
      <c r="Y3787" t="s">
        <v>475</v>
      </c>
      <c r="Z3787" t="s">
        <v>474</v>
      </c>
      <c r="AA3787" t="s">
        <v>473</v>
      </c>
      <c r="AB3787" t="s">
        <v>566</v>
      </c>
      <c r="AF3787" t="s">
        <v>2911</v>
      </c>
      <c r="AH3787" t="s">
        <v>94</v>
      </c>
      <c r="AI3787" t="s">
        <v>95</v>
      </c>
      <c r="AJ3787" t="s">
        <v>460</v>
      </c>
      <c r="AP3787" t="s">
        <v>2911</v>
      </c>
      <c r="AY3787" t="s">
        <v>5306</v>
      </c>
    </row>
    <row r="3788" spans="1:51" x14ac:dyDescent="0.25">
      <c r="A3788">
        <v>391</v>
      </c>
      <c r="B3788" s="3" t="s">
        <v>11012</v>
      </c>
      <c r="C3788" s="3" t="str">
        <f t="shared" si="177"/>
        <v>Provido, Romeo Ger</v>
      </c>
      <c r="D3788" s="3" t="str">
        <f t="shared" si="178"/>
        <v>Provido</v>
      </c>
      <c r="E3788" t="str">
        <f t="shared" si="179"/>
        <v>Romeo Ger</v>
      </c>
      <c r="F3788" t="s">
        <v>34468</v>
      </c>
      <c r="G3788" t="s">
        <v>36435</v>
      </c>
      <c r="H3788" t="s">
        <v>11013</v>
      </c>
      <c r="I3788" t="s">
        <v>9102</v>
      </c>
      <c r="M3788" t="s">
        <v>9102</v>
      </c>
      <c r="O3788" t="s">
        <v>11014</v>
      </c>
      <c r="R3788">
        <v>1</v>
      </c>
      <c r="S3788" t="s">
        <v>2911</v>
      </c>
      <c r="T3788" s="1">
        <v>40808.529328703706</v>
      </c>
      <c r="V3788" t="s">
        <v>91</v>
      </c>
      <c r="W3788">
        <v>12</v>
      </c>
      <c r="X3788" t="s">
        <v>11015</v>
      </c>
      <c r="AC3788" t="s">
        <v>11016</v>
      </c>
      <c r="AF3788" s="1">
        <v>26745</v>
      </c>
      <c r="AG3788" t="s">
        <v>276</v>
      </c>
      <c r="AH3788" t="s">
        <v>105</v>
      </c>
      <c r="AI3788" t="s">
        <v>106</v>
      </c>
      <c r="AJ3788" t="s">
        <v>107</v>
      </c>
      <c r="AK3788" t="s">
        <v>11017</v>
      </c>
      <c r="AL3788" t="s">
        <v>11018</v>
      </c>
      <c r="AM3788" t="s">
        <v>9835</v>
      </c>
      <c r="AP3788" s="1">
        <v>26351</v>
      </c>
      <c r="AR3788" t="s">
        <v>11019</v>
      </c>
      <c r="AU3788" t="s">
        <v>11020</v>
      </c>
      <c r="AW3788" t="s">
        <v>11021</v>
      </c>
      <c r="AY3788" t="s">
        <v>11022</v>
      </c>
    </row>
    <row r="3789" spans="1:51" x14ac:dyDescent="0.25">
      <c r="A3789">
        <v>4325</v>
      </c>
      <c r="B3789" s="3" t="s">
        <v>4849</v>
      </c>
      <c r="C3789" s="3" t="str">
        <f t="shared" si="177"/>
        <v xml:space="preserve">Puertas, Laila D. </v>
      </c>
      <c r="D3789" s="3" t="str">
        <f t="shared" si="178"/>
        <v>Puertas</v>
      </c>
      <c r="E3789" t="str">
        <f t="shared" si="179"/>
        <v xml:space="preserve">Laila D. </v>
      </c>
      <c r="F3789" t="s">
        <v>34469</v>
      </c>
      <c r="G3789" t="s">
        <v>37741</v>
      </c>
      <c r="M3789" t="s">
        <v>89</v>
      </c>
      <c r="N3789" t="s">
        <v>589</v>
      </c>
      <c r="O3789" t="s">
        <v>330</v>
      </c>
      <c r="R3789">
        <v>1</v>
      </c>
      <c r="S3789" t="s">
        <v>2911</v>
      </c>
      <c r="T3789" s="1">
        <v>41485.443969907406</v>
      </c>
      <c r="V3789" t="s">
        <v>91</v>
      </c>
      <c r="W3789">
        <v>12</v>
      </c>
      <c r="X3789" t="s">
        <v>4850</v>
      </c>
      <c r="AF3789" t="s">
        <v>2911</v>
      </c>
      <c r="AP3789" t="s">
        <v>2911</v>
      </c>
      <c r="AY3789" t="s">
        <v>4851</v>
      </c>
    </row>
    <row r="3790" spans="1:51" x14ac:dyDescent="0.25">
      <c r="A3790">
        <v>507</v>
      </c>
      <c r="B3790" s="3" t="s">
        <v>11788</v>
      </c>
      <c r="C3790" s="3" t="str">
        <f t="shared" si="177"/>
        <v>Puertas, Edna</v>
      </c>
      <c r="D3790" s="3" t="str">
        <f t="shared" si="178"/>
        <v>Puertas</v>
      </c>
      <c r="E3790" t="str">
        <f t="shared" si="179"/>
        <v>Edna</v>
      </c>
      <c r="F3790" t="s">
        <v>34469</v>
      </c>
      <c r="G3790" t="s">
        <v>35213</v>
      </c>
      <c r="H3790" t="s">
        <v>11789</v>
      </c>
      <c r="L3790" s="4" t="s">
        <v>100</v>
      </c>
      <c r="M3790" t="s">
        <v>101</v>
      </c>
      <c r="N3790" t="s">
        <v>5036</v>
      </c>
      <c r="O3790" t="s">
        <v>6758</v>
      </c>
      <c r="R3790">
        <v>1</v>
      </c>
      <c r="S3790" t="s">
        <v>2911</v>
      </c>
      <c r="T3790" s="1">
        <v>40870.690208333333</v>
      </c>
      <c r="V3790" t="s">
        <v>91</v>
      </c>
      <c r="W3790">
        <v>12</v>
      </c>
      <c r="Y3790" t="s">
        <v>6758</v>
      </c>
      <c r="Z3790" t="s">
        <v>10583</v>
      </c>
      <c r="AA3790" t="s">
        <v>101</v>
      </c>
      <c r="AB3790" t="s">
        <v>100</v>
      </c>
      <c r="AF3790" t="s">
        <v>2911</v>
      </c>
      <c r="AH3790" t="s">
        <v>7819</v>
      </c>
      <c r="AI3790" t="s">
        <v>95</v>
      </c>
      <c r="AJ3790" t="s">
        <v>107</v>
      </c>
      <c r="AP3790" t="s">
        <v>2911</v>
      </c>
      <c r="AY3790" t="s">
        <v>11790</v>
      </c>
    </row>
    <row r="3791" spans="1:51" x14ac:dyDescent="0.25">
      <c r="A3791">
        <v>510</v>
      </c>
      <c r="B3791" s="3" t="s">
        <v>11796</v>
      </c>
      <c r="C3791" s="3" t="str">
        <f t="shared" si="177"/>
        <v>Puertas, Edna</v>
      </c>
      <c r="D3791" s="3" t="str">
        <f t="shared" si="178"/>
        <v>Puertas</v>
      </c>
      <c r="E3791" t="str">
        <f t="shared" si="179"/>
        <v>Edna</v>
      </c>
      <c r="F3791" t="s">
        <v>34469</v>
      </c>
      <c r="G3791" t="s">
        <v>35213</v>
      </c>
      <c r="H3791" t="s">
        <v>11789</v>
      </c>
      <c r="L3791" s="4" t="s">
        <v>100</v>
      </c>
      <c r="M3791" t="s">
        <v>101</v>
      </c>
      <c r="N3791" t="s">
        <v>5036</v>
      </c>
      <c r="O3791" t="s">
        <v>6758</v>
      </c>
      <c r="R3791">
        <v>1</v>
      </c>
      <c r="S3791" t="s">
        <v>2911</v>
      </c>
      <c r="T3791" s="1">
        <v>40870.69085648148</v>
      </c>
      <c r="V3791" t="s">
        <v>91</v>
      </c>
      <c r="W3791">
        <v>12</v>
      </c>
      <c r="Y3791" t="s">
        <v>6758</v>
      </c>
      <c r="Z3791" t="s">
        <v>5036</v>
      </c>
      <c r="AA3791" t="s">
        <v>109</v>
      </c>
      <c r="AB3791" t="s">
        <v>100</v>
      </c>
      <c r="AF3791" t="s">
        <v>2911</v>
      </c>
      <c r="AH3791" t="s">
        <v>105</v>
      </c>
      <c r="AI3791" t="s">
        <v>95</v>
      </c>
      <c r="AJ3791" t="s">
        <v>107</v>
      </c>
      <c r="AP3791" t="s">
        <v>2911</v>
      </c>
      <c r="AY3791" t="s">
        <v>11797</v>
      </c>
    </row>
    <row r="3792" spans="1:51" x14ac:dyDescent="0.25">
      <c r="A3792">
        <v>1638</v>
      </c>
      <c r="B3792" s="3" t="s">
        <v>21207</v>
      </c>
      <c r="C3792" s="3" t="str">
        <f t="shared" si="177"/>
        <v xml:space="preserve">Puertas, Mary Jane </v>
      </c>
      <c r="D3792" s="3" t="str">
        <f t="shared" si="178"/>
        <v>Puertas</v>
      </c>
      <c r="E3792" t="str">
        <f t="shared" si="179"/>
        <v xml:space="preserve">Mary Jane </v>
      </c>
      <c r="F3792" t="s">
        <v>34469</v>
      </c>
      <c r="G3792" t="s">
        <v>36436</v>
      </c>
      <c r="H3792" t="s">
        <v>21208</v>
      </c>
      <c r="J3792">
        <v>9183411879</v>
      </c>
      <c r="L3792" s="4" t="s">
        <v>134</v>
      </c>
      <c r="M3792" t="s">
        <v>19240</v>
      </c>
      <c r="R3792">
        <v>1</v>
      </c>
      <c r="S3792" t="s">
        <v>2911</v>
      </c>
      <c r="T3792" s="1">
        <v>40809.6640162037</v>
      </c>
      <c r="V3792" t="s">
        <v>91</v>
      </c>
      <c r="W3792">
        <v>12</v>
      </c>
      <c r="X3792" t="s">
        <v>21209</v>
      </c>
      <c r="AA3792" t="s">
        <v>19240</v>
      </c>
      <c r="AB3792" t="s">
        <v>134</v>
      </c>
      <c r="AC3792" t="s">
        <v>21210</v>
      </c>
      <c r="AE3792" t="s">
        <v>224</v>
      </c>
      <c r="AF3792" s="1">
        <v>25285</v>
      </c>
      <c r="AG3792" t="s">
        <v>21211</v>
      </c>
      <c r="AH3792" t="s">
        <v>105</v>
      </c>
      <c r="AI3792" t="s">
        <v>95</v>
      </c>
      <c r="AJ3792" t="s">
        <v>107</v>
      </c>
      <c r="AL3792" t="s">
        <v>21212</v>
      </c>
      <c r="AN3792" t="s">
        <v>239</v>
      </c>
      <c r="AP3792" t="s">
        <v>2911</v>
      </c>
      <c r="AW3792" t="s">
        <v>21213</v>
      </c>
      <c r="AY3792" t="s">
        <v>21214</v>
      </c>
    </row>
    <row r="3793" spans="1:51" x14ac:dyDescent="0.25">
      <c r="A3793">
        <v>2689</v>
      </c>
      <c r="B3793" s="3" t="s">
        <v>28792</v>
      </c>
      <c r="C3793" s="3" t="str">
        <f t="shared" si="177"/>
        <v>Pugosa,Antonio</v>
      </c>
      <c r="D3793" s="3" t="str">
        <f t="shared" si="178"/>
        <v>Pugosa</v>
      </c>
      <c r="E3793" t="str">
        <f t="shared" si="179"/>
        <v>ntonio</v>
      </c>
      <c r="F3793" t="s">
        <v>34470</v>
      </c>
      <c r="G3793" t="s">
        <v>35515</v>
      </c>
      <c r="H3793" t="s">
        <v>28793</v>
      </c>
      <c r="I3793" t="s">
        <v>28794</v>
      </c>
      <c r="J3793" t="s">
        <v>28795</v>
      </c>
      <c r="L3793" s="4" t="s">
        <v>20699</v>
      </c>
      <c r="M3793" t="s">
        <v>28796</v>
      </c>
      <c r="N3793" t="s">
        <v>28797</v>
      </c>
      <c r="O3793" t="s">
        <v>28798</v>
      </c>
      <c r="R3793">
        <v>1</v>
      </c>
      <c r="S3793" t="s">
        <v>2911</v>
      </c>
      <c r="T3793" s="1">
        <v>40738.441817129627</v>
      </c>
      <c r="V3793" t="s">
        <v>354</v>
      </c>
      <c r="W3793">
        <v>12</v>
      </c>
      <c r="X3793" t="s">
        <v>28799</v>
      </c>
      <c r="Y3793" t="s">
        <v>28798</v>
      </c>
      <c r="Z3793" t="s">
        <v>28797</v>
      </c>
      <c r="AA3793" t="s">
        <v>28796</v>
      </c>
      <c r="AB3793" t="s">
        <v>20699</v>
      </c>
      <c r="AE3793" t="s">
        <v>113</v>
      </c>
      <c r="AF3793" s="1">
        <v>24657</v>
      </c>
      <c r="AG3793" t="s">
        <v>14617</v>
      </c>
      <c r="AH3793" t="s">
        <v>105</v>
      </c>
      <c r="AI3793" t="s">
        <v>106</v>
      </c>
      <c r="AJ3793" t="s">
        <v>107</v>
      </c>
      <c r="AL3793" t="s">
        <v>28800</v>
      </c>
      <c r="AN3793" t="s">
        <v>117</v>
      </c>
      <c r="AP3793" s="1">
        <v>26352</v>
      </c>
      <c r="AS3793" t="s">
        <v>28801</v>
      </c>
      <c r="AW3793" t="s">
        <v>28802</v>
      </c>
      <c r="AY3793" t="s">
        <v>28803</v>
      </c>
    </row>
    <row r="3794" spans="1:51" x14ac:dyDescent="0.25">
      <c r="A3794">
        <v>2935</v>
      </c>
      <c r="B3794" s="3" t="s">
        <v>30647</v>
      </c>
      <c r="C3794" s="3" t="str">
        <f t="shared" si="177"/>
        <v>Pulgo, Jose Alan</v>
      </c>
      <c r="D3794" s="3" t="str">
        <f t="shared" si="178"/>
        <v>Pulgo</v>
      </c>
      <c r="E3794" t="str">
        <f t="shared" si="179"/>
        <v>Jose Alan</v>
      </c>
      <c r="F3794" t="s">
        <v>34471</v>
      </c>
      <c r="G3794" t="s">
        <v>36437</v>
      </c>
      <c r="H3794" t="s">
        <v>86</v>
      </c>
      <c r="J3794">
        <v>9163506509</v>
      </c>
      <c r="L3794" s="4" t="s">
        <v>134</v>
      </c>
      <c r="M3794" t="s">
        <v>101</v>
      </c>
      <c r="O3794" t="s">
        <v>30648</v>
      </c>
      <c r="R3794">
        <v>1</v>
      </c>
      <c r="S3794" t="s">
        <v>2911</v>
      </c>
      <c r="T3794" s="1">
        <v>40970.637916666667</v>
      </c>
      <c r="V3794" t="s">
        <v>91</v>
      </c>
      <c r="W3794">
        <v>12</v>
      </c>
      <c r="Y3794" t="s">
        <v>30648</v>
      </c>
      <c r="AA3794" t="s">
        <v>101</v>
      </c>
      <c r="AB3794" t="s">
        <v>134</v>
      </c>
      <c r="AE3794" t="s">
        <v>113</v>
      </c>
      <c r="AF3794" s="1">
        <v>24990</v>
      </c>
      <c r="AG3794" t="s">
        <v>1925</v>
      </c>
      <c r="AH3794" t="s">
        <v>105</v>
      </c>
      <c r="AI3794" t="s">
        <v>106</v>
      </c>
      <c r="AJ3794" t="s">
        <v>96</v>
      </c>
      <c r="AM3794" t="s">
        <v>30649</v>
      </c>
      <c r="AN3794" t="s">
        <v>117</v>
      </c>
      <c r="AP3794" t="s">
        <v>2911</v>
      </c>
      <c r="AW3794" t="s">
        <v>860</v>
      </c>
      <c r="AY3794" t="s">
        <v>30650</v>
      </c>
    </row>
    <row r="3795" spans="1:51" x14ac:dyDescent="0.25">
      <c r="A3795">
        <v>4037</v>
      </c>
      <c r="B3795" s="3" t="s">
        <v>2195</v>
      </c>
      <c r="C3795" s="3" t="e">
        <f t="shared" si="177"/>
        <v>#VALUE!</v>
      </c>
      <c r="D3795" s="3" t="str">
        <f t="shared" si="178"/>
        <v>Pulido</v>
      </c>
      <c r="E3795" t="e">
        <f t="shared" si="179"/>
        <v>#VALUE!</v>
      </c>
      <c r="F3795" t="s">
        <v>34472</v>
      </c>
      <c r="G3795" t="s">
        <v>37306</v>
      </c>
      <c r="H3795" t="s">
        <v>97</v>
      </c>
      <c r="I3795" t="s">
        <v>97</v>
      </c>
      <c r="J3795" t="s">
        <v>97</v>
      </c>
      <c r="K3795" t="s">
        <v>97</v>
      </c>
      <c r="L3795" s="4" t="s">
        <v>97</v>
      </c>
      <c r="M3795" t="s">
        <v>97</v>
      </c>
      <c r="N3795" t="s">
        <v>97</v>
      </c>
      <c r="O3795" t="s">
        <v>97</v>
      </c>
      <c r="P3795" t="s">
        <v>97</v>
      </c>
      <c r="Q3795" t="s">
        <v>97</v>
      </c>
      <c r="R3795">
        <v>1</v>
      </c>
      <c r="S3795" t="s">
        <v>97</v>
      </c>
      <c r="T3795" t="s">
        <v>97</v>
      </c>
      <c r="U3795" t="s">
        <v>97</v>
      </c>
      <c r="V3795" t="s">
        <v>97</v>
      </c>
      <c r="W3795">
        <v>12</v>
      </c>
      <c r="X3795" t="s">
        <v>97</v>
      </c>
      <c r="Y3795" t="s">
        <v>97</v>
      </c>
      <c r="Z3795" t="s">
        <v>97</v>
      </c>
      <c r="AA3795" t="s">
        <v>97</v>
      </c>
      <c r="AB3795" t="s">
        <v>97</v>
      </c>
      <c r="AC3795" t="s">
        <v>97</v>
      </c>
      <c r="AD3795" t="s">
        <v>97</v>
      </c>
      <c r="AE3795" t="s">
        <v>97</v>
      </c>
      <c r="AF3795" t="s">
        <v>97</v>
      </c>
      <c r="AG3795" t="s">
        <v>97</v>
      </c>
      <c r="AH3795" t="s">
        <v>97</v>
      </c>
      <c r="AI3795" t="s">
        <v>97</v>
      </c>
      <c r="AJ3795" t="s">
        <v>97</v>
      </c>
      <c r="AK3795" t="s">
        <v>97</v>
      </c>
      <c r="AL3795" t="s">
        <v>97</v>
      </c>
      <c r="AM3795" t="s">
        <v>97</v>
      </c>
      <c r="AN3795" t="s">
        <v>97</v>
      </c>
      <c r="AO3795" t="s">
        <v>97</v>
      </c>
      <c r="AP3795" t="s">
        <v>97</v>
      </c>
      <c r="AQ3795" t="s">
        <v>97</v>
      </c>
      <c r="AR3795" t="s">
        <v>97</v>
      </c>
      <c r="AS3795" t="s">
        <v>97</v>
      </c>
      <c r="AT3795" t="s">
        <v>97</v>
      </c>
      <c r="AU3795" t="s">
        <v>97</v>
      </c>
      <c r="AV3795" t="s">
        <v>97</v>
      </c>
      <c r="AW3795" t="s">
        <v>97</v>
      </c>
      <c r="AX3795" t="s">
        <v>97</v>
      </c>
      <c r="AY3795" t="s">
        <v>2196</v>
      </c>
    </row>
    <row r="3796" spans="1:51" x14ac:dyDescent="0.25">
      <c r="A3796">
        <v>2539</v>
      </c>
      <c r="B3796" s="3" t="s">
        <v>27665</v>
      </c>
      <c r="C3796" s="3" t="str">
        <f t="shared" si="177"/>
        <v>Pundamudag, Sittie Naida</v>
      </c>
      <c r="D3796" s="3" t="str">
        <f t="shared" si="178"/>
        <v>Pundamudag</v>
      </c>
      <c r="E3796" t="str">
        <f t="shared" si="179"/>
        <v>Sittie Naida</v>
      </c>
      <c r="F3796" t="s">
        <v>34473</v>
      </c>
      <c r="G3796" t="s">
        <v>36438</v>
      </c>
      <c r="H3796" t="s">
        <v>27666</v>
      </c>
      <c r="M3796" t="s">
        <v>4122</v>
      </c>
      <c r="N3796" t="s">
        <v>27667</v>
      </c>
      <c r="O3796" t="s">
        <v>27668</v>
      </c>
      <c r="R3796">
        <v>1</v>
      </c>
      <c r="S3796" t="s">
        <v>2911</v>
      </c>
      <c r="T3796" s="1">
        <v>41739.407986111109</v>
      </c>
      <c r="V3796" t="s">
        <v>91</v>
      </c>
      <c r="W3796">
        <v>12</v>
      </c>
      <c r="X3796" t="s">
        <v>27669</v>
      </c>
      <c r="Y3796" t="s">
        <v>27668</v>
      </c>
      <c r="Z3796" t="s">
        <v>27667</v>
      </c>
      <c r="AA3796" t="s">
        <v>4122</v>
      </c>
      <c r="AE3796" t="s">
        <v>113</v>
      </c>
      <c r="AF3796" t="s">
        <v>2911</v>
      </c>
      <c r="AH3796" t="s">
        <v>105</v>
      </c>
      <c r="AI3796" t="s">
        <v>106</v>
      </c>
      <c r="AJ3796" t="s">
        <v>107</v>
      </c>
      <c r="AN3796" t="s">
        <v>117</v>
      </c>
      <c r="AP3796" t="s">
        <v>2911</v>
      </c>
      <c r="AW3796" t="s">
        <v>860</v>
      </c>
      <c r="AY3796" t="s">
        <v>27670</v>
      </c>
    </row>
    <row r="3797" spans="1:51" x14ac:dyDescent="0.25">
      <c r="A3797">
        <v>4737</v>
      </c>
      <c r="B3797" s="3" t="s">
        <v>1657</v>
      </c>
      <c r="C3797" s="3" t="str">
        <f t="shared" si="177"/>
        <v xml:space="preserve">Punzalan, Mary Christine Anthonette S. </v>
      </c>
      <c r="D3797" s="3" t="str">
        <f t="shared" si="178"/>
        <v>Punzalan</v>
      </c>
      <c r="E3797" t="str">
        <f t="shared" si="179"/>
        <v xml:space="preserve">Mary Christine Anthonette S. </v>
      </c>
      <c r="F3797" t="s">
        <v>34474</v>
      </c>
      <c r="G3797" t="s">
        <v>37742</v>
      </c>
      <c r="H3797" t="s">
        <v>1658</v>
      </c>
      <c r="J3797">
        <v>9177448051</v>
      </c>
      <c r="K3797" t="s">
        <v>1659</v>
      </c>
      <c r="M3797" t="s">
        <v>420</v>
      </c>
      <c r="N3797" t="s">
        <v>1633</v>
      </c>
      <c r="O3797" t="s">
        <v>1660</v>
      </c>
      <c r="R3797">
        <v>1</v>
      </c>
      <c r="S3797" s="1">
        <v>41544.518090277779</v>
      </c>
      <c r="T3797" s="1">
        <v>42210.441967592589</v>
      </c>
      <c r="U3797" t="s">
        <v>91</v>
      </c>
      <c r="V3797" t="s">
        <v>91</v>
      </c>
      <c r="W3797">
        <v>12</v>
      </c>
      <c r="Y3797" t="s">
        <v>1660</v>
      </c>
      <c r="Z3797" t="s">
        <v>1633</v>
      </c>
      <c r="AA3797" t="s">
        <v>420</v>
      </c>
      <c r="AC3797" t="s">
        <v>1661</v>
      </c>
      <c r="AE3797" t="s">
        <v>93</v>
      </c>
      <c r="AF3797" s="1">
        <v>30819</v>
      </c>
      <c r="AI3797" t="s">
        <v>95</v>
      </c>
      <c r="AJ3797" t="s">
        <v>107</v>
      </c>
      <c r="AL3797" t="s">
        <v>1662</v>
      </c>
      <c r="AM3797" t="s">
        <v>1663</v>
      </c>
      <c r="AN3797" t="s">
        <v>93</v>
      </c>
      <c r="AO3797" t="s">
        <v>93</v>
      </c>
      <c r="AP3797" s="1">
        <v>30224</v>
      </c>
      <c r="AQ3797" t="s">
        <v>1664</v>
      </c>
      <c r="AS3797">
        <v>9173119221</v>
      </c>
      <c r="AT3797" t="s">
        <v>1665</v>
      </c>
      <c r="AU3797" t="s">
        <v>1666</v>
      </c>
      <c r="AV3797" t="s">
        <v>1667</v>
      </c>
      <c r="AX3797" t="s">
        <v>1668</v>
      </c>
      <c r="AY3797" t="s">
        <v>97</v>
      </c>
    </row>
    <row r="3798" spans="1:51" x14ac:dyDescent="0.25">
      <c r="A3798">
        <v>2543</v>
      </c>
      <c r="B3798" s="3" t="s">
        <v>27686</v>
      </c>
      <c r="C3798" s="3" t="str">
        <f t="shared" si="177"/>
        <v>Purungganan,Felicidad</v>
      </c>
      <c r="D3798" s="3" t="str">
        <f t="shared" si="178"/>
        <v>Purungganan</v>
      </c>
      <c r="E3798" t="str">
        <f t="shared" si="179"/>
        <v>elicidad</v>
      </c>
      <c r="F3798" t="s">
        <v>34475</v>
      </c>
      <c r="G3798" t="s">
        <v>37743</v>
      </c>
      <c r="H3798" t="s">
        <v>27687</v>
      </c>
      <c r="J3798" t="s">
        <v>27688</v>
      </c>
      <c r="L3798" s="4" t="s">
        <v>9753</v>
      </c>
      <c r="M3798" t="s">
        <v>10378</v>
      </c>
      <c r="O3798" t="s">
        <v>27689</v>
      </c>
      <c r="R3798">
        <v>1</v>
      </c>
      <c r="S3798" t="s">
        <v>2911</v>
      </c>
      <c r="T3798" s="1">
        <v>42142.586215277777</v>
      </c>
      <c r="V3798" t="s">
        <v>91</v>
      </c>
      <c r="W3798">
        <v>12</v>
      </c>
      <c r="X3798" t="s">
        <v>27690</v>
      </c>
      <c r="Y3798" t="s">
        <v>27689</v>
      </c>
      <c r="AA3798" t="s">
        <v>10378</v>
      </c>
      <c r="AB3798" t="s">
        <v>9753</v>
      </c>
      <c r="AF3798" s="1">
        <v>24339</v>
      </c>
      <c r="AH3798" t="s">
        <v>105</v>
      </c>
      <c r="AI3798" t="s">
        <v>106</v>
      </c>
      <c r="AJ3798" t="s">
        <v>107</v>
      </c>
      <c r="AP3798" t="s">
        <v>2911</v>
      </c>
      <c r="AY3798" t="s">
        <v>27691</v>
      </c>
    </row>
    <row r="3799" spans="1:51" x14ac:dyDescent="0.25">
      <c r="A3799">
        <v>5634</v>
      </c>
      <c r="B3799" s="3" t="s">
        <v>16468</v>
      </c>
      <c r="C3799" s="3" t="str">
        <f t="shared" si="177"/>
        <v xml:space="preserve">Putol, Jodette Sy </v>
      </c>
      <c r="D3799" s="3" t="str">
        <f t="shared" si="178"/>
        <v>Putol</v>
      </c>
      <c r="E3799" t="str">
        <f t="shared" si="179"/>
        <v xml:space="preserve">Jodette Sy </v>
      </c>
      <c r="F3799" t="s">
        <v>34476</v>
      </c>
      <c r="G3799" t="s">
        <v>36439</v>
      </c>
      <c r="R3799">
        <v>1</v>
      </c>
      <c r="S3799" s="1">
        <v>42663.592488425929</v>
      </c>
      <c r="T3799" s="1">
        <v>42663.592488425929</v>
      </c>
      <c r="U3799" t="s">
        <v>91</v>
      </c>
      <c r="W3799">
        <v>12</v>
      </c>
      <c r="AE3799" t="s">
        <v>93</v>
      </c>
      <c r="AF3799" s="1">
        <v>40188</v>
      </c>
      <c r="AI3799" t="s">
        <v>93</v>
      </c>
      <c r="AJ3799" t="s">
        <v>93</v>
      </c>
      <c r="AN3799" t="s">
        <v>93</v>
      </c>
      <c r="AO3799" t="s">
        <v>93</v>
      </c>
      <c r="AP3799" s="1">
        <v>40189</v>
      </c>
      <c r="AY3799" t="s">
        <v>97</v>
      </c>
    </row>
    <row r="3800" spans="1:51" x14ac:dyDescent="0.25">
      <c r="A3800">
        <v>2996</v>
      </c>
      <c r="B3800" s="3" t="s">
        <v>31071</v>
      </c>
      <c r="C3800" s="3" t="str">
        <f t="shared" si="177"/>
        <v>Putong, Merlen</v>
      </c>
      <c r="D3800" s="3" t="str">
        <f t="shared" si="178"/>
        <v>Putong</v>
      </c>
      <c r="E3800" t="str">
        <f t="shared" si="179"/>
        <v>Merlen</v>
      </c>
      <c r="F3800" t="s">
        <v>34477</v>
      </c>
      <c r="G3800" t="s">
        <v>36440</v>
      </c>
      <c r="H3800" t="s">
        <v>31072</v>
      </c>
      <c r="I3800" t="s">
        <v>31073</v>
      </c>
      <c r="J3800">
        <v>9282923406</v>
      </c>
      <c r="K3800" t="s">
        <v>31074</v>
      </c>
      <c r="L3800" s="4" t="s">
        <v>100</v>
      </c>
      <c r="M3800" t="s">
        <v>101</v>
      </c>
      <c r="N3800" t="s">
        <v>8095</v>
      </c>
      <c r="O3800" t="s">
        <v>31075</v>
      </c>
      <c r="R3800">
        <v>1</v>
      </c>
      <c r="S3800" t="s">
        <v>2911</v>
      </c>
      <c r="T3800" s="1">
        <v>41389.692685185182</v>
      </c>
      <c r="V3800" t="s">
        <v>91</v>
      </c>
      <c r="W3800">
        <v>12</v>
      </c>
      <c r="Y3800" t="s">
        <v>31075</v>
      </c>
      <c r="Z3800" t="s">
        <v>8095</v>
      </c>
      <c r="AA3800" t="s">
        <v>109</v>
      </c>
      <c r="AB3800" t="s">
        <v>100</v>
      </c>
      <c r="AE3800" t="s">
        <v>113</v>
      </c>
      <c r="AF3800" s="1">
        <v>29550</v>
      </c>
      <c r="AH3800" t="s">
        <v>105</v>
      </c>
      <c r="AI3800" t="s">
        <v>95</v>
      </c>
      <c r="AJ3800" t="s">
        <v>107</v>
      </c>
      <c r="AK3800" t="s">
        <v>31076</v>
      </c>
      <c r="AL3800" t="s">
        <v>31077</v>
      </c>
      <c r="AM3800" t="s">
        <v>31078</v>
      </c>
      <c r="AN3800" t="s">
        <v>117</v>
      </c>
      <c r="AO3800" t="s">
        <v>146</v>
      </c>
      <c r="AP3800" s="1">
        <v>27693</v>
      </c>
      <c r="AS3800">
        <v>9165920292</v>
      </c>
      <c r="AT3800" t="s">
        <v>31079</v>
      </c>
      <c r="AU3800" t="s">
        <v>31080</v>
      </c>
      <c r="AX3800" t="s">
        <v>313</v>
      </c>
      <c r="AY3800" t="s">
        <v>31081</v>
      </c>
    </row>
    <row r="3801" spans="1:51" x14ac:dyDescent="0.25">
      <c r="A3801">
        <v>5591</v>
      </c>
      <c r="B3801" s="3" t="s">
        <v>16227</v>
      </c>
      <c r="C3801" s="3" t="str">
        <f t="shared" si="177"/>
        <v xml:space="preserve">Puyos, Fe V. </v>
      </c>
      <c r="D3801" s="3" t="str">
        <f t="shared" si="178"/>
        <v>Puyos</v>
      </c>
      <c r="E3801" t="str">
        <f t="shared" si="179"/>
        <v xml:space="preserve">Fe V. </v>
      </c>
      <c r="F3801" t="s">
        <v>34478</v>
      </c>
      <c r="G3801" t="s">
        <v>35537</v>
      </c>
      <c r="R3801">
        <v>1</v>
      </c>
      <c r="S3801" s="1">
        <v>42659.539884259262</v>
      </c>
      <c r="T3801" s="1">
        <v>42659.539884259262</v>
      </c>
      <c r="U3801" t="s">
        <v>91</v>
      </c>
      <c r="W3801">
        <v>12</v>
      </c>
      <c r="AE3801" t="s">
        <v>93</v>
      </c>
      <c r="AF3801" s="1">
        <v>40188</v>
      </c>
      <c r="AI3801" t="s">
        <v>93</v>
      </c>
      <c r="AJ3801" t="s">
        <v>93</v>
      </c>
      <c r="AN3801" t="s">
        <v>93</v>
      </c>
      <c r="AO3801" t="s">
        <v>93</v>
      </c>
      <c r="AP3801" s="1">
        <v>40189</v>
      </c>
      <c r="AY3801" t="s">
        <v>97</v>
      </c>
    </row>
    <row r="3802" spans="1:51" x14ac:dyDescent="0.25">
      <c r="A3802">
        <v>3614</v>
      </c>
      <c r="B3802" s="3" t="s">
        <v>1973</v>
      </c>
      <c r="C3802" s="3" t="str">
        <f t="shared" si="177"/>
        <v>Que, Dian, Diane &amp; Dean</v>
      </c>
      <c r="D3802" s="3" t="str">
        <f t="shared" si="178"/>
        <v>Que</v>
      </c>
      <c r="E3802" t="str">
        <f t="shared" si="179"/>
        <v>Dian, Diane &amp; Dean</v>
      </c>
      <c r="F3802" t="s">
        <v>34479</v>
      </c>
      <c r="G3802" t="s">
        <v>37744</v>
      </c>
      <c r="H3802" t="s">
        <v>1974</v>
      </c>
      <c r="I3802" t="s">
        <v>1975</v>
      </c>
      <c r="J3802" t="s">
        <v>1976</v>
      </c>
      <c r="L3802" s="4" t="s">
        <v>134</v>
      </c>
      <c r="M3802" t="s">
        <v>101</v>
      </c>
      <c r="N3802" t="s">
        <v>110</v>
      </c>
      <c r="O3802" t="s">
        <v>1977</v>
      </c>
      <c r="R3802">
        <v>1</v>
      </c>
      <c r="S3802" s="1">
        <v>40947.461863425924</v>
      </c>
      <c r="T3802" s="1">
        <v>42430.584502314814</v>
      </c>
      <c r="U3802" t="s">
        <v>91</v>
      </c>
      <c r="V3802" t="s">
        <v>91</v>
      </c>
      <c r="W3802">
        <v>12</v>
      </c>
      <c r="X3802" t="s">
        <v>1978</v>
      </c>
      <c r="Y3802" t="s">
        <v>1977</v>
      </c>
      <c r="Z3802" t="s">
        <v>110</v>
      </c>
      <c r="AA3802" t="s">
        <v>101</v>
      </c>
      <c r="AB3802" t="s">
        <v>134</v>
      </c>
      <c r="AC3802" t="s">
        <v>1979</v>
      </c>
      <c r="AE3802" t="s">
        <v>224</v>
      </c>
      <c r="AF3802" s="1">
        <v>24094</v>
      </c>
      <c r="AG3802" t="s">
        <v>276</v>
      </c>
      <c r="AH3802" t="s">
        <v>105</v>
      </c>
      <c r="AI3802" t="s">
        <v>106</v>
      </c>
      <c r="AJ3802" t="s">
        <v>107</v>
      </c>
      <c r="AK3802">
        <v>3</v>
      </c>
      <c r="AL3802" t="s">
        <v>1980</v>
      </c>
      <c r="AM3802" t="s">
        <v>238</v>
      </c>
      <c r="AN3802" t="s">
        <v>239</v>
      </c>
      <c r="AO3802" t="s">
        <v>93</v>
      </c>
      <c r="AP3802" s="1">
        <v>25556</v>
      </c>
      <c r="AQ3802" t="s">
        <v>1981</v>
      </c>
      <c r="AR3802" t="s">
        <v>1979</v>
      </c>
      <c r="AS3802" t="s">
        <v>1982</v>
      </c>
      <c r="AW3802" t="s">
        <v>1983</v>
      </c>
      <c r="AY3802" t="s">
        <v>97</v>
      </c>
    </row>
    <row r="3803" spans="1:51" x14ac:dyDescent="0.25">
      <c r="A3803">
        <v>3615</v>
      </c>
      <c r="B3803" s="3" t="s">
        <v>1984</v>
      </c>
      <c r="C3803" s="3" t="str">
        <f t="shared" si="177"/>
        <v>Que, Dian, Diane &amp; Dean</v>
      </c>
      <c r="D3803" s="3" t="str">
        <f t="shared" si="178"/>
        <v>Que</v>
      </c>
      <c r="E3803" t="str">
        <f t="shared" si="179"/>
        <v>Dian, Diane &amp; Dean</v>
      </c>
      <c r="F3803" t="s">
        <v>34479</v>
      </c>
      <c r="G3803" t="s">
        <v>37744</v>
      </c>
      <c r="H3803" t="s">
        <v>1974</v>
      </c>
      <c r="I3803" t="s">
        <v>1975</v>
      </c>
      <c r="J3803" t="s">
        <v>1976</v>
      </c>
      <c r="L3803" s="4" t="s">
        <v>134</v>
      </c>
      <c r="M3803" t="s">
        <v>101</v>
      </c>
      <c r="N3803" t="s">
        <v>110</v>
      </c>
      <c r="O3803" t="s">
        <v>1977</v>
      </c>
      <c r="R3803">
        <v>1</v>
      </c>
      <c r="S3803" s="1">
        <v>40947.46199074074</v>
      </c>
      <c r="T3803" s="1">
        <v>40961.605578703704</v>
      </c>
      <c r="U3803" t="s">
        <v>91</v>
      </c>
      <c r="V3803" t="s">
        <v>91</v>
      </c>
      <c r="W3803">
        <v>12</v>
      </c>
      <c r="X3803" t="s">
        <v>1978</v>
      </c>
      <c r="Y3803" t="s">
        <v>1977</v>
      </c>
      <c r="Z3803" t="s">
        <v>110</v>
      </c>
      <c r="AA3803" t="s">
        <v>101</v>
      </c>
      <c r="AB3803" t="s">
        <v>134</v>
      </c>
      <c r="AC3803" t="s">
        <v>1979</v>
      </c>
      <c r="AE3803" t="s">
        <v>113</v>
      </c>
      <c r="AF3803" s="1">
        <v>24094</v>
      </c>
      <c r="AG3803" t="s">
        <v>276</v>
      </c>
      <c r="AH3803" t="s">
        <v>105</v>
      </c>
      <c r="AI3803" t="s">
        <v>106</v>
      </c>
      <c r="AJ3803" t="s">
        <v>107</v>
      </c>
      <c r="AK3803">
        <v>3</v>
      </c>
      <c r="AM3803" t="s">
        <v>238</v>
      </c>
      <c r="AN3803" t="s">
        <v>239</v>
      </c>
      <c r="AO3803" t="s">
        <v>93</v>
      </c>
      <c r="AP3803" s="1">
        <v>25556</v>
      </c>
      <c r="AQ3803" t="s">
        <v>1981</v>
      </c>
      <c r="AR3803" t="s">
        <v>1979</v>
      </c>
      <c r="AS3803" t="s">
        <v>1982</v>
      </c>
      <c r="AW3803" t="s">
        <v>1983</v>
      </c>
      <c r="AY3803" t="s">
        <v>97</v>
      </c>
    </row>
    <row r="3804" spans="1:51" x14ac:dyDescent="0.25">
      <c r="A3804">
        <v>3616</v>
      </c>
      <c r="B3804" s="3" t="s">
        <v>1985</v>
      </c>
      <c r="C3804" s="3" t="str">
        <f t="shared" si="177"/>
        <v>Que, Dian, Diane &amp; Dean</v>
      </c>
      <c r="D3804" s="3" t="str">
        <f t="shared" si="178"/>
        <v>Que</v>
      </c>
      <c r="E3804" t="str">
        <f t="shared" si="179"/>
        <v>Dian, Diane &amp; Dean</v>
      </c>
      <c r="F3804" t="s">
        <v>34479</v>
      </c>
      <c r="G3804" t="s">
        <v>37744</v>
      </c>
      <c r="H3804" t="s">
        <v>1974</v>
      </c>
      <c r="I3804" t="s">
        <v>1975</v>
      </c>
      <c r="J3804" t="s">
        <v>1976</v>
      </c>
      <c r="L3804" s="4" t="s">
        <v>134</v>
      </c>
      <c r="M3804" t="s">
        <v>101</v>
      </c>
      <c r="N3804" t="s">
        <v>110</v>
      </c>
      <c r="O3804" t="s">
        <v>1977</v>
      </c>
      <c r="R3804">
        <v>1</v>
      </c>
      <c r="S3804" s="1">
        <v>40947.462118055555</v>
      </c>
      <c r="T3804" s="1">
        <v>40961.605636574073</v>
      </c>
      <c r="U3804" t="s">
        <v>91</v>
      </c>
      <c r="V3804" t="s">
        <v>91</v>
      </c>
      <c r="W3804">
        <v>12</v>
      </c>
      <c r="X3804" t="s">
        <v>1978</v>
      </c>
      <c r="Y3804" t="s">
        <v>1977</v>
      </c>
      <c r="Z3804" t="s">
        <v>110</v>
      </c>
      <c r="AA3804" t="s">
        <v>101</v>
      </c>
      <c r="AB3804" t="s">
        <v>134</v>
      </c>
      <c r="AC3804" t="s">
        <v>1979</v>
      </c>
      <c r="AE3804" t="s">
        <v>224</v>
      </c>
      <c r="AF3804" s="1">
        <v>24094</v>
      </c>
      <c r="AG3804" t="s">
        <v>276</v>
      </c>
      <c r="AH3804" t="s">
        <v>105</v>
      </c>
      <c r="AI3804" t="s">
        <v>106</v>
      </c>
      <c r="AJ3804" t="s">
        <v>107</v>
      </c>
      <c r="AK3804">
        <v>3</v>
      </c>
      <c r="AM3804" t="s">
        <v>238</v>
      </c>
      <c r="AN3804" t="s">
        <v>239</v>
      </c>
      <c r="AO3804" t="s">
        <v>93</v>
      </c>
      <c r="AP3804" s="1">
        <v>25556</v>
      </c>
      <c r="AQ3804" t="s">
        <v>1981</v>
      </c>
      <c r="AR3804" t="s">
        <v>1979</v>
      </c>
      <c r="AS3804" t="s">
        <v>1982</v>
      </c>
      <c r="AW3804" t="s">
        <v>1983</v>
      </c>
      <c r="AY3804" t="s">
        <v>97</v>
      </c>
    </row>
    <row r="3805" spans="1:51" x14ac:dyDescent="0.25">
      <c r="A3805">
        <v>3617</v>
      </c>
      <c r="B3805" s="3" t="s">
        <v>1986</v>
      </c>
      <c r="C3805" s="3" t="str">
        <f t="shared" si="177"/>
        <v>Que, Dian, Diane &amp; Dean</v>
      </c>
      <c r="D3805" s="3" t="str">
        <f t="shared" si="178"/>
        <v>Que</v>
      </c>
      <c r="E3805" t="str">
        <f t="shared" si="179"/>
        <v>Dian, Diane &amp; Dean</v>
      </c>
      <c r="F3805" t="s">
        <v>34479</v>
      </c>
      <c r="G3805" t="s">
        <v>37744</v>
      </c>
      <c r="H3805" t="s">
        <v>1974</v>
      </c>
      <c r="I3805" t="s">
        <v>1975</v>
      </c>
      <c r="J3805" t="s">
        <v>1976</v>
      </c>
      <c r="L3805" s="4" t="s">
        <v>134</v>
      </c>
      <c r="M3805" t="s">
        <v>101</v>
      </c>
      <c r="N3805" t="s">
        <v>110</v>
      </c>
      <c r="O3805" t="s">
        <v>1977</v>
      </c>
      <c r="R3805">
        <v>1</v>
      </c>
      <c r="S3805" s="1">
        <v>40947.462280092594</v>
      </c>
      <c r="T3805" s="1">
        <v>40961.605694444443</v>
      </c>
      <c r="U3805" t="s">
        <v>91</v>
      </c>
      <c r="V3805" t="s">
        <v>91</v>
      </c>
      <c r="W3805">
        <v>12</v>
      </c>
      <c r="X3805" t="s">
        <v>1978</v>
      </c>
      <c r="Y3805" t="s">
        <v>1977</v>
      </c>
      <c r="Z3805" t="s">
        <v>110</v>
      </c>
      <c r="AA3805" t="s">
        <v>101</v>
      </c>
      <c r="AB3805" t="s">
        <v>134</v>
      </c>
      <c r="AC3805" t="s">
        <v>1979</v>
      </c>
      <c r="AE3805" t="s">
        <v>224</v>
      </c>
      <c r="AF3805" s="1">
        <v>24094</v>
      </c>
      <c r="AG3805" t="s">
        <v>276</v>
      </c>
      <c r="AH3805" t="s">
        <v>105</v>
      </c>
      <c r="AI3805" t="s">
        <v>106</v>
      </c>
      <c r="AJ3805" t="s">
        <v>107</v>
      </c>
      <c r="AK3805">
        <v>3</v>
      </c>
      <c r="AM3805" t="s">
        <v>238</v>
      </c>
      <c r="AN3805" t="s">
        <v>239</v>
      </c>
      <c r="AO3805" t="s">
        <v>93</v>
      </c>
      <c r="AP3805" s="1">
        <v>24095</v>
      </c>
      <c r="AQ3805" t="s">
        <v>1981</v>
      </c>
      <c r="AR3805" t="s">
        <v>1979</v>
      </c>
      <c r="AS3805" t="s">
        <v>1982</v>
      </c>
      <c r="AW3805" t="s">
        <v>1983</v>
      </c>
      <c r="AY3805" t="s">
        <v>97</v>
      </c>
    </row>
    <row r="3806" spans="1:51" x14ac:dyDescent="0.25">
      <c r="A3806">
        <v>4176</v>
      </c>
      <c r="B3806" s="3" t="s">
        <v>3300</v>
      </c>
      <c r="C3806" s="3" t="str">
        <f t="shared" si="177"/>
        <v>Que, Lorenzo &amp; Yvonne</v>
      </c>
      <c r="D3806" s="3" t="str">
        <f t="shared" si="178"/>
        <v>Que</v>
      </c>
      <c r="E3806" t="str">
        <f t="shared" si="179"/>
        <v>Lorenzo &amp; Yvonne</v>
      </c>
      <c r="F3806" t="s">
        <v>34479</v>
      </c>
      <c r="G3806" t="s">
        <v>37745</v>
      </c>
      <c r="H3806" t="s">
        <v>3301</v>
      </c>
      <c r="I3806" t="s">
        <v>420</v>
      </c>
      <c r="J3806">
        <v>9178888928</v>
      </c>
      <c r="L3806" s="4" t="s">
        <v>88</v>
      </c>
      <c r="M3806" t="s">
        <v>89</v>
      </c>
      <c r="N3806" t="s">
        <v>658</v>
      </c>
      <c r="O3806" t="s">
        <v>3302</v>
      </c>
      <c r="R3806">
        <v>1</v>
      </c>
      <c r="S3806" t="s">
        <v>2911</v>
      </c>
      <c r="T3806" s="1">
        <v>41472.625856481478</v>
      </c>
      <c r="V3806" t="s">
        <v>91</v>
      </c>
      <c r="W3806">
        <v>12</v>
      </c>
      <c r="X3806" t="s">
        <v>1978</v>
      </c>
      <c r="Y3806" t="s">
        <v>3302</v>
      </c>
      <c r="Z3806" t="s">
        <v>658</v>
      </c>
      <c r="AA3806" t="s">
        <v>89</v>
      </c>
      <c r="AB3806" t="s">
        <v>88</v>
      </c>
      <c r="AC3806" t="s">
        <v>1979</v>
      </c>
      <c r="AF3806" s="1">
        <v>24094</v>
      </c>
      <c r="AG3806" t="s">
        <v>507</v>
      </c>
      <c r="AH3806" t="s">
        <v>94</v>
      </c>
      <c r="AI3806" t="s">
        <v>106</v>
      </c>
      <c r="AJ3806" t="s">
        <v>107</v>
      </c>
      <c r="AK3806">
        <v>3</v>
      </c>
      <c r="AP3806" s="1">
        <v>25556</v>
      </c>
      <c r="AQ3806" t="s">
        <v>1981</v>
      </c>
      <c r="AR3806" t="s">
        <v>1979</v>
      </c>
      <c r="AS3806">
        <v>9177062258</v>
      </c>
      <c r="AY3806" t="s">
        <v>3303</v>
      </c>
    </row>
    <row r="3807" spans="1:51" x14ac:dyDescent="0.25">
      <c r="A3807">
        <v>4177</v>
      </c>
      <c r="B3807" s="3" t="s">
        <v>3304</v>
      </c>
      <c r="C3807" s="3" t="str">
        <f t="shared" si="177"/>
        <v>Que, Diane Alessandra</v>
      </c>
      <c r="D3807" s="3" t="str">
        <f t="shared" si="178"/>
        <v>Que</v>
      </c>
      <c r="E3807" t="str">
        <f t="shared" si="179"/>
        <v>Diane Alessandra</v>
      </c>
      <c r="F3807" t="s">
        <v>34479</v>
      </c>
      <c r="G3807" t="s">
        <v>36441</v>
      </c>
      <c r="M3807" t="s">
        <v>89</v>
      </c>
      <c r="N3807" t="s">
        <v>658</v>
      </c>
      <c r="O3807" t="s">
        <v>1977</v>
      </c>
      <c r="R3807">
        <v>1</v>
      </c>
      <c r="S3807" t="s">
        <v>2911</v>
      </c>
      <c r="T3807" s="1">
        <v>42210.791898148149</v>
      </c>
      <c r="V3807" t="s">
        <v>91</v>
      </c>
      <c r="W3807">
        <v>12</v>
      </c>
      <c r="Y3807" t="s">
        <v>1977</v>
      </c>
      <c r="Z3807" t="s">
        <v>658</v>
      </c>
      <c r="AA3807" t="s">
        <v>89</v>
      </c>
      <c r="AF3807" t="s">
        <v>2911</v>
      </c>
      <c r="AP3807" t="s">
        <v>2911</v>
      </c>
      <c r="AY3807" t="s">
        <v>3305</v>
      </c>
    </row>
    <row r="3808" spans="1:51" x14ac:dyDescent="0.25">
      <c r="A3808">
        <v>4178</v>
      </c>
      <c r="B3808" s="3" t="s">
        <v>3306</v>
      </c>
      <c r="C3808" s="3" t="str">
        <f t="shared" si="177"/>
        <v>Que, Dian Agustine</v>
      </c>
      <c r="D3808" s="3" t="str">
        <f t="shared" si="178"/>
        <v>Que</v>
      </c>
      <c r="E3808" t="str">
        <f t="shared" si="179"/>
        <v>Dian Agustine</v>
      </c>
      <c r="F3808" t="s">
        <v>34479</v>
      </c>
      <c r="G3808" t="s">
        <v>36442</v>
      </c>
      <c r="M3808" t="s">
        <v>89</v>
      </c>
      <c r="N3808" t="s">
        <v>658</v>
      </c>
      <c r="O3808" t="s">
        <v>1977</v>
      </c>
      <c r="R3808">
        <v>1</v>
      </c>
      <c r="S3808" t="s">
        <v>2911</v>
      </c>
      <c r="T3808" s="1">
        <v>42210.791678240741</v>
      </c>
      <c r="V3808" t="s">
        <v>91</v>
      </c>
      <c r="W3808">
        <v>12</v>
      </c>
      <c r="Y3808" t="s">
        <v>1977</v>
      </c>
      <c r="Z3808" t="s">
        <v>658</v>
      </c>
      <c r="AA3808" t="s">
        <v>89</v>
      </c>
      <c r="AF3808" t="s">
        <v>2911</v>
      </c>
      <c r="AJ3808" t="s">
        <v>96</v>
      </c>
      <c r="AL3808" t="s">
        <v>1977</v>
      </c>
      <c r="AP3808" t="s">
        <v>2911</v>
      </c>
      <c r="AY3808" t="s">
        <v>3307</v>
      </c>
    </row>
    <row r="3809" spans="1:51" x14ac:dyDescent="0.25">
      <c r="A3809">
        <v>4179</v>
      </c>
      <c r="B3809" s="3" t="s">
        <v>3308</v>
      </c>
      <c r="C3809" s="3" t="str">
        <f t="shared" si="177"/>
        <v>Que, Dean Andrew</v>
      </c>
      <c r="D3809" s="3" t="str">
        <f t="shared" si="178"/>
        <v>Que</v>
      </c>
      <c r="E3809" t="str">
        <f t="shared" si="179"/>
        <v>Dean Andrew</v>
      </c>
      <c r="F3809" t="s">
        <v>34479</v>
      </c>
      <c r="G3809" t="s">
        <v>36443</v>
      </c>
      <c r="M3809" t="s">
        <v>89</v>
      </c>
      <c r="N3809" t="s">
        <v>658</v>
      </c>
      <c r="O3809" t="s">
        <v>1977</v>
      </c>
      <c r="R3809">
        <v>1</v>
      </c>
      <c r="S3809" t="s">
        <v>2911</v>
      </c>
      <c r="T3809" s="1">
        <v>42210.791377314818</v>
      </c>
      <c r="V3809" t="s">
        <v>91</v>
      </c>
      <c r="W3809">
        <v>12</v>
      </c>
      <c r="Y3809" t="s">
        <v>1977</v>
      </c>
      <c r="Z3809" t="s">
        <v>658</v>
      </c>
      <c r="AA3809" t="s">
        <v>89</v>
      </c>
      <c r="AF3809" t="s">
        <v>2911</v>
      </c>
      <c r="AI3809" t="s">
        <v>106</v>
      </c>
      <c r="AJ3809" t="s">
        <v>96</v>
      </c>
      <c r="AP3809" t="s">
        <v>2911</v>
      </c>
      <c r="AY3809" t="s">
        <v>3309</v>
      </c>
    </row>
    <row r="3810" spans="1:51" x14ac:dyDescent="0.25">
      <c r="A3810">
        <v>1247</v>
      </c>
      <c r="B3810" s="3" t="s">
        <v>18455</v>
      </c>
      <c r="C3810" s="3" t="str">
        <f t="shared" si="177"/>
        <v>Que,Amador Go Jr.(diaz,O.)</v>
      </c>
      <c r="D3810" s="3" t="str">
        <f t="shared" si="178"/>
        <v>Que</v>
      </c>
      <c r="E3810" t="str">
        <f t="shared" si="179"/>
        <v>mador Go Jr.(diaz,O.)</v>
      </c>
      <c r="F3810" t="s">
        <v>34479</v>
      </c>
      <c r="G3810" t="s">
        <v>37746</v>
      </c>
      <c r="H3810" t="s">
        <v>18456</v>
      </c>
      <c r="I3810" t="s">
        <v>101</v>
      </c>
      <c r="J3810">
        <v>9177122217</v>
      </c>
      <c r="L3810" s="4" t="s">
        <v>134</v>
      </c>
      <c r="M3810" t="s">
        <v>1522</v>
      </c>
      <c r="N3810" t="s">
        <v>1523</v>
      </c>
      <c r="O3810" t="s">
        <v>18457</v>
      </c>
      <c r="R3810">
        <v>1</v>
      </c>
      <c r="S3810" t="s">
        <v>2911</v>
      </c>
      <c r="T3810" s="1">
        <v>40731.788726851853</v>
      </c>
      <c r="V3810" t="s">
        <v>91</v>
      </c>
      <c r="W3810">
        <v>12</v>
      </c>
      <c r="X3810" t="s">
        <v>18458</v>
      </c>
      <c r="Y3810" t="s">
        <v>18457</v>
      </c>
      <c r="Z3810" t="s">
        <v>1523</v>
      </c>
      <c r="AA3810" t="s">
        <v>1522</v>
      </c>
      <c r="AB3810" t="s">
        <v>134</v>
      </c>
      <c r="AE3810" t="s">
        <v>224</v>
      </c>
      <c r="AF3810" s="1">
        <v>29335</v>
      </c>
      <c r="AG3810" t="s">
        <v>18459</v>
      </c>
      <c r="AH3810" t="s">
        <v>105</v>
      </c>
      <c r="AI3810" t="s">
        <v>106</v>
      </c>
      <c r="AJ3810" t="s">
        <v>107</v>
      </c>
      <c r="AL3810" t="s">
        <v>18460</v>
      </c>
      <c r="AN3810" t="s">
        <v>239</v>
      </c>
      <c r="AP3810" t="s">
        <v>2911</v>
      </c>
      <c r="AS3810">
        <v>9177122255</v>
      </c>
      <c r="AU3810" t="s">
        <v>18461</v>
      </c>
      <c r="AW3810" t="s">
        <v>860</v>
      </c>
      <c r="AX3810" t="s">
        <v>18462</v>
      </c>
      <c r="AY3810" t="s">
        <v>18463</v>
      </c>
    </row>
    <row r="3811" spans="1:51" x14ac:dyDescent="0.25">
      <c r="A3811">
        <v>1550</v>
      </c>
      <c r="B3811" s="3" t="s">
        <v>20599</v>
      </c>
      <c r="C3811" s="3" t="str">
        <f t="shared" si="177"/>
        <v>Quemi, Mary Jane</v>
      </c>
      <c r="D3811" s="3" t="str">
        <f t="shared" si="178"/>
        <v>Quemi</v>
      </c>
      <c r="E3811" t="str">
        <f t="shared" si="179"/>
        <v>Mary Jane</v>
      </c>
      <c r="F3811" t="s">
        <v>34480</v>
      </c>
      <c r="G3811" t="s">
        <v>35651</v>
      </c>
      <c r="L3811" s="4" t="s">
        <v>134</v>
      </c>
      <c r="M3811" t="s">
        <v>101</v>
      </c>
      <c r="N3811" t="s">
        <v>589</v>
      </c>
      <c r="O3811" t="s">
        <v>14</v>
      </c>
      <c r="R3811">
        <v>1</v>
      </c>
      <c r="S3811" t="s">
        <v>2911</v>
      </c>
      <c r="T3811" s="1">
        <v>41990.391747685186</v>
      </c>
      <c r="V3811" t="s">
        <v>91</v>
      </c>
      <c r="W3811">
        <v>12</v>
      </c>
      <c r="X3811" t="s">
        <v>20600</v>
      </c>
      <c r="Y3811" t="s">
        <v>14</v>
      </c>
      <c r="Z3811" t="s">
        <v>589</v>
      </c>
      <c r="AA3811" t="s">
        <v>101</v>
      </c>
      <c r="AB3811" t="s">
        <v>134</v>
      </c>
      <c r="AE3811" t="s">
        <v>113</v>
      </c>
      <c r="AF3811" s="1">
        <v>25598</v>
      </c>
      <c r="AG3811" t="s">
        <v>276</v>
      </c>
      <c r="AH3811" t="s">
        <v>105</v>
      </c>
      <c r="AI3811" t="s">
        <v>95</v>
      </c>
      <c r="AJ3811" t="s">
        <v>96</v>
      </c>
      <c r="AN3811" t="s">
        <v>117</v>
      </c>
      <c r="AP3811" t="s">
        <v>2911</v>
      </c>
      <c r="AW3811" t="s">
        <v>20597</v>
      </c>
      <c r="AY3811" t="s">
        <v>20601</v>
      </c>
    </row>
    <row r="3812" spans="1:51" x14ac:dyDescent="0.25">
      <c r="A3812">
        <v>5688</v>
      </c>
      <c r="B3812" s="3" t="s">
        <v>5415</v>
      </c>
      <c r="C3812" s="3" t="str">
        <f t="shared" si="177"/>
        <v xml:space="preserve">Querbacio, John Neil </v>
      </c>
      <c r="D3812" s="3" t="str">
        <f t="shared" si="178"/>
        <v>Querbacio</v>
      </c>
      <c r="E3812" t="str">
        <f t="shared" si="179"/>
        <v xml:space="preserve">John Neil </v>
      </c>
      <c r="F3812" t="s">
        <v>34481</v>
      </c>
      <c r="G3812" t="s">
        <v>36444</v>
      </c>
      <c r="J3812">
        <v>9954655272</v>
      </c>
      <c r="K3812" t="s">
        <v>5416</v>
      </c>
      <c r="L3812" s="4" t="s">
        <v>5417</v>
      </c>
      <c r="M3812" t="s">
        <v>89</v>
      </c>
      <c r="N3812" t="s">
        <v>658</v>
      </c>
      <c r="O3812" t="s">
        <v>5418</v>
      </c>
      <c r="R3812">
        <v>1</v>
      </c>
      <c r="S3812" s="1">
        <v>42685.373657407406</v>
      </c>
      <c r="T3812" s="1">
        <v>42704.595590277779</v>
      </c>
      <c r="U3812" t="s">
        <v>91</v>
      </c>
      <c r="V3812" t="s">
        <v>91</v>
      </c>
      <c r="W3812">
        <v>12</v>
      </c>
      <c r="Y3812" t="s">
        <v>5419</v>
      </c>
      <c r="Z3812" t="s">
        <v>5420</v>
      </c>
      <c r="AA3812" t="s">
        <v>5421</v>
      </c>
      <c r="AE3812" t="s">
        <v>93</v>
      </c>
      <c r="AF3812" s="1">
        <v>32453</v>
      </c>
      <c r="AI3812" t="s">
        <v>106</v>
      </c>
      <c r="AJ3812" t="s">
        <v>96</v>
      </c>
      <c r="AL3812" t="s">
        <v>5422</v>
      </c>
      <c r="AN3812" t="s">
        <v>93</v>
      </c>
      <c r="AO3812" t="s">
        <v>93</v>
      </c>
      <c r="AP3812" s="1">
        <v>40189</v>
      </c>
      <c r="AY3812" t="s">
        <v>97</v>
      </c>
    </row>
    <row r="3813" spans="1:51" x14ac:dyDescent="0.25">
      <c r="A3813">
        <v>1637</v>
      </c>
      <c r="B3813" s="3" t="s">
        <v>21204</v>
      </c>
      <c r="C3813" s="3" t="str">
        <f t="shared" si="177"/>
        <v xml:space="preserve">Quiblat, Dra. Margaret </v>
      </c>
      <c r="D3813" s="3" t="str">
        <f t="shared" si="178"/>
        <v>Quiblat</v>
      </c>
      <c r="E3813" t="str">
        <f t="shared" si="179"/>
        <v xml:space="preserve">Dra. Margaret </v>
      </c>
      <c r="F3813" t="s">
        <v>34482</v>
      </c>
      <c r="G3813" t="s">
        <v>37747</v>
      </c>
      <c r="H3813" t="s">
        <v>7835</v>
      </c>
      <c r="I3813" t="s">
        <v>7836</v>
      </c>
      <c r="J3813">
        <v>9177234483</v>
      </c>
      <c r="K3813" t="s">
        <v>7837</v>
      </c>
      <c r="L3813" s="4" t="s">
        <v>134</v>
      </c>
      <c r="M3813" t="s">
        <v>101</v>
      </c>
      <c r="N3813" t="s">
        <v>5036</v>
      </c>
      <c r="O3813" t="s">
        <v>7838</v>
      </c>
      <c r="R3813">
        <v>1</v>
      </c>
      <c r="S3813" t="s">
        <v>2911</v>
      </c>
      <c r="T3813" s="1">
        <v>42087.415138888886</v>
      </c>
      <c r="V3813" t="s">
        <v>91</v>
      </c>
      <c r="W3813">
        <v>12</v>
      </c>
      <c r="X3813" t="s">
        <v>7839</v>
      </c>
      <c r="Y3813" t="s">
        <v>7838</v>
      </c>
      <c r="Z3813" t="s">
        <v>5036</v>
      </c>
      <c r="AA3813" t="s">
        <v>101</v>
      </c>
      <c r="AB3813" t="s">
        <v>134</v>
      </c>
      <c r="AC3813" t="s">
        <v>7840</v>
      </c>
      <c r="AE3813" t="s">
        <v>113</v>
      </c>
      <c r="AF3813" s="1">
        <v>23153</v>
      </c>
      <c r="AG3813" t="s">
        <v>276</v>
      </c>
      <c r="AH3813" t="s">
        <v>105</v>
      </c>
      <c r="AI3813" t="s">
        <v>95</v>
      </c>
      <c r="AJ3813" t="s">
        <v>107</v>
      </c>
      <c r="AL3813" t="s">
        <v>7841</v>
      </c>
      <c r="AM3813" t="s">
        <v>19105</v>
      </c>
      <c r="AN3813" t="s">
        <v>117</v>
      </c>
      <c r="AP3813" s="1">
        <v>23304</v>
      </c>
      <c r="AS3813" t="s">
        <v>7843</v>
      </c>
      <c r="AU3813" t="s">
        <v>7844</v>
      </c>
      <c r="AW3813" t="s">
        <v>7845</v>
      </c>
      <c r="AX3813" t="s">
        <v>21205</v>
      </c>
      <c r="AY3813" t="s">
        <v>21206</v>
      </c>
    </row>
    <row r="3814" spans="1:51" x14ac:dyDescent="0.25">
      <c r="A3814">
        <v>2488</v>
      </c>
      <c r="B3814" s="3" t="s">
        <v>27347</v>
      </c>
      <c r="C3814" s="3" t="str">
        <f t="shared" si="177"/>
        <v>Quiblat, Ma. Margaret</v>
      </c>
      <c r="D3814" s="3" t="str">
        <f t="shared" si="178"/>
        <v>Quiblat</v>
      </c>
      <c r="E3814" t="str">
        <f t="shared" si="179"/>
        <v>Ma. Margaret</v>
      </c>
      <c r="F3814" t="s">
        <v>34482</v>
      </c>
      <c r="G3814" t="s">
        <v>36445</v>
      </c>
      <c r="H3814" t="s">
        <v>7835</v>
      </c>
      <c r="I3814" t="s">
        <v>7836</v>
      </c>
      <c r="J3814">
        <v>9177234483</v>
      </c>
      <c r="K3814" t="s">
        <v>7837</v>
      </c>
      <c r="L3814" s="4" t="s">
        <v>134</v>
      </c>
      <c r="M3814" t="s">
        <v>101</v>
      </c>
      <c r="N3814" t="s">
        <v>5036</v>
      </c>
      <c r="O3814" t="s">
        <v>7838</v>
      </c>
      <c r="R3814">
        <v>1</v>
      </c>
      <c r="S3814" t="s">
        <v>2911</v>
      </c>
      <c r="T3814" s="1">
        <v>42087.417361111111</v>
      </c>
      <c r="V3814" t="s">
        <v>91</v>
      </c>
      <c r="W3814">
        <v>12</v>
      </c>
      <c r="X3814" t="s">
        <v>7839</v>
      </c>
      <c r="Y3814" t="s">
        <v>7838</v>
      </c>
      <c r="Z3814" t="s">
        <v>5036</v>
      </c>
      <c r="AA3814" t="s">
        <v>101</v>
      </c>
      <c r="AB3814" t="s">
        <v>134</v>
      </c>
      <c r="AC3814" t="s">
        <v>7840</v>
      </c>
      <c r="AE3814" t="s">
        <v>113</v>
      </c>
      <c r="AF3814" s="1">
        <v>23153</v>
      </c>
      <c r="AG3814" t="s">
        <v>276</v>
      </c>
      <c r="AH3814" t="s">
        <v>105</v>
      </c>
      <c r="AI3814" t="s">
        <v>95</v>
      </c>
      <c r="AJ3814" t="s">
        <v>107</v>
      </c>
      <c r="AL3814" t="s">
        <v>7841</v>
      </c>
      <c r="AM3814" t="s">
        <v>19105</v>
      </c>
      <c r="AN3814" t="s">
        <v>117</v>
      </c>
      <c r="AP3814" s="1">
        <v>23304</v>
      </c>
      <c r="AS3814" t="s">
        <v>7843</v>
      </c>
      <c r="AU3814" t="s">
        <v>7844</v>
      </c>
      <c r="AW3814" t="s">
        <v>7845</v>
      </c>
      <c r="AX3814" t="s">
        <v>7846</v>
      </c>
      <c r="AY3814" t="s">
        <v>27348</v>
      </c>
    </row>
    <row r="3815" spans="1:51" x14ac:dyDescent="0.25">
      <c r="A3815">
        <v>2580</v>
      </c>
      <c r="B3815" s="3" t="s">
        <v>27975</v>
      </c>
      <c r="C3815" s="3" t="str">
        <f t="shared" si="177"/>
        <v>Quiblat, Ma. Margaret</v>
      </c>
      <c r="D3815" s="3" t="str">
        <f t="shared" si="178"/>
        <v>Quiblat</v>
      </c>
      <c r="E3815" t="str">
        <f t="shared" si="179"/>
        <v>Ma. Margaret</v>
      </c>
      <c r="F3815" t="s">
        <v>34482</v>
      </c>
      <c r="G3815" t="s">
        <v>36445</v>
      </c>
      <c r="H3815" t="s">
        <v>7835</v>
      </c>
      <c r="I3815" t="s">
        <v>7836</v>
      </c>
      <c r="J3815">
        <v>9177234483</v>
      </c>
      <c r="L3815" s="4" t="s">
        <v>134</v>
      </c>
      <c r="M3815" t="s">
        <v>101</v>
      </c>
      <c r="N3815" t="s">
        <v>5036</v>
      </c>
      <c r="O3815" t="s">
        <v>7838</v>
      </c>
      <c r="R3815">
        <v>1</v>
      </c>
      <c r="S3815" t="s">
        <v>2911</v>
      </c>
      <c r="T3815" s="1">
        <v>42087.417291666665</v>
      </c>
      <c r="V3815" t="s">
        <v>91</v>
      </c>
      <c r="W3815">
        <v>12</v>
      </c>
      <c r="X3815" t="s">
        <v>7839</v>
      </c>
      <c r="Y3815" t="s">
        <v>7838</v>
      </c>
      <c r="Z3815" t="s">
        <v>5036</v>
      </c>
      <c r="AA3815" t="s">
        <v>101</v>
      </c>
      <c r="AB3815" t="s">
        <v>134</v>
      </c>
      <c r="AC3815" t="s">
        <v>7840</v>
      </c>
      <c r="AE3815" t="s">
        <v>113</v>
      </c>
      <c r="AF3815" s="1">
        <v>23153</v>
      </c>
      <c r="AG3815" t="s">
        <v>276</v>
      </c>
      <c r="AH3815" t="s">
        <v>105</v>
      </c>
      <c r="AI3815" t="s">
        <v>95</v>
      </c>
      <c r="AJ3815" t="s">
        <v>107</v>
      </c>
      <c r="AL3815" t="s">
        <v>7841</v>
      </c>
      <c r="AN3815" t="s">
        <v>117</v>
      </c>
      <c r="AP3815" s="1">
        <v>23304</v>
      </c>
      <c r="AS3815" t="s">
        <v>7843</v>
      </c>
      <c r="AU3815" t="s">
        <v>7844</v>
      </c>
      <c r="AW3815" t="s">
        <v>7845</v>
      </c>
      <c r="AX3815" t="s">
        <v>7846</v>
      </c>
      <c r="AY3815" t="s">
        <v>27976</v>
      </c>
    </row>
    <row r="3816" spans="1:51" x14ac:dyDescent="0.25">
      <c r="A3816">
        <v>2760</v>
      </c>
      <c r="B3816" s="3" t="s">
        <v>29290</v>
      </c>
      <c r="C3816" s="3" t="str">
        <f t="shared" si="177"/>
        <v xml:space="preserve">QUIBLAT, MA. MARGARET </v>
      </c>
      <c r="D3816" s="3" t="str">
        <f t="shared" si="178"/>
        <v>QUIBLAT</v>
      </c>
      <c r="E3816" t="str">
        <f t="shared" si="179"/>
        <v xml:space="preserve">MA. MARGARET </v>
      </c>
      <c r="F3816" t="s">
        <v>29291</v>
      </c>
      <c r="G3816" t="s">
        <v>36445</v>
      </c>
      <c r="H3816" t="s">
        <v>7835</v>
      </c>
      <c r="I3816" t="s">
        <v>7836</v>
      </c>
      <c r="J3816">
        <v>9177234483</v>
      </c>
      <c r="L3816" s="4" t="s">
        <v>134</v>
      </c>
      <c r="M3816" t="s">
        <v>101</v>
      </c>
      <c r="N3816" t="s">
        <v>5036</v>
      </c>
      <c r="O3816" t="s">
        <v>7838</v>
      </c>
      <c r="R3816">
        <v>1</v>
      </c>
      <c r="S3816" t="s">
        <v>2911</v>
      </c>
      <c r="T3816" s="1">
        <v>42087.417083333334</v>
      </c>
      <c r="V3816" t="s">
        <v>91</v>
      </c>
      <c r="W3816">
        <v>12</v>
      </c>
      <c r="X3816" t="s">
        <v>7839</v>
      </c>
      <c r="Y3816" t="s">
        <v>7838</v>
      </c>
      <c r="Z3816" t="s">
        <v>5036</v>
      </c>
      <c r="AA3816" t="s">
        <v>101</v>
      </c>
      <c r="AB3816" t="s">
        <v>134</v>
      </c>
      <c r="AE3816" t="s">
        <v>113</v>
      </c>
      <c r="AF3816" s="1">
        <v>23153</v>
      </c>
      <c r="AG3816" t="s">
        <v>276</v>
      </c>
      <c r="AH3816" t="s">
        <v>105</v>
      </c>
      <c r="AI3816" t="s">
        <v>95</v>
      </c>
      <c r="AJ3816" t="s">
        <v>107</v>
      </c>
      <c r="AL3816" t="s">
        <v>7841</v>
      </c>
      <c r="AM3816" t="s">
        <v>19105</v>
      </c>
      <c r="AN3816" t="s">
        <v>117</v>
      </c>
      <c r="AP3816" s="1">
        <v>23304</v>
      </c>
      <c r="AS3816" t="s">
        <v>7843</v>
      </c>
      <c r="AU3816" t="s">
        <v>7844</v>
      </c>
      <c r="AW3816" t="s">
        <v>7845</v>
      </c>
      <c r="AX3816" t="s">
        <v>21205</v>
      </c>
      <c r="AY3816" t="s">
        <v>29291</v>
      </c>
    </row>
    <row r="3817" spans="1:51" x14ac:dyDescent="0.25">
      <c r="A3817">
        <v>3236</v>
      </c>
      <c r="B3817" s="3" t="s">
        <v>7834</v>
      </c>
      <c r="C3817" s="3" t="e">
        <f t="shared" si="177"/>
        <v>#VALUE!</v>
      </c>
      <c r="D3817" s="3" t="str">
        <f t="shared" si="178"/>
        <v>Quiblat</v>
      </c>
      <c r="E3817" t="e">
        <f t="shared" si="179"/>
        <v>#VALUE!</v>
      </c>
      <c r="F3817" t="s">
        <v>34482</v>
      </c>
      <c r="G3817" t="s">
        <v>36445</v>
      </c>
      <c r="H3817" t="s">
        <v>7835</v>
      </c>
      <c r="I3817" t="s">
        <v>7836</v>
      </c>
      <c r="J3817">
        <v>9177234483</v>
      </c>
      <c r="K3817" t="s">
        <v>7837</v>
      </c>
      <c r="L3817" s="4" t="s">
        <v>100</v>
      </c>
      <c r="M3817" t="s">
        <v>101</v>
      </c>
      <c r="N3817" t="s">
        <v>5036</v>
      </c>
      <c r="O3817" t="s">
        <v>7838</v>
      </c>
      <c r="R3817">
        <v>1</v>
      </c>
      <c r="S3817" t="s">
        <v>2911</v>
      </c>
      <c r="T3817" s="1">
        <v>42087.417627314811</v>
      </c>
      <c r="V3817" t="s">
        <v>91</v>
      </c>
      <c r="W3817">
        <v>12</v>
      </c>
      <c r="X3817" t="s">
        <v>7839</v>
      </c>
      <c r="Y3817" t="s">
        <v>7838</v>
      </c>
      <c r="Z3817" t="s">
        <v>5036</v>
      </c>
      <c r="AA3817" t="s">
        <v>101</v>
      </c>
      <c r="AB3817" t="s">
        <v>100</v>
      </c>
      <c r="AC3817" t="s">
        <v>7840</v>
      </c>
      <c r="AF3817" t="s">
        <v>2911</v>
      </c>
      <c r="AL3817" t="s">
        <v>7841</v>
      </c>
      <c r="AM3817" t="s">
        <v>7842</v>
      </c>
      <c r="AP3817" t="s">
        <v>2911</v>
      </c>
      <c r="AS3817" t="s">
        <v>7843</v>
      </c>
      <c r="AU3817" t="s">
        <v>7844</v>
      </c>
      <c r="AW3817" t="s">
        <v>7845</v>
      </c>
      <c r="AX3817" t="s">
        <v>7846</v>
      </c>
      <c r="AY3817" t="s">
        <v>7847</v>
      </c>
    </row>
    <row r="3818" spans="1:51" x14ac:dyDescent="0.25">
      <c r="A3818">
        <v>1130</v>
      </c>
      <c r="B3818" s="3" t="s">
        <v>17777</v>
      </c>
      <c r="C3818" s="3" t="str">
        <f t="shared" si="177"/>
        <v>Quiblat,Engr.Romulo</v>
      </c>
      <c r="D3818" s="3" t="str">
        <f t="shared" si="178"/>
        <v>Quiblat</v>
      </c>
      <c r="E3818" t="str">
        <f t="shared" si="179"/>
        <v>ngr.Romulo</v>
      </c>
      <c r="F3818" t="s">
        <v>34482</v>
      </c>
      <c r="G3818" t="s">
        <v>35372</v>
      </c>
      <c r="H3818" t="s">
        <v>17778</v>
      </c>
      <c r="J3818" t="s">
        <v>17779</v>
      </c>
      <c r="L3818" s="4" t="s">
        <v>100</v>
      </c>
      <c r="M3818" t="s">
        <v>101</v>
      </c>
      <c r="N3818" t="s">
        <v>1963</v>
      </c>
      <c r="O3818" t="s">
        <v>17780</v>
      </c>
      <c r="R3818">
        <v>1</v>
      </c>
      <c r="S3818" t="s">
        <v>2911</v>
      </c>
      <c r="T3818" s="1">
        <v>40808.534270833334</v>
      </c>
      <c r="V3818" t="s">
        <v>91</v>
      </c>
      <c r="W3818">
        <v>12</v>
      </c>
      <c r="X3818" t="s">
        <v>17781</v>
      </c>
      <c r="AF3818" s="1">
        <v>24354</v>
      </c>
      <c r="AH3818" t="s">
        <v>105</v>
      </c>
      <c r="AI3818" t="s">
        <v>106</v>
      </c>
      <c r="AJ3818" t="s">
        <v>107</v>
      </c>
      <c r="AP3818" t="s">
        <v>2911</v>
      </c>
      <c r="AY3818" t="s">
        <v>17782</v>
      </c>
    </row>
    <row r="3819" spans="1:51" x14ac:dyDescent="0.25">
      <c r="A3819">
        <v>1341</v>
      </c>
      <c r="B3819" s="3" t="s">
        <v>7834</v>
      </c>
      <c r="C3819" s="3" t="e">
        <f t="shared" si="177"/>
        <v>#VALUE!</v>
      </c>
      <c r="D3819" s="3" t="str">
        <f t="shared" si="178"/>
        <v>Quiblat</v>
      </c>
      <c r="E3819" t="e">
        <f t="shared" si="179"/>
        <v>#VALUE!</v>
      </c>
      <c r="F3819" t="s">
        <v>34482</v>
      </c>
      <c r="G3819" t="s">
        <v>36445</v>
      </c>
      <c r="H3819" t="s">
        <v>7835</v>
      </c>
      <c r="I3819" t="s">
        <v>7836</v>
      </c>
      <c r="J3819">
        <v>9177234483</v>
      </c>
      <c r="K3819" t="s">
        <v>7837</v>
      </c>
      <c r="L3819" s="4" t="s">
        <v>134</v>
      </c>
      <c r="M3819" t="s">
        <v>101</v>
      </c>
      <c r="N3819" t="s">
        <v>5036</v>
      </c>
      <c r="O3819" t="s">
        <v>7838</v>
      </c>
      <c r="R3819">
        <v>1</v>
      </c>
      <c r="S3819" t="s">
        <v>2911</v>
      </c>
      <c r="T3819" s="1">
        <v>42087.417581018519</v>
      </c>
      <c r="V3819" t="s">
        <v>91</v>
      </c>
      <c r="W3819">
        <v>12</v>
      </c>
      <c r="X3819" t="s">
        <v>7839</v>
      </c>
      <c r="Y3819" t="s">
        <v>7838</v>
      </c>
      <c r="Z3819" t="s">
        <v>5036</v>
      </c>
      <c r="AA3819" t="s">
        <v>101</v>
      </c>
      <c r="AB3819" t="s">
        <v>134</v>
      </c>
      <c r="AC3819" t="s">
        <v>7840</v>
      </c>
      <c r="AE3819" t="s">
        <v>113</v>
      </c>
      <c r="AF3819" s="1">
        <v>23153</v>
      </c>
      <c r="AG3819" t="s">
        <v>276</v>
      </c>
      <c r="AH3819" t="s">
        <v>105</v>
      </c>
      <c r="AI3819" t="s">
        <v>95</v>
      </c>
      <c r="AJ3819" t="s">
        <v>107</v>
      </c>
      <c r="AL3819" t="s">
        <v>7841</v>
      </c>
      <c r="AM3819" t="s">
        <v>19105</v>
      </c>
      <c r="AN3819" t="s">
        <v>117</v>
      </c>
      <c r="AP3819" s="1">
        <v>23307</v>
      </c>
      <c r="AS3819" t="s">
        <v>7843</v>
      </c>
      <c r="AU3819" t="s">
        <v>7844</v>
      </c>
      <c r="AW3819" t="s">
        <v>7845</v>
      </c>
      <c r="AX3819" t="s">
        <v>7846</v>
      </c>
      <c r="AY3819" t="s">
        <v>19106</v>
      </c>
    </row>
    <row r="3820" spans="1:51" x14ac:dyDescent="0.25">
      <c r="A3820">
        <v>1626</v>
      </c>
      <c r="B3820" s="3" t="s">
        <v>21133</v>
      </c>
      <c r="C3820" s="3" t="str">
        <f t="shared" si="177"/>
        <v>Quiblat,Dra.Ma.Margaret</v>
      </c>
      <c r="D3820" s="3" t="str">
        <f t="shared" si="178"/>
        <v>Quiblat</v>
      </c>
      <c r="E3820" t="str">
        <f t="shared" si="179"/>
        <v>ra.Ma.Margaret</v>
      </c>
      <c r="F3820" t="s">
        <v>34482</v>
      </c>
      <c r="G3820" t="s">
        <v>36445</v>
      </c>
      <c r="H3820" t="s">
        <v>7835</v>
      </c>
      <c r="I3820" t="s">
        <v>7836</v>
      </c>
      <c r="J3820">
        <v>9177234483</v>
      </c>
      <c r="K3820" t="s">
        <v>7837</v>
      </c>
      <c r="L3820" s="4" t="s">
        <v>134</v>
      </c>
      <c r="M3820" t="s">
        <v>101</v>
      </c>
      <c r="N3820" t="s">
        <v>5036</v>
      </c>
      <c r="O3820" t="s">
        <v>7838</v>
      </c>
      <c r="R3820">
        <v>1</v>
      </c>
      <c r="S3820" t="s">
        <v>2911</v>
      </c>
      <c r="T3820" s="1">
        <v>42087.41777777778</v>
      </c>
      <c r="V3820" t="s">
        <v>91</v>
      </c>
      <c r="W3820">
        <v>12</v>
      </c>
      <c r="X3820" t="s">
        <v>7839</v>
      </c>
      <c r="Y3820" t="s">
        <v>7838</v>
      </c>
      <c r="Z3820" t="s">
        <v>5036</v>
      </c>
      <c r="AA3820" t="s">
        <v>101</v>
      </c>
      <c r="AB3820" t="s">
        <v>134</v>
      </c>
      <c r="AC3820" t="s">
        <v>7840</v>
      </c>
      <c r="AE3820" t="s">
        <v>113</v>
      </c>
      <c r="AF3820" s="1">
        <v>23153</v>
      </c>
      <c r="AG3820" t="s">
        <v>276</v>
      </c>
      <c r="AH3820" t="s">
        <v>105</v>
      </c>
      <c r="AI3820" t="s">
        <v>95</v>
      </c>
      <c r="AJ3820" t="s">
        <v>107</v>
      </c>
      <c r="AL3820" t="s">
        <v>7841</v>
      </c>
      <c r="AM3820" t="s">
        <v>19105</v>
      </c>
      <c r="AN3820" t="s">
        <v>117</v>
      </c>
      <c r="AP3820" s="1">
        <v>23304</v>
      </c>
      <c r="AS3820" t="s">
        <v>7843</v>
      </c>
      <c r="AU3820" t="s">
        <v>7844</v>
      </c>
      <c r="AW3820" t="s">
        <v>7845</v>
      </c>
      <c r="AX3820" t="s">
        <v>7846</v>
      </c>
      <c r="AY3820" t="s">
        <v>21134</v>
      </c>
    </row>
    <row r="3821" spans="1:51" x14ac:dyDescent="0.25">
      <c r="A3821">
        <v>1627</v>
      </c>
      <c r="B3821" s="3" t="s">
        <v>21135</v>
      </c>
      <c r="C3821" s="3" t="str">
        <f t="shared" si="177"/>
        <v>Quiblat,Dra.Ma.Margaret</v>
      </c>
      <c r="D3821" s="3" t="str">
        <f t="shared" si="178"/>
        <v>Quiblat</v>
      </c>
      <c r="E3821" t="str">
        <f t="shared" si="179"/>
        <v>ra.Ma.Margaret</v>
      </c>
      <c r="F3821" t="s">
        <v>34482</v>
      </c>
      <c r="G3821" t="s">
        <v>36445</v>
      </c>
      <c r="H3821" t="s">
        <v>7835</v>
      </c>
      <c r="I3821" t="s">
        <v>7836</v>
      </c>
      <c r="J3821">
        <v>9177234483</v>
      </c>
      <c r="K3821" t="s">
        <v>7837</v>
      </c>
      <c r="L3821" s="4" t="s">
        <v>134</v>
      </c>
      <c r="M3821" t="s">
        <v>101</v>
      </c>
      <c r="N3821" t="s">
        <v>5036</v>
      </c>
      <c r="O3821" t="s">
        <v>7838</v>
      </c>
      <c r="R3821">
        <v>1</v>
      </c>
      <c r="S3821" t="s">
        <v>2911</v>
      </c>
      <c r="T3821" s="1">
        <v>42087.417685185188</v>
      </c>
      <c r="V3821" t="s">
        <v>91</v>
      </c>
      <c r="W3821">
        <v>12</v>
      </c>
      <c r="X3821" t="s">
        <v>7839</v>
      </c>
      <c r="Y3821" t="s">
        <v>7838</v>
      </c>
      <c r="Z3821" t="s">
        <v>5036</v>
      </c>
      <c r="AA3821" t="s">
        <v>101</v>
      </c>
      <c r="AB3821" t="s">
        <v>134</v>
      </c>
      <c r="AC3821" t="s">
        <v>7840</v>
      </c>
      <c r="AE3821" t="s">
        <v>113</v>
      </c>
      <c r="AF3821" s="1">
        <v>23153</v>
      </c>
      <c r="AG3821" t="s">
        <v>276</v>
      </c>
      <c r="AH3821" t="s">
        <v>105</v>
      </c>
      <c r="AI3821" t="s">
        <v>95</v>
      </c>
      <c r="AJ3821" t="s">
        <v>107</v>
      </c>
      <c r="AL3821" t="s">
        <v>7841</v>
      </c>
      <c r="AM3821" t="s">
        <v>19105</v>
      </c>
      <c r="AN3821" t="s">
        <v>117</v>
      </c>
      <c r="AP3821" s="1">
        <v>23304</v>
      </c>
      <c r="AS3821" t="s">
        <v>7843</v>
      </c>
      <c r="AU3821" t="s">
        <v>7844</v>
      </c>
      <c r="AW3821" t="s">
        <v>7845</v>
      </c>
      <c r="AX3821" t="s">
        <v>7846</v>
      </c>
      <c r="AY3821" t="s">
        <v>21136</v>
      </c>
    </row>
    <row r="3822" spans="1:51" x14ac:dyDescent="0.25">
      <c r="A3822">
        <v>2375</v>
      </c>
      <c r="B3822" s="3" t="s">
        <v>26521</v>
      </c>
      <c r="C3822" s="3" t="str">
        <f t="shared" si="177"/>
        <v>Quiblat,Arthur&amp;Margaret</v>
      </c>
      <c r="D3822" s="3" t="str">
        <f t="shared" si="178"/>
        <v>Quiblat</v>
      </c>
      <c r="E3822" t="str">
        <f t="shared" si="179"/>
        <v>rthur&amp;Margaret</v>
      </c>
      <c r="F3822" t="s">
        <v>34482</v>
      </c>
      <c r="G3822" t="s">
        <v>35508</v>
      </c>
      <c r="H3822" t="s">
        <v>7835</v>
      </c>
      <c r="I3822" t="s">
        <v>7836</v>
      </c>
      <c r="J3822">
        <v>9177234483</v>
      </c>
      <c r="K3822" t="s">
        <v>7837</v>
      </c>
      <c r="L3822" s="4" t="s">
        <v>134</v>
      </c>
      <c r="M3822" t="s">
        <v>101</v>
      </c>
      <c r="N3822" t="s">
        <v>5036</v>
      </c>
      <c r="O3822" t="s">
        <v>7838</v>
      </c>
      <c r="R3822">
        <v>1</v>
      </c>
      <c r="S3822" t="s">
        <v>2911</v>
      </c>
      <c r="T3822" s="1">
        <v>42087.417523148149</v>
      </c>
      <c r="V3822" t="s">
        <v>91</v>
      </c>
      <c r="W3822">
        <v>12</v>
      </c>
      <c r="X3822" t="s">
        <v>7839</v>
      </c>
      <c r="Y3822" t="s">
        <v>7838</v>
      </c>
      <c r="Z3822" t="s">
        <v>5036</v>
      </c>
      <c r="AA3822" t="s">
        <v>101</v>
      </c>
      <c r="AB3822" t="s">
        <v>134</v>
      </c>
      <c r="AC3822" t="s">
        <v>7840</v>
      </c>
      <c r="AE3822" t="s">
        <v>113</v>
      </c>
      <c r="AF3822" s="1">
        <v>23153</v>
      </c>
      <c r="AG3822" t="s">
        <v>276</v>
      </c>
      <c r="AH3822" t="s">
        <v>105</v>
      </c>
      <c r="AI3822" t="s">
        <v>95</v>
      </c>
      <c r="AJ3822" t="s">
        <v>107</v>
      </c>
      <c r="AL3822" t="s">
        <v>7841</v>
      </c>
      <c r="AM3822" t="s">
        <v>19105</v>
      </c>
      <c r="AN3822" t="s">
        <v>117</v>
      </c>
      <c r="AP3822" s="1">
        <v>23304</v>
      </c>
      <c r="AS3822" t="s">
        <v>7843</v>
      </c>
      <c r="AU3822" t="s">
        <v>7844</v>
      </c>
      <c r="AW3822" t="s">
        <v>7845</v>
      </c>
      <c r="AX3822" t="s">
        <v>7846</v>
      </c>
      <c r="AY3822" t="s">
        <v>26522</v>
      </c>
    </row>
    <row r="3823" spans="1:51" x14ac:dyDescent="0.25">
      <c r="A3823">
        <v>2376</v>
      </c>
      <c r="B3823" s="3" t="s">
        <v>26523</v>
      </c>
      <c r="C3823" s="3" t="str">
        <f t="shared" si="177"/>
        <v>Quiblat,Arthur&amp; Margaret</v>
      </c>
      <c r="D3823" s="3" t="str">
        <f t="shared" si="178"/>
        <v>Quiblat</v>
      </c>
      <c r="E3823" t="str">
        <f t="shared" si="179"/>
        <v>rthur&amp; Margaret</v>
      </c>
      <c r="F3823" t="s">
        <v>34482</v>
      </c>
      <c r="G3823" t="s">
        <v>35508</v>
      </c>
      <c r="H3823" t="s">
        <v>7835</v>
      </c>
      <c r="I3823" t="s">
        <v>7836</v>
      </c>
      <c r="J3823">
        <v>9177234483</v>
      </c>
      <c r="K3823" t="s">
        <v>7837</v>
      </c>
      <c r="L3823" s="4" t="s">
        <v>134</v>
      </c>
      <c r="M3823" t="s">
        <v>101</v>
      </c>
      <c r="N3823" t="s">
        <v>5036</v>
      </c>
      <c r="O3823" t="s">
        <v>7838</v>
      </c>
      <c r="R3823">
        <v>1</v>
      </c>
      <c r="S3823" t="s">
        <v>2911</v>
      </c>
      <c r="T3823" s="1">
        <v>42087.417407407411</v>
      </c>
      <c r="V3823" t="s">
        <v>91</v>
      </c>
      <c r="W3823">
        <v>12</v>
      </c>
      <c r="X3823" t="s">
        <v>7839</v>
      </c>
      <c r="Y3823" t="s">
        <v>7838</v>
      </c>
      <c r="Z3823" t="s">
        <v>5036</v>
      </c>
      <c r="AA3823" t="s">
        <v>101</v>
      </c>
      <c r="AB3823" t="s">
        <v>134</v>
      </c>
      <c r="AC3823" t="s">
        <v>7840</v>
      </c>
      <c r="AE3823" t="s">
        <v>113</v>
      </c>
      <c r="AF3823" s="1">
        <v>23153</v>
      </c>
      <c r="AG3823" t="s">
        <v>276</v>
      </c>
      <c r="AH3823" t="s">
        <v>105</v>
      </c>
      <c r="AI3823" t="s">
        <v>95</v>
      </c>
      <c r="AJ3823" t="s">
        <v>107</v>
      </c>
      <c r="AL3823" t="s">
        <v>7841</v>
      </c>
      <c r="AM3823" t="s">
        <v>19105</v>
      </c>
      <c r="AN3823" t="s">
        <v>117</v>
      </c>
      <c r="AP3823" s="1">
        <v>23304</v>
      </c>
      <c r="AS3823" t="s">
        <v>7843</v>
      </c>
      <c r="AU3823" t="s">
        <v>7844</v>
      </c>
      <c r="AW3823" t="s">
        <v>7845</v>
      </c>
      <c r="AX3823" t="s">
        <v>7846</v>
      </c>
      <c r="AY3823" t="s">
        <v>26524</v>
      </c>
    </row>
    <row r="3824" spans="1:51" x14ac:dyDescent="0.25">
      <c r="A3824">
        <v>2377</v>
      </c>
      <c r="B3824" s="3" t="s">
        <v>26525</v>
      </c>
      <c r="C3824" s="3" t="str">
        <f t="shared" si="177"/>
        <v>Quiblat,Arthur&amp;Margaret</v>
      </c>
      <c r="D3824" s="3" t="str">
        <f t="shared" si="178"/>
        <v>Quiblat</v>
      </c>
      <c r="E3824" t="str">
        <f t="shared" si="179"/>
        <v>rthur&amp;Margaret</v>
      </c>
      <c r="F3824" t="s">
        <v>34482</v>
      </c>
      <c r="G3824" t="s">
        <v>35508</v>
      </c>
      <c r="H3824" t="s">
        <v>7835</v>
      </c>
      <c r="I3824" t="s">
        <v>7836</v>
      </c>
      <c r="J3824">
        <v>9177234483</v>
      </c>
      <c r="K3824" t="s">
        <v>7837</v>
      </c>
      <c r="L3824" s="4" t="s">
        <v>134</v>
      </c>
      <c r="M3824" t="s">
        <v>101</v>
      </c>
      <c r="N3824" t="s">
        <v>5036</v>
      </c>
      <c r="O3824" t="s">
        <v>7838</v>
      </c>
      <c r="R3824">
        <v>1</v>
      </c>
      <c r="S3824" t="s">
        <v>2911</v>
      </c>
      <c r="T3824" s="1">
        <v>42087.417453703703</v>
      </c>
      <c r="V3824" t="s">
        <v>91</v>
      </c>
      <c r="W3824">
        <v>12</v>
      </c>
      <c r="X3824" t="s">
        <v>7839</v>
      </c>
      <c r="Y3824" t="s">
        <v>7838</v>
      </c>
      <c r="Z3824" t="s">
        <v>5036</v>
      </c>
      <c r="AA3824" t="s">
        <v>101</v>
      </c>
      <c r="AB3824" t="s">
        <v>134</v>
      </c>
      <c r="AC3824" t="s">
        <v>7840</v>
      </c>
      <c r="AE3824" t="s">
        <v>113</v>
      </c>
      <c r="AF3824" s="1">
        <v>23153</v>
      </c>
      <c r="AG3824" t="s">
        <v>276</v>
      </c>
      <c r="AH3824" t="s">
        <v>105</v>
      </c>
      <c r="AI3824" t="s">
        <v>95</v>
      </c>
      <c r="AJ3824" t="s">
        <v>107</v>
      </c>
      <c r="AL3824" t="s">
        <v>7841</v>
      </c>
      <c r="AM3824" t="s">
        <v>19105</v>
      </c>
      <c r="AN3824" t="s">
        <v>117</v>
      </c>
      <c r="AP3824" s="1">
        <v>23304</v>
      </c>
      <c r="AS3824" t="s">
        <v>7843</v>
      </c>
      <c r="AU3824" t="s">
        <v>7844</v>
      </c>
      <c r="AW3824" t="s">
        <v>7845</v>
      </c>
      <c r="AX3824" t="s">
        <v>7846</v>
      </c>
      <c r="AY3824" t="s">
        <v>26526</v>
      </c>
    </row>
    <row r="3825" spans="1:51" x14ac:dyDescent="0.25">
      <c r="A3825">
        <v>2570</v>
      </c>
      <c r="B3825" s="3" t="s">
        <v>27911</v>
      </c>
      <c r="C3825" s="3" t="str">
        <f t="shared" si="177"/>
        <v>Quiblat,Ma. Margaret</v>
      </c>
      <c r="D3825" s="3" t="str">
        <f t="shared" si="178"/>
        <v>Quiblat</v>
      </c>
      <c r="E3825" t="str">
        <f t="shared" si="179"/>
        <v>a. Margaret</v>
      </c>
      <c r="F3825" t="s">
        <v>34482</v>
      </c>
      <c r="G3825" t="s">
        <v>36445</v>
      </c>
      <c r="H3825" t="s">
        <v>7835</v>
      </c>
      <c r="I3825" t="s">
        <v>7836</v>
      </c>
      <c r="J3825">
        <v>9177234483</v>
      </c>
      <c r="L3825" s="4" t="s">
        <v>134</v>
      </c>
      <c r="M3825" t="s">
        <v>101</v>
      </c>
      <c r="N3825" t="s">
        <v>5036</v>
      </c>
      <c r="O3825" t="s">
        <v>7838</v>
      </c>
      <c r="R3825">
        <v>1</v>
      </c>
      <c r="S3825" t="s">
        <v>2911</v>
      </c>
      <c r="T3825" s="1">
        <v>42087.417847222219</v>
      </c>
      <c r="V3825" t="s">
        <v>91</v>
      </c>
      <c r="W3825">
        <v>12</v>
      </c>
      <c r="X3825" t="s">
        <v>7839</v>
      </c>
      <c r="Y3825" t="s">
        <v>7838</v>
      </c>
      <c r="Z3825" t="s">
        <v>5036</v>
      </c>
      <c r="AA3825" t="s">
        <v>101</v>
      </c>
      <c r="AB3825" t="s">
        <v>134</v>
      </c>
      <c r="AC3825" t="s">
        <v>7840</v>
      </c>
      <c r="AE3825" t="s">
        <v>113</v>
      </c>
      <c r="AF3825" s="1">
        <v>23153</v>
      </c>
      <c r="AG3825" t="s">
        <v>276</v>
      </c>
      <c r="AH3825" t="s">
        <v>105</v>
      </c>
      <c r="AI3825" t="s">
        <v>95</v>
      </c>
      <c r="AJ3825" t="s">
        <v>107</v>
      </c>
      <c r="AL3825" t="s">
        <v>7841</v>
      </c>
      <c r="AM3825" t="s">
        <v>19105</v>
      </c>
      <c r="AN3825" t="s">
        <v>117</v>
      </c>
      <c r="AP3825" s="1">
        <v>23304</v>
      </c>
      <c r="AS3825" t="s">
        <v>7843</v>
      </c>
      <c r="AU3825" t="s">
        <v>7844</v>
      </c>
      <c r="AW3825" t="s">
        <v>7845</v>
      </c>
      <c r="AX3825" t="s">
        <v>7846</v>
      </c>
      <c r="AY3825" t="s">
        <v>27912</v>
      </c>
    </row>
    <row r="3826" spans="1:51" x14ac:dyDescent="0.25">
      <c r="A3826">
        <v>2571</v>
      </c>
      <c r="B3826" s="3" t="s">
        <v>27913</v>
      </c>
      <c r="C3826" s="3" t="str">
        <f t="shared" si="177"/>
        <v>Quiblat,Ma. Margaret</v>
      </c>
      <c r="D3826" s="3" t="str">
        <f t="shared" si="178"/>
        <v>Quiblat</v>
      </c>
      <c r="E3826" t="str">
        <f t="shared" si="179"/>
        <v>a. Margaret</v>
      </c>
      <c r="F3826" t="s">
        <v>34482</v>
      </c>
      <c r="G3826" t="s">
        <v>36445</v>
      </c>
      <c r="H3826" t="s">
        <v>7835</v>
      </c>
      <c r="I3826" t="s">
        <v>7836</v>
      </c>
      <c r="J3826">
        <v>9177234483</v>
      </c>
      <c r="L3826" s="4" t="s">
        <v>134</v>
      </c>
      <c r="M3826" t="s">
        <v>101</v>
      </c>
      <c r="N3826" t="s">
        <v>5036</v>
      </c>
      <c r="O3826" t="s">
        <v>7838</v>
      </c>
      <c r="R3826">
        <v>1</v>
      </c>
      <c r="S3826" t="s">
        <v>2911</v>
      </c>
      <c r="T3826" s="1">
        <v>42087.417893518519</v>
      </c>
      <c r="V3826" t="s">
        <v>91</v>
      </c>
      <c r="W3826">
        <v>12</v>
      </c>
      <c r="X3826" t="s">
        <v>7839</v>
      </c>
      <c r="Y3826" t="s">
        <v>7838</v>
      </c>
      <c r="Z3826" t="s">
        <v>5036</v>
      </c>
      <c r="AA3826" t="s">
        <v>101</v>
      </c>
      <c r="AB3826" t="s">
        <v>134</v>
      </c>
      <c r="AC3826" t="s">
        <v>7840</v>
      </c>
      <c r="AE3826" t="s">
        <v>113</v>
      </c>
      <c r="AF3826" s="1">
        <v>23153</v>
      </c>
      <c r="AG3826" t="s">
        <v>276</v>
      </c>
      <c r="AH3826" t="s">
        <v>105</v>
      </c>
      <c r="AI3826" t="s">
        <v>95</v>
      </c>
      <c r="AJ3826" t="s">
        <v>107</v>
      </c>
      <c r="AL3826" t="s">
        <v>7841</v>
      </c>
      <c r="AM3826" t="s">
        <v>19105</v>
      </c>
      <c r="AN3826" t="s">
        <v>117</v>
      </c>
      <c r="AP3826" s="1">
        <v>23304</v>
      </c>
      <c r="AS3826" t="s">
        <v>7843</v>
      </c>
      <c r="AU3826" t="s">
        <v>7844</v>
      </c>
      <c r="AW3826" t="s">
        <v>7845</v>
      </c>
      <c r="AX3826" t="s">
        <v>7846</v>
      </c>
      <c r="AY3826" t="s">
        <v>27914</v>
      </c>
    </row>
    <row r="3827" spans="1:51" x14ac:dyDescent="0.25">
      <c r="A3827">
        <v>2750</v>
      </c>
      <c r="B3827" s="3" t="s">
        <v>29218</v>
      </c>
      <c r="C3827" s="3" t="str">
        <f t="shared" si="177"/>
        <v>QUIGLEY, ANNALIE</v>
      </c>
      <c r="D3827" s="3" t="str">
        <f t="shared" si="178"/>
        <v>QUIGLEY</v>
      </c>
      <c r="E3827" t="str">
        <f t="shared" si="179"/>
        <v>ANNALIE</v>
      </c>
      <c r="F3827" t="s">
        <v>29227</v>
      </c>
      <c r="G3827" t="s">
        <v>36446</v>
      </c>
      <c r="H3827" t="s">
        <v>29219</v>
      </c>
      <c r="I3827" t="s">
        <v>907</v>
      </c>
      <c r="J3827" t="s">
        <v>29220</v>
      </c>
      <c r="K3827" t="s">
        <v>29221</v>
      </c>
      <c r="L3827" s="4" t="s">
        <v>88</v>
      </c>
      <c r="M3827" t="s">
        <v>89</v>
      </c>
      <c r="N3827" t="s">
        <v>29222</v>
      </c>
      <c r="O3827" t="s">
        <v>29223</v>
      </c>
      <c r="R3827">
        <v>1</v>
      </c>
      <c r="S3827" t="s">
        <v>2911</v>
      </c>
      <c r="T3827" s="1">
        <v>40710.626817129632</v>
      </c>
      <c r="V3827" t="s">
        <v>91</v>
      </c>
      <c r="W3827">
        <v>12</v>
      </c>
      <c r="X3827" t="s">
        <v>29224</v>
      </c>
      <c r="Y3827" t="s">
        <v>29223</v>
      </c>
      <c r="Z3827" t="s">
        <v>29222</v>
      </c>
      <c r="AA3827" t="s">
        <v>89</v>
      </c>
      <c r="AB3827" t="s">
        <v>88</v>
      </c>
      <c r="AC3827" t="s">
        <v>29220</v>
      </c>
      <c r="AE3827" t="s">
        <v>213</v>
      </c>
      <c r="AF3827" s="1">
        <v>29546</v>
      </c>
      <c r="AG3827" t="s">
        <v>101</v>
      </c>
      <c r="AH3827" t="s">
        <v>105</v>
      </c>
      <c r="AI3827" t="s">
        <v>95</v>
      </c>
      <c r="AJ3827" t="s">
        <v>107</v>
      </c>
      <c r="AP3827" s="1">
        <v>28212</v>
      </c>
      <c r="AU3827" t="s">
        <v>29225</v>
      </c>
      <c r="AW3827" t="s">
        <v>29226</v>
      </c>
      <c r="AY3827" t="s">
        <v>29227</v>
      </c>
    </row>
    <row r="3828" spans="1:51" x14ac:dyDescent="0.25">
      <c r="A3828">
        <v>5547</v>
      </c>
      <c r="B3828" s="3" t="s">
        <v>16430</v>
      </c>
      <c r="C3828" s="3" t="str">
        <f t="shared" si="177"/>
        <v xml:space="preserve">Quijada, Maria Victoria Vaste Mae </v>
      </c>
      <c r="D3828" s="3" t="str">
        <f t="shared" si="178"/>
        <v>Quijada</v>
      </c>
      <c r="E3828" t="str">
        <f t="shared" si="179"/>
        <v xml:space="preserve">Maria Victoria Vaste Mae </v>
      </c>
      <c r="F3828" t="s">
        <v>34483</v>
      </c>
      <c r="G3828" t="s">
        <v>36447</v>
      </c>
      <c r="L3828" s="4" t="s">
        <v>529</v>
      </c>
      <c r="M3828" t="s">
        <v>258</v>
      </c>
      <c r="N3828" t="s">
        <v>7555</v>
      </c>
      <c r="O3828" t="s">
        <v>16431</v>
      </c>
      <c r="R3828">
        <v>1</v>
      </c>
      <c r="S3828" s="1">
        <v>42649.623090277775</v>
      </c>
      <c r="T3828" s="1">
        <v>42649.623090277775</v>
      </c>
      <c r="U3828" t="s">
        <v>91</v>
      </c>
      <c r="W3828">
        <v>12</v>
      </c>
      <c r="Y3828" t="s">
        <v>16431</v>
      </c>
      <c r="Z3828" t="s">
        <v>7555</v>
      </c>
      <c r="AA3828" t="s">
        <v>258</v>
      </c>
      <c r="AB3828" t="s">
        <v>529</v>
      </c>
      <c r="AE3828" t="s">
        <v>93</v>
      </c>
      <c r="AF3828" s="1">
        <v>40188</v>
      </c>
      <c r="AI3828" t="s">
        <v>93</v>
      </c>
      <c r="AJ3828" t="s">
        <v>93</v>
      </c>
      <c r="AN3828" t="s">
        <v>93</v>
      </c>
      <c r="AO3828" t="s">
        <v>93</v>
      </c>
      <c r="AP3828" s="1">
        <v>40189</v>
      </c>
      <c r="AY3828" t="s">
        <v>97</v>
      </c>
    </row>
    <row r="3829" spans="1:51" x14ac:dyDescent="0.25">
      <c r="A3829">
        <v>5253</v>
      </c>
      <c r="B3829" s="3" t="s">
        <v>7730</v>
      </c>
      <c r="C3829" s="3" t="str">
        <f t="shared" si="177"/>
        <v>Quijano, Cecilia V.</v>
      </c>
      <c r="D3829" s="3" t="str">
        <f t="shared" si="178"/>
        <v>Quijano</v>
      </c>
      <c r="E3829" t="str">
        <f t="shared" si="179"/>
        <v>Cecilia V.</v>
      </c>
      <c r="F3829" t="s">
        <v>34484</v>
      </c>
      <c r="G3829" t="s">
        <v>35544</v>
      </c>
      <c r="H3829" t="s">
        <v>7731</v>
      </c>
      <c r="J3829">
        <v>9205171260</v>
      </c>
      <c r="K3829" t="s">
        <v>7732</v>
      </c>
      <c r="L3829" s="4" t="s">
        <v>566</v>
      </c>
      <c r="M3829" t="s">
        <v>473</v>
      </c>
      <c r="N3829" t="s">
        <v>6348</v>
      </c>
      <c r="O3829" t="s">
        <v>7733</v>
      </c>
      <c r="R3829">
        <v>1</v>
      </c>
      <c r="S3829" s="1">
        <v>42165.58871527778</v>
      </c>
      <c r="T3829" s="1">
        <v>42200.576053240744</v>
      </c>
      <c r="U3829" t="s">
        <v>91</v>
      </c>
      <c r="V3829" t="s">
        <v>91</v>
      </c>
      <c r="W3829">
        <v>12</v>
      </c>
      <c r="X3829" t="s">
        <v>7734</v>
      </c>
      <c r="Y3829" t="s">
        <v>7733</v>
      </c>
      <c r="Z3829" t="s">
        <v>6348</v>
      </c>
      <c r="AA3829" t="s">
        <v>473</v>
      </c>
      <c r="AB3829" t="s">
        <v>566</v>
      </c>
      <c r="AC3829" t="s">
        <v>7735</v>
      </c>
      <c r="AE3829" t="s">
        <v>93</v>
      </c>
      <c r="AF3829" s="1">
        <v>23703</v>
      </c>
      <c r="AH3829" t="s">
        <v>94</v>
      </c>
      <c r="AI3829" t="s">
        <v>95</v>
      </c>
      <c r="AJ3829" t="s">
        <v>107</v>
      </c>
      <c r="AL3829" t="s">
        <v>7736</v>
      </c>
      <c r="AM3829" t="s">
        <v>7737</v>
      </c>
      <c r="AN3829" t="s">
        <v>93</v>
      </c>
      <c r="AO3829" t="s">
        <v>93</v>
      </c>
      <c r="AP3829" s="1">
        <v>24032</v>
      </c>
      <c r="AQ3829" t="s">
        <v>7738</v>
      </c>
      <c r="AR3829" t="s">
        <v>7739</v>
      </c>
      <c r="AS3829">
        <v>9177900782</v>
      </c>
      <c r="AU3829" t="s">
        <v>7740</v>
      </c>
      <c r="AV3829" t="s">
        <v>7741</v>
      </c>
      <c r="AX3829" t="s">
        <v>273</v>
      </c>
      <c r="AY3829" t="s">
        <v>97</v>
      </c>
    </row>
    <row r="3830" spans="1:51" x14ac:dyDescent="0.25">
      <c r="A3830">
        <v>2845</v>
      </c>
      <c r="B3830" s="3" t="s">
        <v>29958</v>
      </c>
      <c r="C3830" s="3" t="str">
        <f t="shared" si="177"/>
        <v>QUILANG, ALEJANDRO&amp;ALTO</v>
      </c>
      <c r="D3830" s="3" t="str">
        <f t="shared" si="178"/>
        <v>QUILANG</v>
      </c>
      <c r="E3830" t="str">
        <f t="shared" si="179"/>
        <v>ALEJANDRO&amp;ALTO</v>
      </c>
      <c r="F3830" t="s">
        <v>34485</v>
      </c>
      <c r="G3830" t="s">
        <v>37748</v>
      </c>
      <c r="H3830" t="s">
        <v>29959</v>
      </c>
      <c r="I3830" t="s">
        <v>7827</v>
      </c>
      <c r="J3830">
        <v>9177120332</v>
      </c>
      <c r="L3830" s="4" t="s">
        <v>134</v>
      </c>
      <c r="M3830" t="s">
        <v>101</v>
      </c>
      <c r="N3830" t="s">
        <v>853</v>
      </c>
      <c r="O3830" t="s">
        <v>29960</v>
      </c>
      <c r="R3830">
        <v>1</v>
      </c>
      <c r="S3830" t="s">
        <v>2911</v>
      </c>
      <c r="T3830" s="1">
        <v>40729.489814814813</v>
      </c>
      <c r="V3830" t="s">
        <v>354</v>
      </c>
      <c r="W3830">
        <v>12</v>
      </c>
      <c r="X3830" t="s">
        <v>29961</v>
      </c>
      <c r="Y3830" t="s">
        <v>29960</v>
      </c>
      <c r="Z3830" t="s">
        <v>853</v>
      </c>
      <c r="AA3830" t="s">
        <v>101</v>
      </c>
      <c r="AB3830" t="s">
        <v>134</v>
      </c>
      <c r="AC3830" t="s">
        <v>29962</v>
      </c>
      <c r="AE3830" t="s">
        <v>113</v>
      </c>
      <c r="AF3830" s="1">
        <v>27988</v>
      </c>
      <c r="AG3830" t="s">
        <v>101</v>
      </c>
      <c r="AH3830" t="s">
        <v>105</v>
      </c>
      <c r="AI3830" t="s">
        <v>106</v>
      </c>
      <c r="AJ3830" t="s">
        <v>107</v>
      </c>
      <c r="AK3830" s="5">
        <v>42737</v>
      </c>
      <c r="AL3830" t="s">
        <v>29963</v>
      </c>
      <c r="AM3830" t="s">
        <v>29964</v>
      </c>
      <c r="AN3830" t="s">
        <v>117</v>
      </c>
      <c r="AP3830" s="1">
        <v>28530</v>
      </c>
      <c r="AS3830">
        <v>9177120332</v>
      </c>
      <c r="AU3830" t="s">
        <v>29965</v>
      </c>
      <c r="AW3830" t="s">
        <v>29966</v>
      </c>
      <c r="AX3830" t="s">
        <v>29963</v>
      </c>
      <c r="AY3830" t="s">
        <v>29967</v>
      </c>
    </row>
    <row r="3831" spans="1:51" x14ac:dyDescent="0.25">
      <c r="A3831">
        <v>4039</v>
      </c>
      <c r="B3831" s="3" t="s">
        <v>2199</v>
      </c>
      <c r="C3831" s="3" t="e">
        <f t="shared" si="177"/>
        <v>#VALUE!</v>
      </c>
      <c r="D3831" s="3" t="str">
        <f t="shared" si="178"/>
        <v>Quilingan</v>
      </c>
      <c r="E3831" t="e">
        <f t="shared" si="179"/>
        <v>#VALUE!</v>
      </c>
      <c r="F3831" t="s">
        <v>34486</v>
      </c>
      <c r="G3831" t="s">
        <v>35990</v>
      </c>
      <c r="H3831" t="s">
        <v>97</v>
      </c>
      <c r="I3831" t="s">
        <v>97</v>
      </c>
      <c r="J3831" t="s">
        <v>97</v>
      </c>
      <c r="K3831" t="s">
        <v>97</v>
      </c>
      <c r="L3831" s="4" t="s">
        <v>97</v>
      </c>
      <c r="M3831" t="s">
        <v>97</v>
      </c>
      <c r="N3831" t="s">
        <v>97</v>
      </c>
      <c r="O3831" t="s">
        <v>97</v>
      </c>
      <c r="P3831" t="s">
        <v>97</v>
      </c>
      <c r="Q3831" t="s">
        <v>97</v>
      </c>
      <c r="R3831">
        <v>1</v>
      </c>
      <c r="S3831" t="s">
        <v>97</v>
      </c>
      <c r="T3831" t="s">
        <v>97</v>
      </c>
      <c r="U3831" t="s">
        <v>97</v>
      </c>
      <c r="V3831" t="s">
        <v>97</v>
      </c>
      <c r="W3831">
        <v>12</v>
      </c>
      <c r="X3831" t="s">
        <v>97</v>
      </c>
      <c r="Y3831" t="s">
        <v>97</v>
      </c>
      <c r="Z3831" t="s">
        <v>97</v>
      </c>
      <c r="AA3831" t="s">
        <v>97</v>
      </c>
      <c r="AB3831" t="s">
        <v>97</v>
      </c>
      <c r="AC3831" t="s">
        <v>97</v>
      </c>
      <c r="AD3831" t="s">
        <v>97</v>
      </c>
      <c r="AE3831" t="s">
        <v>97</v>
      </c>
      <c r="AF3831" t="s">
        <v>97</v>
      </c>
      <c r="AG3831" t="s">
        <v>97</v>
      </c>
      <c r="AH3831" t="s">
        <v>97</v>
      </c>
      <c r="AI3831" t="s">
        <v>97</v>
      </c>
      <c r="AJ3831" t="s">
        <v>97</v>
      </c>
      <c r="AK3831" t="s">
        <v>97</v>
      </c>
      <c r="AL3831" t="s">
        <v>97</v>
      </c>
      <c r="AM3831" t="s">
        <v>97</v>
      </c>
      <c r="AN3831" t="s">
        <v>97</v>
      </c>
      <c r="AO3831" t="s">
        <v>97</v>
      </c>
      <c r="AP3831" t="s">
        <v>97</v>
      </c>
      <c r="AQ3831" t="s">
        <v>97</v>
      </c>
      <c r="AR3831" t="s">
        <v>97</v>
      </c>
      <c r="AS3831" t="s">
        <v>97</v>
      </c>
      <c r="AT3831" t="s">
        <v>97</v>
      </c>
      <c r="AU3831" t="s">
        <v>97</v>
      </c>
      <c r="AV3831" t="s">
        <v>97</v>
      </c>
      <c r="AW3831" t="s">
        <v>97</v>
      </c>
      <c r="AX3831" t="s">
        <v>97</v>
      </c>
      <c r="AY3831" t="s">
        <v>2200</v>
      </c>
    </row>
    <row r="3832" spans="1:51" x14ac:dyDescent="0.25">
      <c r="A3832">
        <v>1134</v>
      </c>
      <c r="B3832" s="3" t="s">
        <v>17796</v>
      </c>
      <c r="C3832" s="3" t="str">
        <f t="shared" si="177"/>
        <v>Quillamor, Virginia</v>
      </c>
      <c r="D3832" s="3" t="str">
        <f t="shared" si="178"/>
        <v>Quillamor</v>
      </c>
      <c r="E3832" t="str">
        <f t="shared" si="179"/>
        <v>Virginia</v>
      </c>
      <c r="F3832" t="s">
        <v>34487</v>
      </c>
      <c r="G3832" t="s">
        <v>35920</v>
      </c>
      <c r="H3832" t="s">
        <v>86</v>
      </c>
      <c r="J3832" t="s">
        <v>17797</v>
      </c>
      <c r="L3832" s="4" t="s">
        <v>134</v>
      </c>
      <c r="M3832" t="s">
        <v>101</v>
      </c>
      <c r="N3832" t="s">
        <v>102</v>
      </c>
      <c r="O3832" t="s">
        <v>17798</v>
      </c>
      <c r="R3832">
        <v>1</v>
      </c>
      <c r="S3832" t="s">
        <v>2911</v>
      </c>
      <c r="T3832" s="1">
        <v>40729.497673611113</v>
      </c>
      <c r="V3832" t="s">
        <v>354</v>
      </c>
      <c r="W3832">
        <v>12</v>
      </c>
      <c r="Y3832" t="s">
        <v>17798</v>
      </c>
      <c r="Z3832" t="s">
        <v>102</v>
      </c>
      <c r="AA3832" t="s">
        <v>101</v>
      </c>
      <c r="AB3832" t="s">
        <v>134</v>
      </c>
      <c r="AF3832" s="1">
        <v>21350</v>
      </c>
      <c r="AG3832" t="s">
        <v>17799</v>
      </c>
      <c r="AH3832" t="s">
        <v>105</v>
      </c>
      <c r="AI3832" t="s">
        <v>95</v>
      </c>
      <c r="AJ3832" t="s">
        <v>96</v>
      </c>
      <c r="AP3832" t="s">
        <v>2911</v>
      </c>
      <c r="AW3832" t="s">
        <v>860</v>
      </c>
      <c r="AY3832" t="s">
        <v>17800</v>
      </c>
    </row>
    <row r="3833" spans="1:51" x14ac:dyDescent="0.25">
      <c r="A3833">
        <v>1137</v>
      </c>
      <c r="B3833" s="3" t="s">
        <v>17809</v>
      </c>
      <c r="C3833" s="3" t="str">
        <f t="shared" si="177"/>
        <v>Quillamor, Virginia</v>
      </c>
      <c r="D3833" s="3" t="str">
        <f t="shared" si="178"/>
        <v>Quillamor</v>
      </c>
      <c r="E3833" t="str">
        <f t="shared" si="179"/>
        <v>Virginia</v>
      </c>
      <c r="F3833" t="s">
        <v>34487</v>
      </c>
      <c r="G3833" t="s">
        <v>35920</v>
      </c>
      <c r="H3833" t="s">
        <v>86</v>
      </c>
      <c r="J3833" t="s">
        <v>17797</v>
      </c>
      <c r="L3833" s="4" t="s">
        <v>134</v>
      </c>
      <c r="M3833" t="s">
        <v>101</v>
      </c>
      <c r="N3833" t="s">
        <v>102</v>
      </c>
      <c r="O3833" t="s">
        <v>17798</v>
      </c>
      <c r="R3833">
        <v>1</v>
      </c>
      <c r="S3833" t="s">
        <v>2911</v>
      </c>
      <c r="T3833" s="1">
        <v>40729.497604166667</v>
      </c>
      <c r="V3833" t="s">
        <v>354</v>
      </c>
      <c r="W3833">
        <v>12</v>
      </c>
      <c r="Y3833" t="s">
        <v>17798</v>
      </c>
      <c r="Z3833" t="s">
        <v>102</v>
      </c>
      <c r="AA3833" t="s">
        <v>101</v>
      </c>
      <c r="AB3833" t="s">
        <v>134</v>
      </c>
      <c r="AF3833" s="1">
        <v>21350</v>
      </c>
      <c r="AG3833" t="s">
        <v>17799</v>
      </c>
      <c r="AH3833" t="s">
        <v>105</v>
      </c>
      <c r="AI3833" t="s">
        <v>95</v>
      </c>
      <c r="AJ3833" t="s">
        <v>96</v>
      </c>
      <c r="AP3833" t="s">
        <v>2911</v>
      </c>
      <c r="AW3833" t="s">
        <v>860</v>
      </c>
      <c r="AY3833" t="s">
        <v>17810</v>
      </c>
    </row>
    <row r="3834" spans="1:51" x14ac:dyDescent="0.25">
      <c r="A3834">
        <v>5620</v>
      </c>
      <c r="B3834" s="3" t="s">
        <v>15873</v>
      </c>
      <c r="C3834" s="3" t="str">
        <f t="shared" si="177"/>
        <v xml:space="preserve">Quinito, Marie Antonette </v>
      </c>
      <c r="D3834" s="3" t="str">
        <f t="shared" si="178"/>
        <v>Quinito</v>
      </c>
      <c r="E3834" t="str">
        <f t="shared" si="179"/>
        <v xml:space="preserve">Marie Antonette </v>
      </c>
      <c r="F3834" t="s">
        <v>34488</v>
      </c>
      <c r="G3834" t="s">
        <v>36448</v>
      </c>
      <c r="R3834">
        <v>1</v>
      </c>
      <c r="S3834" s="1">
        <v>42661.703206018516</v>
      </c>
      <c r="T3834" s="1">
        <v>42661.703206018516</v>
      </c>
      <c r="U3834" t="s">
        <v>91</v>
      </c>
      <c r="W3834">
        <v>12</v>
      </c>
      <c r="AE3834" t="s">
        <v>93</v>
      </c>
      <c r="AF3834" s="1">
        <v>40188</v>
      </c>
      <c r="AI3834" t="s">
        <v>93</v>
      </c>
      <c r="AJ3834" t="s">
        <v>93</v>
      </c>
      <c r="AN3834" t="s">
        <v>93</v>
      </c>
      <c r="AO3834" t="s">
        <v>93</v>
      </c>
      <c r="AP3834" s="1">
        <v>40189</v>
      </c>
      <c r="AY3834" t="s">
        <v>97</v>
      </c>
    </row>
    <row r="3835" spans="1:51" x14ac:dyDescent="0.25">
      <c r="A3835">
        <v>5574</v>
      </c>
      <c r="B3835" s="3" t="s">
        <v>16312</v>
      </c>
      <c r="C3835" s="3" t="str">
        <f t="shared" si="177"/>
        <v xml:space="preserve">Quinito, Marie Antonette U. </v>
      </c>
      <c r="D3835" s="3" t="str">
        <f t="shared" si="178"/>
        <v>Quinito</v>
      </c>
      <c r="E3835" t="str">
        <f t="shared" si="179"/>
        <v xml:space="preserve">Marie Antonette U. </v>
      </c>
      <c r="F3835" t="s">
        <v>34488</v>
      </c>
      <c r="G3835" t="s">
        <v>37749</v>
      </c>
      <c r="R3835">
        <v>1</v>
      </c>
      <c r="S3835" s="1">
        <v>42657.6799537037</v>
      </c>
      <c r="T3835" s="1">
        <v>42657.6799537037</v>
      </c>
      <c r="U3835" t="s">
        <v>91</v>
      </c>
      <c r="W3835">
        <v>12</v>
      </c>
      <c r="AE3835" t="s">
        <v>93</v>
      </c>
      <c r="AF3835" s="1">
        <v>40188</v>
      </c>
      <c r="AI3835" t="s">
        <v>93</v>
      </c>
      <c r="AJ3835" t="s">
        <v>93</v>
      </c>
      <c r="AN3835" t="s">
        <v>93</v>
      </c>
      <c r="AO3835" t="s">
        <v>93</v>
      </c>
      <c r="AP3835" s="1">
        <v>40189</v>
      </c>
      <c r="AY3835" t="s">
        <v>97</v>
      </c>
    </row>
    <row r="3836" spans="1:51" x14ac:dyDescent="0.25">
      <c r="A3836">
        <v>5291</v>
      </c>
      <c r="B3836" s="3" t="s">
        <v>26953</v>
      </c>
      <c r="C3836" s="3" t="str">
        <f t="shared" si="177"/>
        <v xml:space="preserve">Quinito, Floreto Jr. B. </v>
      </c>
      <c r="D3836" s="3" t="str">
        <f t="shared" si="178"/>
        <v>Quinito</v>
      </c>
      <c r="E3836" t="str">
        <f t="shared" si="179"/>
        <v xml:space="preserve">Floreto Jr. B. </v>
      </c>
      <c r="F3836" t="s">
        <v>34488</v>
      </c>
      <c r="G3836" t="s">
        <v>37750</v>
      </c>
      <c r="R3836">
        <v>1</v>
      </c>
      <c r="S3836" s="1">
        <v>42215.573738425926</v>
      </c>
      <c r="T3836" s="1">
        <v>42215.573738425926</v>
      </c>
      <c r="U3836" t="s">
        <v>91</v>
      </c>
      <c r="W3836">
        <v>12</v>
      </c>
      <c r="AE3836" t="s">
        <v>93</v>
      </c>
      <c r="AF3836" s="1">
        <v>40188</v>
      </c>
      <c r="AI3836" t="s">
        <v>93</v>
      </c>
      <c r="AJ3836" t="s">
        <v>93</v>
      </c>
      <c r="AN3836" t="s">
        <v>93</v>
      </c>
      <c r="AO3836" t="s">
        <v>93</v>
      </c>
      <c r="AP3836" s="1">
        <v>40189</v>
      </c>
      <c r="AY3836" t="s">
        <v>97</v>
      </c>
    </row>
    <row r="3837" spans="1:51" x14ac:dyDescent="0.25">
      <c r="A3837">
        <v>5286</v>
      </c>
      <c r="B3837" s="3" t="s">
        <v>32438</v>
      </c>
      <c r="C3837" s="3" t="str">
        <f t="shared" si="177"/>
        <v xml:space="preserve">Quinito, Mari Antonette U. </v>
      </c>
      <c r="D3837" s="3" t="str">
        <f t="shared" si="178"/>
        <v>Quinito</v>
      </c>
      <c r="E3837" t="str">
        <f t="shared" si="179"/>
        <v xml:space="preserve">Mari Antonette U. </v>
      </c>
      <c r="F3837" t="s">
        <v>34488</v>
      </c>
      <c r="G3837" t="s">
        <v>37751</v>
      </c>
      <c r="H3837" t="s">
        <v>32439</v>
      </c>
      <c r="J3837">
        <v>9173101870</v>
      </c>
      <c r="K3837" t="s">
        <v>32440</v>
      </c>
      <c r="M3837" t="s">
        <v>89</v>
      </c>
      <c r="N3837" t="s">
        <v>589</v>
      </c>
      <c r="O3837" t="s">
        <v>32441</v>
      </c>
      <c r="R3837">
        <v>1</v>
      </c>
      <c r="S3837" s="1">
        <v>42212.668356481481</v>
      </c>
      <c r="T3837" s="1">
        <v>42212.668356481481</v>
      </c>
      <c r="U3837" t="s">
        <v>91</v>
      </c>
      <c r="W3837">
        <v>12</v>
      </c>
      <c r="X3837" t="s">
        <v>32442</v>
      </c>
      <c r="Y3837" t="s">
        <v>32441</v>
      </c>
      <c r="Z3837" t="s">
        <v>589</v>
      </c>
      <c r="AA3837" t="s">
        <v>89</v>
      </c>
      <c r="AE3837" t="s">
        <v>93</v>
      </c>
      <c r="AF3837" s="1">
        <v>28105</v>
      </c>
      <c r="AI3837" t="s">
        <v>95</v>
      </c>
      <c r="AJ3837" t="s">
        <v>107</v>
      </c>
      <c r="AL3837" t="s">
        <v>32443</v>
      </c>
      <c r="AN3837" t="s">
        <v>93</v>
      </c>
      <c r="AO3837" t="s">
        <v>93</v>
      </c>
      <c r="AP3837" s="1">
        <v>28911</v>
      </c>
      <c r="AU3837" t="s">
        <v>32444</v>
      </c>
      <c r="AY3837" t="s">
        <v>97</v>
      </c>
    </row>
    <row r="3838" spans="1:51" x14ac:dyDescent="0.25">
      <c r="A3838">
        <v>5191</v>
      </c>
      <c r="B3838" s="3" t="s">
        <v>6405</v>
      </c>
      <c r="C3838" s="3" t="str">
        <f t="shared" si="177"/>
        <v xml:space="preserve">Quino, Samuel J. &amp; Valderosa, Carmelita </v>
      </c>
      <c r="D3838" s="3" t="str">
        <f t="shared" si="178"/>
        <v>Quino</v>
      </c>
      <c r="E3838" t="str">
        <f t="shared" si="179"/>
        <v xml:space="preserve">Samuel J. &amp; Valderosa, Carmelita </v>
      </c>
      <c r="F3838" t="s">
        <v>34489</v>
      </c>
      <c r="G3838" t="s">
        <v>37752</v>
      </c>
      <c r="J3838">
        <v>9209549231</v>
      </c>
      <c r="K3838" t="s">
        <v>6406</v>
      </c>
      <c r="L3838" s="4" t="s">
        <v>6407</v>
      </c>
      <c r="M3838" t="s">
        <v>6408</v>
      </c>
      <c r="O3838" t="s">
        <v>6409</v>
      </c>
      <c r="R3838">
        <v>1</v>
      </c>
      <c r="S3838" s="1">
        <v>42095.362685185188</v>
      </c>
      <c r="T3838" s="1">
        <v>42209.416446759256</v>
      </c>
      <c r="U3838" t="s">
        <v>91</v>
      </c>
      <c r="V3838" t="s">
        <v>91</v>
      </c>
      <c r="W3838">
        <v>12</v>
      </c>
      <c r="X3838" t="s">
        <v>6410</v>
      </c>
      <c r="Y3838" t="s">
        <v>6409</v>
      </c>
      <c r="AA3838" t="s">
        <v>6408</v>
      </c>
      <c r="AB3838" t="s">
        <v>6407</v>
      </c>
      <c r="AE3838" t="s">
        <v>93</v>
      </c>
      <c r="AF3838" s="1">
        <v>21990</v>
      </c>
      <c r="AI3838" t="s">
        <v>106</v>
      </c>
      <c r="AJ3838" t="s">
        <v>96</v>
      </c>
      <c r="AL3838" t="s">
        <v>6411</v>
      </c>
      <c r="AM3838" t="s">
        <v>6412</v>
      </c>
      <c r="AN3838" t="s">
        <v>93</v>
      </c>
      <c r="AO3838" t="s">
        <v>93</v>
      </c>
      <c r="AP3838" s="1">
        <v>22548</v>
      </c>
      <c r="AQ3838" t="s">
        <v>6413</v>
      </c>
      <c r="AR3838" t="s">
        <v>6414</v>
      </c>
      <c r="AS3838">
        <v>9209549231</v>
      </c>
      <c r="AT3838" t="s">
        <v>6415</v>
      </c>
      <c r="AU3838" t="s">
        <v>6416</v>
      </c>
      <c r="AV3838" t="s">
        <v>309</v>
      </c>
      <c r="AX3838" t="s">
        <v>6417</v>
      </c>
      <c r="AY3838" t="s">
        <v>97</v>
      </c>
    </row>
    <row r="3839" spans="1:51" x14ac:dyDescent="0.25">
      <c r="A3839">
        <v>2022</v>
      </c>
      <c r="B3839" s="3" t="s">
        <v>24039</v>
      </c>
      <c r="C3839" s="3" t="str">
        <f t="shared" si="177"/>
        <v xml:space="preserve">Quino, Quennie S. </v>
      </c>
      <c r="D3839" s="3" t="str">
        <f t="shared" si="178"/>
        <v>Quino</v>
      </c>
      <c r="E3839" t="str">
        <f t="shared" si="179"/>
        <v xml:space="preserve">Quennie S. </v>
      </c>
      <c r="F3839" t="s">
        <v>34489</v>
      </c>
      <c r="G3839" t="s">
        <v>36449</v>
      </c>
      <c r="H3839" t="s">
        <v>24040</v>
      </c>
      <c r="I3839" t="s">
        <v>24041</v>
      </c>
      <c r="J3839" t="s">
        <v>24042</v>
      </c>
      <c r="L3839" s="4" t="s">
        <v>134</v>
      </c>
      <c r="M3839" t="s">
        <v>101</v>
      </c>
      <c r="N3839" t="s">
        <v>8185</v>
      </c>
      <c r="O3839" t="s">
        <v>24043</v>
      </c>
      <c r="R3839">
        <v>1</v>
      </c>
      <c r="S3839" t="s">
        <v>2911</v>
      </c>
      <c r="T3839" s="1">
        <v>40729.55976851852</v>
      </c>
      <c r="V3839" t="s">
        <v>354</v>
      </c>
      <c r="W3839">
        <v>12</v>
      </c>
      <c r="X3839" t="s">
        <v>24044</v>
      </c>
      <c r="Y3839" t="s">
        <v>24043</v>
      </c>
      <c r="Z3839" t="s">
        <v>8185</v>
      </c>
      <c r="AA3839" t="s">
        <v>101</v>
      </c>
      <c r="AB3839" t="s">
        <v>134</v>
      </c>
      <c r="AC3839" t="s">
        <v>24045</v>
      </c>
      <c r="AE3839" t="s">
        <v>113</v>
      </c>
      <c r="AF3839" s="1">
        <v>27241</v>
      </c>
      <c r="AG3839" t="s">
        <v>101</v>
      </c>
      <c r="AH3839" t="s">
        <v>105</v>
      </c>
      <c r="AI3839" t="s">
        <v>95</v>
      </c>
      <c r="AJ3839" t="s">
        <v>107</v>
      </c>
      <c r="AK3839" s="5">
        <v>42737</v>
      </c>
      <c r="AL3839" t="s">
        <v>24046</v>
      </c>
      <c r="AM3839" t="s">
        <v>24047</v>
      </c>
      <c r="AN3839" t="s">
        <v>117</v>
      </c>
      <c r="AP3839" s="1">
        <v>27218</v>
      </c>
      <c r="AQ3839" t="s">
        <v>24048</v>
      </c>
      <c r="AR3839" t="s">
        <v>24049</v>
      </c>
      <c r="AS3839" t="s">
        <v>24042</v>
      </c>
      <c r="AU3839" t="s">
        <v>24050</v>
      </c>
      <c r="AV3839" t="s">
        <v>24051</v>
      </c>
      <c r="AW3839" t="s">
        <v>860</v>
      </c>
      <c r="AX3839" t="s">
        <v>24052</v>
      </c>
      <c r="AY3839" t="s">
        <v>24053</v>
      </c>
    </row>
    <row r="3840" spans="1:51" x14ac:dyDescent="0.25">
      <c r="A3840">
        <v>2026</v>
      </c>
      <c r="B3840" s="3" t="s">
        <v>24078</v>
      </c>
      <c r="C3840" s="3" t="str">
        <f t="shared" si="177"/>
        <v>Quino, Quennie</v>
      </c>
      <c r="D3840" s="3" t="str">
        <f t="shared" si="178"/>
        <v>Quino</v>
      </c>
      <c r="E3840" t="str">
        <f t="shared" si="179"/>
        <v>Quennie</v>
      </c>
      <c r="F3840" t="s">
        <v>34489</v>
      </c>
      <c r="G3840" t="s">
        <v>36449</v>
      </c>
      <c r="H3840" t="s">
        <v>24040</v>
      </c>
      <c r="I3840" t="s">
        <v>24041</v>
      </c>
      <c r="J3840" t="s">
        <v>24042</v>
      </c>
      <c r="L3840" s="4" t="s">
        <v>134</v>
      </c>
      <c r="M3840" t="s">
        <v>101</v>
      </c>
      <c r="N3840" t="s">
        <v>8185</v>
      </c>
      <c r="O3840" t="s">
        <v>24043</v>
      </c>
      <c r="R3840">
        <v>1</v>
      </c>
      <c r="S3840" t="s">
        <v>2911</v>
      </c>
      <c r="T3840" s="1">
        <v>40729.559895833336</v>
      </c>
      <c r="V3840" t="s">
        <v>354</v>
      </c>
      <c r="W3840">
        <v>12</v>
      </c>
      <c r="X3840" t="s">
        <v>24044</v>
      </c>
      <c r="Y3840" t="s">
        <v>24043</v>
      </c>
      <c r="Z3840" t="s">
        <v>8185</v>
      </c>
      <c r="AA3840" t="s">
        <v>101</v>
      </c>
      <c r="AB3840" t="s">
        <v>134</v>
      </c>
      <c r="AE3840" t="s">
        <v>113</v>
      </c>
      <c r="AF3840" s="1">
        <v>27241</v>
      </c>
      <c r="AG3840" t="s">
        <v>101</v>
      </c>
      <c r="AH3840" t="s">
        <v>105</v>
      </c>
      <c r="AI3840" t="s">
        <v>95</v>
      </c>
      <c r="AJ3840" t="s">
        <v>107</v>
      </c>
      <c r="AK3840" s="5">
        <v>42737</v>
      </c>
      <c r="AL3840" t="s">
        <v>24046</v>
      </c>
      <c r="AM3840" t="s">
        <v>24047</v>
      </c>
      <c r="AN3840" t="s">
        <v>117</v>
      </c>
      <c r="AP3840" s="1">
        <v>27218</v>
      </c>
      <c r="AQ3840" t="s">
        <v>24048</v>
      </c>
      <c r="AR3840" t="s">
        <v>24049</v>
      </c>
      <c r="AS3840" t="s">
        <v>24042</v>
      </c>
      <c r="AU3840" t="s">
        <v>24050</v>
      </c>
      <c r="AV3840" t="s">
        <v>24051</v>
      </c>
      <c r="AW3840" t="s">
        <v>860</v>
      </c>
      <c r="AX3840" t="s">
        <v>24052</v>
      </c>
      <c r="AY3840" t="s">
        <v>24079</v>
      </c>
    </row>
    <row r="3841" spans="1:51" x14ac:dyDescent="0.25">
      <c r="A3841">
        <v>5397</v>
      </c>
      <c r="B3841" s="3" t="s">
        <v>16770</v>
      </c>
      <c r="C3841" s="3" t="str">
        <f t="shared" si="177"/>
        <v xml:space="preserve">Quinones, Eric Lawrence </v>
      </c>
      <c r="D3841" s="3" t="str">
        <f t="shared" si="178"/>
        <v>Quinones</v>
      </c>
      <c r="E3841" t="str">
        <f t="shared" si="179"/>
        <v xml:space="preserve">Eric Lawrence </v>
      </c>
      <c r="F3841" t="s">
        <v>34490</v>
      </c>
      <c r="G3841" t="s">
        <v>36450</v>
      </c>
      <c r="J3841" t="s">
        <v>16771</v>
      </c>
      <c r="L3841" s="4" t="s">
        <v>566</v>
      </c>
      <c r="M3841" t="s">
        <v>473</v>
      </c>
      <c r="N3841" t="s">
        <v>16772</v>
      </c>
      <c r="O3841" t="s">
        <v>16773</v>
      </c>
      <c r="R3841">
        <v>1</v>
      </c>
      <c r="S3841" s="1">
        <v>42388.652719907404</v>
      </c>
      <c r="T3841" s="1">
        <v>42731.574155092596</v>
      </c>
      <c r="U3841" t="s">
        <v>91</v>
      </c>
      <c r="V3841" t="s">
        <v>91</v>
      </c>
      <c r="W3841">
        <v>12</v>
      </c>
      <c r="X3841" t="s">
        <v>16774</v>
      </c>
      <c r="Y3841" t="s">
        <v>16773</v>
      </c>
      <c r="Z3841" t="s">
        <v>16772</v>
      </c>
      <c r="AA3841" t="s">
        <v>473</v>
      </c>
      <c r="AB3841" t="s">
        <v>566</v>
      </c>
      <c r="AE3841" t="s">
        <v>93</v>
      </c>
      <c r="AF3841" s="1">
        <v>40188</v>
      </c>
      <c r="AI3841" t="s">
        <v>106</v>
      </c>
      <c r="AJ3841" t="s">
        <v>96</v>
      </c>
      <c r="AN3841" t="s">
        <v>93</v>
      </c>
      <c r="AO3841" t="s">
        <v>93</v>
      </c>
      <c r="AP3841" s="1">
        <v>40189</v>
      </c>
      <c r="AY3841" t="s">
        <v>97</v>
      </c>
    </row>
    <row r="3842" spans="1:51" x14ac:dyDescent="0.25">
      <c r="A3842">
        <v>1970</v>
      </c>
      <c r="B3842" s="3" t="s">
        <v>23641</v>
      </c>
      <c r="C3842" s="3" t="str">
        <f t="shared" si="177"/>
        <v>Quinones, Leonor S.</v>
      </c>
      <c r="D3842" s="3" t="str">
        <f t="shared" si="178"/>
        <v>Quinones</v>
      </c>
      <c r="E3842" t="str">
        <f t="shared" si="179"/>
        <v>Leonor S.</v>
      </c>
      <c r="F3842" t="s">
        <v>34490</v>
      </c>
      <c r="G3842" t="s">
        <v>35780</v>
      </c>
      <c r="H3842" t="s">
        <v>23642</v>
      </c>
      <c r="I3842" t="s">
        <v>23643</v>
      </c>
      <c r="J3842" t="s">
        <v>23644</v>
      </c>
      <c r="L3842" s="4" t="s">
        <v>9621</v>
      </c>
      <c r="M3842" t="s">
        <v>8713</v>
      </c>
      <c r="N3842" t="s">
        <v>23645</v>
      </c>
      <c r="O3842" t="s">
        <v>23646</v>
      </c>
      <c r="R3842">
        <v>1</v>
      </c>
      <c r="S3842" t="s">
        <v>2911</v>
      </c>
      <c r="T3842" s="1">
        <v>40729.689386574071</v>
      </c>
      <c r="V3842" t="s">
        <v>354</v>
      </c>
      <c r="W3842">
        <v>12</v>
      </c>
      <c r="X3842" t="s">
        <v>23647</v>
      </c>
      <c r="Y3842" t="s">
        <v>23646</v>
      </c>
      <c r="Z3842" t="s">
        <v>23645</v>
      </c>
      <c r="AA3842" t="s">
        <v>8713</v>
      </c>
      <c r="AB3842" t="s">
        <v>9621</v>
      </c>
      <c r="AC3842" t="s">
        <v>23644</v>
      </c>
      <c r="AE3842" t="s">
        <v>113</v>
      </c>
      <c r="AF3842" s="1">
        <v>19952</v>
      </c>
      <c r="AG3842" t="s">
        <v>23648</v>
      </c>
      <c r="AH3842" t="s">
        <v>105</v>
      </c>
      <c r="AI3842" t="s">
        <v>95</v>
      </c>
      <c r="AJ3842" t="s">
        <v>107</v>
      </c>
      <c r="AK3842" t="s">
        <v>23649</v>
      </c>
      <c r="AL3842" t="s">
        <v>23650</v>
      </c>
      <c r="AN3842" t="s">
        <v>117</v>
      </c>
      <c r="AP3842" s="1">
        <v>16564</v>
      </c>
      <c r="AS3842" t="s">
        <v>23644</v>
      </c>
      <c r="AU3842" t="s">
        <v>23651</v>
      </c>
      <c r="AW3842" t="s">
        <v>23652</v>
      </c>
      <c r="AY3842" t="s">
        <v>23653</v>
      </c>
    </row>
    <row r="3843" spans="1:51" x14ac:dyDescent="0.25">
      <c r="A3843">
        <v>5387</v>
      </c>
      <c r="B3843" s="3" t="s">
        <v>17224</v>
      </c>
      <c r="C3843" s="3" t="str">
        <f t="shared" ref="C3843:C3906" si="180">LEFT(B3843,FIND("/",B3843,1)-1)</f>
        <v xml:space="preserve">Quinte, Eleanor C. </v>
      </c>
      <c r="D3843" s="3" t="str">
        <f t="shared" ref="D3843:D3906" si="181">LEFT(B3843,FIND(",",B3843)-1)</f>
        <v>Quinte</v>
      </c>
      <c r="E3843" t="str">
        <f t="shared" si="179"/>
        <v xml:space="preserve">Eleanor C. </v>
      </c>
      <c r="F3843" t="s">
        <v>34491</v>
      </c>
      <c r="G3843" t="s">
        <v>37685</v>
      </c>
      <c r="R3843">
        <v>1</v>
      </c>
      <c r="S3843" s="1">
        <v>42373.59747685185</v>
      </c>
      <c r="T3843" s="1">
        <v>42373.59747685185</v>
      </c>
      <c r="U3843" t="s">
        <v>91</v>
      </c>
      <c r="W3843">
        <v>12</v>
      </c>
      <c r="AE3843" t="s">
        <v>93</v>
      </c>
      <c r="AF3843" s="1">
        <v>40188</v>
      </c>
      <c r="AI3843" t="s">
        <v>93</v>
      </c>
      <c r="AJ3843" t="s">
        <v>93</v>
      </c>
      <c r="AN3843" t="s">
        <v>93</v>
      </c>
      <c r="AO3843" t="s">
        <v>93</v>
      </c>
      <c r="AP3843" s="1">
        <v>40189</v>
      </c>
      <c r="AY3843" t="s">
        <v>97</v>
      </c>
    </row>
    <row r="3844" spans="1:51" x14ac:dyDescent="0.25">
      <c r="A3844">
        <v>4509</v>
      </c>
      <c r="B3844" s="3" t="s">
        <v>9324</v>
      </c>
      <c r="C3844" s="3" t="str">
        <f t="shared" si="180"/>
        <v>Quintilla, Maria Imelda</v>
      </c>
      <c r="D3844" s="3" t="str">
        <f t="shared" si="181"/>
        <v>Quintilla</v>
      </c>
      <c r="E3844" t="str">
        <f t="shared" ref="E3844:E3907" si="182">RIGHT(C3844,LEN(C3844)-FIND(",",C3844,1)-1)</f>
        <v>Maria Imelda</v>
      </c>
      <c r="F3844" t="s">
        <v>34492</v>
      </c>
      <c r="G3844" t="s">
        <v>36451</v>
      </c>
      <c r="H3844" t="s">
        <v>86</v>
      </c>
      <c r="L3844" s="4" t="s">
        <v>88</v>
      </c>
      <c r="M3844" t="s">
        <v>89</v>
      </c>
      <c r="N3844" t="s">
        <v>4300</v>
      </c>
      <c r="O3844" t="s">
        <v>9325</v>
      </c>
      <c r="R3844">
        <v>1</v>
      </c>
      <c r="S3844" t="s">
        <v>2911</v>
      </c>
      <c r="T3844" s="1">
        <v>41936.448020833333</v>
      </c>
      <c r="V3844" t="s">
        <v>91</v>
      </c>
      <c r="W3844">
        <v>12</v>
      </c>
      <c r="X3844" t="s">
        <v>9326</v>
      </c>
      <c r="Y3844" t="s">
        <v>9325</v>
      </c>
      <c r="Z3844" t="s">
        <v>4300</v>
      </c>
      <c r="AA3844" t="s">
        <v>89</v>
      </c>
      <c r="AB3844" t="s">
        <v>88</v>
      </c>
      <c r="AF3844" t="s">
        <v>2911</v>
      </c>
      <c r="AH3844" t="s">
        <v>94</v>
      </c>
      <c r="AI3844" t="s">
        <v>95</v>
      </c>
      <c r="AJ3844" t="s">
        <v>96</v>
      </c>
      <c r="AP3844" t="s">
        <v>2911</v>
      </c>
      <c r="AY3844" t="s">
        <v>9327</v>
      </c>
    </row>
    <row r="3845" spans="1:51" x14ac:dyDescent="0.25">
      <c r="A3845">
        <v>4129</v>
      </c>
      <c r="B3845" s="3" t="s">
        <v>3065</v>
      </c>
      <c r="C3845" s="3" t="e">
        <f t="shared" si="180"/>
        <v>#VALUE!</v>
      </c>
      <c r="D3845" s="3" t="str">
        <f t="shared" si="181"/>
        <v>Quinto</v>
      </c>
      <c r="E3845" t="e">
        <f t="shared" si="182"/>
        <v>#VALUE!</v>
      </c>
      <c r="F3845" t="s">
        <v>34493</v>
      </c>
      <c r="G3845" t="s">
        <v>37466</v>
      </c>
      <c r="H3845" t="s">
        <v>97</v>
      </c>
      <c r="I3845" t="s">
        <v>97</v>
      </c>
      <c r="J3845" t="s">
        <v>97</v>
      </c>
      <c r="K3845" t="s">
        <v>97</v>
      </c>
      <c r="L3845" s="4" t="s">
        <v>97</v>
      </c>
      <c r="M3845" t="s">
        <v>97</v>
      </c>
      <c r="N3845" t="s">
        <v>97</v>
      </c>
      <c r="O3845" t="s">
        <v>97</v>
      </c>
      <c r="P3845" t="s">
        <v>97</v>
      </c>
      <c r="Q3845" t="s">
        <v>97</v>
      </c>
      <c r="R3845">
        <v>1</v>
      </c>
      <c r="S3845" t="s">
        <v>97</v>
      </c>
      <c r="T3845" t="s">
        <v>97</v>
      </c>
      <c r="U3845" t="s">
        <v>97</v>
      </c>
      <c r="V3845" t="s">
        <v>97</v>
      </c>
      <c r="W3845">
        <v>12</v>
      </c>
      <c r="X3845" t="s">
        <v>97</v>
      </c>
      <c r="Y3845" t="s">
        <v>97</v>
      </c>
      <c r="Z3845" t="s">
        <v>97</v>
      </c>
      <c r="AA3845" t="s">
        <v>97</v>
      </c>
      <c r="AB3845" t="s">
        <v>97</v>
      </c>
      <c r="AC3845" t="s">
        <v>97</v>
      </c>
      <c r="AD3845" t="s">
        <v>97</v>
      </c>
      <c r="AE3845" t="s">
        <v>97</v>
      </c>
      <c r="AF3845" t="s">
        <v>97</v>
      </c>
      <c r="AG3845" t="s">
        <v>97</v>
      </c>
      <c r="AH3845" t="s">
        <v>97</v>
      </c>
      <c r="AI3845" t="s">
        <v>97</v>
      </c>
      <c r="AJ3845" t="s">
        <v>97</v>
      </c>
      <c r="AK3845" t="s">
        <v>97</v>
      </c>
      <c r="AL3845" t="s">
        <v>97</v>
      </c>
      <c r="AM3845" t="s">
        <v>97</v>
      </c>
      <c r="AN3845" t="s">
        <v>97</v>
      </c>
      <c r="AO3845" t="s">
        <v>97</v>
      </c>
      <c r="AP3845" t="s">
        <v>97</v>
      </c>
      <c r="AQ3845" t="s">
        <v>97</v>
      </c>
      <c r="AR3845" t="s">
        <v>97</v>
      </c>
      <c r="AS3845" t="s">
        <v>97</v>
      </c>
      <c r="AT3845" t="s">
        <v>97</v>
      </c>
      <c r="AU3845" t="s">
        <v>97</v>
      </c>
      <c r="AV3845" t="s">
        <v>97</v>
      </c>
      <c r="AW3845" t="s">
        <v>97</v>
      </c>
      <c r="AX3845" t="s">
        <v>97</v>
      </c>
      <c r="AY3845" t="s">
        <v>3066</v>
      </c>
    </row>
    <row r="3846" spans="1:51" x14ac:dyDescent="0.25">
      <c r="A3846">
        <v>4479</v>
      </c>
      <c r="B3846" s="3" t="s">
        <v>9161</v>
      </c>
      <c r="C3846" s="3" t="str">
        <f t="shared" si="180"/>
        <v xml:space="preserve">Quirante, Cherry </v>
      </c>
      <c r="D3846" s="3" t="str">
        <f t="shared" si="181"/>
        <v>Quirante</v>
      </c>
      <c r="E3846" t="str">
        <f t="shared" si="182"/>
        <v xml:space="preserve">Cherry </v>
      </c>
      <c r="F3846" t="s">
        <v>34494</v>
      </c>
      <c r="G3846" t="s">
        <v>36452</v>
      </c>
      <c r="L3846" s="4" t="s">
        <v>88</v>
      </c>
      <c r="M3846" t="s">
        <v>89</v>
      </c>
      <c r="N3846" t="s">
        <v>756</v>
      </c>
      <c r="O3846" t="s">
        <v>3411</v>
      </c>
      <c r="R3846">
        <v>1</v>
      </c>
      <c r="S3846" t="s">
        <v>2911</v>
      </c>
      <c r="T3846" s="1">
        <v>42573.487199074072</v>
      </c>
      <c r="V3846" t="s">
        <v>91</v>
      </c>
      <c r="W3846">
        <v>12</v>
      </c>
      <c r="Y3846" t="s">
        <v>3411</v>
      </c>
      <c r="Z3846" t="s">
        <v>756</v>
      </c>
      <c r="AA3846" t="s">
        <v>89</v>
      </c>
      <c r="AB3846" t="s">
        <v>88</v>
      </c>
      <c r="AF3846" t="s">
        <v>2911</v>
      </c>
      <c r="AH3846" t="s">
        <v>94</v>
      </c>
      <c r="AI3846" t="s">
        <v>95</v>
      </c>
      <c r="AJ3846" t="s">
        <v>107</v>
      </c>
      <c r="AP3846" t="s">
        <v>2911</v>
      </c>
      <c r="AY3846" t="s">
        <v>9162</v>
      </c>
    </row>
    <row r="3847" spans="1:51" x14ac:dyDescent="0.25">
      <c r="A3847">
        <v>2493</v>
      </c>
      <c r="B3847" s="3" t="s">
        <v>27388</v>
      </c>
      <c r="C3847" s="3" t="str">
        <f t="shared" si="180"/>
        <v>Quiro,John B.</v>
      </c>
      <c r="D3847" s="3" t="str">
        <f t="shared" si="181"/>
        <v>Quiro</v>
      </c>
      <c r="E3847" t="str">
        <f t="shared" si="182"/>
        <v>ohn B.</v>
      </c>
      <c r="F3847" t="s">
        <v>34495</v>
      </c>
      <c r="G3847" t="s">
        <v>35222</v>
      </c>
      <c r="H3847" t="s">
        <v>86</v>
      </c>
      <c r="J3847" t="s">
        <v>27389</v>
      </c>
      <c r="L3847" s="4" t="s">
        <v>134</v>
      </c>
      <c r="M3847" t="s">
        <v>101</v>
      </c>
      <c r="N3847" t="s">
        <v>166</v>
      </c>
      <c r="O3847" t="s">
        <v>27390</v>
      </c>
      <c r="R3847">
        <v>1</v>
      </c>
      <c r="S3847" t="s">
        <v>2911</v>
      </c>
      <c r="T3847" s="1">
        <v>40729.695949074077</v>
      </c>
      <c r="V3847" t="s">
        <v>354</v>
      </c>
      <c r="W3847">
        <v>12</v>
      </c>
      <c r="X3847" t="s">
        <v>27391</v>
      </c>
      <c r="Y3847" t="s">
        <v>27390</v>
      </c>
      <c r="Z3847" t="s">
        <v>166</v>
      </c>
      <c r="AA3847" t="s">
        <v>101</v>
      </c>
      <c r="AB3847" t="s">
        <v>134</v>
      </c>
      <c r="AE3847" t="s">
        <v>113</v>
      </c>
      <c r="AF3847" s="1">
        <v>19890</v>
      </c>
      <c r="AG3847" t="s">
        <v>9102</v>
      </c>
      <c r="AH3847" t="s">
        <v>105</v>
      </c>
      <c r="AI3847" t="s">
        <v>106</v>
      </c>
      <c r="AJ3847" t="s">
        <v>107</v>
      </c>
      <c r="AL3847" t="s">
        <v>27392</v>
      </c>
      <c r="AM3847" t="s">
        <v>444</v>
      </c>
      <c r="AN3847" t="s">
        <v>117</v>
      </c>
      <c r="AP3847" t="s">
        <v>2911</v>
      </c>
      <c r="AW3847" t="s">
        <v>860</v>
      </c>
      <c r="AX3847" t="s">
        <v>27393</v>
      </c>
      <c r="AY3847" t="s">
        <v>27394</v>
      </c>
    </row>
    <row r="3848" spans="1:51" x14ac:dyDescent="0.25">
      <c r="A3848">
        <v>2494</v>
      </c>
      <c r="B3848" s="3" t="s">
        <v>27395</v>
      </c>
      <c r="C3848" s="3" t="str">
        <f t="shared" si="180"/>
        <v>Quiro,John B.</v>
      </c>
      <c r="D3848" s="3" t="str">
        <f t="shared" si="181"/>
        <v>Quiro</v>
      </c>
      <c r="E3848" t="str">
        <f t="shared" si="182"/>
        <v>ohn B.</v>
      </c>
      <c r="F3848" t="s">
        <v>34495</v>
      </c>
      <c r="G3848" t="s">
        <v>35222</v>
      </c>
      <c r="H3848" t="s">
        <v>86</v>
      </c>
      <c r="J3848" t="s">
        <v>27389</v>
      </c>
      <c r="L3848" s="4" t="s">
        <v>134</v>
      </c>
      <c r="M3848" t="s">
        <v>101</v>
      </c>
      <c r="N3848" t="s">
        <v>166</v>
      </c>
      <c r="O3848" t="s">
        <v>27390</v>
      </c>
      <c r="R3848">
        <v>1</v>
      </c>
      <c r="S3848" t="s">
        <v>2911</v>
      </c>
      <c r="T3848" s="1">
        <v>40729.695879629631</v>
      </c>
      <c r="V3848" t="s">
        <v>354</v>
      </c>
      <c r="W3848">
        <v>12</v>
      </c>
      <c r="X3848" t="s">
        <v>27391</v>
      </c>
      <c r="Y3848" t="s">
        <v>27390</v>
      </c>
      <c r="Z3848" t="s">
        <v>166</v>
      </c>
      <c r="AA3848" t="s">
        <v>101</v>
      </c>
      <c r="AB3848" t="s">
        <v>134</v>
      </c>
      <c r="AE3848" t="s">
        <v>113</v>
      </c>
      <c r="AF3848" s="1">
        <v>23543</v>
      </c>
      <c r="AG3848" t="s">
        <v>9102</v>
      </c>
      <c r="AH3848" t="s">
        <v>105</v>
      </c>
      <c r="AI3848" t="s">
        <v>106</v>
      </c>
      <c r="AJ3848" t="s">
        <v>96</v>
      </c>
      <c r="AL3848" t="s">
        <v>27392</v>
      </c>
      <c r="AM3848" t="s">
        <v>444</v>
      </c>
      <c r="AN3848" t="s">
        <v>117</v>
      </c>
      <c r="AP3848" t="s">
        <v>2911</v>
      </c>
      <c r="AW3848" t="s">
        <v>860</v>
      </c>
      <c r="AX3848" t="s">
        <v>27393</v>
      </c>
      <c r="AY3848" t="s">
        <v>27396</v>
      </c>
    </row>
    <row r="3849" spans="1:51" x14ac:dyDescent="0.25">
      <c r="A3849">
        <v>5038</v>
      </c>
      <c r="B3849" s="3" t="s">
        <v>7508</v>
      </c>
      <c r="C3849" s="3" t="str">
        <f t="shared" si="180"/>
        <v xml:space="preserve">Quiroy, Ivy B. </v>
      </c>
      <c r="D3849" s="3" t="str">
        <f t="shared" si="181"/>
        <v>Quiroy</v>
      </c>
      <c r="E3849" t="str">
        <f t="shared" si="182"/>
        <v xml:space="preserve">Ivy B. </v>
      </c>
      <c r="F3849" t="s">
        <v>34496</v>
      </c>
      <c r="G3849" t="s">
        <v>35808</v>
      </c>
      <c r="J3849" t="s">
        <v>7509</v>
      </c>
      <c r="L3849" s="4" t="s">
        <v>88</v>
      </c>
      <c r="M3849" t="s">
        <v>3400</v>
      </c>
      <c r="N3849" t="s">
        <v>7510</v>
      </c>
      <c r="O3849" t="s">
        <v>7511</v>
      </c>
      <c r="R3849">
        <v>1</v>
      </c>
      <c r="S3849" s="1">
        <v>42062.651886574073</v>
      </c>
      <c r="T3849" s="1">
        <v>42310.678368055553</v>
      </c>
      <c r="U3849" t="s">
        <v>91</v>
      </c>
      <c r="V3849" t="s">
        <v>91</v>
      </c>
      <c r="W3849">
        <v>12</v>
      </c>
      <c r="Y3849" t="s">
        <v>7511</v>
      </c>
      <c r="Z3849" t="s">
        <v>7510</v>
      </c>
      <c r="AA3849" t="s">
        <v>3400</v>
      </c>
      <c r="AB3849" t="s">
        <v>88</v>
      </c>
      <c r="AE3849" t="s">
        <v>93</v>
      </c>
      <c r="AF3849" s="1">
        <v>40188</v>
      </c>
      <c r="AI3849" t="s">
        <v>93</v>
      </c>
      <c r="AJ3849" t="s">
        <v>93</v>
      </c>
      <c r="AL3849" t="s">
        <v>7512</v>
      </c>
      <c r="AN3849" t="s">
        <v>93</v>
      </c>
      <c r="AO3849" t="s">
        <v>93</v>
      </c>
      <c r="AP3849" s="1">
        <v>40189</v>
      </c>
      <c r="AY3849" t="s">
        <v>97</v>
      </c>
    </row>
    <row r="3850" spans="1:51" x14ac:dyDescent="0.25">
      <c r="A3850">
        <v>3140</v>
      </c>
      <c r="B3850" s="3" t="s">
        <v>32074</v>
      </c>
      <c r="C3850" s="3" t="str">
        <f t="shared" si="180"/>
        <v>Quitoras, Feliciano</v>
      </c>
      <c r="D3850" s="3" t="str">
        <f t="shared" si="181"/>
        <v>Quitoras</v>
      </c>
      <c r="E3850" t="str">
        <f t="shared" si="182"/>
        <v>Feliciano</v>
      </c>
      <c r="F3850" t="s">
        <v>34497</v>
      </c>
      <c r="G3850" t="s">
        <v>33454</v>
      </c>
      <c r="H3850" t="s">
        <v>32075</v>
      </c>
      <c r="I3850" t="s">
        <v>1096</v>
      </c>
      <c r="L3850" s="4" t="s">
        <v>1085</v>
      </c>
      <c r="N3850" t="s">
        <v>32076</v>
      </c>
      <c r="O3850" t="s">
        <v>2855</v>
      </c>
      <c r="R3850">
        <v>1</v>
      </c>
      <c r="S3850" t="s">
        <v>2911</v>
      </c>
      <c r="T3850" s="1">
        <v>40764.352951388886</v>
      </c>
      <c r="V3850" t="s">
        <v>91</v>
      </c>
      <c r="W3850">
        <v>12</v>
      </c>
      <c r="X3850" t="s">
        <v>27998</v>
      </c>
      <c r="AF3850" s="1">
        <v>21865</v>
      </c>
      <c r="AG3850" t="s">
        <v>8361</v>
      </c>
      <c r="AH3850" t="s">
        <v>105</v>
      </c>
      <c r="AI3850" t="s">
        <v>106</v>
      </c>
      <c r="AJ3850" t="s">
        <v>107</v>
      </c>
      <c r="AL3850" t="s">
        <v>32077</v>
      </c>
      <c r="AM3850" t="s">
        <v>32078</v>
      </c>
      <c r="AN3850" t="s">
        <v>117</v>
      </c>
      <c r="AP3850" s="1">
        <v>24023</v>
      </c>
      <c r="AY3850" t="s">
        <v>32079</v>
      </c>
    </row>
    <row r="3851" spans="1:51" x14ac:dyDescent="0.25">
      <c r="A3851">
        <v>2584</v>
      </c>
      <c r="B3851" s="3" t="s">
        <v>27995</v>
      </c>
      <c r="C3851" s="3" t="str">
        <f t="shared" si="180"/>
        <v>Quitoras,Feliciano</v>
      </c>
      <c r="D3851" s="3" t="str">
        <f t="shared" si="181"/>
        <v>Quitoras</v>
      </c>
      <c r="E3851" t="str">
        <f t="shared" si="182"/>
        <v>eliciano</v>
      </c>
      <c r="F3851" t="s">
        <v>34497</v>
      </c>
      <c r="G3851" t="s">
        <v>33454</v>
      </c>
      <c r="H3851" t="s">
        <v>27996</v>
      </c>
      <c r="I3851" t="s">
        <v>1096</v>
      </c>
      <c r="L3851" s="4" t="s">
        <v>1085</v>
      </c>
      <c r="N3851" t="s">
        <v>27997</v>
      </c>
      <c r="O3851" t="s">
        <v>2855</v>
      </c>
      <c r="R3851">
        <v>1</v>
      </c>
      <c r="S3851" t="s">
        <v>2911</v>
      </c>
      <c r="T3851" s="1">
        <v>40788.367511574077</v>
      </c>
      <c r="V3851" t="s">
        <v>91</v>
      </c>
      <c r="W3851">
        <v>12</v>
      </c>
      <c r="X3851" t="s">
        <v>27998</v>
      </c>
      <c r="AF3851" s="1">
        <v>21865</v>
      </c>
      <c r="AG3851" t="s">
        <v>8361</v>
      </c>
      <c r="AH3851" t="s">
        <v>105</v>
      </c>
      <c r="AI3851" t="s">
        <v>106</v>
      </c>
      <c r="AJ3851" t="s">
        <v>107</v>
      </c>
      <c r="AL3851" t="s">
        <v>27999</v>
      </c>
      <c r="AM3851" t="s">
        <v>28000</v>
      </c>
      <c r="AN3851" t="s">
        <v>117</v>
      </c>
      <c r="AP3851" s="1">
        <v>24023</v>
      </c>
      <c r="AW3851" t="s">
        <v>28001</v>
      </c>
      <c r="AY3851" t="s">
        <v>28002</v>
      </c>
    </row>
    <row r="3852" spans="1:51" x14ac:dyDescent="0.25">
      <c r="A3852">
        <v>5243</v>
      </c>
      <c r="B3852" s="3" t="s">
        <v>7341</v>
      </c>
      <c r="C3852" s="3" t="str">
        <f t="shared" si="180"/>
        <v xml:space="preserve">Quitoriano, Nilo M. </v>
      </c>
      <c r="D3852" s="3" t="str">
        <f t="shared" si="181"/>
        <v>Quitoriano</v>
      </c>
      <c r="E3852" t="str">
        <f t="shared" si="182"/>
        <v xml:space="preserve">Nilo M. </v>
      </c>
      <c r="F3852" t="s">
        <v>34498</v>
      </c>
      <c r="G3852" t="s">
        <v>34254</v>
      </c>
      <c r="H3852" t="s">
        <v>86</v>
      </c>
      <c r="J3852">
        <v>9068955642</v>
      </c>
      <c r="K3852" t="s">
        <v>7342</v>
      </c>
      <c r="M3852" t="s">
        <v>89</v>
      </c>
      <c r="N3852" t="s">
        <v>7343</v>
      </c>
      <c r="O3852" t="s">
        <v>7344</v>
      </c>
      <c r="R3852">
        <v>1</v>
      </c>
      <c r="S3852" s="1">
        <v>42159.730092592596</v>
      </c>
      <c r="T3852" s="1">
        <v>42210.669479166667</v>
      </c>
      <c r="U3852" t="s">
        <v>91</v>
      </c>
      <c r="V3852" t="s">
        <v>91</v>
      </c>
      <c r="W3852">
        <v>12</v>
      </c>
      <c r="X3852" t="s">
        <v>7345</v>
      </c>
      <c r="Z3852" t="s">
        <v>7346</v>
      </c>
      <c r="AA3852" t="s">
        <v>2696</v>
      </c>
      <c r="AB3852" t="s">
        <v>88</v>
      </c>
      <c r="AC3852" t="s">
        <v>7347</v>
      </c>
      <c r="AE3852" t="s">
        <v>93</v>
      </c>
      <c r="AF3852" s="1">
        <v>29521</v>
      </c>
      <c r="AH3852" t="s">
        <v>94</v>
      </c>
      <c r="AI3852" t="s">
        <v>106</v>
      </c>
      <c r="AJ3852" t="s">
        <v>96</v>
      </c>
      <c r="AL3852" t="s">
        <v>7348</v>
      </c>
      <c r="AM3852" t="s">
        <v>7349</v>
      </c>
      <c r="AN3852" t="s">
        <v>93</v>
      </c>
      <c r="AO3852" t="s">
        <v>93</v>
      </c>
      <c r="AP3852" s="1">
        <v>40189</v>
      </c>
      <c r="AY3852" t="s">
        <v>97</v>
      </c>
    </row>
    <row r="3853" spans="1:51" x14ac:dyDescent="0.25">
      <c r="A3853">
        <v>3216</v>
      </c>
      <c r="B3853" s="3" t="s">
        <v>8888</v>
      </c>
      <c r="C3853" s="3" t="str">
        <f t="shared" si="180"/>
        <v>Quitos, Katerina(Mark Oliver)</v>
      </c>
      <c r="D3853" s="3" t="str">
        <f t="shared" si="181"/>
        <v>Quitos</v>
      </c>
      <c r="E3853" t="str">
        <f t="shared" si="182"/>
        <v>Katerina(Mark Oliver)</v>
      </c>
      <c r="F3853" t="s">
        <v>34499</v>
      </c>
      <c r="G3853" t="s">
        <v>37753</v>
      </c>
      <c r="H3853" t="s">
        <v>86</v>
      </c>
      <c r="J3853" t="s">
        <v>8889</v>
      </c>
      <c r="L3853" s="4" t="s">
        <v>88</v>
      </c>
      <c r="M3853" t="s">
        <v>89</v>
      </c>
      <c r="N3853" t="s">
        <v>166</v>
      </c>
      <c r="O3853" t="s">
        <v>8890</v>
      </c>
      <c r="R3853">
        <v>1</v>
      </c>
      <c r="S3853" s="1">
        <v>40710.620393518519</v>
      </c>
      <c r="T3853" s="1">
        <v>40800.674409722225</v>
      </c>
      <c r="U3853" t="s">
        <v>91</v>
      </c>
      <c r="V3853" t="s">
        <v>354</v>
      </c>
      <c r="W3853">
        <v>12</v>
      </c>
      <c r="X3853" t="s">
        <v>8891</v>
      </c>
      <c r="Y3853" t="s">
        <v>8890</v>
      </c>
      <c r="Z3853" t="s">
        <v>166</v>
      </c>
      <c r="AA3853" t="s">
        <v>89</v>
      </c>
      <c r="AB3853" t="s">
        <v>88</v>
      </c>
      <c r="AC3853" t="s">
        <v>8892</v>
      </c>
      <c r="AE3853" t="s">
        <v>113</v>
      </c>
      <c r="AF3853" s="1">
        <v>29778</v>
      </c>
      <c r="AG3853" t="s">
        <v>101</v>
      </c>
      <c r="AH3853" t="s">
        <v>105</v>
      </c>
      <c r="AI3853" t="s">
        <v>95</v>
      </c>
      <c r="AJ3853" t="s">
        <v>96</v>
      </c>
      <c r="AL3853" t="s">
        <v>8893</v>
      </c>
      <c r="AM3853" t="s">
        <v>8894</v>
      </c>
      <c r="AN3853" t="s">
        <v>117</v>
      </c>
      <c r="AP3853" s="1">
        <v>40189</v>
      </c>
      <c r="AX3853" t="s">
        <v>8895</v>
      </c>
      <c r="AY3853" t="s">
        <v>97</v>
      </c>
    </row>
    <row r="3854" spans="1:51" x14ac:dyDescent="0.25">
      <c r="A3854">
        <v>1956</v>
      </c>
      <c r="B3854" s="3" t="s">
        <v>23557</v>
      </c>
      <c r="C3854" s="3" t="str">
        <f t="shared" si="180"/>
        <v>Quitos, Katerina V.</v>
      </c>
      <c r="D3854" s="3" t="str">
        <f t="shared" si="181"/>
        <v>Quitos</v>
      </c>
      <c r="E3854" t="str">
        <f t="shared" si="182"/>
        <v>Katerina V.</v>
      </c>
      <c r="F3854" t="s">
        <v>34499</v>
      </c>
      <c r="G3854" t="s">
        <v>37753</v>
      </c>
      <c r="H3854" t="s">
        <v>86</v>
      </c>
      <c r="J3854" t="s">
        <v>23558</v>
      </c>
      <c r="L3854" s="4" t="s">
        <v>134</v>
      </c>
      <c r="M3854" t="s">
        <v>101</v>
      </c>
      <c r="N3854" t="s">
        <v>166</v>
      </c>
      <c r="O3854" t="s">
        <v>11904</v>
      </c>
      <c r="R3854">
        <v>1</v>
      </c>
      <c r="S3854" t="s">
        <v>2911</v>
      </c>
      <c r="T3854" s="1">
        <v>40800.676736111112</v>
      </c>
      <c r="V3854" t="s">
        <v>354</v>
      </c>
      <c r="W3854">
        <v>12</v>
      </c>
      <c r="X3854" t="s">
        <v>8891</v>
      </c>
      <c r="Y3854" t="s">
        <v>11904</v>
      </c>
      <c r="Z3854" t="s">
        <v>166</v>
      </c>
      <c r="AA3854" t="s">
        <v>101</v>
      </c>
      <c r="AB3854" t="s">
        <v>134</v>
      </c>
      <c r="AE3854" t="s">
        <v>224</v>
      </c>
      <c r="AF3854" s="1">
        <v>29778</v>
      </c>
      <c r="AG3854" t="s">
        <v>101</v>
      </c>
      <c r="AH3854" t="s">
        <v>105</v>
      </c>
      <c r="AI3854" t="s">
        <v>95</v>
      </c>
      <c r="AJ3854" t="s">
        <v>96</v>
      </c>
      <c r="AL3854" t="s">
        <v>23559</v>
      </c>
      <c r="AM3854" t="s">
        <v>8894</v>
      </c>
      <c r="AN3854" t="s">
        <v>239</v>
      </c>
      <c r="AP3854" t="s">
        <v>2911</v>
      </c>
      <c r="AW3854" t="s">
        <v>860</v>
      </c>
      <c r="AY3854" t="s">
        <v>23560</v>
      </c>
    </row>
    <row r="3855" spans="1:51" x14ac:dyDescent="0.25">
      <c r="A3855">
        <v>1982</v>
      </c>
      <c r="B3855" s="3" t="s">
        <v>23750</v>
      </c>
      <c r="C3855" s="3" t="str">
        <f t="shared" si="180"/>
        <v>Quitos,Katherina(Quitos,Mark)</v>
      </c>
      <c r="D3855" s="3" t="str">
        <f t="shared" si="181"/>
        <v>Quitos</v>
      </c>
      <c r="E3855" t="str">
        <f t="shared" si="182"/>
        <v>atherina(Quitos,Mark)</v>
      </c>
      <c r="F3855" t="s">
        <v>34499</v>
      </c>
      <c r="G3855" t="s">
        <v>37753</v>
      </c>
      <c r="H3855" t="s">
        <v>86</v>
      </c>
      <c r="J3855" t="s">
        <v>8889</v>
      </c>
      <c r="L3855" s="4" t="s">
        <v>134</v>
      </c>
      <c r="M3855" t="s">
        <v>101</v>
      </c>
      <c r="N3855" t="s">
        <v>166</v>
      </c>
      <c r="O3855" t="s">
        <v>8890</v>
      </c>
      <c r="R3855">
        <v>1</v>
      </c>
      <c r="S3855" t="s">
        <v>2911</v>
      </c>
      <c r="T3855" s="1">
        <v>40870.705983796295</v>
      </c>
      <c r="V3855" t="s">
        <v>91</v>
      </c>
      <c r="W3855">
        <v>12</v>
      </c>
      <c r="X3855" t="s">
        <v>8891</v>
      </c>
      <c r="Y3855" t="s">
        <v>8890</v>
      </c>
      <c r="Z3855" t="s">
        <v>9743</v>
      </c>
      <c r="AA3855" t="s">
        <v>101</v>
      </c>
      <c r="AB3855" t="s">
        <v>100</v>
      </c>
      <c r="AF3855" t="s">
        <v>2911</v>
      </c>
      <c r="AH3855" t="s">
        <v>105</v>
      </c>
      <c r="AI3855" t="s">
        <v>95</v>
      </c>
      <c r="AJ3855" t="s">
        <v>96</v>
      </c>
      <c r="AL3855" t="s">
        <v>8893</v>
      </c>
      <c r="AM3855" t="s">
        <v>8894</v>
      </c>
      <c r="AP3855" t="s">
        <v>2911</v>
      </c>
      <c r="AY3855" t="s">
        <v>23751</v>
      </c>
    </row>
    <row r="3856" spans="1:51" x14ac:dyDescent="0.25">
      <c r="A3856">
        <v>1125</v>
      </c>
      <c r="B3856" s="3" t="s">
        <v>15715</v>
      </c>
      <c r="C3856" s="3" t="str">
        <f t="shared" si="180"/>
        <v>Quiz, Allan</v>
      </c>
      <c r="D3856" s="3" t="str">
        <f t="shared" si="181"/>
        <v>Quiz</v>
      </c>
      <c r="E3856" t="str">
        <f t="shared" si="182"/>
        <v>Allan</v>
      </c>
      <c r="F3856" t="s">
        <v>34500</v>
      </c>
      <c r="G3856" t="s">
        <v>36105</v>
      </c>
      <c r="H3856" t="s">
        <v>15716</v>
      </c>
      <c r="I3856" t="s">
        <v>8713</v>
      </c>
      <c r="J3856" t="s">
        <v>15717</v>
      </c>
      <c r="L3856" s="4" t="s">
        <v>134</v>
      </c>
      <c r="M3856" t="s">
        <v>8713</v>
      </c>
      <c r="N3856" t="s">
        <v>15718</v>
      </c>
      <c r="O3856" t="s">
        <v>15719</v>
      </c>
      <c r="R3856">
        <v>1</v>
      </c>
      <c r="S3856" t="s">
        <v>2911</v>
      </c>
      <c r="T3856" s="1">
        <v>40729.700335648151</v>
      </c>
      <c r="V3856" t="s">
        <v>354</v>
      </c>
      <c r="W3856">
        <v>12</v>
      </c>
      <c r="X3856" t="s">
        <v>15720</v>
      </c>
      <c r="Y3856" t="s">
        <v>15719</v>
      </c>
      <c r="Z3856" t="s">
        <v>15718</v>
      </c>
      <c r="AA3856" t="s">
        <v>8713</v>
      </c>
      <c r="AB3856" t="s">
        <v>134</v>
      </c>
      <c r="AC3856" t="s">
        <v>15721</v>
      </c>
      <c r="AE3856" t="s">
        <v>113</v>
      </c>
      <c r="AF3856" s="1">
        <v>25448</v>
      </c>
      <c r="AG3856" t="s">
        <v>1925</v>
      </c>
      <c r="AH3856" t="s">
        <v>105</v>
      </c>
      <c r="AI3856" t="s">
        <v>106</v>
      </c>
      <c r="AJ3856" t="s">
        <v>107</v>
      </c>
      <c r="AK3856" s="5">
        <v>42737</v>
      </c>
      <c r="AL3856" t="s">
        <v>15722</v>
      </c>
      <c r="AM3856" t="s">
        <v>15723</v>
      </c>
      <c r="AN3856" t="s">
        <v>117</v>
      </c>
      <c r="AP3856" s="1">
        <v>25344</v>
      </c>
      <c r="AS3856" t="s">
        <v>15717</v>
      </c>
      <c r="AU3856" t="s">
        <v>15724</v>
      </c>
      <c r="AW3856" t="s">
        <v>15725</v>
      </c>
      <c r="AX3856" t="s">
        <v>860</v>
      </c>
      <c r="AY3856" t="s">
        <v>15726</v>
      </c>
    </row>
    <row r="3857" spans="1:51" x14ac:dyDescent="0.25">
      <c r="A3857">
        <v>4040</v>
      </c>
      <c r="B3857" s="3" t="s">
        <v>2247</v>
      </c>
      <c r="C3857" s="3" t="e">
        <f t="shared" si="180"/>
        <v>#VALUE!</v>
      </c>
      <c r="D3857" s="3" t="str">
        <f t="shared" si="181"/>
        <v>Quizan</v>
      </c>
      <c r="E3857" t="e">
        <f t="shared" si="182"/>
        <v>#VALUE!</v>
      </c>
      <c r="F3857" t="s">
        <v>34501</v>
      </c>
      <c r="G3857" t="s">
        <v>37467</v>
      </c>
      <c r="H3857" t="s">
        <v>97</v>
      </c>
      <c r="I3857" t="s">
        <v>97</v>
      </c>
      <c r="J3857" t="s">
        <v>97</v>
      </c>
      <c r="K3857" t="s">
        <v>97</v>
      </c>
      <c r="L3857" s="4" t="s">
        <v>97</v>
      </c>
      <c r="M3857" t="s">
        <v>97</v>
      </c>
      <c r="N3857" t="s">
        <v>97</v>
      </c>
      <c r="O3857" t="s">
        <v>97</v>
      </c>
      <c r="P3857" t="s">
        <v>97</v>
      </c>
      <c r="Q3857" t="s">
        <v>97</v>
      </c>
      <c r="R3857">
        <v>1</v>
      </c>
      <c r="S3857" t="s">
        <v>97</v>
      </c>
      <c r="T3857" t="s">
        <v>97</v>
      </c>
      <c r="U3857" t="s">
        <v>97</v>
      </c>
      <c r="V3857" t="s">
        <v>97</v>
      </c>
      <c r="W3857">
        <v>12</v>
      </c>
      <c r="X3857" t="s">
        <v>97</v>
      </c>
      <c r="Y3857" t="s">
        <v>97</v>
      </c>
      <c r="Z3857" t="s">
        <v>97</v>
      </c>
      <c r="AA3857" t="s">
        <v>97</v>
      </c>
      <c r="AB3857" t="s">
        <v>97</v>
      </c>
      <c r="AC3857" t="s">
        <v>97</v>
      </c>
      <c r="AD3857" t="s">
        <v>97</v>
      </c>
      <c r="AE3857" t="s">
        <v>97</v>
      </c>
      <c r="AF3857" t="s">
        <v>97</v>
      </c>
      <c r="AG3857" t="s">
        <v>97</v>
      </c>
      <c r="AH3857" t="s">
        <v>97</v>
      </c>
      <c r="AI3857" t="s">
        <v>97</v>
      </c>
      <c r="AJ3857" t="s">
        <v>97</v>
      </c>
      <c r="AK3857" t="s">
        <v>97</v>
      </c>
      <c r="AL3857" t="s">
        <v>97</v>
      </c>
      <c r="AM3857" t="s">
        <v>97</v>
      </c>
      <c r="AN3857" t="s">
        <v>97</v>
      </c>
      <c r="AO3857" t="s">
        <v>97</v>
      </c>
      <c r="AP3857" t="s">
        <v>97</v>
      </c>
      <c r="AQ3857" t="s">
        <v>97</v>
      </c>
      <c r="AR3857" t="s">
        <v>97</v>
      </c>
      <c r="AS3857" t="s">
        <v>97</v>
      </c>
      <c r="AT3857" t="s">
        <v>97</v>
      </c>
      <c r="AU3857" t="s">
        <v>97</v>
      </c>
      <c r="AV3857" t="s">
        <v>97</v>
      </c>
      <c r="AW3857" t="s">
        <v>97</v>
      </c>
      <c r="AX3857" t="s">
        <v>97</v>
      </c>
      <c r="AY3857" t="s">
        <v>2248</v>
      </c>
    </row>
    <row r="3858" spans="1:51" x14ac:dyDescent="0.25">
      <c r="A3858">
        <v>4343</v>
      </c>
      <c r="B3858" s="3" t="s">
        <v>5226</v>
      </c>
      <c r="C3858" s="3" t="str">
        <f t="shared" si="180"/>
        <v>RABIA,JESSICA(Sollano)</v>
      </c>
      <c r="D3858" s="3" t="str">
        <f t="shared" si="181"/>
        <v>RABIA</v>
      </c>
      <c r="E3858" t="str">
        <f t="shared" si="182"/>
        <v>ESSICA(Sollano)</v>
      </c>
      <c r="F3858" t="s">
        <v>34502</v>
      </c>
      <c r="G3858" t="s">
        <v>36600</v>
      </c>
      <c r="H3858" t="s">
        <v>86</v>
      </c>
      <c r="J3858">
        <v>9053735153</v>
      </c>
      <c r="K3858" t="s">
        <v>5227</v>
      </c>
      <c r="L3858" s="4" t="s">
        <v>88</v>
      </c>
      <c r="M3858" t="s">
        <v>89</v>
      </c>
      <c r="N3858" t="s">
        <v>465</v>
      </c>
      <c r="O3858" t="s">
        <v>5228</v>
      </c>
      <c r="R3858">
        <v>1</v>
      </c>
      <c r="S3858" t="s">
        <v>2911</v>
      </c>
      <c r="T3858" s="1">
        <v>41589.560277777775</v>
      </c>
      <c r="V3858" t="s">
        <v>91</v>
      </c>
      <c r="W3858">
        <v>12</v>
      </c>
      <c r="X3858" t="s">
        <v>5229</v>
      </c>
      <c r="Y3858" t="s">
        <v>5228</v>
      </c>
      <c r="Z3858" t="s">
        <v>465</v>
      </c>
      <c r="AA3858" t="s">
        <v>89</v>
      </c>
      <c r="AB3858" t="s">
        <v>88</v>
      </c>
      <c r="AF3858" s="1">
        <v>29954</v>
      </c>
      <c r="AG3858" t="s">
        <v>89</v>
      </c>
      <c r="AH3858" t="s">
        <v>94</v>
      </c>
      <c r="AI3858" t="s">
        <v>95</v>
      </c>
      <c r="AJ3858" t="s">
        <v>96</v>
      </c>
      <c r="AL3858" t="s">
        <v>5230</v>
      </c>
      <c r="AM3858" t="s">
        <v>1431</v>
      </c>
      <c r="AP3858" t="s">
        <v>2911</v>
      </c>
      <c r="AY3858" t="s">
        <v>5231</v>
      </c>
    </row>
    <row r="3859" spans="1:51" x14ac:dyDescent="0.25">
      <c r="A3859">
        <v>5622</v>
      </c>
      <c r="B3859" s="3" t="s">
        <v>16327</v>
      </c>
      <c r="C3859" s="3" t="str">
        <f t="shared" si="180"/>
        <v xml:space="preserve">Rabina, Johnston Ray R. </v>
      </c>
      <c r="D3859" s="3" t="str">
        <f t="shared" si="181"/>
        <v>Rabina</v>
      </c>
      <c r="E3859" t="str">
        <f t="shared" si="182"/>
        <v xml:space="preserve">Johnston Ray R. </v>
      </c>
      <c r="F3859" t="s">
        <v>34503</v>
      </c>
      <c r="G3859" t="s">
        <v>37754</v>
      </c>
      <c r="H3859" t="s">
        <v>16328</v>
      </c>
      <c r="I3859" t="s">
        <v>89</v>
      </c>
      <c r="J3859">
        <v>9177933709</v>
      </c>
      <c r="M3859" t="s">
        <v>6683</v>
      </c>
      <c r="N3859" t="s">
        <v>448</v>
      </c>
      <c r="O3859" t="s">
        <v>16329</v>
      </c>
      <c r="R3859">
        <v>1</v>
      </c>
      <c r="S3859" s="1">
        <v>42662.339398148149</v>
      </c>
      <c r="T3859" s="1">
        <v>42672.645543981482</v>
      </c>
      <c r="U3859" t="s">
        <v>91</v>
      </c>
      <c r="V3859" t="s">
        <v>91</v>
      </c>
      <c r="W3859">
        <v>12</v>
      </c>
      <c r="X3859" t="s">
        <v>16330</v>
      </c>
      <c r="AE3859" t="s">
        <v>113</v>
      </c>
      <c r="AF3859" s="1">
        <v>30292</v>
      </c>
      <c r="AH3859" t="s">
        <v>94</v>
      </c>
      <c r="AI3859" t="s">
        <v>106</v>
      </c>
      <c r="AJ3859" t="s">
        <v>107</v>
      </c>
      <c r="AK3859">
        <v>0</v>
      </c>
      <c r="AL3859" t="s">
        <v>16331</v>
      </c>
      <c r="AN3859" t="s">
        <v>117</v>
      </c>
      <c r="AO3859" t="s">
        <v>217</v>
      </c>
      <c r="AP3859" s="1">
        <v>31668</v>
      </c>
      <c r="AQ3859" t="s">
        <v>16332</v>
      </c>
      <c r="AU3859" t="s">
        <v>16333</v>
      </c>
      <c r="AY3859" t="s">
        <v>97</v>
      </c>
    </row>
    <row r="3860" spans="1:51" x14ac:dyDescent="0.25">
      <c r="A3860">
        <v>5581</v>
      </c>
      <c r="B3860" s="3" t="s">
        <v>16202</v>
      </c>
      <c r="C3860" s="3" t="str">
        <f t="shared" si="180"/>
        <v xml:space="preserve">Raboca, May M. </v>
      </c>
      <c r="D3860" s="3" t="str">
        <f t="shared" si="181"/>
        <v>Raboca</v>
      </c>
      <c r="E3860" t="str">
        <f t="shared" si="182"/>
        <v xml:space="preserve">May M. </v>
      </c>
      <c r="F3860" t="s">
        <v>34504</v>
      </c>
      <c r="G3860" t="s">
        <v>35233</v>
      </c>
      <c r="R3860">
        <v>1</v>
      </c>
      <c r="S3860" s="1">
        <v>42659.507488425923</v>
      </c>
      <c r="T3860" s="1">
        <v>42660.469965277778</v>
      </c>
      <c r="U3860" t="s">
        <v>91</v>
      </c>
      <c r="V3860" t="s">
        <v>91</v>
      </c>
      <c r="W3860">
        <v>12</v>
      </c>
      <c r="AE3860" t="s">
        <v>93</v>
      </c>
      <c r="AF3860" s="1">
        <v>40188</v>
      </c>
      <c r="AI3860" t="s">
        <v>93</v>
      </c>
      <c r="AJ3860" t="s">
        <v>93</v>
      </c>
      <c r="AN3860" t="s">
        <v>93</v>
      </c>
      <c r="AO3860" t="s">
        <v>93</v>
      </c>
      <c r="AP3860" s="1">
        <v>40189</v>
      </c>
      <c r="AY3860" t="s">
        <v>97</v>
      </c>
    </row>
    <row r="3861" spans="1:51" x14ac:dyDescent="0.25">
      <c r="A3861">
        <v>4803</v>
      </c>
      <c r="B3861" s="3" t="s">
        <v>5999</v>
      </c>
      <c r="C3861" s="3" t="str">
        <f t="shared" si="180"/>
        <v xml:space="preserve">Racadio, Marlon </v>
      </c>
      <c r="D3861" s="3" t="str">
        <f t="shared" si="181"/>
        <v>Racadio</v>
      </c>
      <c r="E3861" t="str">
        <f t="shared" si="182"/>
        <v xml:space="preserve">Marlon </v>
      </c>
      <c r="F3861" t="s">
        <v>34505</v>
      </c>
      <c r="G3861" t="s">
        <v>35434</v>
      </c>
      <c r="H3861" t="s">
        <v>6000</v>
      </c>
      <c r="J3861">
        <v>9284303515</v>
      </c>
      <c r="K3861" t="s">
        <v>6001</v>
      </c>
      <c r="L3861" s="4" t="s">
        <v>6002</v>
      </c>
      <c r="M3861" t="s">
        <v>6002</v>
      </c>
      <c r="N3861" t="s">
        <v>6003</v>
      </c>
      <c r="O3861" t="s">
        <v>6004</v>
      </c>
      <c r="R3861">
        <v>1</v>
      </c>
      <c r="S3861" s="1">
        <v>41636.579675925925</v>
      </c>
      <c r="T3861" s="1">
        <v>41764.655370370368</v>
      </c>
      <c r="U3861" t="s">
        <v>91</v>
      </c>
      <c r="V3861" t="s">
        <v>91</v>
      </c>
      <c r="W3861">
        <v>12</v>
      </c>
      <c r="X3861" t="s">
        <v>6005</v>
      </c>
      <c r="Y3861" t="s">
        <v>6006</v>
      </c>
      <c r="Z3861" t="s">
        <v>430</v>
      </c>
      <c r="AA3861" t="s">
        <v>89</v>
      </c>
      <c r="AB3861" t="s">
        <v>88</v>
      </c>
      <c r="AC3861" t="s">
        <v>6007</v>
      </c>
      <c r="AD3861" t="s">
        <v>6008</v>
      </c>
      <c r="AE3861" t="s">
        <v>93</v>
      </c>
      <c r="AF3861" s="1">
        <v>30988</v>
      </c>
      <c r="AG3861" t="s">
        <v>6009</v>
      </c>
      <c r="AH3861" t="s">
        <v>94</v>
      </c>
      <c r="AI3861" t="s">
        <v>106</v>
      </c>
      <c r="AJ3861" t="s">
        <v>107</v>
      </c>
      <c r="AL3861" t="s">
        <v>6010</v>
      </c>
      <c r="AM3861" t="s">
        <v>6011</v>
      </c>
      <c r="AN3861" t="s">
        <v>93</v>
      </c>
      <c r="AO3861" t="s">
        <v>93</v>
      </c>
      <c r="AP3861" s="1">
        <v>31849</v>
      </c>
      <c r="AS3861">
        <v>9152951152</v>
      </c>
      <c r="AT3861" t="s">
        <v>6012</v>
      </c>
      <c r="AU3861" t="s">
        <v>6013</v>
      </c>
      <c r="AY3861" t="s">
        <v>97</v>
      </c>
    </row>
    <row r="3862" spans="1:51" x14ac:dyDescent="0.25">
      <c r="A3862">
        <v>5273</v>
      </c>
      <c r="B3862" s="3" t="s">
        <v>6812</v>
      </c>
      <c r="C3862" s="3" t="str">
        <f t="shared" si="180"/>
        <v xml:space="preserve">Racaza, Tom Pagute </v>
      </c>
      <c r="D3862" s="3" t="str">
        <f t="shared" si="181"/>
        <v>Racaza</v>
      </c>
      <c r="E3862" t="str">
        <f t="shared" si="182"/>
        <v xml:space="preserve">Tom Pagute </v>
      </c>
      <c r="F3862" t="s">
        <v>34506</v>
      </c>
      <c r="G3862" t="s">
        <v>36453</v>
      </c>
      <c r="H3862" t="s">
        <v>6813</v>
      </c>
      <c r="J3862">
        <v>9285590858</v>
      </c>
      <c r="K3862" t="s">
        <v>6814</v>
      </c>
      <c r="L3862" s="4" t="s">
        <v>88</v>
      </c>
      <c r="M3862" t="s">
        <v>946</v>
      </c>
      <c r="N3862" t="s">
        <v>329</v>
      </c>
      <c r="O3862" t="s">
        <v>6815</v>
      </c>
      <c r="R3862">
        <v>1</v>
      </c>
      <c r="S3862" s="1">
        <v>42186.70894675926</v>
      </c>
      <c r="T3862" s="1">
        <v>42200.478263888886</v>
      </c>
      <c r="U3862" t="s">
        <v>91</v>
      </c>
      <c r="V3862" t="s">
        <v>91</v>
      </c>
      <c r="W3862">
        <v>12</v>
      </c>
      <c r="X3862" t="s">
        <v>6816</v>
      </c>
      <c r="Y3862" t="s">
        <v>6815</v>
      </c>
      <c r="Z3862" t="s">
        <v>329</v>
      </c>
      <c r="AA3862" t="s">
        <v>946</v>
      </c>
      <c r="AB3862" t="s">
        <v>88</v>
      </c>
      <c r="AE3862" t="s">
        <v>93</v>
      </c>
      <c r="AF3862" s="1">
        <v>21317</v>
      </c>
      <c r="AH3862" t="s">
        <v>94</v>
      </c>
      <c r="AI3862" t="s">
        <v>106</v>
      </c>
      <c r="AJ3862" t="s">
        <v>107</v>
      </c>
      <c r="AL3862" t="s">
        <v>6817</v>
      </c>
      <c r="AM3862" t="s">
        <v>4131</v>
      </c>
      <c r="AN3862" t="s">
        <v>93</v>
      </c>
      <c r="AO3862" t="s">
        <v>93</v>
      </c>
      <c r="AP3862" s="1">
        <v>20825</v>
      </c>
      <c r="AQ3862" t="s">
        <v>6818</v>
      </c>
      <c r="AS3862">
        <v>9209158669</v>
      </c>
      <c r="AT3862" t="s">
        <v>6819</v>
      </c>
      <c r="AU3862" t="s">
        <v>6820</v>
      </c>
      <c r="AV3862" t="s">
        <v>5695</v>
      </c>
      <c r="AX3862" t="s">
        <v>6821</v>
      </c>
      <c r="AY3862" t="s">
        <v>97</v>
      </c>
    </row>
    <row r="3863" spans="1:51" x14ac:dyDescent="0.25">
      <c r="A3863">
        <v>393</v>
      </c>
      <c r="B3863" s="3" t="s">
        <v>11029</v>
      </c>
      <c r="C3863" s="3" t="str">
        <f t="shared" si="180"/>
        <v>Racaza, Rosana</v>
      </c>
      <c r="D3863" s="3" t="str">
        <f t="shared" si="181"/>
        <v>Racaza</v>
      </c>
      <c r="E3863" t="str">
        <f t="shared" si="182"/>
        <v>Rosana</v>
      </c>
      <c r="F3863" t="s">
        <v>34506</v>
      </c>
      <c r="G3863" t="s">
        <v>36454</v>
      </c>
      <c r="H3863" t="s">
        <v>11030</v>
      </c>
      <c r="I3863" t="s">
        <v>11031</v>
      </c>
      <c r="J3863" t="s">
        <v>11032</v>
      </c>
      <c r="L3863" s="4" t="s">
        <v>100</v>
      </c>
      <c r="M3863" t="s">
        <v>101</v>
      </c>
      <c r="N3863" t="s">
        <v>139</v>
      </c>
      <c r="O3863" t="s">
        <v>11033</v>
      </c>
      <c r="R3863">
        <v>1</v>
      </c>
      <c r="S3863" t="s">
        <v>2911</v>
      </c>
      <c r="T3863" s="1">
        <v>40870.712280092594</v>
      </c>
      <c r="V3863" t="s">
        <v>91</v>
      </c>
      <c r="W3863">
        <v>12</v>
      </c>
      <c r="X3863" t="s">
        <v>11034</v>
      </c>
      <c r="Y3863" t="s">
        <v>11033</v>
      </c>
      <c r="Z3863" t="s">
        <v>139</v>
      </c>
      <c r="AA3863" t="s">
        <v>8175</v>
      </c>
      <c r="AB3863" t="s">
        <v>100</v>
      </c>
      <c r="AC3863" t="s">
        <v>11035</v>
      </c>
      <c r="AF3863" s="1">
        <v>20483</v>
      </c>
      <c r="AG3863" t="s">
        <v>9681</v>
      </c>
      <c r="AH3863" t="s">
        <v>105</v>
      </c>
      <c r="AI3863" t="s">
        <v>95</v>
      </c>
      <c r="AJ3863" t="s">
        <v>107</v>
      </c>
      <c r="AK3863" t="s">
        <v>11036</v>
      </c>
      <c r="AL3863" t="s">
        <v>11037</v>
      </c>
      <c r="AM3863" t="s">
        <v>11038</v>
      </c>
      <c r="AP3863" s="1">
        <v>18364</v>
      </c>
      <c r="AQ3863" t="s">
        <v>11039</v>
      </c>
      <c r="AW3863" t="s">
        <v>11040</v>
      </c>
      <c r="AY3863" t="s">
        <v>11041</v>
      </c>
    </row>
    <row r="3864" spans="1:51" x14ac:dyDescent="0.25">
      <c r="A3864">
        <v>5140</v>
      </c>
      <c r="B3864" s="3" t="s">
        <v>17697</v>
      </c>
      <c r="C3864" s="3" t="str">
        <f t="shared" si="180"/>
        <v xml:space="preserve">Racaza, Jigo L. </v>
      </c>
      <c r="D3864" s="3" t="str">
        <f t="shared" si="181"/>
        <v>Racaza</v>
      </c>
      <c r="E3864" t="str">
        <f t="shared" si="182"/>
        <v xml:space="preserve">Jigo L. </v>
      </c>
      <c r="F3864" t="s">
        <v>34506</v>
      </c>
      <c r="G3864" t="s">
        <v>37755</v>
      </c>
      <c r="M3864" t="s">
        <v>89</v>
      </c>
      <c r="R3864">
        <v>1</v>
      </c>
      <c r="S3864" s="1">
        <v>42063.38721064815</v>
      </c>
      <c r="T3864" s="1">
        <v>42758.505289351851</v>
      </c>
      <c r="U3864" t="s">
        <v>91</v>
      </c>
      <c r="V3864" t="s">
        <v>91</v>
      </c>
      <c r="W3864">
        <v>12</v>
      </c>
      <c r="AA3864" t="s">
        <v>89</v>
      </c>
      <c r="AE3864" t="s">
        <v>93</v>
      </c>
      <c r="AF3864" s="1">
        <v>30945</v>
      </c>
      <c r="AI3864" t="s">
        <v>106</v>
      </c>
      <c r="AJ3864" t="s">
        <v>107</v>
      </c>
      <c r="AM3864" t="s">
        <v>17698</v>
      </c>
      <c r="AN3864" t="s">
        <v>93</v>
      </c>
      <c r="AO3864" t="s">
        <v>93</v>
      </c>
      <c r="AP3864" s="1">
        <v>28478</v>
      </c>
      <c r="AY3864" t="s">
        <v>97</v>
      </c>
    </row>
    <row r="3865" spans="1:51" x14ac:dyDescent="0.25">
      <c r="A3865">
        <v>1856</v>
      </c>
      <c r="B3865" s="3" t="s">
        <v>22840</v>
      </c>
      <c r="C3865" s="3" t="str">
        <f t="shared" si="180"/>
        <v xml:space="preserve">Racaza, Santiago P. </v>
      </c>
      <c r="D3865" s="3" t="str">
        <f t="shared" si="181"/>
        <v>Racaza</v>
      </c>
      <c r="E3865" t="str">
        <f t="shared" si="182"/>
        <v xml:space="preserve">Santiago P. </v>
      </c>
      <c r="F3865" t="s">
        <v>34506</v>
      </c>
      <c r="G3865" t="s">
        <v>1787</v>
      </c>
      <c r="H3865" t="s">
        <v>22841</v>
      </c>
      <c r="I3865" t="s">
        <v>22842</v>
      </c>
      <c r="J3865" t="s">
        <v>22843</v>
      </c>
      <c r="L3865" s="4" t="s">
        <v>134</v>
      </c>
      <c r="M3865" t="s">
        <v>101</v>
      </c>
      <c r="N3865" t="s">
        <v>139</v>
      </c>
      <c r="O3865" t="s">
        <v>22844</v>
      </c>
      <c r="R3865">
        <v>1</v>
      </c>
      <c r="S3865" t="s">
        <v>2911</v>
      </c>
      <c r="T3865" s="1">
        <v>40730.551307870373</v>
      </c>
      <c r="V3865" t="s">
        <v>354</v>
      </c>
      <c r="W3865">
        <v>12</v>
      </c>
      <c r="X3865" t="s">
        <v>11034</v>
      </c>
      <c r="Y3865" t="s">
        <v>22844</v>
      </c>
      <c r="Z3865" t="s">
        <v>139</v>
      </c>
      <c r="AA3865" t="s">
        <v>101</v>
      </c>
      <c r="AB3865" t="s">
        <v>134</v>
      </c>
      <c r="AE3865" t="s">
        <v>113</v>
      </c>
      <c r="AF3865" s="1">
        <v>20483</v>
      </c>
      <c r="AG3865" t="s">
        <v>386</v>
      </c>
      <c r="AH3865" t="s">
        <v>105</v>
      </c>
      <c r="AI3865" t="s">
        <v>95</v>
      </c>
      <c r="AJ3865" t="s">
        <v>107</v>
      </c>
      <c r="AK3865" t="s">
        <v>22845</v>
      </c>
      <c r="AL3865" t="s">
        <v>22846</v>
      </c>
      <c r="AM3865" t="s">
        <v>22847</v>
      </c>
      <c r="AN3865" t="s">
        <v>239</v>
      </c>
      <c r="AP3865" s="1">
        <v>18364</v>
      </c>
      <c r="AQ3865" t="s">
        <v>11039</v>
      </c>
      <c r="AU3865" t="s">
        <v>8214</v>
      </c>
      <c r="AW3865" t="s">
        <v>22848</v>
      </c>
      <c r="AX3865" t="s">
        <v>860</v>
      </c>
      <c r="AY3865" t="s">
        <v>22849</v>
      </c>
    </row>
    <row r="3866" spans="1:51" x14ac:dyDescent="0.25">
      <c r="A3866">
        <v>394</v>
      </c>
      <c r="B3866" s="3" t="s">
        <v>11042</v>
      </c>
      <c r="C3866" s="3" t="str">
        <f t="shared" si="180"/>
        <v>Racero, Rowena</v>
      </c>
      <c r="D3866" s="3" t="str">
        <f t="shared" si="181"/>
        <v>Racero</v>
      </c>
      <c r="E3866" t="str">
        <f t="shared" si="182"/>
        <v>Rowena</v>
      </c>
      <c r="F3866" t="s">
        <v>34507</v>
      </c>
      <c r="G3866" t="s">
        <v>36455</v>
      </c>
      <c r="H3866" t="s">
        <v>11043</v>
      </c>
      <c r="L3866" s="4" t="s">
        <v>11044</v>
      </c>
      <c r="M3866" t="s">
        <v>11045</v>
      </c>
      <c r="N3866" t="s">
        <v>11046</v>
      </c>
      <c r="O3866" t="s">
        <v>11047</v>
      </c>
      <c r="R3866">
        <v>1</v>
      </c>
      <c r="S3866" t="s">
        <v>2911</v>
      </c>
      <c r="T3866" s="1">
        <v>40918.447164351855</v>
      </c>
      <c r="V3866" t="s">
        <v>91</v>
      </c>
      <c r="W3866">
        <v>12</v>
      </c>
      <c r="Y3866" t="s">
        <v>11047</v>
      </c>
      <c r="Z3866" t="s">
        <v>11046</v>
      </c>
      <c r="AA3866" t="s">
        <v>11045</v>
      </c>
      <c r="AB3866" t="s">
        <v>11044</v>
      </c>
      <c r="AF3866" t="s">
        <v>2911</v>
      </c>
      <c r="AH3866" t="s">
        <v>105</v>
      </c>
      <c r="AI3866" t="s">
        <v>95</v>
      </c>
      <c r="AJ3866" t="s">
        <v>107</v>
      </c>
      <c r="AP3866" t="s">
        <v>2911</v>
      </c>
      <c r="AY3866" t="s">
        <v>11048</v>
      </c>
    </row>
    <row r="3867" spans="1:51" x14ac:dyDescent="0.25">
      <c r="A3867">
        <v>4730</v>
      </c>
      <c r="B3867" s="3" t="s">
        <v>4544</v>
      </c>
      <c r="C3867" s="3" t="str">
        <f t="shared" si="180"/>
        <v xml:space="preserve">Racho, Antonio D. II </v>
      </c>
      <c r="D3867" s="3" t="str">
        <f t="shared" si="181"/>
        <v>Racho</v>
      </c>
      <c r="E3867" t="str">
        <f t="shared" si="182"/>
        <v xml:space="preserve">Antonio D. II </v>
      </c>
      <c r="F3867" t="s">
        <v>34508</v>
      </c>
      <c r="G3867" t="s">
        <v>37756</v>
      </c>
      <c r="H3867" t="s">
        <v>4545</v>
      </c>
      <c r="J3867">
        <v>6581893245</v>
      </c>
      <c r="K3867" t="s">
        <v>4546</v>
      </c>
      <c r="L3867" s="4" t="s">
        <v>701</v>
      </c>
      <c r="M3867" t="s">
        <v>701</v>
      </c>
      <c r="O3867" t="s">
        <v>4547</v>
      </c>
      <c r="R3867">
        <v>1</v>
      </c>
      <c r="S3867" s="1">
        <v>41535.659513888888</v>
      </c>
      <c r="T3867" s="1">
        <v>41653.598715277774</v>
      </c>
      <c r="U3867" t="s">
        <v>91</v>
      </c>
      <c r="V3867" t="s">
        <v>91</v>
      </c>
      <c r="W3867">
        <v>12</v>
      </c>
      <c r="Y3867" t="s">
        <v>4547</v>
      </c>
      <c r="AA3867" t="s">
        <v>701</v>
      </c>
      <c r="AB3867" t="s">
        <v>701</v>
      </c>
      <c r="AE3867" t="s">
        <v>93</v>
      </c>
      <c r="AF3867" s="1">
        <v>28287</v>
      </c>
      <c r="AH3867" t="s">
        <v>94</v>
      </c>
      <c r="AI3867" t="s">
        <v>106</v>
      </c>
      <c r="AJ3867" t="s">
        <v>107</v>
      </c>
      <c r="AL3867" t="s">
        <v>4548</v>
      </c>
      <c r="AN3867" t="s">
        <v>93</v>
      </c>
      <c r="AO3867" t="s">
        <v>93</v>
      </c>
      <c r="AP3867" s="1">
        <v>27478</v>
      </c>
      <c r="AX3867" t="s">
        <v>289</v>
      </c>
      <c r="AY3867" t="s">
        <v>97</v>
      </c>
    </row>
    <row r="3868" spans="1:51" x14ac:dyDescent="0.25">
      <c r="A3868">
        <v>396</v>
      </c>
      <c r="B3868" s="3" t="s">
        <v>11055</v>
      </c>
      <c r="C3868" s="3" t="str">
        <f t="shared" si="180"/>
        <v>Radaza, Lu Jane</v>
      </c>
      <c r="D3868" s="3" t="str">
        <f t="shared" si="181"/>
        <v>Radaza</v>
      </c>
      <c r="E3868" t="str">
        <f t="shared" si="182"/>
        <v>Lu Jane</v>
      </c>
      <c r="F3868" t="s">
        <v>34509</v>
      </c>
      <c r="G3868" t="s">
        <v>36456</v>
      </c>
      <c r="H3868" t="s">
        <v>86</v>
      </c>
      <c r="J3868" t="s">
        <v>11056</v>
      </c>
      <c r="L3868" s="4" t="s">
        <v>100</v>
      </c>
      <c r="M3868" t="s">
        <v>101</v>
      </c>
      <c r="N3868" t="s">
        <v>1988</v>
      </c>
      <c r="O3868" t="s">
        <v>11057</v>
      </c>
      <c r="R3868">
        <v>1</v>
      </c>
      <c r="S3868" t="s">
        <v>2911</v>
      </c>
      <c r="T3868" s="1">
        <v>40870.713530092595</v>
      </c>
      <c r="V3868" t="s">
        <v>91</v>
      </c>
      <c r="W3868">
        <v>12</v>
      </c>
      <c r="X3868" t="s">
        <v>11058</v>
      </c>
      <c r="Y3868" t="s">
        <v>11057</v>
      </c>
      <c r="Z3868" t="s">
        <v>7983</v>
      </c>
      <c r="AA3868" t="s">
        <v>109</v>
      </c>
      <c r="AB3868" t="s">
        <v>100</v>
      </c>
      <c r="AC3868" t="s">
        <v>11059</v>
      </c>
      <c r="AF3868" t="s">
        <v>2911</v>
      </c>
      <c r="AG3868" t="s">
        <v>5055</v>
      </c>
      <c r="AH3868" t="s">
        <v>7819</v>
      </c>
      <c r="AI3868" t="s">
        <v>95</v>
      </c>
      <c r="AJ3868" t="s">
        <v>96</v>
      </c>
      <c r="AL3868" t="s">
        <v>11060</v>
      </c>
      <c r="AP3868" t="s">
        <v>2911</v>
      </c>
      <c r="AY3868" t="s">
        <v>11061</v>
      </c>
    </row>
    <row r="3869" spans="1:51" x14ac:dyDescent="0.25">
      <c r="A3869">
        <v>398</v>
      </c>
      <c r="B3869" s="3" t="s">
        <v>11068</v>
      </c>
      <c r="C3869" s="3" t="str">
        <f t="shared" si="180"/>
        <v>Radaza, Lu Jane</v>
      </c>
      <c r="D3869" s="3" t="str">
        <f t="shared" si="181"/>
        <v>Radaza</v>
      </c>
      <c r="E3869" t="str">
        <f t="shared" si="182"/>
        <v>Lu Jane</v>
      </c>
      <c r="F3869" t="s">
        <v>34509</v>
      </c>
      <c r="G3869" t="s">
        <v>36456</v>
      </c>
      <c r="H3869" t="s">
        <v>86</v>
      </c>
      <c r="J3869" t="s">
        <v>11056</v>
      </c>
      <c r="L3869" s="4" t="s">
        <v>100</v>
      </c>
      <c r="M3869" t="s">
        <v>101</v>
      </c>
      <c r="N3869" t="s">
        <v>1988</v>
      </c>
      <c r="O3869" t="s">
        <v>11057</v>
      </c>
      <c r="R3869">
        <v>1</v>
      </c>
      <c r="S3869" t="s">
        <v>2911</v>
      </c>
      <c r="T3869" s="1">
        <v>40870.71266203704</v>
      </c>
      <c r="V3869" t="s">
        <v>91</v>
      </c>
      <c r="W3869">
        <v>12</v>
      </c>
      <c r="X3869" t="s">
        <v>11058</v>
      </c>
      <c r="Y3869" t="s">
        <v>11057</v>
      </c>
      <c r="Z3869" t="s">
        <v>1988</v>
      </c>
      <c r="AA3869" t="s">
        <v>109</v>
      </c>
      <c r="AB3869" t="s">
        <v>134</v>
      </c>
      <c r="AC3869" t="s">
        <v>11059</v>
      </c>
      <c r="AF3869" t="s">
        <v>2911</v>
      </c>
      <c r="AG3869" t="s">
        <v>5055</v>
      </c>
      <c r="AH3869" t="s">
        <v>7819</v>
      </c>
      <c r="AI3869" t="s">
        <v>95</v>
      </c>
      <c r="AJ3869" t="s">
        <v>96</v>
      </c>
      <c r="AL3869" t="s">
        <v>11060</v>
      </c>
      <c r="AP3869" t="s">
        <v>2911</v>
      </c>
      <c r="AY3869" t="s">
        <v>11069</v>
      </c>
    </row>
    <row r="3870" spans="1:51" x14ac:dyDescent="0.25">
      <c r="A3870">
        <v>1684</v>
      </c>
      <c r="B3870" s="3" t="s">
        <v>21554</v>
      </c>
      <c r="C3870" s="3" t="str">
        <f t="shared" si="180"/>
        <v xml:space="preserve">Radaza, Ferdinand </v>
      </c>
      <c r="D3870" s="3" t="str">
        <f t="shared" si="181"/>
        <v>Radaza</v>
      </c>
      <c r="E3870" t="str">
        <f t="shared" si="182"/>
        <v xml:space="preserve">Ferdinand </v>
      </c>
      <c r="F3870" t="s">
        <v>34509</v>
      </c>
      <c r="G3870" t="s">
        <v>36457</v>
      </c>
      <c r="H3870" t="s">
        <v>21555</v>
      </c>
      <c r="I3870" t="s">
        <v>21556</v>
      </c>
      <c r="J3870" t="s">
        <v>21557</v>
      </c>
      <c r="K3870" t="s">
        <v>21558</v>
      </c>
      <c r="L3870" s="4" t="s">
        <v>285</v>
      </c>
      <c r="M3870" t="s">
        <v>285</v>
      </c>
      <c r="N3870" t="s">
        <v>21559</v>
      </c>
      <c r="O3870" t="s">
        <v>21560</v>
      </c>
      <c r="R3870">
        <v>1</v>
      </c>
      <c r="S3870" t="s">
        <v>2911</v>
      </c>
      <c r="T3870" s="1">
        <v>42401.543344907404</v>
      </c>
      <c r="V3870" t="s">
        <v>91</v>
      </c>
      <c r="W3870">
        <v>12</v>
      </c>
      <c r="X3870" t="s">
        <v>21561</v>
      </c>
      <c r="Y3870" t="s">
        <v>21560</v>
      </c>
      <c r="Z3870" t="s">
        <v>21559</v>
      </c>
      <c r="AA3870" t="s">
        <v>285</v>
      </c>
      <c r="AB3870" t="s">
        <v>285</v>
      </c>
      <c r="AC3870" t="s">
        <v>21562</v>
      </c>
      <c r="AE3870" t="s">
        <v>113</v>
      </c>
      <c r="AF3870" s="1">
        <v>19814</v>
      </c>
      <c r="AG3870" t="s">
        <v>420</v>
      </c>
      <c r="AH3870" t="s">
        <v>21563</v>
      </c>
      <c r="AI3870" t="s">
        <v>95</v>
      </c>
      <c r="AJ3870" t="s">
        <v>107</v>
      </c>
      <c r="AL3870" t="s">
        <v>21564</v>
      </c>
      <c r="AM3870" t="s">
        <v>2290</v>
      </c>
      <c r="AN3870" t="s">
        <v>117</v>
      </c>
      <c r="AP3870" s="1">
        <v>19082</v>
      </c>
      <c r="AR3870" t="s">
        <v>21557</v>
      </c>
      <c r="AW3870" t="s">
        <v>860</v>
      </c>
      <c r="AY3870" t="s">
        <v>21565</v>
      </c>
    </row>
    <row r="3871" spans="1:51" x14ac:dyDescent="0.25">
      <c r="A3871">
        <v>2870</v>
      </c>
      <c r="B3871" s="3" t="s">
        <v>30140</v>
      </c>
      <c r="C3871" s="3" t="str">
        <f t="shared" si="180"/>
        <v>Raflores,Ma.Rowena&amp;Manuel</v>
      </c>
      <c r="D3871" s="3" t="str">
        <f t="shared" si="181"/>
        <v>Raflores</v>
      </c>
      <c r="E3871" t="str">
        <f t="shared" si="182"/>
        <v>a.Rowena&amp;Manuel</v>
      </c>
      <c r="F3871" t="s">
        <v>34510</v>
      </c>
      <c r="G3871" t="s">
        <v>37757</v>
      </c>
      <c r="H3871" t="s">
        <v>30141</v>
      </c>
      <c r="I3871" t="s">
        <v>101</v>
      </c>
      <c r="J3871" t="s">
        <v>30142</v>
      </c>
      <c r="L3871" s="4" t="s">
        <v>88</v>
      </c>
      <c r="M3871" t="s">
        <v>89</v>
      </c>
      <c r="O3871" t="s">
        <v>30143</v>
      </c>
      <c r="R3871">
        <v>1</v>
      </c>
      <c r="S3871" t="s">
        <v>2911</v>
      </c>
      <c r="T3871" s="1">
        <v>40710.790879629632</v>
      </c>
      <c r="V3871" t="s">
        <v>91</v>
      </c>
      <c r="W3871">
        <v>12</v>
      </c>
      <c r="X3871" t="s">
        <v>30144</v>
      </c>
      <c r="Y3871" t="s">
        <v>30143</v>
      </c>
      <c r="AA3871" t="s">
        <v>89</v>
      </c>
      <c r="AB3871" t="s">
        <v>88</v>
      </c>
      <c r="AC3871" t="s">
        <v>30142</v>
      </c>
      <c r="AE3871" t="s">
        <v>113</v>
      </c>
      <c r="AF3871" s="1">
        <v>26086</v>
      </c>
      <c r="AG3871" t="s">
        <v>101</v>
      </c>
      <c r="AH3871" t="s">
        <v>105</v>
      </c>
      <c r="AI3871" t="s">
        <v>95</v>
      </c>
      <c r="AJ3871" t="s">
        <v>107</v>
      </c>
      <c r="AK3871" t="s">
        <v>30145</v>
      </c>
      <c r="AL3871" t="s">
        <v>30146</v>
      </c>
      <c r="AM3871" t="s">
        <v>30147</v>
      </c>
      <c r="AN3871" t="s">
        <v>117</v>
      </c>
      <c r="AP3871" s="1">
        <v>26045</v>
      </c>
      <c r="AS3871" t="s">
        <v>30148</v>
      </c>
      <c r="AU3871" t="s">
        <v>30149</v>
      </c>
      <c r="AW3871" t="s">
        <v>30150</v>
      </c>
      <c r="AY3871" t="s">
        <v>30151</v>
      </c>
    </row>
    <row r="3872" spans="1:51" x14ac:dyDescent="0.25">
      <c r="A3872">
        <v>2871</v>
      </c>
      <c r="B3872" s="3" t="s">
        <v>30152</v>
      </c>
      <c r="C3872" s="3" t="str">
        <f t="shared" si="180"/>
        <v>Raflores,Ma.Rowena&amp;Manuel</v>
      </c>
      <c r="D3872" s="3" t="str">
        <f t="shared" si="181"/>
        <v>Raflores</v>
      </c>
      <c r="E3872" t="str">
        <f t="shared" si="182"/>
        <v>a.Rowena&amp;Manuel</v>
      </c>
      <c r="F3872" t="s">
        <v>34510</v>
      </c>
      <c r="G3872" t="s">
        <v>37757</v>
      </c>
      <c r="H3872" t="s">
        <v>30141</v>
      </c>
      <c r="I3872" t="s">
        <v>101</v>
      </c>
      <c r="J3872" t="s">
        <v>30142</v>
      </c>
      <c r="L3872" s="4" t="s">
        <v>88</v>
      </c>
      <c r="M3872" t="s">
        <v>89</v>
      </c>
      <c r="O3872" t="s">
        <v>30143</v>
      </c>
      <c r="R3872">
        <v>1</v>
      </c>
      <c r="S3872" t="s">
        <v>2911</v>
      </c>
      <c r="T3872" s="1">
        <v>40710.790983796294</v>
      </c>
      <c r="V3872" t="s">
        <v>91</v>
      </c>
      <c r="W3872">
        <v>12</v>
      </c>
      <c r="X3872" t="s">
        <v>30144</v>
      </c>
      <c r="Y3872" t="s">
        <v>30143</v>
      </c>
      <c r="AA3872" t="s">
        <v>89</v>
      </c>
      <c r="AB3872" t="s">
        <v>88</v>
      </c>
      <c r="AC3872" t="s">
        <v>30142</v>
      </c>
      <c r="AE3872" t="s">
        <v>113</v>
      </c>
      <c r="AF3872" s="1">
        <v>26086</v>
      </c>
      <c r="AG3872" t="s">
        <v>101</v>
      </c>
      <c r="AH3872" t="s">
        <v>105</v>
      </c>
      <c r="AI3872" t="s">
        <v>95</v>
      </c>
      <c r="AJ3872" t="s">
        <v>107</v>
      </c>
      <c r="AK3872" t="s">
        <v>30145</v>
      </c>
      <c r="AL3872" t="s">
        <v>30146</v>
      </c>
      <c r="AM3872" t="s">
        <v>30147</v>
      </c>
      <c r="AN3872" t="s">
        <v>117</v>
      </c>
      <c r="AP3872" s="1">
        <v>26045</v>
      </c>
      <c r="AR3872" t="s">
        <v>30148</v>
      </c>
      <c r="AS3872" t="s">
        <v>30148</v>
      </c>
      <c r="AU3872" t="s">
        <v>30153</v>
      </c>
      <c r="AW3872" t="s">
        <v>30150</v>
      </c>
      <c r="AY3872" t="s">
        <v>30154</v>
      </c>
    </row>
    <row r="3873" spans="1:51" x14ac:dyDescent="0.25">
      <c r="A3873">
        <v>5597</v>
      </c>
      <c r="B3873" s="3" t="s">
        <v>16241</v>
      </c>
      <c r="C3873" s="3" t="str">
        <f t="shared" si="180"/>
        <v xml:space="preserve">Rafols, Nadine T. </v>
      </c>
      <c r="D3873" s="3" t="str">
        <f t="shared" si="181"/>
        <v>Rafols</v>
      </c>
      <c r="E3873" t="str">
        <f t="shared" si="182"/>
        <v xml:space="preserve">Nadine T. </v>
      </c>
      <c r="F3873" t="s">
        <v>34511</v>
      </c>
      <c r="G3873" t="s">
        <v>37758</v>
      </c>
      <c r="H3873" t="s">
        <v>16242</v>
      </c>
      <c r="I3873" t="s">
        <v>6683</v>
      </c>
      <c r="J3873">
        <v>9178472466</v>
      </c>
      <c r="K3873" t="s">
        <v>16243</v>
      </c>
      <c r="M3873" t="s">
        <v>16244</v>
      </c>
      <c r="N3873" t="s">
        <v>2241</v>
      </c>
      <c r="O3873" t="s">
        <v>16245</v>
      </c>
      <c r="R3873">
        <v>1</v>
      </c>
      <c r="S3873" s="1">
        <v>42659.564074074071</v>
      </c>
      <c r="T3873" s="1">
        <v>42748.474560185183</v>
      </c>
      <c r="U3873" t="s">
        <v>91</v>
      </c>
      <c r="V3873" t="s">
        <v>91</v>
      </c>
      <c r="W3873">
        <v>12</v>
      </c>
      <c r="X3873" t="s">
        <v>16246</v>
      </c>
      <c r="AE3873" t="s">
        <v>113</v>
      </c>
      <c r="AF3873" s="1">
        <v>33156</v>
      </c>
      <c r="AG3873" t="s">
        <v>818</v>
      </c>
      <c r="AH3873" t="s">
        <v>496</v>
      </c>
      <c r="AI3873" t="s">
        <v>95</v>
      </c>
      <c r="AJ3873" t="s">
        <v>107</v>
      </c>
      <c r="AK3873">
        <v>2</v>
      </c>
      <c r="AL3873" t="s">
        <v>16098</v>
      </c>
      <c r="AM3873" t="s">
        <v>16247</v>
      </c>
      <c r="AN3873" t="s">
        <v>117</v>
      </c>
      <c r="AO3873" t="s">
        <v>1392</v>
      </c>
      <c r="AP3873" s="1">
        <v>40249</v>
      </c>
      <c r="AQ3873" t="s">
        <v>16248</v>
      </c>
      <c r="AS3873">
        <v>9177086996</v>
      </c>
      <c r="AT3873" t="s">
        <v>16249</v>
      </c>
      <c r="AU3873" t="s">
        <v>16250</v>
      </c>
      <c r="AY3873" t="s">
        <v>97</v>
      </c>
    </row>
    <row r="3874" spans="1:51" x14ac:dyDescent="0.25">
      <c r="A3874">
        <v>2410</v>
      </c>
      <c r="B3874" s="3" t="s">
        <v>26754</v>
      </c>
      <c r="C3874" s="3" t="str">
        <f t="shared" si="180"/>
        <v>RAGAY, JAY</v>
      </c>
      <c r="D3874" s="3" t="str">
        <f t="shared" si="181"/>
        <v>RAGAY</v>
      </c>
      <c r="E3874" t="str">
        <f t="shared" si="182"/>
        <v>JAY</v>
      </c>
      <c r="F3874" t="s">
        <v>34512</v>
      </c>
      <c r="G3874" t="s">
        <v>36458</v>
      </c>
      <c r="H3874" t="s">
        <v>26755</v>
      </c>
      <c r="I3874" t="s">
        <v>10221</v>
      </c>
      <c r="J3874" t="s">
        <v>26756</v>
      </c>
      <c r="L3874" s="4" t="s">
        <v>134</v>
      </c>
      <c r="M3874" t="s">
        <v>2001</v>
      </c>
      <c r="N3874" t="s">
        <v>1963</v>
      </c>
      <c r="O3874" t="s">
        <v>26757</v>
      </c>
      <c r="R3874">
        <v>1</v>
      </c>
      <c r="S3874" t="s">
        <v>2911</v>
      </c>
      <c r="T3874" s="1">
        <v>40890.415509259263</v>
      </c>
      <c r="V3874" t="s">
        <v>91</v>
      </c>
      <c r="W3874">
        <v>12</v>
      </c>
      <c r="X3874" t="s">
        <v>26758</v>
      </c>
      <c r="Y3874" t="s">
        <v>26757</v>
      </c>
      <c r="Z3874" t="s">
        <v>1963</v>
      </c>
      <c r="AA3874" t="s">
        <v>2001</v>
      </c>
      <c r="AB3874" t="s">
        <v>100</v>
      </c>
      <c r="AC3874" t="s">
        <v>26759</v>
      </c>
      <c r="AE3874" t="s">
        <v>113</v>
      </c>
      <c r="AF3874" s="1">
        <v>26239</v>
      </c>
      <c r="AG3874" t="s">
        <v>8713</v>
      </c>
      <c r="AH3874" t="s">
        <v>105</v>
      </c>
      <c r="AI3874" t="s">
        <v>106</v>
      </c>
      <c r="AJ3874" t="s">
        <v>107</v>
      </c>
      <c r="AL3874" t="s">
        <v>26760</v>
      </c>
      <c r="AM3874" t="s">
        <v>9805</v>
      </c>
      <c r="AN3874" t="s">
        <v>117</v>
      </c>
      <c r="AP3874" t="s">
        <v>2911</v>
      </c>
      <c r="AY3874" t="s">
        <v>26761</v>
      </c>
    </row>
    <row r="3875" spans="1:51" x14ac:dyDescent="0.25">
      <c r="A3875">
        <v>5615</v>
      </c>
      <c r="B3875" s="3" t="s">
        <v>15905</v>
      </c>
      <c r="C3875" s="3" t="str">
        <f t="shared" si="180"/>
        <v xml:space="preserve">Ragrag, Mary Grace </v>
      </c>
      <c r="D3875" s="3" t="str">
        <f t="shared" si="181"/>
        <v>Ragrag</v>
      </c>
      <c r="E3875" t="str">
        <f t="shared" si="182"/>
        <v xml:space="preserve">Mary Grace </v>
      </c>
      <c r="F3875" t="s">
        <v>34513</v>
      </c>
      <c r="G3875" t="s">
        <v>36459</v>
      </c>
      <c r="H3875" t="s">
        <v>86</v>
      </c>
      <c r="J3875">
        <v>9167249936</v>
      </c>
      <c r="R3875">
        <v>1</v>
      </c>
      <c r="S3875" s="1">
        <v>42660.705092592594</v>
      </c>
      <c r="T3875" s="1">
        <v>42688.491597222222</v>
      </c>
      <c r="U3875" t="s">
        <v>91</v>
      </c>
      <c r="V3875" t="s">
        <v>91</v>
      </c>
      <c r="W3875">
        <v>12</v>
      </c>
      <c r="AC3875">
        <v>714199</v>
      </c>
      <c r="AE3875" t="s">
        <v>93</v>
      </c>
      <c r="AF3875" s="1">
        <v>22352</v>
      </c>
      <c r="AI3875" t="s">
        <v>95</v>
      </c>
      <c r="AJ3875" t="s">
        <v>96</v>
      </c>
      <c r="AN3875" t="s">
        <v>93</v>
      </c>
      <c r="AO3875" t="s">
        <v>93</v>
      </c>
      <c r="AP3875" s="1">
        <v>40189</v>
      </c>
      <c r="AY3875" t="s">
        <v>97</v>
      </c>
    </row>
    <row r="3876" spans="1:51" x14ac:dyDescent="0.25">
      <c r="A3876">
        <v>5309</v>
      </c>
      <c r="B3876" s="3" t="s">
        <v>16399</v>
      </c>
      <c r="C3876" s="3" t="str">
        <f t="shared" si="180"/>
        <v xml:space="preserve">Raines, Joan B. </v>
      </c>
      <c r="D3876" s="3" t="str">
        <f t="shared" si="181"/>
        <v>Raines</v>
      </c>
      <c r="E3876" t="str">
        <f t="shared" si="182"/>
        <v xml:space="preserve">Joan B. </v>
      </c>
      <c r="F3876" t="s">
        <v>34514</v>
      </c>
      <c r="G3876" t="s">
        <v>37502</v>
      </c>
      <c r="H3876" t="s">
        <v>16400</v>
      </c>
      <c r="K3876" t="s">
        <v>16401</v>
      </c>
      <c r="L3876" s="4" t="s">
        <v>16402</v>
      </c>
      <c r="M3876" t="s">
        <v>16403</v>
      </c>
      <c r="N3876" t="s">
        <v>16404</v>
      </c>
      <c r="O3876" t="s">
        <v>16405</v>
      </c>
      <c r="R3876">
        <v>1</v>
      </c>
      <c r="S3876" s="1">
        <v>42230.704108796293</v>
      </c>
      <c r="T3876" s="1">
        <v>42279.615983796299</v>
      </c>
      <c r="U3876" t="s">
        <v>91</v>
      </c>
      <c r="V3876" t="s">
        <v>91</v>
      </c>
      <c r="W3876">
        <v>12</v>
      </c>
      <c r="X3876" t="s">
        <v>16406</v>
      </c>
      <c r="Y3876" t="s">
        <v>16405</v>
      </c>
      <c r="Z3876" t="s">
        <v>16404</v>
      </c>
      <c r="AA3876" t="s">
        <v>16403</v>
      </c>
      <c r="AB3876" t="s">
        <v>16402</v>
      </c>
      <c r="AE3876" t="s">
        <v>93</v>
      </c>
      <c r="AF3876" s="1">
        <v>30120</v>
      </c>
      <c r="AI3876" t="s">
        <v>95</v>
      </c>
      <c r="AJ3876" t="s">
        <v>107</v>
      </c>
      <c r="AL3876" t="s">
        <v>16407</v>
      </c>
      <c r="AM3876" t="s">
        <v>16408</v>
      </c>
      <c r="AN3876" t="s">
        <v>93</v>
      </c>
      <c r="AO3876" t="s">
        <v>93</v>
      </c>
      <c r="AP3876" s="1">
        <v>40189</v>
      </c>
      <c r="AU3876" t="s">
        <v>16409</v>
      </c>
      <c r="AV3876" t="s">
        <v>16410</v>
      </c>
      <c r="AY3876" t="s">
        <v>97</v>
      </c>
    </row>
    <row r="3877" spans="1:51" x14ac:dyDescent="0.25">
      <c r="A3877">
        <v>1267</v>
      </c>
      <c r="B3877" s="3" t="s">
        <v>18575</v>
      </c>
      <c r="C3877" s="3" t="str">
        <f t="shared" si="180"/>
        <v>Raki-in, Hadji M.</v>
      </c>
      <c r="D3877" s="3" t="str">
        <f t="shared" si="181"/>
        <v>Raki-in</v>
      </c>
      <c r="E3877" t="str">
        <f t="shared" si="182"/>
        <v>Hadji M.</v>
      </c>
      <c r="F3877" t="s">
        <v>34515</v>
      </c>
      <c r="G3877" t="s">
        <v>37759</v>
      </c>
      <c r="H3877" t="s">
        <v>18576</v>
      </c>
      <c r="I3877" t="s">
        <v>9963</v>
      </c>
      <c r="J3877" t="s">
        <v>18577</v>
      </c>
      <c r="L3877" s="4" t="s">
        <v>88</v>
      </c>
      <c r="M3877" t="s">
        <v>89</v>
      </c>
      <c r="N3877" t="s">
        <v>139</v>
      </c>
      <c r="O3877" t="s">
        <v>18578</v>
      </c>
      <c r="R3877">
        <v>1</v>
      </c>
      <c r="S3877" t="s">
        <v>2911</v>
      </c>
      <c r="T3877" s="1">
        <v>40710.688599537039</v>
      </c>
      <c r="V3877" t="s">
        <v>91</v>
      </c>
      <c r="W3877">
        <v>12</v>
      </c>
      <c r="X3877" t="s">
        <v>18579</v>
      </c>
      <c r="Y3877" t="s">
        <v>18580</v>
      </c>
      <c r="AA3877" t="s">
        <v>9963</v>
      </c>
      <c r="AB3877" t="s">
        <v>88</v>
      </c>
      <c r="AC3877" t="s">
        <v>18577</v>
      </c>
      <c r="AE3877" t="s">
        <v>1138</v>
      </c>
      <c r="AF3877" s="1">
        <v>14748</v>
      </c>
      <c r="AG3877" t="s">
        <v>18581</v>
      </c>
      <c r="AH3877" t="s">
        <v>105</v>
      </c>
      <c r="AI3877" t="s">
        <v>106</v>
      </c>
      <c r="AJ3877" t="s">
        <v>107</v>
      </c>
      <c r="AL3877" t="s">
        <v>18582</v>
      </c>
      <c r="AM3877" t="s">
        <v>18583</v>
      </c>
      <c r="AN3877" t="s">
        <v>1916</v>
      </c>
      <c r="AP3877" s="1">
        <v>16704</v>
      </c>
      <c r="AY3877" t="s">
        <v>18584</v>
      </c>
    </row>
    <row r="3878" spans="1:51" x14ac:dyDescent="0.25">
      <c r="A3878">
        <v>4041</v>
      </c>
      <c r="B3878" s="3" t="s">
        <v>2599</v>
      </c>
      <c r="C3878" s="3" t="e">
        <f t="shared" si="180"/>
        <v>#VALUE!</v>
      </c>
      <c r="D3878" s="3" t="str">
        <f t="shared" si="181"/>
        <v>Ramalla</v>
      </c>
      <c r="E3878" t="e">
        <f t="shared" si="182"/>
        <v>#VALUE!</v>
      </c>
      <c r="F3878" t="s">
        <v>34516</v>
      </c>
      <c r="G3878" t="s">
        <v>37468</v>
      </c>
      <c r="H3878" t="s">
        <v>97</v>
      </c>
      <c r="I3878" t="s">
        <v>97</v>
      </c>
      <c r="J3878" t="s">
        <v>97</v>
      </c>
      <c r="K3878" t="s">
        <v>97</v>
      </c>
      <c r="L3878" s="4" t="s">
        <v>97</v>
      </c>
      <c r="M3878" t="s">
        <v>97</v>
      </c>
      <c r="N3878" t="s">
        <v>97</v>
      </c>
      <c r="O3878" t="s">
        <v>97</v>
      </c>
      <c r="P3878" t="s">
        <v>97</v>
      </c>
      <c r="Q3878" t="s">
        <v>97</v>
      </c>
      <c r="R3878">
        <v>1</v>
      </c>
      <c r="S3878" t="s">
        <v>97</v>
      </c>
      <c r="T3878" t="s">
        <v>97</v>
      </c>
      <c r="U3878" t="s">
        <v>97</v>
      </c>
      <c r="V3878" t="s">
        <v>97</v>
      </c>
      <c r="W3878">
        <v>12</v>
      </c>
      <c r="X3878" t="s">
        <v>97</v>
      </c>
      <c r="Y3878" t="s">
        <v>97</v>
      </c>
      <c r="Z3878" t="s">
        <v>97</v>
      </c>
      <c r="AA3878" t="s">
        <v>97</v>
      </c>
      <c r="AB3878" t="s">
        <v>97</v>
      </c>
      <c r="AC3878" t="s">
        <v>97</v>
      </c>
      <c r="AD3878" t="s">
        <v>97</v>
      </c>
      <c r="AE3878" t="s">
        <v>97</v>
      </c>
      <c r="AF3878" t="s">
        <v>97</v>
      </c>
      <c r="AG3878" t="s">
        <v>97</v>
      </c>
      <c r="AH3878" t="s">
        <v>97</v>
      </c>
      <c r="AI3878" t="s">
        <v>97</v>
      </c>
      <c r="AJ3878" t="s">
        <v>97</v>
      </c>
      <c r="AK3878" t="s">
        <v>97</v>
      </c>
      <c r="AL3878" t="s">
        <v>97</v>
      </c>
      <c r="AM3878" t="s">
        <v>97</v>
      </c>
      <c r="AN3878" t="s">
        <v>97</v>
      </c>
      <c r="AO3878" t="s">
        <v>97</v>
      </c>
      <c r="AP3878" t="s">
        <v>97</v>
      </c>
      <c r="AQ3878" t="s">
        <v>97</v>
      </c>
      <c r="AR3878" t="s">
        <v>97</v>
      </c>
      <c r="AS3878" t="s">
        <v>97</v>
      </c>
      <c r="AT3878" t="s">
        <v>97</v>
      </c>
      <c r="AU3878" t="s">
        <v>97</v>
      </c>
      <c r="AV3878" t="s">
        <v>97</v>
      </c>
      <c r="AW3878" t="s">
        <v>97</v>
      </c>
      <c r="AX3878" t="s">
        <v>97</v>
      </c>
      <c r="AY3878" t="s">
        <v>2600</v>
      </c>
    </row>
    <row r="3879" spans="1:51" x14ac:dyDescent="0.25">
      <c r="A3879">
        <v>5137</v>
      </c>
      <c r="B3879" s="3" t="s">
        <v>17687</v>
      </c>
      <c r="C3879" s="3" t="str">
        <f t="shared" si="180"/>
        <v xml:space="preserve">Ramayan, Jeffrey </v>
      </c>
      <c r="D3879" s="3" t="str">
        <f t="shared" si="181"/>
        <v>Ramayan</v>
      </c>
      <c r="E3879" t="str">
        <f t="shared" si="182"/>
        <v xml:space="preserve">Jeffrey </v>
      </c>
      <c r="F3879" t="s">
        <v>34517</v>
      </c>
      <c r="G3879" t="s">
        <v>36460</v>
      </c>
      <c r="H3879" t="s">
        <v>17688</v>
      </c>
      <c r="J3879">
        <v>9058897426</v>
      </c>
      <c r="M3879" t="s">
        <v>89</v>
      </c>
      <c r="N3879" t="s">
        <v>465</v>
      </c>
      <c r="O3879" t="s">
        <v>1268</v>
      </c>
      <c r="R3879">
        <v>1</v>
      </c>
      <c r="S3879" s="1">
        <v>42063.384467592594</v>
      </c>
      <c r="T3879" s="1">
        <v>42217.619351851848</v>
      </c>
      <c r="U3879" t="s">
        <v>91</v>
      </c>
      <c r="V3879" t="s">
        <v>91</v>
      </c>
      <c r="W3879">
        <v>12</v>
      </c>
      <c r="X3879" t="s">
        <v>17689</v>
      </c>
      <c r="Y3879" t="s">
        <v>1268</v>
      </c>
      <c r="Z3879" t="s">
        <v>465</v>
      </c>
      <c r="AA3879" t="s">
        <v>89</v>
      </c>
      <c r="AE3879" t="s">
        <v>93</v>
      </c>
      <c r="AF3879" s="1">
        <v>32799</v>
      </c>
      <c r="AH3879" t="s">
        <v>94</v>
      </c>
      <c r="AI3879" t="s">
        <v>106</v>
      </c>
      <c r="AJ3879" t="s">
        <v>107</v>
      </c>
      <c r="AL3879" t="s">
        <v>17690</v>
      </c>
      <c r="AN3879" t="s">
        <v>93</v>
      </c>
      <c r="AO3879" t="s">
        <v>93</v>
      </c>
      <c r="AP3879" s="1">
        <v>33389</v>
      </c>
      <c r="AS3879">
        <v>9353675522</v>
      </c>
      <c r="AY3879" t="s">
        <v>97</v>
      </c>
    </row>
    <row r="3880" spans="1:51" x14ac:dyDescent="0.25">
      <c r="A3880">
        <v>5509</v>
      </c>
      <c r="B3880" s="3" t="s">
        <v>16546</v>
      </c>
      <c r="C3880" s="3" t="str">
        <f t="shared" si="180"/>
        <v xml:space="preserve">Ramento, Jenny Lou D. </v>
      </c>
      <c r="D3880" s="3" t="str">
        <f t="shared" si="181"/>
        <v>Ramento</v>
      </c>
      <c r="E3880" t="str">
        <f t="shared" si="182"/>
        <v xml:space="preserve">Jenny Lou D. </v>
      </c>
      <c r="F3880" t="s">
        <v>34518</v>
      </c>
      <c r="G3880" t="s">
        <v>37760</v>
      </c>
      <c r="R3880">
        <v>1</v>
      </c>
      <c r="S3880" s="1">
        <v>42572.434444444443</v>
      </c>
      <c r="T3880" s="1">
        <v>42572.434444444443</v>
      </c>
      <c r="U3880" t="s">
        <v>91</v>
      </c>
      <c r="W3880">
        <v>12</v>
      </c>
      <c r="AE3880" t="s">
        <v>93</v>
      </c>
      <c r="AF3880" s="1">
        <v>40188</v>
      </c>
      <c r="AI3880" t="s">
        <v>93</v>
      </c>
      <c r="AJ3880" t="s">
        <v>93</v>
      </c>
      <c r="AN3880" t="s">
        <v>93</v>
      </c>
      <c r="AO3880" t="s">
        <v>93</v>
      </c>
      <c r="AP3880" s="1">
        <v>40189</v>
      </c>
      <c r="AY3880" t="s">
        <v>97</v>
      </c>
    </row>
    <row r="3881" spans="1:51" x14ac:dyDescent="0.25">
      <c r="A3881">
        <v>3661</v>
      </c>
      <c r="B3881" s="1" t="s">
        <v>159</v>
      </c>
      <c r="C3881" s="3" t="str">
        <f t="shared" si="180"/>
        <v xml:space="preserve">Ramirez, Noel </v>
      </c>
      <c r="D3881" s="3" t="str">
        <f t="shared" si="181"/>
        <v>Ramirez</v>
      </c>
      <c r="E3881" t="str">
        <f t="shared" si="182"/>
        <v xml:space="preserve">Noel </v>
      </c>
      <c r="F3881" t="s">
        <v>34519</v>
      </c>
      <c r="G3881" t="s">
        <v>35421</v>
      </c>
      <c r="H3881" t="s">
        <v>86</v>
      </c>
      <c r="J3881">
        <v>9351455033</v>
      </c>
      <c r="K3881" t="s">
        <v>160</v>
      </c>
      <c r="L3881" s="4" t="s">
        <v>88</v>
      </c>
      <c r="M3881" t="s">
        <v>89</v>
      </c>
      <c r="N3881" t="s">
        <v>161</v>
      </c>
      <c r="O3881" t="s">
        <v>162</v>
      </c>
      <c r="R3881">
        <v>1</v>
      </c>
      <c r="S3881" s="1">
        <v>41010.700706018521</v>
      </c>
      <c r="T3881" s="1">
        <v>41212.485671296294</v>
      </c>
      <c r="U3881" t="s">
        <v>91</v>
      </c>
      <c r="V3881" t="s">
        <v>91</v>
      </c>
      <c r="W3881">
        <v>12</v>
      </c>
      <c r="Y3881" t="s">
        <v>162</v>
      </c>
      <c r="Z3881" t="s">
        <v>161</v>
      </c>
      <c r="AA3881" t="s">
        <v>89</v>
      </c>
      <c r="AB3881" t="s">
        <v>88</v>
      </c>
      <c r="AE3881" t="s">
        <v>93</v>
      </c>
      <c r="AF3881" s="1">
        <v>31350</v>
      </c>
      <c r="AG3881" t="s">
        <v>89</v>
      </c>
      <c r="AH3881" t="s">
        <v>94</v>
      </c>
      <c r="AI3881" t="s">
        <v>106</v>
      </c>
      <c r="AJ3881" t="s">
        <v>96</v>
      </c>
      <c r="AN3881" t="s">
        <v>93</v>
      </c>
      <c r="AO3881" t="s">
        <v>93</v>
      </c>
      <c r="AP3881" s="1">
        <v>40189</v>
      </c>
      <c r="AX3881" t="s">
        <v>86</v>
      </c>
      <c r="AY3881" t="s">
        <v>97</v>
      </c>
    </row>
    <row r="3882" spans="1:51" x14ac:dyDescent="0.25">
      <c r="A3882">
        <v>3909</v>
      </c>
      <c r="B3882" s="3" t="s">
        <v>945</v>
      </c>
      <c r="C3882" s="3" t="str">
        <f t="shared" si="180"/>
        <v xml:space="preserve">Ramirez, Noel </v>
      </c>
      <c r="D3882" s="3" t="str">
        <f t="shared" si="181"/>
        <v>Ramirez</v>
      </c>
      <c r="E3882" t="str">
        <f t="shared" si="182"/>
        <v xml:space="preserve">Noel </v>
      </c>
      <c r="F3882" t="s">
        <v>34519</v>
      </c>
      <c r="G3882" t="s">
        <v>35421</v>
      </c>
      <c r="H3882" t="s">
        <v>86</v>
      </c>
      <c r="J3882">
        <v>9351455033</v>
      </c>
      <c r="K3882" t="s">
        <v>160</v>
      </c>
      <c r="L3882" s="4" t="s">
        <v>88</v>
      </c>
      <c r="M3882" t="s">
        <v>89</v>
      </c>
      <c r="N3882" t="s">
        <v>161</v>
      </c>
      <c r="O3882" t="s">
        <v>162</v>
      </c>
      <c r="R3882">
        <v>1</v>
      </c>
      <c r="S3882" s="1">
        <v>41194.718530092592</v>
      </c>
      <c r="T3882" s="1">
        <v>41212.485601851855</v>
      </c>
      <c r="U3882" t="s">
        <v>91</v>
      </c>
      <c r="V3882" t="s">
        <v>91</v>
      </c>
      <c r="W3882">
        <v>12</v>
      </c>
      <c r="Y3882" t="s">
        <v>162</v>
      </c>
      <c r="Z3882" t="s">
        <v>161</v>
      </c>
      <c r="AA3882" t="s">
        <v>89</v>
      </c>
      <c r="AB3882" t="s">
        <v>88</v>
      </c>
      <c r="AE3882" t="s">
        <v>93</v>
      </c>
      <c r="AF3882" s="1">
        <v>31350</v>
      </c>
      <c r="AG3882" t="s">
        <v>946</v>
      </c>
      <c r="AH3882" t="s">
        <v>94</v>
      </c>
      <c r="AI3882" t="s">
        <v>106</v>
      </c>
      <c r="AJ3882" t="s">
        <v>96</v>
      </c>
      <c r="AN3882" t="s">
        <v>93</v>
      </c>
      <c r="AO3882" t="s">
        <v>93</v>
      </c>
      <c r="AP3882" s="1">
        <v>40189</v>
      </c>
      <c r="AX3882" t="s">
        <v>86</v>
      </c>
      <c r="AY3882" t="s">
        <v>97</v>
      </c>
    </row>
    <row r="3883" spans="1:51" x14ac:dyDescent="0.25">
      <c r="A3883">
        <v>399</v>
      </c>
      <c r="B3883" s="3" t="s">
        <v>11070</v>
      </c>
      <c r="C3883" s="3" t="str">
        <f t="shared" si="180"/>
        <v>Ramirez, Carmencita Lorna</v>
      </c>
      <c r="D3883" s="3" t="str">
        <f t="shared" si="181"/>
        <v>Ramirez</v>
      </c>
      <c r="E3883" t="str">
        <f t="shared" si="182"/>
        <v>Carmencita Lorna</v>
      </c>
      <c r="F3883" t="s">
        <v>34519</v>
      </c>
      <c r="G3883" t="s">
        <v>36461</v>
      </c>
      <c r="H3883" t="s">
        <v>86</v>
      </c>
      <c r="J3883" t="s">
        <v>11071</v>
      </c>
      <c r="L3883" s="4" t="s">
        <v>8255</v>
      </c>
      <c r="M3883" t="s">
        <v>11072</v>
      </c>
      <c r="O3883" t="s">
        <v>11073</v>
      </c>
      <c r="R3883">
        <v>1</v>
      </c>
      <c r="S3883" t="s">
        <v>2911</v>
      </c>
      <c r="T3883" s="1">
        <v>40710.633657407408</v>
      </c>
      <c r="V3883" t="s">
        <v>91</v>
      </c>
      <c r="W3883">
        <v>12</v>
      </c>
      <c r="X3883" t="s">
        <v>11074</v>
      </c>
      <c r="Y3883" t="s">
        <v>11073</v>
      </c>
      <c r="AA3883" t="s">
        <v>11072</v>
      </c>
      <c r="AB3883" t="s">
        <v>8255</v>
      </c>
      <c r="AC3883" t="s">
        <v>11071</v>
      </c>
      <c r="AE3883" t="s">
        <v>213</v>
      </c>
      <c r="AF3883" s="1">
        <v>21454</v>
      </c>
      <c r="AG3883" t="s">
        <v>9180</v>
      </c>
      <c r="AH3883" t="s">
        <v>105</v>
      </c>
      <c r="AI3883" t="s">
        <v>95</v>
      </c>
      <c r="AJ3883" t="s">
        <v>96</v>
      </c>
      <c r="AL3883" t="s">
        <v>11075</v>
      </c>
      <c r="AN3883" t="s">
        <v>145</v>
      </c>
      <c r="AP3883" t="s">
        <v>2911</v>
      </c>
      <c r="AW3883" t="s">
        <v>11076</v>
      </c>
      <c r="AY3883" t="s">
        <v>11077</v>
      </c>
    </row>
    <row r="3884" spans="1:51" x14ac:dyDescent="0.25">
      <c r="A3884">
        <v>3880</v>
      </c>
      <c r="B3884" s="3" t="s">
        <v>889</v>
      </c>
      <c r="C3884" s="3" t="str">
        <f t="shared" si="180"/>
        <v xml:space="preserve">Ramos, Fernando  </v>
      </c>
      <c r="D3884" s="3" t="str">
        <f t="shared" si="181"/>
        <v>Ramos</v>
      </c>
      <c r="E3884" t="str">
        <f t="shared" si="182"/>
        <v xml:space="preserve">Fernando  </v>
      </c>
      <c r="F3884" t="s">
        <v>34520</v>
      </c>
      <c r="G3884" t="s">
        <v>36462</v>
      </c>
      <c r="H3884" t="s">
        <v>890</v>
      </c>
      <c r="I3884" t="s">
        <v>891</v>
      </c>
      <c r="J3884">
        <v>9053857737</v>
      </c>
      <c r="K3884" t="s">
        <v>892</v>
      </c>
      <c r="L3884" s="4" t="s">
        <v>212</v>
      </c>
      <c r="M3884" t="s">
        <v>89</v>
      </c>
      <c r="N3884" t="s">
        <v>644</v>
      </c>
      <c r="O3884" t="s">
        <v>893</v>
      </c>
      <c r="R3884">
        <v>1</v>
      </c>
      <c r="S3884" s="1">
        <v>41159.6015625</v>
      </c>
      <c r="T3884" s="1">
        <v>41159.6015625</v>
      </c>
      <c r="U3884" t="s">
        <v>91</v>
      </c>
      <c r="W3884">
        <v>12</v>
      </c>
      <c r="Y3884" t="s">
        <v>893</v>
      </c>
      <c r="Z3884" t="s">
        <v>644</v>
      </c>
      <c r="AA3884" t="s">
        <v>89</v>
      </c>
      <c r="AB3884" t="s">
        <v>212</v>
      </c>
      <c r="AE3884" t="s">
        <v>93</v>
      </c>
      <c r="AF3884" s="1">
        <v>26242</v>
      </c>
      <c r="AG3884" t="s">
        <v>89</v>
      </c>
      <c r="AH3884" t="s">
        <v>94</v>
      </c>
      <c r="AI3884" t="s">
        <v>106</v>
      </c>
      <c r="AJ3884" t="s">
        <v>107</v>
      </c>
      <c r="AK3884" t="s">
        <v>894</v>
      </c>
      <c r="AN3884" t="s">
        <v>145</v>
      </c>
      <c r="AO3884" t="s">
        <v>146</v>
      </c>
      <c r="AP3884" s="1">
        <v>28715</v>
      </c>
      <c r="AT3884" t="s">
        <v>895</v>
      </c>
      <c r="AW3884" t="s">
        <v>896</v>
      </c>
      <c r="AX3884" t="s">
        <v>313</v>
      </c>
      <c r="AY3884" t="s">
        <v>97</v>
      </c>
    </row>
    <row r="3885" spans="1:51" x14ac:dyDescent="0.25">
      <c r="A3885">
        <v>4202</v>
      </c>
      <c r="B3885" s="3" t="s">
        <v>3609</v>
      </c>
      <c r="C3885" s="3" t="str">
        <f t="shared" si="180"/>
        <v>Ramos, Francisco</v>
      </c>
      <c r="D3885" s="3" t="str">
        <f t="shared" si="181"/>
        <v>Ramos</v>
      </c>
      <c r="E3885" t="str">
        <f t="shared" si="182"/>
        <v>Francisco</v>
      </c>
      <c r="F3885" t="s">
        <v>34520</v>
      </c>
      <c r="G3885" t="s">
        <v>35187</v>
      </c>
      <c r="H3885" t="s">
        <v>3610</v>
      </c>
      <c r="J3885">
        <v>9176207220</v>
      </c>
      <c r="K3885" t="s">
        <v>3611</v>
      </c>
      <c r="L3885" s="4" t="s">
        <v>88</v>
      </c>
      <c r="M3885" t="s">
        <v>89</v>
      </c>
      <c r="N3885" t="s">
        <v>589</v>
      </c>
      <c r="O3885" t="s">
        <v>3612</v>
      </c>
      <c r="R3885">
        <v>1</v>
      </c>
      <c r="S3885" t="s">
        <v>2911</v>
      </c>
      <c r="T3885" s="1">
        <v>41338.696909722225</v>
      </c>
      <c r="V3885" t="s">
        <v>91</v>
      </c>
      <c r="W3885">
        <v>12</v>
      </c>
      <c r="Y3885" t="s">
        <v>3612</v>
      </c>
      <c r="Z3885" t="s">
        <v>589</v>
      </c>
      <c r="AA3885" t="s">
        <v>89</v>
      </c>
      <c r="AB3885" t="s">
        <v>88</v>
      </c>
      <c r="AF3885" t="s">
        <v>2911</v>
      </c>
      <c r="AH3885" t="s">
        <v>94</v>
      </c>
      <c r="AI3885" t="s">
        <v>106</v>
      </c>
      <c r="AJ3885" t="s">
        <v>107</v>
      </c>
      <c r="AP3885" t="s">
        <v>2911</v>
      </c>
      <c r="AS3885">
        <v>9176292533</v>
      </c>
      <c r="AX3885" t="s">
        <v>3613</v>
      </c>
      <c r="AY3885" t="s">
        <v>3614</v>
      </c>
    </row>
    <row r="3886" spans="1:51" x14ac:dyDescent="0.25">
      <c r="A3886">
        <v>401</v>
      </c>
      <c r="B3886" s="3" t="s">
        <v>11089</v>
      </c>
      <c r="C3886" s="3" t="str">
        <f t="shared" si="180"/>
        <v>Ramos, Gloria</v>
      </c>
      <c r="D3886" s="3" t="str">
        <f t="shared" si="181"/>
        <v>Ramos</v>
      </c>
      <c r="E3886" t="str">
        <f t="shared" si="182"/>
        <v>Gloria</v>
      </c>
      <c r="F3886" t="s">
        <v>34520</v>
      </c>
      <c r="G3886" t="s">
        <v>35566</v>
      </c>
      <c r="H3886" t="s">
        <v>11090</v>
      </c>
      <c r="I3886" t="s">
        <v>276</v>
      </c>
      <c r="J3886" t="s">
        <v>11091</v>
      </c>
      <c r="M3886" t="s">
        <v>9853</v>
      </c>
      <c r="N3886" t="s">
        <v>11092</v>
      </c>
      <c r="O3886" t="s">
        <v>11093</v>
      </c>
      <c r="R3886">
        <v>1</v>
      </c>
      <c r="S3886" t="s">
        <v>2911</v>
      </c>
      <c r="T3886" s="1">
        <v>40710.718738425923</v>
      </c>
      <c r="V3886" t="s">
        <v>91</v>
      </c>
      <c r="W3886">
        <v>12</v>
      </c>
      <c r="X3886" t="s">
        <v>11094</v>
      </c>
      <c r="Y3886" t="s">
        <v>11093</v>
      </c>
      <c r="Z3886" t="s">
        <v>11092</v>
      </c>
      <c r="AA3886" t="s">
        <v>9853</v>
      </c>
      <c r="AC3886" t="s">
        <v>11091</v>
      </c>
      <c r="AF3886" s="1">
        <v>19217</v>
      </c>
      <c r="AG3886" t="s">
        <v>276</v>
      </c>
      <c r="AH3886" t="s">
        <v>11095</v>
      </c>
      <c r="AI3886" t="s">
        <v>95</v>
      </c>
      <c r="AJ3886" t="s">
        <v>107</v>
      </c>
      <c r="AK3886" t="s">
        <v>11096</v>
      </c>
      <c r="AN3886" t="s">
        <v>239</v>
      </c>
      <c r="AP3886" s="1">
        <v>20480</v>
      </c>
      <c r="AV3886" t="s">
        <v>11097</v>
      </c>
      <c r="AW3886" t="s">
        <v>11098</v>
      </c>
      <c r="AX3886" t="s">
        <v>11099</v>
      </c>
      <c r="AY3886" t="s">
        <v>11100</v>
      </c>
    </row>
    <row r="3887" spans="1:51" x14ac:dyDescent="0.25">
      <c r="A3887">
        <v>513</v>
      </c>
      <c r="B3887" s="3" t="s">
        <v>11808</v>
      </c>
      <c r="C3887" s="3" t="e">
        <f t="shared" si="180"/>
        <v>#VALUE!</v>
      </c>
      <c r="D3887" s="3" t="str">
        <f t="shared" si="181"/>
        <v>Ramos</v>
      </c>
      <c r="E3887" t="e">
        <f t="shared" si="182"/>
        <v>#VALUE!</v>
      </c>
      <c r="F3887" t="s">
        <v>34520</v>
      </c>
      <c r="G3887" t="s">
        <v>37469</v>
      </c>
      <c r="H3887" t="s">
        <v>11809</v>
      </c>
      <c r="L3887" s="4" t="s">
        <v>100</v>
      </c>
      <c r="M3887" t="s">
        <v>101</v>
      </c>
      <c r="N3887" t="s">
        <v>5036</v>
      </c>
      <c r="O3887" t="s">
        <v>11810</v>
      </c>
      <c r="R3887">
        <v>1</v>
      </c>
      <c r="S3887" t="s">
        <v>2911</v>
      </c>
      <c r="T3887" s="1">
        <v>40814.380706018521</v>
      </c>
      <c r="V3887" t="s">
        <v>91</v>
      </c>
      <c r="W3887">
        <v>12</v>
      </c>
      <c r="X3887" t="s">
        <v>11811</v>
      </c>
      <c r="AF3887" t="s">
        <v>2911</v>
      </c>
      <c r="AH3887" t="s">
        <v>105</v>
      </c>
      <c r="AI3887" t="s">
        <v>106</v>
      </c>
      <c r="AJ3887" t="s">
        <v>107</v>
      </c>
      <c r="AP3887" t="s">
        <v>2911</v>
      </c>
      <c r="AY3887" t="s">
        <v>11812</v>
      </c>
    </row>
    <row r="3888" spans="1:51" x14ac:dyDescent="0.25">
      <c r="A3888">
        <v>5598</v>
      </c>
      <c r="B3888" s="3" t="s">
        <v>16251</v>
      </c>
      <c r="C3888" s="3" t="str">
        <f t="shared" si="180"/>
        <v xml:space="preserve">Ramos, Ramon P. Jr. </v>
      </c>
      <c r="D3888" s="3" t="str">
        <f t="shared" si="181"/>
        <v>Ramos</v>
      </c>
      <c r="E3888" t="str">
        <f t="shared" si="182"/>
        <v xml:space="preserve">Ramon P. Jr. </v>
      </c>
      <c r="F3888" t="s">
        <v>34520</v>
      </c>
      <c r="G3888" t="s">
        <v>37761</v>
      </c>
      <c r="H3888" t="s">
        <v>16252</v>
      </c>
      <c r="J3888">
        <v>9177150520</v>
      </c>
      <c r="K3888" t="s">
        <v>16253</v>
      </c>
      <c r="M3888" t="s">
        <v>946</v>
      </c>
      <c r="N3888" t="s">
        <v>756</v>
      </c>
      <c r="O3888" t="s">
        <v>16254</v>
      </c>
      <c r="R3888">
        <v>1</v>
      </c>
      <c r="S3888" s="1">
        <v>42659.609976851854</v>
      </c>
      <c r="T3888" s="1">
        <v>42718.443206018521</v>
      </c>
      <c r="U3888" t="s">
        <v>91</v>
      </c>
      <c r="V3888" t="s">
        <v>91</v>
      </c>
      <c r="W3888">
        <v>12</v>
      </c>
      <c r="X3888" t="s">
        <v>16255</v>
      </c>
      <c r="Y3888" t="s">
        <v>16254</v>
      </c>
      <c r="Z3888" t="s">
        <v>756</v>
      </c>
      <c r="AA3888" t="s">
        <v>946</v>
      </c>
      <c r="AE3888" t="s">
        <v>93</v>
      </c>
      <c r="AF3888" s="1">
        <v>29315</v>
      </c>
      <c r="AI3888" t="s">
        <v>106</v>
      </c>
      <c r="AJ3888" t="s">
        <v>107</v>
      </c>
      <c r="AL3888" t="s">
        <v>16256</v>
      </c>
      <c r="AM3888" t="s">
        <v>16257</v>
      </c>
      <c r="AN3888" t="s">
        <v>93</v>
      </c>
      <c r="AO3888" t="s">
        <v>93</v>
      </c>
      <c r="AP3888" s="1">
        <v>30666</v>
      </c>
      <c r="AS3888">
        <v>9054158159</v>
      </c>
      <c r="AT3888" t="s">
        <v>16258</v>
      </c>
      <c r="AU3888" t="s">
        <v>16259</v>
      </c>
      <c r="AX3888" t="s">
        <v>16260</v>
      </c>
      <c r="AY3888" t="s">
        <v>97</v>
      </c>
    </row>
    <row r="3889" spans="1:51" x14ac:dyDescent="0.25">
      <c r="A3889">
        <v>1139</v>
      </c>
      <c r="B3889" s="3" t="s">
        <v>17813</v>
      </c>
      <c r="C3889" s="3" t="str">
        <f t="shared" si="180"/>
        <v>Ramos, Rusevere Lyle</v>
      </c>
      <c r="D3889" s="3" t="str">
        <f t="shared" si="181"/>
        <v>Ramos</v>
      </c>
      <c r="E3889" t="str">
        <f t="shared" si="182"/>
        <v>Rusevere Lyle</v>
      </c>
      <c r="F3889" t="s">
        <v>34520</v>
      </c>
      <c r="G3889" t="s">
        <v>36463</v>
      </c>
      <c r="H3889" t="s">
        <v>86</v>
      </c>
      <c r="I3889" t="s">
        <v>86</v>
      </c>
      <c r="J3889">
        <v>9193902816</v>
      </c>
      <c r="L3889" s="4" t="s">
        <v>134</v>
      </c>
      <c r="M3889" t="s">
        <v>101</v>
      </c>
      <c r="N3889" t="s">
        <v>5180</v>
      </c>
      <c r="O3889" t="s">
        <v>17814</v>
      </c>
      <c r="R3889">
        <v>1</v>
      </c>
      <c r="S3889" t="s">
        <v>2911</v>
      </c>
      <c r="T3889" s="1">
        <v>40787.448530092595</v>
      </c>
      <c r="V3889" t="s">
        <v>91</v>
      </c>
      <c r="W3889">
        <v>12</v>
      </c>
      <c r="X3889" t="s">
        <v>17815</v>
      </c>
      <c r="Y3889" t="s">
        <v>17814</v>
      </c>
      <c r="Z3889" t="s">
        <v>5180</v>
      </c>
      <c r="AA3889" t="s">
        <v>101</v>
      </c>
      <c r="AB3889" t="s">
        <v>134</v>
      </c>
      <c r="AC3889">
        <v>722493</v>
      </c>
      <c r="AE3889" t="s">
        <v>113</v>
      </c>
      <c r="AF3889" s="1">
        <v>26492</v>
      </c>
      <c r="AG3889" t="s">
        <v>101</v>
      </c>
      <c r="AH3889" t="s">
        <v>105</v>
      </c>
      <c r="AI3889" t="s">
        <v>95</v>
      </c>
      <c r="AJ3889" t="s">
        <v>96</v>
      </c>
      <c r="AL3889" t="s">
        <v>17816</v>
      </c>
      <c r="AM3889" t="s">
        <v>17817</v>
      </c>
      <c r="AN3889" t="s">
        <v>117</v>
      </c>
      <c r="AP3889" t="s">
        <v>2911</v>
      </c>
      <c r="AY3889" t="s">
        <v>17818</v>
      </c>
    </row>
    <row r="3890" spans="1:51" x14ac:dyDescent="0.25">
      <c r="A3890">
        <v>1374</v>
      </c>
      <c r="B3890" s="3" t="s">
        <v>19382</v>
      </c>
      <c r="C3890" s="3" t="str">
        <f t="shared" si="180"/>
        <v>Ramos, Elizabeth</v>
      </c>
      <c r="D3890" s="3" t="str">
        <f t="shared" si="181"/>
        <v>Ramos</v>
      </c>
      <c r="E3890" t="str">
        <f t="shared" si="182"/>
        <v>Elizabeth</v>
      </c>
      <c r="F3890" t="s">
        <v>34520</v>
      </c>
      <c r="G3890" t="s">
        <v>35825</v>
      </c>
      <c r="H3890" t="s">
        <v>19383</v>
      </c>
      <c r="I3890" t="s">
        <v>276</v>
      </c>
      <c r="J3890" t="s">
        <v>19384</v>
      </c>
      <c r="L3890" s="4" t="s">
        <v>9621</v>
      </c>
      <c r="M3890" t="s">
        <v>8713</v>
      </c>
      <c r="O3890" t="s">
        <v>19385</v>
      </c>
      <c r="R3890">
        <v>1</v>
      </c>
      <c r="S3890" t="s">
        <v>2911</v>
      </c>
      <c r="T3890" s="1">
        <v>40730.590474537035</v>
      </c>
      <c r="V3890" t="s">
        <v>91</v>
      </c>
      <c r="W3890">
        <v>12</v>
      </c>
      <c r="X3890" t="s">
        <v>19386</v>
      </c>
      <c r="Y3890" t="s">
        <v>19385</v>
      </c>
      <c r="AA3890" t="s">
        <v>8713</v>
      </c>
      <c r="AB3890" t="s">
        <v>9621</v>
      </c>
      <c r="AC3890" t="s">
        <v>19384</v>
      </c>
      <c r="AE3890" t="s">
        <v>224</v>
      </c>
      <c r="AF3890" s="1">
        <v>19957</v>
      </c>
      <c r="AG3890" t="s">
        <v>8713</v>
      </c>
      <c r="AH3890" t="s">
        <v>105</v>
      </c>
      <c r="AI3890" t="s">
        <v>95</v>
      </c>
      <c r="AJ3890" t="s">
        <v>107</v>
      </c>
      <c r="AK3890" t="s">
        <v>19387</v>
      </c>
      <c r="AL3890" t="s">
        <v>19388</v>
      </c>
      <c r="AM3890" t="s">
        <v>1992</v>
      </c>
      <c r="AN3890" t="s">
        <v>117</v>
      </c>
      <c r="AP3890" s="1">
        <v>19391</v>
      </c>
      <c r="AR3890" t="s">
        <v>19384</v>
      </c>
      <c r="AS3890" t="s">
        <v>19384</v>
      </c>
      <c r="AW3890" t="s">
        <v>19389</v>
      </c>
      <c r="AX3890" t="s">
        <v>19390</v>
      </c>
      <c r="AY3890" t="s">
        <v>19391</v>
      </c>
    </row>
    <row r="3891" spans="1:51" x14ac:dyDescent="0.25">
      <c r="A3891">
        <v>1415</v>
      </c>
      <c r="B3891" s="3" t="s">
        <v>19650</v>
      </c>
      <c r="C3891" s="3" t="str">
        <f t="shared" si="180"/>
        <v>Ramos, Virgilio</v>
      </c>
      <c r="D3891" s="3" t="str">
        <f t="shared" si="181"/>
        <v>Ramos</v>
      </c>
      <c r="E3891" t="str">
        <f t="shared" si="182"/>
        <v>Virgilio</v>
      </c>
      <c r="F3891" t="s">
        <v>34520</v>
      </c>
      <c r="G3891" t="s">
        <v>35113</v>
      </c>
      <c r="H3891" t="s">
        <v>19651</v>
      </c>
      <c r="I3891" t="s">
        <v>19652</v>
      </c>
      <c r="J3891" t="s">
        <v>19653</v>
      </c>
      <c r="L3891" s="4" t="s">
        <v>134</v>
      </c>
      <c r="M3891" t="s">
        <v>101</v>
      </c>
      <c r="N3891" t="s">
        <v>853</v>
      </c>
      <c r="O3891" t="s">
        <v>19654</v>
      </c>
      <c r="R3891">
        <v>1</v>
      </c>
      <c r="S3891" t="s">
        <v>2911</v>
      </c>
      <c r="T3891" s="1">
        <v>40730.804525462961</v>
      </c>
      <c r="V3891" t="s">
        <v>354</v>
      </c>
      <c r="W3891">
        <v>12</v>
      </c>
      <c r="X3891" t="s">
        <v>19655</v>
      </c>
      <c r="Y3891" t="s">
        <v>19654</v>
      </c>
      <c r="Z3891" t="s">
        <v>853</v>
      </c>
      <c r="AA3891" t="s">
        <v>101</v>
      </c>
      <c r="AB3891" t="s">
        <v>134</v>
      </c>
      <c r="AE3891" t="s">
        <v>113</v>
      </c>
      <c r="AF3891" s="1">
        <v>17909</v>
      </c>
      <c r="AG3891" t="s">
        <v>19656</v>
      </c>
      <c r="AH3891" t="s">
        <v>105</v>
      </c>
      <c r="AI3891" t="s">
        <v>106</v>
      </c>
      <c r="AJ3891" t="s">
        <v>107</v>
      </c>
      <c r="AK3891" t="s">
        <v>19657</v>
      </c>
      <c r="AL3891" t="s">
        <v>19658</v>
      </c>
      <c r="AM3891" t="s">
        <v>2728</v>
      </c>
      <c r="AN3891" t="s">
        <v>239</v>
      </c>
      <c r="AP3891" s="1">
        <v>21792</v>
      </c>
      <c r="AU3891" t="s">
        <v>19659</v>
      </c>
      <c r="AW3891" t="s">
        <v>860</v>
      </c>
      <c r="AY3891" t="s">
        <v>19660</v>
      </c>
    </row>
    <row r="3892" spans="1:51" x14ac:dyDescent="0.25">
      <c r="A3892">
        <v>1416</v>
      </c>
      <c r="B3892" s="3" t="s">
        <v>19661</v>
      </c>
      <c r="C3892" s="3" t="str">
        <f t="shared" si="180"/>
        <v>Ramos, Virgilio</v>
      </c>
      <c r="D3892" s="3" t="str">
        <f t="shared" si="181"/>
        <v>Ramos</v>
      </c>
      <c r="E3892" t="str">
        <f t="shared" si="182"/>
        <v>Virgilio</v>
      </c>
      <c r="F3892" t="s">
        <v>34520</v>
      </c>
      <c r="G3892" t="s">
        <v>35113</v>
      </c>
      <c r="H3892" t="s">
        <v>19651</v>
      </c>
      <c r="I3892" t="s">
        <v>19652</v>
      </c>
      <c r="J3892" t="s">
        <v>19653</v>
      </c>
      <c r="L3892" s="4" t="s">
        <v>134</v>
      </c>
      <c r="M3892" t="s">
        <v>101</v>
      </c>
      <c r="N3892" t="s">
        <v>853</v>
      </c>
      <c r="O3892" t="s">
        <v>19654</v>
      </c>
      <c r="R3892">
        <v>1</v>
      </c>
      <c r="S3892" t="s">
        <v>2911</v>
      </c>
      <c r="T3892" s="1">
        <v>40730.804456018515</v>
      </c>
      <c r="V3892" t="s">
        <v>354</v>
      </c>
      <c r="W3892">
        <v>12</v>
      </c>
      <c r="X3892" t="s">
        <v>19655</v>
      </c>
      <c r="Y3892" t="s">
        <v>19654</v>
      </c>
      <c r="Z3892" t="s">
        <v>853</v>
      </c>
      <c r="AA3892" t="s">
        <v>101</v>
      </c>
      <c r="AB3892" t="s">
        <v>134</v>
      </c>
      <c r="AE3892" t="s">
        <v>113</v>
      </c>
      <c r="AF3892" s="1">
        <v>17909</v>
      </c>
      <c r="AG3892" t="s">
        <v>19656</v>
      </c>
      <c r="AH3892" t="s">
        <v>105</v>
      </c>
      <c r="AI3892" t="s">
        <v>106</v>
      </c>
      <c r="AJ3892" t="s">
        <v>107</v>
      </c>
      <c r="AK3892" t="s">
        <v>19662</v>
      </c>
      <c r="AL3892" t="s">
        <v>19658</v>
      </c>
      <c r="AM3892" t="s">
        <v>2728</v>
      </c>
      <c r="AN3892" t="s">
        <v>239</v>
      </c>
      <c r="AP3892" s="1">
        <v>21792</v>
      </c>
      <c r="AU3892" t="s">
        <v>19659</v>
      </c>
      <c r="AW3892" t="s">
        <v>860</v>
      </c>
      <c r="AY3892" t="s">
        <v>19663</v>
      </c>
    </row>
    <row r="3893" spans="1:51" x14ac:dyDescent="0.25">
      <c r="A3893">
        <v>1794</v>
      </c>
      <c r="B3893" s="3" t="s">
        <v>22389</v>
      </c>
      <c r="C3893" s="3" t="str">
        <f t="shared" si="180"/>
        <v xml:space="preserve">Ramos, Evelyn G. </v>
      </c>
      <c r="D3893" s="3" t="str">
        <f t="shared" si="181"/>
        <v>Ramos</v>
      </c>
      <c r="E3893" t="str">
        <f t="shared" si="182"/>
        <v xml:space="preserve">Evelyn G. </v>
      </c>
      <c r="F3893" t="s">
        <v>34520</v>
      </c>
      <c r="G3893" t="s">
        <v>36268</v>
      </c>
      <c r="H3893" t="s">
        <v>86</v>
      </c>
      <c r="L3893" s="4" t="s">
        <v>1914</v>
      </c>
      <c r="O3893" t="s">
        <v>22390</v>
      </c>
      <c r="R3893">
        <v>1</v>
      </c>
      <c r="S3893" t="s">
        <v>2911</v>
      </c>
      <c r="T3893" s="1">
        <v>40814.417974537035</v>
      </c>
      <c r="V3893" t="s">
        <v>91</v>
      </c>
      <c r="W3893">
        <v>12</v>
      </c>
      <c r="X3893" t="s">
        <v>22391</v>
      </c>
      <c r="AF3893" s="1">
        <v>23268</v>
      </c>
      <c r="AG3893" t="s">
        <v>8301</v>
      </c>
      <c r="AH3893" t="s">
        <v>105</v>
      </c>
      <c r="AI3893" t="s">
        <v>95</v>
      </c>
      <c r="AJ3893" t="s">
        <v>96</v>
      </c>
      <c r="AM3893" t="s">
        <v>14326</v>
      </c>
      <c r="AP3893" t="s">
        <v>2911</v>
      </c>
      <c r="AW3893" t="s">
        <v>22392</v>
      </c>
      <c r="AY3893" t="s">
        <v>22393</v>
      </c>
    </row>
    <row r="3894" spans="1:51" x14ac:dyDescent="0.25">
      <c r="A3894">
        <v>2685</v>
      </c>
      <c r="B3894" s="3" t="s">
        <v>28750</v>
      </c>
      <c r="C3894" s="3" t="str">
        <f t="shared" si="180"/>
        <v>Ramos,Edna</v>
      </c>
      <c r="D3894" s="3" t="str">
        <f t="shared" si="181"/>
        <v>Ramos</v>
      </c>
      <c r="E3894" t="str">
        <f t="shared" si="182"/>
        <v>dna</v>
      </c>
      <c r="F3894" t="s">
        <v>34520</v>
      </c>
      <c r="G3894" t="s">
        <v>35213</v>
      </c>
      <c r="H3894" t="s">
        <v>28751</v>
      </c>
      <c r="I3894" t="s">
        <v>3374</v>
      </c>
      <c r="L3894" s="4" t="s">
        <v>100</v>
      </c>
      <c r="M3894" t="s">
        <v>101</v>
      </c>
      <c r="N3894" t="s">
        <v>1988</v>
      </c>
      <c r="O3894" t="s">
        <v>28752</v>
      </c>
      <c r="R3894">
        <v>1</v>
      </c>
      <c r="S3894" t="s">
        <v>2911</v>
      </c>
      <c r="T3894" s="1">
        <v>40814.378391203703</v>
      </c>
      <c r="V3894" t="s">
        <v>91</v>
      </c>
      <c r="W3894">
        <v>12</v>
      </c>
      <c r="X3894" t="s">
        <v>28753</v>
      </c>
      <c r="AC3894" t="s">
        <v>28754</v>
      </c>
      <c r="AE3894" t="s">
        <v>113</v>
      </c>
      <c r="AF3894" s="1">
        <v>19908</v>
      </c>
      <c r="AG3894" t="s">
        <v>28755</v>
      </c>
      <c r="AH3894" t="s">
        <v>105</v>
      </c>
      <c r="AI3894" t="s">
        <v>95</v>
      </c>
      <c r="AJ3894" t="s">
        <v>107</v>
      </c>
      <c r="AK3894" t="s">
        <v>28756</v>
      </c>
      <c r="AL3894" t="s">
        <v>28757</v>
      </c>
      <c r="AM3894" t="s">
        <v>28758</v>
      </c>
      <c r="AN3894" t="s">
        <v>117</v>
      </c>
      <c r="AP3894" s="1">
        <v>19957</v>
      </c>
      <c r="AU3894" t="s">
        <v>1948</v>
      </c>
      <c r="AW3894" t="s">
        <v>28759</v>
      </c>
      <c r="AY3894" t="s">
        <v>28760</v>
      </c>
    </row>
    <row r="3895" spans="1:51" x14ac:dyDescent="0.25">
      <c r="A3895">
        <v>4982</v>
      </c>
      <c r="B3895" s="3" t="s">
        <v>6287</v>
      </c>
      <c r="C3895" s="3" t="str">
        <f t="shared" si="180"/>
        <v xml:space="preserve">Raña, Liezl P. </v>
      </c>
      <c r="D3895" s="3" t="str">
        <f t="shared" si="181"/>
        <v>Raña</v>
      </c>
      <c r="E3895" t="str">
        <f t="shared" si="182"/>
        <v xml:space="preserve">Liezl P. </v>
      </c>
      <c r="F3895" t="s">
        <v>34521</v>
      </c>
      <c r="G3895" t="s">
        <v>37762</v>
      </c>
      <c r="R3895">
        <v>1</v>
      </c>
      <c r="S3895" s="1">
        <v>41996.690416666665</v>
      </c>
      <c r="T3895" s="1">
        <v>41996.690416666665</v>
      </c>
      <c r="U3895" t="s">
        <v>91</v>
      </c>
      <c r="W3895">
        <v>12</v>
      </c>
      <c r="AE3895" t="s">
        <v>93</v>
      </c>
      <c r="AF3895" s="1">
        <v>40188</v>
      </c>
      <c r="AI3895" t="s">
        <v>93</v>
      </c>
      <c r="AJ3895" t="s">
        <v>93</v>
      </c>
      <c r="AN3895" t="s">
        <v>93</v>
      </c>
      <c r="AO3895" t="s">
        <v>93</v>
      </c>
      <c r="AP3895" s="1">
        <v>40189</v>
      </c>
      <c r="AY3895" t="s">
        <v>97</v>
      </c>
    </row>
    <row r="3896" spans="1:51" x14ac:dyDescent="0.25">
      <c r="A3896">
        <v>2894</v>
      </c>
      <c r="B3896" s="3" t="s">
        <v>30318</v>
      </c>
      <c r="C3896" s="3" t="str">
        <f t="shared" si="180"/>
        <v>Ranario, Rachelle</v>
      </c>
      <c r="D3896" s="3" t="str">
        <f t="shared" si="181"/>
        <v>Ranario</v>
      </c>
      <c r="E3896" t="str">
        <f t="shared" si="182"/>
        <v>Rachelle</v>
      </c>
      <c r="F3896" t="s">
        <v>34522</v>
      </c>
      <c r="G3896" t="s">
        <v>35979</v>
      </c>
      <c r="H3896" t="s">
        <v>86</v>
      </c>
      <c r="J3896" t="s">
        <v>30319</v>
      </c>
      <c r="L3896" s="4" t="s">
        <v>134</v>
      </c>
      <c r="M3896" t="s">
        <v>101</v>
      </c>
      <c r="N3896" t="s">
        <v>139</v>
      </c>
      <c r="O3896" t="s">
        <v>30320</v>
      </c>
      <c r="R3896">
        <v>1</v>
      </c>
      <c r="S3896" t="s">
        <v>2911</v>
      </c>
      <c r="T3896" s="1">
        <v>40730.808333333334</v>
      </c>
      <c r="V3896" t="s">
        <v>354</v>
      </c>
      <c r="W3896">
        <v>12</v>
      </c>
      <c r="Y3896" t="s">
        <v>30320</v>
      </c>
      <c r="Z3896" t="s">
        <v>139</v>
      </c>
      <c r="AA3896" t="s">
        <v>101</v>
      </c>
      <c r="AB3896" t="s">
        <v>134</v>
      </c>
      <c r="AC3896">
        <v>918267789</v>
      </c>
      <c r="AE3896" t="s">
        <v>113</v>
      </c>
      <c r="AF3896" s="1">
        <v>29731</v>
      </c>
      <c r="AG3896" t="s">
        <v>101</v>
      </c>
      <c r="AH3896" t="s">
        <v>105</v>
      </c>
      <c r="AI3896" t="s">
        <v>95</v>
      </c>
      <c r="AJ3896" t="s">
        <v>96</v>
      </c>
      <c r="AL3896" t="s">
        <v>30321</v>
      </c>
      <c r="AM3896" t="s">
        <v>24237</v>
      </c>
      <c r="AN3896" t="s">
        <v>117</v>
      </c>
      <c r="AP3896" t="s">
        <v>2911</v>
      </c>
      <c r="AW3896" t="s">
        <v>860</v>
      </c>
      <c r="AY3896" t="s">
        <v>30322</v>
      </c>
    </row>
    <row r="3897" spans="1:51" x14ac:dyDescent="0.25">
      <c r="A3897">
        <v>4981</v>
      </c>
      <c r="B3897" s="3" t="s">
        <v>6286</v>
      </c>
      <c r="C3897" s="3" t="str">
        <f t="shared" si="180"/>
        <v xml:space="preserve">Rances, Norma B. </v>
      </c>
      <c r="D3897" s="3" t="str">
        <f t="shared" si="181"/>
        <v>Rances</v>
      </c>
      <c r="E3897" t="str">
        <f t="shared" si="182"/>
        <v xml:space="preserve">Norma B. </v>
      </c>
      <c r="F3897" t="s">
        <v>34523</v>
      </c>
      <c r="G3897" t="s">
        <v>37763</v>
      </c>
      <c r="R3897">
        <v>1</v>
      </c>
      <c r="S3897" s="1">
        <v>41996.67287037037</v>
      </c>
      <c r="T3897" s="1">
        <v>41996.67287037037</v>
      </c>
      <c r="U3897" t="s">
        <v>91</v>
      </c>
      <c r="W3897">
        <v>12</v>
      </c>
      <c r="AE3897" t="s">
        <v>93</v>
      </c>
      <c r="AF3897" s="1">
        <v>40188</v>
      </c>
      <c r="AI3897" t="s">
        <v>93</v>
      </c>
      <c r="AJ3897" t="s">
        <v>93</v>
      </c>
      <c r="AN3897" t="s">
        <v>93</v>
      </c>
      <c r="AO3897" t="s">
        <v>93</v>
      </c>
      <c r="AP3897" s="1">
        <v>40189</v>
      </c>
      <c r="AY3897" t="s">
        <v>97</v>
      </c>
    </row>
    <row r="3898" spans="1:51" x14ac:dyDescent="0.25">
      <c r="A3898">
        <v>3923</v>
      </c>
      <c r="B3898" s="3" t="s">
        <v>999</v>
      </c>
      <c r="C3898" s="3" t="str">
        <f t="shared" si="180"/>
        <v xml:space="preserve">Rangillas, Clarita </v>
      </c>
      <c r="D3898" s="3" t="str">
        <f t="shared" si="181"/>
        <v>Rangillas</v>
      </c>
      <c r="E3898" t="str">
        <f t="shared" si="182"/>
        <v xml:space="preserve">Clarita </v>
      </c>
      <c r="F3898" t="s">
        <v>34524</v>
      </c>
      <c r="G3898" t="s">
        <v>36464</v>
      </c>
      <c r="R3898">
        <v>1</v>
      </c>
      <c r="S3898" s="1">
        <v>41199.67328703704</v>
      </c>
      <c r="T3898" s="1">
        <v>41199.67328703704</v>
      </c>
      <c r="U3898" t="s">
        <v>91</v>
      </c>
      <c r="W3898">
        <v>12</v>
      </c>
      <c r="AE3898" t="s">
        <v>93</v>
      </c>
      <c r="AF3898" s="1">
        <v>40188</v>
      </c>
      <c r="AI3898" t="s">
        <v>93</v>
      </c>
      <c r="AJ3898" t="s">
        <v>93</v>
      </c>
      <c r="AN3898" t="s">
        <v>93</v>
      </c>
      <c r="AO3898" t="s">
        <v>93</v>
      </c>
      <c r="AP3898" s="1">
        <v>40189</v>
      </c>
      <c r="AY3898" t="s">
        <v>97</v>
      </c>
    </row>
    <row r="3899" spans="1:51" x14ac:dyDescent="0.25">
      <c r="A3899">
        <v>1141</v>
      </c>
      <c r="B3899" s="3" t="s">
        <v>17821</v>
      </c>
      <c r="C3899" s="3" t="str">
        <f t="shared" si="180"/>
        <v>Ranin, Rachel</v>
      </c>
      <c r="D3899" s="3" t="str">
        <f t="shared" si="181"/>
        <v>Ranin</v>
      </c>
      <c r="E3899" t="str">
        <f t="shared" si="182"/>
        <v>Rachel</v>
      </c>
      <c r="F3899" t="s">
        <v>34525</v>
      </c>
      <c r="G3899" t="s">
        <v>35378</v>
      </c>
      <c r="H3899" t="s">
        <v>86</v>
      </c>
      <c r="J3899" t="s">
        <v>17822</v>
      </c>
      <c r="L3899" s="4" t="s">
        <v>17823</v>
      </c>
      <c r="M3899" t="s">
        <v>11045</v>
      </c>
      <c r="N3899" t="s">
        <v>14527</v>
      </c>
      <c r="O3899" t="s">
        <v>17824</v>
      </c>
      <c r="R3899">
        <v>1</v>
      </c>
      <c r="S3899" t="s">
        <v>2911</v>
      </c>
      <c r="T3899" s="1">
        <v>40731.403877314813</v>
      </c>
      <c r="V3899" t="s">
        <v>354</v>
      </c>
      <c r="W3899">
        <v>12</v>
      </c>
      <c r="Y3899" t="s">
        <v>17824</v>
      </c>
      <c r="Z3899" t="s">
        <v>14527</v>
      </c>
      <c r="AA3899" t="s">
        <v>11045</v>
      </c>
      <c r="AB3899" t="s">
        <v>17823</v>
      </c>
      <c r="AE3899" t="s">
        <v>113</v>
      </c>
      <c r="AF3899" s="1">
        <v>25851</v>
      </c>
      <c r="AG3899" t="s">
        <v>4977</v>
      </c>
      <c r="AH3899" t="s">
        <v>105</v>
      </c>
      <c r="AI3899" t="s">
        <v>95</v>
      </c>
      <c r="AJ3899" t="s">
        <v>96</v>
      </c>
      <c r="AL3899" t="s">
        <v>17825</v>
      </c>
      <c r="AM3899" t="s">
        <v>1155</v>
      </c>
      <c r="AN3899" t="s">
        <v>117</v>
      </c>
      <c r="AP3899" t="s">
        <v>2911</v>
      </c>
      <c r="AW3899" t="s">
        <v>860</v>
      </c>
      <c r="AY3899" t="s">
        <v>17826</v>
      </c>
    </row>
    <row r="3900" spans="1:51" x14ac:dyDescent="0.25">
      <c r="A3900">
        <v>4247</v>
      </c>
      <c r="B3900" s="3" t="s">
        <v>4303</v>
      </c>
      <c r="C3900" s="3" t="str">
        <f t="shared" si="180"/>
        <v>Ranises, Enrique</v>
      </c>
      <c r="D3900" s="3" t="str">
        <f t="shared" si="181"/>
        <v>Ranises</v>
      </c>
      <c r="E3900" t="str">
        <f t="shared" si="182"/>
        <v>Enrique</v>
      </c>
      <c r="F3900" t="s">
        <v>34526</v>
      </c>
      <c r="G3900" t="s">
        <v>36465</v>
      </c>
      <c r="H3900" t="s">
        <v>86</v>
      </c>
      <c r="J3900">
        <v>9267168755</v>
      </c>
      <c r="K3900" t="s">
        <v>4304</v>
      </c>
      <c r="L3900" s="4" t="s">
        <v>88</v>
      </c>
      <c r="M3900" t="s">
        <v>4305</v>
      </c>
      <c r="N3900" t="s">
        <v>2783</v>
      </c>
      <c r="O3900" t="s">
        <v>4306</v>
      </c>
      <c r="R3900">
        <v>1</v>
      </c>
      <c r="S3900" t="s">
        <v>2911</v>
      </c>
      <c r="T3900" s="1">
        <v>41338.698900462965</v>
      </c>
      <c r="V3900" t="s">
        <v>91</v>
      </c>
      <c r="W3900">
        <v>12</v>
      </c>
      <c r="X3900" t="s">
        <v>4307</v>
      </c>
      <c r="Y3900" t="s">
        <v>4306</v>
      </c>
      <c r="Z3900" t="s">
        <v>2783</v>
      </c>
      <c r="AA3900" t="s">
        <v>4305</v>
      </c>
      <c r="AB3900" t="s">
        <v>88</v>
      </c>
      <c r="AC3900" t="s">
        <v>4308</v>
      </c>
      <c r="AF3900" t="s">
        <v>2911</v>
      </c>
      <c r="AH3900" t="s">
        <v>94</v>
      </c>
      <c r="AI3900" t="s">
        <v>106</v>
      </c>
      <c r="AJ3900" t="s">
        <v>96</v>
      </c>
      <c r="AP3900" t="s">
        <v>2911</v>
      </c>
      <c r="AY3900" t="s">
        <v>4309</v>
      </c>
    </row>
    <row r="3901" spans="1:51" x14ac:dyDescent="0.25">
      <c r="A3901">
        <v>402</v>
      </c>
      <c r="B3901" s="3" t="s">
        <v>11101</v>
      </c>
      <c r="C3901" s="3" t="e">
        <f t="shared" si="180"/>
        <v>#VALUE!</v>
      </c>
      <c r="D3901" s="3" t="str">
        <f t="shared" si="181"/>
        <v>Ranises</v>
      </c>
      <c r="E3901" t="e">
        <f t="shared" si="182"/>
        <v>#VALUE!</v>
      </c>
      <c r="F3901" t="s">
        <v>34526</v>
      </c>
      <c r="G3901" t="s">
        <v>37470</v>
      </c>
      <c r="H3901" t="s">
        <v>11102</v>
      </c>
      <c r="J3901" t="s">
        <v>11103</v>
      </c>
      <c r="L3901" s="4" t="s">
        <v>100</v>
      </c>
      <c r="M3901" t="s">
        <v>101</v>
      </c>
      <c r="O3901" t="s">
        <v>11104</v>
      </c>
      <c r="R3901">
        <v>1</v>
      </c>
      <c r="S3901" t="s">
        <v>2911</v>
      </c>
      <c r="T3901" s="1">
        <v>40814.384317129632</v>
      </c>
      <c r="V3901" t="s">
        <v>91</v>
      </c>
      <c r="W3901">
        <v>12</v>
      </c>
      <c r="X3901" t="s">
        <v>11105</v>
      </c>
      <c r="AF3901" t="s">
        <v>2911</v>
      </c>
      <c r="AH3901" t="s">
        <v>7819</v>
      </c>
      <c r="AI3901" t="s">
        <v>106</v>
      </c>
      <c r="AJ3901" t="s">
        <v>107</v>
      </c>
      <c r="AP3901" t="s">
        <v>2911</v>
      </c>
      <c r="AY3901" t="s">
        <v>11106</v>
      </c>
    </row>
    <row r="3902" spans="1:51" x14ac:dyDescent="0.25">
      <c r="A3902">
        <v>4916</v>
      </c>
      <c r="B3902" s="3" t="s">
        <v>4294</v>
      </c>
      <c r="C3902" s="3" t="str">
        <f t="shared" si="180"/>
        <v xml:space="preserve">RANOA, RACELLI A. </v>
      </c>
      <c r="D3902" s="3" t="str">
        <f t="shared" si="181"/>
        <v>RANOA</v>
      </c>
      <c r="E3902" t="str">
        <f t="shared" si="182"/>
        <v xml:space="preserve">RACELLI A. </v>
      </c>
      <c r="F3902" t="s">
        <v>34527</v>
      </c>
      <c r="G3902" t="s">
        <v>37764</v>
      </c>
      <c r="H3902" t="s">
        <v>86</v>
      </c>
      <c r="J3902" t="s">
        <v>4295</v>
      </c>
      <c r="K3902" t="s">
        <v>4296</v>
      </c>
      <c r="M3902" t="s">
        <v>1035</v>
      </c>
      <c r="N3902" t="s">
        <v>198</v>
      </c>
      <c r="O3902" t="s">
        <v>4297</v>
      </c>
      <c r="R3902">
        <v>1</v>
      </c>
      <c r="S3902" s="1">
        <v>41877.355879629627</v>
      </c>
      <c r="T3902" s="1">
        <v>41877.58766203704</v>
      </c>
      <c r="U3902" t="s">
        <v>91</v>
      </c>
      <c r="V3902" t="s">
        <v>91</v>
      </c>
      <c r="W3902">
        <v>12</v>
      </c>
      <c r="Y3902" t="s">
        <v>4297</v>
      </c>
      <c r="Z3902" t="s">
        <v>198</v>
      </c>
      <c r="AA3902" t="s">
        <v>1035</v>
      </c>
      <c r="AE3902" t="s">
        <v>93</v>
      </c>
      <c r="AF3902" s="1">
        <v>32065</v>
      </c>
      <c r="AH3902" t="s">
        <v>105</v>
      </c>
      <c r="AI3902" t="s">
        <v>95</v>
      </c>
      <c r="AJ3902" t="s">
        <v>96</v>
      </c>
      <c r="AN3902" t="s">
        <v>145</v>
      </c>
      <c r="AO3902" t="s">
        <v>93</v>
      </c>
      <c r="AP3902" s="1">
        <v>40309</v>
      </c>
      <c r="AY3902" t="s">
        <v>97</v>
      </c>
    </row>
    <row r="3903" spans="1:51" x14ac:dyDescent="0.25">
      <c r="A3903">
        <v>4568</v>
      </c>
      <c r="B3903" s="3" t="s">
        <v>1183</v>
      </c>
      <c r="C3903" s="3" t="str">
        <f t="shared" si="180"/>
        <v xml:space="preserve">Rañopa, Jobe Leigh </v>
      </c>
      <c r="D3903" s="3" t="str">
        <f t="shared" si="181"/>
        <v>Rañopa</v>
      </c>
      <c r="E3903" t="str">
        <f t="shared" si="182"/>
        <v xml:space="preserve">Jobe Leigh </v>
      </c>
      <c r="F3903" t="s">
        <v>34528</v>
      </c>
      <c r="G3903" t="s">
        <v>36466</v>
      </c>
      <c r="H3903" t="s">
        <v>86</v>
      </c>
      <c r="J3903">
        <v>9267914790</v>
      </c>
      <c r="K3903" t="s">
        <v>1184</v>
      </c>
      <c r="L3903" s="4" t="s">
        <v>88</v>
      </c>
      <c r="M3903" t="s">
        <v>89</v>
      </c>
      <c r="N3903" t="s">
        <v>658</v>
      </c>
      <c r="O3903" t="s">
        <v>1185</v>
      </c>
      <c r="R3903">
        <v>1</v>
      </c>
      <c r="S3903" s="1">
        <v>41313.741828703707</v>
      </c>
      <c r="T3903" s="1">
        <v>41464.546782407408</v>
      </c>
      <c r="U3903" t="s">
        <v>91</v>
      </c>
      <c r="V3903" t="s">
        <v>91</v>
      </c>
      <c r="W3903">
        <v>12</v>
      </c>
      <c r="Y3903" t="s">
        <v>1185</v>
      </c>
      <c r="Z3903" t="s">
        <v>658</v>
      </c>
      <c r="AA3903" t="s">
        <v>89</v>
      </c>
      <c r="AB3903" t="s">
        <v>88</v>
      </c>
      <c r="AE3903" t="s">
        <v>93</v>
      </c>
      <c r="AF3903" s="1">
        <v>32162</v>
      </c>
      <c r="AG3903" t="s">
        <v>89</v>
      </c>
      <c r="AH3903" t="s">
        <v>94</v>
      </c>
      <c r="AI3903" t="s">
        <v>95</v>
      </c>
      <c r="AJ3903" t="s">
        <v>96</v>
      </c>
      <c r="AN3903" t="s">
        <v>93</v>
      </c>
      <c r="AO3903" t="s">
        <v>93</v>
      </c>
      <c r="AP3903" s="1">
        <v>40189</v>
      </c>
      <c r="AY3903" t="s">
        <v>97</v>
      </c>
    </row>
    <row r="3904" spans="1:51" x14ac:dyDescent="0.25">
      <c r="A3904">
        <v>4042</v>
      </c>
      <c r="B3904" s="3" t="s">
        <v>2601</v>
      </c>
      <c r="C3904" s="3" t="e">
        <f t="shared" si="180"/>
        <v>#VALUE!</v>
      </c>
      <c r="D3904" s="3" t="str">
        <f t="shared" si="181"/>
        <v>Rapadas</v>
      </c>
      <c r="E3904" t="e">
        <f t="shared" si="182"/>
        <v>#VALUE!</v>
      </c>
      <c r="F3904" t="s">
        <v>34529</v>
      </c>
      <c r="G3904" t="s">
        <v>37471</v>
      </c>
      <c r="H3904" t="s">
        <v>97</v>
      </c>
      <c r="I3904" t="s">
        <v>97</v>
      </c>
      <c r="J3904" t="s">
        <v>97</v>
      </c>
      <c r="K3904" t="s">
        <v>97</v>
      </c>
      <c r="L3904" s="4" t="s">
        <v>97</v>
      </c>
      <c r="M3904" t="s">
        <v>97</v>
      </c>
      <c r="N3904" t="s">
        <v>97</v>
      </c>
      <c r="O3904" t="s">
        <v>97</v>
      </c>
      <c r="P3904" t="s">
        <v>97</v>
      </c>
      <c r="Q3904" t="s">
        <v>97</v>
      </c>
      <c r="R3904">
        <v>1</v>
      </c>
      <c r="S3904" t="s">
        <v>97</v>
      </c>
      <c r="T3904" t="s">
        <v>97</v>
      </c>
      <c r="U3904" t="s">
        <v>97</v>
      </c>
      <c r="V3904" t="s">
        <v>97</v>
      </c>
      <c r="W3904">
        <v>12</v>
      </c>
      <c r="X3904" t="s">
        <v>97</v>
      </c>
      <c r="Y3904" t="s">
        <v>97</v>
      </c>
      <c r="Z3904" t="s">
        <v>97</v>
      </c>
      <c r="AA3904" t="s">
        <v>97</v>
      </c>
      <c r="AB3904" t="s">
        <v>97</v>
      </c>
      <c r="AC3904" t="s">
        <v>97</v>
      </c>
      <c r="AD3904" t="s">
        <v>97</v>
      </c>
      <c r="AE3904" t="s">
        <v>97</v>
      </c>
      <c r="AF3904" t="s">
        <v>97</v>
      </c>
      <c r="AG3904" t="s">
        <v>97</v>
      </c>
      <c r="AH3904" t="s">
        <v>97</v>
      </c>
      <c r="AI3904" t="s">
        <v>97</v>
      </c>
      <c r="AJ3904" t="s">
        <v>97</v>
      </c>
      <c r="AK3904" t="s">
        <v>97</v>
      </c>
      <c r="AL3904" t="s">
        <v>97</v>
      </c>
      <c r="AM3904" t="s">
        <v>97</v>
      </c>
      <c r="AN3904" t="s">
        <v>97</v>
      </c>
      <c r="AO3904" t="s">
        <v>97</v>
      </c>
      <c r="AP3904" t="s">
        <v>97</v>
      </c>
      <c r="AQ3904" t="s">
        <v>97</v>
      </c>
      <c r="AR3904" t="s">
        <v>97</v>
      </c>
      <c r="AS3904" t="s">
        <v>97</v>
      </c>
      <c r="AT3904" t="s">
        <v>97</v>
      </c>
      <c r="AU3904" t="s">
        <v>97</v>
      </c>
      <c r="AV3904" t="s">
        <v>97</v>
      </c>
      <c r="AW3904" t="s">
        <v>97</v>
      </c>
      <c r="AX3904" t="s">
        <v>97</v>
      </c>
      <c r="AY3904" t="s">
        <v>2602</v>
      </c>
    </row>
    <row r="3905" spans="1:51" x14ac:dyDescent="0.25">
      <c r="A3905">
        <v>5608</v>
      </c>
      <c r="B3905" s="3" t="s">
        <v>15858</v>
      </c>
      <c r="C3905" s="3" t="str">
        <f t="shared" si="180"/>
        <v xml:space="preserve">Rapal, Denis R. </v>
      </c>
      <c r="D3905" s="3" t="str">
        <f t="shared" si="181"/>
        <v>Rapal</v>
      </c>
      <c r="E3905" t="str">
        <f t="shared" si="182"/>
        <v xml:space="preserve">Denis R. </v>
      </c>
      <c r="F3905" t="s">
        <v>34530</v>
      </c>
      <c r="G3905" t="s">
        <v>37765</v>
      </c>
      <c r="R3905">
        <v>1</v>
      </c>
      <c r="S3905" s="1">
        <v>42660.593622685185</v>
      </c>
      <c r="T3905" s="1">
        <v>42660.593622685185</v>
      </c>
      <c r="U3905" t="s">
        <v>91</v>
      </c>
      <c r="W3905">
        <v>12</v>
      </c>
      <c r="AE3905" t="s">
        <v>93</v>
      </c>
      <c r="AF3905" s="1">
        <v>40188</v>
      </c>
      <c r="AI3905" t="s">
        <v>93</v>
      </c>
      <c r="AJ3905" t="s">
        <v>93</v>
      </c>
      <c r="AN3905" t="s">
        <v>93</v>
      </c>
      <c r="AO3905" t="s">
        <v>93</v>
      </c>
      <c r="AP3905" s="1">
        <v>40189</v>
      </c>
      <c r="AY3905" t="s">
        <v>97</v>
      </c>
    </row>
    <row r="3906" spans="1:51" x14ac:dyDescent="0.25">
      <c r="A3906">
        <v>1506</v>
      </c>
      <c r="B3906" s="3" t="s">
        <v>20308</v>
      </c>
      <c r="C3906" s="3" t="str">
        <f t="shared" si="180"/>
        <v>Raposala,Celeste K.</v>
      </c>
      <c r="D3906" s="3" t="str">
        <f t="shared" si="181"/>
        <v>Raposala</v>
      </c>
      <c r="E3906" t="str">
        <f t="shared" si="182"/>
        <v>eleste K.</v>
      </c>
      <c r="F3906" t="s">
        <v>34531</v>
      </c>
      <c r="G3906" t="s">
        <v>36844</v>
      </c>
      <c r="H3906" t="s">
        <v>97</v>
      </c>
      <c r="I3906" t="s">
        <v>97</v>
      </c>
      <c r="J3906" t="s">
        <v>97</v>
      </c>
      <c r="K3906" t="s">
        <v>97</v>
      </c>
      <c r="L3906" s="4" t="s">
        <v>97</v>
      </c>
      <c r="M3906" t="s">
        <v>97</v>
      </c>
      <c r="N3906" t="s">
        <v>97</v>
      </c>
      <c r="O3906" t="s">
        <v>97</v>
      </c>
      <c r="P3906" t="s">
        <v>97</v>
      </c>
      <c r="Q3906" t="s">
        <v>97</v>
      </c>
      <c r="R3906">
        <v>1</v>
      </c>
      <c r="S3906" t="s">
        <v>97</v>
      </c>
      <c r="T3906" t="s">
        <v>97</v>
      </c>
      <c r="U3906" t="s">
        <v>97</v>
      </c>
      <c r="V3906" t="s">
        <v>97</v>
      </c>
      <c r="W3906">
        <v>12</v>
      </c>
      <c r="X3906" t="s">
        <v>97</v>
      </c>
      <c r="Y3906" t="s">
        <v>97</v>
      </c>
      <c r="Z3906" t="s">
        <v>97</v>
      </c>
      <c r="AA3906" t="s">
        <v>97</v>
      </c>
      <c r="AB3906" t="s">
        <v>97</v>
      </c>
      <c r="AC3906" t="s">
        <v>97</v>
      </c>
      <c r="AD3906" t="s">
        <v>97</v>
      </c>
      <c r="AE3906" t="s">
        <v>97</v>
      </c>
      <c r="AF3906" t="s">
        <v>97</v>
      </c>
      <c r="AG3906" t="s">
        <v>97</v>
      </c>
      <c r="AH3906" t="s">
        <v>97</v>
      </c>
      <c r="AI3906" t="s">
        <v>97</v>
      </c>
      <c r="AJ3906" t="s">
        <v>97</v>
      </c>
      <c r="AK3906" t="s">
        <v>97</v>
      </c>
      <c r="AL3906" t="s">
        <v>97</v>
      </c>
      <c r="AM3906" t="s">
        <v>97</v>
      </c>
      <c r="AN3906" t="s">
        <v>97</v>
      </c>
      <c r="AO3906" t="s">
        <v>97</v>
      </c>
      <c r="AP3906" t="s">
        <v>97</v>
      </c>
      <c r="AQ3906" t="s">
        <v>97</v>
      </c>
      <c r="AR3906" t="s">
        <v>97</v>
      </c>
      <c r="AS3906" t="s">
        <v>97</v>
      </c>
      <c r="AT3906" t="s">
        <v>97</v>
      </c>
      <c r="AU3906" t="s">
        <v>97</v>
      </c>
      <c r="AV3906" t="s">
        <v>97</v>
      </c>
      <c r="AW3906" t="s">
        <v>97</v>
      </c>
      <c r="AX3906" t="s">
        <v>97</v>
      </c>
      <c r="AY3906" t="s">
        <v>20309</v>
      </c>
    </row>
    <row r="3907" spans="1:51" x14ac:dyDescent="0.25">
      <c r="A3907">
        <v>3025</v>
      </c>
      <c r="B3907" s="3" t="s">
        <v>31285</v>
      </c>
      <c r="C3907" s="3" t="str">
        <f t="shared" ref="C3907:C3970" si="183">LEFT(B3907,FIND("/",B3907,1)-1)</f>
        <v>Rara, Mary Joy</v>
      </c>
      <c r="D3907" s="3" t="str">
        <f t="shared" ref="D3907:D3970" si="184">LEFT(B3907,FIND(",",B3907)-1)</f>
        <v>Rara</v>
      </c>
      <c r="E3907" t="str">
        <f t="shared" si="182"/>
        <v>Mary Joy</v>
      </c>
      <c r="F3907" t="s">
        <v>34532</v>
      </c>
      <c r="G3907" t="s">
        <v>36467</v>
      </c>
      <c r="H3907" t="s">
        <v>86</v>
      </c>
      <c r="J3907">
        <v>966561981828</v>
      </c>
      <c r="L3907" s="4" t="s">
        <v>100</v>
      </c>
      <c r="M3907" t="s">
        <v>101</v>
      </c>
      <c r="N3907" t="s">
        <v>2241</v>
      </c>
      <c r="O3907" t="s">
        <v>31286</v>
      </c>
      <c r="R3907">
        <v>1</v>
      </c>
      <c r="S3907" t="s">
        <v>2911</v>
      </c>
      <c r="T3907" s="1">
        <v>41537.669525462959</v>
      </c>
      <c r="V3907" t="s">
        <v>91</v>
      </c>
      <c r="W3907">
        <v>12</v>
      </c>
      <c r="Y3907" t="s">
        <v>31286</v>
      </c>
      <c r="Z3907" t="s">
        <v>2241</v>
      </c>
      <c r="AA3907" t="s">
        <v>109</v>
      </c>
      <c r="AB3907" t="s">
        <v>100</v>
      </c>
      <c r="AF3907" s="1">
        <v>24286</v>
      </c>
      <c r="AH3907" t="s">
        <v>105</v>
      </c>
      <c r="AI3907" t="s">
        <v>95</v>
      </c>
      <c r="AJ3907" t="s">
        <v>96</v>
      </c>
      <c r="AL3907" t="s">
        <v>31287</v>
      </c>
      <c r="AM3907" t="s">
        <v>31288</v>
      </c>
      <c r="AP3907" s="1">
        <v>22235</v>
      </c>
      <c r="AV3907" t="s">
        <v>31289</v>
      </c>
      <c r="AY3907" t="s">
        <v>31290</v>
      </c>
    </row>
    <row r="3908" spans="1:51" x14ac:dyDescent="0.25">
      <c r="A3908">
        <v>1929</v>
      </c>
      <c r="B3908" s="3" t="s">
        <v>23381</v>
      </c>
      <c r="C3908" s="3" t="str">
        <f t="shared" si="183"/>
        <v xml:space="preserve">Rarick, Minda </v>
      </c>
      <c r="D3908" s="3" t="str">
        <f t="shared" si="184"/>
        <v>Rarick</v>
      </c>
      <c r="E3908" t="str">
        <f t="shared" ref="E3908:E3971" si="185">RIGHT(C3908,LEN(C3908)-FIND(",",C3908,1)-1)</f>
        <v xml:space="preserve">Minda </v>
      </c>
      <c r="F3908" t="s">
        <v>34533</v>
      </c>
      <c r="G3908" t="s">
        <v>36468</v>
      </c>
      <c r="H3908" t="s">
        <v>23382</v>
      </c>
      <c r="I3908" t="s">
        <v>23383</v>
      </c>
      <c r="M3908" t="s">
        <v>23384</v>
      </c>
      <c r="N3908" t="s">
        <v>23385</v>
      </c>
      <c r="O3908" t="s">
        <v>23386</v>
      </c>
      <c r="R3908">
        <v>1</v>
      </c>
      <c r="S3908" t="s">
        <v>2911</v>
      </c>
      <c r="T3908" s="1">
        <v>40871.383136574077</v>
      </c>
      <c r="V3908" t="s">
        <v>91</v>
      </c>
      <c r="W3908">
        <v>12</v>
      </c>
      <c r="Y3908" t="s">
        <v>23386</v>
      </c>
      <c r="Z3908" t="s">
        <v>23385</v>
      </c>
      <c r="AA3908" t="s">
        <v>23384</v>
      </c>
      <c r="AC3908">
        <v>7756735231</v>
      </c>
      <c r="AF3908" s="1">
        <v>23842</v>
      </c>
      <c r="AG3908" t="s">
        <v>4977</v>
      </c>
      <c r="AH3908" t="s">
        <v>12421</v>
      </c>
      <c r="AI3908" t="s">
        <v>95</v>
      </c>
      <c r="AJ3908" t="s">
        <v>107</v>
      </c>
      <c r="AL3908" t="s">
        <v>23387</v>
      </c>
      <c r="AM3908" t="s">
        <v>23388</v>
      </c>
      <c r="AP3908" s="1">
        <v>17514</v>
      </c>
      <c r="AU3908" t="s">
        <v>23389</v>
      </c>
      <c r="AW3908" t="s">
        <v>23390</v>
      </c>
      <c r="AY3908" t="s">
        <v>23391</v>
      </c>
    </row>
    <row r="3909" spans="1:51" x14ac:dyDescent="0.25">
      <c r="A3909">
        <v>4323</v>
      </c>
      <c r="B3909" s="3" t="s">
        <v>4831</v>
      </c>
      <c r="C3909" s="3" t="str">
        <f t="shared" si="183"/>
        <v>Ras, Amir Patrick</v>
      </c>
      <c r="D3909" s="3" t="str">
        <f t="shared" si="184"/>
        <v>Ras</v>
      </c>
      <c r="E3909" t="str">
        <f t="shared" si="185"/>
        <v>Amir Patrick</v>
      </c>
      <c r="F3909" t="s">
        <v>34534</v>
      </c>
      <c r="G3909" t="s">
        <v>36469</v>
      </c>
      <c r="H3909" t="s">
        <v>4832</v>
      </c>
      <c r="I3909" t="s">
        <v>4833</v>
      </c>
      <c r="J3909">
        <v>9166715876</v>
      </c>
      <c r="K3909" t="s">
        <v>4834</v>
      </c>
      <c r="L3909" s="4" t="s">
        <v>88</v>
      </c>
      <c r="M3909" t="s">
        <v>89</v>
      </c>
      <c r="N3909" t="s">
        <v>430</v>
      </c>
      <c r="O3909" t="s">
        <v>4835</v>
      </c>
      <c r="R3909">
        <v>1</v>
      </c>
      <c r="S3909" t="s">
        <v>2911</v>
      </c>
      <c r="T3909" s="1">
        <v>41589.576967592591</v>
      </c>
      <c r="V3909" t="s">
        <v>91</v>
      </c>
      <c r="W3909">
        <v>12</v>
      </c>
      <c r="X3909" t="s">
        <v>4836</v>
      </c>
      <c r="Y3909" t="s">
        <v>4835</v>
      </c>
      <c r="Z3909" t="s">
        <v>430</v>
      </c>
      <c r="AA3909" t="s">
        <v>89</v>
      </c>
      <c r="AB3909" t="s">
        <v>88</v>
      </c>
      <c r="AF3909" s="1">
        <v>28469</v>
      </c>
      <c r="AG3909" t="s">
        <v>4837</v>
      </c>
      <c r="AH3909" t="s">
        <v>94</v>
      </c>
      <c r="AI3909" t="s">
        <v>106</v>
      </c>
      <c r="AJ3909" t="s">
        <v>107</v>
      </c>
      <c r="AL3909" t="s">
        <v>4838</v>
      </c>
      <c r="AM3909" t="s">
        <v>4839</v>
      </c>
      <c r="AP3909" s="1">
        <v>29961</v>
      </c>
      <c r="AQ3909" t="s">
        <v>4840</v>
      </c>
      <c r="AS3909">
        <v>9065434201</v>
      </c>
      <c r="AT3909" t="s">
        <v>4841</v>
      </c>
      <c r="AU3909" t="s">
        <v>4842</v>
      </c>
      <c r="AV3909" t="s">
        <v>603</v>
      </c>
      <c r="AY3909" t="s">
        <v>4843</v>
      </c>
    </row>
    <row r="3910" spans="1:51" x14ac:dyDescent="0.25">
      <c r="A3910">
        <v>4809</v>
      </c>
      <c r="B3910" s="3" t="s">
        <v>4240</v>
      </c>
      <c r="C3910" s="3" t="str">
        <f t="shared" si="183"/>
        <v>Ratunil, Janice</v>
      </c>
      <c r="D3910" s="3" t="str">
        <f t="shared" si="184"/>
        <v>Ratunil</v>
      </c>
      <c r="E3910" t="str">
        <f t="shared" si="185"/>
        <v>Janice</v>
      </c>
      <c r="F3910" t="s">
        <v>34535</v>
      </c>
      <c r="G3910" t="s">
        <v>35313</v>
      </c>
      <c r="H3910" t="s">
        <v>4241</v>
      </c>
      <c r="I3910" t="s">
        <v>4242</v>
      </c>
      <c r="J3910" t="s">
        <v>4243</v>
      </c>
      <c r="K3910" t="s">
        <v>4244</v>
      </c>
      <c r="L3910" s="4" t="s">
        <v>4245</v>
      </c>
      <c r="N3910" t="s">
        <v>1745</v>
      </c>
      <c r="O3910" t="s">
        <v>4246</v>
      </c>
      <c r="R3910">
        <v>1</v>
      </c>
      <c r="S3910" s="1">
        <v>41646.602800925924</v>
      </c>
      <c r="T3910" s="1">
        <v>41650.397974537038</v>
      </c>
      <c r="U3910" t="s">
        <v>393</v>
      </c>
      <c r="V3910" t="s">
        <v>91</v>
      </c>
      <c r="W3910">
        <v>12</v>
      </c>
      <c r="AE3910" t="s">
        <v>224</v>
      </c>
      <c r="AF3910" s="1">
        <v>40188</v>
      </c>
      <c r="AI3910" t="s">
        <v>93</v>
      </c>
      <c r="AJ3910" t="s">
        <v>93</v>
      </c>
      <c r="AM3910" t="s">
        <v>4247</v>
      </c>
      <c r="AN3910" t="s">
        <v>239</v>
      </c>
      <c r="AO3910" t="s">
        <v>93</v>
      </c>
      <c r="AP3910" s="1">
        <v>20120</v>
      </c>
      <c r="AT3910" t="s">
        <v>4248</v>
      </c>
      <c r="AY3910" t="s">
        <v>97</v>
      </c>
    </row>
    <row r="3911" spans="1:51" x14ac:dyDescent="0.25">
      <c r="A3911">
        <v>4811</v>
      </c>
      <c r="B3911" s="3" t="s">
        <v>5472</v>
      </c>
      <c r="C3911" s="3" t="str">
        <f t="shared" si="183"/>
        <v>Ratunil, Janice B.</v>
      </c>
      <c r="D3911" s="3" t="str">
        <f t="shared" si="184"/>
        <v>Ratunil</v>
      </c>
      <c r="E3911" t="str">
        <f t="shared" si="185"/>
        <v>Janice B.</v>
      </c>
      <c r="F3911" t="s">
        <v>34535</v>
      </c>
      <c r="G3911" t="s">
        <v>35313</v>
      </c>
      <c r="H3911" t="s">
        <v>4241</v>
      </c>
      <c r="I3911" t="s">
        <v>4242</v>
      </c>
      <c r="J3911">
        <v>9294968328</v>
      </c>
      <c r="K3911" t="s">
        <v>4244</v>
      </c>
      <c r="L3911" s="4" t="s">
        <v>5212</v>
      </c>
      <c r="N3911" t="s">
        <v>1745</v>
      </c>
      <c r="O3911" t="s">
        <v>5473</v>
      </c>
      <c r="R3911">
        <v>1</v>
      </c>
      <c r="S3911" s="1">
        <v>41646.678252314814</v>
      </c>
      <c r="T3911" s="1">
        <v>41650.393807870372</v>
      </c>
      <c r="U3911" t="s">
        <v>91</v>
      </c>
      <c r="V3911" t="s">
        <v>91</v>
      </c>
      <c r="W3911">
        <v>12</v>
      </c>
      <c r="X3911" t="s">
        <v>5474</v>
      </c>
      <c r="AE3911" t="s">
        <v>224</v>
      </c>
      <c r="AF3911" s="1">
        <v>32937</v>
      </c>
      <c r="AG3911" t="s">
        <v>5475</v>
      </c>
      <c r="AH3911" t="s">
        <v>496</v>
      </c>
      <c r="AI3911" t="s">
        <v>95</v>
      </c>
      <c r="AJ3911" t="s">
        <v>107</v>
      </c>
      <c r="AM3911" t="s">
        <v>5476</v>
      </c>
      <c r="AN3911" t="s">
        <v>239</v>
      </c>
      <c r="AO3911" t="s">
        <v>93</v>
      </c>
      <c r="AP3911" s="1">
        <v>40189</v>
      </c>
      <c r="AQ3911" t="s">
        <v>1519</v>
      </c>
      <c r="AS3911" t="s">
        <v>5477</v>
      </c>
      <c r="AT3911" t="s">
        <v>4248</v>
      </c>
      <c r="AU3911" t="s">
        <v>5478</v>
      </c>
      <c r="AY3911" t="s">
        <v>97</v>
      </c>
    </row>
    <row r="3912" spans="1:51" x14ac:dyDescent="0.25">
      <c r="A3912">
        <v>404</v>
      </c>
      <c r="B3912" s="3" t="s">
        <v>11115</v>
      </c>
      <c r="C3912" s="3" t="str">
        <f t="shared" si="183"/>
        <v>Ravago, Althea</v>
      </c>
      <c r="D3912" s="3" t="str">
        <f t="shared" si="184"/>
        <v>Ravago</v>
      </c>
      <c r="E3912" t="str">
        <f t="shared" si="185"/>
        <v>Althea</v>
      </c>
      <c r="F3912" t="s">
        <v>34536</v>
      </c>
      <c r="G3912" t="s">
        <v>36470</v>
      </c>
      <c r="K3912" t="s">
        <v>11116</v>
      </c>
      <c r="L3912" s="4" t="s">
        <v>100</v>
      </c>
      <c r="M3912" t="s">
        <v>101</v>
      </c>
      <c r="O3912" t="s">
        <v>11117</v>
      </c>
      <c r="R3912">
        <v>1</v>
      </c>
      <c r="S3912" t="s">
        <v>2911</v>
      </c>
      <c r="T3912" s="1">
        <v>40871.359247685185</v>
      </c>
      <c r="V3912" t="s">
        <v>91</v>
      </c>
      <c r="W3912">
        <v>12</v>
      </c>
      <c r="Y3912" t="s">
        <v>11117</v>
      </c>
      <c r="AA3912" t="s">
        <v>109</v>
      </c>
      <c r="AB3912" t="s">
        <v>134</v>
      </c>
      <c r="AF3912" s="1">
        <v>21610</v>
      </c>
      <c r="AG3912" t="s">
        <v>276</v>
      </c>
      <c r="AH3912" t="s">
        <v>105</v>
      </c>
      <c r="AI3912" t="s">
        <v>95</v>
      </c>
      <c r="AP3912" t="s">
        <v>2911</v>
      </c>
      <c r="AY3912" t="s">
        <v>11118</v>
      </c>
    </row>
    <row r="3913" spans="1:51" x14ac:dyDescent="0.25">
      <c r="A3913">
        <v>1538</v>
      </c>
      <c r="B3913" s="3" t="s">
        <v>20532</v>
      </c>
      <c r="C3913" s="3" t="str">
        <f t="shared" si="183"/>
        <v>Ravanera, Atty. Manuel</v>
      </c>
      <c r="D3913" s="3" t="str">
        <f t="shared" si="184"/>
        <v>Ravanera</v>
      </c>
      <c r="E3913" t="str">
        <f t="shared" si="185"/>
        <v>Atty. Manuel</v>
      </c>
      <c r="F3913" t="s">
        <v>34537</v>
      </c>
      <c r="G3913" t="s">
        <v>2165</v>
      </c>
      <c r="H3913" t="s">
        <v>20533</v>
      </c>
      <c r="J3913" t="s">
        <v>20534</v>
      </c>
      <c r="L3913" s="4" t="s">
        <v>134</v>
      </c>
      <c r="M3913" t="s">
        <v>101</v>
      </c>
      <c r="N3913" t="s">
        <v>1988</v>
      </c>
      <c r="O3913" t="s">
        <v>20535</v>
      </c>
      <c r="R3913">
        <v>1</v>
      </c>
      <c r="S3913" t="s">
        <v>2911</v>
      </c>
      <c r="T3913" s="1">
        <v>40731.393738425926</v>
      </c>
      <c r="V3913" t="s">
        <v>354</v>
      </c>
      <c r="W3913">
        <v>12</v>
      </c>
      <c r="X3913" t="s">
        <v>20536</v>
      </c>
      <c r="Y3913" t="s">
        <v>20535</v>
      </c>
      <c r="Z3913" t="s">
        <v>1988</v>
      </c>
      <c r="AA3913" t="s">
        <v>101</v>
      </c>
      <c r="AB3913" t="s">
        <v>134</v>
      </c>
      <c r="AC3913" t="s">
        <v>20537</v>
      </c>
      <c r="AE3913" t="s">
        <v>113</v>
      </c>
      <c r="AF3913" s="1">
        <v>20408</v>
      </c>
      <c r="AG3913" t="s">
        <v>1153</v>
      </c>
      <c r="AH3913" t="s">
        <v>105</v>
      </c>
      <c r="AI3913" t="s">
        <v>106</v>
      </c>
      <c r="AJ3913" t="s">
        <v>107</v>
      </c>
      <c r="AK3913">
        <v>1</v>
      </c>
      <c r="AL3913" t="s">
        <v>20538</v>
      </c>
      <c r="AM3913" t="s">
        <v>7944</v>
      </c>
      <c r="AN3913" t="s">
        <v>117</v>
      </c>
      <c r="AP3913" s="1">
        <v>19923</v>
      </c>
      <c r="AW3913" t="s">
        <v>20539</v>
      </c>
      <c r="AY3913" t="s">
        <v>20540</v>
      </c>
    </row>
    <row r="3914" spans="1:51" x14ac:dyDescent="0.25">
      <c r="A3914">
        <v>3329</v>
      </c>
      <c r="B3914" s="3" t="s">
        <v>8555</v>
      </c>
      <c r="C3914" s="3" t="str">
        <f t="shared" si="183"/>
        <v>Ravelo, Evelyn</v>
      </c>
      <c r="D3914" s="3" t="str">
        <f t="shared" si="184"/>
        <v>Ravelo</v>
      </c>
      <c r="E3914" t="str">
        <f t="shared" si="185"/>
        <v>Evelyn</v>
      </c>
      <c r="F3914" t="s">
        <v>34538</v>
      </c>
      <c r="G3914" t="s">
        <v>35346</v>
      </c>
      <c r="H3914" t="s">
        <v>8556</v>
      </c>
      <c r="I3914" t="s">
        <v>1827</v>
      </c>
      <c r="J3914">
        <v>9177250425</v>
      </c>
      <c r="K3914" t="s">
        <v>8557</v>
      </c>
      <c r="L3914" s="4" t="s">
        <v>1085</v>
      </c>
      <c r="M3914" t="s">
        <v>8558</v>
      </c>
      <c r="N3914" t="s">
        <v>8559</v>
      </c>
      <c r="O3914" t="s">
        <v>8560</v>
      </c>
      <c r="R3914">
        <v>1</v>
      </c>
      <c r="S3914" t="s">
        <v>2911</v>
      </c>
      <c r="T3914" s="1">
        <v>40885.42931712963</v>
      </c>
      <c r="V3914" t="s">
        <v>91</v>
      </c>
      <c r="W3914">
        <v>12</v>
      </c>
      <c r="X3914" t="s">
        <v>8561</v>
      </c>
      <c r="Y3914" t="s">
        <v>8560</v>
      </c>
      <c r="Z3914" t="s">
        <v>8559</v>
      </c>
      <c r="AA3914" t="s">
        <v>8558</v>
      </c>
      <c r="AB3914" t="s">
        <v>1085</v>
      </c>
      <c r="AC3914" t="s">
        <v>8562</v>
      </c>
      <c r="AE3914" t="s">
        <v>1095</v>
      </c>
      <c r="AF3914" s="1">
        <v>26525</v>
      </c>
      <c r="AG3914" t="s">
        <v>8563</v>
      </c>
      <c r="AH3914" t="s">
        <v>105</v>
      </c>
      <c r="AI3914" t="s">
        <v>95</v>
      </c>
      <c r="AJ3914" t="s">
        <v>107</v>
      </c>
      <c r="AL3914" t="s">
        <v>1948</v>
      </c>
      <c r="AN3914" t="s">
        <v>239</v>
      </c>
      <c r="AO3914" t="s">
        <v>146</v>
      </c>
      <c r="AP3914" s="1">
        <v>29787</v>
      </c>
      <c r="AQ3914" t="s">
        <v>8564</v>
      </c>
      <c r="AR3914" t="s">
        <v>8562</v>
      </c>
      <c r="AS3914">
        <v>9176322014</v>
      </c>
      <c r="AT3914" t="s">
        <v>8565</v>
      </c>
      <c r="AU3914" t="s">
        <v>1948</v>
      </c>
      <c r="AW3914" t="s">
        <v>8566</v>
      </c>
      <c r="AX3914" t="s">
        <v>8567</v>
      </c>
      <c r="AY3914" t="s">
        <v>8568</v>
      </c>
    </row>
    <row r="3915" spans="1:51" x14ac:dyDescent="0.25">
      <c r="A3915">
        <v>3330</v>
      </c>
      <c r="B3915" s="3" t="s">
        <v>8569</v>
      </c>
      <c r="C3915" s="3" t="str">
        <f t="shared" si="183"/>
        <v>Ravelo, Evelyn</v>
      </c>
      <c r="D3915" s="3" t="str">
        <f t="shared" si="184"/>
        <v>Ravelo</v>
      </c>
      <c r="E3915" t="str">
        <f t="shared" si="185"/>
        <v>Evelyn</v>
      </c>
      <c r="F3915" t="s">
        <v>34538</v>
      </c>
      <c r="G3915" t="s">
        <v>35346</v>
      </c>
      <c r="H3915" t="s">
        <v>8556</v>
      </c>
      <c r="I3915" t="s">
        <v>101</v>
      </c>
      <c r="J3915">
        <v>9177250425</v>
      </c>
      <c r="K3915" t="s">
        <v>8557</v>
      </c>
      <c r="L3915" s="4" t="s">
        <v>1085</v>
      </c>
      <c r="M3915" t="s">
        <v>8297</v>
      </c>
      <c r="N3915" t="s">
        <v>8559</v>
      </c>
      <c r="O3915" t="s">
        <v>8570</v>
      </c>
      <c r="R3915">
        <v>1</v>
      </c>
      <c r="S3915" t="s">
        <v>2911</v>
      </c>
      <c r="T3915" s="1">
        <v>40885.440312500003</v>
      </c>
      <c r="V3915" t="s">
        <v>91</v>
      </c>
      <c r="W3915">
        <v>12</v>
      </c>
      <c r="X3915" t="s">
        <v>8561</v>
      </c>
      <c r="Y3915" t="s">
        <v>8570</v>
      </c>
      <c r="Z3915" t="s">
        <v>8559</v>
      </c>
      <c r="AA3915" t="s">
        <v>8300</v>
      </c>
      <c r="AB3915" t="s">
        <v>8170</v>
      </c>
      <c r="AC3915" t="s">
        <v>8562</v>
      </c>
      <c r="AE3915" t="s">
        <v>1095</v>
      </c>
      <c r="AF3915" s="1">
        <v>26525</v>
      </c>
      <c r="AG3915" t="s">
        <v>8563</v>
      </c>
      <c r="AH3915" t="s">
        <v>105</v>
      </c>
      <c r="AI3915" t="s">
        <v>95</v>
      </c>
      <c r="AJ3915" t="s">
        <v>107</v>
      </c>
      <c r="AK3915" t="s">
        <v>1429</v>
      </c>
      <c r="AL3915" t="s">
        <v>1948</v>
      </c>
      <c r="AN3915" t="s">
        <v>239</v>
      </c>
      <c r="AO3915" t="s">
        <v>146</v>
      </c>
      <c r="AP3915" s="1">
        <v>29787</v>
      </c>
      <c r="AQ3915" t="s">
        <v>8564</v>
      </c>
      <c r="AR3915" t="s">
        <v>8562</v>
      </c>
      <c r="AS3915">
        <v>9176322014</v>
      </c>
      <c r="AT3915" t="s">
        <v>8565</v>
      </c>
      <c r="AW3915" t="s">
        <v>8566</v>
      </c>
      <c r="AX3915" t="s">
        <v>8567</v>
      </c>
      <c r="AY3915" t="s">
        <v>8571</v>
      </c>
    </row>
    <row r="3916" spans="1:51" x14ac:dyDescent="0.25">
      <c r="A3916">
        <v>3331</v>
      </c>
      <c r="B3916" s="3" t="s">
        <v>8572</v>
      </c>
      <c r="C3916" s="3" t="str">
        <f t="shared" si="183"/>
        <v>Ravelo, Ryan</v>
      </c>
      <c r="D3916" s="3" t="str">
        <f t="shared" si="184"/>
        <v>Ravelo</v>
      </c>
      <c r="E3916" t="str">
        <f t="shared" si="185"/>
        <v>Ryan</v>
      </c>
      <c r="F3916" t="s">
        <v>34538</v>
      </c>
      <c r="G3916" t="s">
        <v>36372</v>
      </c>
      <c r="H3916" t="s">
        <v>8573</v>
      </c>
      <c r="I3916" t="s">
        <v>8563</v>
      </c>
      <c r="J3916">
        <v>9176322014</v>
      </c>
      <c r="K3916" t="s">
        <v>8565</v>
      </c>
      <c r="L3916" s="4" t="s">
        <v>1085</v>
      </c>
      <c r="M3916" t="s">
        <v>8574</v>
      </c>
      <c r="N3916" t="s">
        <v>8559</v>
      </c>
      <c r="O3916" t="s">
        <v>8575</v>
      </c>
      <c r="R3916">
        <v>1</v>
      </c>
      <c r="S3916" t="s">
        <v>2911</v>
      </c>
      <c r="T3916" s="1">
        <v>40885.424664351849</v>
      </c>
      <c r="V3916" t="s">
        <v>91</v>
      </c>
      <c r="W3916">
        <v>12</v>
      </c>
      <c r="X3916" t="s">
        <v>8564</v>
      </c>
      <c r="Y3916" t="s">
        <v>8575</v>
      </c>
      <c r="Z3916" t="s">
        <v>8559</v>
      </c>
      <c r="AA3916" t="s">
        <v>8574</v>
      </c>
      <c r="AB3916" t="s">
        <v>1085</v>
      </c>
      <c r="AC3916">
        <v>9177235696</v>
      </c>
      <c r="AF3916" s="1">
        <v>29787</v>
      </c>
      <c r="AG3916" t="s">
        <v>109</v>
      </c>
      <c r="AH3916" t="s">
        <v>105</v>
      </c>
      <c r="AI3916" t="s">
        <v>106</v>
      </c>
      <c r="AJ3916" t="s">
        <v>107</v>
      </c>
      <c r="AK3916" t="s">
        <v>1429</v>
      </c>
      <c r="AM3916" t="s">
        <v>8576</v>
      </c>
      <c r="AP3916" s="1">
        <v>26525</v>
      </c>
      <c r="AR3916">
        <v>9177235696</v>
      </c>
      <c r="AS3916">
        <v>9177250425</v>
      </c>
      <c r="AT3916" t="s">
        <v>8577</v>
      </c>
      <c r="AU3916" t="s">
        <v>86</v>
      </c>
      <c r="AW3916" t="s">
        <v>8578</v>
      </c>
      <c r="AX3916" t="s">
        <v>8579</v>
      </c>
      <c r="AY3916" t="s">
        <v>8580</v>
      </c>
    </row>
    <row r="3917" spans="1:51" x14ac:dyDescent="0.25">
      <c r="A3917">
        <v>5541</v>
      </c>
      <c r="B3917" s="3" t="s">
        <v>15900</v>
      </c>
      <c r="C3917" s="3" t="str">
        <f t="shared" si="183"/>
        <v xml:space="preserve">Ravelo, Ryan R. </v>
      </c>
      <c r="D3917" s="3" t="str">
        <f t="shared" si="184"/>
        <v>Ravelo</v>
      </c>
      <c r="E3917" t="str">
        <f t="shared" si="185"/>
        <v xml:space="preserve">Ryan R. </v>
      </c>
      <c r="F3917" t="s">
        <v>34538</v>
      </c>
      <c r="G3917" t="s">
        <v>36371</v>
      </c>
      <c r="R3917">
        <v>1</v>
      </c>
      <c r="S3917" s="1">
        <v>42628.613333333335</v>
      </c>
      <c r="T3917" s="1">
        <v>42628.613333333335</v>
      </c>
      <c r="U3917" t="s">
        <v>91</v>
      </c>
      <c r="W3917">
        <v>12</v>
      </c>
      <c r="AE3917" t="s">
        <v>93</v>
      </c>
      <c r="AF3917" s="1">
        <v>40188</v>
      </c>
      <c r="AI3917" t="s">
        <v>93</v>
      </c>
      <c r="AJ3917" t="s">
        <v>93</v>
      </c>
      <c r="AN3917" t="s">
        <v>93</v>
      </c>
      <c r="AO3917" t="s">
        <v>93</v>
      </c>
      <c r="AP3917" s="1">
        <v>40189</v>
      </c>
      <c r="AY3917" t="s">
        <v>97</v>
      </c>
    </row>
    <row r="3918" spans="1:51" x14ac:dyDescent="0.25">
      <c r="A3918">
        <v>5730</v>
      </c>
      <c r="B3918" s="3" t="s">
        <v>7157</v>
      </c>
      <c r="C3918" s="3" t="str">
        <f t="shared" si="183"/>
        <v xml:space="preserve">Ravidas, Golda Mae </v>
      </c>
      <c r="D3918" s="3" t="str">
        <f t="shared" si="184"/>
        <v>Ravidas</v>
      </c>
      <c r="E3918" t="str">
        <f t="shared" si="185"/>
        <v xml:space="preserve">Golda Mae </v>
      </c>
      <c r="F3918" t="s">
        <v>34539</v>
      </c>
      <c r="G3918" t="s">
        <v>36471</v>
      </c>
      <c r="R3918">
        <v>1</v>
      </c>
      <c r="S3918" s="1">
        <v>42685.64025462963</v>
      </c>
      <c r="T3918" s="1">
        <v>42685.640856481485</v>
      </c>
      <c r="U3918" t="s">
        <v>91</v>
      </c>
      <c r="V3918" t="s">
        <v>91</v>
      </c>
      <c r="W3918">
        <v>12</v>
      </c>
      <c r="AE3918" t="s">
        <v>93</v>
      </c>
      <c r="AF3918" s="1">
        <v>40188</v>
      </c>
      <c r="AI3918" t="s">
        <v>93</v>
      </c>
      <c r="AJ3918" t="s">
        <v>93</v>
      </c>
      <c r="AN3918" t="s">
        <v>93</v>
      </c>
      <c r="AO3918" t="s">
        <v>93</v>
      </c>
      <c r="AP3918" s="1">
        <v>40189</v>
      </c>
      <c r="AY3918" t="s">
        <v>97</v>
      </c>
    </row>
    <row r="3919" spans="1:51" x14ac:dyDescent="0.25">
      <c r="A3919">
        <v>405</v>
      </c>
      <c r="B3919" s="3" t="s">
        <v>11119</v>
      </c>
      <c r="C3919" s="3" t="str">
        <f t="shared" si="183"/>
        <v>Ravidas, Verna</v>
      </c>
      <c r="D3919" s="3" t="str">
        <f t="shared" si="184"/>
        <v>Ravidas</v>
      </c>
      <c r="E3919" t="str">
        <f t="shared" si="185"/>
        <v>Verna</v>
      </c>
      <c r="F3919" t="s">
        <v>34539</v>
      </c>
      <c r="G3919" t="s">
        <v>36055</v>
      </c>
      <c r="H3919" t="s">
        <v>11120</v>
      </c>
      <c r="I3919" t="s">
        <v>11121</v>
      </c>
      <c r="J3919">
        <v>8553153</v>
      </c>
      <c r="L3919" s="4" t="s">
        <v>100</v>
      </c>
      <c r="M3919" t="s">
        <v>101</v>
      </c>
      <c r="N3919" t="s">
        <v>8731</v>
      </c>
      <c r="R3919">
        <v>1</v>
      </c>
      <c r="S3919" t="s">
        <v>2911</v>
      </c>
      <c r="T3919" s="1">
        <v>40871.397777777776</v>
      </c>
      <c r="V3919" t="s">
        <v>91</v>
      </c>
      <c r="W3919">
        <v>12</v>
      </c>
      <c r="X3919" t="s">
        <v>11122</v>
      </c>
      <c r="Z3919" t="s">
        <v>8731</v>
      </c>
      <c r="AA3919" t="s">
        <v>109</v>
      </c>
      <c r="AB3919" t="s">
        <v>100</v>
      </c>
      <c r="AC3919">
        <v>8585797</v>
      </c>
      <c r="AF3919" s="1">
        <v>20181</v>
      </c>
      <c r="AG3919" t="s">
        <v>9681</v>
      </c>
      <c r="AH3919" t="s">
        <v>105</v>
      </c>
      <c r="AI3919" t="s">
        <v>95</v>
      </c>
      <c r="AJ3919" t="s">
        <v>107</v>
      </c>
      <c r="AK3919" t="s">
        <v>11123</v>
      </c>
      <c r="AL3919" t="s">
        <v>11124</v>
      </c>
      <c r="AM3919" t="s">
        <v>11125</v>
      </c>
      <c r="AP3919" s="1">
        <v>19893</v>
      </c>
      <c r="AR3919" t="s">
        <v>11126</v>
      </c>
      <c r="AU3919" t="s">
        <v>11127</v>
      </c>
      <c r="AY3919" t="s">
        <v>11128</v>
      </c>
    </row>
    <row r="3920" spans="1:51" x14ac:dyDescent="0.25">
      <c r="A3920">
        <v>706</v>
      </c>
      <c r="B3920" s="3" t="s">
        <v>13068</v>
      </c>
      <c r="C3920" s="3" t="e">
        <f t="shared" si="183"/>
        <v>#VALUE!</v>
      </c>
      <c r="D3920" s="3" t="str">
        <f t="shared" si="184"/>
        <v>Ravidas</v>
      </c>
      <c r="E3920" t="e">
        <f t="shared" si="185"/>
        <v>#VALUE!</v>
      </c>
      <c r="F3920" t="s">
        <v>34539</v>
      </c>
      <c r="G3920" t="s">
        <v>36055</v>
      </c>
      <c r="H3920" t="s">
        <v>13069</v>
      </c>
      <c r="I3920" t="s">
        <v>13070</v>
      </c>
      <c r="J3920">
        <v>8553153</v>
      </c>
      <c r="L3920" s="4" t="s">
        <v>134</v>
      </c>
      <c r="M3920" t="s">
        <v>101</v>
      </c>
      <c r="N3920" t="s">
        <v>8731</v>
      </c>
      <c r="R3920">
        <v>1</v>
      </c>
      <c r="S3920" t="s">
        <v>2911</v>
      </c>
      <c r="T3920" s="1">
        <v>40871.394560185188</v>
      </c>
      <c r="V3920" t="s">
        <v>91</v>
      </c>
      <c r="W3920">
        <v>12</v>
      </c>
      <c r="X3920" t="s">
        <v>11122</v>
      </c>
      <c r="Z3920" t="s">
        <v>13071</v>
      </c>
      <c r="AA3920" t="s">
        <v>109</v>
      </c>
      <c r="AB3920" t="s">
        <v>134</v>
      </c>
      <c r="AC3920">
        <v>8585797</v>
      </c>
      <c r="AF3920" s="1">
        <v>20181</v>
      </c>
      <c r="AG3920" t="s">
        <v>13072</v>
      </c>
      <c r="AH3920" t="s">
        <v>105</v>
      </c>
      <c r="AI3920" t="s">
        <v>95</v>
      </c>
      <c r="AJ3920" t="s">
        <v>107</v>
      </c>
      <c r="AK3920" t="s">
        <v>13073</v>
      </c>
      <c r="AL3920" t="s">
        <v>13074</v>
      </c>
      <c r="AM3920" t="s">
        <v>13075</v>
      </c>
      <c r="AP3920" s="1">
        <v>19893</v>
      </c>
      <c r="AR3920">
        <v>8562755</v>
      </c>
      <c r="AU3920" t="s">
        <v>13076</v>
      </c>
      <c r="AW3920" t="s">
        <v>13077</v>
      </c>
      <c r="AY3920" t="s">
        <v>13078</v>
      </c>
    </row>
    <row r="3921" spans="1:51" x14ac:dyDescent="0.25">
      <c r="A3921">
        <v>1796</v>
      </c>
      <c r="B3921" s="3" t="s">
        <v>22400</v>
      </c>
      <c r="C3921" s="3" t="str">
        <f t="shared" si="183"/>
        <v>Ravidas,Sps.Noel&amp;Gloria</v>
      </c>
      <c r="D3921" s="3" t="str">
        <f t="shared" si="184"/>
        <v>Ravidas</v>
      </c>
      <c r="E3921" t="str">
        <f t="shared" si="185"/>
        <v>ps.Noel&amp;Gloria</v>
      </c>
      <c r="F3921" t="s">
        <v>34539</v>
      </c>
      <c r="G3921" t="s">
        <v>35328</v>
      </c>
      <c r="H3921" t="s">
        <v>22401</v>
      </c>
      <c r="I3921" t="s">
        <v>22402</v>
      </c>
      <c r="L3921" s="4" t="s">
        <v>1085</v>
      </c>
      <c r="M3921" t="s">
        <v>22403</v>
      </c>
      <c r="N3921" t="s">
        <v>22404</v>
      </c>
      <c r="R3921">
        <v>1</v>
      </c>
      <c r="S3921" t="s">
        <v>2911</v>
      </c>
      <c r="T3921" s="1">
        <v>40736.558888888889</v>
      </c>
      <c r="V3921" t="s">
        <v>354</v>
      </c>
      <c r="W3921">
        <v>12</v>
      </c>
      <c r="X3921" t="s">
        <v>22405</v>
      </c>
      <c r="Z3921" t="s">
        <v>22404</v>
      </c>
      <c r="AA3921" t="s">
        <v>22403</v>
      </c>
      <c r="AB3921" t="s">
        <v>1085</v>
      </c>
      <c r="AE3921" t="s">
        <v>113</v>
      </c>
      <c r="AF3921" s="1">
        <v>17069</v>
      </c>
      <c r="AG3921" t="s">
        <v>12905</v>
      </c>
      <c r="AH3921" t="s">
        <v>105</v>
      </c>
      <c r="AI3921" t="s">
        <v>106</v>
      </c>
      <c r="AJ3921" t="s">
        <v>107</v>
      </c>
      <c r="AK3921" t="s">
        <v>22406</v>
      </c>
      <c r="AL3921" t="s">
        <v>22407</v>
      </c>
      <c r="AM3921" t="s">
        <v>22408</v>
      </c>
      <c r="AN3921" t="s">
        <v>117</v>
      </c>
      <c r="AP3921" s="1">
        <v>18708</v>
      </c>
      <c r="AU3921" t="s">
        <v>22407</v>
      </c>
      <c r="AW3921" t="s">
        <v>22409</v>
      </c>
      <c r="AX3921" t="s">
        <v>22410</v>
      </c>
      <c r="AY3921" t="s">
        <v>22411</v>
      </c>
    </row>
    <row r="3922" spans="1:51" x14ac:dyDescent="0.25">
      <c r="A3922">
        <v>407</v>
      </c>
      <c r="B3922" s="3" t="s">
        <v>11133</v>
      </c>
      <c r="C3922" s="3" t="str">
        <f t="shared" si="183"/>
        <v>Raypon, Linda</v>
      </c>
      <c r="D3922" s="3" t="str">
        <f t="shared" si="184"/>
        <v>Raypon</v>
      </c>
      <c r="E3922" t="str">
        <f t="shared" si="185"/>
        <v>Linda</v>
      </c>
      <c r="F3922" t="s">
        <v>34540</v>
      </c>
      <c r="G3922" t="s">
        <v>36472</v>
      </c>
      <c r="H3922" t="s">
        <v>2376</v>
      </c>
      <c r="J3922" t="s">
        <v>11134</v>
      </c>
      <c r="L3922" s="4" t="s">
        <v>100</v>
      </c>
      <c r="M3922" t="s">
        <v>101</v>
      </c>
      <c r="O3922" t="s">
        <v>11135</v>
      </c>
      <c r="R3922">
        <v>1</v>
      </c>
      <c r="S3922" t="s">
        <v>2911</v>
      </c>
      <c r="T3922" s="1">
        <v>40814.391423611109</v>
      </c>
      <c r="V3922" t="s">
        <v>91</v>
      </c>
      <c r="W3922">
        <v>12</v>
      </c>
      <c r="X3922" t="s">
        <v>11136</v>
      </c>
      <c r="AC3922" t="s">
        <v>11137</v>
      </c>
      <c r="AF3922" s="1">
        <v>12423</v>
      </c>
      <c r="AG3922" t="s">
        <v>5055</v>
      </c>
      <c r="AH3922" t="s">
        <v>105</v>
      </c>
      <c r="AI3922" t="s">
        <v>95</v>
      </c>
      <c r="AJ3922" t="s">
        <v>460</v>
      </c>
      <c r="AL3922" t="s">
        <v>11138</v>
      </c>
      <c r="AP3922" t="s">
        <v>2911</v>
      </c>
      <c r="AY3922" t="s">
        <v>11139</v>
      </c>
    </row>
    <row r="3923" spans="1:51" x14ac:dyDescent="0.25">
      <c r="A3923">
        <v>5551</v>
      </c>
      <c r="B3923" s="3" t="s">
        <v>15950</v>
      </c>
      <c r="C3923" s="3" t="str">
        <f t="shared" si="183"/>
        <v xml:space="preserve">Raypon, Victoria Irene &amp; Augustus </v>
      </c>
      <c r="D3923" s="3" t="str">
        <f t="shared" si="184"/>
        <v>Raypon</v>
      </c>
      <c r="E3923" t="str">
        <f t="shared" si="185"/>
        <v xml:space="preserve">Victoria Irene &amp; Augustus </v>
      </c>
      <c r="F3923" t="s">
        <v>34540</v>
      </c>
      <c r="G3923" t="s">
        <v>37766</v>
      </c>
      <c r="H3923" t="s">
        <v>86</v>
      </c>
      <c r="J3923">
        <v>9177244680</v>
      </c>
      <c r="M3923" t="s">
        <v>89</v>
      </c>
      <c r="N3923" t="s">
        <v>430</v>
      </c>
      <c r="O3923" t="s">
        <v>15951</v>
      </c>
      <c r="R3923">
        <v>1</v>
      </c>
      <c r="S3923" s="1">
        <v>42656.365532407406</v>
      </c>
      <c r="T3923" s="1">
        <v>42664.576307870368</v>
      </c>
      <c r="U3923" t="s">
        <v>91</v>
      </c>
      <c r="V3923" t="s">
        <v>91</v>
      </c>
      <c r="W3923">
        <v>12</v>
      </c>
      <c r="X3923" t="s">
        <v>15952</v>
      </c>
      <c r="Y3923" t="s">
        <v>15951</v>
      </c>
      <c r="Z3923" t="s">
        <v>430</v>
      </c>
      <c r="AA3923" t="s">
        <v>89</v>
      </c>
      <c r="AE3923" t="s">
        <v>93</v>
      </c>
      <c r="AF3923" s="1">
        <v>35322</v>
      </c>
      <c r="AI3923" t="s">
        <v>93</v>
      </c>
      <c r="AJ3923" t="s">
        <v>96</v>
      </c>
      <c r="AN3923" t="s">
        <v>93</v>
      </c>
      <c r="AO3923" t="s">
        <v>93</v>
      </c>
      <c r="AP3923" s="1">
        <v>40189</v>
      </c>
      <c r="AX3923" t="s">
        <v>904</v>
      </c>
      <c r="AY3923" t="s">
        <v>97</v>
      </c>
    </row>
    <row r="3924" spans="1:51" x14ac:dyDescent="0.25">
      <c r="A3924">
        <v>410</v>
      </c>
      <c r="B3924" s="3" t="s">
        <v>11151</v>
      </c>
      <c r="C3924" s="3" t="str">
        <f t="shared" si="183"/>
        <v>Rebolos, Belen</v>
      </c>
      <c r="D3924" s="3" t="str">
        <f t="shared" si="184"/>
        <v>Rebolos</v>
      </c>
      <c r="E3924" t="str">
        <f t="shared" si="185"/>
        <v>Belen</v>
      </c>
      <c r="F3924" t="s">
        <v>34541</v>
      </c>
      <c r="G3924" t="s">
        <v>36289</v>
      </c>
      <c r="H3924" t="s">
        <v>11152</v>
      </c>
      <c r="J3924" t="s">
        <v>11153</v>
      </c>
      <c r="L3924" s="4" t="s">
        <v>88</v>
      </c>
      <c r="M3924" t="s">
        <v>89</v>
      </c>
      <c r="N3924" t="s">
        <v>11154</v>
      </c>
      <c r="O3924" t="s">
        <v>11155</v>
      </c>
      <c r="R3924">
        <v>1</v>
      </c>
      <c r="S3924" t="s">
        <v>2911</v>
      </c>
      <c r="T3924" s="1">
        <v>40710.728796296295</v>
      </c>
      <c r="V3924" t="s">
        <v>91</v>
      </c>
      <c r="W3924">
        <v>12</v>
      </c>
      <c r="X3924" t="s">
        <v>11156</v>
      </c>
      <c r="Y3924" t="s">
        <v>11155</v>
      </c>
      <c r="Z3924" t="s">
        <v>11154</v>
      </c>
      <c r="AA3924" t="s">
        <v>89</v>
      </c>
      <c r="AB3924" t="s">
        <v>88</v>
      </c>
      <c r="AC3924" t="s">
        <v>11153</v>
      </c>
      <c r="AE3924" t="s">
        <v>113</v>
      </c>
      <c r="AF3924" s="1">
        <v>23004</v>
      </c>
      <c r="AG3924" t="s">
        <v>9089</v>
      </c>
      <c r="AH3924" t="s">
        <v>105</v>
      </c>
      <c r="AI3924" t="s">
        <v>95</v>
      </c>
      <c r="AJ3924" t="s">
        <v>107</v>
      </c>
      <c r="AK3924">
        <v>3</v>
      </c>
      <c r="AL3924" t="s">
        <v>11157</v>
      </c>
      <c r="AM3924" t="s">
        <v>11158</v>
      </c>
      <c r="AN3924" t="s">
        <v>117</v>
      </c>
      <c r="AP3924" t="s">
        <v>2911</v>
      </c>
      <c r="AU3924" t="s">
        <v>11159</v>
      </c>
      <c r="AW3924" t="s">
        <v>11160</v>
      </c>
      <c r="AY3924" t="s">
        <v>11161</v>
      </c>
    </row>
    <row r="3925" spans="1:51" x14ac:dyDescent="0.25">
      <c r="A3925">
        <v>3217</v>
      </c>
      <c r="B3925" s="3" t="s">
        <v>8896</v>
      </c>
      <c r="C3925" s="3" t="str">
        <f t="shared" si="183"/>
        <v>Rebolos,Waldo&amp;Merlinda</v>
      </c>
      <c r="D3925" s="3" t="str">
        <f t="shared" si="184"/>
        <v>Rebolos</v>
      </c>
      <c r="E3925" t="str">
        <f t="shared" si="185"/>
        <v>aldo&amp;Merlinda</v>
      </c>
      <c r="F3925" t="s">
        <v>34541</v>
      </c>
      <c r="G3925" t="s">
        <v>37767</v>
      </c>
      <c r="H3925" t="s">
        <v>8897</v>
      </c>
      <c r="J3925" t="s">
        <v>8898</v>
      </c>
      <c r="L3925" s="4" t="s">
        <v>88</v>
      </c>
      <c r="M3925" t="s">
        <v>89</v>
      </c>
      <c r="N3925" t="s">
        <v>853</v>
      </c>
      <c r="O3925" t="s">
        <v>8899</v>
      </c>
      <c r="R3925">
        <v>1</v>
      </c>
      <c r="S3925" s="1">
        <v>40710.72855324074</v>
      </c>
      <c r="T3925" s="1">
        <v>40710.741932870369</v>
      </c>
      <c r="U3925" t="s">
        <v>91</v>
      </c>
      <c r="V3925" t="s">
        <v>91</v>
      </c>
      <c r="W3925">
        <v>12</v>
      </c>
      <c r="X3925" t="s">
        <v>8900</v>
      </c>
      <c r="Y3925" t="s">
        <v>8899</v>
      </c>
      <c r="Z3925" t="s">
        <v>853</v>
      </c>
      <c r="AA3925" t="s">
        <v>89</v>
      </c>
      <c r="AB3925" t="s">
        <v>88</v>
      </c>
      <c r="AE3925" t="s">
        <v>93</v>
      </c>
      <c r="AF3925" s="1">
        <v>40188</v>
      </c>
      <c r="AH3925" t="s">
        <v>105</v>
      </c>
      <c r="AI3925" t="s">
        <v>106</v>
      </c>
      <c r="AJ3925" t="s">
        <v>107</v>
      </c>
      <c r="AN3925" t="s">
        <v>93</v>
      </c>
      <c r="AO3925" t="s">
        <v>93</v>
      </c>
      <c r="AP3925" s="1">
        <v>40189</v>
      </c>
      <c r="AX3925" t="s">
        <v>8901</v>
      </c>
      <c r="AY3925" t="s">
        <v>97</v>
      </c>
    </row>
    <row r="3926" spans="1:51" x14ac:dyDescent="0.25">
      <c r="A3926">
        <v>3218</v>
      </c>
      <c r="B3926" s="3" t="s">
        <v>8902</v>
      </c>
      <c r="C3926" s="3" t="str">
        <f t="shared" si="183"/>
        <v>Rebolos,Waldo&amp;Merlinda</v>
      </c>
      <c r="D3926" s="3" t="str">
        <f t="shared" si="184"/>
        <v>Rebolos</v>
      </c>
      <c r="E3926" t="str">
        <f t="shared" si="185"/>
        <v>aldo&amp;Merlinda</v>
      </c>
      <c r="F3926" t="s">
        <v>34541</v>
      </c>
      <c r="G3926" t="s">
        <v>37767</v>
      </c>
      <c r="H3926" t="s">
        <v>8897</v>
      </c>
      <c r="J3926" t="s">
        <v>8898</v>
      </c>
      <c r="L3926" s="4" t="s">
        <v>88</v>
      </c>
      <c r="M3926" t="s">
        <v>89</v>
      </c>
      <c r="N3926" t="s">
        <v>853</v>
      </c>
      <c r="O3926" t="s">
        <v>8899</v>
      </c>
      <c r="R3926">
        <v>1</v>
      </c>
      <c r="S3926" s="1">
        <v>40710.740289351852</v>
      </c>
      <c r="T3926" s="1">
        <v>40710.742013888892</v>
      </c>
      <c r="U3926" t="s">
        <v>91</v>
      </c>
      <c r="V3926" t="s">
        <v>91</v>
      </c>
      <c r="W3926">
        <v>12</v>
      </c>
      <c r="X3926" t="s">
        <v>8900</v>
      </c>
      <c r="Y3926" t="s">
        <v>8899</v>
      </c>
      <c r="Z3926" t="s">
        <v>853</v>
      </c>
      <c r="AA3926" t="s">
        <v>89</v>
      </c>
      <c r="AB3926" t="s">
        <v>88</v>
      </c>
      <c r="AE3926" t="s">
        <v>93</v>
      </c>
      <c r="AF3926" s="1">
        <v>40188</v>
      </c>
      <c r="AH3926" t="s">
        <v>105</v>
      </c>
      <c r="AI3926" t="s">
        <v>106</v>
      </c>
      <c r="AJ3926" t="s">
        <v>107</v>
      </c>
      <c r="AN3926" t="s">
        <v>93</v>
      </c>
      <c r="AO3926" t="s">
        <v>93</v>
      </c>
      <c r="AP3926" s="1">
        <v>40189</v>
      </c>
      <c r="AX3926" t="s">
        <v>8901</v>
      </c>
      <c r="AY3926" t="s">
        <v>97</v>
      </c>
    </row>
    <row r="3927" spans="1:51" x14ac:dyDescent="0.25">
      <c r="A3927">
        <v>5480</v>
      </c>
      <c r="B3927" s="3" t="s">
        <v>16695</v>
      </c>
      <c r="C3927" s="3" t="str">
        <f t="shared" si="183"/>
        <v xml:space="preserve">Rebusto, Joy V. </v>
      </c>
      <c r="D3927" s="3" t="str">
        <f t="shared" si="184"/>
        <v>Rebusto</v>
      </c>
      <c r="E3927" t="str">
        <f t="shared" si="185"/>
        <v xml:space="preserve">Joy V. </v>
      </c>
      <c r="F3927" t="s">
        <v>34542</v>
      </c>
      <c r="G3927" t="s">
        <v>36223</v>
      </c>
      <c r="H3927" t="s">
        <v>16696</v>
      </c>
      <c r="I3927" t="s">
        <v>16697</v>
      </c>
      <c r="J3927" t="s">
        <v>16698</v>
      </c>
      <c r="K3927" t="s">
        <v>16699</v>
      </c>
      <c r="L3927" s="4" t="s">
        <v>88</v>
      </c>
      <c r="M3927" t="s">
        <v>89</v>
      </c>
      <c r="N3927" t="s">
        <v>260</v>
      </c>
      <c r="O3927" t="s">
        <v>16700</v>
      </c>
      <c r="R3927">
        <v>1</v>
      </c>
      <c r="S3927" s="1">
        <v>42551.420960648145</v>
      </c>
      <c r="T3927" s="1">
        <v>42562.413298611114</v>
      </c>
      <c r="U3927" t="s">
        <v>91</v>
      </c>
      <c r="V3927" t="s">
        <v>91</v>
      </c>
      <c r="W3927">
        <v>12</v>
      </c>
      <c r="X3927" t="s">
        <v>16701</v>
      </c>
      <c r="Y3927" t="s">
        <v>16700</v>
      </c>
      <c r="Z3927" t="s">
        <v>260</v>
      </c>
      <c r="AA3927" t="s">
        <v>89</v>
      </c>
      <c r="AB3927" t="s">
        <v>88</v>
      </c>
      <c r="AE3927" t="s">
        <v>93</v>
      </c>
      <c r="AF3927" s="1">
        <v>33157</v>
      </c>
      <c r="AG3927" t="s">
        <v>16697</v>
      </c>
      <c r="AH3927" t="s">
        <v>94</v>
      </c>
      <c r="AI3927" t="s">
        <v>95</v>
      </c>
      <c r="AJ3927" t="s">
        <v>107</v>
      </c>
      <c r="AL3927" t="s">
        <v>16702</v>
      </c>
      <c r="AM3927" t="s">
        <v>202</v>
      </c>
      <c r="AN3927" t="s">
        <v>93</v>
      </c>
      <c r="AO3927" t="s">
        <v>93</v>
      </c>
      <c r="AP3927" s="1">
        <v>32037</v>
      </c>
      <c r="AS3927" t="s">
        <v>16703</v>
      </c>
      <c r="AT3927" t="s">
        <v>16704</v>
      </c>
      <c r="AU3927" t="s">
        <v>16705</v>
      </c>
      <c r="AV3927" t="s">
        <v>5998</v>
      </c>
      <c r="AY3927" t="s">
        <v>97</v>
      </c>
    </row>
    <row r="3928" spans="1:51" x14ac:dyDescent="0.25">
      <c r="A3928">
        <v>4849</v>
      </c>
      <c r="B3928" s="3" t="s">
        <v>3121</v>
      </c>
      <c r="C3928" s="3" t="str">
        <f t="shared" si="183"/>
        <v xml:space="preserve">Recla, Ares Lloyd U. </v>
      </c>
      <c r="D3928" s="3" t="str">
        <f t="shared" si="184"/>
        <v>Recla</v>
      </c>
      <c r="E3928" t="str">
        <f t="shared" si="185"/>
        <v xml:space="preserve">Ares Lloyd U. </v>
      </c>
      <c r="F3928" t="s">
        <v>34543</v>
      </c>
      <c r="G3928" t="s">
        <v>37768</v>
      </c>
      <c r="H3928" t="s">
        <v>3122</v>
      </c>
      <c r="I3928" t="s">
        <v>606</v>
      </c>
      <c r="J3928">
        <v>9176217403</v>
      </c>
      <c r="K3928" t="s">
        <v>3123</v>
      </c>
      <c r="L3928" s="4" t="s">
        <v>529</v>
      </c>
      <c r="M3928" t="s">
        <v>1202</v>
      </c>
      <c r="N3928" t="s">
        <v>3124</v>
      </c>
      <c r="O3928" t="s">
        <v>3125</v>
      </c>
      <c r="R3928">
        <v>1</v>
      </c>
      <c r="S3928" s="1">
        <v>41708.657280092593</v>
      </c>
      <c r="T3928" s="1">
        <v>42044.646539351852</v>
      </c>
      <c r="U3928" t="s">
        <v>91</v>
      </c>
      <c r="V3928" t="s">
        <v>91</v>
      </c>
      <c r="W3928">
        <v>12</v>
      </c>
      <c r="X3928" t="s">
        <v>3126</v>
      </c>
      <c r="Y3928" t="s">
        <v>3125</v>
      </c>
      <c r="Z3928" t="s">
        <v>3124</v>
      </c>
      <c r="AA3928" t="s">
        <v>1202</v>
      </c>
      <c r="AB3928" t="s">
        <v>529</v>
      </c>
      <c r="AE3928" t="s">
        <v>93</v>
      </c>
      <c r="AF3928" s="1">
        <v>28827</v>
      </c>
      <c r="AH3928" t="s">
        <v>94</v>
      </c>
      <c r="AI3928" t="s">
        <v>106</v>
      </c>
      <c r="AJ3928" t="s">
        <v>107</v>
      </c>
      <c r="AN3928" t="s">
        <v>93</v>
      </c>
      <c r="AO3928" t="s">
        <v>93</v>
      </c>
      <c r="AP3928" s="1">
        <v>31431</v>
      </c>
      <c r="AY3928" t="s">
        <v>97</v>
      </c>
    </row>
    <row r="3929" spans="1:51" x14ac:dyDescent="0.25">
      <c r="A3929">
        <v>2290</v>
      </c>
      <c r="B3929" s="3" t="s">
        <v>25952</v>
      </c>
      <c r="C3929" s="3" t="str">
        <f t="shared" si="183"/>
        <v xml:space="preserve">Red, Jose &amp; Anna </v>
      </c>
      <c r="D3929" s="3" t="str">
        <f t="shared" si="184"/>
        <v>Red</v>
      </c>
      <c r="E3929" t="str">
        <f t="shared" si="185"/>
        <v xml:space="preserve">Jose &amp; Anna </v>
      </c>
      <c r="F3929" t="s">
        <v>34544</v>
      </c>
      <c r="G3929" t="s">
        <v>33776</v>
      </c>
      <c r="H3929" t="s">
        <v>25953</v>
      </c>
      <c r="I3929" t="s">
        <v>25941</v>
      </c>
      <c r="L3929" s="4" t="s">
        <v>212</v>
      </c>
      <c r="M3929" t="s">
        <v>89</v>
      </c>
      <c r="N3929" t="s">
        <v>198</v>
      </c>
      <c r="O3929" t="s">
        <v>25943</v>
      </c>
      <c r="R3929">
        <v>1</v>
      </c>
      <c r="S3929" t="s">
        <v>2911</v>
      </c>
      <c r="T3929" s="1">
        <v>41220.492175925923</v>
      </c>
      <c r="V3929" t="s">
        <v>91</v>
      </c>
      <c r="W3929">
        <v>12</v>
      </c>
      <c r="X3929" t="s">
        <v>25944</v>
      </c>
      <c r="Y3929" t="s">
        <v>25943</v>
      </c>
      <c r="Z3929" t="s">
        <v>198</v>
      </c>
      <c r="AA3929" t="s">
        <v>89</v>
      </c>
      <c r="AB3929" t="s">
        <v>212</v>
      </c>
      <c r="AF3929" s="1">
        <v>26716</v>
      </c>
      <c r="AH3929" t="s">
        <v>105</v>
      </c>
      <c r="AI3929" t="s">
        <v>106</v>
      </c>
      <c r="AJ3929" t="s">
        <v>107</v>
      </c>
      <c r="AL3929" t="s">
        <v>25946</v>
      </c>
      <c r="AN3929" t="s">
        <v>145</v>
      </c>
      <c r="AP3929" t="s">
        <v>2911</v>
      </c>
      <c r="AX3929" t="s">
        <v>25950</v>
      </c>
      <c r="AY3929" t="s">
        <v>25954</v>
      </c>
    </row>
    <row r="3930" spans="1:51" x14ac:dyDescent="0.25">
      <c r="A3930">
        <v>2289</v>
      </c>
      <c r="B3930" s="3" t="s">
        <v>25939</v>
      </c>
      <c r="C3930" s="3" t="str">
        <f t="shared" si="183"/>
        <v>Red,Jose Jr.</v>
      </c>
      <c r="D3930" s="3" t="str">
        <f t="shared" si="184"/>
        <v>Red</v>
      </c>
      <c r="E3930" t="str">
        <f t="shared" si="185"/>
        <v>ose Jr.</v>
      </c>
      <c r="F3930" t="s">
        <v>34544</v>
      </c>
      <c r="G3930" t="s">
        <v>37040</v>
      </c>
      <c r="H3930" t="s">
        <v>25940</v>
      </c>
      <c r="I3930" t="s">
        <v>25941</v>
      </c>
      <c r="J3930" t="s">
        <v>25942</v>
      </c>
      <c r="L3930" s="4" t="s">
        <v>12752</v>
      </c>
      <c r="M3930" t="s">
        <v>101</v>
      </c>
      <c r="N3930" t="s">
        <v>853</v>
      </c>
      <c r="O3930" t="s">
        <v>25943</v>
      </c>
      <c r="R3930">
        <v>1</v>
      </c>
      <c r="S3930" t="s">
        <v>2911</v>
      </c>
      <c r="T3930" s="1">
        <v>40731.743576388886</v>
      </c>
      <c r="V3930" t="s">
        <v>91</v>
      </c>
      <c r="W3930">
        <v>12</v>
      </c>
      <c r="X3930" t="s">
        <v>25944</v>
      </c>
      <c r="Y3930" t="s">
        <v>25943</v>
      </c>
      <c r="Z3930" t="s">
        <v>853</v>
      </c>
      <c r="AA3930" t="s">
        <v>101</v>
      </c>
      <c r="AB3930" t="s">
        <v>12752</v>
      </c>
      <c r="AC3930" t="s">
        <v>25945</v>
      </c>
      <c r="AE3930" t="s">
        <v>113</v>
      </c>
      <c r="AF3930" s="1">
        <v>25721</v>
      </c>
      <c r="AG3930" t="s">
        <v>7921</v>
      </c>
      <c r="AH3930" t="s">
        <v>105</v>
      </c>
      <c r="AI3930" t="s">
        <v>106</v>
      </c>
      <c r="AJ3930" t="s">
        <v>107</v>
      </c>
      <c r="AL3930" t="s">
        <v>25946</v>
      </c>
      <c r="AM3930" t="s">
        <v>10135</v>
      </c>
      <c r="AN3930" t="s">
        <v>117</v>
      </c>
      <c r="AP3930" s="1">
        <v>26140</v>
      </c>
      <c r="AR3930" t="s">
        <v>25947</v>
      </c>
      <c r="AS3930" t="s">
        <v>25942</v>
      </c>
      <c r="AU3930" t="s">
        <v>25948</v>
      </c>
      <c r="AW3930" t="s">
        <v>25949</v>
      </c>
      <c r="AX3930" t="s">
        <v>25950</v>
      </c>
      <c r="AY3930" t="s">
        <v>25951</v>
      </c>
    </row>
    <row r="3931" spans="1:51" x14ac:dyDescent="0.25">
      <c r="A3931">
        <v>4278</v>
      </c>
      <c r="B3931" s="3" t="s">
        <v>4445</v>
      </c>
      <c r="C3931" s="3" t="str">
        <f t="shared" si="183"/>
        <v>Redondo, Danifel</v>
      </c>
      <c r="D3931" s="3" t="str">
        <f t="shared" si="184"/>
        <v>Redondo</v>
      </c>
      <c r="E3931" t="str">
        <f t="shared" si="185"/>
        <v>Danifel</v>
      </c>
      <c r="F3931" t="s">
        <v>34545</v>
      </c>
      <c r="G3931" t="s">
        <v>36473</v>
      </c>
      <c r="H3931" t="s">
        <v>4446</v>
      </c>
      <c r="I3931" t="s">
        <v>89</v>
      </c>
      <c r="J3931">
        <v>9063357700</v>
      </c>
      <c r="K3931" t="s">
        <v>4447</v>
      </c>
      <c r="L3931" s="4" t="s">
        <v>88</v>
      </c>
      <c r="M3931" t="s">
        <v>89</v>
      </c>
      <c r="N3931" t="s">
        <v>538</v>
      </c>
      <c r="O3931" t="s">
        <v>4448</v>
      </c>
      <c r="R3931">
        <v>1</v>
      </c>
      <c r="S3931" t="s">
        <v>2911</v>
      </c>
      <c r="T3931" s="1">
        <v>41589.59165509259</v>
      </c>
      <c r="V3931" t="s">
        <v>91</v>
      </c>
      <c r="W3931">
        <v>12</v>
      </c>
      <c r="X3931" t="s">
        <v>4449</v>
      </c>
      <c r="Y3931" t="s">
        <v>4448</v>
      </c>
      <c r="Z3931" t="s">
        <v>538</v>
      </c>
      <c r="AA3931" t="s">
        <v>89</v>
      </c>
      <c r="AB3931" t="s">
        <v>88</v>
      </c>
      <c r="AD3931" t="s">
        <v>4450</v>
      </c>
      <c r="AF3931" s="1">
        <v>27970</v>
      </c>
      <c r="AH3931" t="s">
        <v>94</v>
      </c>
      <c r="AI3931" t="s">
        <v>95</v>
      </c>
      <c r="AJ3931" t="s">
        <v>107</v>
      </c>
      <c r="AL3931" t="s">
        <v>4451</v>
      </c>
      <c r="AM3931" t="s">
        <v>4452</v>
      </c>
      <c r="AP3931" s="1">
        <v>28140</v>
      </c>
      <c r="AS3931" t="s">
        <v>4453</v>
      </c>
      <c r="AY3931" t="s">
        <v>4454</v>
      </c>
    </row>
    <row r="3932" spans="1:51" x14ac:dyDescent="0.25">
      <c r="A3932">
        <v>3777</v>
      </c>
      <c r="B3932" s="3" t="s">
        <v>597</v>
      </c>
      <c r="C3932" s="3" t="str">
        <f t="shared" si="183"/>
        <v xml:space="preserve">Redulla, Giovanni </v>
      </c>
      <c r="D3932" s="3" t="str">
        <f t="shared" si="184"/>
        <v>Redulla</v>
      </c>
      <c r="E3932" t="str">
        <f t="shared" si="185"/>
        <v xml:space="preserve">Giovanni </v>
      </c>
      <c r="F3932" t="s">
        <v>34546</v>
      </c>
      <c r="G3932" t="s">
        <v>36474</v>
      </c>
      <c r="H3932" t="s">
        <v>86</v>
      </c>
      <c r="J3932">
        <v>9274403741</v>
      </c>
      <c r="K3932" t="s">
        <v>598</v>
      </c>
      <c r="L3932" s="4" t="s">
        <v>212</v>
      </c>
      <c r="M3932" t="s">
        <v>89</v>
      </c>
      <c r="N3932" t="s">
        <v>589</v>
      </c>
      <c r="O3932" t="s">
        <v>599</v>
      </c>
      <c r="R3932">
        <v>1</v>
      </c>
      <c r="S3932" s="1">
        <v>41093.683495370373</v>
      </c>
      <c r="T3932" s="1">
        <v>41284.578784722224</v>
      </c>
      <c r="U3932" t="s">
        <v>91</v>
      </c>
      <c r="V3932" t="s">
        <v>600</v>
      </c>
      <c r="W3932">
        <v>12</v>
      </c>
      <c r="X3932" t="s">
        <v>601</v>
      </c>
      <c r="Y3932" t="s">
        <v>599</v>
      </c>
      <c r="Z3932" t="s">
        <v>589</v>
      </c>
      <c r="AA3932" t="s">
        <v>89</v>
      </c>
      <c r="AB3932" t="s">
        <v>212</v>
      </c>
      <c r="AE3932" t="s">
        <v>113</v>
      </c>
      <c r="AF3932" s="1">
        <v>28448</v>
      </c>
      <c r="AG3932" t="s">
        <v>89</v>
      </c>
      <c r="AH3932" t="s">
        <v>94</v>
      </c>
      <c r="AI3932" t="s">
        <v>106</v>
      </c>
      <c r="AJ3932" t="s">
        <v>96</v>
      </c>
      <c r="AL3932" t="s">
        <v>602</v>
      </c>
      <c r="AM3932" t="s">
        <v>603</v>
      </c>
      <c r="AN3932" t="s">
        <v>117</v>
      </c>
      <c r="AO3932" t="s">
        <v>217</v>
      </c>
      <c r="AP3932" s="1">
        <v>40189</v>
      </c>
      <c r="AY3932" t="s">
        <v>97</v>
      </c>
    </row>
    <row r="3933" spans="1:51" x14ac:dyDescent="0.25">
      <c r="A3933">
        <v>3786</v>
      </c>
      <c r="B3933" s="3" t="s">
        <v>667</v>
      </c>
      <c r="C3933" s="3" t="str">
        <f t="shared" si="183"/>
        <v xml:space="preserve">Redulla, Giovanni </v>
      </c>
      <c r="D3933" s="3" t="str">
        <f t="shared" si="184"/>
        <v>Redulla</v>
      </c>
      <c r="E3933" t="str">
        <f t="shared" si="185"/>
        <v xml:space="preserve">Giovanni </v>
      </c>
      <c r="F3933" t="s">
        <v>34546</v>
      </c>
      <c r="G3933" t="s">
        <v>36474</v>
      </c>
      <c r="H3933" t="s">
        <v>86</v>
      </c>
      <c r="J3933">
        <v>9274403741</v>
      </c>
      <c r="K3933" t="s">
        <v>598</v>
      </c>
      <c r="L3933" s="4" t="s">
        <v>88</v>
      </c>
      <c r="M3933" t="s">
        <v>89</v>
      </c>
      <c r="N3933" t="s">
        <v>589</v>
      </c>
      <c r="O3933" t="s">
        <v>599</v>
      </c>
      <c r="R3933">
        <v>1</v>
      </c>
      <c r="S3933" s="1">
        <v>41093.687951388885</v>
      </c>
      <c r="T3933" s="1">
        <v>41101.566192129627</v>
      </c>
      <c r="U3933" t="s">
        <v>91</v>
      </c>
      <c r="V3933" t="s">
        <v>91</v>
      </c>
      <c r="W3933">
        <v>12</v>
      </c>
      <c r="X3933" t="s">
        <v>601</v>
      </c>
      <c r="Y3933" t="s">
        <v>599</v>
      </c>
      <c r="Z3933" t="s">
        <v>589</v>
      </c>
      <c r="AA3933" t="s">
        <v>89</v>
      </c>
      <c r="AB3933" t="s">
        <v>88</v>
      </c>
      <c r="AE3933" t="s">
        <v>113</v>
      </c>
      <c r="AF3933" s="1">
        <v>28448</v>
      </c>
      <c r="AG3933" t="s">
        <v>89</v>
      </c>
      <c r="AH3933" t="s">
        <v>94</v>
      </c>
      <c r="AI3933" t="s">
        <v>106</v>
      </c>
      <c r="AJ3933" t="s">
        <v>96</v>
      </c>
      <c r="AL3933" t="s">
        <v>668</v>
      </c>
      <c r="AM3933" t="s">
        <v>603</v>
      </c>
      <c r="AN3933" t="s">
        <v>117</v>
      </c>
      <c r="AO3933" t="s">
        <v>217</v>
      </c>
      <c r="AP3933" s="1">
        <v>40189</v>
      </c>
      <c r="AY3933" t="s">
        <v>97</v>
      </c>
    </row>
    <row r="3934" spans="1:51" x14ac:dyDescent="0.25">
      <c r="A3934">
        <v>4308</v>
      </c>
      <c r="B3934" s="3" t="s">
        <v>4790</v>
      </c>
      <c r="C3934" s="3" t="str">
        <f t="shared" si="183"/>
        <v>Redulla, Giovanni</v>
      </c>
      <c r="D3934" s="3" t="str">
        <f t="shared" si="184"/>
        <v>Redulla</v>
      </c>
      <c r="E3934" t="str">
        <f t="shared" si="185"/>
        <v>Giovanni</v>
      </c>
      <c r="F3934" t="s">
        <v>34546</v>
      </c>
      <c r="G3934" t="s">
        <v>36475</v>
      </c>
      <c r="H3934" t="s">
        <v>97</v>
      </c>
      <c r="I3934" t="s">
        <v>97</v>
      </c>
      <c r="J3934" t="s">
        <v>97</v>
      </c>
      <c r="K3934" t="s">
        <v>97</v>
      </c>
      <c r="L3934" s="4" t="s">
        <v>97</v>
      </c>
      <c r="M3934" t="s">
        <v>97</v>
      </c>
      <c r="N3934" t="s">
        <v>97</v>
      </c>
      <c r="O3934" t="s">
        <v>97</v>
      </c>
      <c r="P3934" t="s">
        <v>97</v>
      </c>
      <c r="Q3934" t="s">
        <v>97</v>
      </c>
      <c r="R3934">
        <v>1</v>
      </c>
      <c r="S3934" t="s">
        <v>97</v>
      </c>
      <c r="T3934" t="s">
        <v>97</v>
      </c>
      <c r="U3934" t="s">
        <v>97</v>
      </c>
      <c r="V3934" t="s">
        <v>97</v>
      </c>
      <c r="W3934">
        <v>12</v>
      </c>
      <c r="X3934" t="s">
        <v>97</v>
      </c>
      <c r="Y3934" t="s">
        <v>97</v>
      </c>
      <c r="Z3934" t="s">
        <v>97</v>
      </c>
      <c r="AA3934" t="s">
        <v>97</v>
      </c>
      <c r="AB3934" t="s">
        <v>97</v>
      </c>
      <c r="AC3934" t="s">
        <v>97</v>
      </c>
      <c r="AD3934" t="s">
        <v>97</v>
      </c>
      <c r="AE3934" t="s">
        <v>97</v>
      </c>
      <c r="AF3934" t="s">
        <v>97</v>
      </c>
      <c r="AG3934" t="s">
        <v>97</v>
      </c>
      <c r="AH3934" t="s">
        <v>97</v>
      </c>
      <c r="AI3934" t="s">
        <v>97</v>
      </c>
      <c r="AJ3934" t="s">
        <v>97</v>
      </c>
      <c r="AK3934" t="s">
        <v>97</v>
      </c>
      <c r="AL3934" t="s">
        <v>97</v>
      </c>
      <c r="AM3934" t="s">
        <v>97</v>
      </c>
      <c r="AN3934" t="s">
        <v>97</v>
      </c>
      <c r="AO3934" t="s">
        <v>97</v>
      </c>
      <c r="AP3934" t="s">
        <v>97</v>
      </c>
      <c r="AQ3934" t="s">
        <v>97</v>
      </c>
      <c r="AR3934" t="s">
        <v>97</v>
      </c>
      <c r="AS3934" t="s">
        <v>97</v>
      </c>
      <c r="AT3934" t="s">
        <v>97</v>
      </c>
      <c r="AU3934" t="s">
        <v>97</v>
      </c>
      <c r="AV3934" t="s">
        <v>97</v>
      </c>
      <c r="AW3934" t="s">
        <v>97</v>
      </c>
      <c r="AX3934" t="s">
        <v>97</v>
      </c>
      <c r="AY3934" t="s">
        <v>4791</v>
      </c>
    </row>
    <row r="3935" spans="1:51" x14ac:dyDescent="0.25">
      <c r="A3935">
        <v>4309</v>
      </c>
      <c r="B3935" s="3" t="s">
        <v>4792</v>
      </c>
      <c r="C3935" s="3" t="str">
        <f t="shared" si="183"/>
        <v>Redulla, Giovanni</v>
      </c>
      <c r="D3935" s="3" t="str">
        <f t="shared" si="184"/>
        <v>Redulla</v>
      </c>
      <c r="E3935" t="str">
        <f t="shared" si="185"/>
        <v>Giovanni</v>
      </c>
      <c r="F3935" t="s">
        <v>34546</v>
      </c>
      <c r="G3935" t="s">
        <v>36475</v>
      </c>
      <c r="H3935" t="s">
        <v>97</v>
      </c>
      <c r="I3935" t="s">
        <v>97</v>
      </c>
      <c r="J3935" t="s">
        <v>97</v>
      </c>
      <c r="K3935" t="s">
        <v>97</v>
      </c>
      <c r="L3935" s="4" t="s">
        <v>97</v>
      </c>
      <c r="M3935" t="s">
        <v>97</v>
      </c>
      <c r="N3935" t="s">
        <v>97</v>
      </c>
      <c r="O3935" t="s">
        <v>97</v>
      </c>
      <c r="P3935" t="s">
        <v>97</v>
      </c>
      <c r="Q3935" t="s">
        <v>97</v>
      </c>
      <c r="R3935">
        <v>1</v>
      </c>
      <c r="S3935" t="s">
        <v>97</v>
      </c>
      <c r="T3935" t="s">
        <v>97</v>
      </c>
      <c r="U3935" t="s">
        <v>97</v>
      </c>
      <c r="V3935" t="s">
        <v>97</v>
      </c>
      <c r="W3935">
        <v>12</v>
      </c>
      <c r="X3935" t="s">
        <v>97</v>
      </c>
      <c r="Y3935" t="s">
        <v>97</v>
      </c>
      <c r="Z3935" t="s">
        <v>97</v>
      </c>
      <c r="AA3935" t="s">
        <v>97</v>
      </c>
      <c r="AB3935" t="s">
        <v>97</v>
      </c>
      <c r="AC3935" t="s">
        <v>97</v>
      </c>
      <c r="AD3935" t="s">
        <v>97</v>
      </c>
      <c r="AE3935" t="s">
        <v>97</v>
      </c>
      <c r="AF3935" t="s">
        <v>97</v>
      </c>
      <c r="AG3935" t="s">
        <v>97</v>
      </c>
      <c r="AH3935" t="s">
        <v>97</v>
      </c>
      <c r="AI3935" t="s">
        <v>97</v>
      </c>
      <c r="AJ3935" t="s">
        <v>97</v>
      </c>
      <c r="AK3935" t="s">
        <v>97</v>
      </c>
      <c r="AL3935" t="s">
        <v>97</v>
      </c>
      <c r="AM3935" t="s">
        <v>97</v>
      </c>
      <c r="AN3935" t="s">
        <v>97</v>
      </c>
      <c r="AO3935" t="s">
        <v>97</v>
      </c>
      <c r="AP3935" t="s">
        <v>97</v>
      </c>
      <c r="AQ3935" t="s">
        <v>97</v>
      </c>
      <c r="AR3935" t="s">
        <v>97</v>
      </c>
      <c r="AS3935" t="s">
        <v>97</v>
      </c>
      <c r="AT3935" t="s">
        <v>97</v>
      </c>
      <c r="AU3935" t="s">
        <v>97</v>
      </c>
      <c r="AV3935" t="s">
        <v>97</v>
      </c>
      <c r="AW3935" t="s">
        <v>97</v>
      </c>
      <c r="AX3935" t="s">
        <v>97</v>
      </c>
      <c r="AY3935" t="s">
        <v>4793</v>
      </c>
    </row>
    <row r="3936" spans="1:51" x14ac:dyDescent="0.25">
      <c r="A3936">
        <v>2789</v>
      </c>
      <c r="B3936" s="3" t="s">
        <v>29509</v>
      </c>
      <c r="C3936" s="3" t="str">
        <f t="shared" si="183"/>
        <v>Regis, Richard A.</v>
      </c>
      <c r="D3936" s="3" t="str">
        <f t="shared" si="184"/>
        <v>Regis</v>
      </c>
      <c r="E3936" t="str">
        <f t="shared" si="185"/>
        <v>Richard A.</v>
      </c>
      <c r="F3936" t="s">
        <v>34547</v>
      </c>
      <c r="G3936" t="s">
        <v>35453</v>
      </c>
      <c r="H3936" t="s">
        <v>29510</v>
      </c>
      <c r="I3936" t="s">
        <v>101</v>
      </c>
      <c r="J3936">
        <v>9212212410</v>
      </c>
      <c r="M3936" t="s">
        <v>101</v>
      </c>
      <c r="N3936" t="s">
        <v>10818</v>
      </c>
      <c r="O3936" t="s">
        <v>29511</v>
      </c>
      <c r="R3936">
        <v>1</v>
      </c>
      <c r="S3936" t="s">
        <v>2911</v>
      </c>
      <c r="T3936" s="1">
        <v>42215.354872685188</v>
      </c>
      <c r="V3936" t="s">
        <v>91</v>
      </c>
      <c r="W3936">
        <v>12</v>
      </c>
      <c r="AE3936" t="s">
        <v>213</v>
      </c>
      <c r="AF3936" s="1">
        <v>30495</v>
      </c>
      <c r="AG3936" t="s">
        <v>29512</v>
      </c>
      <c r="AH3936" t="s">
        <v>105</v>
      </c>
      <c r="AI3936" t="s">
        <v>106</v>
      </c>
      <c r="AJ3936" t="s">
        <v>107</v>
      </c>
      <c r="AK3936" s="5">
        <v>42736</v>
      </c>
      <c r="AL3936" t="s">
        <v>29513</v>
      </c>
      <c r="AM3936" t="s">
        <v>29514</v>
      </c>
      <c r="AN3936" t="s">
        <v>145</v>
      </c>
      <c r="AP3936" s="1">
        <v>31005</v>
      </c>
      <c r="AU3936" t="s">
        <v>86</v>
      </c>
      <c r="AW3936" t="s">
        <v>86</v>
      </c>
      <c r="AY3936" t="s">
        <v>29515</v>
      </c>
    </row>
    <row r="3937" spans="1:51" x14ac:dyDescent="0.25">
      <c r="A3937">
        <v>4408</v>
      </c>
      <c r="B3937" s="3" t="s">
        <v>5662</v>
      </c>
      <c r="C3937" s="3" t="str">
        <f t="shared" si="183"/>
        <v>Regular, Cesario Omar</v>
      </c>
      <c r="D3937" s="3" t="str">
        <f t="shared" si="184"/>
        <v>Regular</v>
      </c>
      <c r="E3937" t="str">
        <f t="shared" si="185"/>
        <v>Cesario Omar</v>
      </c>
      <c r="F3937" t="s">
        <v>34548</v>
      </c>
      <c r="G3937" t="s">
        <v>36476</v>
      </c>
      <c r="H3937" t="s">
        <v>5663</v>
      </c>
      <c r="I3937" t="s">
        <v>527</v>
      </c>
      <c r="J3937">
        <v>9998849691</v>
      </c>
      <c r="K3937" t="s">
        <v>5664</v>
      </c>
      <c r="L3937" s="4" t="s">
        <v>88</v>
      </c>
      <c r="M3937" t="s">
        <v>89</v>
      </c>
      <c r="N3937" t="s">
        <v>644</v>
      </c>
      <c r="O3937" t="s">
        <v>5665</v>
      </c>
      <c r="R3937">
        <v>1</v>
      </c>
      <c r="S3937" t="s">
        <v>2911</v>
      </c>
      <c r="T3937" s="1">
        <v>41338.720416666663</v>
      </c>
      <c r="V3937" t="s">
        <v>91</v>
      </c>
      <c r="W3937">
        <v>12</v>
      </c>
      <c r="X3937" t="s">
        <v>5666</v>
      </c>
      <c r="Y3937" t="s">
        <v>5665</v>
      </c>
      <c r="Z3937" t="s">
        <v>644</v>
      </c>
      <c r="AA3937" t="s">
        <v>89</v>
      </c>
      <c r="AB3937" t="s">
        <v>88</v>
      </c>
      <c r="AF3937" s="1">
        <v>28402</v>
      </c>
      <c r="AH3937" t="s">
        <v>94</v>
      </c>
      <c r="AI3937" t="s">
        <v>106</v>
      </c>
      <c r="AJ3937" t="s">
        <v>107</v>
      </c>
      <c r="AL3937" t="s">
        <v>5667</v>
      </c>
      <c r="AM3937" t="s">
        <v>5668</v>
      </c>
      <c r="AP3937" s="1">
        <v>29399</v>
      </c>
      <c r="AS3937">
        <v>9177076465</v>
      </c>
      <c r="AT3937" t="s">
        <v>5669</v>
      </c>
      <c r="AU3937" t="s">
        <v>5670</v>
      </c>
      <c r="AV3937" t="s">
        <v>5671</v>
      </c>
      <c r="AX3937" t="s">
        <v>5672</v>
      </c>
      <c r="AY3937" t="s">
        <v>5673</v>
      </c>
    </row>
    <row r="3938" spans="1:51" x14ac:dyDescent="0.25">
      <c r="A3938">
        <v>411</v>
      </c>
      <c r="B3938" s="3" t="s">
        <v>11162</v>
      </c>
      <c r="C3938" s="3" t="str">
        <f t="shared" si="183"/>
        <v>Reid, Pamela</v>
      </c>
      <c r="D3938" s="3" t="str">
        <f t="shared" si="184"/>
        <v>Reid</v>
      </c>
      <c r="E3938" t="str">
        <f t="shared" si="185"/>
        <v>Pamela</v>
      </c>
      <c r="F3938" t="s">
        <v>34549</v>
      </c>
      <c r="G3938" t="s">
        <v>36151</v>
      </c>
      <c r="H3938" t="s">
        <v>11163</v>
      </c>
      <c r="I3938" t="s">
        <v>11164</v>
      </c>
      <c r="M3938" t="s">
        <v>11165</v>
      </c>
      <c r="O3938" t="s">
        <v>11166</v>
      </c>
      <c r="R3938">
        <v>1</v>
      </c>
      <c r="S3938" t="s">
        <v>2911</v>
      </c>
      <c r="T3938" s="1">
        <v>40871.431331018517</v>
      </c>
      <c r="V3938" t="s">
        <v>91</v>
      </c>
      <c r="W3938">
        <v>12</v>
      </c>
      <c r="Y3938" t="s">
        <v>11166</v>
      </c>
      <c r="AA3938" t="s">
        <v>11165</v>
      </c>
      <c r="AF3938" s="1">
        <v>24391</v>
      </c>
      <c r="AG3938" t="s">
        <v>11167</v>
      </c>
      <c r="AH3938" t="s">
        <v>105</v>
      </c>
      <c r="AI3938" t="s">
        <v>95</v>
      </c>
      <c r="AJ3938" t="s">
        <v>107</v>
      </c>
      <c r="AK3938" t="s">
        <v>11168</v>
      </c>
      <c r="AP3938" s="1">
        <v>19079</v>
      </c>
      <c r="AR3938" t="s">
        <v>11169</v>
      </c>
      <c r="AU3938" t="s">
        <v>11170</v>
      </c>
      <c r="AW3938" t="s">
        <v>11171</v>
      </c>
      <c r="AY3938" t="s">
        <v>11172</v>
      </c>
    </row>
    <row r="3939" spans="1:51" x14ac:dyDescent="0.25">
      <c r="A3939">
        <v>5602</v>
      </c>
      <c r="B3939" s="3" t="s">
        <v>16362</v>
      </c>
      <c r="C3939" s="3" t="str">
        <f t="shared" si="183"/>
        <v xml:space="preserve">Reig, Roselle </v>
      </c>
      <c r="D3939" s="3" t="str">
        <f t="shared" si="184"/>
        <v>Reig</v>
      </c>
      <c r="E3939" t="str">
        <f t="shared" si="185"/>
        <v xml:space="preserve">Roselle </v>
      </c>
      <c r="F3939" t="s">
        <v>34550</v>
      </c>
      <c r="G3939" t="s">
        <v>36477</v>
      </c>
      <c r="H3939" t="s">
        <v>86</v>
      </c>
      <c r="J3939">
        <v>9162921470</v>
      </c>
      <c r="K3939" t="s">
        <v>16363</v>
      </c>
      <c r="L3939" s="4" t="s">
        <v>3870</v>
      </c>
      <c r="M3939" t="s">
        <v>16364</v>
      </c>
      <c r="O3939" t="s">
        <v>16365</v>
      </c>
      <c r="R3939">
        <v>1</v>
      </c>
      <c r="S3939" s="1">
        <v>42660.375243055554</v>
      </c>
      <c r="T3939" s="1">
        <v>42664.495138888888</v>
      </c>
      <c r="U3939" t="s">
        <v>91</v>
      </c>
      <c r="V3939" t="s">
        <v>91</v>
      </c>
      <c r="W3939">
        <v>12</v>
      </c>
      <c r="X3939" t="s">
        <v>16366</v>
      </c>
      <c r="Y3939" t="s">
        <v>16365</v>
      </c>
      <c r="AA3939" t="s">
        <v>16364</v>
      </c>
      <c r="AB3939" t="s">
        <v>3870</v>
      </c>
      <c r="AE3939" t="s">
        <v>93</v>
      </c>
      <c r="AF3939" s="1">
        <v>26724</v>
      </c>
      <c r="AI3939" t="s">
        <v>95</v>
      </c>
      <c r="AJ3939" t="s">
        <v>96</v>
      </c>
      <c r="AL3939" t="s">
        <v>16367</v>
      </c>
      <c r="AN3939" t="s">
        <v>93</v>
      </c>
      <c r="AO3939" t="s">
        <v>93</v>
      </c>
      <c r="AP3939" s="1">
        <v>40189</v>
      </c>
      <c r="AY3939" t="s">
        <v>97</v>
      </c>
    </row>
    <row r="3940" spans="1:51" x14ac:dyDescent="0.25">
      <c r="A3940">
        <v>419</v>
      </c>
      <c r="B3940" s="3" t="s">
        <v>11216</v>
      </c>
      <c r="C3940" s="3" t="str">
        <f t="shared" si="183"/>
        <v>Relis, Amador</v>
      </c>
      <c r="D3940" s="3" t="str">
        <f t="shared" si="184"/>
        <v>Relis</v>
      </c>
      <c r="E3940" t="str">
        <f t="shared" si="185"/>
        <v>Amador</v>
      </c>
      <c r="F3940" t="s">
        <v>34551</v>
      </c>
      <c r="G3940" t="s">
        <v>32596</v>
      </c>
      <c r="H3940" t="s">
        <v>11217</v>
      </c>
      <c r="O3940" t="s">
        <v>11218</v>
      </c>
      <c r="R3940">
        <v>1</v>
      </c>
      <c r="S3940" t="s">
        <v>2911</v>
      </c>
      <c r="T3940" s="1">
        <v>40935.605173611111</v>
      </c>
      <c r="V3940" t="s">
        <v>91</v>
      </c>
      <c r="W3940">
        <v>12</v>
      </c>
      <c r="Y3940" t="s">
        <v>11218</v>
      </c>
      <c r="AF3940" t="s">
        <v>2911</v>
      </c>
      <c r="AI3940" t="s">
        <v>106</v>
      </c>
      <c r="AJ3940" t="s">
        <v>107</v>
      </c>
      <c r="AP3940" t="s">
        <v>2911</v>
      </c>
      <c r="AY3940" t="s">
        <v>11219</v>
      </c>
    </row>
    <row r="3941" spans="1:51" x14ac:dyDescent="0.25">
      <c r="A3941">
        <v>4317</v>
      </c>
      <c r="B3941" s="3" t="s">
        <v>4819</v>
      </c>
      <c r="C3941" s="3" t="str">
        <f t="shared" si="183"/>
        <v>Remedio, Armelle Reca</v>
      </c>
      <c r="D3941" s="3" t="str">
        <f t="shared" si="184"/>
        <v>Remedio</v>
      </c>
      <c r="E3941" t="str">
        <f t="shared" si="185"/>
        <v>Armelle Reca</v>
      </c>
      <c r="F3941" t="s">
        <v>34552</v>
      </c>
      <c r="G3941" t="s">
        <v>36478</v>
      </c>
      <c r="H3941" t="s">
        <v>86</v>
      </c>
      <c r="L3941" s="4" t="s">
        <v>529</v>
      </c>
      <c r="M3941" t="s">
        <v>530</v>
      </c>
      <c r="N3941" t="s">
        <v>4820</v>
      </c>
      <c r="O3941" t="s">
        <v>4821</v>
      </c>
      <c r="R3941">
        <v>1</v>
      </c>
      <c r="S3941" t="s">
        <v>2911</v>
      </c>
      <c r="T3941" s="1">
        <v>41589.602060185185</v>
      </c>
      <c r="V3941" t="s">
        <v>91</v>
      </c>
      <c r="W3941">
        <v>12</v>
      </c>
      <c r="Y3941" t="s">
        <v>4821</v>
      </c>
      <c r="Z3941" t="s">
        <v>4820</v>
      </c>
      <c r="AA3941" t="s">
        <v>530</v>
      </c>
      <c r="AB3941" t="s">
        <v>529</v>
      </c>
      <c r="AF3941" s="1">
        <v>29500</v>
      </c>
      <c r="AH3941" t="s">
        <v>94</v>
      </c>
      <c r="AI3941" t="s">
        <v>95</v>
      </c>
      <c r="AJ3941" t="s">
        <v>96</v>
      </c>
      <c r="AL3941" t="s">
        <v>4822</v>
      </c>
      <c r="AM3941" t="s">
        <v>4823</v>
      </c>
      <c r="AP3941" t="s">
        <v>2911</v>
      </c>
      <c r="AY3941" t="s">
        <v>4824</v>
      </c>
    </row>
    <row r="3942" spans="1:51" x14ac:dyDescent="0.25">
      <c r="A3942">
        <v>2120</v>
      </c>
      <c r="B3942" s="3" t="s">
        <v>24705</v>
      </c>
      <c r="C3942" s="3" t="str">
        <f t="shared" si="183"/>
        <v>Remigoso, Editha</v>
      </c>
      <c r="D3942" s="3" t="str">
        <f t="shared" si="184"/>
        <v>Remigoso</v>
      </c>
      <c r="E3942" t="str">
        <f t="shared" si="185"/>
        <v>Editha</v>
      </c>
      <c r="F3942" t="s">
        <v>34553</v>
      </c>
      <c r="G3942" t="s">
        <v>36479</v>
      </c>
      <c r="H3942" t="s">
        <v>86</v>
      </c>
      <c r="K3942" t="s">
        <v>24706</v>
      </c>
      <c r="L3942" s="4" t="s">
        <v>24707</v>
      </c>
      <c r="M3942" t="s">
        <v>21428</v>
      </c>
      <c r="O3942" t="s">
        <v>24708</v>
      </c>
      <c r="R3942">
        <v>1</v>
      </c>
      <c r="S3942" t="s">
        <v>2911</v>
      </c>
      <c r="T3942" s="1">
        <v>40733.577303240738</v>
      </c>
      <c r="V3942" t="s">
        <v>354</v>
      </c>
      <c r="W3942">
        <v>12</v>
      </c>
      <c r="X3942" t="s">
        <v>24709</v>
      </c>
      <c r="Y3942" t="s">
        <v>24708</v>
      </c>
      <c r="AA3942" t="s">
        <v>21428</v>
      </c>
      <c r="AB3942" t="s">
        <v>24707</v>
      </c>
      <c r="AF3942" s="1">
        <v>17679</v>
      </c>
      <c r="AG3942" t="s">
        <v>3061</v>
      </c>
      <c r="AH3942" t="s">
        <v>4978</v>
      </c>
      <c r="AI3942" t="s">
        <v>95</v>
      </c>
      <c r="AJ3942" t="s">
        <v>96</v>
      </c>
      <c r="AP3942" t="s">
        <v>2911</v>
      </c>
      <c r="AW3942" t="s">
        <v>24710</v>
      </c>
      <c r="AY3942" t="s">
        <v>24711</v>
      </c>
    </row>
    <row r="3943" spans="1:51" x14ac:dyDescent="0.25">
      <c r="A3943">
        <v>2774</v>
      </c>
      <c r="B3943" s="3" t="s">
        <v>29401</v>
      </c>
      <c r="C3943" s="3" t="str">
        <f t="shared" si="183"/>
        <v>Rendado, Vicente, Jr.</v>
      </c>
      <c r="D3943" s="3" t="str">
        <f t="shared" si="184"/>
        <v>Rendado</v>
      </c>
      <c r="E3943" t="str">
        <f t="shared" si="185"/>
        <v>Vicente, Jr.</v>
      </c>
      <c r="F3943" t="s">
        <v>34554</v>
      </c>
      <c r="G3943" t="s">
        <v>37769</v>
      </c>
      <c r="H3943" t="s">
        <v>86</v>
      </c>
      <c r="L3943" s="4" t="s">
        <v>134</v>
      </c>
      <c r="M3943" t="s">
        <v>8713</v>
      </c>
      <c r="O3943" t="s">
        <v>25750</v>
      </c>
      <c r="R3943">
        <v>1</v>
      </c>
      <c r="S3943" t="s">
        <v>2911</v>
      </c>
      <c r="T3943" s="1">
        <v>40733.577418981484</v>
      </c>
      <c r="V3943" t="s">
        <v>354</v>
      </c>
      <c r="W3943">
        <v>12</v>
      </c>
      <c r="X3943" t="s">
        <v>25751</v>
      </c>
      <c r="Y3943" t="s">
        <v>25750</v>
      </c>
      <c r="AA3943" t="s">
        <v>8713</v>
      </c>
      <c r="AB3943" t="s">
        <v>134</v>
      </c>
      <c r="AF3943" t="s">
        <v>2911</v>
      </c>
      <c r="AH3943" t="s">
        <v>105</v>
      </c>
      <c r="AI3943" t="s">
        <v>106</v>
      </c>
      <c r="AJ3943" t="s">
        <v>96</v>
      </c>
      <c r="AP3943" t="s">
        <v>2911</v>
      </c>
      <c r="AW3943" t="s">
        <v>860</v>
      </c>
      <c r="AY3943" t="s">
        <v>29402</v>
      </c>
    </row>
    <row r="3944" spans="1:51" x14ac:dyDescent="0.25">
      <c r="A3944">
        <v>2265</v>
      </c>
      <c r="B3944" s="3" t="s">
        <v>25749</v>
      </c>
      <c r="C3944" s="3" t="str">
        <f t="shared" si="183"/>
        <v>Rendado,Vicente Jr.</v>
      </c>
      <c r="D3944" s="3" t="str">
        <f t="shared" si="184"/>
        <v>Rendado</v>
      </c>
      <c r="E3944" t="str">
        <f t="shared" si="185"/>
        <v>icente Jr.</v>
      </c>
      <c r="F3944" t="s">
        <v>34554</v>
      </c>
      <c r="G3944" t="s">
        <v>37769</v>
      </c>
      <c r="H3944" t="s">
        <v>86</v>
      </c>
      <c r="L3944" s="4" t="s">
        <v>9621</v>
      </c>
      <c r="M3944" t="s">
        <v>8713</v>
      </c>
      <c r="O3944" t="s">
        <v>25750</v>
      </c>
      <c r="R3944">
        <v>1</v>
      </c>
      <c r="S3944" t="s">
        <v>2911</v>
      </c>
      <c r="T3944" s="1">
        <v>40733.574652777781</v>
      </c>
      <c r="V3944" t="s">
        <v>354</v>
      </c>
      <c r="W3944">
        <v>12</v>
      </c>
      <c r="X3944" t="s">
        <v>25751</v>
      </c>
      <c r="Y3944" t="s">
        <v>25750</v>
      </c>
      <c r="AA3944" t="s">
        <v>8713</v>
      </c>
      <c r="AB3944" t="s">
        <v>9621</v>
      </c>
      <c r="AF3944" t="s">
        <v>2911</v>
      </c>
      <c r="AH3944" t="s">
        <v>105</v>
      </c>
      <c r="AI3944" t="s">
        <v>106</v>
      </c>
      <c r="AJ3944" t="s">
        <v>96</v>
      </c>
      <c r="AP3944" t="s">
        <v>2911</v>
      </c>
      <c r="AW3944" t="s">
        <v>860</v>
      </c>
      <c r="AY3944" t="s">
        <v>25752</v>
      </c>
    </row>
    <row r="3945" spans="1:51" x14ac:dyDescent="0.25">
      <c r="A3945">
        <v>4985</v>
      </c>
      <c r="B3945" s="3" t="s">
        <v>5894</v>
      </c>
      <c r="C3945" s="3" t="str">
        <f t="shared" si="183"/>
        <v xml:space="preserve">Renggli, Cheryl </v>
      </c>
      <c r="D3945" s="3" t="str">
        <f t="shared" si="184"/>
        <v>Renggli</v>
      </c>
      <c r="E3945" t="str">
        <f t="shared" si="185"/>
        <v xml:space="preserve">Cheryl </v>
      </c>
      <c r="F3945" t="s">
        <v>34555</v>
      </c>
      <c r="G3945" t="s">
        <v>36177</v>
      </c>
      <c r="H3945" t="s">
        <v>5895</v>
      </c>
      <c r="K3945" t="s">
        <v>5896</v>
      </c>
      <c r="L3945" s="4" t="s">
        <v>3476</v>
      </c>
      <c r="M3945" t="s">
        <v>5897</v>
      </c>
      <c r="N3945" t="s">
        <v>5898</v>
      </c>
      <c r="O3945" t="s">
        <v>5899</v>
      </c>
      <c r="R3945">
        <v>1</v>
      </c>
      <c r="S3945" s="1">
        <v>42009.51966435185</v>
      </c>
      <c r="T3945" s="1">
        <v>42751.562106481484</v>
      </c>
      <c r="U3945" t="s">
        <v>91</v>
      </c>
      <c r="V3945" t="s">
        <v>91</v>
      </c>
      <c r="W3945">
        <v>12</v>
      </c>
      <c r="Y3945" t="s">
        <v>5899</v>
      </c>
      <c r="Z3945" t="s">
        <v>5898</v>
      </c>
      <c r="AA3945" t="s">
        <v>5897</v>
      </c>
      <c r="AB3945" t="s">
        <v>3476</v>
      </c>
      <c r="AE3945" t="s">
        <v>93</v>
      </c>
      <c r="AF3945" s="1">
        <v>40188</v>
      </c>
      <c r="AI3945" t="s">
        <v>93</v>
      </c>
      <c r="AJ3945" t="s">
        <v>93</v>
      </c>
      <c r="AL3945" t="s">
        <v>5900</v>
      </c>
      <c r="AN3945" t="s">
        <v>93</v>
      </c>
      <c r="AO3945" t="s">
        <v>93</v>
      </c>
      <c r="AP3945" s="1">
        <v>40189</v>
      </c>
      <c r="AT3945" t="s">
        <v>5901</v>
      </c>
      <c r="AY3945" t="s">
        <v>97</v>
      </c>
    </row>
    <row r="3946" spans="1:51" x14ac:dyDescent="0.25">
      <c r="A3946">
        <v>4962</v>
      </c>
      <c r="B3946" s="3" t="s">
        <v>5957</v>
      </c>
      <c r="C3946" s="3" t="str">
        <f t="shared" si="183"/>
        <v xml:space="preserve">Renggli, Cheryl </v>
      </c>
      <c r="D3946" s="3" t="str">
        <f t="shared" si="184"/>
        <v>Renggli</v>
      </c>
      <c r="E3946" t="str">
        <f t="shared" si="185"/>
        <v xml:space="preserve">Cheryl </v>
      </c>
      <c r="F3946" t="s">
        <v>34555</v>
      </c>
      <c r="G3946" t="s">
        <v>36177</v>
      </c>
      <c r="H3946" t="s">
        <v>5895</v>
      </c>
      <c r="K3946" t="s">
        <v>5896</v>
      </c>
      <c r="L3946" s="4" t="s">
        <v>3476</v>
      </c>
      <c r="M3946" t="s">
        <v>5897</v>
      </c>
      <c r="N3946" t="s">
        <v>5898</v>
      </c>
      <c r="O3946" t="s">
        <v>5899</v>
      </c>
      <c r="R3946">
        <v>1</v>
      </c>
      <c r="S3946" s="1">
        <v>41942.455775462964</v>
      </c>
      <c r="T3946" s="1">
        <v>41942.528344907405</v>
      </c>
      <c r="U3946" t="s">
        <v>91</v>
      </c>
      <c r="V3946" t="s">
        <v>91</v>
      </c>
      <c r="W3946">
        <v>12</v>
      </c>
      <c r="Y3946" t="s">
        <v>5899</v>
      </c>
      <c r="Z3946" t="s">
        <v>5898</v>
      </c>
      <c r="AA3946" t="s">
        <v>5897</v>
      </c>
      <c r="AB3946" t="s">
        <v>3476</v>
      </c>
      <c r="AE3946" t="s">
        <v>93</v>
      </c>
      <c r="AF3946" s="1">
        <v>29655</v>
      </c>
      <c r="AH3946" t="s">
        <v>94</v>
      </c>
      <c r="AI3946" t="s">
        <v>95</v>
      </c>
      <c r="AJ3946" t="s">
        <v>107</v>
      </c>
      <c r="AL3946" t="s">
        <v>5900</v>
      </c>
      <c r="AM3946" t="s">
        <v>5958</v>
      </c>
      <c r="AN3946" t="s">
        <v>93</v>
      </c>
      <c r="AO3946" t="s">
        <v>93</v>
      </c>
      <c r="AP3946" s="1">
        <v>24621</v>
      </c>
      <c r="AT3946" t="s">
        <v>5901</v>
      </c>
      <c r="AV3946" t="s">
        <v>5959</v>
      </c>
      <c r="AY3946" t="s">
        <v>97</v>
      </c>
    </row>
    <row r="3947" spans="1:51" x14ac:dyDescent="0.25">
      <c r="A3947">
        <v>824</v>
      </c>
      <c r="B3947" s="3" t="s">
        <v>13786</v>
      </c>
      <c r="C3947" s="3" t="str">
        <f t="shared" si="183"/>
        <v>Requidan, Kathleen &amp; Eric</v>
      </c>
      <c r="D3947" s="3" t="str">
        <f t="shared" si="184"/>
        <v>Requidan</v>
      </c>
      <c r="E3947" t="str">
        <f t="shared" si="185"/>
        <v>Kathleen &amp; Eric</v>
      </c>
      <c r="F3947" t="s">
        <v>34556</v>
      </c>
      <c r="G3947" t="s">
        <v>37770</v>
      </c>
      <c r="H3947" t="s">
        <v>13787</v>
      </c>
      <c r="I3947" t="s">
        <v>10002</v>
      </c>
      <c r="J3947" t="s">
        <v>13788</v>
      </c>
      <c r="L3947" s="4" t="s">
        <v>88</v>
      </c>
      <c r="M3947" t="s">
        <v>89</v>
      </c>
      <c r="N3947" t="s">
        <v>1988</v>
      </c>
      <c r="O3947" t="s">
        <v>13789</v>
      </c>
      <c r="R3947">
        <v>1</v>
      </c>
      <c r="S3947" t="s">
        <v>2911</v>
      </c>
      <c r="T3947" s="1">
        <v>40710.760011574072</v>
      </c>
      <c r="V3947" t="s">
        <v>91</v>
      </c>
      <c r="W3947">
        <v>12</v>
      </c>
      <c r="X3947" t="s">
        <v>13790</v>
      </c>
      <c r="Y3947" t="s">
        <v>13789</v>
      </c>
      <c r="Z3947" t="s">
        <v>1988</v>
      </c>
      <c r="AA3947" t="s">
        <v>89</v>
      </c>
      <c r="AB3947" t="s">
        <v>88</v>
      </c>
      <c r="AC3947" t="s">
        <v>13788</v>
      </c>
      <c r="AF3947" s="1">
        <v>27763</v>
      </c>
      <c r="AG3947" t="s">
        <v>101</v>
      </c>
      <c r="AH3947" t="s">
        <v>105</v>
      </c>
      <c r="AI3947" t="s">
        <v>95</v>
      </c>
      <c r="AJ3947" t="s">
        <v>107</v>
      </c>
      <c r="AK3947" t="s">
        <v>13791</v>
      </c>
      <c r="AL3947" t="s">
        <v>13792</v>
      </c>
      <c r="AM3947" t="s">
        <v>1933</v>
      </c>
      <c r="AP3947" s="1">
        <v>26219</v>
      </c>
      <c r="AU3947" t="s">
        <v>13793</v>
      </c>
      <c r="AW3947" t="s">
        <v>13794</v>
      </c>
      <c r="AX3947" t="s">
        <v>13795</v>
      </c>
      <c r="AY3947" t="s">
        <v>13796</v>
      </c>
    </row>
    <row r="3948" spans="1:51" x14ac:dyDescent="0.25">
      <c r="A3948">
        <v>5236</v>
      </c>
      <c r="B3948" s="3" t="s">
        <v>6072</v>
      </c>
      <c r="C3948" s="3" t="str">
        <f t="shared" si="183"/>
        <v xml:space="preserve">Requilme, Levin O. </v>
      </c>
      <c r="D3948" s="3" t="str">
        <f t="shared" si="184"/>
        <v>Requilme</v>
      </c>
      <c r="E3948" t="str">
        <f t="shared" si="185"/>
        <v xml:space="preserve">Levin O. </v>
      </c>
      <c r="F3948" t="s">
        <v>34557</v>
      </c>
      <c r="G3948" t="s">
        <v>37771</v>
      </c>
      <c r="R3948">
        <v>1</v>
      </c>
      <c r="S3948" s="1">
        <v>42157.380740740744</v>
      </c>
      <c r="T3948" s="1">
        <v>42583.441400462965</v>
      </c>
      <c r="U3948" t="s">
        <v>91</v>
      </c>
      <c r="V3948" t="s">
        <v>91</v>
      </c>
      <c r="W3948">
        <v>12</v>
      </c>
      <c r="X3948" t="s">
        <v>6073</v>
      </c>
      <c r="AE3948" t="s">
        <v>93</v>
      </c>
      <c r="AF3948" s="1">
        <v>40188</v>
      </c>
      <c r="AI3948" t="s">
        <v>93</v>
      </c>
      <c r="AJ3948" t="s">
        <v>93</v>
      </c>
      <c r="AN3948" t="s">
        <v>93</v>
      </c>
      <c r="AO3948" t="s">
        <v>93</v>
      </c>
      <c r="AP3948" s="1">
        <v>40189</v>
      </c>
      <c r="AY3948" t="s">
        <v>97</v>
      </c>
    </row>
    <row r="3949" spans="1:51" x14ac:dyDescent="0.25">
      <c r="A3949">
        <v>2037</v>
      </c>
      <c r="B3949" s="3" t="s">
        <v>24162</v>
      </c>
      <c r="C3949" s="3" t="str">
        <f t="shared" si="183"/>
        <v>Reserva, Evelyn</v>
      </c>
      <c r="D3949" s="3" t="str">
        <f t="shared" si="184"/>
        <v>Reserva</v>
      </c>
      <c r="E3949" t="str">
        <f t="shared" si="185"/>
        <v>Evelyn</v>
      </c>
      <c r="F3949" t="s">
        <v>34558</v>
      </c>
      <c r="G3949" t="s">
        <v>35346</v>
      </c>
      <c r="H3949" t="s">
        <v>24163</v>
      </c>
      <c r="I3949" t="s">
        <v>386</v>
      </c>
      <c r="J3949">
        <v>9052915874</v>
      </c>
      <c r="L3949" s="4" t="s">
        <v>907</v>
      </c>
      <c r="M3949" t="s">
        <v>14236</v>
      </c>
      <c r="O3949" t="s">
        <v>24164</v>
      </c>
      <c r="R3949">
        <v>1</v>
      </c>
      <c r="S3949" t="s">
        <v>2911</v>
      </c>
      <c r="T3949" s="1">
        <v>40962.666875000003</v>
      </c>
      <c r="V3949" t="s">
        <v>91</v>
      </c>
      <c r="W3949">
        <v>12</v>
      </c>
      <c r="X3949" t="s">
        <v>24165</v>
      </c>
      <c r="Y3949" t="s">
        <v>24164</v>
      </c>
      <c r="AA3949" t="s">
        <v>14236</v>
      </c>
      <c r="AB3949" t="s">
        <v>24166</v>
      </c>
      <c r="AC3949">
        <v>441249660055</v>
      </c>
      <c r="AF3949" s="1">
        <v>23594</v>
      </c>
      <c r="AG3949" t="s">
        <v>9681</v>
      </c>
      <c r="AH3949" t="s">
        <v>105</v>
      </c>
      <c r="AI3949" t="s">
        <v>95</v>
      </c>
      <c r="AJ3949" t="s">
        <v>107</v>
      </c>
      <c r="AK3949" t="s">
        <v>24167</v>
      </c>
      <c r="AL3949" t="s">
        <v>24168</v>
      </c>
      <c r="AM3949" t="s">
        <v>2445</v>
      </c>
      <c r="AP3949" s="1">
        <v>25703</v>
      </c>
      <c r="AR3949">
        <v>441225811119</v>
      </c>
      <c r="AU3949" t="s">
        <v>24169</v>
      </c>
      <c r="AW3949" t="s">
        <v>24170</v>
      </c>
      <c r="AX3949" t="s">
        <v>24171</v>
      </c>
      <c r="AY3949" t="s">
        <v>24172</v>
      </c>
    </row>
    <row r="3950" spans="1:51" x14ac:dyDescent="0.25">
      <c r="A3950">
        <v>424</v>
      </c>
      <c r="B3950" s="3" t="s">
        <v>11250</v>
      </c>
      <c r="C3950" s="3" t="str">
        <f t="shared" si="183"/>
        <v>Resma, Fe Burgos</v>
      </c>
      <c r="D3950" s="3" t="str">
        <f t="shared" si="184"/>
        <v>Resma</v>
      </c>
      <c r="E3950" t="str">
        <f t="shared" si="185"/>
        <v>Fe Burgos</v>
      </c>
      <c r="F3950" t="s">
        <v>34559</v>
      </c>
      <c r="G3950" t="s">
        <v>36480</v>
      </c>
      <c r="H3950" t="s">
        <v>86</v>
      </c>
      <c r="J3950" t="s">
        <v>11251</v>
      </c>
      <c r="M3950" t="s">
        <v>7856</v>
      </c>
      <c r="O3950" t="s">
        <v>11252</v>
      </c>
      <c r="R3950">
        <v>1</v>
      </c>
      <c r="S3950" t="s">
        <v>2911</v>
      </c>
      <c r="T3950" s="1">
        <v>40808.550000000003</v>
      </c>
      <c r="V3950" t="s">
        <v>91</v>
      </c>
      <c r="W3950">
        <v>12</v>
      </c>
      <c r="AF3950" t="s">
        <v>2911</v>
      </c>
      <c r="AG3950" t="s">
        <v>11253</v>
      </c>
      <c r="AH3950" t="s">
        <v>105</v>
      </c>
      <c r="AI3950" t="s">
        <v>95</v>
      </c>
      <c r="AJ3950" t="s">
        <v>460</v>
      </c>
      <c r="AK3950" t="s">
        <v>11254</v>
      </c>
      <c r="AP3950" t="s">
        <v>2911</v>
      </c>
      <c r="AY3950" t="s">
        <v>11255</v>
      </c>
    </row>
    <row r="3951" spans="1:51" x14ac:dyDescent="0.25">
      <c r="A3951">
        <v>1454</v>
      </c>
      <c r="B3951" s="3" t="s">
        <v>19931</v>
      </c>
      <c r="C3951" s="3" t="str">
        <f t="shared" si="183"/>
        <v>Resoso, Greg</v>
      </c>
      <c r="D3951" s="3" t="str">
        <f t="shared" si="184"/>
        <v>Resoso</v>
      </c>
      <c r="E3951" t="str">
        <f t="shared" si="185"/>
        <v>Greg</v>
      </c>
      <c r="F3951" t="s">
        <v>34560</v>
      </c>
      <c r="G3951" t="s">
        <v>36481</v>
      </c>
      <c r="H3951" t="s">
        <v>19932</v>
      </c>
      <c r="I3951" t="s">
        <v>19933</v>
      </c>
      <c r="J3951">
        <v>9195852773</v>
      </c>
      <c r="L3951" s="4" t="s">
        <v>100</v>
      </c>
      <c r="M3951" t="s">
        <v>101</v>
      </c>
      <c r="N3951" t="s">
        <v>139</v>
      </c>
      <c r="O3951" t="s">
        <v>19934</v>
      </c>
      <c r="R3951">
        <v>1</v>
      </c>
      <c r="S3951" t="s">
        <v>2911</v>
      </c>
      <c r="T3951" s="1">
        <v>40871.444224537037</v>
      </c>
      <c r="V3951" t="s">
        <v>91</v>
      </c>
      <c r="W3951">
        <v>12</v>
      </c>
      <c r="Y3951" t="s">
        <v>19934</v>
      </c>
      <c r="Z3951" t="s">
        <v>139</v>
      </c>
      <c r="AA3951" t="s">
        <v>11898</v>
      </c>
      <c r="AB3951" t="s">
        <v>100</v>
      </c>
      <c r="AF3951" t="s">
        <v>2911</v>
      </c>
      <c r="AG3951" t="s">
        <v>7151</v>
      </c>
      <c r="AH3951" t="s">
        <v>105</v>
      </c>
      <c r="AI3951" t="s">
        <v>106</v>
      </c>
      <c r="AJ3951" t="s">
        <v>107</v>
      </c>
      <c r="AK3951" t="s">
        <v>19935</v>
      </c>
      <c r="AL3951" t="s">
        <v>19936</v>
      </c>
      <c r="AP3951" t="s">
        <v>2911</v>
      </c>
      <c r="AQ3951" t="s">
        <v>19937</v>
      </c>
      <c r="AY3951" t="s">
        <v>19938</v>
      </c>
    </row>
    <row r="3952" spans="1:51" x14ac:dyDescent="0.25">
      <c r="A3952">
        <v>1455</v>
      </c>
      <c r="B3952" s="3" t="s">
        <v>19939</v>
      </c>
      <c r="C3952" s="3" t="str">
        <f t="shared" si="183"/>
        <v>Resoso, Greg</v>
      </c>
      <c r="D3952" s="3" t="str">
        <f t="shared" si="184"/>
        <v>Resoso</v>
      </c>
      <c r="E3952" t="str">
        <f t="shared" si="185"/>
        <v>Greg</v>
      </c>
      <c r="F3952" t="s">
        <v>34560</v>
      </c>
      <c r="G3952" t="s">
        <v>36481</v>
      </c>
      <c r="H3952" t="s">
        <v>19932</v>
      </c>
      <c r="I3952" t="s">
        <v>19933</v>
      </c>
      <c r="J3952">
        <v>9195852773</v>
      </c>
      <c r="L3952" s="4" t="s">
        <v>100</v>
      </c>
      <c r="M3952" t="s">
        <v>101</v>
      </c>
      <c r="N3952" t="s">
        <v>139</v>
      </c>
      <c r="O3952" t="s">
        <v>19940</v>
      </c>
      <c r="R3952">
        <v>1</v>
      </c>
      <c r="S3952" t="s">
        <v>2911</v>
      </c>
      <c r="T3952" s="1">
        <v>40871.443333333336</v>
      </c>
      <c r="V3952" t="s">
        <v>91</v>
      </c>
      <c r="W3952">
        <v>12</v>
      </c>
      <c r="Y3952" t="s">
        <v>19934</v>
      </c>
      <c r="Z3952" t="s">
        <v>139</v>
      </c>
      <c r="AA3952" t="s">
        <v>109</v>
      </c>
      <c r="AB3952" t="s">
        <v>100</v>
      </c>
      <c r="AE3952" t="s">
        <v>113</v>
      </c>
      <c r="AF3952" s="1">
        <v>24617</v>
      </c>
      <c r="AG3952" t="s">
        <v>7151</v>
      </c>
      <c r="AH3952" t="s">
        <v>105</v>
      </c>
      <c r="AI3952" t="s">
        <v>106</v>
      </c>
      <c r="AJ3952" t="s">
        <v>107</v>
      </c>
      <c r="AK3952" t="s">
        <v>19935</v>
      </c>
      <c r="AL3952" t="s">
        <v>19936</v>
      </c>
      <c r="AN3952" t="s">
        <v>117</v>
      </c>
      <c r="AP3952" s="1">
        <v>23074</v>
      </c>
      <c r="AQ3952" t="s">
        <v>19937</v>
      </c>
      <c r="AW3952" t="s">
        <v>19941</v>
      </c>
      <c r="AY3952" t="s">
        <v>19942</v>
      </c>
    </row>
    <row r="3953" spans="1:51" x14ac:dyDescent="0.25">
      <c r="A3953">
        <v>3601</v>
      </c>
      <c r="B3953" s="1" t="s">
        <v>108</v>
      </c>
      <c r="C3953" s="3" t="e">
        <f t="shared" si="183"/>
        <v>#VALUE!</v>
      </c>
      <c r="D3953" s="3" t="str">
        <f t="shared" si="184"/>
        <v>Respecia</v>
      </c>
      <c r="E3953" t="e">
        <f t="shared" si="185"/>
        <v>#VALUE!</v>
      </c>
      <c r="F3953" t="s">
        <v>34561</v>
      </c>
      <c r="G3953" t="s">
        <v>37472</v>
      </c>
      <c r="H3953" t="s">
        <v>86</v>
      </c>
      <c r="J3953">
        <v>9193942399</v>
      </c>
      <c r="L3953" s="4" t="s">
        <v>100</v>
      </c>
      <c r="M3953" t="s">
        <v>109</v>
      </c>
      <c r="N3953" t="s">
        <v>110</v>
      </c>
      <c r="O3953" t="s">
        <v>111</v>
      </c>
      <c r="R3953">
        <v>1</v>
      </c>
      <c r="S3953" s="1">
        <v>40941.450300925928</v>
      </c>
      <c r="T3953" s="1">
        <v>40941.475671296299</v>
      </c>
      <c r="U3953" t="s">
        <v>91</v>
      </c>
      <c r="V3953" t="s">
        <v>91</v>
      </c>
      <c r="W3953">
        <v>12</v>
      </c>
      <c r="X3953" t="s">
        <v>112</v>
      </c>
      <c r="Y3953" t="s">
        <v>111</v>
      </c>
      <c r="Z3953" t="s">
        <v>110</v>
      </c>
      <c r="AA3953" t="s">
        <v>109</v>
      </c>
      <c r="AB3953" t="s">
        <v>100</v>
      </c>
      <c r="AE3953" t="s">
        <v>113</v>
      </c>
      <c r="AF3953" s="1">
        <v>24901</v>
      </c>
      <c r="AG3953" t="s">
        <v>114</v>
      </c>
      <c r="AH3953" t="s">
        <v>105</v>
      </c>
      <c r="AI3953" t="s">
        <v>95</v>
      </c>
      <c r="AJ3953" t="s">
        <v>96</v>
      </c>
      <c r="AL3953" t="s">
        <v>115</v>
      </c>
      <c r="AM3953" t="s">
        <v>116</v>
      </c>
      <c r="AN3953" t="s">
        <v>117</v>
      </c>
      <c r="AO3953" t="s">
        <v>118</v>
      </c>
      <c r="AP3953" s="1">
        <v>40189</v>
      </c>
      <c r="AW3953" t="s">
        <v>119</v>
      </c>
      <c r="AX3953" t="s">
        <v>115</v>
      </c>
      <c r="AY3953" t="s">
        <v>97</v>
      </c>
    </row>
    <row r="3954" spans="1:51" x14ac:dyDescent="0.25">
      <c r="A3954">
        <v>426</v>
      </c>
      <c r="B3954" s="3" t="s">
        <v>11260</v>
      </c>
      <c r="C3954" s="3" t="str">
        <f t="shared" si="183"/>
        <v>Resurreccion, Marie</v>
      </c>
      <c r="D3954" s="3" t="str">
        <f t="shared" si="184"/>
        <v>Resurreccion</v>
      </c>
      <c r="E3954" t="str">
        <f t="shared" si="185"/>
        <v>Marie</v>
      </c>
      <c r="F3954" t="s">
        <v>34562</v>
      </c>
      <c r="G3954" t="s">
        <v>36054</v>
      </c>
      <c r="H3954" t="s">
        <v>11261</v>
      </c>
      <c r="I3954" t="s">
        <v>9180</v>
      </c>
      <c r="J3954" t="s">
        <v>11262</v>
      </c>
      <c r="K3954" t="s">
        <v>11263</v>
      </c>
      <c r="L3954" s="4" t="s">
        <v>11264</v>
      </c>
      <c r="M3954" t="s">
        <v>11045</v>
      </c>
      <c r="N3954" t="s">
        <v>11265</v>
      </c>
      <c r="O3954" t="s">
        <v>11266</v>
      </c>
      <c r="R3954">
        <v>1</v>
      </c>
      <c r="S3954" t="s">
        <v>2911</v>
      </c>
      <c r="T3954" s="1">
        <v>40871.481481481482</v>
      </c>
      <c r="V3954" t="s">
        <v>91</v>
      </c>
      <c r="W3954">
        <v>12</v>
      </c>
      <c r="X3954" t="s">
        <v>11267</v>
      </c>
      <c r="Y3954" t="s">
        <v>11266</v>
      </c>
      <c r="Z3954" t="s">
        <v>11265</v>
      </c>
      <c r="AA3954" t="s">
        <v>11045</v>
      </c>
      <c r="AB3954" t="s">
        <v>11264</v>
      </c>
      <c r="AC3954" t="s">
        <v>11268</v>
      </c>
      <c r="AF3954" t="s">
        <v>2911</v>
      </c>
      <c r="AG3954" t="s">
        <v>8108</v>
      </c>
      <c r="AH3954" t="s">
        <v>11095</v>
      </c>
      <c r="AI3954" t="s">
        <v>95</v>
      </c>
      <c r="AJ3954" t="s">
        <v>107</v>
      </c>
      <c r="AL3954" t="s">
        <v>11269</v>
      </c>
      <c r="AM3954" t="s">
        <v>3786</v>
      </c>
      <c r="AP3954" t="s">
        <v>2911</v>
      </c>
      <c r="AU3954" t="s">
        <v>11270</v>
      </c>
      <c r="AW3954" t="s">
        <v>11271</v>
      </c>
      <c r="AY3954" t="s">
        <v>11272</v>
      </c>
    </row>
    <row r="3955" spans="1:51" x14ac:dyDescent="0.25">
      <c r="A3955">
        <v>1883</v>
      </c>
      <c r="B3955" s="3" t="s">
        <v>23057</v>
      </c>
      <c r="C3955" s="3" t="str">
        <f t="shared" si="183"/>
        <v>Resurreccion,Ma.Angelene</v>
      </c>
      <c r="D3955" s="3" t="str">
        <f t="shared" si="184"/>
        <v>Resurreccion</v>
      </c>
      <c r="E3955" t="str">
        <f t="shared" si="185"/>
        <v>a.Angelene</v>
      </c>
      <c r="F3955" t="s">
        <v>34562</v>
      </c>
      <c r="G3955" t="s">
        <v>37772</v>
      </c>
      <c r="H3955" t="s">
        <v>23058</v>
      </c>
      <c r="I3955" t="s">
        <v>9180</v>
      </c>
      <c r="J3955" t="s">
        <v>11262</v>
      </c>
      <c r="K3955" t="s">
        <v>23059</v>
      </c>
      <c r="M3955" t="s">
        <v>23060</v>
      </c>
      <c r="O3955" t="s">
        <v>23061</v>
      </c>
      <c r="R3955">
        <v>1</v>
      </c>
      <c r="S3955" t="s">
        <v>2911</v>
      </c>
      <c r="T3955" s="1">
        <v>40871.481273148151</v>
      </c>
      <c r="V3955" t="s">
        <v>91</v>
      </c>
      <c r="W3955">
        <v>12</v>
      </c>
      <c r="X3955" t="s">
        <v>11267</v>
      </c>
      <c r="Y3955" t="s">
        <v>23061</v>
      </c>
      <c r="AA3955" t="s">
        <v>23060</v>
      </c>
      <c r="AC3955" t="s">
        <v>11268</v>
      </c>
      <c r="AE3955" t="s">
        <v>213</v>
      </c>
      <c r="AF3955" s="1">
        <v>20791</v>
      </c>
      <c r="AG3955" t="s">
        <v>101</v>
      </c>
      <c r="AH3955" t="s">
        <v>4978</v>
      </c>
      <c r="AI3955" t="s">
        <v>95</v>
      </c>
      <c r="AJ3955" t="s">
        <v>107</v>
      </c>
      <c r="AL3955" t="s">
        <v>11269</v>
      </c>
      <c r="AM3955" t="s">
        <v>3786</v>
      </c>
      <c r="AN3955" t="s">
        <v>145</v>
      </c>
      <c r="AP3955" s="1">
        <v>19047</v>
      </c>
      <c r="AR3955" t="s">
        <v>23062</v>
      </c>
      <c r="AU3955" t="s">
        <v>11270</v>
      </c>
      <c r="AW3955" t="s">
        <v>11271</v>
      </c>
      <c r="AY3955" t="s">
        <v>23063</v>
      </c>
    </row>
    <row r="3956" spans="1:51" x14ac:dyDescent="0.25">
      <c r="A3956">
        <v>1496</v>
      </c>
      <c r="B3956" s="3" t="s">
        <v>20243</v>
      </c>
      <c r="C3956" s="3" t="str">
        <f t="shared" si="183"/>
        <v>Retuerto,Mitzie&amp;YU,N.</v>
      </c>
      <c r="D3956" s="3" t="str">
        <f t="shared" si="184"/>
        <v>Retuerto</v>
      </c>
      <c r="E3956" t="str">
        <f t="shared" si="185"/>
        <v>itzie&amp;YU,N.</v>
      </c>
      <c r="F3956" t="s">
        <v>34563</v>
      </c>
      <c r="G3956" t="s">
        <v>37773</v>
      </c>
      <c r="J3956" t="s">
        <v>20244</v>
      </c>
      <c r="L3956" s="4" t="s">
        <v>9825</v>
      </c>
      <c r="N3956" t="s">
        <v>20245</v>
      </c>
      <c r="O3956" t="s">
        <v>20246</v>
      </c>
      <c r="R3956">
        <v>1</v>
      </c>
      <c r="S3956" t="s">
        <v>2911</v>
      </c>
      <c r="T3956" s="1">
        <v>40917.449513888889</v>
      </c>
      <c r="V3956" t="s">
        <v>91</v>
      </c>
      <c r="W3956">
        <v>12</v>
      </c>
      <c r="Y3956" t="s">
        <v>20246</v>
      </c>
      <c r="Z3956" t="s">
        <v>20245</v>
      </c>
      <c r="AB3956" t="s">
        <v>9825</v>
      </c>
      <c r="AF3956" t="s">
        <v>2911</v>
      </c>
      <c r="AI3956" t="s">
        <v>95</v>
      </c>
      <c r="AP3956" t="s">
        <v>2911</v>
      </c>
      <c r="AY3956" t="s">
        <v>20247</v>
      </c>
    </row>
    <row r="3957" spans="1:51" x14ac:dyDescent="0.25">
      <c r="A3957">
        <v>5713</v>
      </c>
      <c r="B3957" s="3" t="s">
        <v>6640</v>
      </c>
      <c r="C3957" s="3" t="str">
        <f t="shared" si="183"/>
        <v xml:space="preserve">Revilla, Shiela May V. </v>
      </c>
      <c r="D3957" s="3" t="str">
        <f t="shared" si="184"/>
        <v>Revilla</v>
      </c>
      <c r="E3957" t="str">
        <f t="shared" si="185"/>
        <v xml:space="preserve">Shiela May V. </v>
      </c>
      <c r="F3957" t="s">
        <v>34564</v>
      </c>
      <c r="G3957" t="s">
        <v>37774</v>
      </c>
      <c r="J3957">
        <v>9278865222</v>
      </c>
      <c r="K3957" t="s">
        <v>6641</v>
      </c>
      <c r="M3957" t="s">
        <v>5411</v>
      </c>
      <c r="N3957" t="s">
        <v>6642</v>
      </c>
      <c r="O3957" t="s">
        <v>6643</v>
      </c>
      <c r="R3957">
        <v>1</v>
      </c>
      <c r="S3957" s="1">
        <v>42685.46702546296</v>
      </c>
      <c r="T3957" s="1">
        <v>42704.405370370368</v>
      </c>
      <c r="U3957" t="s">
        <v>91</v>
      </c>
      <c r="V3957" t="s">
        <v>91</v>
      </c>
      <c r="W3957">
        <v>12</v>
      </c>
      <c r="X3957" t="s">
        <v>6644</v>
      </c>
      <c r="Y3957" t="s">
        <v>6643</v>
      </c>
      <c r="Z3957" t="s">
        <v>6642</v>
      </c>
      <c r="AA3957" t="s">
        <v>5411</v>
      </c>
      <c r="AE3957" t="s">
        <v>93</v>
      </c>
      <c r="AF3957" s="1">
        <v>30885</v>
      </c>
      <c r="AI3957" t="s">
        <v>95</v>
      </c>
      <c r="AJ3957" t="s">
        <v>96</v>
      </c>
      <c r="AL3957" t="s">
        <v>6645</v>
      </c>
      <c r="AM3957" t="s">
        <v>6646</v>
      </c>
      <c r="AN3957" t="s">
        <v>93</v>
      </c>
      <c r="AO3957" t="s">
        <v>93</v>
      </c>
      <c r="AP3957" s="1">
        <v>40189</v>
      </c>
      <c r="AY3957" t="s">
        <v>97</v>
      </c>
    </row>
    <row r="3958" spans="1:51" x14ac:dyDescent="0.25">
      <c r="A3958">
        <v>1787</v>
      </c>
      <c r="B3958" s="3" t="s">
        <v>22331</v>
      </c>
      <c r="C3958" s="3" t="str">
        <f t="shared" si="183"/>
        <v xml:space="preserve">Revilla, Evelyn N. </v>
      </c>
      <c r="D3958" s="3" t="str">
        <f t="shared" si="184"/>
        <v>Revilla</v>
      </c>
      <c r="E3958" t="str">
        <f t="shared" si="185"/>
        <v xml:space="preserve">Evelyn N. </v>
      </c>
      <c r="F3958" t="s">
        <v>34564</v>
      </c>
      <c r="G3958" t="s">
        <v>35346</v>
      </c>
      <c r="H3958" t="s">
        <v>22332</v>
      </c>
      <c r="I3958" t="s">
        <v>8255</v>
      </c>
      <c r="L3958" s="4" t="s">
        <v>22333</v>
      </c>
      <c r="M3958" t="s">
        <v>22334</v>
      </c>
      <c r="N3958" t="s">
        <v>22335</v>
      </c>
      <c r="O3958" t="s">
        <v>22336</v>
      </c>
      <c r="R3958">
        <v>1</v>
      </c>
      <c r="S3958" t="s">
        <v>2911</v>
      </c>
      <c r="T3958" s="1">
        <v>40733.581006944441</v>
      </c>
      <c r="V3958" t="s">
        <v>354</v>
      </c>
      <c r="W3958">
        <v>12</v>
      </c>
      <c r="X3958" t="s">
        <v>22337</v>
      </c>
      <c r="Y3958" t="s">
        <v>22336</v>
      </c>
      <c r="Z3958" t="s">
        <v>22335</v>
      </c>
      <c r="AA3958" t="s">
        <v>22334</v>
      </c>
      <c r="AB3958" t="s">
        <v>22333</v>
      </c>
      <c r="AF3958" s="1">
        <v>25604</v>
      </c>
      <c r="AG3958" t="s">
        <v>101</v>
      </c>
      <c r="AH3958" t="s">
        <v>105</v>
      </c>
      <c r="AI3958" t="s">
        <v>95</v>
      </c>
      <c r="AJ3958" t="s">
        <v>107</v>
      </c>
      <c r="AM3958" t="s">
        <v>22338</v>
      </c>
      <c r="AP3958" s="1">
        <v>24333</v>
      </c>
      <c r="AW3958" t="s">
        <v>22339</v>
      </c>
      <c r="AY3958" t="s">
        <v>22340</v>
      </c>
    </row>
    <row r="3959" spans="1:51" x14ac:dyDescent="0.25">
      <c r="A3959">
        <v>431</v>
      </c>
      <c r="B3959" s="3" t="s">
        <v>11301</v>
      </c>
      <c r="C3959" s="3" t="e">
        <f t="shared" si="183"/>
        <v>#VALUE!</v>
      </c>
      <c r="D3959" s="3" t="str">
        <f t="shared" si="184"/>
        <v>Rey</v>
      </c>
      <c r="E3959" t="e">
        <f t="shared" si="185"/>
        <v>#VALUE!</v>
      </c>
      <c r="F3959" t="s">
        <v>34565</v>
      </c>
      <c r="G3959" t="s">
        <v>35143</v>
      </c>
      <c r="H3959" t="s">
        <v>86</v>
      </c>
      <c r="J3959" t="s">
        <v>11302</v>
      </c>
      <c r="L3959" s="4" t="s">
        <v>276</v>
      </c>
      <c r="M3959" t="s">
        <v>11303</v>
      </c>
      <c r="N3959" t="s">
        <v>11304</v>
      </c>
      <c r="O3959" t="s">
        <v>11305</v>
      </c>
      <c r="R3959">
        <v>1</v>
      </c>
      <c r="S3959" t="s">
        <v>2911</v>
      </c>
      <c r="T3959" s="1">
        <v>40814.368761574071</v>
      </c>
      <c r="V3959" t="s">
        <v>91</v>
      </c>
      <c r="W3959">
        <v>12</v>
      </c>
      <c r="X3959" t="s">
        <v>11306</v>
      </c>
      <c r="AF3959" t="s">
        <v>2911</v>
      </c>
      <c r="AH3959" t="s">
        <v>105</v>
      </c>
      <c r="AI3959" t="s">
        <v>95</v>
      </c>
      <c r="AJ3959" t="s">
        <v>96</v>
      </c>
      <c r="AP3959" t="s">
        <v>2911</v>
      </c>
      <c r="AY3959" t="s">
        <v>11307</v>
      </c>
    </row>
    <row r="3960" spans="1:51" x14ac:dyDescent="0.25">
      <c r="A3960">
        <v>5765</v>
      </c>
      <c r="B3960" s="3" t="s">
        <v>7603</v>
      </c>
      <c r="C3960" s="3" t="str">
        <f t="shared" si="183"/>
        <v xml:space="preserve">Reycitez, Benjamin Jay C. </v>
      </c>
      <c r="D3960" s="3" t="str">
        <f t="shared" si="184"/>
        <v>Reycitez</v>
      </c>
      <c r="E3960" t="str">
        <f t="shared" si="185"/>
        <v xml:space="preserve">Benjamin Jay C. </v>
      </c>
      <c r="F3960" t="s">
        <v>34566</v>
      </c>
      <c r="G3960" t="s">
        <v>37775</v>
      </c>
      <c r="J3960">
        <v>9159384074</v>
      </c>
      <c r="M3960" t="s">
        <v>89</v>
      </c>
      <c r="N3960" t="s">
        <v>644</v>
      </c>
      <c r="O3960" t="s">
        <v>7604</v>
      </c>
      <c r="R3960">
        <v>1</v>
      </c>
      <c r="S3960" s="1">
        <v>42723.637060185189</v>
      </c>
      <c r="T3960" s="1">
        <v>42726.445324074077</v>
      </c>
      <c r="U3960" t="s">
        <v>91</v>
      </c>
      <c r="V3960" t="s">
        <v>91</v>
      </c>
      <c r="W3960">
        <v>12</v>
      </c>
      <c r="X3960" t="s">
        <v>7605</v>
      </c>
      <c r="AE3960" t="s">
        <v>113</v>
      </c>
      <c r="AF3960" s="1">
        <v>26984</v>
      </c>
      <c r="AG3960" t="s">
        <v>7606</v>
      </c>
      <c r="AH3960" t="s">
        <v>94</v>
      </c>
      <c r="AI3960" t="s">
        <v>106</v>
      </c>
      <c r="AJ3960" t="s">
        <v>107</v>
      </c>
      <c r="AK3960">
        <v>1</v>
      </c>
      <c r="AL3960" t="s">
        <v>7607</v>
      </c>
      <c r="AM3960" t="s">
        <v>1074</v>
      </c>
      <c r="AN3960" t="s">
        <v>117</v>
      </c>
      <c r="AO3960" t="s">
        <v>217</v>
      </c>
      <c r="AP3960" s="1">
        <v>40189</v>
      </c>
      <c r="AY3960" t="s">
        <v>97</v>
      </c>
    </row>
    <row r="3961" spans="1:51" x14ac:dyDescent="0.25">
      <c r="A3961">
        <v>3666</v>
      </c>
      <c r="B3961" s="3" t="s">
        <v>384</v>
      </c>
      <c r="C3961" s="3" t="str">
        <f t="shared" si="183"/>
        <v xml:space="preserve">Reyes, Lorelie B. </v>
      </c>
      <c r="D3961" s="3" t="str">
        <f t="shared" si="184"/>
        <v>Reyes</v>
      </c>
      <c r="E3961" t="str">
        <f t="shared" si="185"/>
        <v xml:space="preserve">Lorelie B. </v>
      </c>
      <c r="F3961" t="s">
        <v>34567</v>
      </c>
      <c r="G3961" t="s">
        <v>37776</v>
      </c>
      <c r="H3961" t="s">
        <v>385</v>
      </c>
      <c r="I3961" t="s">
        <v>386</v>
      </c>
      <c r="J3961" t="s">
        <v>387</v>
      </c>
      <c r="L3961" s="4" t="s">
        <v>134</v>
      </c>
      <c r="M3961" t="s">
        <v>101</v>
      </c>
      <c r="N3961" t="s">
        <v>139</v>
      </c>
      <c r="O3961" t="s">
        <v>388</v>
      </c>
      <c r="R3961">
        <v>1</v>
      </c>
      <c r="S3961" s="1">
        <v>41025.428541666668</v>
      </c>
      <c r="T3961" s="1">
        <v>41482.402499999997</v>
      </c>
      <c r="U3961" t="s">
        <v>91</v>
      </c>
      <c r="V3961" t="s">
        <v>91</v>
      </c>
      <c r="W3961">
        <v>12</v>
      </c>
      <c r="Y3961" t="s">
        <v>388</v>
      </c>
      <c r="Z3961" t="s">
        <v>139</v>
      </c>
      <c r="AA3961" t="s">
        <v>101</v>
      </c>
      <c r="AB3961" t="s">
        <v>134</v>
      </c>
      <c r="AE3961" t="s">
        <v>113</v>
      </c>
      <c r="AF3961" s="1">
        <v>25771</v>
      </c>
      <c r="AH3961" t="s">
        <v>105</v>
      </c>
      <c r="AI3961" t="s">
        <v>93</v>
      </c>
      <c r="AJ3961" t="s">
        <v>93</v>
      </c>
      <c r="AN3961" t="s">
        <v>117</v>
      </c>
      <c r="AO3961" t="s">
        <v>93</v>
      </c>
      <c r="AP3961" s="1">
        <v>26966</v>
      </c>
      <c r="AS3961" t="s">
        <v>387</v>
      </c>
      <c r="AW3961" t="s">
        <v>389</v>
      </c>
      <c r="AY3961" t="s">
        <v>97</v>
      </c>
    </row>
    <row r="3962" spans="1:51" x14ac:dyDescent="0.25">
      <c r="A3962">
        <v>4043</v>
      </c>
      <c r="B3962" s="3" t="s">
        <v>2603</v>
      </c>
      <c r="C3962" s="3" t="e">
        <f t="shared" si="183"/>
        <v>#VALUE!</v>
      </c>
      <c r="D3962" s="3" t="str">
        <f t="shared" si="184"/>
        <v>Reyes</v>
      </c>
      <c r="E3962" t="e">
        <f t="shared" si="185"/>
        <v>#VALUE!</v>
      </c>
      <c r="F3962" t="s">
        <v>34567</v>
      </c>
      <c r="G3962" t="s">
        <v>35165</v>
      </c>
      <c r="H3962" t="s">
        <v>97</v>
      </c>
      <c r="I3962" t="s">
        <v>97</v>
      </c>
      <c r="J3962" t="s">
        <v>97</v>
      </c>
      <c r="K3962" t="s">
        <v>97</v>
      </c>
      <c r="L3962" s="4" t="s">
        <v>97</v>
      </c>
      <c r="M3962" t="s">
        <v>97</v>
      </c>
      <c r="N3962" t="s">
        <v>97</v>
      </c>
      <c r="O3962" t="s">
        <v>97</v>
      </c>
      <c r="P3962" t="s">
        <v>97</v>
      </c>
      <c r="Q3962" t="s">
        <v>97</v>
      </c>
      <c r="R3962">
        <v>1</v>
      </c>
      <c r="S3962" t="s">
        <v>97</v>
      </c>
      <c r="T3962" t="s">
        <v>97</v>
      </c>
      <c r="U3962" t="s">
        <v>97</v>
      </c>
      <c r="V3962" t="s">
        <v>97</v>
      </c>
      <c r="W3962">
        <v>12</v>
      </c>
      <c r="X3962" t="s">
        <v>97</v>
      </c>
      <c r="Y3962" t="s">
        <v>97</v>
      </c>
      <c r="Z3962" t="s">
        <v>97</v>
      </c>
      <c r="AA3962" t="s">
        <v>97</v>
      </c>
      <c r="AB3962" t="s">
        <v>97</v>
      </c>
      <c r="AC3962" t="s">
        <v>97</v>
      </c>
      <c r="AD3962" t="s">
        <v>97</v>
      </c>
      <c r="AE3962" t="s">
        <v>97</v>
      </c>
      <c r="AF3962" t="s">
        <v>97</v>
      </c>
      <c r="AG3962" t="s">
        <v>97</v>
      </c>
      <c r="AH3962" t="s">
        <v>97</v>
      </c>
      <c r="AI3962" t="s">
        <v>97</v>
      </c>
      <c r="AJ3962" t="s">
        <v>97</v>
      </c>
      <c r="AK3962" t="s">
        <v>97</v>
      </c>
      <c r="AL3962" t="s">
        <v>97</v>
      </c>
      <c r="AM3962" t="s">
        <v>97</v>
      </c>
      <c r="AN3962" t="s">
        <v>97</v>
      </c>
      <c r="AO3962" t="s">
        <v>97</v>
      </c>
      <c r="AP3962" t="s">
        <v>97</v>
      </c>
      <c r="AQ3962" t="s">
        <v>97</v>
      </c>
      <c r="AR3962" t="s">
        <v>97</v>
      </c>
      <c r="AS3962" t="s">
        <v>97</v>
      </c>
      <c r="AT3962" t="s">
        <v>97</v>
      </c>
      <c r="AU3962" t="s">
        <v>97</v>
      </c>
      <c r="AV3962" t="s">
        <v>97</v>
      </c>
      <c r="AW3962" t="s">
        <v>97</v>
      </c>
      <c r="AX3962" t="s">
        <v>97</v>
      </c>
      <c r="AY3962" t="s">
        <v>2604</v>
      </c>
    </row>
    <row r="3963" spans="1:51" x14ac:dyDescent="0.25">
      <c r="A3963">
        <v>3873</v>
      </c>
      <c r="B3963" s="3" t="s">
        <v>3399</v>
      </c>
      <c r="C3963" s="3" t="str">
        <f t="shared" si="183"/>
        <v xml:space="preserve">Reyes, Maria Teresita Dylos </v>
      </c>
      <c r="D3963" s="3" t="str">
        <f t="shared" si="184"/>
        <v>Reyes</v>
      </c>
      <c r="E3963" t="str">
        <f t="shared" si="185"/>
        <v xml:space="preserve">Maria Teresita Dylos </v>
      </c>
      <c r="F3963" t="s">
        <v>34567</v>
      </c>
      <c r="G3963" t="s">
        <v>36482</v>
      </c>
      <c r="H3963" t="s">
        <v>86</v>
      </c>
      <c r="L3963" s="4" t="s">
        <v>88</v>
      </c>
      <c r="N3963" t="s">
        <v>3400</v>
      </c>
      <c r="R3963">
        <v>1</v>
      </c>
      <c r="S3963" s="1">
        <v>41137.424016203702</v>
      </c>
      <c r="T3963" s="1">
        <v>41485.693935185183</v>
      </c>
      <c r="U3963" t="s">
        <v>91</v>
      </c>
      <c r="V3963" t="s">
        <v>91</v>
      </c>
      <c r="W3963">
        <v>12</v>
      </c>
      <c r="Z3963" t="s">
        <v>3400</v>
      </c>
      <c r="AB3963" t="s">
        <v>88</v>
      </c>
      <c r="AE3963" t="s">
        <v>93</v>
      </c>
      <c r="AF3963" s="1">
        <v>40188</v>
      </c>
      <c r="AH3963" t="s">
        <v>94</v>
      </c>
      <c r="AI3963" t="s">
        <v>95</v>
      </c>
      <c r="AJ3963" t="s">
        <v>96</v>
      </c>
      <c r="AN3963" t="s">
        <v>93</v>
      </c>
      <c r="AO3963" t="s">
        <v>93</v>
      </c>
      <c r="AP3963" s="1">
        <v>40189</v>
      </c>
      <c r="AY3963" t="s">
        <v>97</v>
      </c>
    </row>
    <row r="3964" spans="1:51" x14ac:dyDescent="0.25">
      <c r="A3964">
        <v>4229</v>
      </c>
      <c r="B3964" s="3" t="s">
        <v>3920</v>
      </c>
      <c r="C3964" s="3" t="str">
        <f t="shared" si="183"/>
        <v>Reyes, Lorelie B.</v>
      </c>
      <c r="D3964" s="3" t="str">
        <f t="shared" si="184"/>
        <v>Reyes</v>
      </c>
      <c r="E3964" t="str">
        <f t="shared" si="185"/>
        <v>Lorelie B.</v>
      </c>
      <c r="F3964" t="s">
        <v>34567</v>
      </c>
      <c r="G3964" t="s">
        <v>37776</v>
      </c>
      <c r="H3964" t="s">
        <v>385</v>
      </c>
      <c r="I3964" t="s">
        <v>386</v>
      </c>
      <c r="J3964" t="s">
        <v>387</v>
      </c>
      <c r="L3964" s="4" t="s">
        <v>134</v>
      </c>
      <c r="M3964" t="s">
        <v>101</v>
      </c>
      <c r="N3964" t="s">
        <v>139</v>
      </c>
      <c r="O3964" t="s">
        <v>388</v>
      </c>
      <c r="R3964">
        <v>1</v>
      </c>
      <c r="S3964" t="s">
        <v>2911</v>
      </c>
      <c r="T3964" s="1">
        <v>41589.60396990741</v>
      </c>
      <c r="V3964" t="s">
        <v>91</v>
      </c>
      <c r="W3964">
        <v>12</v>
      </c>
      <c r="Y3964" t="s">
        <v>388</v>
      </c>
      <c r="Z3964" t="s">
        <v>139</v>
      </c>
      <c r="AA3964" t="s">
        <v>101</v>
      </c>
      <c r="AB3964" t="s">
        <v>134</v>
      </c>
      <c r="AF3964" t="s">
        <v>2911</v>
      </c>
      <c r="AH3964" t="s">
        <v>105</v>
      </c>
      <c r="AI3964" t="s">
        <v>95</v>
      </c>
      <c r="AJ3964" t="s">
        <v>107</v>
      </c>
      <c r="AP3964" t="s">
        <v>2911</v>
      </c>
      <c r="AS3964" t="s">
        <v>387</v>
      </c>
      <c r="AY3964" t="s">
        <v>3921</v>
      </c>
    </row>
    <row r="3965" spans="1:51" x14ac:dyDescent="0.25">
      <c r="A3965">
        <v>3590</v>
      </c>
      <c r="B3965" s="3" t="s">
        <v>5132</v>
      </c>
      <c r="C3965" s="3" t="str">
        <f t="shared" si="183"/>
        <v>Reyes, Maricar</v>
      </c>
      <c r="D3965" s="3" t="str">
        <f t="shared" si="184"/>
        <v>Reyes</v>
      </c>
      <c r="E3965" t="str">
        <f t="shared" si="185"/>
        <v>Maricar</v>
      </c>
      <c r="F3965" t="s">
        <v>34567</v>
      </c>
      <c r="G3965" t="s">
        <v>36302</v>
      </c>
      <c r="H3965" t="s">
        <v>86</v>
      </c>
      <c r="J3965">
        <v>9178938123</v>
      </c>
      <c r="K3965" t="s">
        <v>5133</v>
      </c>
      <c r="L3965" s="4" t="s">
        <v>100</v>
      </c>
      <c r="M3965" t="s">
        <v>109</v>
      </c>
      <c r="N3965" t="s">
        <v>102</v>
      </c>
      <c r="O3965" t="s">
        <v>5134</v>
      </c>
      <c r="R3965">
        <v>1</v>
      </c>
      <c r="S3965" t="s">
        <v>2911</v>
      </c>
      <c r="T3965" s="1">
        <v>40946.522199074076</v>
      </c>
      <c r="V3965" t="s">
        <v>91</v>
      </c>
      <c r="W3965">
        <v>12</v>
      </c>
      <c r="X3965" t="s">
        <v>5135</v>
      </c>
      <c r="Y3965" t="s">
        <v>5134</v>
      </c>
      <c r="Z3965" t="s">
        <v>102</v>
      </c>
      <c r="AA3965" t="s">
        <v>109</v>
      </c>
      <c r="AB3965" t="s">
        <v>100</v>
      </c>
      <c r="AF3965" s="1">
        <v>29757</v>
      </c>
      <c r="AG3965" t="s">
        <v>5136</v>
      </c>
      <c r="AH3965" t="s">
        <v>105</v>
      </c>
      <c r="AI3965" t="s">
        <v>95</v>
      </c>
      <c r="AJ3965" t="s">
        <v>96</v>
      </c>
      <c r="AP3965" t="s">
        <v>2911</v>
      </c>
      <c r="AY3965" t="s">
        <v>5137</v>
      </c>
    </row>
    <row r="3966" spans="1:51" x14ac:dyDescent="0.25">
      <c r="A3966">
        <v>4927</v>
      </c>
      <c r="B3966" s="3" t="s">
        <v>5353</v>
      </c>
      <c r="C3966" s="3" t="str">
        <f t="shared" si="183"/>
        <v xml:space="preserve">Reyes, Dan Narciso </v>
      </c>
      <c r="D3966" s="3" t="str">
        <f t="shared" si="184"/>
        <v>Reyes</v>
      </c>
      <c r="E3966" t="str">
        <f t="shared" si="185"/>
        <v xml:space="preserve">Dan Narciso </v>
      </c>
      <c r="F3966" t="s">
        <v>34567</v>
      </c>
      <c r="G3966" t="s">
        <v>36483</v>
      </c>
      <c r="H3966" t="s">
        <v>5354</v>
      </c>
      <c r="R3966">
        <v>1</v>
      </c>
      <c r="S3966" s="1">
        <v>41894.739918981482</v>
      </c>
      <c r="T3966" s="1">
        <v>41914.353935185187</v>
      </c>
      <c r="U3966" t="s">
        <v>91</v>
      </c>
      <c r="V3966" t="s">
        <v>91</v>
      </c>
      <c r="W3966">
        <v>12</v>
      </c>
      <c r="AE3966" t="s">
        <v>93</v>
      </c>
      <c r="AF3966" s="1">
        <v>40188</v>
      </c>
      <c r="AI3966" t="s">
        <v>93</v>
      </c>
      <c r="AJ3966" t="s">
        <v>93</v>
      </c>
      <c r="AN3966" t="s">
        <v>93</v>
      </c>
      <c r="AO3966" t="s">
        <v>93</v>
      </c>
      <c r="AP3966" s="1">
        <v>40189</v>
      </c>
      <c r="AY3966" t="s">
        <v>97</v>
      </c>
    </row>
    <row r="3967" spans="1:51" x14ac:dyDescent="0.25">
      <c r="A3967">
        <v>429</v>
      </c>
      <c r="B3967" s="3" t="s">
        <v>11282</v>
      </c>
      <c r="C3967" s="3" t="str">
        <f t="shared" si="183"/>
        <v>Reyes, Belinda</v>
      </c>
      <c r="D3967" s="3" t="str">
        <f t="shared" si="184"/>
        <v>Reyes</v>
      </c>
      <c r="E3967" t="str">
        <f t="shared" si="185"/>
        <v>Belinda</v>
      </c>
      <c r="F3967" t="s">
        <v>34567</v>
      </c>
      <c r="G3967" t="s">
        <v>36484</v>
      </c>
      <c r="H3967" t="s">
        <v>86</v>
      </c>
      <c r="J3967" t="s">
        <v>11283</v>
      </c>
      <c r="L3967" s="4" t="s">
        <v>100</v>
      </c>
      <c r="M3967" t="s">
        <v>101</v>
      </c>
      <c r="N3967" t="s">
        <v>5036</v>
      </c>
      <c r="O3967" t="s">
        <v>11284</v>
      </c>
      <c r="R3967">
        <v>1</v>
      </c>
      <c r="S3967" t="s">
        <v>2911</v>
      </c>
      <c r="T3967" s="1">
        <v>41212.491388888891</v>
      </c>
      <c r="V3967" t="s">
        <v>91</v>
      </c>
      <c r="W3967">
        <v>12</v>
      </c>
      <c r="Y3967" t="s">
        <v>11284</v>
      </c>
      <c r="Z3967" t="s">
        <v>5036</v>
      </c>
      <c r="AA3967" t="s">
        <v>101</v>
      </c>
      <c r="AB3967" t="s">
        <v>100</v>
      </c>
      <c r="AC3967" t="s">
        <v>11285</v>
      </c>
      <c r="AF3967" s="1">
        <v>28397</v>
      </c>
      <c r="AG3967" t="s">
        <v>276</v>
      </c>
      <c r="AH3967" t="s">
        <v>105</v>
      </c>
      <c r="AI3967" t="s">
        <v>95</v>
      </c>
      <c r="AJ3967" t="s">
        <v>96</v>
      </c>
      <c r="AL3967" t="s">
        <v>11286</v>
      </c>
      <c r="AM3967" t="s">
        <v>11287</v>
      </c>
      <c r="AP3967" t="s">
        <v>2911</v>
      </c>
      <c r="AY3967" t="s">
        <v>11288</v>
      </c>
    </row>
    <row r="3968" spans="1:51" x14ac:dyDescent="0.25">
      <c r="A3968">
        <v>493</v>
      </c>
      <c r="B3968" s="3" t="s">
        <v>11682</v>
      </c>
      <c r="C3968" s="3" t="str">
        <f t="shared" si="183"/>
        <v>Reyes, Sarah Louise</v>
      </c>
      <c r="D3968" s="3" t="str">
        <f t="shared" si="184"/>
        <v>Reyes</v>
      </c>
      <c r="E3968" t="str">
        <f t="shared" si="185"/>
        <v>Sarah Louise</v>
      </c>
      <c r="F3968" t="s">
        <v>34567</v>
      </c>
      <c r="G3968" t="s">
        <v>36485</v>
      </c>
      <c r="H3968" t="s">
        <v>11683</v>
      </c>
      <c r="I3968" t="s">
        <v>101</v>
      </c>
      <c r="J3968" t="s">
        <v>11684</v>
      </c>
      <c r="L3968" s="4" t="s">
        <v>88</v>
      </c>
      <c r="M3968" t="s">
        <v>89</v>
      </c>
      <c r="O3968" t="s">
        <v>11685</v>
      </c>
      <c r="R3968">
        <v>1</v>
      </c>
      <c r="S3968" t="s">
        <v>2911</v>
      </c>
      <c r="T3968" s="1">
        <v>40710.764849537038</v>
      </c>
      <c r="V3968" t="s">
        <v>91</v>
      </c>
      <c r="W3968">
        <v>12</v>
      </c>
      <c r="X3968" t="s">
        <v>11686</v>
      </c>
      <c r="Y3968" t="s">
        <v>11685</v>
      </c>
      <c r="AA3968" t="s">
        <v>89</v>
      </c>
      <c r="AB3968" t="s">
        <v>88</v>
      </c>
      <c r="AC3968" t="s">
        <v>11687</v>
      </c>
      <c r="AE3968" t="s">
        <v>113</v>
      </c>
      <c r="AF3968" s="1">
        <v>24678</v>
      </c>
      <c r="AG3968" t="s">
        <v>101</v>
      </c>
      <c r="AH3968" t="s">
        <v>105</v>
      </c>
      <c r="AI3968" t="s">
        <v>95</v>
      </c>
      <c r="AJ3968" t="s">
        <v>107</v>
      </c>
      <c r="AL3968" t="s">
        <v>11688</v>
      </c>
      <c r="AM3968" t="s">
        <v>11689</v>
      </c>
      <c r="AN3968" t="s">
        <v>117</v>
      </c>
      <c r="AP3968" s="1">
        <v>27045</v>
      </c>
      <c r="AR3968" t="s">
        <v>11690</v>
      </c>
      <c r="AU3968" t="s">
        <v>11691</v>
      </c>
      <c r="AV3968" t="s">
        <v>9402</v>
      </c>
      <c r="AW3968" t="s">
        <v>11692</v>
      </c>
      <c r="AY3968" t="s">
        <v>11693</v>
      </c>
    </row>
    <row r="3969" spans="1:51" x14ac:dyDescent="0.25">
      <c r="A3969">
        <v>5658</v>
      </c>
      <c r="B3969" s="3" t="s">
        <v>16421</v>
      </c>
      <c r="C3969" s="3" t="str">
        <f t="shared" si="183"/>
        <v xml:space="preserve">Reyes, Marc Anthony &amp; Cherrie Ann </v>
      </c>
      <c r="D3969" s="3" t="str">
        <f t="shared" si="184"/>
        <v>Reyes</v>
      </c>
      <c r="E3969" t="str">
        <f t="shared" si="185"/>
        <v xml:space="preserve">Marc Anthony &amp; Cherrie Ann </v>
      </c>
      <c r="F3969" t="s">
        <v>34567</v>
      </c>
      <c r="G3969" t="s">
        <v>36488</v>
      </c>
      <c r="R3969">
        <v>1</v>
      </c>
      <c r="S3969" s="1">
        <v>42683.585150462961</v>
      </c>
      <c r="T3969" s="1">
        <v>42683.586759259262</v>
      </c>
      <c r="U3969" t="s">
        <v>91</v>
      </c>
      <c r="V3969" t="s">
        <v>91</v>
      </c>
      <c r="W3969">
        <v>12</v>
      </c>
      <c r="AE3969" t="s">
        <v>93</v>
      </c>
      <c r="AF3969" s="1">
        <v>40188</v>
      </c>
      <c r="AI3969" t="s">
        <v>93</v>
      </c>
      <c r="AJ3969" t="s">
        <v>93</v>
      </c>
      <c r="AN3969" t="s">
        <v>93</v>
      </c>
      <c r="AO3969" t="s">
        <v>93</v>
      </c>
      <c r="AP3969" s="1">
        <v>40189</v>
      </c>
      <c r="AY3969" t="s">
        <v>97</v>
      </c>
    </row>
    <row r="3970" spans="1:51" x14ac:dyDescent="0.25">
      <c r="A3970">
        <v>5503</v>
      </c>
      <c r="B3970" s="3" t="s">
        <v>16586</v>
      </c>
      <c r="C3970" s="3" t="str">
        <f t="shared" si="183"/>
        <v xml:space="preserve">Reyes, Dan Narciso C. </v>
      </c>
      <c r="D3970" s="3" t="str">
        <f t="shared" si="184"/>
        <v>Reyes</v>
      </c>
      <c r="E3970" t="str">
        <f t="shared" si="185"/>
        <v xml:space="preserve">Dan Narciso C. </v>
      </c>
      <c r="F3970" t="s">
        <v>34567</v>
      </c>
      <c r="G3970" t="s">
        <v>36489</v>
      </c>
      <c r="R3970">
        <v>1</v>
      </c>
      <c r="S3970" s="1">
        <v>42562.406388888892</v>
      </c>
      <c r="T3970" s="1">
        <v>42562.406388888892</v>
      </c>
      <c r="U3970" t="s">
        <v>91</v>
      </c>
      <c r="W3970">
        <v>12</v>
      </c>
      <c r="AE3970" t="s">
        <v>93</v>
      </c>
      <c r="AF3970" s="1">
        <v>40188</v>
      </c>
      <c r="AI3970" t="s">
        <v>93</v>
      </c>
      <c r="AJ3970" t="s">
        <v>93</v>
      </c>
      <c r="AN3970" t="s">
        <v>93</v>
      </c>
      <c r="AO3970" t="s">
        <v>93</v>
      </c>
      <c r="AP3970" s="1">
        <v>40189</v>
      </c>
      <c r="AY3970" t="s">
        <v>97</v>
      </c>
    </row>
    <row r="3971" spans="1:51" x14ac:dyDescent="0.25">
      <c r="A3971">
        <v>5495</v>
      </c>
      <c r="B3971" s="3" t="s">
        <v>16968</v>
      </c>
      <c r="C3971" s="3" t="str">
        <f t="shared" ref="C3971:C4034" si="186">LEFT(B3971,FIND("/",B3971,1)-1)</f>
        <v>REYES, AQUARIUS E.</v>
      </c>
      <c r="D3971" s="3" t="str">
        <f t="shared" ref="D3971:D4034" si="187">LEFT(B3971,FIND(",",B3971)-1)</f>
        <v>REYES</v>
      </c>
      <c r="E3971" t="str">
        <f t="shared" si="185"/>
        <v>AQUARIUS E.</v>
      </c>
      <c r="F3971" t="s">
        <v>34568</v>
      </c>
      <c r="G3971" t="s">
        <v>37777</v>
      </c>
      <c r="J3971" t="s">
        <v>16969</v>
      </c>
      <c r="K3971" t="s">
        <v>16970</v>
      </c>
      <c r="L3971" s="4" t="s">
        <v>88</v>
      </c>
      <c r="M3971" t="s">
        <v>89</v>
      </c>
      <c r="N3971" t="s">
        <v>198</v>
      </c>
      <c r="O3971" t="s">
        <v>16971</v>
      </c>
      <c r="R3971">
        <v>1</v>
      </c>
      <c r="S3971" s="1">
        <v>42548.452511574076</v>
      </c>
      <c r="T3971" s="1">
        <v>42548.452511574076</v>
      </c>
      <c r="U3971" t="s">
        <v>91</v>
      </c>
      <c r="W3971">
        <v>12</v>
      </c>
      <c r="X3971" t="s">
        <v>16972</v>
      </c>
      <c r="AA3971" t="s">
        <v>89</v>
      </c>
      <c r="AB3971" t="s">
        <v>88</v>
      </c>
      <c r="AE3971" t="s">
        <v>113</v>
      </c>
      <c r="AF3971" s="1">
        <v>30336</v>
      </c>
      <c r="AG3971" t="s">
        <v>16973</v>
      </c>
      <c r="AH3971" t="s">
        <v>94</v>
      </c>
      <c r="AI3971" t="s">
        <v>95</v>
      </c>
      <c r="AJ3971" t="s">
        <v>96</v>
      </c>
      <c r="AL3971" t="s">
        <v>16974</v>
      </c>
      <c r="AM3971" t="s">
        <v>202</v>
      </c>
      <c r="AN3971" t="s">
        <v>117</v>
      </c>
      <c r="AO3971" t="s">
        <v>1392</v>
      </c>
      <c r="AP3971" s="1">
        <v>40189</v>
      </c>
      <c r="AY3971" t="s">
        <v>97</v>
      </c>
    </row>
    <row r="3972" spans="1:51" x14ac:dyDescent="0.25">
      <c r="A3972">
        <v>5094</v>
      </c>
      <c r="B3972" s="3" t="s">
        <v>17404</v>
      </c>
      <c r="C3972" s="3" t="str">
        <f t="shared" si="186"/>
        <v xml:space="preserve">Reyes, Coleen Cleo </v>
      </c>
      <c r="D3972" s="3" t="str">
        <f t="shared" si="187"/>
        <v>Reyes</v>
      </c>
      <c r="E3972" t="str">
        <f t="shared" ref="E3972:E4035" si="188">RIGHT(C3972,LEN(C3972)-FIND(",",C3972,1)-1)</f>
        <v xml:space="preserve">Coleen Cleo </v>
      </c>
      <c r="F3972" t="s">
        <v>34567</v>
      </c>
      <c r="G3972" t="s">
        <v>36486</v>
      </c>
      <c r="H3972" t="s">
        <v>17405</v>
      </c>
      <c r="J3972">
        <v>9152290258</v>
      </c>
      <c r="K3972" t="s">
        <v>17406</v>
      </c>
      <c r="L3972" s="4" t="s">
        <v>220</v>
      </c>
      <c r="M3972" t="s">
        <v>592</v>
      </c>
      <c r="N3972" t="s">
        <v>17407</v>
      </c>
      <c r="R3972">
        <v>1</v>
      </c>
      <c r="S3972" s="1">
        <v>42062.715219907404</v>
      </c>
      <c r="T3972" s="1">
        <v>42381.408761574072</v>
      </c>
      <c r="U3972" t="s">
        <v>91</v>
      </c>
      <c r="V3972" t="s">
        <v>91</v>
      </c>
      <c r="W3972">
        <v>12</v>
      </c>
      <c r="X3972" t="s">
        <v>17408</v>
      </c>
      <c r="Z3972" t="s">
        <v>17407</v>
      </c>
      <c r="AA3972" t="s">
        <v>592</v>
      </c>
      <c r="AB3972" t="s">
        <v>220</v>
      </c>
      <c r="AE3972" t="s">
        <v>93</v>
      </c>
      <c r="AF3972" s="1">
        <v>28781</v>
      </c>
      <c r="AH3972" t="s">
        <v>94</v>
      </c>
      <c r="AI3972" t="s">
        <v>95</v>
      </c>
      <c r="AJ3972" t="s">
        <v>107</v>
      </c>
      <c r="AL3972" t="s">
        <v>17409</v>
      </c>
      <c r="AM3972" t="s">
        <v>17410</v>
      </c>
      <c r="AN3972" t="s">
        <v>93</v>
      </c>
      <c r="AO3972" t="s">
        <v>93</v>
      </c>
      <c r="AP3972" s="1">
        <v>40189</v>
      </c>
      <c r="AQ3972" t="s">
        <v>17411</v>
      </c>
      <c r="AS3972">
        <v>9158815874</v>
      </c>
      <c r="AT3972" t="s">
        <v>17412</v>
      </c>
      <c r="AX3972" t="s">
        <v>313</v>
      </c>
      <c r="AY3972" t="s">
        <v>97</v>
      </c>
    </row>
    <row r="3973" spans="1:51" x14ac:dyDescent="0.25">
      <c r="A3973">
        <v>5095</v>
      </c>
      <c r="B3973" s="3" t="s">
        <v>17413</v>
      </c>
      <c r="C3973" s="3" t="str">
        <f t="shared" si="186"/>
        <v xml:space="preserve">Reyes, Marc Anthony </v>
      </c>
      <c r="D3973" s="3" t="str">
        <f t="shared" si="187"/>
        <v>Reyes</v>
      </c>
      <c r="E3973" t="str">
        <f t="shared" si="188"/>
        <v xml:space="preserve">Marc Anthony </v>
      </c>
      <c r="F3973" t="s">
        <v>34567</v>
      </c>
      <c r="G3973" t="s">
        <v>36487</v>
      </c>
      <c r="H3973" t="s">
        <v>17414</v>
      </c>
      <c r="J3973">
        <v>9173280417</v>
      </c>
      <c r="K3973" t="s">
        <v>17415</v>
      </c>
      <c r="M3973" t="s">
        <v>347</v>
      </c>
      <c r="N3973" t="s">
        <v>430</v>
      </c>
      <c r="O3973" t="s">
        <v>17416</v>
      </c>
      <c r="R3973">
        <v>1</v>
      </c>
      <c r="S3973" s="1">
        <v>42062.715868055559</v>
      </c>
      <c r="T3973" s="1">
        <v>42545.62054398148</v>
      </c>
      <c r="U3973" t="s">
        <v>91</v>
      </c>
      <c r="V3973" t="s">
        <v>91</v>
      </c>
      <c r="W3973">
        <v>12</v>
      </c>
      <c r="X3973" t="s">
        <v>17417</v>
      </c>
      <c r="Y3973" t="s">
        <v>17416</v>
      </c>
      <c r="Z3973" t="s">
        <v>430</v>
      </c>
      <c r="AA3973" t="s">
        <v>347</v>
      </c>
      <c r="AC3973" t="s">
        <v>7564</v>
      </c>
      <c r="AE3973" t="s">
        <v>93</v>
      </c>
      <c r="AF3973" s="1">
        <v>27705</v>
      </c>
      <c r="AH3973" t="s">
        <v>94</v>
      </c>
      <c r="AI3973" t="s">
        <v>106</v>
      </c>
      <c r="AJ3973" t="s">
        <v>107</v>
      </c>
      <c r="AL3973" t="s">
        <v>17418</v>
      </c>
      <c r="AM3973" t="s">
        <v>17419</v>
      </c>
      <c r="AN3973" t="s">
        <v>93</v>
      </c>
      <c r="AO3973" t="s">
        <v>93</v>
      </c>
      <c r="AP3973" s="1">
        <v>25205</v>
      </c>
      <c r="AS3973">
        <v>9179005584</v>
      </c>
      <c r="AU3973" t="s">
        <v>17418</v>
      </c>
      <c r="AV3973" t="s">
        <v>267</v>
      </c>
      <c r="AY3973" t="s">
        <v>97</v>
      </c>
    </row>
    <row r="3974" spans="1:51" x14ac:dyDescent="0.25">
      <c r="A3974">
        <v>5096</v>
      </c>
      <c r="B3974" s="3" t="s">
        <v>17420</v>
      </c>
      <c r="C3974" s="3" t="str">
        <f t="shared" si="186"/>
        <v xml:space="preserve">Reyes, Marc Anthony </v>
      </c>
      <c r="D3974" s="3" t="str">
        <f t="shared" si="187"/>
        <v>Reyes</v>
      </c>
      <c r="E3974" t="str">
        <f t="shared" si="188"/>
        <v xml:space="preserve">Marc Anthony </v>
      </c>
      <c r="F3974" t="s">
        <v>34567</v>
      </c>
      <c r="G3974" t="s">
        <v>36487</v>
      </c>
      <c r="H3974" t="s">
        <v>17414</v>
      </c>
      <c r="I3974" t="s">
        <v>2001</v>
      </c>
      <c r="J3974">
        <v>9173280417</v>
      </c>
      <c r="K3974" t="s">
        <v>17415</v>
      </c>
      <c r="M3974" t="s">
        <v>2001</v>
      </c>
      <c r="N3974" t="s">
        <v>17421</v>
      </c>
      <c r="O3974" t="s">
        <v>17422</v>
      </c>
      <c r="R3974">
        <v>1</v>
      </c>
      <c r="S3974" s="1">
        <v>42062.715949074074</v>
      </c>
      <c r="T3974" s="1">
        <v>42545.620636574073</v>
      </c>
      <c r="U3974" t="s">
        <v>91</v>
      </c>
      <c r="V3974" t="s">
        <v>91</v>
      </c>
      <c r="W3974">
        <v>12</v>
      </c>
      <c r="AC3974" t="s">
        <v>7564</v>
      </c>
      <c r="AE3974" t="s">
        <v>93</v>
      </c>
      <c r="AF3974" s="1">
        <v>27705</v>
      </c>
      <c r="AG3974" t="s">
        <v>2001</v>
      </c>
      <c r="AH3974" t="s">
        <v>94</v>
      </c>
      <c r="AI3974" t="s">
        <v>106</v>
      </c>
      <c r="AJ3974" t="s">
        <v>107</v>
      </c>
      <c r="AL3974" t="s">
        <v>17423</v>
      </c>
      <c r="AM3974" t="s">
        <v>17419</v>
      </c>
      <c r="AN3974" t="s">
        <v>93</v>
      </c>
      <c r="AO3974" t="s">
        <v>93</v>
      </c>
      <c r="AP3974" s="1">
        <v>40189</v>
      </c>
      <c r="AR3974" t="s">
        <v>7564</v>
      </c>
      <c r="AS3974">
        <v>9179005584</v>
      </c>
      <c r="AU3974" t="s">
        <v>17424</v>
      </c>
      <c r="AV3974" t="s">
        <v>267</v>
      </c>
      <c r="AY3974" t="s">
        <v>97</v>
      </c>
    </row>
    <row r="3975" spans="1:51" x14ac:dyDescent="0.25">
      <c r="A3975">
        <v>2499</v>
      </c>
      <c r="B3975" s="3" t="s">
        <v>27417</v>
      </c>
      <c r="C3975" s="3" t="str">
        <f t="shared" si="186"/>
        <v>Reyes, Marc Anthony</v>
      </c>
      <c r="D3975" s="3" t="str">
        <f t="shared" si="187"/>
        <v>Reyes</v>
      </c>
      <c r="E3975" t="str">
        <f t="shared" si="188"/>
        <v>Marc Anthony</v>
      </c>
      <c r="F3975" t="s">
        <v>34567</v>
      </c>
      <c r="G3975" t="s">
        <v>36488</v>
      </c>
      <c r="H3975" t="s">
        <v>17414</v>
      </c>
      <c r="I3975" t="s">
        <v>101</v>
      </c>
      <c r="J3975">
        <v>9173280417</v>
      </c>
      <c r="K3975" t="s">
        <v>17415</v>
      </c>
      <c r="L3975" s="4" t="s">
        <v>134</v>
      </c>
      <c r="M3975" t="s">
        <v>101</v>
      </c>
      <c r="N3975" t="s">
        <v>589</v>
      </c>
      <c r="O3975" t="s">
        <v>27418</v>
      </c>
      <c r="R3975">
        <v>1</v>
      </c>
      <c r="S3975" t="s">
        <v>2911</v>
      </c>
      <c r="T3975" s="1">
        <v>42545.620729166665</v>
      </c>
      <c r="V3975" t="s">
        <v>91</v>
      </c>
      <c r="W3975">
        <v>12</v>
      </c>
      <c r="X3975" t="s">
        <v>17417</v>
      </c>
      <c r="Y3975" t="s">
        <v>27418</v>
      </c>
      <c r="Z3975" t="s">
        <v>589</v>
      </c>
      <c r="AA3975" t="s">
        <v>101</v>
      </c>
      <c r="AB3975" t="s">
        <v>134</v>
      </c>
      <c r="AC3975" t="s">
        <v>7564</v>
      </c>
      <c r="AD3975" t="s">
        <v>7564</v>
      </c>
      <c r="AE3975" t="s">
        <v>113</v>
      </c>
      <c r="AF3975" s="1">
        <v>27705</v>
      </c>
      <c r="AH3975" t="s">
        <v>496</v>
      </c>
      <c r="AI3975" t="s">
        <v>106</v>
      </c>
      <c r="AJ3975" t="s">
        <v>107</v>
      </c>
      <c r="AL3975" t="s">
        <v>27419</v>
      </c>
      <c r="AM3975" t="s">
        <v>27420</v>
      </c>
      <c r="AN3975" t="s">
        <v>117</v>
      </c>
      <c r="AP3975" s="1">
        <v>25205</v>
      </c>
      <c r="AY3975" t="s">
        <v>27421</v>
      </c>
    </row>
    <row r="3976" spans="1:51" x14ac:dyDescent="0.25">
      <c r="A3976">
        <v>2995</v>
      </c>
      <c r="B3976" s="3" t="s">
        <v>31059</v>
      </c>
      <c r="C3976" s="3" t="str">
        <f t="shared" si="186"/>
        <v>Reyes, Dan Narciso</v>
      </c>
      <c r="D3976" s="3" t="str">
        <f t="shared" si="187"/>
        <v>Reyes</v>
      </c>
      <c r="E3976" t="str">
        <f t="shared" si="188"/>
        <v>Dan Narciso</v>
      </c>
      <c r="F3976" t="s">
        <v>34567</v>
      </c>
      <c r="G3976" t="s">
        <v>36489</v>
      </c>
      <c r="H3976" t="s">
        <v>31060</v>
      </c>
      <c r="I3976" t="s">
        <v>31061</v>
      </c>
      <c r="J3976">
        <v>9189480045</v>
      </c>
      <c r="K3976" t="s">
        <v>31062</v>
      </c>
      <c r="L3976" s="4" t="s">
        <v>88</v>
      </c>
      <c r="M3976" t="s">
        <v>89</v>
      </c>
      <c r="N3976" t="s">
        <v>139</v>
      </c>
      <c r="O3976" t="s">
        <v>31063</v>
      </c>
      <c r="R3976">
        <v>1</v>
      </c>
      <c r="S3976" t="s">
        <v>2911</v>
      </c>
      <c r="T3976" s="1">
        <v>42688.363819444443</v>
      </c>
      <c r="V3976" t="s">
        <v>91</v>
      </c>
      <c r="W3976">
        <v>12</v>
      </c>
      <c r="Y3976" t="s">
        <v>31064</v>
      </c>
      <c r="Z3976" t="s">
        <v>139</v>
      </c>
      <c r="AA3976" t="s">
        <v>89</v>
      </c>
      <c r="AB3976" t="s">
        <v>88</v>
      </c>
      <c r="AC3976" t="s">
        <v>31065</v>
      </c>
      <c r="AD3976" t="s">
        <v>31065</v>
      </c>
      <c r="AE3976" t="s">
        <v>224</v>
      </c>
      <c r="AF3976" s="1">
        <v>26966</v>
      </c>
      <c r="AG3976" t="s">
        <v>386</v>
      </c>
      <c r="AH3976" t="s">
        <v>105</v>
      </c>
      <c r="AI3976" t="s">
        <v>106</v>
      </c>
      <c r="AJ3976" t="s">
        <v>107</v>
      </c>
      <c r="AK3976">
        <v>3</v>
      </c>
      <c r="AL3976" t="s">
        <v>31066</v>
      </c>
      <c r="AM3976" t="s">
        <v>444</v>
      </c>
      <c r="AN3976" t="s">
        <v>239</v>
      </c>
      <c r="AP3976" s="1">
        <v>25771</v>
      </c>
      <c r="AQ3976" t="s">
        <v>31067</v>
      </c>
      <c r="AU3976" t="s">
        <v>31068</v>
      </c>
      <c r="AV3976" t="s">
        <v>31069</v>
      </c>
      <c r="AY3976" t="s">
        <v>31070</v>
      </c>
    </row>
    <row r="3977" spans="1:51" x14ac:dyDescent="0.25">
      <c r="A3977">
        <v>3392</v>
      </c>
      <c r="B3977" s="3" t="s">
        <v>2434</v>
      </c>
      <c r="C3977" s="3" t="e">
        <f t="shared" si="186"/>
        <v>#VALUE!</v>
      </c>
      <c r="D3977" s="3" t="str">
        <f t="shared" si="187"/>
        <v>Reynado</v>
      </c>
      <c r="E3977" t="e">
        <f t="shared" si="188"/>
        <v>#VALUE!</v>
      </c>
      <c r="F3977" t="s">
        <v>34569</v>
      </c>
      <c r="G3977" t="s">
        <v>36490</v>
      </c>
      <c r="H3977" t="s">
        <v>2435</v>
      </c>
      <c r="I3977" t="s">
        <v>2436</v>
      </c>
      <c r="J3977" t="s">
        <v>2437</v>
      </c>
      <c r="K3977" t="s">
        <v>2438</v>
      </c>
      <c r="L3977" s="4" t="s">
        <v>100</v>
      </c>
      <c r="N3977" t="s">
        <v>2439</v>
      </c>
      <c r="O3977" t="s">
        <v>2440</v>
      </c>
      <c r="R3977">
        <v>1</v>
      </c>
      <c r="S3977" s="1">
        <v>40865.575462962966</v>
      </c>
      <c r="T3977" s="1">
        <v>41163.366736111115</v>
      </c>
      <c r="U3977" t="s">
        <v>91</v>
      </c>
      <c r="V3977" t="s">
        <v>2441</v>
      </c>
      <c r="W3977">
        <v>12</v>
      </c>
      <c r="Y3977" t="s">
        <v>2440</v>
      </c>
      <c r="Z3977" t="s">
        <v>2442</v>
      </c>
      <c r="AB3977" t="s">
        <v>100</v>
      </c>
      <c r="AE3977" t="s">
        <v>93</v>
      </c>
      <c r="AF3977" s="1">
        <v>26242</v>
      </c>
      <c r="AH3977" t="s">
        <v>105</v>
      </c>
      <c r="AI3977" t="s">
        <v>95</v>
      </c>
      <c r="AJ3977" t="s">
        <v>107</v>
      </c>
      <c r="AK3977" t="s">
        <v>2443</v>
      </c>
      <c r="AL3977" t="s">
        <v>2444</v>
      </c>
      <c r="AM3977" t="s">
        <v>2445</v>
      </c>
      <c r="AN3977" t="s">
        <v>117</v>
      </c>
      <c r="AO3977" t="s">
        <v>93</v>
      </c>
      <c r="AP3977" s="1">
        <v>26053</v>
      </c>
      <c r="AS3977" t="s">
        <v>2446</v>
      </c>
      <c r="AV3977" t="s">
        <v>2445</v>
      </c>
      <c r="AW3977" t="s">
        <v>2447</v>
      </c>
      <c r="AX3977" t="s">
        <v>2448</v>
      </c>
      <c r="AY3977" t="s">
        <v>97</v>
      </c>
    </row>
    <row r="3978" spans="1:51" x14ac:dyDescent="0.25">
      <c r="A3978">
        <v>3563</v>
      </c>
      <c r="B3978" s="3" t="s">
        <v>3784</v>
      </c>
      <c r="C3978" s="3" t="str">
        <f t="shared" si="186"/>
        <v>Reynado, Buenalynn</v>
      </c>
      <c r="D3978" s="3" t="str">
        <f t="shared" si="187"/>
        <v>Reynado</v>
      </c>
      <c r="E3978" t="str">
        <f t="shared" si="188"/>
        <v>Buenalynn</v>
      </c>
      <c r="F3978" t="s">
        <v>34569</v>
      </c>
      <c r="G3978" t="s">
        <v>36490</v>
      </c>
      <c r="H3978" t="s">
        <v>2435</v>
      </c>
      <c r="I3978" t="s">
        <v>2436</v>
      </c>
      <c r="K3978" t="s">
        <v>2438</v>
      </c>
      <c r="L3978" s="4" t="s">
        <v>100</v>
      </c>
      <c r="M3978" t="s">
        <v>1522</v>
      </c>
      <c r="N3978" t="s">
        <v>3785</v>
      </c>
      <c r="O3978" t="s">
        <v>2440</v>
      </c>
      <c r="R3978">
        <v>1</v>
      </c>
      <c r="S3978" t="s">
        <v>2911</v>
      </c>
      <c r="T3978" s="1">
        <v>40942.727141203701</v>
      </c>
      <c r="V3978" t="s">
        <v>91</v>
      </c>
      <c r="W3978">
        <v>12</v>
      </c>
      <c r="Y3978" t="s">
        <v>2440</v>
      </c>
      <c r="Z3978" t="s">
        <v>3785</v>
      </c>
      <c r="AA3978" t="s">
        <v>1522</v>
      </c>
      <c r="AB3978" t="s">
        <v>100</v>
      </c>
      <c r="AF3978" s="1">
        <v>26242</v>
      </c>
      <c r="AH3978" t="s">
        <v>105</v>
      </c>
      <c r="AI3978" t="s">
        <v>95</v>
      </c>
      <c r="AJ3978" t="s">
        <v>107</v>
      </c>
      <c r="AK3978" t="s">
        <v>2443</v>
      </c>
      <c r="AL3978" t="s">
        <v>2444</v>
      </c>
      <c r="AM3978" t="s">
        <v>3786</v>
      </c>
      <c r="AP3978" s="1">
        <v>26053</v>
      </c>
      <c r="AQ3978" t="s">
        <v>2446</v>
      </c>
      <c r="AV3978" t="s">
        <v>2445</v>
      </c>
      <c r="AW3978" t="s">
        <v>2447</v>
      </c>
      <c r="AX3978" t="s">
        <v>3787</v>
      </c>
      <c r="AY3978" t="s">
        <v>3788</v>
      </c>
    </row>
    <row r="3979" spans="1:51" x14ac:dyDescent="0.25">
      <c r="A3979">
        <v>3700</v>
      </c>
      <c r="B3979" s="3" t="s">
        <v>1340</v>
      </c>
      <c r="C3979" s="3" t="str">
        <f t="shared" si="186"/>
        <v xml:space="preserve">Reynes, Jessie </v>
      </c>
      <c r="D3979" s="3" t="str">
        <f t="shared" si="187"/>
        <v>Reynes</v>
      </c>
      <c r="E3979" t="str">
        <f t="shared" si="188"/>
        <v xml:space="preserve">Jessie </v>
      </c>
      <c r="F3979" t="s">
        <v>34570</v>
      </c>
      <c r="G3979" t="s">
        <v>35191</v>
      </c>
      <c r="H3979" t="s">
        <v>1341</v>
      </c>
      <c r="I3979" t="s">
        <v>1342</v>
      </c>
      <c r="J3979">
        <v>9179482286</v>
      </c>
      <c r="L3979" s="4" t="s">
        <v>212</v>
      </c>
      <c r="M3979" t="s">
        <v>89</v>
      </c>
      <c r="N3979" t="s">
        <v>658</v>
      </c>
      <c r="O3979" t="s">
        <v>1343</v>
      </c>
      <c r="R3979">
        <v>1</v>
      </c>
      <c r="S3979" s="1">
        <v>41039.589791666665</v>
      </c>
      <c r="T3979" s="1">
        <v>41101.402106481481</v>
      </c>
      <c r="U3979" t="s">
        <v>91</v>
      </c>
      <c r="V3979" t="s">
        <v>91</v>
      </c>
      <c r="W3979">
        <v>12</v>
      </c>
      <c r="X3979" t="s">
        <v>1344</v>
      </c>
      <c r="Z3979" t="s">
        <v>1345</v>
      </c>
      <c r="AA3979" t="s">
        <v>1346</v>
      </c>
      <c r="AB3979" t="s">
        <v>529</v>
      </c>
      <c r="AE3979" t="s">
        <v>113</v>
      </c>
      <c r="AF3979" s="1">
        <v>31317</v>
      </c>
      <c r="AG3979" t="s">
        <v>1347</v>
      </c>
      <c r="AH3979" t="s">
        <v>94</v>
      </c>
      <c r="AI3979" t="s">
        <v>106</v>
      </c>
      <c r="AJ3979" t="s">
        <v>107</v>
      </c>
      <c r="AK3979" t="s">
        <v>1348</v>
      </c>
      <c r="AL3979" t="s">
        <v>1349</v>
      </c>
      <c r="AM3979" t="s">
        <v>1350</v>
      </c>
      <c r="AN3979" t="s">
        <v>117</v>
      </c>
      <c r="AO3979" t="s">
        <v>118</v>
      </c>
      <c r="AP3979" s="1">
        <v>30727</v>
      </c>
      <c r="AY3979" t="s">
        <v>97</v>
      </c>
    </row>
    <row r="3980" spans="1:51" x14ac:dyDescent="0.25">
      <c r="A3980">
        <v>432</v>
      </c>
      <c r="B3980" s="3" t="s">
        <v>11308</v>
      </c>
      <c r="C3980" s="3" t="str">
        <f t="shared" si="186"/>
        <v>Reynolds, Laverna</v>
      </c>
      <c r="D3980" s="3" t="str">
        <f t="shared" si="187"/>
        <v>Reynolds</v>
      </c>
      <c r="E3980" t="str">
        <f t="shared" si="188"/>
        <v>Laverna</v>
      </c>
      <c r="F3980" t="s">
        <v>34571</v>
      </c>
      <c r="G3980" t="s">
        <v>36491</v>
      </c>
      <c r="H3980" t="s">
        <v>11309</v>
      </c>
      <c r="J3980" t="s">
        <v>11310</v>
      </c>
      <c r="K3980" t="s">
        <v>11311</v>
      </c>
      <c r="O3980" t="s">
        <v>11312</v>
      </c>
      <c r="R3980">
        <v>1</v>
      </c>
      <c r="S3980" t="s">
        <v>2911</v>
      </c>
      <c r="T3980" s="1">
        <v>40814.401770833334</v>
      </c>
      <c r="V3980" t="s">
        <v>91</v>
      </c>
      <c r="W3980">
        <v>12</v>
      </c>
      <c r="AF3980" s="1">
        <v>19770</v>
      </c>
      <c r="AG3980" t="s">
        <v>5055</v>
      </c>
      <c r="AH3980" t="s">
        <v>7819</v>
      </c>
      <c r="AI3980" t="s">
        <v>95</v>
      </c>
      <c r="AJ3980" t="s">
        <v>107</v>
      </c>
      <c r="AK3980" t="s">
        <v>11313</v>
      </c>
      <c r="AL3980" t="s">
        <v>11314</v>
      </c>
      <c r="AM3980" t="s">
        <v>11315</v>
      </c>
      <c r="AP3980" s="1">
        <v>19476</v>
      </c>
      <c r="AU3980" t="s">
        <v>11316</v>
      </c>
      <c r="AV3980" t="s">
        <v>11317</v>
      </c>
      <c r="AY3980" t="s">
        <v>11318</v>
      </c>
    </row>
    <row r="3981" spans="1:51" x14ac:dyDescent="0.25">
      <c r="A3981">
        <v>1889</v>
      </c>
      <c r="B3981" s="3" t="s">
        <v>23099</v>
      </c>
      <c r="C3981" s="3" t="str">
        <f t="shared" si="186"/>
        <v xml:space="preserve">Rickard, Genalyn D. </v>
      </c>
      <c r="D3981" s="3" t="str">
        <f t="shared" si="187"/>
        <v>Rickard</v>
      </c>
      <c r="E3981" t="str">
        <f t="shared" si="188"/>
        <v xml:space="preserve">Genalyn D. </v>
      </c>
      <c r="F3981" t="s">
        <v>34572</v>
      </c>
      <c r="G3981" t="s">
        <v>37778</v>
      </c>
      <c r="H3981" t="s">
        <v>23100</v>
      </c>
      <c r="I3981" t="s">
        <v>180</v>
      </c>
      <c r="J3981">
        <v>9197813861</v>
      </c>
      <c r="L3981" s="4" t="s">
        <v>8042</v>
      </c>
      <c r="M3981" t="s">
        <v>7818</v>
      </c>
      <c r="O3981" t="s">
        <v>20472</v>
      </c>
      <c r="R3981">
        <v>1</v>
      </c>
      <c r="S3981" t="s">
        <v>2911</v>
      </c>
      <c r="T3981" s="1">
        <v>40808.566724537035</v>
      </c>
      <c r="V3981" t="s">
        <v>91</v>
      </c>
      <c r="W3981">
        <v>12</v>
      </c>
      <c r="AF3981" s="1">
        <v>27745</v>
      </c>
      <c r="AG3981" t="s">
        <v>8713</v>
      </c>
      <c r="AH3981" t="s">
        <v>105</v>
      </c>
      <c r="AI3981" t="s">
        <v>95</v>
      </c>
      <c r="AJ3981" t="s">
        <v>107</v>
      </c>
      <c r="AL3981" t="s">
        <v>23101</v>
      </c>
      <c r="AM3981" t="s">
        <v>15547</v>
      </c>
      <c r="AP3981" s="1">
        <v>28016</v>
      </c>
      <c r="AU3981" t="s">
        <v>23102</v>
      </c>
      <c r="AW3981" t="s">
        <v>23103</v>
      </c>
      <c r="AY3981" t="s">
        <v>23104</v>
      </c>
    </row>
    <row r="3982" spans="1:51" x14ac:dyDescent="0.25">
      <c r="A3982">
        <v>3886</v>
      </c>
      <c r="B3982" s="3" t="s">
        <v>2976</v>
      </c>
      <c r="C3982" s="3" t="e">
        <f t="shared" si="186"/>
        <v>#VALUE!</v>
      </c>
      <c r="D3982" s="3" t="str">
        <f t="shared" si="187"/>
        <v>Rico</v>
      </c>
      <c r="E3982" t="e">
        <f t="shared" si="188"/>
        <v>#VALUE!</v>
      </c>
      <c r="F3982" t="s">
        <v>34573</v>
      </c>
      <c r="G3982" t="s">
        <v>36493</v>
      </c>
      <c r="H3982" t="s">
        <v>2977</v>
      </c>
      <c r="I3982" t="s">
        <v>89</v>
      </c>
      <c r="J3982">
        <v>9177062600</v>
      </c>
      <c r="K3982" t="s">
        <v>2978</v>
      </c>
      <c r="L3982" s="4" t="s">
        <v>212</v>
      </c>
      <c r="M3982" t="s">
        <v>89</v>
      </c>
      <c r="O3982" t="s">
        <v>2979</v>
      </c>
      <c r="R3982">
        <v>1</v>
      </c>
      <c r="S3982" s="1">
        <v>41166.494293981479</v>
      </c>
      <c r="T3982" s="1">
        <v>41166.494293981479</v>
      </c>
      <c r="U3982" t="s">
        <v>91</v>
      </c>
      <c r="W3982">
        <v>12</v>
      </c>
      <c r="X3982" t="s">
        <v>2980</v>
      </c>
      <c r="Y3982" t="s">
        <v>2979</v>
      </c>
      <c r="AA3982" t="s">
        <v>89</v>
      </c>
      <c r="AB3982" t="s">
        <v>212</v>
      </c>
      <c r="AE3982" t="s">
        <v>224</v>
      </c>
      <c r="AF3982" s="1">
        <v>28408</v>
      </c>
      <c r="AG3982" t="s">
        <v>2981</v>
      </c>
      <c r="AH3982" t="s">
        <v>94</v>
      </c>
      <c r="AI3982" t="s">
        <v>106</v>
      </c>
      <c r="AJ3982" t="s">
        <v>107</v>
      </c>
      <c r="AK3982" t="s">
        <v>2982</v>
      </c>
      <c r="AN3982" t="s">
        <v>239</v>
      </c>
      <c r="AO3982" t="s">
        <v>146</v>
      </c>
      <c r="AP3982" s="1">
        <v>28431</v>
      </c>
      <c r="AQ3982" t="s">
        <v>2983</v>
      </c>
      <c r="AS3982">
        <v>9177061874</v>
      </c>
      <c r="AT3982" t="s">
        <v>2984</v>
      </c>
      <c r="AX3982" t="s">
        <v>714</v>
      </c>
      <c r="AY3982" t="s">
        <v>97</v>
      </c>
    </row>
    <row r="3983" spans="1:51" x14ac:dyDescent="0.25">
      <c r="A3983">
        <v>3098</v>
      </c>
      <c r="B3983" s="3" t="s">
        <v>31778</v>
      </c>
      <c r="C3983" s="3" t="str">
        <f t="shared" si="186"/>
        <v xml:space="preserve">Rico, Conrado </v>
      </c>
      <c r="D3983" s="3" t="str">
        <f t="shared" si="187"/>
        <v>Rico</v>
      </c>
      <c r="E3983" t="str">
        <f t="shared" si="188"/>
        <v xml:space="preserve">Conrado </v>
      </c>
      <c r="F3983" t="s">
        <v>34573</v>
      </c>
      <c r="G3983" t="s">
        <v>36492</v>
      </c>
      <c r="L3983" s="4" t="s">
        <v>180</v>
      </c>
      <c r="R3983">
        <v>1</v>
      </c>
      <c r="S3983" t="s">
        <v>2911</v>
      </c>
      <c r="T3983" s="1">
        <v>41785.735138888886</v>
      </c>
      <c r="V3983" t="s">
        <v>393</v>
      </c>
      <c r="W3983">
        <v>12</v>
      </c>
      <c r="AB3983" t="s">
        <v>180</v>
      </c>
      <c r="AE3983" t="s">
        <v>224</v>
      </c>
      <c r="AF3983" s="1">
        <v>17725</v>
      </c>
      <c r="AG3983" t="s">
        <v>1043</v>
      </c>
      <c r="AH3983" t="s">
        <v>105</v>
      </c>
      <c r="AI3983" t="s">
        <v>95</v>
      </c>
      <c r="AJ3983" t="s">
        <v>107</v>
      </c>
      <c r="AN3983" t="s">
        <v>239</v>
      </c>
      <c r="AP3983" s="1">
        <v>19283</v>
      </c>
      <c r="AY3983" t="s">
        <v>31779</v>
      </c>
    </row>
    <row r="3984" spans="1:51" x14ac:dyDescent="0.25">
      <c r="A3984">
        <v>3099</v>
      </c>
      <c r="B3984" s="3" t="s">
        <v>31780</v>
      </c>
      <c r="C3984" s="3" t="str">
        <f t="shared" si="186"/>
        <v>Rico, Conrado</v>
      </c>
      <c r="D3984" s="3" t="str">
        <f t="shared" si="187"/>
        <v>Rico</v>
      </c>
      <c r="E3984" t="str">
        <f t="shared" si="188"/>
        <v>Conrado</v>
      </c>
      <c r="F3984" t="s">
        <v>34573</v>
      </c>
      <c r="G3984" t="s">
        <v>36493</v>
      </c>
      <c r="H3984" t="s">
        <v>2977</v>
      </c>
      <c r="I3984" t="s">
        <v>101</v>
      </c>
      <c r="J3984">
        <v>9177062600</v>
      </c>
      <c r="K3984" t="s">
        <v>2978</v>
      </c>
      <c r="L3984" s="4" t="s">
        <v>100</v>
      </c>
      <c r="M3984" t="s">
        <v>109</v>
      </c>
      <c r="O3984" t="s">
        <v>2979</v>
      </c>
      <c r="R3984">
        <v>1</v>
      </c>
      <c r="S3984" t="s">
        <v>2911</v>
      </c>
      <c r="T3984" s="1">
        <v>41673.666041666664</v>
      </c>
      <c r="V3984" t="s">
        <v>91</v>
      </c>
      <c r="W3984">
        <v>12</v>
      </c>
      <c r="X3984" t="s">
        <v>2980</v>
      </c>
      <c r="Y3984" t="s">
        <v>2979</v>
      </c>
      <c r="AA3984" t="s">
        <v>109</v>
      </c>
      <c r="AB3984" t="s">
        <v>100</v>
      </c>
      <c r="AF3984" t="s">
        <v>2911</v>
      </c>
      <c r="AG3984" t="s">
        <v>109</v>
      </c>
      <c r="AH3984" t="s">
        <v>105</v>
      </c>
      <c r="AI3984" t="s">
        <v>106</v>
      </c>
      <c r="AJ3984" t="s">
        <v>107</v>
      </c>
      <c r="AP3984" t="s">
        <v>2911</v>
      </c>
      <c r="AQ3984" t="s">
        <v>2983</v>
      </c>
      <c r="AS3984">
        <v>9177061874</v>
      </c>
      <c r="AT3984" t="s">
        <v>2984</v>
      </c>
      <c r="AX3984" t="s">
        <v>313</v>
      </c>
      <c r="AY3984" t="s">
        <v>31781</v>
      </c>
    </row>
    <row r="3985" spans="1:51" x14ac:dyDescent="0.25">
      <c r="A3985">
        <v>1452</v>
      </c>
      <c r="B3985" s="3" t="s">
        <v>19915</v>
      </c>
      <c r="C3985" s="3" t="str">
        <f t="shared" si="186"/>
        <v>Rico,Ma.Victoria</v>
      </c>
      <c r="D3985" s="3" t="str">
        <f t="shared" si="187"/>
        <v>Rico</v>
      </c>
      <c r="E3985" t="str">
        <f t="shared" si="188"/>
        <v>a.Victoria</v>
      </c>
      <c r="F3985" t="s">
        <v>34573</v>
      </c>
      <c r="G3985" t="s">
        <v>37779</v>
      </c>
      <c r="H3985" t="s">
        <v>19916</v>
      </c>
      <c r="I3985" t="s">
        <v>19917</v>
      </c>
      <c r="L3985" s="4" t="s">
        <v>8042</v>
      </c>
      <c r="M3985" t="s">
        <v>8042</v>
      </c>
      <c r="O3985" t="s">
        <v>19918</v>
      </c>
      <c r="R3985">
        <v>1</v>
      </c>
      <c r="S3985" t="s">
        <v>2911</v>
      </c>
      <c r="T3985" s="1">
        <v>40808.570185185185</v>
      </c>
      <c r="V3985" t="s">
        <v>91</v>
      </c>
      <c r="W3985">
        <v>12</v>
      </c>
      <c r="AE3985" t="s">
        <v>113</v>
      </c>
      <c r="AF3985" s="1">
        <v>22124</v>
      </c>
      <c r="AG3985" t="s">
        <v>19917</v>
      </c>
      <c r="AH3985" t="s">
        <v>105</v>
      </c>
      <c r="AI3985" t="s">
        <v>95</v>
      </c>
      <c r="AJ3985" t="s">
        <v>107</v>
      </c>
      <c r="AK3985">
        <v>3</v>
      </c>
      <c r="AL3985" t="s">
        <v>19919</v>
      </c>
      <c r="AM3985" t="s">
        <v>7780</v>
      </c>
      <c r="AN3985" t="s">
        <v>145</v>
      </c>
      <c r="AP3985" s="1">
        <v>20912</v>
      </c>
      <c r="AW3985" t="s">
        <v>19920</v>
      </c>
      <c r="AY3985" t="s">
        <v>19921</v>
      </c>
    </row>
    <row r="3986" spans="1:51" x14ac:dyDescent="0.25">
      <c r="A3986">
        <v>434</v>
      </c>
      <c r="B3986" s="3" t="s">
        <v>11328</v>
      </c>
      <c r="C3986" s="3" t="str">
        <f t="shared" si="186"/>
        <v>Rioflorido, Danilo</v>
      </c>
      <c r="D3986" s="3" t="str">
        <f t="shared" si="187"/>
        <v>Rioflorido</v>
      </c>
      <c r="E3986" t="str">
        <f t="shared" si="188"/>
        <v>Danilo</v>
      </c>
      <c r="F3986" t="s">
        <v>34574</v>
      </c>
      <c r="G3986" t="s">
        <v>35321</v>
      </c>
      <c r="H3986" t="s">
        <v>11329</v>
      </c>
      <c r="I3986" t="s">
        <v>7851</v>
      </c>
      <c r="L3986" s="4" t="s">
        <v>100</v>
      </c>
      <c r="M3986" t="s">
        <v>101</v>
      </c>
      <c r="O3986" t="s">
        <v>11330</v>
      </c>
      <c r="R3986">
        <v>1</v>
      </c>
      <c r="S3986" t="s">
        <v>2911</v>
      </c>
      <c r="T3986" s="1">
        <v>40914.515625</v>
      </c>
      <c r="V3986" t="s">
        <v>91</v>
      </c>
      <c r="W3986">
        <v>12</v>
      </c>
      <c r="Y3986" t="s">
        <v>11330</v>
      </c>
      <c r="AA3986" t="s">
        <v>109</v>
      </c>
      <c r="AB3986" t="s">
        <v>100</v>
      </c>
      <c r="AC3986">
        <v>96638578685</v>
      </c>
      <c r="AF3986" s="1">
        <v>20278</v>
      </c>
      <c r="AG3986" t="s">
        <v>11331</v>
      </c>
      <c r="AH3986" t="s">
        <v>105</v>
      </c>
      <c r="AI3986" t="s">
        <v>106</v>
      </c>
      <c r="AJ3986" t="s">
        <v>107</v>
      </c>
      <c r="AK3986" t="s">
        <v>11332</v>
      </c>
      <c r="AL3986" t="s">
        <v>11333</v>
      </c>
      <c r="AM3986" t="s">
        <v>11334</v>
      </c>
      <c r="AP3986" s="1">
        <v>23472</v>
      </c>
      <c r="AR3986">
        <v>96638644251</v>
      </c>
      <c r="AU3986" t="s">
        <v>11335</v>
      </c>
      <c r="AW3986" t="s">
        <v>11336</v>
      </c>
      <c r="AY3986" t="s">
        <v>11337</v>
      </c>
    </row>
    <row r="3987" spans="1:51" x14ac:dyDescent="0.25">
      <c r="A3987">
        <v>3219</v>
      </c>
      <c r="B3987" s="3" t="s">
        <v>11232</v>
      </c>
      <c r="C3987" s="3" t="str">
        <f t="shared" si="186"/>
        <v>Rivera, Edgardo&amp;Madeline</v>
      </c>
      <c r="D3987" s="3" t="str">
        <f t="shared" si="187"/>
        <v>Rivera</v>
      </c>
      <c r="E3987" t="str">
        <f t="shared" si="188"/>
        <v>Edgardo&amp;Madeline</v>
      </c>
      <c r="F3987" t="s">
        <v>34575</v>
      </c>
      <c r="G3987" t="s">
        <v>35124</v>
      </c>
      <c r="H3987" t="s">
        <v>11233</v>
      </c>
      <c r="J3987" t="s">
        <v>11234</v>
      </c>
      <c r="L3987" s="4" t="s">
        <v>88</v>
      </c>
      <c r="M3987" t="s">
        <v>89</v>
      </c>
      <c r="O3987" t="s">
        <v>11235</v>
      </c>
      <c r="R3987">
        <v>1</v>
      </c>
      <c r="S3987" s="1">
        <v>40710.776412037034</v>
      </c>
      <c r="T3987" s="1">
        <v>40710.776724537034</v>
      </c>
      <c r="U3987" t="s">
        <v>91</v>
      </c>
      <c r="V3987" t="s">
        <v>91</v>
      </c>
      <c r="W3987">
        <v>12</v>
      </c>
      <c r="X3987" t="s">
        <v>11236</v>
      </c>
      <c r="Y3987" t="s">
        <v>11235</v>
      </c>
      <c r="AA3987" t="s">
        <v>89</v>
      </c>
      <c r="AB3987" t="s">
        <v>88</v>
      </c>
      <c r="AF3987" s="1">
        <v>40188</v>
      </c>
      <c r="AH3987" t="s">
        <v>105</v>
      </c>
      <c r="AI3987" t="s">
        <v>106</v>
      </c>
      <c r="AJ3987" t="s">
        <v>107</v>
      </c>
      <c r="AP3987" s="1">
        <v>40189</v>
      </c>
      <c r="AY3987" t="s">
        <v>97</v>
      </c>
    </row>
    <row r="3988" spans="1:51" x14ac:dyDescent="0.25">
      <c r="A3988">
        <v>5571</v>
      </c>
      <c r="B3988" s="3" t="s">
        <v>16301</v>
      </c>
      <c r="C3988" s="3" t="str">
        <f t="shared" si="186"/>
        <v xml:space="preserve">Rivera, Maximillian </v>
      </c>
      <c r="D3988" s="3" t="str">
        <f t="shared" si="187"/>
        <v>Rivera</v>
      </c>
      <c r="E3988" t="str">
        <f t="shared" si="188"/>
        <v xml:space="preserve">Maximillian </v>
      </c>
      <c r="F3988" t="s">
        <v>34575</v>
      </c>
      <c r="G3988" t="s">
        <v>36494</v>
      </c>
      <c r="R3988">
        <v>1</v>
      </c>
      <c r="S3988" s="1">
        <v>42657.616284722222</v>
      </c>
      <c r="T3988" s="1">
        <v>42657.616284722222</v>
      </c>
      <c r="U3988" t="s">
        <v>91</v>
      </c>
      <c r="W3988">
        <v>12</v>
      </c>
      <c r="AE3988" t="s">
        <v>93</v>
      </c>
      <c r="AF3988" s="1">
        <v>40188</v>
      </c>
      <c r="AI3988" t="s">
        <v>93</v>
      </c>
      <c r="AJ3988" t="s">
        <v>93</v>
      </c>
      <c r="AN3988" t="s">
        <v>93</v>
      </c>
      <c r="AO3988" t="s">
        <v>93</v>
      </c>
      <c r="AP3988" s="1">
        <v>40189</v>
      </c>
      <c r="AY3988" t="s">
        <v>97</v>
      </c>
    </row>
    <row r="3989" spans="1:51" x14ac:dyDescent="0.25">
      <c r="A3989">
        <v>5320</v>
      </c>
      <c r="B3989" s="3" t="s">
        <v>16632</v>
      </c>
      <c r="C3989" s="3" t="str">
        <f t="shared" si="186"/>
        <v xml:space="preserve">Rivera, Edmundo Jr. A. </v>
      </c>
      <c r="D3989" s="3" t="str">
        <f t="shared" si="187"/>
        <v>Rivera</v>
      </c>
      <c r="E3989" t="str">
        <f t="shared" si="188"/>
        <v xml:space="preserve">Edmundo Jr. A. </v>
      </c>
      <c r="F3989" t="s">
        <v>34575</v>
      </c>
      <c r="G3989" t="s">
        <v>37780</v>
      </c>
      <c r="H3989" t="s">
        <v>16633</v>
      </c>
      <c r="J3989">
        <v>9278151008</v>
      </c>
      <c r="K3989" t="s">
        <v>16634</v>
      </c>
      <c r="L3989" s="4" t="s">
        <v>88</v>
      </c>
      <c r="M3989" t="s">
        <v>89</v>
      </c>
      <c r="N3989" t="s">
        <v>589</v>
      </c>
      <c r="O3989" t="s">
        <v>16635</v>
      </c>
      <c r="R3989">
        <v>1</v>
      </c>
      <c r="S3989" s="1">
        <v>42257.616076388891</v>
      </c>
      <c r="T3989" s="1">
        <v>42308.451550925929</v>
      </c>
      <c r="U3989" t="s">
        <v>91</v>
      </c>
      <c r="V3989" t="s">
        <v>91</v>
      </c>
      <c r="W3989">
        <v>12</v>
      </c>
      <c r="X3989" t="s">
        <v>16636</v>
      </c>
      <c r="Y3989" t="s">
        <v>16635</v>
      </c>
      <c r="Z3989" t="s">
        <v>589</v>
      </c>
      <c r="AA3989" t="s">
        <v>89</v>
      </c>
      <c r="AB3989" t="s">
        <v>89</v>
      </c>
      <c r="AE3989" t="s">
        <v>93</v>
      </c>
      <c r="AF3989" s="1">
        <v>25837</v>
      </c>
      <c r="AH3989" t="s">
        <v>94</v>
      </c>
      <c r="AI3989" t="s">
        <v>106</v>
      </c>
      <c r="AJ3989" t="s">
        <v>107</v>
      </c>
      <c r="AL3989" t="s">
        <v>16637</v>
      </c>
      <c r="AM3989" t="s">
        <v>16638</v>
      </c>
      <c r="AN3989" t="s">
        <v>93</v>
      </c>
      <c r="AO3989" t="s">
        <v>93</v>
      </c>
      <c r="AP3989" s="1">
        <v>29878</v>
      </c>
      <c r="AY3989" t="s">
        <v>97</v>
      </c>
    </row>
    <row r="3990" spans="1:51" x14ac:dyDescent="0.25">
      <c r="A3990">
        <v>5150</v>
      </c>
      <c r="B3990" s="3" t="s">
        <v>17751</v>
      </c>
      <c r="C3990" s="3" t="str">
        <f t="shared" si="186"/>
        <v xml:space="preserve">Rivera, Maximilian M. </v>
      </c>
      <c r="D3990" s="3" t="str">
        <f t="shared" si="187"/>
        <v>Rivera</v>
      </c>
      <c r="E3990" t="str">
        <f t="shared" si="188"/>
        <v xml:space="preserve">Maximilian M. </v>
      </c>
      <c r="F3990" t="s">
        <v>34575</v>
      </c>
      <c r="G3990" t="s">
        <v>37781</v>
      </c>
      <c r="H3990" t="s">
        <v>17752</v>
      </c>
      <c r="J3990">
        <v>9177199741</v>
      </c>
      <c r="L3990" s="4" t="s">
        <v>88</v>
      </c>
      <c r="M3990" t="s">
        <v>89</v>
      </c>
      <c r="N3990" t="s">
        <v>644</v>
      </c>
      <c r="O3990" t="s">
        <v>17753</v>
      </c>
      <c r="R3990">
        <v>1</v>
      </c>
      <c r="S3990" s="1">
        <v>42063.474895833337</v>
      </c>
      <c r="T3990" s="1">
        <v>42429.373796296299</v>
      </c>
      <c r="U3990" t="s">
        <v>91</v>
      </c>
      <c r="V3990" t="s">
        <v>91</v>
      </c>
      <c r="W3990">
        <v>12</v>
      </c>
      <c r="Y3990" t="s">
        <v>17754</v>
      </c>
      <c r="AA3990" t="s">
        <v>473</v>
      </c>
      <c r="AB3990" t="s">
        <v>566</v>
      </c>
      <c r="AE3990" t="s">
        <v>93</v>
      </c>
      <c r="AF3990" s="1">
        <v>24989</v>
      </c>
      <c r="AI3990" t="s">
        <v>106</v>
      </c>
      <c r="AJ3990" t="s">
        <v>107</v>
      </c>
      <c r="AL3990" t="s">
        <v>17755</v>
      </c>
      <c r="AM3990" t="s">
        <v>17756</v>
      </c>
      <c r="AN3990" t="s">
        <v>93</v>
      </c>
      <c r="AO3990" t="s">
        <v>93</v>
      </c>
      <c r="AP3990" s="1">
        <v>29833</v>
      </c>
      <c r="AS3990">
        <v>9175065317</v>
      </c>
      <c r="AT3990" t="s">
        <v>17757</v>
      </c>
      <c r="AU3990" t="s">
        <v>17758</v>
      </c>
      <c r="AV3990" t="s">
        <v>17759</v>
      </c>
      <c r="AX3990" t="s">
        <v>273</v>
      </c>
      <c r="AY3990" t="s">
        <v>97</v>
      </c>
    </row>
    <row r="3991" spans="1:51" x14ac:dyDescent="0.25">
      <c r="A3991">
        <v>2337</v>
      </c>
      <c r="B3991" s="3" t="s">
        <v>26239</v>
      </c>
      <c r="C3991" s="3" t="str">
        <f t="shared" si="186"/>
        <v>Rivera, Lorna</v>
      </c>
      <c r="D3991" s="3" t="str">
        <f t="shared" si="187"/>
        <v>Rivera</v>
      </c>
      <c r="E3991" t="str">
        <f t="shared" si="188"/>
        <v>Lorna</v>
      </c>
      <c r="F3991" t="s">
        <v>34575</v>
      </c>
      <c r="G3991" t="s">
        <v>35194</v>
      </c>
      <c r="H3991" t="s">
        <v>86</v>
      </c>
      <c r="J3991">
        <v>9163571039</v>
      </c>
      <c r="L3991" s="4" t="s">
        <v>88</v>
      </c>
      <c r="M3991" t="s">
        <v>89</v>
      </c>
      <c r="N3991" t="s">
        <v>7771</v>
      </c>
      <c r="O3991" t="s">
        <v>26240</v>
      </c>
      <c r="R3991">
        <v>1</v>
      </c>
      <c r="S3991" t="s">
        <v>2911</v>
      </c>
      <c r="T3991" s="1">
        <v>40710.769432870373</v>
      </c>
      <c r="V3991" t="s">
        <v>91</v>
      </c>
      <c r="W3991">
        <v>12</v>
      </c>
      <c r="X3991" t="s">
        <v>26241</v>
      </c>
      <c r="Y3991" t="s">
        <v>26240</v>
      </c>
      <c r="Z3991" t="s">
        <v>7771</v>
      </c>
      <c r="AA3991" t="s">
        <v>89</v>
      </c>
      <c r="AB3991" t="s">
        <v>88</v>
      </c>
      <c r="AC3991">
        <v>9163571039</v>
      </c>
      <c r="AE3991" t="s">
        <v>224</v>
      </c>
      <c r="AF3991" s="1">
        <v>25168</v>
      </c>
      <c r="AG3991" t="s">
        <v>26242</v>
      </c>
      <c r="AH3991" t="s">
        <v>105</v>
      </c>
      <c r="AI3991" t="s">
        <v>95</v>
      </c>
      <c r="AJ3991" t="s">
        <v>96</v>
      </c>
      <c r="AL3991" t="s">
        <v>26243</v>
      </c>
      <c r="AM3991" t="s">
        <v>4017</v>
      </c>
      <c r="AN3991" t="s">
        <v>239</v>
      </c>
      <c r="AP3991" t="s">
        <v>2911</v>
      </c>
      <c r="AY3991" t="s">
        <v>26244</v>
      </c>
    </row>
    <row r="3992" spans="1:51" x14ac:dyDescent="0.25">
      <c r="A3992">
        <v>2725</v>
      </c>
      <c r="B3992" s="3" t="s">
        <v>29050</v>
      </c>
      <c r="C3992" s="3" t="str">
        <f t="shared" si="186"/>
        <v>RIVERA,JENNY</v>
      </c>
      <c r="D3992" s="3" t="str">
        <f t="shared" si="187"/>
        <v>RIVERA</v>
      </c>
      <c r="E3992" t="str">
        <f t="shared" si="188"/>
        <v>ENNY</v>
      </c>
      <c r="F3992" t="s">
        <v>29051</v>
      </c>
      <c r="G3992" t="s">
        <v>37782</v>
      </c>
      <c r="H3992" t="s">
        <v>97</v>
      </c>
      <c r="I3992" t="s">
        <v>97</v>
      </c>
      <c r="J3992" t="s">
        <v>97</v>
      </c>
      <c r="K3992" t="s">
        <v>97</v>
      </c>
      <c r="L3992" s="4" t="s">
        <v>97</v>
      </c>
      <c r="M3992" t="s">
        <v>97</v>
      </c>
      <c r="N3992" t="s">
        <v>97</v>
      </c>
      <c r="O3992" t="s">
        <v>97</v>
      </c>
      <c r="P3992" t="s">
        <v>97</v>
      </c>
      <c r="Q3992" t="s">
        <v>97</v>
      </c>
      <c r="R3992">
        <v>1</v>
      </c>
      <c r="S3992" t="s">
        <v>97</v>
      </c>
      <c r="T3992" t="s">
        <v>97</v>
      </c>
      <c r="U3992" t="s">
        <v>97</v>
      </c>
      <c r="V3992" t="s">
        <v>97</v>
      </c>
      <c r="W3992">
        <v>12</v>
      </c>
      <c r="X3992" t="s">
        <v>97</v>
      </c>
      <c r="Y3992" t="s">
        <v>97</v>
      </c>
      <c r="Z3992" t="s">
        <v>97</v>
      </c>
      <c r="AA3992" t="s">
        <v>97</v>
      </c>
      <c r="AB3992" t="s">
        <v>97</v>
      </c>
      <c r="AC3992" t="s">
        <v>97</v>
      </c>
      <c r="AD3992" t="s">
        <v>97</v>
      </c>
      <c r="AE3992" t="s">
        <v>97</v>
      </c>
      <c r="AF3992" t="s">
        <v>97</v>
      </c>
      <c r="AG3992" t="s">
        <v>97</v>
      </c>
      <c r="AH3992" t="s">
        <v>97</v>
      </c>
      <c r="AI3992" t="s">
        <v>97</v>
      </c>
      <c r="AJ3992" t="s">
        <v>97</v>
      </c>
      <c r="AK3992" t="s">
        <v>97</v>
      </c>
      <c r="AL3992" t="s">
        <v>97</v>
      </c>
      <c r="AM3992" t="s">
        <v>97</v>
      </c>
      <c r="AN3992" t="s">
        <v>97</v>
      </c>
      <c r="AO3992" t="s">
        <v>97</v>
      </c>
      <c r="AP3992" t="s">
        <v>97</v>
      </c>
      <c r="AQ3992" t="s">
        <v>97</v>
      </c>
      <c r="AR3992" t="s">
        <v>97</v>
      </c>
      <c r="AS3992" t="s">
        <v>97</v>
      </c>
      <c r="AT3992" t="s">
        <v>97</v>
      </c>
      <c r="AU3992" t="s">
        <v>97</v>
      </c>
      <c r="AV3992" t="s">
        <v>97</v>
      </c>
      <c r="AW3992" t="s">
        <v>97</v>
      </c>
      <c r="AX3992" t="s">
        <v>97</v>
      </c>
      <c r="AY3992" t="s">
        <v>29051</v>
      </c>
    </row>
    <row r="3993" spans="1:51" x14ac:dyDescent="0.25">
      <c r="A3993">
        <v>4045</v>
      </c>
      <c r="B3993" s="3" t="s">
        <v>2607</v>
      </c>
      <c r="C3993" s="3" t="e">
        <f t="shared" si="186"/>
        <v>#VALUE!</v>
      </c>
      <c r="D3993" s="3" t="str">
        <f t="shared" si="187"/>
        <v>Rizaldo</v>
      </c>
      <c r="E3993" t="e">
        <f t="shared" si="188"/>
        <v>#VALUE!</v>
      </c>
      <c r="F3993" t="s">
        <v>34576</v>
      </c>
      <c r="G3993" t="s">
        <v>35321</v>
      </c>
      <c r="H3993" t="s">
        <v>97</v>
      </c>
      <c r="I3993" t="s">
        <v>97</v>
      </c>
      <c r="J3993" t="s">
        <v>97</v>
      </c>
      <c r="K3993" t="s">
        <v>97</v>
      </c>
      <c r="L3993" s="4" t="s">
        <v>97</v>
      </c>
      <c r="M3993" t="s">
        <v>97</v>
      </c>
      <c r="N3993" t="s">
        <v>97</v>
      </c>
      <c r="O3993" t="s">
        <v>97</v>
      </c>
      <c r="P3993" t="s">
        <v>97</v>
      </c>
      <c r="Q3993" t="s">
        <v>97</v>
      </c>
      <c r="R3993">
        <v>1</v>
      </c>
      <c r="S3993" t="s">
        <v>97</v>
      </c>
      <c r="T3993" t="s">
        <v>97</v>
      </c>
      <c r="U3993" t="s">
        <v>97</v>
      </c>
      <c r="V3993" t="s">
        <v>97</v>
      </c>
      <c r="W3993">
        <v>12</v>
      </c>
      <c r="X3993" t="s">
        <v>97</v>
      </c>
      <c r="Y3993" t="s">
        <v>97</v>
      </c>
      <c r="Z3993" t="s">
        <v>97</v>
      </c>
      <c r="AA3993" t="s">
        <v>97</v>
      </c>
      <c r="AB3993" t="s">
        <v>97</v>
      </c>
      <c r="AC3993" t="s">
        <v>97</v>
      </c>
      <c r="AD3993" t="s">
        <v>97</v>
      </c>
      <c r="AE3993" t="s">
        <v>97</v>
      </c>
      <c r="AF3993" t="s">
        <v>97</v>
      </c>
      <c r="AG3993" t="s">
        <v>97</v>
      </c>
      <c r="AH3993" t="s">
        <v>97</v>
      </c>
      <c r="AI3993" t="s">
        <v>97</v>
      </c>
      <c r="AJ3993" t="s">
        <v>97</v>
      </c>
      <c r="AK3993" t="s">
        <v>97</v>
      </c>
      <c r="AL3993" t="s">
        <v>97</v>
      </c>
      <c r="AM3993" t="s">
        <v>97</v>
      </c>
      <c r="AN3993" t="s">
        <v>97</v>
      </c>
      <c r="AO3993" t="s">
        <v>97</v>
      </c>
      <c r="AP3993" t="s">
        <v>97</v>
      </c>
      <c r="AQ3993" t="s">
        <v>97</v>
      </c>
      <c r="AR3993" t="s">
        <v>97</v>
      </c>
      <c r="AS3993" t="s">
        <v>97</v>
      </c>
      <c r="AT3993" t="s">
        <v>97</v>
      </c>
      <c r="AU3993" t="s">
        <v>97</v>
      </c>
      <c r="AV3993" t="s">
        <v>97</v>
      </c>
      <c r="AW3993" t="s">
        <v>97</v>
      </c>
      <c r="AX3993" t="s">
        <v>97</v>
      </c>
      <c r="AY3993" t="s">
        <v>2608</v>
      </c>
    </row>
    <row r="3994" spans="1:51" x14ac:dyDescent="0.25">
      <c r="A3994">
        <v>4044</v>
      </c>
      <c r="B3994" s="3" t="s">
        <v>2605</v>
      </c>
      <c r="C3994" s="3" t="e">
        <f t="shared" si="186"/>
        <v>#VALUE!</v>
      </c>
      <c r="D3994" s="3" t="str">
        <f t="shared" si="187"/>
        <v>Rizardo</v>
      </c>
      <c r="E3994" t="e">
        <f t="shared" si="188"/>
        <v>#VALUE!</v>
      </c>
      <c r="F3994" t="s">
        <v>34577</v>
      </c>
      <c r="G3994" t="s">
        <v>35321</v>
      </c>
      <c r="H3994" t="s">
        <v>97</v>
      </c>
      <c r="I3994" t="s">
        <v>97</v>
      </c>
      <c r="J3994" t="s">
        <v>97</v>
      </c>
      <c r="K3994" t="s">
        <v>97</v>
      </c>
      <c r="L3994" s="4" t="s">
        <v>97</v>
      </c>
      <c r="M3994" t="s">
        <v>97</v>
      </c>
      <c r="N3994" t="s">
        <v>97</v>
      </c>
      <c r="O3994" t="s">
        <v>97</v>
      </c>
      <c r="P3994" t="s">
        <v>97</v>
      </c>
      <c r="Q3994" t="s">
        <v>97</v>
      </c>
      <c r="R3994">
        <v>1</v>
      </c>
      <c r="S3994" t="s">
        <v>97</v>
      </c>
      <c r="T3994" t="s">
        <v>97</v>
      </c>
      <c r="U3994" t="s">
        <v>97</v>
      </c>
      <c r="V3994" t="s">
        <v>97</v>
      </c>
      <c r="W3994">
        <v>12</v>
      </c>
      <c r="X3994" t="s">
        <v>97</v>
      </c>
      <c r="Y3994" t="s">
        <v>97</v>
      </c>
      <c r="Z3994" t="s">
        <v>97</v>
      </c>
      <c r="AA3994" t="s">
        <v>97</v>
      </c>
      <c r="AB3994" t="s">
        <v>97</v>
      </c>
      <c r="AC3994" t="s">
        <v>97</v>
      </c>
      <c r="AD3994" t="s">
        <v>97</v>
      </c>
      <c r="AE3994" t="s">
        <v>97</v>
      </c>
      <c r="AF3994" t="s">
        <v>97</v>
      </c>
      <c r="AG3994" t="s">
        <v>97</v>
      </c>
      <c r="AH3994" t="s">
        <v>97</v>
      </c>
      <c r="AI3994" t="s">
        <v>97</v>
      </c>
      <c r="AJ3994" t="s">
        <v>97</v>
      </c>
      <c r="AK3994" t="s">
        <v>97</v>
      </c>
      <c r="AL3994" t="s">
        <v>97</v>
      </c>
      <c r="AM3994" t="s">
        <v>97</v>
      </c>
      <c r="AN3994" t="s">
        <v>97</v>
      </c>
      <c r="AO3994" t="s">
        <v>97</v>
      </c>
      <c r="AP3994" t="s">
        <v>97</v>
      </c>
      <c r="AQ3994" t="s">
        <v>97</v>
      </c>
      <c r="AR3994" t="s">
        <v>97</v>
      </c>
      <c r="AS3994" t="s">
        <v>97</v>
      </c>
      <c r="AT3994" t="s">
        <v>97</v>
      </c>
      <c r="AU3994" t="s">
        <v>97</v>
      </c>
      <c r="AV3994" t="s">
        <v>97</v>
      </c>
      <c r="AW3994" t="s">
        <v>97</v>
      </c>
      <c r="AX3994" t="s">
        <v>97</v>
      </c>
      <c r="AY3994" t="s">
        <v>2606</v>
      </c>
    </row>
    <row r="3995" spans="1:51" x14ac:dyDescent="0.25">
      <c r="A3995">
        <v>4149</v>
      </c>
      <c r="B3995" s="3" t="s">
        <v>3238</v>
      </c>
      <c r="C3995" s="3" t="str">
        <f t="shared" si="186"/>
        <v>Roa, Melard</v>
      </c>
      <c r="D3995" s="3" t="str">
        <f t="shared" si="187"/>
        <v>Roa</v>
      </c>
      <c r="E3995" t="str">
        <f t="shared" si="188"/>
        <v>Melard</v>
      </c>
      <c r="F3995" t="s">
        <v>34578</v>
      </c>
      <c r="G3995" t="s">
        <v>36495</v>
      </c>
      <c r="H3995" t="s">
        <v>3239</v>
      </c>
      <c r="I3995" t="s">
        <v>3240</v>
      </c>
      <c r="J3995">
        <v>9215374188</v>
      </c>
      <c r="L3995" s="4" t="s">
        <v>529</v>
      </c>
      <c r="M3995" t="s">
        <v>3241</v>
      </c>
      <c r="N3995" t="s">
        <v>3242</v>
      </c>
      <c r="O3995" t="s">
        <v>3243</v>
      </c>
      <c r="R3995">
        <v>1</v>
      </c>
      <c r="S3995" t="s">
        <v>2911</v>
      </c>
      <c r="T3995" s="1">
        <v>41589.605706018519</v>
      </c>
      <c r="V3995" t="s">
        <v>91</v>
      </c>
      <c r="W3995">
        <v>12</v>
      </c>
      <c r="X3995" t="s">
        <v>3244</v>
      </c>
      <c r="Y3995" t="s">
        <v>3243</v>
      </c>
      <c r="Z3995" t="s">
        <v>3242</v>
      </c>
      <c r="AA3995" t="s">
        <v>3241</v>
      </c>
      <c r="AB3995" t="s">
        <v>529</v>
      </c>
      <c r="AF3995" t="s">
        <v>2911</v>
      </c>
      <c r="AG3995" t="s">
        <v>3245</v>
      </c>
      <c r="AH3995" t="s">
        <v>94</v>
      </c>
      <c r="AI3995" t="s">
        <v>106</v>
      </c>
      <c r="AJ3995" t="s">
        <v>107</v>
      </c>
      <c r="AL3995" t="s">
        <v>3246</v>
      </c>
      <c r="AM3995" t="s">
        <v>3247</v>
      </c>
      <c r="AP3995" t="s">
        <v>2911</v>
      </c>
      <c r="AS3995">
        <v>9174355706</v>
      </c>
      <c r="AU3995" t="s">
        <v>3248</v>
      </c>
      <c r="AX3995" t="s">
        <v>3249</v>
      </c>
      <c r="AY3995" t="s">
        <v>3250</v>
      </c>
    </row>
    <row r="3996" spans="1:51" x14ac:dyDescent="0.25">
      <c r="A3996">
        <v>3206</v>
      </c>
      <c r="B3996" s="3" t="s">
        <v>7786</v>
      </c>
      <c r="C3996" s="3" t="str">
        <f t="shared" si="186"/>
        <v>Roa, Melardl</v>
      </c>
      <c r="D3996" s="3" t="str">
        <f t="shared" si="187"/>
        <v>Roa</v>
      </c>
      <c r="E3996" t="str">
        <f t="shared" si="188"/>
        <v>Melardl</v>
      </c>
      <c r="F3996" t="s">
        <v>34578</v>
      </c>
      <c r="G3996" t="s">
        <v>36496</v>
      </c>
      <c r="H3996" t="s">
        <v>3239</v>
      </c>
      <c r="I3996" t="s">
        <v>3240</v>
      </c>
      <c r="J3996">
        <v>9215374188</v>
      </c>
      <c r="L3996" s="4" t="s">
        <v>529</v>
      </c>
      <c r="M3996" t="s">
        <v>7787</v>
      </c>
      <c r="N3996" t="s">
        <v>3242</v>
      </c>
      <c r="O3996" t="s">
        <v>3243</v>
      </c>
      <c r="R3996">
        <v>1</v>
      </c>
      <c r="S3996" s="1">
        <v>40707.861689814818</v>
      </c>
      <c r="T3996" s="1">
        <v>40707.862951388888</v>
      </c>
      <c r="U3996" t="s">
        <v>354</v>
      </c>
      <c r="V3996" t="s">
        <v>354</v>
      </c>
      <c r="W3996">
        <v>12</v>
      </c>
      <c r="X3996" t="s">
        <v>3244</v>
      </c>
      <c r="Y3996" t="s">
        <v>3243</v>
      </c>
      <c r="Z3996" t="s">
        <v>3242</v>
      </c>
      <c r="AA3996" t="s">
        <v>7787</v>
      </c>
      <c r="AB3996" t="s">
        <v>529</v>
      </c>
      <c r="AE3996" t="s">
        <v>113</v>
      </c>
      <c r="AF3996" s="1">
        <v>24417</v>
      </c>
      <c r="AG3996" t="s">
        <v>3245</v>
      </c>
      <c r="AI3996" t="s">
        <v>106</v>
      </c>
      <c r="AJ3996" t="s">
        <v>107</v>
      </c>
      <c r="AL3996" t="s">
        <v>3246</v>
      </c>
      <c r="AM3996" t="s">
        <v>3247</v>
      </c>
      <c r="AN3996" t="s">
        <v>117</v>
      </c>
      <c r="AP3996" s="1">
        <v>23931</v>
      </c>
      <c r="AS3996">
        <v>9174355706</v>
      </c>
      <c r="AU3996" t="s">
        <v>3248</v>
      </c>
      <c r="AV3996" t="s">
        <v>7788</v>
      </c>
      <c r="AW3996" t="s">
        <v>7789</v>
      </c>
      <c r="AX3996" t="s">
        <v>3249</v>
      </c>
      <c r="AY3996" t="s">
        <v>97</v>
      </c>
    </row>
    <row r="3997" spans="1:51" x14ac:dyDescent="0.25">
      <c r="A3997">
        <v>436</v>
      </c>
      <c r="B3997" s="3" t="s">
        <v>11351</v>
      </c>
      <c r="C3997" s="3" t="str">
        <f t="shared" si="186"/>
        <v>Roa, Romeo</v>
      </c>
      <c r="D3997" s="3" t="str">
        <f t="shared" si="187"/>
        <v>Roa</v>
      </c>
      <c r="E3997" t="str">
        <f t="shared" si="188"/>
        <v>Romeo</v>
      </c>
      <c r="F3997" t="s">
        <v>34578</v>
      </c>
      <c r="G3997" t="s">
        <v>36279</v>
      </c>
      <c r="H3997" t="s">
        <v>11352</v>
      </c>
      <c r="J3997" t="s">
        <v>11353</v>
      </c>
      <c r="L3997" s="4" t="s">
        <v>100</v>
      </c>
      <c r="M3997" t="s">
        <v>109</v>
      </c>
      <c r="N3997" t="s">
        <v>2051</v>
      </c>
      <c r="O3997" t="s">
        <v>11354</v>
      </c>
      <c r="R3997">
        <v>1</v>
      </c>
      <c r="S3997" t="s">
        <v>2911</v>
      </c>
      <c r="T3997" s="1">
        <v>40935.676666666666</v>
      </c>
      <c r="V3997" t="s">
        <v>91</v>
      </c>
      <c r="W3997">
        <v>12</v>
      </c>
      <c r="X3997" t="s">
        <v>11355</v>
      </c>
      <c r="Y3997" t="s">
        <v>11354</v>
      </c>
      <c r="Z3997" t="s">
        <v>2051</v>
      </c>
      <c r="AA3997" t="s">
        <v>109</v>
      </c>
      <c r="AB3997" t="s">
        <v>100</v>
      </c>
      <c r="AF3997" s="1">
        <v>15337</v>
      </c>
      <c r="AG3997" t="s">
        <v>11356</v>
      </c>
      <c r="AH3997" t="s">
        <v>105</v>
      </c>
      <c r="AI3997" t="s">
        <v>106</v>
      </c>
      <c r="AJ3997" t="s">
        <v>107</v>
      </c>
      <c r="AL3997" t="s">
        <v>11357</v>
      </c>
      <c r="AM3997" t="s">
        <v>11358</v>
      </c>
      <c r="AP3997" s="1">
        <v>17575</v>
      </c>
      <c r="AU3997" t="s">
        <v>11359</v>
      </c>
      <c r="AY3997" t="s">
        <v>11360</v>
      </c>
    </row>
    <row r="3998" spans="1:51" x14ac:dyDescent="0.25">
      <c r="A3998">
        <v>444</v>
      </c>
      <c r="B3998" s="3" t="s">
        <v>11390</v>
      </c>
      <c r="C3998" s="3" t="str">
        <f t="shared" si="186"/>
        <v>Roa, Teresa</v>
      </c>
      <c r="D3998" s="3" t="str">
        <f t="shared" si="187"/>
        <v>Roa</v>
      </c>
      <c r="E3998" t="str">
        <f t="shared" si="188"/>
        <v>Teresa</v>
      </c>
      <c r="F3998" t="s">
        <v>34578</v>
      </c>
      <c r="G3998" t="s">
        <v>36497</v>
      </c>
      <c r="H3998" t="s">
        <v>11391</v>
      </c>
      <c r="I3998" t="s">
        <v>3374</v>
      </c>
      <c r="L3998" s="4" t="s">
        <v>100</v>
      </c>
      <c r="M3998" t="s">
        <v>101</v>
      </c>
      <c r="O3998" t="s">
        <v>11392</v>
      </c>
      <c r="R3998">
        <v>1</v>
      </c>
      <c r="S3998" t="s">
        <v>2911</v>
      </c>
      <c r="T3998" s="1">
        <v>40808.655844907407</v>
      </c>
      <c r="V3998" t="s">
        <v>91</v>
      </c>
      <c r="W3998">
        <v>12</v>
      </c>
      <c r="X3998" t="s">
        <v>11393</v>
      </c>
      <c r="AC3998" t="s">
        <v>11394</v>
      </c>
      <c r="AF3998" s="1">
        <v>19773</v>
      </c>
      <c r="AG3998" t="s">
        <v>11395</v>
      </c>
      <c r="AH3998" t="s">
        <v>105</v>
      </c>
      <c r="AI3998" t="s">
        <v>95</v>
      </c>
      <c r="AJ3998" t="s">
        <v>107</v>
      </c>
      <c r="AK3998" t="s">
        <v>11396</v>
      </c>
      <c r="AL3998" t="s">
        <v>11397</v>
      </c>
      <c r="AM3998" t="s">
        <v>11398</v>
      </c>
      <c r="AP3998" s="1">
        <v>19336</v>
      </c>
      <c r="AU3998" t="s">
        <v>11399</v>
      </c>
      <c r="AW3998" t="s">
        <v>11400</v>
      </c>
      <c r="AY3998" t="s">
        <v>11401</v>
      </c>
    </row>
    <row r="3999" spans="1:51" x14ac:dyDescent="0.25">
      <c r="A3999">
        <v>446</v>
      </c>
      <c r="B3999" s="3" t="s">
        <v>11406</v>
      </c>
      <c r="C3999" s="3" t="str">
        <f t="shared" si="186"/>
        <v>Roa, Zenaida</v>
      </c>
      <c r="D3999" s="3" t="str">
        <f t="shared" si="187"/>
        <v>Roa</v>
      </c>
      <c r="E3999" t="str">
        <f t="shared" si="188"/>
        <v>Zenaida</v>
      </c>
      <c r="F3999" t="s">
        <v>34578</v>
      </c>
      <c r="G3999" t="s">
        <v>36498</v>
      </c>
      <c r="H3999" t="s">
        <v>11407</v>
      </c>
      <c r="J3999">
        <v>9127103819</v>
      </c>
      <c r="L3999" s="4" t="s">
        <v>100</v>
      </c>
      <c r="M3999" t="s">
        <v>101</v>
      </c>
      <c r="N3999" t="s">
        <v>139</v>
      </c>
      <c r="O3999" t="s">
        <v>11408</v>
      </c>
      <c r="R3999">
        <v>1</v>
      </c>
      <c r="S3999" t="s">
        <v>2911</v>
      </c>
      <c r="T3999" s="1">
        <v>40808.657638888886</v>
      </c>
      <c r="V3999" t="s">
        <v>91</v>
      </c>
      <c r="W3999">
        <v>12</v>
      </c>
      <c r="X3999" t="s">
        <v>11409</v>
      </c>
      <c r="AF3999" t="s">
        <v>2911</v>
      </c>
      <c r="AP3999" t="s">
        <v>2911</v>
      </c>
      <c r="AY3999" t="s">
        <v>11410</v>
      </c>
    </row>
    <row r="4000" spans="1:51" x14ac:dyDescent="0.25">
      <c r="A4000">
        <v>943</v>
      </c>
      <c r="B4000" s="3" t="s">
        <v>14612</v>
      </c>
      <c r="C4000" s="3" t="e">
        <f t="shared" si="186"/>
        <v>#VALUE!</v>
      </c>
      <c r="D4000" s="3" t="str">
        <f t="shared" si="187"/>
        <v>Roa</v>
      </c>
      <c r="E4000" t="e">
        <f t="shared" si="188"/>
        <v>#VALUE!</v>
      </c>
      <c r="F4000" t="s">
        <v>34578</v>
      </c>
      <c r="G4000" t="s">
        <v>36499</v>
      </c>
      <c r="H4000" t="s">
        <v>86</v>
      </c>
      <c r="J4000" t="s">
        <v>14613</v>
      </c>
      <c r="L4000" s="4" t="s">
        <v>1925</v>
      </c>
      <c r="M4000" t="s">
        <v>1925</v>
      </c>
      <c r="N4000" t="s">
        <v>14614</v>
      </c>
      <c r="O4000" t="s">
        <v>14615</v>
      </c>
      <c r="R4000">
        <v>1</v>
      </c>
      <c r="S4000" t="s">
        <v>2911</v>
      </c>
      <c r="T4000" s="1">
        <v>40731.76971064815</v>
      </c>
      <c r="V4000" t="s">
        <v>91</v>
      </c>
      <c r="W4000">
        <v>12</v>
      </c>
      <c r="X4000" t="s">
        <v>14616</v>
      </c>
      <c r="Y4000" t="s">
        <v>14615</v>
      </c>
      <c r="Z4000" t="s">
        <v>14614</v>
      </c>
      <c r="AA4000" t="s">
        <v>1925</v>
      </c>
      <c r="AE4000" t="s">
        <v>113</v>
      </c>
      <c r="AF4000" s="1">
        <v>16353</v>
      </c>
      <c r="AG4000" t="s">
        <v>14617</v>
      </c>
      <c r="AH4000" t="s">
        <v>105</v>
      </c>
      <c r="AI4000" t="s">
        <v>95</v>
      </c>
      <c r="AJ4000" t="s">
        <v>96</v>
      </c>
      <c r="AL4000" t="s">
        <v>14618</v>
      </c>
      <c r="AM4000" t="s">
        <v>11999</v>
      </c>
      <c r="AN4000" t="s">
        <v>117</v>
      </c>
      <c r="AP4000" t="s">
        <v>2911</v>
      </c>
      <c r="AW4000" t="s">
        <v>14619</v>
      </c>
      <c r="AX4000" t="s">
        <v>860</v>
      </c>
      <c r="AY4000" t="s">
        <v>14620</v>
      </c>
    </row>
    <row r="4001" spans="1:51" x14ac:dyDescent="0.25">
      <c r="A4001">
        <v>1147</v>
      </c>
      <c r="B4001" s="3" t="s">
        <v>17858</v>
      </c>
      <c r="C4001" s="3" t="str">
        <f t="shared" si="186"/>
        <v>Roa, James</v>
      </c>
      <c r="D4001" s="3" t="str">
        <f t="shared" si="187"/>
        <v>Roa</v>
      </c>
      <c r="E4001" t="str">
        <f t="shared" si="188"/>
        <v>James</v>
      </c>
      <c r="F4001" t="s">
        <v>34578</v>
      </c>
      <c r="G4001" t="s">
        <v>35371</v>
      </c>
      <c r="H4001" t="s">
        <v>17859</v>
      </c>
      <c r="I4001" t="s">
        <v>101</v>
      </c>
      <c r="J4001" t="s">
        <v>17860</v>
      </c>
      <c r="L4001" s="4" t="s">
        <v>134</v>
      </c>
      <c r="M4001" t="s">
        <v>101</v>
      </c>
      <c r="N4001" t="s">
        <v>110</v>
      </c>
      <c r="O4001">
        <v>199</v>
      </c>
      <c r="R4001">
        <v>1</v>
      </c>
      <c r="S4001" t="s">
        <v>2911</v>
      </c>
      <c r="T4001" s="1">
        <v>40733.437465277777</v>
      </c>
      <c r="V4001" t="s">
        <v>354</v>
      </c>
      <c r="W4001">
        <v>12</v>
      </c>
      <c r="Y4001">
        <v>199</v>
      </c>
      <c r="Z4001" t="s">
        <v>110</v>
      </c>
      <c r="AA4001" t="s">
        <v>101</v>
      </c>
      <c r="AB4001" t="s">
        <v>134</v>
      </c>
      <c r="AE4001" t="s">
        <v>113</v>
      </c>
      <c r="AF4001" s="1">
        <v>19972</v>
      </c>
      <c r="AG4001" t="s">
        <v>276</v>
      </c>
      <c r="AH4001" t="s">
        <v>105</v>
      </c>
      <c r="AI4001" t="s">
        <v>106</v>
      </c>
      <c r="AJ4001" t="s">
        <v>107</v>
      </c>
      <c r="AL4001" t="s">
        <v>17861</v>
      </c>
      <c r="AM4001" t="s">
        <v>17862</v>
      </c>
      <c r="AN4001" t="s">
        <v>117</v>
      </c>
      <c r="AP4001" s="1">
        <v>20734</v>
      </c>
      <c r="AW4001" t="s">
        <v>860</v>
      </c>
      <c r="AY4001" t="s">
        <v>17863</v>
      </c>
    </row>
    <row r="4002" spans="1:51" x14ac:dyDescent="0.25">
      <c r="A4002">
        <v>1150</v>
      </c>
      <c r="B4002" s="3" t="s">
        <v>17866</v>
      </c>
      <c r="C4002" s="3" t="str">
        <f t="shared" si="186"/>
        <v>Roa, Patria Aurora</v>
      </c>
      <c r="D4002" s="3" t="str">
        <f t="shared" si="187"/>
        <v>Roa</v>
      </c>
      <c r="E4002" t="str">
        <f t="shared" si="188"/>
        <v>Patria Aurora</v>
      </c>
      <c r="F4002" t="s">
        <v>34578</v>
      </c>
      <c r="G4002" t="s">
        <v>36499</v>
      </c>
      <c r="H4002" t="s">
        <v>86</v>
      </c>
      <c r="J4002" t="s">
        <v>14613</v>
      </c>
      <c r="L4002" s="4" t="s">
        <v>1925</v>
      </c>
      <c r="M4002" t="s">
        <v>1925</v>
      </c>
      <c r="N4002" t="s">
        <v>14614</v>
      </c>
      <c r="O4002" t="s">
        <v>14615</v>
      </c>
      <c r="R4002">
        <v>1</v>
      </c>
      <c r="S4002" t="s">
        <v>2911</v>
      </c>
      <c r="T4002" s="1">
        <v>40731.751585648148</v>
      </c>
      <c r="V4002" t="s">
        <v>91</v>
      </c>
      <c r="W4002">
        <v>12</v>
      </c>
      <c r="X4002" t="s">
        <v>14616</v>
      </c>
      <c r="Y4002" t="s">
        <v>14615</v>
      </c>
      <c r="Z4002" t="s">
        <v>14614</v>
      </c>
      <c r="AA4002" t="s">
        <v>1925</v>
      </c>
      <c r="AB4002" t="s">
        <v>1925</v>
      </c>
      <c r="AC4002" t="s">
        <v>17867</v>
      </c>
      <c r="AE4002" t="s">
        <v>113</v>
      </c>
      <c r="AF4002" s="1">
        <v>16353</v>
      </c>
      <c r="AG4002" t="s">
        <v>14617</v>
      </c>
      <c r="AH4002" t="s">
        <v>105</v>
      </c>
      <c r="AI4002" t="s">
        <v>95</v>
      </c>
      <c r="AJ4002" t="s">
        <v>96</v>
      </c>
      <c r="AL4002" t="s">
        <v>14618</v>
      </c>
      <c r="AM4002" t="s">
        <v>11999</v>
      </c>
      <c r="AN4002" t="s">
        <v>117</v>
      </c>
      <c r="AP4002" t="s">
        <v>2911</v>
      </c>
      <c r="AW4002" t="s">
        <v>14619</v>
      </c>
      <c r="AX4002" t="s">
        <v>860</v>
      </c>
      <c r="AY4002" t="s">
        <v>17868</v>
      </c>
    </row>
    <row r="4003" spans="1:51" x14ac:dyDescent="0.25">
      <c r="A4003">
        <v>1154</v>
      </c>
      <c r="B4003" s="3" t="s">
        <v>17880</v>
      </c>
      <c r="C4003" s="3" t="str">
        <f t="shared" si="186"/>
        <v>Roa, Vernon&amp;Heather</v>
      </c>
      <c r="D4003" s="3" t="str">
        <f t="shared" si="187"/>
        <v>Roa</v>
      </c>
      <c r="E4003" t="str">
        <f t="shared" si="188"/>
        <v>Vernon&amp;Heather</v>
      </c>
      <c r="F4003" t="s">
        <v>34578</v>
      </c>
      <c r="G4003" t="s">
        <v>37996</v>
      </c>
      <c r="H4003" t="s">
        <v>17881</v>
      </c>
      <c r="K4003" t="s">
        <v>17882</v>
      </c>
      <c r="L4003" s="4" t="s">
        <v>100</v>
      </c>
      <c r="M4003" t="s">
        <v>109</v>
      </c>
      <c r="O4003" t="s">
        <v>17883</v>
      </c>
      <c r="R4003">
        <v>1</v>
      </c>
      <c r="S4003" t="s">
        <v>2911</v>
      </c>
      <c r="T4003" s="1">
        <v>40921.684687499997</v>
      </c>
      <c r="V4003" t="s">
        <v>91</v>
      </c>
      <c r="W4003">
        <v>12</v>
      </c>
      <c r="Y4003" t="s">
        <v>17883</v>
      </c>
      <c r="AA4003" t="s">
        <v>109</v>
      </c>
      <c r="AB4003" t="s">
        <v>100</v>
      </c>
      <c r="AF4003" t="s">
        <v>2911</v>
      </c>
      <c r="AH4003" t="s">
        <v>105</v>
      </c>
      <c r="AI4003" t="s">
        <v>95</v>
      </c>
      <c r="AJ4003" t="s">
        <v>107</v>
      </c>
      <c r="AP4003" t="s">
        <v>2911</v>
      </c>
      <c r="AX4003" t="s">
        <v>17884</v>
      </c>
      <c r="AY4003" t="s">
        <v>17885</v>
      </c>
    </row>
    <row r="4004" spans="1:51" x14ac:dyDescent="0.25">
      <c r="A4004">
        <v>1532</v>
      </c>
      <c r="B4004" s="3" t="s">
        <v>20500</v>
      </c>
      <c r="C4004" s="3" t="str">
        <f t="shared" si="186"/>
        <v>Roa, Patria Aurora</v>
      </c>
      <c r="D4004" s="3" t="str">
        <f t="shared" si="187"/>
        <v>Roa</v>
      </c>
      <c r="E4004" t="str">
        <f t="shared" si="188"/>
        <v>Patria Aurora</v>
      </c>
      <c r="F4004" t="s">
        <v>34578</v>
      </c>
      <c r="G4004" t="s">
        <v>36499</v>
      </c>
      <c r="H4004" t="s">
        <v>86</v>
      </c>
      <c r="J4004" t="s">
        <v>14613</v>
      </c>
      <c r="L4004" s="4" t="s">
        <v>1925</v>
      </c>
      <c r="M4004" t="s">
        <v>1925</v>
      </c>
      <c r="N4004" t="s">
        <v>14614</v>
      </c>
      <c r="O4004" t="s">
        <v>14615</v>
      </c>
      <c r="R4004">
        <v>1</v>
      </c>
      <c r="S4004" t="s">
        <v>2911</v>
      </c>
      <c r="T4004" s="1">
        <v>40731.769594907404</v>
      </c>
      <c r="V4004" t="s">
        <v>91</v>
      </c>
      <c r="W4004">
        <v>12</v>
      </c>
      <c r="X4004" t="s">
        <v>14616</v>
      </c>
      <c r="Y4004" t="s">
        <v>14615</v>
      </c>
      <c r="Z4004" t="s">
        <v>14614</v>
      </c>
      <c r="AA4004" t="s">
        <v>1925</v>
      </c>
      <c r="AB4004" t="s">
        <v>1925</v>
      </c>
      <c r="AC4004" t="s">
        <v>17867</v>
      </c>
      <c r="AE4004" t="s">
        <v>113</v>
      </c>
      <c r="AF4004" s="1">
        <v>16353</v>
      </c>
      <c r="AG4004" t="s">
        <v>14617</v>
      </c>
      <c r="AH4004" t="s">
        <v>105</v>
      </c>
      <c r="AI4004" t="s">
        <v>95</v>
      </c>
      <c r="AJ4004" t="s">
        <v>96</v>
      </c>
      <c r="AL4004" t="s">
        <v>14618</v>
      </c>
      <c r="AM4004" t="s">
        <v>11999</v>
      </c>
      <c r="AN4004" t="s">
        <v>117</v>
      </c>
      <c r="AP4004" t="s">
        <v>2911</v>
      </c>
      <c r="AW4004" t="s">
        <v>14619</v>
      </c>
      <c r="AX4004" t="s">
        <v>860</v>
      </c>
      <c r="AY4004" t="s">
        <v>20501</v>
      </c>
    </row>
    <row r="4005" spans="1:51" x14ac:dyDescent="0.25">
      <c r="A4005">
        <v>1723</v>
      </c>
      <c r="B4005" s="3" t="s">
        <v>21867</v>
      </c>
      <c r="C4005" s="3" t="str">
        <f t="shared" si="186"/>
        <v>Roa, Helen Yvonne Villaret</v>
      </c>
      <c r="D4005" s="3" t="str">
        <f t="shared" si="187"/>
        <v>Roa</v>
      </c>
      <c r="E4005" t="str">
        <f t="shared" si="188"/>
        <v>Helen Yvonne Villaret</v>
      </c>
      <c r="F4005" t="s">
        <v>34578</v>
      </c>
      <c r="G4005" t="s">
        <v>36500</v>
      </c>
      <c r="H4005" t="s">
        <v>21868</v>
      </c>
      <c r="I4005" t="s">
        <v>21869</v>
      </c>
      <c r="J4005" t="s">
        <v>21870</v>
      </c>
      <c r="L4005" s="4" t="s">
        <v>134</v>
      </c>
      <c r="M4005" t="s">
        <v>101</v>
      </c>
      <c r="N4005" t="s">
        <v>166</v>
      </c>
      <c r="O4005" t="s">
        <v>21871</v>
      </c>
      <c r="R4005">
        <v>1</v>
      </c>
      <c r="S4005" t="s">
        <v>2911</v>
      </c>
      <c r="T4005" s="1">
        <v>40731.761932870373</v>
      </c>
      <c r="V4005" t="s">
        <v>91</v>
      </c>
      <c r="W4005">
        <v>12</v>
      </c>
      <c r="X4005" t="s">
        <v>21872</v>
      </c>
      <c r="Y4005" t="s">
        <v>21871</v>
      </c>
      <c r="Z4005" t="s">
        <v>166</v>
      </c>
      <c r="AA4005" t="s">
        <v>101</v>
      </c>
      <c r="AB4005" t="s">
        <v>134</v>
      </c>
      <c r="AC4005" t="s">
        <v>21873</v>
      </c>
      <c r="AE4005" t="s">
        <v>113</v>
      </c>
      <c r="AF4005" s="1">
        <v>25794</v>
      </c>
      <c r="AG4005" t="s">
        <v>21874</v>
      </c>
      <c r="AH4005" t="s">
        <v>105</v>
      </c>
      <c r="AI4005" t="s">
        <v>95</v>
      </c>
      <c r="AJ4005" t="s">
        <v>107</v>
      </c>
      <c r="AL4005" t="s">
        <v>21875</v>
      </c>
      <c r="AM4005" t="s">
        <v>21876</v>
      </c>
      <c r="AN4005" t="s">
        <v>117</v>
      </c>
      <c r="AP4005" s="1">
        <v>27277</v>
      </c>
      <c r="AQ4005" t="s">
        <v>21877</v>
      </c>
      <c r="AS4005">
        <v>9172059965</v>
      </c>
      <c r="AU4005" t="s">
        <v>21878</v>
      </c>
      <c r="AV4005" t="s">
        <v>21879</v>
      </c>
      <c r="AW4005" t="s">
        <v>21880</v>
      </c>
      <c r="AY4005" t="s">
        <v>21881</v>
      </c>
    </row>
    <row r="4006" spans="1:51" x14ac:dyDescent="0.25">
      <c r="A4006">
        <v>1909</v>
      </c>
      <c r="B4006" s="3" t="s">
        <v>23236</v>
      </c>
      <c r="C4006" s="3" t="str">
        <f t="shared" si="186"/>
        <v>Roa, Sps.Allan&amp;Alma</v>
      </c>
      <c r="D4006" s="3" t="str">
        <f t="shared" si="187"/>
        <v>Roa</v>
      </c>
      <c r="E4006" t="str">
        <f t="shared" si="188"/>
        <v>Sps.Allan&amp;Alma</v>
      </c>
      <c r="F4006" t="s">
        <v>34578</v>
      </c>
      <c r="G4006" t="s">
        <v>36105</v>
      </c>
      <c r="H4006" t="s">
        <v>23237</v>
      </c>
      <c r="L4006" s="4" t="s">
        <v>100</v>
      </c>
      <c r="M4006" t="s">
        <v>109</v>
      </c>
      <c r="N4006" t="s">
        <v>139</v>
      </c>
      <c r="O4006" t="s">
        <v>23238</v>
      </c>
      <c r="R4006">
        <v>1</v>
      </c>
      <c r="S4006" t="s">
        <v>2911</v>
      </c>
      <c r="T4006" s="1">
        <v>40808.553148148145</v>
      </c>
      <c r="V4006" t="s">
        <v>91</v>
      </c>
      <c r="W4006">
        <v>12</v>
      </c>
      <c r="X4006" t="s">
        <v>23239</v>
      </c>
      <c r="AF4006" t="s">
        <v>2911</v>
      </c>
      <c r="AH4006" t="s">
        <v>7819</v>
      </c>
      <c r="AI4006" t="s">
        <v>106</v>
      </c>
      <c r="AJ4006" t="s">
        <v>107</v>
      </c>
      <c r="AP4006" t="s">
        <v>2911</v>
      </c>
      <c r="AY4006" t="s">
        <v>23240</v>
      </c>
    </row>
    <row r="4007" spans="1:51" x14ac:dyDescent="0.25">
      <c r="A4007">
        <v>3198</v>
      </c>
      <c r="B4007" s="3" t="s">
        <v>32405</v>
      </c>
      <c r="C4007" s="3" t="str">
        <f t="shared" si="186"/>
        <v>Roa, Michael</v>
      </c>
      <c r="D4007" s="3" t="str">
        <f t="shared" si="187"/>
        <v>Roa</v>
      </c>
      <c r="E4007" t="str">
        <f t="shared" si="188"/>
        <v>Michael</v>
      </c>
      <c r="F4007" t="s">
        <v>34578</v>
      </c>
      <c r="G4007" t="s">
        <v>35278</v>
      </c>
      <c r="H4007" t="s">
        <v>32406</v>
      </c>
      <c r="I4007" t="s">
        <v>32407</v>
      </c>
      <c r="J4007">
        <v>9172059965</v>
      </c>
      <c r="L4007" s="4" t="s">
        <v>134</v>
      </c>
      <c r="M4007" t="s">
        <v>101</v>
      </c>
      <c r="N4007" t="s">
        <v>102</v>
      </c>
      <c r="O4007" t="s">
        <v>32408</v>
      </c>
      <c r="R4007">
        <v>1</v>
      </c>
      <c r="S4007" t="s">
        <v>2911</v>
      </c>
      <c r="T4007" s="1">
        <v>40731.767199074071</v>
      </c>
      <c r="V4007" t="s">
        <v>91</v>
      </c>
      <c r="W4007">
        <v>12</v>
      </c>
      <c r="X4007" t="s">
        <v>21877</v>
      </c>
      <c r="Z4007" t="s">
        <v>102</v>
      </c>
      <c r="AA4007" t="s">
        <v>101</v>
      </c>
      <c r="AB4007" t="s">
        <v>134</v>
      </c>
      <c r="AC4007" t="s">
        <v>32409</v>
      </c>
      <c r="AE4007" t="s">
        <v>113</v>
      </c>
      <c r="AF4007" s="1">
        <v>27277</v>
      </c>
      <c r="AG4007" t="s">
        <v>21869</v>
      </c>
      <c r="AH4007" t="s">
        <v>105</v>
      </c>
      <c r="AI4007" t="s">
        <v>106</v>
      </c>
      <c r="AJ4007" t="s">
        <v>107</v>
      </c>
      <c r="AL4007" t="s">
        <v>32410</v>
      </c>
      <c r="AM4007" t="s">
        <v>32411</v>
      </c>
      <c r="AN4007" t="s">
        <v>117</v>
      </c>
      <c r="AP4007" s="1">
        <v>25794</v>
      </c>
      <c r="AQ4007" t="s">
        <v>21872</v>
      </c>
      <c r="AR4007" t="s">
        <v>32412</v>
      </c>
      <c r="AS4007">
        <v>9177122015</v>
      </c>
      <c r="AV4007" t="s">
        <v>32413</v>
      </c>
      <c r="AW4007" t="s">
        <v>32414</v>
      </c>
      <c r="AX4007" t="s">
        <v>32415</v>
      </c>
      <c r="AY4007" t="s">
        <v>32416</v>
      </c>
    </row>
    <row r="4008" spans="1:51" x14ac:dyDescent="0.25">
      <c r="A4008">
        <v>1409</v>
      </c>
      <c r="B4008" s="3" t="s">
        <v>19604</v>
      </c>
      <c r="C4008" s="3" t="str">
        <f t="shared" si="186"/>
        <v>Roa,Alejandre</v>
      </c>
      <c r="D4008" s="3" t="str">
        <f t="shared" si="187"/>
        <v>Roa</v>
      </c>
      <c r="E4008" t="str">
        <f t="shared" si="188"/>
        <v>lejandre</v>
      </c>
      <c r="F4008" t="s">
        <v>34578</v>
      </c>
      <c r="G4008" t="s">
        <v>37783</v>
      </c>
      <c r="H4008" t="s">
        <v>19605</v>
      </c>
      <c r="I4008" t="s">
        <v>1975</v>
      </c>
      <c r="J4008" t="s">
        <v>19606</v>
      </c>
      <c r="L4008" s="4" t="s">
        <v>134</v>
      </c>
      <c r="M4008" t="s">
        <v>101</v>
      </c>
      <c r="O4008" t="s">
        <v>19607</v>
      </c>
      <c r="R4008">
        <v>1</v>
      </c>
      <c r="S4008" t="s">
        <v>2911</v>
      </c>
      <c r="T4008" s="1">
        <v>40935.682962962965</v>
      </c>
      <c r="V4008" t="s">
        <v>91</v>
      </c>
      <c r="W4008">
        <v>12</v>
      </c>
      <c r="X4008" t="s">
        <v>19608</v>
      </c>
      <c r="Y4008" t="s">
        <v>19607</v>
      </c>
      <c r="AA4008" t="s">
        <v>101</v>
      </c>
      <c r="AB4008" t="s">
        <v>134</v>
      </c>
      <c r="AC4008" t="s">
        <v>19606</v>
      </c>
      <c r="AE4008" t="s">
        <v>113</v>
      </c>
      <c r="AF4008" s="1">
        <v>24862</v>
      </c>
      <c r="AG4008" t="s">
        <v>101</v>
      </c>
      <c r="AH4008" t="s">
        <v>105</v>
      </c>
      <c r="AI4008" t="s">
        <v>106</v>
      </c>
      <c r="AJ4008" t="s">
        <v>107</v>
      </c>
      <c r="AK4008" t="s">
        <v>19609</v>
      </c>
      <c r="AL4008" t="s">
        <v>19610</v>
      </c>
      <c r="AM4008" t="s">
        <v>194</v>
      </c>
      <c r="AN4008" t="s">
        <v>117</v>
      </c>
      <c r="AP4008" s="1">
        <v>25132</v>
      </c>
      <c r="AR4008" t="s">
        <v>19606</v>
      </c>
      <c r="AS4008" t="s">
        <v>19606</v>
      </c>
      <c r="AU4008" t="s">
        <v>19611</v>
      </c>
      <c r="AW4008" t="s">
        <v>19612</v>
      </c>
      <c r="AY4008" t="s">
        <v>19613</v>
      </c>
    </row>
    <row r="4009" spans="1:51" x14ac:dyDescent="0.25">
      <c r="A4009">
        <v>1484</v>
      </c>
      <c r="B4009" s="3" t="s">
        <v>20156</v>
      </c>
      <c r="C4009" s="3" t="str">
        <f t="shared" si="186"/>
        <v>Roa,Alejandre</v>
      </c>
      <c r="D4009" s="3" t="str">
        <f t="shared" si="187"/>
        <v>Roa</v>
      </c>
      <c r="E4009" t="str">
        <f t="shared" si="188"/>
        <v>lejandre</v>
      </c>
      <c r="F4009" t="s">
        <v>34578</v>
      </c>
      <c r="G4009" t="s">
        <v>37783</v>
      </c>
      <c r="H4009" t="s">
        <v>19605</v>
      </c>
      <c r="I4009" t="s">
        <v>1975</v>
      </c>
      <c r="J4009" t="s">
        <v>19606</v>
      </c>
      <c r="L4009" s="4" t="s">
        <v>134</v>
      </c>
      <c r="M4009" t="s">
        <v>101</v>
      </c>
      <c r="O4009" t="s">
        <v>20157</v>
      </c>
      <c r="R4009">
        <v>1</v>
      </c>
      <c r="S4009" t="s">
        <v>2911</v>
      </c>
      <c r="T4009" s="1">
        <v>40733.571921296294</v>
      </c>
      <c r="V4009" t="s">
        <v>354</v>
      </c>
      <c r="W4009">
        <v>12</v>
      </c>
      <c r="X4009" t="s">
        <v>19608</v>
      </c>
      <c r="Y4009" t="s">
        <v>20157</v>
      </c>
      <c r="AA4009" t="s">
        <v>101</v>
      </c>
      <c r="AB4009" t="s">
        <v>134</v>
      </c>
      <c r="AC4009" t="s">
        <v>19606</v>
      </c>
      <c r="AE4009" t="s">
        <v>1294</v>
      </c>
      <c r="AF4009" s="1">
        <v>24862</v>
      </c>
      <c r="AG4009" t="s">
        <v>101</v>
      </c>
      <c r="AH4009" t="s">
        <v>105</v>
      </c>
      <c r="AI4009" t="s">
        <v>106</v>
      </c>
      <c r="AJ4009" t="s">
        <v>107</v>
      </c>
      <c r="AK4009" t="s">
        <v>19609</v>
      </c>
      <c r="AL4009" t="s">
        <v>19610</v>
      </c>
      <c r="AM4009" t="s">
        <v>194</v>
      </c>
      <c r="AN4009" t="s">
        <v>117</v>
      </c>
      <c r="AP4009" s="1">
        <v>25132</v>
      </c>
      <c r="AR4009" t="s">
        <v>19606</v>
      </c>
      <c r="AS4009" t="s">
        <v>19606</v>
      </c>
      <c r="AU4009" t="s">
        <v>19611</v>
      </c>
      <c r="AW4009" t="s">
        <v>19612</v>
      </c>
      <c r="AY4009" t="s">
        <v>20158</v>
      </c>
    </row>
    <row r="4010" spans="1:51" x14ac:dyDescent="0.25">
      <c r="A4010">
        <v>2186</v>
      </c>
      <c r="B4010" s="3" t="s">
        <v>25192</v>
      </c>
      <c r="C4010" s="3" t="str">
        <f t="shared" si="186"/>
        <v xml:space="preserve">Roa,Emma  </v>
      </c>
      <c r="D4010" s="3" t="str">
        <f t="shared" si="187"/>
        <v>Roa</v>
      </c>
      <c r="E4010" t="str">
        <f t="shared" si="188"/>
        <v xml:space="preserve">mma  </v>
      </c>
      <c r="F4010" t="s">
        <v>34578</v>
      </c>
      <c r="G4010" t="s">
        <v>37784</v>
      </c>
      <c r="H4010" t="s">
        <v>25193</v>
      </c>
      <c r="I4010" t="s">
        <v>101</v>
      </c>
      <c r="J4010" t="s">
        <v>19606</v>
      </c>
      <c r="L4010" s="4" t="s">
        <v>100</v>
      </c>
      <c r="M4010" t="s">
        <v>109</v>
      </c>
      <c r="O4010" t="s">
        <v>20157</v>
      </c>
      <c r="R4010">
        <v>1</v>
      </c>
      <c r="S4010" t="s">
        <v>2911</v>
      </c>
      <c r="T4010" s="1">
        <v>40935.689664351848</v>
      </c>
      <c r="V4010" t="s">
        <v>91</v>
      </c>
      <c r="W4010">
        <v>12</v>
      </c>
      <c r="X4010" t="s">
        <v>19608</v>
      </c>
      <c r="Y4010" t="s">
        <v>20157</v>
      </c>
      <c r="AA4010" t="s">
        <v>109</v>
      </c>
      <c r="AB4010" t="s">
        <v>100</v>
      </c>
      <c r="AC4010" t="s">
        <v>19606</v>
      </c>
      <c r="AF4010" s="1">
        <v>24862</v>
      </c>
      <c r="AG4010" t="s">
        <v>1975</v>
      </c>
      <c r="AH4010" t="s">
        <v>105</v>
      </c>
      <c r="AI4010" t="s">
        <v>95</v>
      </c>
      <c r="AJ4010" t="s">
        <v>107</v>
      </c>
      <c r="AK4010" t="s">
        <v>19609</v>
      </c>
      <c r="AL4010" t="s">
        <v>19610</v>
      </c>
      <c r="AP4010" s="1">
        <v>25132</v>
      </c>
      <c r="AR4010" t="s">
        <v>19606</v>
      </c>
      <c r="AS4010" t="s">
        <v>19606</v>
      </c>
      <c r="AU4010" t="s">
        <v>19611</v>
      </c>
      <c r="AV4010" t="s">
        <v>194</v>
      </c>
      <c r="AW4010" t="s">
        <v>19612</v>
      </c>
      <c r="AY4010" t="s">
        <v>25194</v>
      </c>
    </row>
    <row r="4011" spans="1:51" x14ac:dyDescent="0.25">
      <c r="A4011">
        <v>2187</v>
      </c>
      <c r="B4011" s="3" t="s">
        <v>25195</v>
      </c>
      <c r="C4011" s="3" t="str">
        <f t="shared" si="186"/>
        <v xml:space="preserve">Roa,Emma </v>
      </c>
      <c r="D4011" s="3" t="str">
        <f t="shared" si="187"/>
        <v>Roa</v>
      </c>
      <c r="E4011" t="str">
        <f t="shared" si="188"/>
        <v xml:space="preserve">mma </v>
      </c>
      <c r="F4011" t="s">
        <v>34578</v>
      </c>
      <c r="G4011" t="s">
        <v>37784</v>
      </c>
      <c r="H4011" t="s">
        <v>25193</v>
      </c>
      <c r="I4011" t="s">
        <v>101</v>
      </c>
      <c r="J4011" t="s">
        <v>19606</v>
      </c>
      <c r="L4011" s="4" t="s">
        <v>100</v>
      </c>
      <c r="M4011" t="s">
        <v>109</v>
      </c>
      <c r="O4011" t="s">
        <v>20157</v>
      </c>
      <c r="R4011">
        <v>1</v>
      </c>
      <c r="S4011" t="s">
        <v>2911</v>
      </c>
      <c r="T4011" s="1">
        <v>40935.690011574072</v>
      </c>
      <c r="V4011" t="s">
        <v>91</v>
      </c>
      <c r="W4011">
        <v>12</v>
      </c>
      <c r="X4011" t="s">
        <v>19608</v>
      </c>
      <c r="Y4011" t="s">
        <v>20157</v>
      </c>
      <c r="AA4011" t="s">
        <v>109</v>
      </c>
      <c r="AB4011" t="s">
        <v>100</v>
      </c>
      <c r="AC4011" t="s">
        <v>19606</v>
      </c>
      <c r="AF4011" s="1">
        <v>24862</v>
      </c>
      <c r="AG4011" t="s">
        <v>1975</v>
      </c>
      <c r="AH4011" t="s">
        <v>105</v>
      </c>
      <c r="AI4011" t="s">
        <v>95</v>
      </c>
      <c r="AJ4011" t="s">
        <v>107</v>
      </c>
      <c r="AK4011" t="s">
        <v>19609</v>
      </c>
      <c r="AL4011" t="s">
        <v>19610</v>
      </c>
      <c r="AP4011" s="1">
        <v>25132</v>
      </c>
      <c r="AR4011" t="s">
        <v>19606</v>
      </c>
      <c r="AS4011" t="s">
        <v>19606</v>
      </c>
      <c r="AU4011" t="s">
        <v>19610</v>
      </c>
      <c r="AV4011" t="s">
        <v>194</v>
      </c>
      <c r="AW4011" t="s">
        <v>19612</v>
      </c>
      <c r="AY4011" t="s">
        <v>25196</v>
      </c>
    </row>
    <row r="4012" spans="1:51" x14ac:dyDescent="0.25">
      <c r="A4012">
        <v>1836</v>
      </c>
      <c r="B4012" s="3" t="s">
        <v>22708</v>
      </c>
      <c r="C4012" s="3" t="str">
        <f t="shared" si="186"/>
        <v>Robbins, Annabelle L.</v>
      </c>
      <c r="D4012" s="3" t="str">
        <f t="shared" si="187"/>
        <v>Robbins</v>
      </c>
      <c r="E4012" t="str">
        <f t="shared" si="188"/>
        <v>Annabelle L.</v>
      </c>
      <c r="F4012" t="s">
        <v>34579</v>
      </c>
      <c r="G4012" t="s">
        <v>37130</v>
      </c>
      <c r="H4012" t="s">
        <v>22709</v>
      </c>
      <c r="I4012" t="s">
        <v>14236</v>
      </c>
      <c r="J4012" t="s">
        <v>22710</v>
      </c>
      <c r="L4012" s="4" t="s">
        <v>22711</v>
      </c>
      <c r="M4012" t="s">
        <v>8777</v>
      </c>
      <c r="N4012" t="s">
        <v>22712</v>
      </c>
      <c r="O4012" t="s">
        <v>22713</v>
      </c>
      <c r="R4012">
        <v>1</v>
      </c>
      <c r="S4012" t="s">
        <v>2911</v>
      </c>
      <c r="T4012" s="1">
        <v>40731.755185185182</v>
      </c>
      <c r="V4012" t="s">
        <v>91</v>
      </c>
      <c r="W4012">
        <v>12</v>
      </c>
      <c r="Y4012" t="s">
        <v>22713</v>
      </c>
      <c r="Z4012" t="s">
        <v>22712</v>
      </c>
      <c r="AA4012" t="s">
        <v>8777</v>
      </c>
      <c r="AB4012" t="s">
        <v>22711</v>
      </c>
      <c r="AE4012" t="s">
        <v>113</v>
      </c>
      <c r="AF4012" s="1">
        <v>20046</v>
      </c>
      <c r="AG4012" t="s">
        <v>101</v>
      </c>
      <c r="AH4012" t="s">
        <v>105</v>
      </c>
      <c r="AI4012" t="s">
        <v>95</v>
      </c>
      <c r="AJ4012" t="s">
        <v>107</v>
      </c>
      <c r="AL4012" t="s">
        <v>22714</v>
      </c>
      <c r="AM4012" t="s">
        <v>22715</v>
      </c>
      <c r="AN4012" t="s">
        <v>117</v>
      </c>
      <c r="AP4012" t="s">
        <v>2911</v>
      </c>
      <c r="AW4012" t="s">
        <v>22716</v>
      </c>
      <c r="AX4012" t="s">
        <v>22717</v>
      </c>
      <c r="AY4012" t="s">
        <v>22718</v>
      </c>
    </row>
    <row r="4013" spans="1:51" x14ac:dyDescent="0.25">
      <c r="A4013">
        <v>5515</v>
      </c>
      <c r="B4013" s="3" t="s">
        <v>17535</v>
      </c>
      <c r="C4013" s="3" t="str">
        <f t="shared" si="186"/>
        <v xml:space="preserve">Roble, Joselito T. </v>
      </c>
      <c r="D4013" s="3" t="str">
        <f t="shared" si="187"/>
        <v>Roble</v>
      </c>
      <c r="E4013" t="str">
        <f t="shared" si="188"/>
        <v xml:space="preserve">Joselito T. </v>
      </c>
      <c r="F4013" t="s">
        <v>34580</v>
      </c>
      <c r="G4013" t="s">
        <v>37366</v>
      </c>
      <c r="R4013">
        <v>1</v>
      </c>
      <c r="S4013" s="1">
        <v>42584.392314814817</v>
      </c>
      <c r="T4013" s="1">
        <v>42584.392314814817</v>
      </c>
      <c r="U4013" t="s">
        <v>91</v>
      </c>
      <c r="W4013">
        <v>12</v>
      </c>
      <c r="AE4013" t="s">
        <v>93</v>
      </c>
      <c r="AF4013" s="1">
        <v>40188</v>
      </c>
      <c r="AI4013" t="s">
        <v>93</v>
      </c>
      <c r="AJ4013" t="s">
        <v>93</v>
      </c>
      <c r="AN4013" t="s">
        <v>93</v>
      </c>
      <c r="AO4013" t="s">
        <v>93</v>
      </c>
      <c r="AP4013" s="1">
        <v>40189</v>
      </c>
      <c r="AY4013" t="s">
        <v>97</v>
      </c>
    </row>
    <row r="4014" spans="1:51" x14ac:dyDescent="0.25">
      <c r="A4014">
        <v>4801</v>
      </c>
      <c r="B4014" s="3" t="s">
        <v>6136</v>
      </c>
      <c r="C4014" s="3" t="str">
        <f t="shared" si="186"/>
        <v xml:space="preserve">Roca, Ian Rey &amp; Maria Ligaya </v>
      </c>
      <c r="D4014" s="3" t="str">
        <f t="shared" si="187"/>
        <v>Roca</v>
      </c>
      <c r="E4014" t="str">
        <f t="shared" si="188"/>
        <v xml:space="preserve">Ian Rey &amp; Maria Ligaya </v>
      </c>
      <c r="F4014" t="s">
        <v>34581</v>
      </c>
      <c r="G4014" t="s">
        <v>37785</v>
      </c>
      <c r="H4014" t="s">
        <v>6137</v>
      </c>
      <c r="J4014">
        <v>9162467917</v>
      </c>
      <c r="K4014" t="s">
        <v>6138</v>
      </c>
      <c r="L4014" s="4" t="s">
        <v>88</v>
      </c>
      <c r="M4014" t="s">
        <v>6139</v>
      </c>
      <c r="N4014" t="s">
        <v>6140</v>
      </c>
      <c r="O4014" t="s">
        <v>6141</v>
      </c>
      <c r="R4014">
        <v>1</v>
      </c>
      <c r="S4014" s="1">
        <v>41635.692708333336</v>
      </c>
      <c r="T4014" s="1">
        <v>42210.790821759256</v>
      </c>
      <c r="U4014" t="s">
        <v>91</v>
      </c>
      <c r="V4014" t="s">
        <v>91</v>
      </c>
      <c r="W4014">
        <v>12</v>
      </c>
      <c r="X4014" t="s">
        <v>6142</v>
      </c>
      <c r="Y4014" t="s">
        <v>6141</v>
      </c>
      <c r="Z4014" t="s">
        <v>6140</v>
      </c>
      <c r="AA4014" t="s">
        <v>6139</v>
      </c>
      <c r="AB4014" t="s">
        <v>88</v>
      </c>
      <c r="AE4014" t="s">
        <v>93</v>
      </c>
      <c r="AF4014" s="1">
        <v>28905</v>
      </c>
      <c r="AI4014" t="s">
        <v>106</v>
      </c>
      <c r="AJ4014" t="s">
        <v>107</v>
      </c>
      <c r="AL4014" t="s">
        <v>6143</v>
      </c>
      <c r="AM4014" t="s">
        <v>6144</v>
      </c>
      <c r="AN4014" t="s">
        <v>93</v>
      </c>
      <c r="AO4014" t="s">
        <v>93</v>
      </c>
      <c r="AP4014" s="1">
        <v>29123</v>
      </c>
      <c r="AU4014" t="s">
        <v>6145</v>
      </c>
      <c r="AV4014" t="s">
        <v>6144</v>
      </c>
      <c r="AY4014" t="s">
        <v>97</v>
      </c>
    </row>
    <row r="4015" spans="1:51" x14ac:dyDescent="0.25">
      <c r="A4015">
        <v>5400</v>
      </c>
      <c r="B4015" s="3" t="s">
        <v>16903</v>
      </c>
      <c r="C4015" s="3" t="str">
        <f t="shared" si="186"/>
        <v xml:space="preserve">Rodas, Harold T. </v>
      </c>
      <c r="D4015" s="3" t="str">
        <f t="shared" si="187"/>
        <v>Rodas</v>
      </c>
      <c r="E4015" t="str">
        <f t="shared" si="188"/>
        <v xml:space="preserve">Harold T. </v>
      </c>
      <c r="F4015" t="s">
        <v>34582</v>
      </c>
      <c r="G4015" t="s">
        <v>35383</v>
      </c>
      <c r="H4015" t="s">
        <v>16904</v>
      </c>
      <c r="J4015">
        <v>9438202463</v>
      </c>
      <c r="K4015" t="s">
        <v>16905</v>
      </c>
      <c r="M4015" t="s">
        <v>89</v>
      </c>
      <c r="N4015" t="s">
        <v>589</v>
      </c>
      <c r="O4015" t="s">
        <v>16906</v>
      </c>
      <c r="R4015">
        <v>1</v>
      </c>
      <c r="S4015" s="1">
        <v>42394.637916666667</v>
      </c>
      <c r="T4015" s="1">
        <v>42553.394004629627</v>
      </c>
      <c r="U4015" t="s">
        <v>91</v>
      </c>
      <c r="V4015" t="s">
        <v>91</v>
      </c>
      <c r="W4015">
        <v>12</v>
      </c>
      <c r="X4015" t="s">
        <v>16907</v>
      </c>
      <c r="Y4015" t="s">
        <v>16906</v>
      </c>
      <c r="Z4015" t="s">
        <v>589</v>
      </c>
      <c r="AA4015" t="s">
        <v>89</v>
      </c>
      <c r="AE4015" t="s">
        <v>93</v>
      </c>
      <c r="AF4015" s="1">
        <v>29698</v>
      </c>
      <c r="AI4015" t="s">
        <v>106</v>
      </c>
      <c r="AJ4015" t="s">
        <v>107</v>
      </c>
      <c r="AL4015" t="s">
        <v>16908</v>
      </c>
      <c r="AN4015" t="s">
        <v>93</v>
      </c>
      <c r="AO4015" t="s">
        <v>93</v>
      </c>
      <c r="AP4015" s="1">
        <v>30292</v>
      </c>
      <c r="AQ4015" t="s">
        <v>16909</v>
      </c>
      <c r="AS4015">
        <v>9258420782</v>
      </c>
      <c r="AT4015" t="s">
        <v>16910</v>
      </c>
      <c r="AU4015" t="s">
        <v>16911</v>
      </c>
      <c r="AV4015" t="s">
        <v>16912</v>
      </c>
      <c r="AY4015" t="s">
        <v>97</v>
      </c>
    </row>
    <row r="4016" spans="1:51" x14ac:dyDescent="0.25">
      <c r="A4016">
        <v>5829</v>
      </c>
      <c r="B4016" s="3" t="s">
        <v>16195</v>
      </c>
      <c r="C4016" s="3" t="str">
        <f t="shared" si="186"/>
        <v xml:space="preserve">Rodrigo, Arnel G. </v>
      </c>
      <c r="D4016" s="3" t="str">
        <f t="shared" si="187"/>
        <v>Rodrigo</v>
      </c>
      <c r="E4016" t="str">
        <f t="shared" si="188"/>
        <v xml:space="preserve">Arnel G. </v>
      </c>
      <c r="F4016" t="s">
        <v>34583</v>
      </c>
      <c r="G4016" t="s">
        <v>36125</v>
      </c>
      <c r="R4016">
        <v>1</v>
      </c>
      <c r="S4016" s="1">
        <v>42779.407106481478</v>
      </c>
      <c r="T4016" s="1">
        <v>42779.407106481478</v>
      </c>
      <c r="U4016" t="s">
        <v>91</v>
      </c>
      <c r="W4016">
        <v>12</v>
      </c>
      <c r="AE4016" t="s">
        <v>93</v>
      </c>
      <c r="AF4016" s="1">
        <v>40188</v>
      </c>
      <c r="AI4016" t="s">
        <v>93</v>
      </c>
      <c r="AJ4016" t="s">
        <v>93</v>
      </c>
      <c r="AN4016" t="s">
        <v>93</v>
      </c>
      <c r="AO4016" t="s">
        <v>93</v>
      </c>
      <c r="AP4016" s="1">
        <v>40189</v>
      </c>
      <c r="AY4016" t="s">
        <v>97</v>
      </c>
    </row>
    <row r="4017" spans="1:51" x14ac:dyDescent="0.25">
      <c r="A4017">
        <v>5830</v>
      </c>
      <c r="B4017" s="3" t="s">
        <v>16196</v>
      </c>
      <c r="C4017" s="3" t="str">
        <f t="shared" si="186"/>
        <v xml:space="preserve">Rodrigo, Arnel G. </v>
      </c>
      <c r="D4017" s="3" t="str">
        <f t="shared" si="187"/>
        <v>Rodrigo</v>
      </c>
      <c r="E4017" t="str">
        <f t="shared" si="188"/>
        <v xml:space="preserve">Arnel G. </v>
      </c>
      <c r="F4017" t="s">
        <v>34583</v>
      </c>
      <c r="G4017" t="s">
        <v>36125</v>
      </c>
      <c r="R4017">
        <v>1</v>
      </c>
      <c r="S4017" s="1">
        <v>42779.407199074078</v>
      </c>
      <c r="T4017" s="1">
        <v>42779.407199074078</v>
      </c>
      <c r="U4017" t="s">
        <v>91</v>
      </c>
      <c r="W4017">
        <v>12</v>
      </c>
      <c r="AE4017" t="s">
        <v>93</v>
      </c>
      <c r="AF4017" s="1">
        <v>40188</v>
      </c>
      <c r="AI4017" t="s">
        <v>93</v>
      </c>
      <c r="AJ4017" t="s">
        <v>93</v>
      </c>
      <c r="AN4017" t="s">
        <v>93</v>
      </c>
      <c r="AO4017" t="s">
        <v>93</v>
      </c>
      <c r="AP4017" s="1">
        <v>40189</v>
      </c>
      <c r="AY4017" t="s">
        <v>97</v>
      </c>
    </row>
    <row r="4018" spans="1:51" x14ac:dyDescent="0.25">
      <c r="A4018">
        <v>4531</v>
      </c>
      <c r="B4018" s="3" t="s">
        <v>1121</v>
      </c>
      <c r="C4018" s="3" t="str">
        <f t="shared" si="186"/>
        <v xml:space="preserve">Rodriguez, Emmanuel </v>
      </c>
      <c r="D4018" s="3" t="str">
        <f t="shared" si="187"/>
        <v>Rodriguez</v>
      </c>
      <c r="E4018" t="str">
        <f t="shared" si="188"/>
        <v xml:space="preserve">Emmanuel </v>
      </c>
      <c r="F4018" t="s">
        <v>34584</v>
      </c>
      <c r="G4018" t="s">
        <v>35146</v>
      </c>
      <c r="H4018" t="s">
        <v>86</v>
      </c>
      <c r="J4018">
        <v>9281568203</v>
      </c>
      <c r="L4018" s="4" t="s">
        <v>88</v>
      </c>
      <c r="M4018" t="s">
        <v>89</v>
      </c>
      <c r="N4018" t="s">
        <v>538</v>
      </c>
      <c r="O4018" t="s">
        <v>1122</v>
      </c>
      <c r="R4018">
        <v>1</v>
      </c>
      <c r="S4018" s="1">
        <v>41277.819791666669</v>
      </c>
      <c r="T4018" s="1">
        <v>41590.672777777778</v>
      </c>
      <c r="U4018" t="s">
        <v>91</v>
      </c>
      <c r="V4018" t="s">
        <v>91</v>
      </c>
      <c r="W4018">
        <v>12</v>
      </c>
      <c r="X4018" t="s">
        <v>1123</v>
      </c>
      <c r="Y4018" t="s">
        <v>1122</v>
      </c>
      <c r="Z4018" t="s">
        <v>538</v>
      </c>
      <c r="AA4018" t="s">
        <v>89</v>
      </c>
      <c r="AB4018" t="s">
        <v>88</v>
      </c>
      <c r="AE4018" t="s">
        <v>93</v>
      </c>
      <c r="AF4018" s="1">
        <v>24602</v>
      </c>
      <c r="AH4018" t="s">
        <v>94</v>
      </c>
      <c r="AI4018" t="s">
        <v>106</v>
      </c>
      <c r="AJ4018" t="s">
        <v>96</v>
      </c>
      <c r="AL4018" t="s">
        <v>1124</v>
      </c>
      <c r="AM4018" t="s">
        <v>1125</v>
      </c>
      <c r="AN4018" t="s">
        <v>93</v>
      </c>
      <c r="AO4018" t="s">
        <v>93</v>
      </c>
      <c r="AP4018" s="1">
        <v>40189</v>
      </c>
      <c r="AY4018" t="s">
        <v>97</v>
      </c>
    </row>
    <row r="4019" spans="1:51" x14ac:dyDescent="0.25">
      <c r="A4019">
        <v>5780</v>
      </c>
      <c r="B4019" s="3" t="s">
        <v>12</v>
      </c>
      <c r="C4019" s="3" t="str">
        <f t="shared" si="186"/>
        <v xml:space="preserve">Rodriguez, Girlie P. </v>
      </c>
      <c r="D4019" s="3" t="str">
        <f t="shared" si="187"/>
        <v>Rodriguez</v>
      </c>
      <c r="E4019" t="str">
        <f t="shared" si="188"/>
        <v xml:space="preserve">Girlie P. </v>
      </c>
      <c r="F4019" t="s">
        <v>34584</v>
      </c>
      <c r="G4019" t="s">
        <v>35874</v>
      </c>
      <c r="H4019" t="s">
        <v>7608</v>
      </c>
      <c r="I4019" t="s">
        <v>3722</v>
      </c>
      <c r="J4019">
        <v>9174688644</v>
      </c>
      <c r="K4019" t="s">
        <v>7609</v>
      </c>
      <c r="M4019" t="s">
        <v>5411</v>
      </c>
      <c r="N4019" t="s">
        <v>110</v>
      </c>
      <c r="O4019" t="s">
        <v>7610</v>
      </c>
      <c r="R4019">
        <v>1</v>
      </c>
      <c r="S4019" s="1">
        <v>42744.587118055555</v>
      </c>
      <c r="T4019" s="1">
        <v>42761.670706018522</v>
      </c>
      <c r="U4019" t="s">
        <v>91</v>
      </c>
      <c r="V4019" t="s">
        <v>91</v>
      </c>
      <c r="W4019">
        <v>12</v>
      </c>
      <c r="X4019" t="s">
        <v>7611</v>
      </c>
      <c r="Y4019" t="s">
        <v>7610</v>
      </c>
      <c r="Z4019" t="s">
        <v>110</v>
      </c>
      <c r="AA4019" t="s">
        <v>5411</v>
      </c>
      <c r="AE4019" t="s">
        <v>224</v>
      </c>
      <c r="AF4019" s="1">
        <v>30257</v>
      </c>
      <c r="AG4019" t="s">
        <v>910</v>
      </c>
      <c r="AH4019" t="s">
        <v>1227</v>
      </c>
      <c r="AI4019" t="s">
        <v>95</v>
      </c>
      <c r="AJ4019" t="s">
        <v>107</v>
      </c>
      <c r="AK4019" t="s">
        <v>7612</v>
      </c>
      <c r="AL4019" t="s">
        <v>7613</v>
      </c>
      <c r="AM4019" t="s">
        <v>2728</v>
      </c>
      <c r="AN4019" t="s">
        <v>239</v>
      </c>
      <c r="AO4019" t="s">
        <v>146</v>
      </c>
      <c r="AP4019" s="1">
        <v>24115</v>
      </c>
      <c r="AQ4019" t="s">
        <v>7614</v>
      </c>
      <c r="AU4019" t="s">
        <v>7615</v>
      </c>
      <c r="AV4019" t="s">
        <v>7616</v>
      </c>
      <c r="AY4019" t="s">
        <v>97</v>
      </c>
    </row>
    <row r="4020" spans="1:51" x14ac:dyDescent="0.25">
      <c r="A4020">
        <v>5660</v>
      </c>
      <c r="B4020" s="3" t="s">
        <v>16185</v>
      </c>
      <c r="C4020" s="3" t="str">
        <f t="shared" si="186"/>
        <v xml:space="preserve">Rodriguez, Maria Lourdes Teresita D. </v>
      </c>
      <c r="D4020" s="3" t="str">
        <f t="shared" si="187"/>
        <v>Rodriguez</v>
      </c>
      <c r="E4020" t="str">
        <f t="shared" si="188"/>
        <v xml:space="preserve">Maria Lourdes Teresita D. </v>
      </c>
      <c r="F4020" t="s">
        <v>34584</v>
      </c>
      <c r="G4020" t="s">
        <v>37786</v>
      </c>
      <c r="R4020">
        <v>1</v>
      </c>
      <c r="S4020" s="1">
        <v>42683.702141203707</v>
      </c>
      <c r="T4020" s="1">
        <v>42683.702141203707</v>
      </c>
      <c r="U4020" t="s">
        <v>91</v>
      </c>
      <c r="W4020">
        <v>12</v>
      </c>
      <c r="AE4020" t="s">
        <v>93</v>
      </c>
      <c r="AF4020" s="1">
        <v>40188</v>
      </c>
      <c r="AI4020" t="s">
        <v>93</v>
      </c>
      <c r="AJ4020" t="s">
        <v>93</v>
      </c>
      <c r="AN4020" t="s">
        <v>93</v>
      </c>
      <c r="AO4020" t="s">
        <v>93</v>
      </c>
      <c r="AP4020" s="1">
        <v>40189</v>
      </c>
      <c r="AY4020" t="s">
        <v>97</v>
      </c>
    </row>
    <row r="4021" spans="1:51" x14ac:dyDescent="0.25">
      <c r="A4021">
        <v>5425</v>
      </c>
      <c r="B4021" s="3" t="s">
        <v>16672</v>
      </c>
      <c r="C4021" s="3" t="str">
        <f t="shared" si="186"/>
        <v xml:space="preserve">Rodriguez, Gilbert J. </v>
      </c>
      <c r="D4021" s="3" t="str">
        <f t="shared" si="187"/>
        <v>Rodriguez</v>
      </c>
      <c r="E4021" t="str">
        <f t="shared" si="188"/>
        <v xml:space="preserve">Gilbert J. </v>
      </c>
      <c r="F4021" t="s">
        <v>34584</v>
      </c>
      <c r="G4021" t="s">
        <v>35751</v>
      </c>
      <c r="R4021">
        <v>1</v>
      </c>
      <c r="S4021" s="1">
        <v>42445.394687499997</v>
      </c>
      <c r="T4021" s="1">
        <v>42445.394687499997</v>
      </c>
      <c r="U4021" t="s">
        <v>91</v>
      </c>
      <c r="W4021">
        <v>12</v>
      </c>
      <c r="AE4021" t="s">
        <v>93</v>
      </c>
      <c r="AF4021" s="1">
        <v>40188</v>
      </c>
      <c r="AI4021" t="s">
        <v>93</v>
      </c>
      <c r="AJ4021" t="s">
        <v>93</v>
      </c>
      <c r="AN4021" t="s">
        <v>93</v>
      </c>
      <c r="AO4021" t="s">
        <v>93</v>
      </c>
      <c r="AP4021" s="1">
        <v>40189</v>
      </c>
      <c r="AY4021" t="s">
        <v>97</v>
      </c>
    </row>
    <row r="4022" spans="1:51" x14ac:dyDescent="0.25">
      <c r="A4022">
        <v>5426</v>
      </c>
      <c r="B4022" s="3" t="s">
        <v>16673</v>
      </c>
      <c r="C4022" s="3" t="str">
        <f t="shared" si="186"/>
        <v xml:space="preserve">Rodriguez, Marione Thea B. </v>
      </c>
      <c r="D4022" s="3" t="str">
        <f t="shared" si="187"/>
        <v>Rodriguez</v>
      </c>
      <c r="E4022" t="str">
        <f t="shared" si="188"/>
        <v xml:space="preserve">Marione Thea B. </v>
      </c>
      <c r="F4022" t="s">
        <v>34584</v>
      </c>
      <c r="G4022" t="s">
        <v>37787</v>
      </c>
      <c r="R4022">
        <v>1</v>
      </c>
      <c r="S4022" s="1">
        <v>42445.394953703704</v>
      </c>
      <c r="T4022" s="1">
        <v>42445.394953703704</v>
      </c>
      <c r="U4022" t="s">
        <v>91</v>
      </c>
      <c r="W4022">
        <v>12</v>
      </c>
      <c r="AE4022" t="s">
        <v>93</v>
      </c>
      <c r="AF4022" s="1">
        <v>40188</v>
      </c>
      <c r="AI4022" t="s">
        <v>93</v>
      </c>
      <c r="AJ4022" t="s">
        <v>93</v>
      </c>
      <c r="AN4022" t="s">
        <v>93</v>
      </c>
      <c r="AO4022" t="s">
        <v>93</v>
      </c>
      <c r="AP4022" s="1">
        <v>40189</v>
      </c>
      <c r="AY4022" t="s">
        <v>97</v>
      </c>
    </row>
    <row r="4023" spans="1:51" x14ac:dyDescent="0.25">
      <c r="A4023">
        <v>1285</v>
      </c>
      <c r="B4023" s="3" t="s">
        <v>18686</v>
      </c>
      <c r="C4023" s="3" t="str">
        <f t="shared" si="186"/>
        <v>Rodriguez,Jocelyn(Fulgencio)</v>
      </c>
      <c r="D4023" s="3" t="str">
        <f t="shared" si="187"/>
        <v>Rodriguez</v>
      </c>
      <c r="E4023" t="str">
        <f t="shared" si="188"/>
        <v>ocelyn(Fulgencio)</v>
      </c>
      <c r="F4023" t="s">
        <v>34584</v>
      </c>
      <c r="G4023" t="s">
        <v>35325</v>
      </c>
      <c r="H4023" t="s">
        <v>86</v>
      </c>
      <c r="J4023" t="s">
        <v>18687</v>
      </c>
      <c r="L4023" s="4" t="s">
        <v>100</v>
      </c>
      <c r="M4023" t="s">
        <v>101</v>
      </c>
      <c r="N4023" t="s">
        <v>8320</v>
      </c>
      <c r="O4023" t="s">
        <v>18688</v>
      </c>
      <c r="R4023">
        <v>1</v>
      </c>
      <c r="S4023" t="s">
        <v>2911</v>
      </c>
      <c r="T4023" s="1">
        <v>40813.379988425928</v>
      </c>
      <c r="V4023" t="s">
        <v>91</v>
      </c>
      <c r="W4023">
        <v>12</v>
      </c>
      <c r="X4023" t="s">
        <v>18689</v>
      </c>
      <c r="AC4023" t="s">
        <v>18687</v>
      </c>
      <c r="AF4023" s="1">
        <v>21765</v>
      </c>
      <c r="AG4023" t="s">
        <v>5055</v>
      </c>
      <c r="AH4023" t="s">
        <v>105</v>
      </c>
      <c r="AI4023" t="s">
        <v>95</v>
      </c>
      <c r="AJ4023" t="s">
        <v>9540</v>
      </c>
      <c r="AL4023" t="s">
        <v>18690</v>
      </c>
      <c r="AM4023" t="s">
        <v>2728</v>
      </c>
      <c r="AP4023" t="s">
        <v>2911</v>
      </c>
      <c r="AW4023" t="s">
        <v>18691</v>
      </c>
      <c r="AY4023" t="s">
        <v>18692</v>
      </c>
    </row>
    <row r="4024" spans="1:51" x14ac:dyDescent="0.25">
      <c r="A4024">
        <v>2319</v>
      </c>
      <c r="B4024" s="3" t="s">
        <v>26109</v>
      </c>
      <c r="C4024" s="3" t="str">
        <f t="shared" si="186"/>
        <v>Rodriguez,Cheryl</v>
      </c>
      <c r="D4024" s="3" t="str">
        <f t="shared" si="187"/>
        <v>Rodriguez</v>
      </c>
      <c r="E4024" t="str">
        <f t="shared" si="188"/>
        <v>heryl</v>
      </c>
      <c r="F4024" t="s">
        <v>34584</v>
      </c>
      <c r="G4024" t="s">
        <v>35147</v>
      </c>
      <c r="H4024" t="s">
        <v>26110</v>
      </c>
      <c r="I4024" t="s">
        <v>7851</v>
      </c>
      <c r="J4024">
        <v>740967</v>
      </c>
      <c r="L4024" s="4" t="s">
        <v>100</v>
      </c>
      <c r="M4024" t="s">
        <v>101</v>
      </c>
      <c r="N4024" t="s">
        <v>8791</v>
      </c>
      <c r="O4024" t="s">
        <v>26111</v>
      </c>
      <c r="R4024">
        <v>1</v>
      </c>
      <c r="S4024" t="s">
        <v>2911</v>
      </c>
      <c r="T4024" s="1">
        <v>41590.63318287037</v>
      </c>
      <c r="V4024" t="s">
        <v>91</v>
      </c>
      <c r="W4024">
        <v>12</v>
      </c>
      <c r="AF4024" s="1">
        <v>27983</v>
      </c>
      <c r="AG4024" t="s">
        <v>5055</v>
      </c>
      <c r="AH4024" t="s">
        <v>105</v>
      </c>
      <c r="AI4024" t="s">
        <v>95</v>
      </c>
      <c r="AJ4024" t="s">
        <v>107</v>
      </c>
      <c r="AL4024" t="s">
        <v>26112</v>
      </c>
      <c r="AM4024" t="s">
        <v>18912</v>
      </c>
      <c r="AP4024" s="1">
        <v>27906</v>
      </c>
      <c r="AU4024" t="s">
        <v>26113</v>
      </c>
      <c r="AY4024" t="s">
        <v>26114</v>
      </c>
    </row>
    <row r="4025" spans="1:51" x14ac:dyDescent="0.25">
      <c r="A4025">
        <v>448</v>
      </c>
      <c r="B4025" s="3" t="s">
        <v>11418</v>
      </c>
      <c r="C4025" s="3" t="str">
        <f t="shared" si="186"/>
        <v>Roferos, Ferdesmindo</v>
      </c>
      <c r="D4025" s="3" t="str">
        <f t="shared" si="187"/>
        <v>Roferos</v>
      </c>
      <c r="E4025" t="str">
        <f t="shared" si="188"/>
        <v>Ferdesmindo</v>
      </c>
      <c r="F4025" t="s">
        <v>34585</v>
      </c>
      <c r="G4025" t="s">
        <v>36501</v>
      </c>
      <c r="H4025" t="s">
        <v>11419</v>
      </c>
      <c r="M4025" t="s">
        <v>11420</v>
      </c>
      <c r="O4025" t="s">
        <v>11421</v>
      </c>
      <c r="R4025">
        <v>1</v>
      </c>
      <c r="S4025" t="s">
        <v>2911</v>
      </c>
      <c r="T4025" s="1">
        <v>40814.441307870373</v>
      </c>
      <c r="V4025" t="s">
        <v>91</v>
      </c>
      <c r="W4025">
        <v>12</v>
      </c>
      <c r="X4025" t="s">
        <v>11422</v>
      </c>
      <c r="AF4025" t="s">
        <v>2911</v>
      </c>
      <c r="AH4025" t="s">
        <v>7819</v>
      </c>
      <c r="AI4025" t="s">
        <v>106</v>
      </c>
      <c r="AJ4025" t="s">
        <v>107</v>
      </c>
      <c r="AP4025" t="s">
        <v>2911</v>
      </c>
      <c r="AY4025" t="s">
        <v>11423</v>
      </c>
    </row>
    <row r="4026" spans="1:51" x14ac:dyDescent="0.25">
      <c r="A4026">
        <v>1417</v>
      </c>
      <c r="B4026" s="3" t="s">
        <v>19664</v>
      </c>
      <c r="C4026" s="3" t="str">
        <f t="shared" si="186"/>
        <v>Rojas, Pevelyn</v>
      </c>
      <c r="D4026" s="3" t="str">
        <f t="shared" si="187"/>
        <v>Rojas</v>
      </c>
      <c r="E4026" t="str">
        <f t="shared" si="188"/>
        <v>Pevelyn</v>
      </c>
      <c r="F4026" t="s">
        <v>34586</v>
      </c>
      <c r="G4026" t="s">
        <v>36502</v>
      </c>
      <c r="H4026" t="s">
        <v>19665</v>
      </c>
      <c r="I4026" t="s">
        <v>19666</v>
      </c>
      <c r="J4026">
        <v>9166479032</v>
      </c>
      <c r="L4026" s="4" t="s">
        <v>19667</v>
      </c>
      <c r="O4026" t="s">
        <v>19668</v>
      </c>
      <c r="R4026">
        <v>1</v>
      </c>
      <c r="S4026" t="s">
        <v>2911</v>
      </c>
      <c r="T4026" s="1">
        <v>40884.61891203704</v>
      </c>
      <c r="V4026" t="s">
        <v>91</v>
      </c>
      <c r="W4026">
        <v>12</v>
      </c>
      <c r="X4026" t="s">
        <v>19669</v>
      </c>
      <c r="Y4026" t="s">
        <v>19668</v>
      </c>
      <c r="AB4026" t="s">
        <v>19667</v>
      </c>
      <c r="AC4026" t="s">
        <v>19670</v>
      </c>
      <c r="AF4026" s="1">
        <v>20249</v>
      </c>
      <c r="AG4026" t="s">
        <v>19671</v>
      </c>
      <c r="AH4026" t="s">
        <v>9661</v>
      </c>
      <c r="AI4026" t="s">
        <v>95</v>
      </c>
      <c r="AJ4026" t="s">
        <v>107</v>
      </c>
      <c r="AK4026" t="s">
        <v>19672</v>
      </c>
      <c r="AL4026" t="s">
        <v>19673</v>
      </c>
      <c r="AM4026" t="s">
        <v>19674</v>
      </c>
      <c r="AP4026" s="1">
        <v>23080</v>
      </c>
      <c r="AR4026" t="s">
        <v>19675</v>
      </c>
      <c r="AS4026" t="s">
        <v>19676</v>
      </c>
      <c r="AU4026" t="s">
        <v>19673</v>
      </c>
      <c r="AY4026" t="s">
        <v>19677</v>
      </c>
    </row>
    <row r="4027" spans="1:51" x14ac:dyDescent="0.25">
      <c r="A4027">
        <v>1516</v>
      </c>
      <c r="B4027" s="3" t="s">
        <v>20387</v>
      </c>
      <c r="C4027" s="3" t="str">
        <f t="shared" si="186"/>
        <v>Rojas,Carmelita</v>
      </c>
      <c r="D4027" s="3" t="str">
        <f t="shared" si="187"/>
        <v>Rojas</v>
      </c>
      <c r="E4027" t="str">
        <f t="shared" si="188"/>
        <v>armelita</v>
      </c>
      <c r="F4027" t="s">
        <v>34586</v>
      </c>
      <c r="G4027" t="s">
        <v>37602</v>
      </c>
      <c r="H4027" t="s">
        <v>20388</v>
      </c>
      <c r="J4027" t="s">
        <v>20389</v>
      </c>
      <c r="L4027" s="4" t="s">
        <v>88</v>
      </c>
      <c r="M4027" t="s">
        <v>89</v>
      </c>
      <c r="O4027" t="s">
        <v>20390</v>
      </c>
      <c r="R4027">
        <v>1</v>
      </c>
      <c r="S4027" t="s">
        <v>2911</v>
      </c>
      <c r="T4027" s="1">
        <v>40765.788946759261</v>
      </c>
      <c r="V4027" t="s">
        <v>91</v>
      </c>
      <c r="W4027">
        <v>12</v>
      </c>
      <c r="Y4027" t="s">
        <v>20390</v>
      </c>
      <c r="AA4027" t="s">
        <v>89</v>
      </c>
      <c r="AB4027" t="s">
        <v>88</v>
      </c>
      <c r="AF4027" t="s">
        <v>2911</v>
      </c>
      <c r="AH4027" t="s">
        <v>105</v>
      </c>
      <c r="AI4027" t="s">
        <v>95</v>
      </c>
      <c r="AJ4027" t="s">
        <v>107</v>
      </c>
      <c r="AP4027" t="s">
        <v>2911</v>
      </c>
      <c r="AY4027" t="s">
        <v>20391</v>
      </c>
    </row>
    <row r="4028" spans="1:51" x14ac:dyDescent="0.25">
      <c r="A4028">
        <v>1759</v>
      </c>
      <c r="B4028" s="3" t="s">
        <v>22128</v>
      </c>
      <c r="C4028" s="3" t="str">
        <f t="shared" si="186"/>
        <v xml:space="preserve">Rojo, Rey </v>
      </c>
      <c r="D4028" s="3" t="str">
        <f t="shared" si="187"/>
        <v>Rojo</v>
      </c>
      <c r="E4028" t="str">
        <f t="shared" si="188"/>
        <v xml:space="preserve">Rey </v>
      </c>
      <c r="F4028" t="s">
        <v>34587</v>
      </c>
      <c r="G4028" t="s">
        <v>36503</v>
      </c>
      <c r="H4028" t="s">
        <v>86</v>
      </c>
      <c r="J4028">
        <v>441623871521</v>
      </c>
      <c r="L4028" s="4" t="s">
        <v>19279</v>
      </c>
      <c r="M4028" t="s">
        <v>22129</v>
      </c>
      <c r="N4028" t="s">
        <v>22130</v>
      </c>
      <c r="O4028" t="s">
        <v>22131</v>
      </c>
      <c r="R4028">
        <v>1</v>
      </c>
      <c r="S4028" t="s">
        <v>2911</v>
      </c>
      <c r="T4028" s="1">
        <v>40733.426064814812</v>
      </c>
      <c r="V4028" t="s">
        <v>354</v>
      </c>
      <c r="W4028">
        <v>12</v>
      </c>
      <c r="X4028" t="s">
        <v>22132</v>
      </c>
      <c r="Y4028" t="s">
        <v>22131</v>
      </c>
      <c r="Z4028" t="s">
        <v>22130</v>
      </c>
      <c r="AA4028" t="s">
        <v>22129</v>
      </c>
      <c r="AB4028" t="s">
        <v>19279</v>
      </c>
      <c r="AC4028">
        <v>441623870243</v>
      </c>
      <c r="AE4028" t="s">
        <v>113</v>
      </c>
      <c r="AF4028" s="1">
        <v>27784</v>
      </c>
      <c r="AG4028" t="s">
        <v>101</v>
      </c>
      <c r="AH4028" t="s">
        <v>105</v>
      </c>
      <c r="AI4028" t="s">
        <v>106</v>
      </c>
      <c r="AJ4028" t="s">
        <v>96</v>
      </c>
      <c r="AL4028" t="s">
        <v>22133</v>
      </c>
      <c r="AN4028" t="s">
        <v>117</v>
      </c>
      <c r="AP4028" t="s">
        <v>2911</v>
      </c>
      <c r="AW4028" t="s">
        <v>22134</v>
      </c>
      <c r="AX4028" t="s">
        <v>22135</v>
      </c>
      <c r="AY4028" t="s">
        <v>22136</v>
      </c>
    </row>
    <row r="4029" spans="1:51" x14ac:dyDescent="0.25">
      <c r="A4029">
        <v>4532</v>
      </c>
      <c r="B4029" s="3" t="s">
        <v>830</v>
      </c>
      <c r="C4029" s="3" t="str">
        <f t="shared" si="186"/>
        <v xml:space="preserve">Rolida, Jereme </v>
      </c>
      <c r="D4029" s="3" t="str">
        <f t="shared" si="187"/>
        <v>Rolida</v>
      </c>
      <c r="E4029" t="str">
        <f t="shared" si="188"/>
        <v xml:space="preserve">Jereme </v>
      </c>
      <c r="F4029" t="s">
        <v>34588</v>
      </c>
      <c r="G4029" t="s">
        <v>36504</v>
      </c>
      <c r="H4029" t="s">
        <v>831</v>
      </c>
      <c r="J4029">
        <v>9188900000</v>
      </c>
      <c r="L4029" s="4" t="s">
        <v>529</v>
      </c>
      <c r="M4029" t="s">
        <v>530</v>
      </c>
      <c r="N4029" t="s">
        <v>832</v>
      </c>
      <c r="O4029" t="s">
        <v>833</v>
      </c>
      <c r="R4029">
        <v>1</v>
      </c>
      <c r="S4029" s="1">
        <v>41288.612650462965</v>
      </c>
      <c r="T4029" s="1">
        <v>41589.611655092594</v>
      </c>
      <c r="U4029" t="s">
        <v>91</v>
      </c>
      <c r="V4029" t="s">
        <v>91</v>
      </c>
      <c r="W4029">
        <v>12</v>
      </c>
      <c r="X4029" t="s">
        <v>834</v>
      </c>
      <c r="Y4029" t="s">
        <v>833</v>
      </c>
      <c r="Z4029" t="s">
        <v>832</v>
      </c>
      <c r="AA4029" t="s">
        <v>530</v>
      </c>
      <c r="AB4029" t="s">
        <v>529</v>
      </c>
      <c r="AE4029" t="s">
        <v>93</v>
      </c>
      <c r="AF4029" s="1">
        <v>40188</v>
      </c>
      <c r="AH4029" t="s">
        <v>94</v>
      </c>
      <c r="AI4029" t="s">
        <v>106</v>
      </c>
      <c r="AJ4029" t="s">
        <v>107</v>
      </c>
      <c r="AN4029" t="s">
        <v>93</v>
      </c>
      <c r="AO4029" t="s">
        <v>93</v>
      </c>
      <c r="AP4029" s="1">
        <v>40189</v>
      </c>
      <c r="AQ4029" t="s">
        <v>835</v>
      </c>
      <c r="AY4029" t="s">
        <v>97</v>
      </c>
    </row>
    <row r="4030" spans="1:51" x14ac:dyDescent="0.25">
      <c r="A4030">
        <v>3276</v>
      </c>
      <c r="B4030" s="3" t="s">
        <v>8168</v>
      </c>
      <c r="C4030" s="3" t="str">
        <f t="shared" si="186"/>
        <v>Rolida, Jereme</v>
      </c>
      <c r="D4030" s="3" t="str">
        <f t="shared" si="187"/>
        <v>Rolida</v>
      </c>
      <c r="E4030" t="str">
        <f t="shared" si="188"/>
        <v>Jereme</v>
      </c>
      <c r="F4030" t="s">
        <v>34588</v>
      </c>
      <c r="G4030" t="s">
        <v>36505</v>
      </c>
      <c r="J4030">
        <v>9188900000</v>
      </c>
      <c r="L4030" s="4" t="s">
        <v>1085</v>
      </c>
      <c r="M4030" t="s">
        <v>3143</v>
      </c>
      <c r="N4030" t="s">
        <v>8169</v>
      </c>
      <c r="R4030">
        <v>1</v>
      </c>
      <c r="S4030" t="s">
        <v>2911</v>
      </c>
      <c r="T4030" s="1">
        <v>40870.721365740741</v>
      </c>
      <c r="V4030" t="s">
        <v>91</v>
      </c>
      <c r="W4030">
        <v>12</v>
      </c>
      <c r="Z4030" t="s">
        <v>8169</v>
      </c>
      <c r="AA4030" t="s">
        <v>3143</v>
      </c>
      <c r="AB4030" t="s">
        <v>8170</v>
      </c>
      <c r="AF4030" t="s">
        <v>2911</v>
      </c>
      <c r="AP4030" t="s">
        <v>2911</v>
      </c>
      <c r="AY4030" t="s">
        <v>8171</v>
      </c>
    </row>
    <row r="4031" spans="1:51" x14ac:dyDescent="0.25">
      <c r="A4031">
        <v>2157</v>
      </c>
      <c r="B4031" s="3" t="s">
        <v>24955</v>
      </c>
      <c r="C4031" s="3" t="str">
        <f t="shared" si="186"/>
        <v>Rollins,Neneth(Dajao,V</v>
      </c>
      <c r="D4031" s="3" t="str">
        <f t="shared" si="187"/>
        <v>Rollins</v>
      </c>
      <c r="E4031" t="str">
        <f t="shared" si="188"/>
        <v>eneth(Dajao,V</v>
      </c>
      <c r="F4031" t="s">
        <v>34589</v>
      </c>
      <c r="G4031" t="s">
        <v>37788</v>
      </c>
      <c r="H4031" t="s">
        <v>24956</v>
      </c>
      <c r="O4031" t="s">
        <v>24957</v>
      </c>
      <c r="R4031">
        <v>1</v>
      </c>
      <c r="S4031" t="s">
        <v>2911</v>
      </c>
      <c r="T4031" s="1">
        <v>40808.667546296296</v>
      </c>
      <c r="V4031" t="s">
        <v>91</v>
      </c>
      <c r="W4031">
        <v>12</v>
      </c>
      <c r="AF4031" t="s">
        <v>2911</v>
      </c>
      <c r="AI4031" t="s">
        <v>95</v>
      </c>
      <c r="AJ4031" t="s">
        <v>107</v>
      </c>
      <c r="AP4031" t="s">
        <v>2911</v>
      </c>
      <c r="AY4031" t="s">
        <v>24958</v>
      </c>
    </row>
    <row r="4032" spans="1:51" x14ac:dyDescent="0.25">
      <c r="A4032">
        <v>2158</v>
      </c>
      <c r="B4032" s="3" t="s">
        <v>24959</v>
      </c>
      <c r="C4032" s="3" t="str">
        <f t="shared" si="186"/>
        <v>Rollins,Neneth(Dajao,V</v>
      </c>
      <c r="D4032" s="3" t="str">
        <f t="shared" si="187"/>
        <v>Rollins</v>
      </c>
      <c r="E4032" t="str">
        <f t="shared" si="188"/>
        <v>eneth(Dajao,V</v>
      </c>
      <c r="F4032" t="s">
        <v>34589</v>
      </c>
      <c r="G4032" t="s">
        <v>37788</v>
      </c>
      <c r="H4032" t="s">
        <v>24960</v>
      </c>
      <c r="I4032" t="s">
        <v>180</v>
      </c>
      <c r="J4032">
        <v>9208496002</v>
      </c>
      <c r="K4032" t="s">
        <v>24961</v>
      </c>
      <c r="M4032" t="s">
        <v>24962</v>
      </c>
      <c r="N4032" t="s">
        <v>24963</v>
      </c>
      <c r="O4032" t="s">
        <v>24964</v>
      </c>
      <c r="R4032">
        <v>1</v>
      </c>
      <c r="S4032" t="s">
        <v>2911</v>
      </c>
      <c r="T4032" s="1">
        <v>40709.896192129629</v>
      </c>
      <c r="V4032" t="s">
        <v>91</v>
      </c>
      <c r="W4032">
        <v>12</v>
      </c>
      <c r="X4032" t="s">
        <v>24965</v>
      </c>
      <c r="Y4032" t="s">
        <v>24964</v>
      </c>
      <c r="Z4032" t="s">
        <v>24963</v>
      </c>
      <c r="AA4032" t="s">
        <v>24962</v>
      </c>
      <c r="AC4032" t="s">
        <v>24966</v>
      </c>
      <c r="AE4032" t="s">
        <v>213</v>
      </c>
      <c r="AF4032" s="1">
        <v>23560</v>
      </c>
      <c r="AG4032" t="s">
        <v>1925</v>
      </c>
      <c r="AH4032" t="s">
        <v>105</v>
      </c>
      <c r="AI4032" t="s">
        <v>95</v>
      </c>
      <c r="AJ4032" t="s">
        <v>107</v>
      </c>
      <c r="AL4032" t="s">
        <v>24967</v>
      </c>
      <c r="AM4032" t="s">
        <v>24968</v>
      </c>
      <c r="AN4032" t="s">
        <v>145</v>
      </c>
      <c r="AP4032" s="1">
        <v>21646</v>
      </c>
      <c r="AR4032" t="s">
        <v>24969</v>
      </c>
      <c r="AS4032" t="s">
        <v>24969</v>
      </c>
      <c r="AU4032" t="s">
        <v>24970</v>
      </c>
      <c r="AW4032" t="s">
        <v>24971</v>
      </c>
      <c r="AX4032" t="s">
        <v>24972</v>
      </c>
      <c r="AY4032" t="s">
        <v>24973</v>
      </c>
    </row>
    <row r="4033" spans="1:51" x14ac:dyDescent="0.25">
      <c r="A4033">
        <v>2526</v>
      </c>
      <c r="B4033" s="3" t="s">
        <v>27567</v>
      </c>
      <c r="C4033" s="3" t="str">
        <f t="shared" si="186"/>
        <v>Rollon,Shyryl D.</v>
      </c>
      <c r="D4033" s="3" t="str">
        <f t="shared" si="187"/>
        <v>Rollon</v>
      </c>
      <c r="E4033" t="str">
        <f t="shared" si="188"/>
        <v>hyryl D.</v>
      </c>
      <c r="F4033" t="s">
        <v>34590</v>
      </c>
      <c r="G4033" t="s">
        <v>37789</v>
      </c>
      <c r="H4033" t="s">
        <v>27568</v>
      </c>
      <c r="I4033" t="s">
        <v>14689</v>
      </c>
      <c r="J4033" t="s">
        <v>27569</v>
      </c>
      <c r="L4033" s="4" t="s">
        <v>88</v>
      </c>
      <c r="M4033" t="s">
        <v>89</v>
      </c>
      <c r="N4033" t="s">
        <v>139</v>
      </c>
      <c r="O4033" t="s">
        <v>27570</v>
      </c>
      <c r="R4033">
        <v>1</v>
      </c>
      <c r="S4033" t="s">
        <v>2911</v>
      </c>
      <c r="T4033" s="1">
        <v>40765.773333333331</v>
      </c>
      <c r="V4033" t="s">
        <v>91</v>
      </c>
      <c r="W4033">
        <v>12</v>
      </c>
      <c r="X4033" t="s">
        <v>27571</v>
      </c>
      <c r="Y4033" t="s">
        <v>27570</v>
      </c>
      <c r="Z4033" t="s">
        <v>139</v>
      </c>
      <c r="AA4033" t="s">
        <v>89</v>
      </c>
      <c r="AB4033" t="s">
        <v>88</v>
      </c>
      <c r="AF4033" s="1">
        <v>29084</v>
      </c>
      <c r="AG4033" t="s">
        <v>1925</v>
      </c>
      <c r="AH4033" t="s">
        <v>105</v>
      </c>
      <c r="AI4033" t="s">
        <v>95</v>
      </c>
      <c r="AJ4033" t="s">
        <v>107</v>
      </c>
      <c r="AP4033" s="1">
        <v>29020</v>
      </c>
      <c r="AR4033" t="s">
        <v>27572</v>
      </c>
      <c r="AS4033" t="s">
        <v>27572</v>
      </c>
      <c r="AU4033" t="s">
        <v>27573</v>
      </c>
      <c r="AW4033" t="s">
        <v>27574</v>
      </c>
      <c r="AX4033" t="s">
        <v>27575</v>
      </c>
      <c r="AY4033" t="s">
        <v>27576</v>
      </c>
    </row>
    <row r="4034" spans="1:51" x14ac:dyDescent="0.25">
      <c r="A4034">
        <v>2129</v>
      </c>
      <c r="B4034" s="3" t="s">
        <v>24775</v>
      </c>
      <c r="C4034" s="3" t="str">
        <f t="shared" si="186"/>
        <v>Rom, Joseph Xavier</v>
      </c>
      <c r="D4034" s="3" t="str">
        <f t="shared" si="187"/>
        <v>Rom</v>
      </c>
      <c r="E4034" t="str">
        <f t="shared" si="188"/>
        <v>Joseph Xavier</v>
      </c>
      <c r="F4034" t="s">
        <v>34591</v>
      </c>
      <c r="G4034" t="s">
        <v>36506</v>
      </c>
      <c r="H4034" t="s">
        <v>24776</v>
      </c>
      <c r="I4034" t="s">
        <v>7851</v>
      </c>
      <c r="J4034" t="s">
        <v>24777</v>
      </c>
      <c r="L4034" s="4" t="s">
        <v>134</v>
      </c>
      <c r="M4034" t="s">
        <v>101</v>
      </c>
      <c r="O4034" t="s">
        <v>24778</v>
      </c>
      <c r="R4034">
        <v>1</v>
      </c>
      <c r="S4034" t="s">
        <v>2911</v>
      </c>
      <c r="T4034" s="1">
        <v>40730.556770833333</v>
      </c>
      <c r="V4034" t="s">
        <v>354</v>
      </c>
      <c r="W4034">
        <v>12</v>
      </c>
      <c r="X4034" t="s">
        <v>24779</v>
      </c>
      <c r="Y4034" t="s">
        <v>24778</v>
      </c>
      <c r="AA4034" t="s">
        <v>101</v>
      </c>
      <c r="AB4034" t="s">
        <v>134</v>
      </c>
      <c r="AE4034" t="s">
        <v>113</v>
      </c>
      <c r="AF4034" s="1">
        <v>27400</v>
      </c>
      <c r="AG4034" t="s">
        <v>7851</v>
      </c>
      <c r="AH4034" t="s">
        <v>105</v>
      </c>
      <c r="AI4034" t="s">
        <v>106</v>
      </c>
      <c r="AJ4034" t="s">
        <v>107</v>
      </c>
      <c r="AM4034" t="s">
        <v>12095</v>
      </c>
      <c r="AN4034" t="s">
        <v>239</v>
      </c>
      <c r="AP4034" s="1">
        <v>28381</v>
      </c>
      <c r="AS4034">
        <v>9202592183</v>
      </c>
      <c r="AW4034" t="s">
        <v>24780</v>
      </c>
      <c r="AX4034" t="s">
        <v>24781</v>
      </c>
      <c r="AY4034" t="s">
        <v>24782</v>
      </c>
    </row>
    <row r="4035" spans="1:51" x14ac:dyDescent="0.25">
      <c r="A4035">
        <v>2211</v>
      </c>
      <c r="B4035" s="3" t="s">
        <v>25361</v>
      </c>
      <c r="C4035" s="3" t="str">
        <f t="shared" ref="C4035:C4098" si="189">LEFT(B4035,FIND("/",B4035,1)-1)</f>
        <v>Rom, May Caballo</v>
      </c>
      <c r="D4035" s="3" t="str">
        <f t="shared" ref="D4035:D4098" si="190">LEFT(B4035,FIND(",",B4035)-1)</f>
        <v>Rom</v>
      </c>
      <c r="E4035" t="str">
        <f t="shared" si="188"/>
        <v>May Caballo</v>
      </c>
      <c r="F4035" t="s">
        <v>34591</v>
      </c>
      <c r="G4035" t="s">
        <v>36507</v>
      </c>
      <c r="H4035" t="s">
        <v>25362</v>
      </c>
      <c r="I4035" t="s">
        <v>7851</v>
      </c>
      <c r="L4035" s="4" t="s">
        <v>100</v>
      </c>
      <c r="M4035" t="s">
        <v>109</v>
      </c>
      <c r="N4035" t="s">
        <v>102</v>
      </c>
      <c r="O4035" t="s">
        <v>25363</v>
      </c>
      <c r="R4035">
        <v>1</v>
      </c>
      <c r="S4035" t="s">
        <v>2911</v>
      </c>
      <c r="T4035" s="1">
        <v>40808.660543981481</v>
      </c>
      <c r="V4035" t="s">
        <v>91</v>
      </c>
      <c r="W4035">
        <v>12</v>
      </c>
      <c r="X4035" t="s">
        <v>25364</v>
      </c>
      <c r="AF4035" s="1">
        <v>28381</v>
      </c>
      <c r="AG4035" t="s">
        <v>8427</v>
      </c>
      <c r="AH4035" t="s">
        <v>105</v>
      </c>
      <c r="AI4035" t="s">
        <v>95</v>
      </c>
      <c r="AJ4035" t="s">
        <v>107</v>
      </c>
      <c r="AP4035" s="1">
        <v>27400</v>
      </c>
      <c r="AU4035" t="s">
        <v>25365</v>
      </c>
      <c r="AW4035" t="s">
        <v>25366</v>
      </c>
      <c r="AY4035" t="s">
        <v>25367</v>
      </c>
    </row>
    <row r="4036" spans="1:51" x14ac:dyDescent="0.25">
      <c r="A4036">
        <v>5161</v>
      </c>
      <c r="B4036" s="3" t="s">
        <v>7281</v>
      </c>
      <c r="C4036" s="3" t="str">
        <f t="shared" si="189"/>
        <v xml:space="preserve">Romano, Elvira S. </v>
      </c>
      <c r="D4036" s="3" t="str">
        <f t="shared" si="190"/>
        <v>Romano</v>
      </c>
      <c r="E4036" t="str">
        <f t="shared" ref="E4036:E4099" si="191">RIGHT(C4036,LEN(C4036)-FIND(",",C4036,1)-1)</f>
        <v xml:space="preserve">Elvira S. </v>
      </c>
      <c r="F4036" t="s">
        <v>34592</v>
      </c>
      <c r="G4036" t="s">
        <v>35882</v>
      </c>
      <c r="H4036" t="s">
        <v>7282</v>
      </c>
      <c r="I4036" t="s">
        <v>7283</v>
      </c>
      <c r="J4036">
        <v>9186337522</v>
      </c>
      <c r="M4036" t="s">
        <v>566</v>
      </c>
      <c r="N4036" t="s">
        <v>7284</v>
      </c>
      <c r="O4036" t="s">
        <v>7285</v>
      </c>
      <c r="R4036">
        <v>1</v>
      </c>
      <c r="S4036" s="1">
        <v>42079.433125000003</v>
      </c>
      <c r="T4036" s="1">
        <v>42291.382708333331</v>
      </c>
      <c r="U4036" t="s">
        <v>91</v>
      </c>
      <c r="V4036" t="s">
        <v>91</v>
      </c>
      <c r="W4036">
        <v>12</v>
      </c>
      <c r="X4036" t="s">
        <v>7286</v>
      </c>
      <c r="Y4036" t="s">
        <v>7285</v>
      </c>
      <c r="Z4036" t="s">
        <v>7284</v>
      </c>
      <c r="AA4036" t="s">
        <v>566</v>
      </c>
      <c r="AE4036" t="s">
        <v>93</v>
      </c>
      <c r="AF4036" s="1">
        <v>23662</v>
      </c>
      <c r="AG4036" t="s">
        <v>7287</v>
      </c>
      <c r="AH4036" t="s">
        <v>94</v>
      </c>
      <c r="AI4036" t="s">
        <v>95</v>
      </c>
      <c r="AJ4036" t="s">
        <v>107</v>
      </c>
      <c r="AN4036" t="s">
        <v>93</v>
      </c>
      <c r="AO4036" t="s">
        <v>93</v>
      </c>
      <c r="AP4036" s="1">
        <v>24050</v>
      </c>
      <c r="AY4036" t="s">
        <v>97</v>
      </c>
    </row>
    <row r="4037" spans="1:51" x14ac:dyDescent="0.25">
      <c r="A4037">
        <v>449</v>
      </c>
      <c r="B4037" s="3" t="s">
        <v>11424</v>
      </c>
      <c r="C4037" s="3" t="str">
        <f t="shared" si="189"/>
        <v>Romansanta,Teresa</v>
      </c>
      <c r="D4037" s="3" t="str">
        <f t="shared" si="190"/>
        <v>Romansanta</v>
      </c>
      <c r="E4037" t="str">
        <f t="shared" si="191"/>
        <v>eresa</v>
      </c>
      <c r="F4037" t="s">
        <v>34593</v>
      </c>
      <c r="G4037" t="s">
        <v>36497</v>
      </c>
      <c r="L4037" s="4" t="s">
        <v>212</v>
      </c>
      <c r="M4037" t="s">
        <v>89</v>
      </c>
      <c r="O4037" t="s">
        <v>11425</v>
      </c>
      <c r="R4037">
        <v>1</v>
      </c>
      <c r="S4037" t="s">
        <v>2911</v>
      </c>
      <c r="T4037" s="1">
        <v>41127.399212962962</v>
      </c>
      <c r="V4037" t="s">
        <v>91</v>
      </c>
      <c r="W4037">
        <v>12</v>
      </c>
      <c r="Y4037" t="s">
        <v>11425</v>
      </c>
      <c r="AA4037" t="s">
        <v>89</v>
      </c>
      <c r="AB4037" t="s">
        <v>212</v>
      </c>
      <c r="AF4037" t="s">
        <v>2911</v>
      </c>
      <c r="AP4037" t="s">
        <v>2911</v>
      </c>
      <c r="AY4037" t="s">
        <v>11426</v>
      </c>
    </row>
    <row r="4038" spans="1:51" x14ac:dyDescent="0.25">
      <c r="A4038">
        <v>451</v>
      </c>
      <c r="B4038" s="3" t="s">
        <v>11433</v>
      </c>
      <c r="C4038" s="3" t="str">
        <f t="shared" si="189"/>
        <v>Romansanta,Teresa</v>
      </c>
      <c r="D4038" s="3" t="str">
        <f t="shared" si="190"/>
        <v>Romansanta</v>
      </c>
      <c r="E4038" t="str">
        <f t="shared" si="191"/>
        <v>eresa</v>
      </c>
      <c r="F4038" t="s">
        <v>34593</v>
      </c>
      <c r="G4038" t="s">
        <v>36497</v>
      </c>
      <c r="L4038" s="4" t="s">
        <v>212</v>
      </c>
      <c r="M4038" t="s">
        <v>89</v>
      </c>
      <c r="O4038" t="s">
        <v>11425</v>
      </c>
      <c r="R4038">
        <v>1</v>
      </c>
      <c r="S4038" t="s">
        <v>2911</v>
      </c>
      <c r="T4038" s="1">
        <v>41127.399456018517</v>
      </c>
      <c r="V4038" t="s">
        <v>91</v>
      </c>
      <c r="W4038">
        <v>12</v>
      </c>
      <c r="Y4038" t="s">
        <v>11425</v>
      </c>
      <c r="AA4038" t="s">
        <v>89</v>
      </c>
      <c r="AB4038" t="s">
        <v>212</v>
      </c>
      <c r="AF4038" t="s">
        <v>2911</v>
      </c>
      <c r="AP4038" t="s">
        <v>2911</v>
      </c>
      <c r="AY4038" t="s">
        <v>11434</v>
      </c>
    </row>
    <row r="4039" spans="1:51" x14ac:dyDescent="0.25">
      <c r="A4039">
        <v>2540</v>
      </c>
      <c r="B4039" s="3" t="s">
        <v>27671</v>
      </c>
      <c r="C4039" s="3" t="str">
        <f t="shared" si="189"/>
        <v>Romato, Aquino</v>
      </c>
      <c r="D4039" s="3" t="str">
        <f t="shared" si="190"/>
        <v>Romato</v>
      </c>
      <c r="E4039" t="str">
        <f t="shared" si="191"/>
        <v>Aquino</v>
      </c>
      <c r="F4039" t="s">
        <v>34594</v>
      </c>
      <c r="G4039" t="s">
        <v>32637</v>
      </c>
      <c r="R4039">
        <v>1</v>
      </c>
      <c r="S4039" t="s">
        <v>2911</v>
      </c>
      <c r="T4039" s="1">
        <v>41674.363599537035</v>
      </c>
      <c r="V4039" t="s">
        <v>91</v>
      </c>
      <c r="W4039">
        <v>12</v>
      </c>
      <c r="AE4039" t="s">
        <v>113</v>
      </c>
      <c r="AF4039" t="s">
        <v>2911</v>
      </c>
      <c r="AH4039" t="s">
        <v>105</v>
      </c>
      <c r="AI4039" t="s">
        <v>106</v>
      </c>
      <c r="AJ4039" t="s">
        <v>107</v>
      </c>
      <c r="AN4039" t="s">
        <v>117</v>
      </c>
      <c r="AP4039" t="s">
        <v>2911</v>
      </c>
      <c r="AW4039" t="s">
        <v>860</v>
      </c>
      <c r="AY4039" t="s">
        <v>27672</v>
      </c>
    </row>
    <row r="4040" spans="1:51" x14ac:dyDescent="0.25">
      <c r="A4040">
        <v>5235</v>
      </c>
      <c r="B4040" s="3" t="s">
        <v>6059</v>
      </c>
      <c r="C4040" s="3" t="str">
        <f t="shared" si="189"/>
        <v xml:space="preserve">Romea, Josefino Andres &amp; Rhoda </v>
      </c>
      <c r="D4040" s="3" t="str">
        <f t="shared" si="190"/>
        <v>Romea</v>
      </c>
      <c r="E4040" t="str">
        <f t="shared" si="191"/>
        <v xml:space="preserve">Josefino Andres &amp; Rhoda </v>
      </c>
      <c r="F4040" t="s">
        <v>34595</v>
      </c>
      <c r="G4040" t="s">
        <v>37790</v>
      </c>
      <c r="H4040" t="s">
        <v>6060</v>
      </c>
      <c r="J4040" t="s">
        <v>6061</v>
      </c>
      <c r="K4040" t="s">
        <v>6062</v>
      </c>
      <c r="L4040" s="4" t="s">
        <v>457</v>
      </c>
      <c r="M4040" t="s">
        <v>420</v>
      </c>
      <c r="N4040" t="s">
        <v>6063</v>
      </c>
      <c r="O4040">
        <v>435</v>
      </c>
      <c r="R4040">
        <v>1</v>
      </c>
      <c r="S4040" s="1">
        <v>42157.349247685182</v>
      </c>
      <c r="T4040" s="1">
        <v>42209.395520833335</v>
      </c>
      <c r="U4040" t="s">
        <v>91</v>
      </c>
      <c r="V4040" t="s">
        <v>91</v>
      </c>
      <c r="W4040">
        <v>12</v>
      </c>
      <c r="X4040" t="s">
        <v>6064</v>
      </c>
      <c r="Y4040">
        <v>435</v>
      </c>
      <c r="Z4040" t="s">
        <v>6063</v>
      </c>
      <c r="AA4040" t="s">
        <v>420</v>
      </c>
      <c r="AE4040" t="s">
        <v>93</v>
      </c>
      <c r="AF4040" s="1">
        <v>18962</v>
      </c>
      <c r="AH4040" t="s">
        <v>94</v>
      </c>
      <c r="AI4040" t="s">
        <v>106</v>
      </c>
      <c r="AJ4040" t="s">
        <v>107</v>
      </c>
      <c r="AL4040" t="s">
        <v>6065</v>
      </c>
      <c r="AM4040" t="s">
        <v>2290</v>
      </c>
      <c r="AN4040" t="s">
        <v>93</v>
      </c>
      <c r="AO4040" t="s">
        <v>93</v>
      </c>
      <c r="AP4040" s="1">
        <v>21822</v>
      </c>
      <c r="AQ4040" t="s">
        <v>6066</v>
      </c>
      <c r="AR4040" t="s">
        <v>6067</v>
      </c>
      <c r="AS4040" t="s">
        <v>6068</v>
      </c>
      <c r="AT4040" t="s">
        <v>6069</v>
      </c>
      <c r="AU4040" t="s">
        <v>6070</v>
      </c>
      <c r="AV4040" t="s">
        <v>6071</v>
      </c>
      <c r="AY4040" t="s">
        <v>97</v>
      </c>
    </row>
    <row r="4041" spans="1:51" x14ac:dyDescent="0.25">
      <c r="A4041">
        <v>5189</v>
      </c>
      <c r="B4041" s="3" t="s">
        <v>6396</v>
      </c>
      <c r="C4041" s="3" t="str">
        <f t="shared" si="189"/>
        <v xml:space="preserve">Romero, Francis Jeric D. </v>
      </c>
      <c r="D4041" s="3" t="str">
        <f t="shared" si="190"/>
        <v>Romero</v>
      </c>
      <c r="E4041" t="str">
        <f t="shared" si="191"/>
        <v xml:space="preserve">Francis Jeric D. </v>
      </c>
      <c r="F4041" t="s">
        <v>34596</v>
      </c>
      <c r="G4041" t="s">
        <v>37791</v>
      </c>
      <c r="H4041" t="s">
        <v>86</v>
      </c>
      <c r="J4041" t="s">
        <v>6397</v>
      </c>
      <c r="L4041" s="4" t="s">
        <v>457</v>
      </c>
      <c r="M4041" t="s">
        <v>420</v>
      </c>
      <c r="O4041" t="s">
        <v>6398</v>
      </c>
      <c r="R4041">
        <v>1</v>
      </c>
      <c r="S4041" s="1">
        <v>42095.361979166664</v>
      </c>
      <c r="T4041" s="1">
        <v>42209.411180555559</v>
      </c>
      <c r="U4041" t="s">
        <v>91</v>
      </c>
      <c r="V4041" t="s">
        <v>91</v>
      </c>
      <c r="W4041">
        <v>12</v>
      </c>
      <c r="X4041" t="s">
        <v>6399</v>
      </c>
      <c r="Y4041" t="s">
        <v>6398</v>
      </c>
      <c r="AA4041" t="s">
        <v>420</v>
      </c>
      <c r="AB4041" t="s">
        <v>457</v>
      </c>
      <c r="AE4041" t="s">
        <v>93</v>
      </c>
      <c r="AF4041" s="1">
        <v>34632</v>
      </c>
      <c r="AH4041" t="s">
        <v>94</v>
      </c>
      <c r="AI4041" t="s">
        <v>106</v>
      </c>
      <c r="AJ4041" t="s">
        <v>96</v>
      </c>
      <c r="AN4041" t="s">
        <v>93</v>
      </c>
      <c r="AO4041" t="s">
        <v>93</v>
      </c>
      <c r="AP4041" s="1">
        <v>40189</v>
      </c>
      <c r="AY4041" t="s">
        <v>97</v>
      </c>
    </row>
    <row r="4042" spans="1:51" x14ac:dyDescent="0.25">
      <c r="A4042">
        <v>5190</v>
      </c>
      <c r="B4042" s="3" t="s">
        <v>6400</v>
      </c>
      <c r="C4042" s="3" t="str">
        <f t="shared" si="189"/>
        <v xml:space="preserve">Romero, Farrell Jed D. </v>
      </c>
      <c r="D4042" s="3" t="str">
        <f t="shared" si="190"/>
        <v>Romero</v>
      </c>
      <c r="E4042" t="str">
        <f t="shared" si="191"/>
        <v xml:space="preserve">Farrell Jed D. </v>
      </c>
      <c r="F4042" t="s">
        <v>34596</v>
      </c>
      <c r="G4042" t="s">
        <v>37792</v>
      </c>
      <c r="H4042" t="s">
        <v>86</v>
      </c>
      <c r="J4042">
        <v>9177270064</v>
      </c>
      <c r="K4042" t="s">
        <v>6401</v>
      </c>
      <c r="L4042" s="4" t="s">
        <v>457</v>
      </c>
      <c r="M4042" t="s">
        <v>420</v>
      </c>
      <c r="N4042" t="s">
        <v>6402</v>
      </c>
      <c r="O4042" t="s">
        <v>6403</v>
      </c>
      <c r="R4042">
        <v>1</v>
      </c>
      <c r="S4042" s="1">
        <v>42095.362384259257</v>
      </c>
      <c r="T4042" s="1">
        <v>42209.412442129629</v>
      </c>
      <c r="U4042" t="s">
        <v>91</v>
      </c>
      <c r="V4042" t="s">
        <v>91</v>
      </c>
      <c r="W4042">
        <v>12</v>
      </c>
      <c r="X4042" t="s">
        <v>6404</v>
      </c>
      <c r="Y4042" t="s">
        <v>6403</v>
      </c>
      <c r="Z4042" t="s">
        <v>6402</v>
      </c>
      <c r="AA4042" t="s">
        <v>420</v>
      </c>
      <c r="AB4042" t="s">
        <v>457</v>
      </c>
      <c r="AE4042" t="s">
        <v>93</v>
      </c>
      <c r="AF4042" s="1">
        <v>32278</v>
      </c>
      <c r="AH4042" t="s">
        <v>94</v>
      </c>
      <c r="AI4042" t="s">
        <v>106</v>
      </c>
      <c r="AJ4042" t="s">
        <v>96</v>
      </c>
      <c r="AN4042" t="s">
        <v>93</v>
      </c>
      <c r="AO4042" t="s">
        <v>93</v>
      </c>
      <c r="AP4042" s="1">
        <v>40189</v>
      </c>
      <c r="AY4042" t="s">
        <v>97</v>
      </c>
    </row>
    <row r="4043" spans="1:51" x14ac:dyDescent="0.25">
      <c r="A4043">
        <v>5262</v>
      </c>
      <c r="B4043" s="3" t="s">
        <v>7029</v>
      </c>
      <c r="C4043" s="3" t="str">
        <f t="shared" si="189"/>
        <v xml:space="preserve">Romero, Carlo Antonio D. </v>
      </c>
      <c r="D4043" s="3" t="str">
        <f t="shared" si="190"/>
        <v>Romero</v>
      </c>
      <c r="E4043" t="str">
        <f t="shared" si="191"/>
        <v xml:space="preserve">Carlo Antonio D. </v>
      </c>
      <c r="F4043" t="s">
        <v>34596</v>
      </c>
      <c r="G4043" t="s">
        <v>37793</v>
      </c>
      <c r="H4043" t="s">
        <v>7030</v>
      </c>
      <c r="M4043" t="s">
        <v>101</v>
      </c>
      <c r="N4043" t="s">
        <v>110</v>
      </c>
      <c r="O4043" t="s">
        <v>7031</v>
      </c>
      <c r="R4043">
        <v>1</v>
      </c>
      <c r="S4043" s="1">
        <v>42174.756388888891</v>
      </c>
      <c r="T4043" s="1">
        <v>42212.497870370367</v>
      </c>
      <c r="U4043" t="s">
        <v>91</v>
      </c>
      <c r="V4043" t="s">
        <v>91</v>
      </c>
      <c r="W4043">
        <v>12</v>
      </c>
      <c r="X4043" t="s">
        <v>7032</v>
      </c>
      <c r="Y4043" t="s">
        <v>7031</v>
      </c>
      <c r="Z4043" t="s">
        <v>110</v>
      </c>
      <c r="AA4043" t="s">
        <v>101</v>
      </c>
      <c r="AE4043" t="s">
        <v>93</v>
      </c>
      <c r="AF4043" s="1">
        <v>40188</v>
      </c>
      <c r="AI4043" t="s">
        <v>93</v>
      </c>
      <c r="AJ4043" t="s">
        <v>93</v>
      </c>
      <c r="AL4043" t="s">
        <v>7033</v>
      </c>
      <c r="AN4043" t="s">
        <v>93</v>
      </c>
      <c r="AO4043" t="s">
        <v>93</v>
      </c>
      <c r="AP4043" s="1">
        <v>40189</v>
      </c>
      <c r="AY4043" t="s">
        <v>97</v>
      </c>
    </row>
    <row r="4044" spans="1:51" x14ac:dyDescent="0.25">
      <c r="A4044">
        <v>2957</v>
      </c>
      <c r="B4044" s="3" t="s">
        <v>30806</v>
      </c>
      <c r="C4044" s="3" t="str">
        <f t="shared" si="189"/>
        <v>Romero, Carlo</v>
      </c>
      <c r="D4044" s="3" t="str">
        <f t="shared" si="190"/>
        <v>Romero</v>
      </c>
      <c r="E4044" t="str">
        <f t="shared" si="191"/>
        <v>Carlo</v>
      </c>
      <c r="F4044" t="s">
        <v>34596</v>
      </c>
      <c r="G4044" t="s">
        <v>36508</v>
      </c>
      <c r="H4044" t="s">
        <v>7030</v>
      </c>
      <c r="I4044" t="s">
        <v>101</v>
      </c>
      <c r="J4044" t="s">
        <v>30807</v>
      </c>
      <c r="L4044" s="4" t="s">
        <v>88</v>
      </c>
      <c r="M4044" t="s">
        <v>89</v>
      </c>
      <c r="N4044" t="s">
        <v>110</v>
      </c>
      <c r="O4044" t="s">
        <v>7031</v>
      </c>
      <c r="R4044">
        <v>1</v>
      </c>
      <c r="S4044" t="s">
        <v>2911</v>
      </c>
      <c r="T4044" s="1">
        <v>40733.452638888892</v>
      </c>
      <c r="V4044" t="s">
        <v>354</v>
      </c>
      <c r="W4044">
        <v>12</v>
      </c>
      <c r="X4044" t="s">
        <v>7032</v>
      </c>
      <c r="Y4044" t="s">
        <v>7031</v>
      </c>
      <c r="Z4044" t="s">
        <v>110</v>
      </c>
      <c r="AA4044" t="s">
        <v>89</v>
      </c>
      <c r="AB4044" t="s">
        <v>88</v>
      </c>
      <c r="AC4044" t="s">
        <v>30808</v>
      </c>
      <c r="AF4044" s="1">
        <v>23759</v>
      </c>
      <c r="AG4044" t="s">
        <v>25808</v>
      </c>
      <c r="AH4044" t="s">
        <v>105</v>
      </c>
      <c r="AI4044" t="s">
        <v>106</v>
      </c>
      <c r="AJ4044" t="s">
        <v>107</v>
      </c>
      <c r="AL4044" t="s">
        <v>7033</v>
      </c>
      <c r="AP4044" s="1">
        <v>24632</v>
      </c>
      <c r="AR4044" t="s">
        <v>30809</v>
      </c>
      <c r="AS4044" t="s">
        <v>30809</v>
      </c>
      <c r="AU4044" t="s">
        <v>25809</v>
      </c>
      <c r="AY4044" t="s">
        <v>30810</v>
      </c>
    </row>
    <row r="4045" spans="1:51" x14ac:dyDescent="0.25">
      <c r="A4045">
        <v>2274</v>
      </c>
      <c r="B4045" s="3" t="s">
        <v>25805</v>
      </c>
      <c r="C4045" s="3" t="str">
        <f t="shared" si="189"/>
        <v>Romero,Carlo</v>
      </c>
      <c r="D4045" s="3" t="str">
        <f t="shared" si="190"/>
        <v>Romero</v>
      </c>
      <c r="E4045" t="str">
        <f t="shared" si="191"/>
        <v>arlo</v>
      </c>
      <c r="F4045" t="s">
        <v>34596</v>
      </c>
      <c r="G4045" t="s">
        <v>36508</v>
      </c>
      <c r="H4045" t="s">
        <v>25806</v>
      </c>
      <c r="I4045" t="s">
        <v>101</v>
      </c>
      <c r="J4045" t="s">
        <v>25807</v>
      </c>
      <c r="L4045" s="4" t="s">
        <v>134</v>
      </c>
      <c r="M4045" t="s">
        <v>101</v>
      </c>
      <c r="N4045" t="s">
        <v>110</v>
      </c>
      <c r="O4045" t="s">
        <v>7031</v>
      </c>
      <c r="R4045">
        <v>1</v>
      </c>
      <c r="S4045" t="s">
        <v>2911</v>
      </c>
      <c r="T4045" s="1">
        <v>40733.45784722222</v>
      </c>
      <c r="V4045" t="s">
        <v>354</v>
      </c>
      <c r="W4045">
        <v>12</v>
      </c>
      <c r="X4045" t="s">
        <v>7032</v>
      </c>
      <c r="Y4045" t="s">
        <v>7031</v>
      </c>
      <c r="Z4045" t="s">
        <v>110</v>
      </c>
      <c r="AA4045" t="s">
        <v>101</v>
      </c>
      <c r="AB4045" t="s">
        <v>134</v>
      </c>
      <c r="AE4045" t="s">
        <v>113</v>
      </c>
      <c r="AF4045" s="1">
        <v>23759</v>
      </c>
      <c r="AG4045" t="s">
        <v>25808</v>
      </c>
      <c r="AH4045" t="s">
        <v>105</v>
      </c>
      <c r="AI4045" t="s">
        <v>106</v>
      </c>
      <c r="AJ4045" t="s">
        <v>107</v>
      </c>
      <c r="AL4045" t="s">
        <v>7033</v>
      </c>
      <c r="AN4045" t="s">
        <v>117</v>
      </c>
      <c r="AP4045" s="1">
        <v>24632</v>
      </c>
      <c r="AR4045" t="s">
        <v>25807</v>
      </c>
      <c r="AS4045" t="s">
        <v>25807</v>
      </c>
      <c r="AU4045" t="s">
        <v>25809</v>
      </c>
      <c r="AW4045" t="s">
        <v>860</v>
      </c>
      <c r="AY4045" t="s">
        <v>25810</v>
      </c>
    </row>
    <row r="4046" spans="1:51" x14ac:dyDescent="0.25">
      <c r="A4046">
        <v>3356</v>
      </c>
      <c r="B4046" s="3" t="s">
        <v>8701</v>
      </c>
      <c r="C4046" s="3" t="str">
        <f t="shared" si="189"/>
        <v>Romero-Salas,CHRISTINE</v>
      </c>
      <c r="D4046" s="3" t="str">
        <f t="shared" si="190"/>
        <v>Romero-Salas</v>
      </c>
      <c r="E4046" t="str">
        <f t="shared" si="191"/>
        <v>HRISTINE</v>
      </c>
      <c r="F4046" t="s">
        <v>34597</v>
      </c>
      <c r="G4046" t="s">
        <v>37794</v>
      </c>
      <c r="H4046" t="s">
        <v>8702</v>
      </c>
      <c r="I4046" t="s">
        <v>276</v>
      </c>
      <c r="J4046">
        <v>9177182458</v>
      </c>
      <c r="K4046" t="s">
        <v>8703</v>
      </c>
      <c r="L4046" s="4" t="s">
        <v>1085</v>
      </c>
      <c r="M4046" t="s">
        <v>5003</v>
      </c>
      <c r="N4046" t="s">
        <v>8704</v>
      </c>
      <c r="O4046" t="s">
        <v>8705</v>
      </c>
      <c r="R4046">
        <v>1</v>
      </c>
      <c r="S4046" t="s">
        <v>2911</v>
      </c>
      <c r="T4046" s="1">
        <v>40934.369884259257</v>
      </c>
      <c r="V4046" t="s">
        <v>91</v>
      </c>
      <c r="W4046">
        <v>12</v>
      </c>
      <c r="X4046" t="s">
        <v>8706</v>
      </c>
      <c r="Y4046" t="s">
        <v>8705</v>
      </c>
      <c r="Z4046" t="s">
        <v>8704</v>
      </c>
      <c r="AA4046" t="s">
        <v>5003</v>
      </c>
      <c r="AB4046" t="s">
        <v>1085</v>
      </c>
      <c r="AE4046" t="s">
        <v>224</v>
      </c>
      <c r="AF4046" s="1">
        <v>24443</v>
      </c>
      <c r="AG4046" t="s">
        <v>8707</v>
      </c>
      <c r="AH4046" t="s">
        <v>105</v>
      </c>
      <c r="AI4046" t="s">
        <v>95</v>
      </c>
      <c r="AJ4046" t="s">
        <v>107</v>
      </c>
      <c r="AK4046" t="s">
        <v>8708</v>
      </c>
      <c r="AN4046" t="s">
        <v>239</v>
      </c>
      <c r="AP4046" s="1">
        <v>23583</v>
      </c>
      <c r="AS4046">
        <v>9177033089</v>
      </c>
      <c r="AU4046" t="s">
        <v>8709</v>
      </c>
      <c r="AY4046" t="s">
        <v>8710</v>
      </c>
    </row>
    <row r="4047" spans="1:51" x14ac:dyDescent="0.25">
      <c r="A4047">
        <v>5642</v>
      </c>
      <c r="B4047" s="3" t="s">
        <v>15816</v>
      </c>
      <c r="C4047" s="3" t="str">
        <f t="shared" si="189"/>
        <v xml:space="preserve">Ronase, Carem C. </v>
      </c>
      <c r="D4047" s="3" t="str">
        <f t="shared" si="190"/>
        <v>Ronase</v>
      </c>
      <c r="E4047" t="str">
        <f t="shared" si="191"/>
        <v xml:space="preserve">Carem C. </v>
      </c>
      <c r="F4047" t="s">
        <v>34598</v>
      </c>
      <c r="G4047" t="s">
        <v>37795</v>
      </c>
      <c r="H4047" t="s">
        <v>15817</v>
      </c>
      <c r="I4047" t="s">
        <v>15818</v>
      </c>
      <c r="K4047" t="s">
        <v>15819</v>
      </c>
      <c r="M4047" t="s">
        <v>8777</v>
      </c>
      <c r="O4047" t="s">
        <v>15820</v>
      </c>
      <c r="R4047">
        <v>1</v>
      </c>
      <c r="S4047" s="1">
        <v>42669.628136574072</v>
      </c>
      <c r="T4047" s="1">
        <v>42779.391909722224</v>
      </c>
      <c r="U4047" t="s">
        <v>91</v>
      </c>
      <c r="V4047" t="s">
        <v>91</v>
      </c>
      <c r="W4047">
        <v>12</v>
      </c>
      <c r="X4047" t="s">
        <v>15821</v>
      </c>
      <c r="Y4047" t="s">
        <v>15822</v>
      </c>
      <c r="Z4047" t="s">
        <v>198</v>
      </c>
      <c r="AA4047" t="s">
        <v>5411</v>
      </c>
      <c r="AE4047" t="s">
        <v>113</v>
      </c>
      <c r="AF4047" s="1">
        <v>31400</v>
      </c>
      <c r="AG4047" t="s">
        <v>15823</v>
      </c>
      <c r="AH4047" t="s">
        <v>94</v>
      </c>
      <c r="AI4047" t="s">
        <v>95</v>
      </c>
      <c r="AJ4047" t="s">
        <v>107</v>
      </c>
      <c r="AL4047" t="s">
        <v>15824</v>
      </c>
      <c r="AM4047" t="s">
        <v>15825</v>
      </c>
      <c r="AN4047" t="s">
        <v>117</v>
      </c>
      <c r="AO4047" t="s">
        <v>93</v>
      </c>
      <c r="AP4047" s="1">
        <v>31491</v>
      </c>
      <c r="AT4047" t="s">
        <v>15826</v>
      </c>
      <c r="AU4047" t="s">
        <v>15827</v>
      </c>
      <c r="AV4047" t="s">
        <v>15828</v>
      </c>
      <c r="AY4047" t="s">
        <v>97</v>
      </c>
    </row>
    <row r="4048" spans="1:51" x14ac:dyDescent="0.25">
      <c r="A4048">
        <v>5211</v>
      </c>
      <c r="B4048" s="3" t="s">
        <v>7634</v>
      </c>
      <c r="C4048" s="3" t="str">
        <f t="shared" si="189"/>
        <v xml:space="preserve">Roncesvalles, Mark M. </v>
      </c>
      <c r="D4048" s="3" t="str">
        <f t="shared" si="190"/>
        <v>Roncesvalles</v>
      </c>
      <c r="E4048" t="str">
        <f t="shared" si="191"/>
        <v xml:space="preserve">Mark M. </v>
      </c>
      <c r="F4048" t="s">
        <v>34599</v>
      </c>
      <c r="G4048" t="s">
        <v>37279</v>
      </c>
      <c r="H4048" t="s">
        <v>7635</v>
      </c>
      <c r="I4048" t="s">
        <v>891</v>
      </c>
      <c r="J4048" t="s">
        <v>7636</v>
      </c>
      <c r="L4048" s="4" t="s">
        <v>88</v>
      </c>
      <c r="M4048" t="s">
        <v>89</v>
      </c>
      <c r="N4048" t="s">
        <v>211</v>
      </c>
      <c r="O4048" t="s">
        <v>7637</v>
      </c>
      <c r="R4048">
        <v>1</v>
      </c>
      <c r="S4048" s="1">
        <v>42110.628298611111</v>
      </c>
      <c r="T4048" s="1">
        <v>42300.602407407408</v>
      </c>
      <c r="U4048" t="s">
        <v>91</v>
      </c>
      <c r="V4048" t="s">
        <v>91</v>
      </c>
      <c r="W4048">
        <v>12</v>
      </c>
      <c r="X4048" t="s">
        <v>7638</v>
      </c>
      <c r="Y4048" t="s">
        <v>7637</v>
      </c>
      <c r="Z4048" t="s">
        <v>211</v>
      </c>
      <c r="AA4048" t="s">
        <v>89</v>
      </c>
      <c r="AB4048" t="s">
        <v>88</v>
      </c>
      <c r="AE4048" t="s">
        <v>113</v>
      </c>
      <c r="AF4048" s="1">
        <v>31102</v>
      </c>
      <c r="AG4048" t="s">
        <v>748</v>
      </c>
      <c r="AH4048" t="s">
        <v>2397</v>
      </c>
      <c r="AI4048" t="s">
        <v>106</v>
      </c>
      <c r="AJ4048" t="s">
        <v>107</v>
      </c>
      <c r="AL4048" t="s">
        <v>7639</v>
      </c>
      <c r="AM4048" t="s">
        <v>7640</v>
      </c>
      <c r="AN4048" t="s">
        <v>117</v>
      </c>
      <c r="AO4048" t="s">
        <v>118</v>
      </c>
      <c r="AP4048" s="1">
        <v>31034</v>
      </c>
      <c r="AQ4048" t="s">
        <v>7641</v>
      </c>
      <c r="AS4048" t="s">
        <v>7642</v>
      </c>
      <c r="AT4048" t="s">
        <v>7643</v>
      </c>
      <c r="AU4048" t="s">
        <v>4719</v>
      </c>
      <c r="AV4048" t="s">
        <v>7644</v>
      </c>
      <c r="AY4048" t="s">
        <v>97</v>
      </c>
    </row>
    <row r="4049" spans="1:51" x14ac:dyDescent="0.25">
      <c r="A4049">
        <v>5307</v>
      </c>
      <c r="B4049" s="3" t="s">
        <v>13</v>
      </c>
      <c r="C4049" s="3" t="str">
        <f t="shared" si="189"/>
        <v xml:space="preserve">Roncesvalles, Mark M. </v>
      </c>
      <c r="D4049" s="3" t="str">
        <f t="shared" si="190"/>
        <v>Roncesvalles</v>
      </c>
      <c r="E4049" t="str">
        <f t="shared" si="191"/>
        <v xml:space="preserve">Mark M. </v>
      </c>
      <c r="F4049" t="s">
        <v>34599</v>
      </c>
      <c r="G4049" t="s">
        <v>37279</v>
      </c>
      <c r="H4049" t="s">
        <v>7635</v>
      </c>
      <c r="I4049" t="s">
        <v>891</v>
      </c>
      <c r="J4049" t="s">
        <v>7636</v>
      </c>
      <c r="L4049" s="4" t="s">
        <v>88</v>
      </c>
      <c r="M4049" t="s">
        <v>89</v>
      </c>
      <c r="N4049" t="s">
        <v>211</v>
      </c>
      <c r="O4049" t="s">
        <v>7637</v>
      </c>
      <c r="R4049">
        <v>1</v>
      </c>
      <c r="S4049" s="1">
        <v>42228.456956018519</v>
      </c>
      <c r="T4049" s="1">
        <v>42300.602071759262</v>
      </c>
      <c r="U4049" t="s">
        <v>91</v>
      </c>
      <c r="V4049" t="s">
        <v>91</v>
      </c>
      <c r="W4049">
        <v>12</v>
      </c>
      <c r="X4049" t="s">
        <v>7638</v>
      </c>
      <c r="Y4049" t="s">
        <v>7637</v>
      </c>
      <c r="Z4049" t="s">
        <v>211</v>
      </c>
      <c r="AA4049" t="s">
        <v>89</v>
      </c>
      <c r="AB4049" t="s">
        <v>88</v>
      </c>
      <c r="AE4049" t="s">
        <v>113</v>
      </c>
      <c r="AF4049" s="1">
        <v>31102</v>
      </c>
      <c r="AG4049" t="s">
        <v>748</v>
      </c>
      <c r="AH4049" t="s">
        <v>2397</v>
      </c>
      <c r="AI4049" t="s">
        <v>106</v>
      </c>
      <c r="AJ4049" t="s">
        <v>107</v>
      </c>
      <c r="AK4049">
        <v>1</v>
      </c>
      <c r="AL4049" t="s">
        <v>7639</v>
      </c>
      <c r="AM4049" t="s">
        <v>7632</v>
      </c>
      <c r="AN4049" t="s">
        <v>239</v>
      </c>
      <c r="AO4049" t="s">
        <v>118</v>
      </c>
      <c r="AP4049" s="1">
        <v>31034</v>
      </c>
      <c r="AQ4049" t="s">
        <v>7641</v>
      </c>
      <c r="AS4049" t="s">
        <v>7642</v>
      </c>
      <c r="AT4049" t="s">
        <v>7643</v>
      </c>
      <c r="AU4049" t="s">
        <v>4719</v>
      </c>
      <c r="AV4049" t="s">
        <v>16423</v>
      </c>
      <c r="AY4049" t="s">
        <v>97</v>
      </c>
    </row>
    <row r="4050" spans="1:51" x14ac:dyDescent="0.25">
      <c r="A4050">
        <v>3200</v>
      </c>
      <c r="B4050" s="3" t="s">
        <v>32429</v>
      </c>
      <c r="C4050" s="3" t="str">
        <f t="shared" si="189"/>
        <v>Rondario, Bobet</v>
      </c>
      <c r="D4050" s="3" t="str">
        <f t="shared" si="190"/>
        <v>Rondario</v>
      </c>
      <c r="E4050" t="str">
        <f t="shared" si="191"/>
        <v>Bobet</v>
      </c>
      <c r="F4050" t="s">
        <v>34600</v>
      </c>
      <c r="G4050" t="s">
        <v>36509</v>
      </c>
      <c r="H4050" t="s">
        <v>32430</v>
      </c>
      <c r="I4050" t="s">
        <v>22704</v>
      </c>
      <c r="J4050">
        <v>9294306350</v>
      </c>
      <c r="L4050" s="4" t="s">
        <v>13677</v>
      </c>
      <c r="N4050" t="s">
        <v>32431</v>
      </c>
      <c r="O4050" t="s">
        <v>32432</v>
      </c>
      <c r="R4050">
        <v>1</v>
      </c>
      <c r="S4050" t="s">
        <v>2911</v>
      </c>
      <c r="T4050" s="1">
        <v>40870.733506944445</v>
      </c>
      <c r="V4050" t="s">
        <v>91</v>
      </c>
      <c r="W4050">
        <v>12</v>
      </c>
      <c r="X4050" t="s">
        <v>32433</v>
      </c>
      <c r="Y4050" t="s">
        <v>32434</v>
      </c>
      <c r="Z4050" t="s">
        <v>32431</v>
      </c>
      <c r="AB4050" t="s">
        <v>13677</v>
      </c>
      <c r="AF4050" s="1">
        <v>25543</v>
      </c>
      <c r="AG4050" t="s">
        <v>32435</v>
      </c>
      <c r="AH4050" t="s">
        <v>105</v>
      </c>
      <c r="AI4050" t="s">
        <v>106</v>
      </c>
      <c r="AJ4050" t="s">
        <v>107</v>
      </c>
      <c r="AM4050" t="s">
        <v>8090</v>
      </c>
      <c r="AP4050" t="s">
        <v>2911</v>
      </c>
      <c r="AT4050" t="s">
        <v>32436</v>
      </c>
      <c r="AY4050" t="s">
        <v>32437</v>
      </c>
    </row>
    <row r="4051" spans="1:51" x14ac:dyDescent="0.25">
      <c r="A4051">
        <v>2407</v>
      </c>
      <c r="B4051" s="3" t="s">
        <v>26738</v>
      </c>
      <c r="C4051" s="3" t="str">
        <f t="shared" si="189"/>
        <v>RONQUILLO, ERROL</v>
      </c>
      <c r="D4051" s="3" t="str">
        <f t="shared" si="190"/>
        <v>RONQUILLO</v>
      </c>
      <c r="E4051" t="str">
        <f t="shared" si="191"/>
        <v>ERROL</v>
      </c>
      <c r="F4051" t="s">
        <v>34601</v>
      </c>
      <c r="G4051" t="s">
        <v>36510</v>
      </c>
      <c r="H4051" t="s">
        <v>86</v>
      </c>
      <c r="J4051" t="s">
        <v>26739</v>
      </c>
      <c r="L4051" s="4" t="s">
        <v>26489</v>
      </c>
      <c r="M4051" t="s">
        <v>2001</v>
      </c>
      <c r="N4051" t="s">
        <v>26740</v>
      </c>
      <c r="O4051" t="s">
        <v>26741</v>
      </c>
      <c r="R4051">
        <v>1</v>
      </c>
      <c r="S4051" t="s">
        <v>2911</v>
      </c>
      <c r="T4051" s="1">
        <v>40788.395219907405</v>
      </c>
      <c r="V4051" t="s">
        <v>91</v>
      </c>
      <c r="W4051">
        <v>12</v>
      </c>
      <c r="X4051" t="s">
        <v>26742</v>
      </c>
      <c r="AC4051" t="s">
        <v>26743</v>
      </c>
      <c r="AF4051" s="1">
        <v>26402</v>
      </c>
      <c r="AG4051" t="s">
        <v>2001</v>
      </c>
      <c r="AH4051" t="s">
        <v>105</v>
      </c>
      <c r="AI4051" t="s">
        <v>106</v>
      </c>
      <c r="AJ4051" t="s">
        <v>96</v>
      </c>
      <c r="AL4051" t="s">
        <v>26744</v>
      </c>
      <c r="AM4051" t="s">
        <v>26745</v>
      </c>
      <c r="AN4051" t="s">
        <v>117</v>
      </c>
      <c r="AP4051" t="s">
        <v>2911</v>
      </c>
      <c r="AW4051" t="s">
        <v>26746</v>
      </c>
      <c r="AY4051" t="s">
        <v>26747</v>
      </c>
    </row>
    <row r="4052" spans="1:51" x14ac:dyDescent="0.25">
      <c r="A4052">
        <v>2408</v>
      </c>
      <c r="B4052" s="3" t="s">
        <v>26748</v>
      </c>
      <c r="C4052" s="3" t="str">
        <f t="shared" si="189"/>
        <v>RONQUILLO, ERROL</v>
      </c>
      <c r="D4052" s="3" t="str">
        <f t="shared" si="190"/>
        <v>RONQUILLO</v>
      </c>
      <c r="E4052" t="str">
        <f t="shared" si="191"/>
        <v>ERROL</v>
      </c>
      <c r="F4052" t="s">
        <v>34601</v>
      </c>
      <c r="G4052" t="s">
        <v>36510</v>
      </c>
      <c r="H4052" t="s">
        <v>86</v>
      </c>
      <c r="J4052" t="s">
        <v>26739</v>
      </c>
      <c r="L4052" s="4" t="s">
        <v>3370</v>
      </c>
      <c r="M4052" t="s">
        <v>2001</v>
      </c>
      <c r="N4052" t="s">
        <v>26749</v>
      </c>
      <c r="O4052" t="s">
        <v>26750</v>
      </c>
      <c r="R4052">
        <v>1</v>
      </c>
      <c r="S4052" t="s">
        <v>2911</v>
      </c>
      <c r="T4052" s="1">
        <v>40788.395740740743</v>
      </c>
      <c r="V4052" t="s">
        <v>91</v>
      </c>
      <c r="W4052">
        <v>12</v>
      </c>
      <c r="X4052" t="s">
        <v>26742</v>
      </c>
      <c r="AC4052" t="s">
        <v>8939</v>
      </c>
      <c r="AF4052" s="1">
        <v>26402</v>
      </c>
      <c r="AG4052" t="s">
        <v>2001</v>
      </c>
      <c r="AH4052" t="s">
        <v>105</v>
      </c>
      <c r="AI4052" t="s">
        <v>106</v>
      </c>
      <c r="AJ4052" t="s">
        <v>96</v>
      </c>
      <c r="AL4052" t="s">
        <v>8942</v>
      </c>
      <c r="AM4052" t="s">
        <v>26745</v>
      </c>
      <c r="AN4052" t="s">
        <v>117</v>
      </c>
      <c r="AP4052" t="s">
        <v>2911</v>
      </c>
      <c r="AY4052" t="s">
        <v>26751</v>
      </c>
    </row>
    <row r="4053" spans="1:51" x14ac:dyDescent="0.25">
      <c r="A4053">
        <v>2409</v>
      </c>
      <c r="B4053" s="3" t="s">
        <v>26752</v>
      </c>
      <c r="C4053" s="3" t="str">
        <f t="shared" si="189"/>
        <v>RONQUILLO, ERROL</v>
      </c>
      <c r="D4053" s="3" t="str">
        <f t="shared" si="190"/>
        <v>RONQUILLO</v>
      </c>
      <c r="E4053" t="str">
        <f t="shared" si="191"/>
        <v>ERROL</v>
      </c>
      <c r="F4053" t="s">
        <v>34601</v>
      </c>
      <c r="G4053" t="s">
        <v>36510</v>
      </c>
      <c r="H4053" t="s">
        <v>86</v>
      </c>
      <c r="J4053" t="s">
        <v>26739</v>
      </c>
      <c r="L4053" s="4" t="s">
        <v>3370</v>
      </c>
      <c r="M4053" t="s">
        <v>2001</v>
      </c>
      <c r="N4053" t="s">
        <v>26749</v>
      </c>
      <c r="O4053" t="s">
        <v>26750</v>
      </c>
      <c r="R4053">
        <v>1</v>
      </c>
      <c r="S4053" t="s">
        <v>2911</v>
      </c>
      <c r="T4053" s="1">
        <v>40770.362245370372</v>
      </c>
      <c r="V4053" t="s">
        <v>91</v>
      </c>
      <c r="W4053">
        <v>12</v>
      </c>
      <c r="X4053" t="s">
        <v>26742</v>
      </c>
      <c r="AC4053" t="s">
        <v>8939</v>
      </c>
      <c r="AF4053" s="1">
        <v>26402</v>
      </c>
      <c r="AG4053" t="s">
        <v>2001</v>
      </c>
      <c r="AH4053" t="s">
        <v>105</v>
      </c>
      <c r="AI4053" t="s">
        <v>106</v>
      </c>
      <c r="AJ4053" t="s">
        <v>96</v>
      </c>
      <c r="AL4053" t="s">
        <v>8942</v>
      </c>
      <c r="AM4053" t="s">
        <v>26745</v>
      </c>
      <c r="AN4053" t="s">
        <v>117</v>
      </c>
      <c r="AP4053" t="s">
        <v>2911</v>
      </c>
      <c r="AY4053" t="s">
        <v>26753</v>
      </c>
    </row>
    <row r="4054" spans="1:51" x14ac:dyDescent="0.25">
      <c r="A4054">
        <v>5371</v>
      </c>
      <c r="B4054" s="3" t="s">
        <v>2865</v>
      </c>
      <c r="C4054" s="3" t="str">
        <f t="shared" si="189"/>
        <v xml:space="preserve">Roque, Fernando &amp; Virtudazo, Andrea </v>
      </c>
      <c r="D4054" s="3" t="str">
        <f t="shared" si="190"/>
        <v>Roque</v>
      </c>
      <c r="E4054" t="str">
        <f t="shared" si="191"/>
        <v xml:space="preserve">Fernando &amp; Virtudazo, Andrea </v>
      </c>
      <c r="F4054" t="s">
        <v>34602</v>
      </c>
      <c r="G4054" t="s">
        <v>33459</v>
      </c>
      <c r="J4054">
        <v>9165570606</v>
      </c>
      <c r="K4054" t="s">
        <v>2866</v>
      </c>
      <c r="L4054" s="4" t="s">
        <v>88</v>
      </c>
      <c r="M4054" t="s">
        <v>89</v>
      </c>
      <c r="N4054" t="s">
        <v>538</v>
      </c>
      <c r="O4054" t="s">
        <v>2867</v>
      </c>
      <c r="R4054">
        <v>1</v>
      </c>
      <c r="S4054" s="1">
        <v>42366.350439814814</v>
      </c>
      <c r="T4054" s="1">
        <v>42481.7028125</v>
      </c>
      <c r="U4054" t="s">
        <v>91</v>
      </c>
      <c r="V4054" t="s">
        <v>91</v>
      </c>
      <c r="W4054">
        <v>12</v>
      </c>
      <c r="Y4054" t="s">
        <v>2867</v>
      </c>
      <c r="Z4054" t="s">
        <v>538</v>
      </c>
      <c r="AA4054" t="s">
        <v>89</v>
      </c>
      <c r="AB4054" t="s">
        <v>88</v>
      </c>
      <c r="AC4054">
        <v>9165570606</v>
      </c>
      <c r="AE4054" t="s">
        <v>93</v>
      </c>
      <c r="AF4054" s="1">
        <v>31546</v>
      </c>
      <c r="AI4054" t="s">
        <v>106</v>
      </c>
      <c r="AJ4054" t="s">
        <v>96</v>
      </c>
      <c r="AN4054" t="s">
        <v>93</v>
      </c>
      <c r="AO4054" t="s">
        <v>93</v>
      </c>
      <c r="AP4054" s="1">
        <v>31695</v>
      </c>
      <c r="AS4054">
        <v>9166846313</v>
      </c>
      <c r="AT4054" t="s">
        <v>2868</v>
      </c>
      <c r="AX4054" t="s">
        <v>313</v>
      </c>
      <c r="AY4054" t="s">
        <v>97</v>
      </c>
    </row>
    <row r="4055" spans="1:51" x14ac:dyDescent="0.25">
      <c r="A4055">
        <v>2684</v>
      </c>
      <c r="B4055" s="3" t="s">
        <v>28743</v>
      </c>
      <c r="C4055" s="3" t="str">
        <f t="shared" si="189"/>
        <v>Rosal,Alvin B.</v>
      </c>
      <c r="D4055" s="3" t="str">
        <f t="shared" si="190"/>
        <v>Rosal</v>
      </c>
      <c r="E4055" t="str">
        <f t="shared" si="191"/>
        <v>lvin B.</v>
      </c>
      <c r="F4055" t="s">
        <v>34603</v>
      </c>
      <c r="G4055" t="s">
        <v>35870</v>
      </c>
      <c r="H4055" t="s">
        <v>86</v>
      </c>
      <c r="J4055">
        <v>9224995653</v>
      </c>
      <c r="L4055" s="4" t="s">
        <v>134</v>
      </c>
      <c r="M4055" t="s">
        <v>1522</v>
      </c>
      <c r="N4055" t="s">
        <v>3785</v>
      </c>
      <c r="O4055" t="s">
        <v>28744</v>
      </c>
      <c r="R4055">
        <v>1</v>
      </c>
      <c r="S4055" t="s">
        <v>2911</v>
      </c>
      <c r="T4055" s="1">
        <v>40876.476770833331</v>
      </c>
      <c r="V4055" t="s">
        <v>354</v>
      </c>
      <c r="W4055">
        <v>12</v>
      </c>
      <c r="X4055" t="s">
        <v>28745</v>
      </c>
      <c r="Y4055" t="s">
        <v>28744</v>
      </c>
      <c r="Z4055" t="s">
        <v>3785</v>
      </c>
      <c r="AA4055" t="s">
        <v>1522</v>
      </c>
      <c r="AB4055" t="s">
        <v>134</v>
      </c>
      <c r="AE4055" t="s">
        <v>113</v>
      </c>
      <c r="AF4055" s="1">
        <v>29959</v>
      </c>
      <c r="AG4055" t="s">
        <v>28746</v>
      </c>
      <c r="AH4055" t="s">
        <v>105</v>
      </c>
      <c r="AI4055" t="s">
        <v>106</v>
      </c>
      <c r="AJ4055" t="s">
        <v>96</v>
      </c>
      <c r="AL4055" t="s">
        <v>28747</v>
      </c>
      <c r="AM4055" t="s">
        <v>28748</v>
      </c>
      <c r="AN4055" t="s">
        <v>117</v>
      </c>
      <c r="AP4055" t="s">
        <v>2911</v>
      </c>
      <c r="AW4055" t="s">
        <v>860</v>
      </c>
      <c r="AY4055" t="s">
        <v>28749</v>
      </c>
    </row>
    <row r="4056" spans="1:51" x14ac:dyDescent="0.25">
      <c r="A4056">
        <v>2190</v>
      </c>
      <c r="B4056" s="3" t="s">
        <v>25216</v>
      </c>
      <c r="C4056" s="3" t="str">
        <f t="shared" si="189"/>
        <v>Rosalejos,Henry</v>
      </c>
      <c r="D4056" s="3" t="str">
        <f t="shared" si="190"/>
        <v>Rosalejos</v>
      </c>
      <c r="E4056" t="str">
        <f t="shared" si="191"/>
        <v>enry</v>
      </c>
      <c r="F4056" t="s">
        <v>34604</v>
      </c>
      <c r="G4056" t="s">
        <v>33667</v>
      </c>
      <c r="H4056" t="s">
        <v>25217</v>
      </c>
      <c r="I4056" t="s">
        <v>25218</v>
      </c>
      <c r="J4056" t="s">
        <v>25219</v>
      </c>
      <c r="L4056" s="4" t="s">
        <v>88</v>
      </c>
      <c r="M4056" t="s">
        <v>89</v>
      </c>
      <c r="O4056" t="s">
        <v>25220</v>
      </c>
      <c r="R4056">
        <v>1</v>
      </c>
      <c r="S4056" t="s">
        <v>2911</v>
      </c>
      <c r="T4056" s="1">
        <v>40710.795902777776</v>
      </c>
      <c r="V4056" t="s">
        <v>91</v>
      </c>
      <c r="W4056">
        <v>12</v>
      </c>
      <c r="X4056" t="s">
        <v>25221</v>
      </c>
      <c r="Y4056" t="s">
        <v>25220</v>
      </c>
      <c r="AA4056" t="s">
        <v>89</v>
      </c>
      <c r="AB4056" t="s">
        <v>88</v>
      </c>
      <c r="AC4056" t="s">
        <v>25222</v>
      </c>
      <c r="AE4056" t="s">
        <v>224</v>
      </c>
      <c r="AF4056" t="s">
        <v>2911</v>
      </c>
      <c r="AG4056" t="s">
        <v>1925</v>
      </c>
      <c r="AH4056" t="s">
        <v>105</v>
      </c>
      <c r="AI4056" t="s">
        <v>106</v>
      </c>
      <c r="AJ4056" t="s">
        <v>107</v>
      </c>
      <c r="AK4056" t="s">
        <v>25223</v>
      </c>
      <c r="AL4056" t="s">
        <v>25224</v>
      </c>
      <c r="AM4056" t="s">
        <v>8291</v>
      </c>
      <c r="AN4056" t="s">
        <v>239</v>
      </c>
      <c r="AP4056" s="1">
        <v>26813</v>
      </c>
      <c r="AU4056" t="s">
        <v>86</v>
      </c>
      <c r="AV4056" t="s">
        <v>13701</v>
      </c>
      <c r="AW4056" t="s">
        <v>25225</v>
      </c>
      <c r="AY4056" t="s">
        <v>25226</v>
      </c>
    </row>
    <row r="4057" spans="1:51" x14ac:dyDescent="0.25">
      <c r="A4057">
        <v>4665</v>
      </c>
      <c r="B4057" s="3" t="s">
        <v>994</v>
      </c>
      <c r="C4057" s="3" t="str">
        <f t="shared" si="189"/>
        <v xml:space="preserve">Rosales, Roxannee Nepumoceno </v>
      </c>
      <c r="D4057" s="3" t="str">
        <f t="shared" si="190"/>
        <v>Rosales</v>
      </c>
      <c r="E4057" t="str">
        <f t="shared" si="191"/>
        <v xml:space="preserve">Roxannee Nepumoceno </v>
      </c>
      <c r="F4057" t="s">
        <v>34605</v>
      </c>
      <c r="G4057" t="s">
        <v>36511</v>
      </c>
      <c r="H4057" t="s">
        <v>86</v>
      </c>
      <c r="J4057">
        <v>9089538117</v>
      </c>
      <c r="K4057" t="s">
        <v>995</v>
      </c>
      <c r="L4057" s="4" t="s">
        <v>773</v>
      </c>
      <c r="M4057" t="s">
        <v>420</v>
      </c>
      <c r="N4057" t="s">
        <v>996</v>
      </c>
      <c r="O4057" t="s">
        <v>997</v>
      </c>
      <c r="R4057">
        <v>1</v>
      </c>
      <c r="S4057" s="1">
        <v>41450.516759259262</v>
      </c>
      <c r="T4057" s="1">
        <v>42200.403055555558</v>
      </c>
      <c r="U4057" t="s">
        <v>91</v>
      </c>
      <c r="V4057" t="s">
        <v>91</v>
      </c>
      <c r="W4057">
        <v>12</v>
      </c>
      <c r="Y4057" t="s">
        <v>997</v>
      </c>
      <c r="Z4057" t="s">
        <v>996</v>
      </c>
      <c r="AA4057" t="s">
        <v>420</v>
      </c>
      <c r="AB4057" t="s">
        <v>773</v>
      </c>
      <c r="AE4057" t="s">
        <v>93</v>
      </c>
      <c r="AF4057" s="1">
        <v>30594</v>
      </c>
      <c r="AH4057" t="s">
        <v>94</v>
      </c>
      <c r="AI4057" t="s">
        <v>95</v>
      </c>
      <c r="AJ4057" t="s">
        <v>96</v>
      </c>
      <c r="AN4057" t="s">
        <v>93</v>
      </c>
      <c r="AO4057" t="s">
        <v>93</v>
      </c>
      <c r="AP4057" s="1">
        <v>40189</v>
      </c>
      <c r="AX4057" t="s">
        <v>998</v>
      </c>
      <c r="AY4057" t="s">
        <v>97</v>
      </c>
    </row>
    <row r="4058" spans="1:51" x14ac:dyDescent="0.25">
      <c r="A4058">
        <v>5518</v>
      </c>
      <c r="B4058" s="3" t="s">
        <v>16272</v>
      </c>
      <c r="C4058" s="3" t="str">
        <f t="shared" si="189"/>
        <v xml:space="preserve">Rosales, Whitney S. </v>
      </c>
      <c r="D4058" s="3" t="str">
        <f t="shared" si="190"/>
        <v>Rosales</v>
      </c>
      <c r="E4058" t="str">
        <f t="shared" si="191"/>
        <v xml:space="preserve">Whitney S. </v>
      </c>
      <c r="F4058" t="s">
        <v>34605</v>
      </c>
      <c r="G4058" t="s">
        <v>37796</v>
      </c>
      <c r="H4058" t="s">
        <v>86</v>
      </c>
      <c r="J4058">
        <v>9367265936</v>
      </c>
      <c r="K4058" t="s">
        <v>16273</v>
      </c>
      <c r="L4058" s="4" t="s">
        <v>88</v>
      </c>
      <c r="M4058" t="s">
        <v>946</v>
      </c>
      <c r="N4058" t="s">
        <v>16274</v>
      </c>
      <c r="O4058" t="s">
        <v>16275</v>
      </c>
      <c r="R4058">
        <v>1</v>
      </c>
      <c r="S4058" s="1">
        <v>42591.734317129631</v>
      </c>
      <c r="T4058" s="1">
        <v>42705.388043981482</v>
      </c>
      <c r="U4058" t="s">
        <v>91</v>
      </c>
      <c r="V4058" t="s">
        <v>91</v>
      </c>
      <c r="W4058">
        <v>12</v>
      </c>
      <c r="X4058" t="s">
        <v>16276</v>
      </c>
      <c r="Y4058" t="s">
        <v>16275</v>
      </c>
      <c r="Z4058" t="s">
        <v>16277</v>
      </c>
      <c r="AA4058" t="s">
        <v>946</v>
      </c>
      <c r="AB4058" t="s">
        <v>88</v>
      </c>
      <c r="AE4058" t="s">
        <v>93</v>
      </c>
      <c r="AF4058" s="1">
        <v>34160</v>
      </c>
      <c r="AG4058" t="s">
        <v>16278</v>
      </c>
      <c r="AH4058" t="s">
        <v>94</v>
      </c>
      <c r="AI4058" t="s">
        <v>95</v>
      </c>
      <c r="AJ4058" t="s">
        <v>96</v>
      </c>
      <c r="AK4058" t="s">
        <v>16279</v>
      </c>
      <c r="AN4058" t="s">
        <v>239</v>
      </c>
      <c r="AO4058" t="s">
        <v>93</v>
      </c>
      <c r="AP4058" s="1">
        <v>40189</v>
      </c>
      <c r="AW4058" t="s">
        <v>16280</v>
      </c>
      <c r="AY4058" t="s">
        <v>97</v>
      </c>
    </row>
    <row r="4059" spans="1:51" x14ac:dyDescent="0.25">
      <c r="A4059">
        <v>453</v>
      </c>
      <c r="B4059" s="3" t="s">
        <v>11438</v>
      </c>
      <c r="C4059" s="3" t="str">
        <f t="shared" si="189"/>
        <v>Rosas, Jovito</v>
      </c>
      <c r="D4059" s="3" t="str">
        <f t="shared" si="190"/>
        <v>Rosas</v>
      </c>
      <c r="E4059" t="str">
        <f t="shared" si="191"/>
        <v>Jovito</v>
      </c>
      <c r="F4059" t="s">
        <v>34606</v>
      </c>
      <c r="G4059" t="s">
        <v>36512</v>
      </c>
      <c r="H4059" t="s">
        <v>86</v>
      </c>
      <c r="L4059" s="4" t="s">
        <v>100</v>
      </c>
      <c r="M4059" t="s">
        <v>109</v>
      </c>
      <c r="N4059" t="s">
        <v>1963</v>
      </c>
      <c r="O4059" t="s">
        <v>11439</v>
      </c>
      <c r="R4059">
        <v>1</v>
      </c>
      <c r="S4059" t="s">
        <v>2911</v>
      </c>
      <c r="T4059" s="1">
        <v>41136.44940972222</v>
      </c>
      <c r="V4059" t="s">
        <v>91</v>
      </c>
      <c r="W4059">
        <v>12</v>
      </c>
      <c r="Y4059" t="s">
        <v>11439</v>
      </c>
      <c r="Z4059" t="s">
        <v>1963</v>
      </c>
      <c r="AA4059" t="s">
        <v>109</v>
      </c>
      <c r="AB4059" t="s">
        <v>100</v>
      </c>
      <c r="AF4059" s="1">
        <v>23763</v>
      </c>
      <c r="AG4059" t="s">
        <v>8427</v>
      </c>
      <c r="AH4059" t="s">
        <v>105</v>
      </c>
      <c r="AI4059" t="s">
        <v>106</v>
      </c>
      <c r="AJ4059" t="s">
        <v>96</v>
      </c>
      <c r="AL4059" t="s">
        <v>11440</v>
      </c>
      <c r="AM4059" t="s">
        <v>7987</v>
      </c>
      <c r="AP4059" t="s">
        <v>2911</v>
      </c>
      <c r="AW4059" t="s">
        <v>11441</v>
      </c>
      <c r="AY4059" t="s">
        <v>11442</v>
      </c>
    </row>
    <row r="4060" spans="1:51" x14ac:dyDescent="0.25">
      <c r="A4060">
        <v>2572</v>
      </c>
      <c r="B4060" s="3" t="s">
        <v>27915</v>
      </c>
      <c r="C4060" s="3" t="str">
        <f t="shared" si="189"/>
        <v>Rosas,Glenn</v>
      </c>
      <c r="D4060" s="3" t="str">
        <f t="shared" si="190"/>
        <v>Rosas</v>
      </c>
      <c r="E4060" t="str">
        <f t="shared" si="191"/>
        <v>lenn</v>
      </c>
      <c r="F4060" t="s">
        <v>34606</v>
      </c>
      <c r="G4060" t="s">
        <v>36018</v>
      </c>
      <c r="H4060" t="s">
        <v>27916</v>
      </c>
      <c r="I4060" t="s">
        <v>27917</v>
      </c>
      <c r="J4060" t="s">
        <v>27918</v>
      </c>
      <c r="K4060" t="s">
        <v>27919</v>
      </c>
      <c r="L4060" s="4" t="s">
        <v>88</v>
      </c>
      <c r="M4060" t="s">
        <v>89</v>
      </c>
      <c r="N4060" t="s">
        <v>853</v>
      </c>
      <c r="O4060" t="s">
        <v>27920</v>
      </c>
      <c r="R4060">
        <v>1</v>
      </c>
      <c r="S4060" t="s">
        <v>2911</v>
      </c>
      <c r="T4060" s="1">
        <v>42153.642245370371</v>
      </c>
      <c r="V4060" t="s">
        <v>91</v>
      </c>
      <c r="W4060">
        <v>12</v>
      </c>
      <c r="X4060" t="s">
        <v>27921</v>
      </c>
      <c r="Y4060" t="s">
        <v>27922</v>
      </c>
      <c r="Z4060" t="s">
        <v>27923</v>
      </c>
      <c r="AA4060" t="s">
        <v>1925</v>
      </c>
      <c r="AE4060" t="s">
        <v>113</v>
      </c>
      <c r="AF4060" s="1">
        <v>25941</v>
      </c>
      <c r="AG4060" t="s">
        <v>27924</v>
      </c>
      <c r="AH4060" t="s">
        <v>105</v>
      </c>
      <c r="AI4060" t="s">
        <v>106</v>
      </c>
      <c r="AJ4060" t="s">
        <v>107</v>
      </c>
      <c r="AK4060" t="s">
        <v>27925</v>
      </c>
      <c r="AL4060" t="s">
        <v>27926</v>
      </c>
      <c r="AM4060" t="s">
        <v>27927</v>
      </c>
      <c r="AN4060" t="s">
        <v>117</v>
      </c>
      <c r="AP4060" s="1">
        <v>24069</v>
      </c>
      <c r="AW4060" t="s">
        <v>27928</v>
      </c>
      <c r="AY4060" t="s">
        <v>27929</v>
      </c>
    </row>
    <row r="4061" spans="1:51" x14ac:dyDescent="0.25">
      <c r="A4061">
        <v>3711</v>
      </c>
      <c r="B4061" s="3" t="s">
        <v>1439</v>
      </c>
      <c r="C4061" s="3" t="str">
        <f t="shared" si="189"/>
        <v xml:space="preserve">Rosco, William </v>
      </c>
      <c r="D4061" s="3" t="str">
        <f t="shared" si="190"/>
        <v>Rosco</v>
      </c>
      <c r="E4061" t="str">
        <f t="shared" si="191"/>
        <v xml:space="preserve">William </v>
      </c>
      <c r="F4061" t="s">
        <v>34607</v>
      </c>
      <c r="G4061" t="s">
        <v>35212</v>
      </c>
      <c r="H4061" t="s">
        <v>1440</v>
      </c>
      <c r="I4061" t="s">
        <v>1441</v>
      </c>
      <c r="L4061" s="4" t="s">
        <v>212</v>
      </c>
      <c r="M4061" t="s">
        <v>89</v>
      </c>
      <c r="N4061" t="s">
        <v>421</v>
      </c>
      <c r="O4061" t="s">
        <v>1442</v>
      </c>
      <c r="R4061">
        <v>1</v>
      </c>
      <c r="S4061" s="1">
        <v>41039.596736111111</v>
      </c>
      <c r="T4061" s="1">
        <v>41122.449050925927</v>
      </c>
      <c r="U4061" t="s">
        <v>91</v>
      </c>
      <c r="V4061" t="s">
        <v>91</v>
      </c>
      <c r="W4061">
        <v>12</v>
      </c>
      <c r="Y4061" t="s">
        <v>1442</v>
      </c>
      <c r="Z4061" t="s">
        <v>421</v>
      </c>
      <c r="AA4061" t="s">
        <v>89</v>
      </c>
      <c r="AB4061" t="s">
        <v>212</v>
      </c>
      <c r="AE4061" t="s">
        <v>93</v>
      </c>
      <c r="AF4061" s="1">
        <v>29563</v>
      </c>
      <c r="AG4061" t="s">
        <v>89</v>
      </c>
      <c r="AH4061" t="s">
        <v>94</v>
      </c>
      <c r="AI4061" t="s">
        <v>106</v>
      </c>
      <c r="AJ4061" t="s">
        <v>107</v>
      </c>
      <c r="AK4061" t="s">
        <v>1443</v>
      </c>
      <c r="AL4061" t="s">
        <v>1444</v>
      </c>
      <c r="AM4061" t="s">
        <v>1445</v>
      </c>
      <c r="AN4061" t="s">
        <v>93</v>
      </c>
      <c r="AO4061" t="s">
        <v>93</v>
      </c>
      <c r="AP4061" s="1">
        <v>29859</v>
      </c>
      <c r="AS4061" t="s">
        <v>1446</v>
      </c>
      <c r="AT4061" t="s">
        <v>1447</v>
      </c>
      <c r="AU4061" t="s">
        <v>1448</v>
      </c>
      <c r="AY4061" t="s">
        <v>97</v>
      </c>
    </row>
    <row r="4062" spans="1:51" x14ac:dyDescent="0.25">
      <c r="A4062">
        <v>4345</v>
      </c>
      <c r="B4062" s="3" t="s">
        <v>5234</v>
      </c>
      <c r="C4062" s="3" t="str">
        <f t="shared" si="189"/>
        <v>Rosco, William</v>
      </c>
      <c r="D4062" s="3" t="str">
        <f t="shared" si="190"/>
        <v>Rosco</v>
      </c>
      <c r="E4062" t="str">
        <f t="shared" si="191"/>
        <v>William</v>
      </c>
      <c r="F4062" t="s">
        <v>34607</v>
      </c>
      <c r="G4062" t="s">
        <v>36182</v>
      </c>
      <c r="H4062" t="s">
        <v>1440</v>
      </c>
      <c r="I4062" t="s">
        <v>1441</v>
      </c>
      <c r="J4062">
        <v>9177052991</v>
      </c>
      <c r="L4062" s="4" t="s">
        <v>88</v>
      </c>
      <c r="M4062" t="s">
        <v>89</v>
      </c>
      <c r="N4062" t="s">
        <v>421</v>
      </c>
      <c r="O4062" t="s">
        <v>1442</v>
      </c>
      <c r="R4062">
        <v>1</v>
      </c>
      <c r="S4062" t="s">
        <v>2911</v>
      </c>
      <c r="T4062" s="1">
        <v>41913.366620370369</v>
      </c>
      <c r="V4062" t="s">
        <v>91</v>
      </c>
      <c r="W4062">
        <v>12</v>
      </c>
      <c r="Y4062" t="s">
        <v>1442</v>
      </c>
      <c r="Z4062" t="s">
        <v>421</v>
      </c>
      <c r="AA4062" t="s">
        <v>89</v>
      </c>
      <c r="AB4062" t="s">
        <v>88</v>
      </c>
      <c r="AF4062" t="s">
        <v>2911</v>
      </c>
      <c r="AH4062" t="s">
        <v>94</v>
      </c>
      <c r="AI4062" t="s">
        <v>106</v>
      </c>
      <c r="AJ4062" t="s">
        <v>107</v>
      </c>
      <c r="AL4062" t="s">
        <v>1444</v>
      </c>
      <c r="AM4062" t="s">
        <v>1445</v>
      </c>
      <c r="AP4062" t="s">
        <v>2911</v>
      </c>
      <c r="AS4062" t="s">
        <v>1446</v>
      </c>
      <c r="AT4062" t="s">
        <v>1447</v>
      </c>
      <c r="AU4062" t="s">
        <v>1448</v>
      </c>
      <c r="AY4062" t="s">
        <v>5235</v>
      </c>
    </row>
    <row r="4063" spans="1:51" x14ac:dyDescent="0.25">
      <c r="A4063">
        <v>2779</v>
      </c>
      <c r="B4063" s="3" t="s">
        <v>29432</v>
      </c>
      <c r="C4063" s="3" t="str">
        <f t="shared" si="189"/>
        <v>Rosendo, Alma</v>
      </c>
      <c r="D4063" s="3" t="str">
        <f t="shared" si="190"/>
        <v>Rosendo</v>
      </c>
      <c r="E4063" t="str">
        <f t="shared" si="191"/>
        <v>Alma</v>
      </c>
      <c r="F4063" t="s">
        <v>34608</v>
      </c>
      <c r="G4063" t="s">
        <v>35373</v>
      </c>
      <c r="H4063" t="s">
        <v>29433</v>
      </c>
      <c r="I4063" t="s">
        <v>29434</v>
      </c>
      <c r="J4063">
        <v>5592468632</v>
      </c>
      <c r="K4063" t="s">
        <v>29435</v>
      </c>
      <c r="M4063" t="s">
        <v>29436</v>
      </c>
      <c r="N4063" t="s">
        <v>29437</v>
      </c>
      <c r="O4063" t="s">
        <v>29438</v>
      </c>
      <c r="R4063">
        <v>1</v>
      </c>
      <c r="S4063" t="s">
        <v>2911</v>
      </c>
      <c r="T4063" s="1">
        <v>40766.49322916667</v>
      </c>
      <c r="V4063" t="s">
        <v>91</v>
      </c>
      <c r="W4063">
        <v>12</v>
      </c>
      <c r="Y4063" t="s">
        <v>29438</v>
      </c>
      <c r="Z4063" t="s">
        <v>29437</v>
      </c>
      <c r="AA4063" t="s">
        <v>29436</v>
      </c>
      <c r="AC4063">
        <v>5594503000</v>
      </c>
      <c r="AE4063" t="s">
        <v>213</v>
      </c>
      <c r="AF4063" s="1">
        <v>23777</v>
      </c>
      <c r="AG4063" t="s">
        <v>28896</v>
      </c>
      <c r="AH4063" t="s">
        <v>29202</v>
      </c>
      <c r="AI4063" t="s">
        <v>95</v>
      </c>
      <c r="AJ4063" t="s">
        <v>107</v>
      </c>
      <c r="AK4063" t="s">
        <v>29439</v>
      </c>
      <c r="AL4063" t="s">
        <v>29440</v>
      </c>
      <c r="AM4063" t="s">
        <v>3786</v>
      </c>
      <c r="AN4063" t="s">
        <v>145</v>
      </c>
      <c r="AP4063" s="1">
        <v>22840</v>
      </c>
      <c r="AU4063" t="s">
        <v>29441</v>
      </c>
      <c r="AV4063" t="s">
        <v>3786</v>
      </c>
      <c r="AX4063" t="s">
        <v>29442</v>
      </c>
      <c r="AY4063" t="s">
        <v>29443</v>
      </c>
    </row>
    <row r="4064" spans="1:51" x14ac:dyDescent="0.25">
      <c r="A4064">
        <v>5485</v>
      </c>
      <c r="B4064" s="3" t="s">
        <v>16960</v>
      </c>
      <c r="C4064" s="3" t="str">
        <f t="shared" si="189"/>
        <v xml:space="preserve">Rotoras, Jessa Mae C. </v>
      </c>
      <c r="D4064" s="3" t="str">
        <f t="shared" si="190"/>
        <v>Rotoras</v>
      </c>
      <c r="E4064" t="str">
        <f t="shared" si="191"/>
        <v xml:space="preserve">Jessa Mae C. </v>
      </c>
      <c r="F4064" t="s">
        <v>34609</v>
      </c>
      <c r="G4064" t="s">
        <v>37797</v>
      </c>
      <c r="H4064" t="s">
        <v>86</v>
      </c>
      <c r="J4064">
        <v>9177087253</v>
      </c>
      <c r="K4064" t="s">
        <v>16961</v>
      </c>
      <c r="L4064" s="4" t="s">
        <v>88</v>
      </c>
      <c r="M4064" t="s">
        <v>89</v>
      </c>
      <c r="N4064" t="s">
        <v>211</v>
      </c>
      <c r="O4064" t="s">
        <v>16962</v>
      </c>
      <c r="R4064">
        <v>1</v>
      </c>
      <c r="S4064" s="1">
        <v>42534.604953703703</v>
      </c>
      <c r="T4064" s="1">
        <v>42747.628032407411</v>
      </c>
      <c r="U4064" t="s">
        <v>91</v>
      </c>
      <c r="V4064" t="s">
        <v>91</v>
      </c>
      <c r="W4064">
        <v>12</v>
      </c>
      <c r="X4064" t="s">
        <v>16963</v>
      </c>
      <c r="Y4064" t="s">
        <v>16962</v>
      </c>
      <c r="Z4064" t="s">
        <v>211</v>
      </c>
      <c r="AA4064" t="s">
        <v>89</v>
      </c>
      <c r="AB4064" t="s">
        <v>88</v>
      </c>
      <c r="AE4064" t="s">
        <v>93</v>
      </c>
      <c r="AF4064" s="1">
        <v>33639</v>
      </c>
      <c r="AG4064" t="s">
        <v>4489</v>
      </c>
      <c r="AH4064" t="s">
        <v>94</v>
      </c>
      <c r="AI4064" t="s">
        <v>95</v>
      </c>
      <c r="AJ4064" t="s">
        <v>96</v>
      </c>
      <c r="AL4064" t="s">
        <v>16964</v>
      </c>
      <c r="AM4064" t="s">
        <v>16965</v>
      </c>
      <c r="AN4064" t="s">
        <v>93</v>
      </c>
      <c r="AO4064" t="s">
        <v>93</v>
      </c>
      <c r="AP4064" s="1">
        <v>40189</v>
      </c>
      <c r="AY4064" t="s">
        <v>97</v>
      </c>
    </row>
    <row r="4065" spans="1:51" x14ac:dyDescent="0.25">
      <c r="A4065">
        <v>4528</v>
      </c>
      <c r="B4065" s="3" t="s">
        <v>1108</v>
      </c>
      <c r="C4065" s="3" t="str">
        <f t="shared" si="189"/>
        <v xml:space="preserve">Roz, Mark Carlos </v>
      </c>
      <c r="D4065" s="3" t="str">
        <f t="shared" si="190"/>
        <v>Roz</v>
      </c>
      <c r="E4065" t="str">
        <f t="shared" si="191"/>
        <v xml:space="preserve">Mark Carlos </v>
      </c>
      <c r="F4065" t="s">
        <v>34610</v>
      </c>
      <c r="G4065" t="s">
        <v>36513</v>
      </c>
      <c r="H4065" t="s">
        <v>1109</v>
      </c>
      <c r="J4065">
        <v>9982094144</v>
      </c>
      <c r="K4065" t="s">
        <v>1110</v>
      </c>
      <c r="L4065" s="4" t="s">
        <v>88</v>
      </c>
      <c r="M4065" t="s">
        <v>89</v>
      </c>
      <c r="O4065" t="s">
        <v>1111</v>
      </c>
      <c r="R4065">
        <v>1</v>
      </c>
      <c r="S4065" s="1">
        <v>41269.369733796295</v>
      </c>
      <c r="T4065" s="1">
        <v>41269.369733796295</v>
      </c>
      <c r="U4065" t="s">
        <v>91</v>
      </c>
      <c r="W4065">
        <v>12</v>
      </c>
      <c r="Y4065" t="s">
        <v>1111</v>
      </c>
      <c r="AA4065" t="s">
        <v>89</v>
      </c>
      <c r="AB4065" t="s">
        <v>88</v>
      </c>
      <c r="AE4065" t="s">
        <v>213</v>
      </c>
      <c r="AF4065" s="1">
        <v>29801</v>
      </c>
      <c r="AG4065" t="s">
        <v>1112</v>
      </c>
      <c r="AH4065" t="s">
        <v>94</v>
      </c>
      <c r="AI4065" t="s">
        <v>106</v>
      </c>
      <c r="AJ4065" t="s">
        <v>107</v>
      </c>
      <c r="AL4065" t="s">
        <v>1113</v>
      </c>
      <c r="AM4065" t="s">
        <v>1114</v>
      </c>
      <c r="AN4065" t="s">
        <v>145</v>
      </c>
      <c r="AO4065" t="s">
        <v>146</v>
      </c>
      <c r="AP4065" s="1">
        <v>40189</v>
      </c>
      <c r="AT4065" t="s">
        <v>1115</v>
      </c>
      <c r="AW4065" t="s">
        <v>1116</v>
      </c>
      <c r="AY4065" t="s">
        <v>97</v>
      </c>
    </row>
    <row r="4066" spans="1:51" x14ac:dyDescent="0.25">
      <c r="A4066">
        <v>5021</v>
      </c>
      <c r="B4066" s="3" t="s">
        <v>7396</v>
      </c>
      <c r="C4066" s="3" t="str">
        <f t="shared" si="189"/>
        <v xml:space="preserve">Rubin, Vanissa V. </v>
      </c>
      <c r="D4066" s="3" t="str">
        <f t="shared" si="190"/>
        <v>Rubin</v>
      </c>
      <c r="E4066" t="str">
        <f t="shared" si="191"/>
        <v xml:space="preserve">Vanissa V. </v>
      </c>
      <c r="F4066" t="s">
        <v>34611</v>
      </c>
      <c r="G4066" t="s">
        <v>37798</v>
      </c>
      <c r="H4066" t="s">
        <v>86</v>
      </c>
      <c r="J4066">
        <v>9155895008</v>
      </c>
      <c r="K4066" t="s">
        <v>7397</v>
      </c>
      <c r="L4066" s="4" t="s">
        <v>88</v>
      </c>
      <c r="M4066" t="s">
        <v>3400</v>
      </c>
      <c r="N4066" t="s">
        <v>5329</v>
      </c>
      <c r="O4066" t="s">
        <v>7398</v>
      </c>
      <c r="R4066">
        <v>1</v>
      </c>
      <c r="S4066" s="1">
        <v>42062.63490740741</v>
      </c>
      <c r="T4066" s="1">
        <v>42210.655127314814</v>
      </c>
      <c r="U4066" t="s">
        <v>91</v>
      </c>
      <c r="V4066" t="s">
        <v>91</v>
      </c>
      <c r="W4066">
        <v>12</v>
      </c>
      <c r="Y4066" t="s">
        <v>7398</v>
      </c>
      <c r="Z4066" t="s">
        <v>5329</v>
      </c>
      <c r="AA4066" t="s">
        <v>3400</v>
      </c>
      <c r="AB4066" t="s">
        <v>88</v>
      </c>
      <c r="AE4066" t="s">
        <v>93</v>
      </c>
      <c r="AF4066" s="1">
        <v>31002</v>
      </c>
      <c r="AH4066" t="s">
        <v>94</v>
      </c>
      <c r="AI4066" t="s">
        <v>95</v>
      </c>
      <c r="AJ4066" t="s">
        <v>96</v>
      </c>
      <c r="AN4066" t="s">
        <v>93</v>
      </c>
      <c r="AO4066" t="s">
        <v>93</v>
      </c>
      <c r="AP4066" s="1">
        <v>40189</v>
      </c>
      <c r="AY4066" t="s">
        <v>97</v>
      </c>
    </row>
    <row r="4067" spans="1:51" x14ac:dyDescent="0.25">
      <c r="A4067">
        <v>5294</v>
      </c>
      <c r="B4067" s="3" t="s">
        <v>16691</v>
      </c>
      <c r="C4067" s="3" t="str">
        <f t="shared" si="189"/>
        <v xml:space="preserve">Rubio, Ellen K. </v>
      </c>
      <c r="D4067" s="3" t="str">
        <f t="shared" si="190"/>
        <v>Rubio</v>
      </c>
      <c r="E4067" t="str">
        <f t="shared" si="191"/>
        <v xml:space="preserve">Ellen K. </v>
      </c>
      <c r="F4067" t="s">
        <v>34612</v>
      </c>
      <c r="G4067" t="s">
        <v>37799</v>
      </c>
      <c r="R4067">
        <v>1</v>
      </c>
      <c r="S4067" s="1">
        <v>42220.418923611112</v>
      </c>
      <c r="T4067" s="1">
        <v>42220.418923611112</v>
      </c>
      <c r="U4067" t="s">
        <v>91</v>
      </c>
      <c r="W4067">
        <v>12</v>
      </c>
      <c r="AE4067" t="s">
        <v>93</v>
      </c>
      <c r="AF4067" s="1">
        <v>40188</v>
      </c>
      <c r="AI4067" t="s">
        <v>93</v>
      </c>
      <c r="AJ4067" t="s">
        <v>93</v>
      </c>
      <c r="AN4067" t="s">
        <v>93</v>
      </c>
      <c r="AO4067" t="s">
        <v>93</v>
      </c>
      <c r="AP4067" s="1">
        <v>40189</v>
      </c>
      <c r="AY4067" t="s">
        <v>97</v>
      </c>
    </row>
    <row r="4068" spans="1:51" x14ac:dyDescent="0.25">
      <c r="A4068">
        <v>1431</v>
      </c>
      <c r="B4068" s="3" t="s">
        <v>19765</v>
      </c>
      <c r="C4068" s="3" t="str">
        <f t="shared" si="189"/>
        <v>Rubio, Cesar Palma</v>
      </c>
      <c r="D4068" s="3" t="str">
        <f t="shared" si="190"/>
        <v>Rubio</v>
      </c>
      <c r="E4068" t="str">
        <f t="shared" si="191"/>
        <v>Cesar Palma</v>
      </c>
      <c r="F4068" t="s">
        <v>34612</v>
      </c>
      <c r="G4068" t="s">
        <v>36514</v>
      </c>
      <c r="H4068" t="s">
        <v>19766</v>
      </c>
      <c r="I4068" t="s">
        <v>1975</v>
      </c>
      <c r="J4068" t="s">
        <v>19767</v>
      </c>
      <c r="L4068" s="4" t="s">
        <v>14689</v>
      </c>
      <c r="M4068" t="s">
        <v>1975</v>
      </c>
      <c r="O4068" t="s">
        <v>19768</v>
      </c>
      <c r="R4068">
        <v>1</v>
      </c>
      <c r="S4068" t="s">
        <v>2911</v>
      </c>
      <c r="T4068" s="1">
        <v>40733.587384259263</v>
      </c>
      <c r="V4068" t="s">
        <v>354</v>
      </c>
      <c r="W4068">
        <v>12</v>
      </c>
      <c r="X4068" t="s">
        <v>19769</v>
      </c>
      <c r="Y4068" t="s">
        <v>19768</v>
      </c>
      <c r="AA4068" t="s">
        <v>1975</v>
      </c>
      <c r="AB4068" t="s">
        <v>14689</v>
      </c>
      <c r="AC4068" t="s">
        <v>19770</v>
      </c>
      <c r="AE4068" t="s">
        <v>113</v>
      </c>
      <c r="AF4068" s="1">
        <v>25871</v>
      </c>
      <c r="AG4068" t="s">
        <v>1417</v>
      </c>
      <c r="AH4068" t="s">
        <v>105</v>
      </c>
      <c r="AI4068" t="s">
        <v>106</v>
      </c>
      <c r="AJ4068" t="s">
        <v>107</v>
      </c>
      <c r="AK4068" s="5">
        <v>42736</v>
      </c>
      <c r="AL4068" t="s">
        <v>19771</v>
      </c>
      <c r="AM4068" t="s">
        <v>19772</v>
      </c>
      <c r="AN4068" t="s">
        <v>117</v>
      </c>
      <c r="AP4068" s="1">
        <v>25649</v>
      </c>
      <c r="AQ4068" t="s">
        <v>19773</v>
      </c>
      <c r="AS4068">
        <v>9158206552</v>
      </c>
      <c r="AW4068" t="s">
        <v>19774</v>
      </c>
      <c r="AY4068" t="s">
        <v>19775</v>
      </c>
    </row>
    <row r="4069" spans="1:51" x14ac:dyDescent="0.25">
      <c r="A4069">
        <v>1432</v>
      </c>
      <c r="B4069" s="3" t="s">
        <v>19776</v>
      </c>
      <c r="C4069" s="3" t="str">
        <f t="shared" si="189"/>
        <v>Rubio, Ellen K.</v>
      </c>
      <c r="D4069" s="3" t="str">
        <f t="shared" si="190"/>
        <v>Rubio</v>
      </c>
      <c r="E4069" t="str">
        <f t="shared" si="191"/>
        <v>Ellen K.</v>
      </c>
      <c r="F4069" t="s">
        <v>34612</v>
      </c>
      <c r="G4069" t="s">
        <v>37799</v>
      </c>
      <c r="H4069" t="s">
        <v>19777</v>
      </c>
      <c r="I4069" t="s">
        <v>1417</v>
      </c>
      <c r="J4069">
        <v>9158206552</v>
      </c>
      <c r="L4069" s="4" t="s">
        <v>14689</v>
      </c>
      <c r="M4069" t="s">
        <v>1975</v>
      </c>
      <c r="O4069" t="s">
        <v>19768</v>
      </c>
      <c r="R4069">
        <v>1</v>
      </c>
      <c r="S4069" t="s">
        <v>2911</v>
      </c>
      <c r="T4069" s="1">
        <v>40733.587430555555</v>
      </c>
      <c r="V4069" t="s">
        <v>354</v>
      </c>
      <c r="W4069">
        <v>12</v>
      </c>
      <c r="X4069" t="s">
        <v>19773</v>
      </c>
      <c r="Y4069" t="s">
        <v>19768</v>
      </c>
      <c r="AA4069" t="s">
        <v>1975</v>
      </c>
      <c r="AB4069" t="s">
        <v>14689</v>
      </c>
      <c r="AC4069" t="s">
        <v>19767</v>
      </c>
      <c r="AF4069" s="1">
        <v>25649</v>
      </c>
      <c r="AG4069" t="s">
        <v>1975</v>
      </c>
      <c r="AH4069" t="s">
        <v>105</v>
      </c>
      <c r="AI4069" t="s">
        <v>95</v>
      </c>
      <c r="AJ4069" t="s">
        <v>107</v>
      </c>
      <c r="AP4069" s="1">
        <v>25871</v>
      </c>
      <c r="AR4069" t="s">
        <v>19770</v>
      </c>
      <c r="AS4069" t="s">
        <v>19767</v>
      </c>
      <c r="AU4069" t="s">
        <v>19771</v>
      </c>
      <c r="AV4069" t="s">
        <v>19772</v>
      </c>
      <c r="AW4069" t="s">
        <v>19774</v>
      </c>
      <c r="AY4069" t="s">
        <v>19778</v>
      </c>
    </row>
    <row r="4070" spans="1:51" x14ac:dyDescent="0.25">
      <c r="A4070">
        <v>5523</v>
      </c>
      <c r="B4070" s="3" t="s">
        <v>15848</v>
      </c>
      <c r="C4070" s="3" t="str">
        <f t="shared" si="189"/>
        <v xml:space="preserve">Ruda, Jewel John C. </v>
      </c>
      <c r="D4070" s="3" t="str">
        <f t="shared" si="190"/>
        <v>Ruda</v>
      </c>
      <c r="E4070" t="str">
        <f t="shared" si="191"/>
        <v xml:space="preserve">Jewel John C. </v>
      </c>
      <c r="F4070" t="s">
        <v>34613</v>
      </c>
      <c r="G4070" t="s">
        <v>37800</v>
      </c>
      <c r="R4070">
        <v>1</v>
      </c>
      <c r="S4070" s="1">
        <v>42604.361006944448</v>
      </c>
      <c r="T4070" s="1">
        <v>42604.361006944448</v>
      </c>
      <c r="U4070" t="s">
        <v>91</v>
      </c>
      <c r="W4070">
        <v>12</v>
      </c>
      <c r="AE4070" t="s">
        <v>93</v>
      </c>
      <c r="AF4070" s="1">
        <v>40188</v>
      </c>
      <c r="AI4070" t="s">
        <v>93</v>
      </c>
      <c r="AJ4070" t="s">
        <v>93</v>
      </c>
      <c r="AN4070" t="s">
        <v>93</v>
      </c>
      <c r="AO4070" t="s">
        <v>93</v>
      </c>
      <c r="AP4070" s="1">
        <v>40189</v>
      </c>
      <c r="AY4070" t="s">
        <v>97</v>
      </c>
    </row>
    <row r="4071" spans="1:51" x14ac:dyDescent="0.25">
      <c r="A4071">
        <v>5524</v>
      </c>
      <c r="B4071" s="3" t="s">
        <v>15849</v>
      </c>
      <c r="C4071" s="3" t="str">
        <f t="shared" si="189"/>
        <v xml:space="preserve">Ruda, Jose Arman </v>
      </c>
      <c r="D4071" s="3" t="str">
        <f t="shared" si="190"/>
        <v>Ruda</v>
      </c>
      <c r="E4071" t="str">
        <f t="shared" si="191"/>
        <v xml:space="preserve">Jose Arman </v>
      </c>
      <c r="F4071" t="s">
        <v>34613</v>
      </c>
      <c r="G4071" t="s">
        <v>36515</v>
      </c>
      <c r="R4071">
        <v>1</v>
      </c>
      <c r="S4071" s="1">
        <v>42604.361597222225</v>
      </c>
      <c r="T4071" s="1">
        <v>42604.361597222225</v>
      </c>
      <c r="U4071" t="s">
        <v>91</v>
      </c>
      <c r="W4071">
        <v>12</v>
      </c>
      <c r="AE4071" t="s">
        <v>93</v>
      </c>
      <c r="AF4071" s="1">
        <v>40188</v>
      </c>
      <c r="AI4071" t="s">
        <v>93</v>
      </c>
      <c r="AJ4071" t="s">
        <v>93</v>
      </c>
      <c r="AN4071" t="s">
        <v>93</v>
      </c>
      <c r="AO4071" t="s">
        <v>93</v>
      </c>
      <c r="AP4071" s="1">
        <v>40189</v>
      </c>
      <c r="AY4071" t="s">
        <v>97</v>
      </c>
    </row>
    <row r="4072" spans="1:51" x14ac:dyDescent="0.25">
      <c r="A4072">
        <v>1619</v>
      </c>
      <c r="B4072" s="3" t="s">
        <v>21076</v>
      </c>
      <c r="C4072" s="3" t="str">
        <f t="shared" si="189"/>
        <v>Ruda, Jose Arman&amp;Freya</v>
      </c>
      <c r="D4072" s="3" t="str">
        <f t="shared" si="190"/>
        <v>Ruda</v>
      </c>
      <c r="E4072" t="str">
        <f t="shared" si="191"/>
        <v>Jose Arman&amp;Freya</v>
      </c>
      <c r="F4072" t="s">
        <v>34613</v>
      </c>
      <c r="G4072" t="s">
        <v>37801</v>
      </c>
      <c r="H4072" t="s">
        <v>21077</v>
      </c>
      <c r="I4072" t="s">
        <v>21078</v>
      </c>
      <c r="J4072" t="s">
        <v>21079</v>
      </c>
      <c r="L4072" s="4" t="s">
        <v>180</v>
      </c>
      <c r="M4072" t="s">
        <v>21080</v>
      </c>
      <c r="N4072" t="s">
        <v>21081</v>
      </c>
      <c r="O4072" t="s">
        <v>21082</v>
      </c>
      <c r="R4072">
        <v>1</v>
      </c>
      <c r="S4072" t="s">
        <v>2911</v>
      </c>
      <c r="T4072" s="1">
        <v>40709.917928240742</v>
      </c>
      <c r="V4072" t="s">
        <v>91</v>
      </c>
      <c r="W4072">
        <v>12</v>
      </c>
      <c r="X4072" t="s">
        <v>21083</v>
      </c>
      <c r="Y4072" t="s">
        <v>21082</v>
      </c>
      <c r="Z4072" t="s">
        <v>21081</v>
      </c>
      <c r="AA4072" t="s">
        <v>21080</v>
      </c>
      <c r="AB4072" t="s">
        <v>180</v>
      </c>
      <c r="AC4072" t="s">
        <v>21084</v>
      </c>
      <c r="AE4072" t="s">
        <v>213</v>
      </c>
      <c r="AF4072" s="1">
        <v>23956</v>
      </c>
      <c r="AG4072" t="s">
        <v>21085</v>
      </c>
      <c r="AH4072" t="s">
        <v>105</v>
      </c>
      <c r="AI4072" t="s">
        <v>106</v>
      </c>
      <c r="AJ4072" t="s">
        <v>107</v>
      </c>
      <c r="AL4072" t="s">
        <v>21086</v>
      </c>
      <c r="AM4072" t="s">
        <v>21087</v>
      </c>
      <c r="AN4072" t="s">
        <v>145</v>
      </c>
      <c r="AP4072" s="1">
        <v>24049</v>
      </c>
      <c r="AR4072" t="s">
        <v>21088</v>
      </c>
      <c r="AU4072" t="s">
        <v>21089</v>
      </c>
      <c r="AV4072" t="s">
        <v>3786</v>
      </c>
      <c r="AW4072" t="s">
        <v>21090</v>
      </c>
      <c r="AX4072" t="s">
        <v>21091</v>
      </c>
      <c r="AY4072" t="s">
        <v>21092</v>
      </c>
    </row>
    <row r="4073" spans="1:51" x14ac:dyDescent="0.25">
      <c r="A4073">
        <v>5415</v>
      </c>
      <c r="B4073" s="3" t="s">
        <v>16551</v>
      </c>
      <c r="C4073" s="3" t="str">
        <f t="shared" si="189"/>
        <v xml:space="preserve">RUFFY, AMELITO AC </v>
      </c>
      <c r="D4073" s="3" t="str">
        <f t="shared" si="190"/>
        <v>RUFFY</v>
      </c>
      <c r="E4073" t="str">
        <f t="shared" si="191"/>
        <v xml:space="preserve">AMELITO AC </v>
      </c>
      <c r="F4073" t="s">
        <v>34614</v>
      </c>
      <c r="G4073" t="s">
        <v>37802</v>
      </c>
      <c r="H4073" t="s">
        <v>86</v>
      </c>
      <c r="J4073">
        <v>9177067962</v>
      </c>
      <c r="K4073" t="s">
        <v>16552</v>
      </c>
      <c r="L4073" s="4" t="s">
        <v>88</v>
      </c>
      <c r="M4073" t="s">
        <v>89</v>
      </c>
      <c r="N4073" t="s">
        <v>644</v>
      </c>
      <c r="O4073" t="s">
        <v>16553</v>
      </c>
      <c r="R4073">
        <v>1</v>
      </c>
      <c r="S4073" s="1">
        <v>42431.586712962962</v>
      </c>
      <c r="T4073" s="1">
        <v>42472.374155092592</v>
      </c>
      <c r="U4073" t="s">
        <v>91</v>
      </c>
      <c r="V4073" t="s">
        <v>91</v>
      </c>
      <c r="W4073">
        <v>12</v>
      </c>
      <c r="X4073" t="s">
        <v>16554</v>
      </c>
      <c r="AE4073" t="s">
        <v>93</v>
      </c>
      <c r="AF4073" s="1">
        <v>32982</v>
      </c>
      <c r="AH4073" t="s">
        <v>782</v>
      </c>
      <c r="AI4073" t="s">
        <v>106</v>
      </c>
      <c r="AJ4073" t="s">
        <v>96</v>
      </c>
      <c r="AL4073" t="s">
        <v>16555</v>
      </c>
      <c r="AM4073" t="s">
        <v>5780</v>
      </c>
      <c r="AN4073" t="s">
        <v>93</v>
      </c>
      <c r="AO4073" t="s">
        <v>93</v>
      </c>
      <c r="AP4073" s="1">
        <v>40189</v>
      </c>
      <c r="AX4073" t="s">
        <v>313</v>
      </c>
      <c r="AY4073" t="s">
        <v>97</v>
      </c>
    </row>
    <row r="4074" spans="1:51" x14ac:dyDescent="0.25">
      <c r="A4074">
        <v>4747</v>
      </c>
      <c r="B4074" s="3" t="s">
        <v>1708</v>
      </c>
      <c r="C4074" s="3" t="str">
        <f t="shared" si="189"/>
        <v xml:space="preserve">Ruiz, Mark Kalvin P. </v>
      </c>
      <c r="D4074" s="3" t="str">
        <f t="shared" si="190"/>
        <v>Ruiz</v>
      </c>
      <c r="E4074" t="str">
        <f t="shared" si="191"/>
        <v xml:space="preserve">Mark Kalvin P. </v>
      </c>
      <c r="F4074" t="s">
        <v>34615</v>
      </c>
      <c r="G4074" t="s">
        <v>37803</v>
      </c>
      <c r="H4074" t="s">
        <v>86</v>
      </c>
      <c r="J4074">
        <v>9159319869</v>
      </c>
      <c r="K4074" t="s">
        <v>1709</v>
      </c>
      <c r="L4074" s="4" t="s">
        <v>457</v>
      </c>
      <c r="M4074" t="s">
        <v>743</v>
      </c>
      <c r="N4074" t="s">
        <v>1710</v>
      </c>
      <c r="R4074">
        <v>1</v>
      </c>
      <c r="S4074" s="1">
        <v>41551.40766203704</v>
      </c>
      <c r="T4074" s="1">
        <v>42210.454236111109</v>
      </c>
      <c r="U4074" t="s">
        <v>91</v>
      </c>
      <c r="V4074" t="s">
        <v>91</v>
      </c>
      <c r="W4074">
        <v>12</v>
      </c>
      <c r="X4074" t="s">
        <v>1711</v>
      </c>
      <c r="Z4074" t="s">
        <v>1710</v>
      </c>
      <c r="AA4074" t="s">
        <v>743</v>
      </c>
      <c r="AB4074" t="s">
        <v>457</v>
      </c>
      <c r="AE4074" t="s">
        <v>93</v>
      </c>
      <c r="AF4074" s="1">
        <v>31100</v>
      </c>
      <c r="AH4074" t="s">
        <v>94</v>
      </c>
      <c r="AI4074" t="s">
        <v>106</v>
      </c>
      <c r="AJ4074" t="s">
        <v>96</v>
      </c>
      <c r="AL4074" t="s">
        <v>1712</v>
      </c>
      <c r="AN4074" t="s">
        <v>93</v>
      </c>
      <c r="AO4074" t="s">
        <v>93</v>
      </c>
      <c r="AP4074" s="1">
        <v>40189</v>
      </c>
      <c r="AY4074" t="s">
        <v>97</v>
      </c>
    </row>
    <row r="4075" spans="1:51" x14ac:dyDescent="0.25">
      <c r="A4075">
        <v>1465</v>
      </c>
      <c r="B4075" s="3" t="s">
        <v>20014</v>
      </c>
      <c r="C4075" s="3" t="str">
        <f t="shared" si="189"/>
        <v xml:space="preserve">Ruiz, Elmo </v>
      </c>
      <c r="D4075" s="3" t="str">
        <f t="shared" si="190"/>
        <v>Ruiz</v>
      </c>
      <c r="E4075" t="str">
        <f t="shared" si="191"/>
        <v xml:space="preserve">Elmo </v>
      </c>
      <c r="F4075" t="s">
        <v>34615</v>
      </c>
      <c r="G4075" t="s">
        <v>36516</v>
      </c>
      <c r="H4075" t="s">
        <v>20015</v>
      </c>
      <c r="I4075" t="s">
        <v>276</v>
      </c>
      <c r="J4075">
        <v>9164172436</v>
      </c>
      <c r="L4075" s="4" t="s">
        <v>20016</v>
      </c>
      <c r="M4075" t="s">
        <v>20017</v>
      </c>
      <c r="O4075" t="s">
        <v>20018</v>
      </c>
      <c r="R4075">
        <v>1</v>
      </c>
      <c r="S4075" t="s">
        <v>2911</v>
      </c>
      <c r="T4075" s="1">
        <v>41327.40283564815</v>
      </c>
      <c r="V4075" t="s">
        <v>91</v>
      </c>
      <c r="W4075">
        <v>12</v>
      </c>
      <c r="Y4075" t="s">
        <v>20018</v>
      </c>
      <c r="AA4075" t="s">
        <v>20017</v>
      </c>
      <c r="AB4075" t="s">
        <v>20016</v>
      </c>
      <c r="AC4075">
        <v>9167273116</v>
      </c>
      <c r="AE4075" t="s">
        <v>113</v>
      </c>
      <c r="AF4075" s="1">
        <v>22450</v>
      </c>
      <c r="AG4075" t="s">
        <v>20019</v>
      </c>
      <c r="AH4075" t="s">
        <v>105</v>
      </c>
      <c r="AI4075" t="s">
        <v>95</v>
      </c>
      <c r="AJ4075" t="s">
        <v>107</v>
      </c>
      <c r="AL4075" t="s">
        <v>20020</v>
      </c>
      <c r="AM4075" t="s">
        <v>20021</v>
      </c>
      <c r="AN4075" t="s">
        <v>117</v>
      </c>
      <c r="AP4075" s="1">
        <v>18826</v>
      </c>
      <c r="AR4075" t="s">
        <v>20022</v>
      </c>
      <c r="AS4075" t="s">
        <v>20023</v>
      </c>
      <c r="AU4075" t="s">
        <v>20020</v>
      </c>
      <c r="AW4075" t="s">
        <v>20024</v>
      </c>
      <c r="AX4075" t="s">
        <v>860</v>
      </c>
      <c r="AY4075" t="s">
        <v>20025</v>
      </c>
    </row>
    <row r="4076" spans="1:51" x14ac:dyDescent="0.25">
      <c r="A4076">
        <v>3284</v>
      </c>
      <c r="B4076" s="3" t="s">
        <v>8241</v>
      </c>
      <c r="C4076" s="3" t="str">
        <f t="shared" si="189"/>
        <v>Runge, Perla</v>
      </c>
      <c r="D4076" s="3" t="str">
        <f t="shared" si="190"/>
        <v>Runge</v>
      </c>
      <c r="E4076" t="str">
        <f t="shared" si="191"/>
        <v>Perla</v>
      </c>
      <c r="F4076" t="s">
        <v>34616</v>
      </c>
      <c r="G4076" t="s">
        <v>35654</v>
      </c>
      <c r="H4076" t="s">
        <v>8242</v>
      </c>
      <c r="I4076" t="s">
        <v>8243</v>
      </c>
      <c r="J4076">
        <v>9194301262</v>
      </c>
      <c r="K4076" t="s">
        <v>8244</v>
      </c>
      <c r="L4076" s="4" t="s">
        <v>100</v>
      </c>
      <c r="M4076" t="s">
        <v>101</v>
      </c>
      <c r="N4076" t="s">
        <v>102</v>
      </c>
      <c r="O4076" t="s">
        <v>8245</v>
      </c>
      <c r="R4076">
        <v>1</v>
      </c>
      <c r="S4076" t="s">
        <v>2911</v>
      </c>
      <c r="T4076" s="1">
        <v>40871.345266203702</v>
      </c>
      <c r="V4076" t="s">
        <v>91</v>
      </c>
      <c r="W4076">
        <v>12</v>
      </c>
      <c r="X4076" t="s">
        <v>8246</v>
      </c>
      <c r="Y4076" t="s">
        <v>8245</v>
      </c>
      <c r="Z4076" t="s">
        <v>102</v>
      </c>
      <c r="AA4076" t="s">
        <v>109</v>
      </c>
      <c r="AB4076" t="s">
        <v>100</v>
      </c>
      <c r="AF4076" s="1">
        <v>27104</v>
      </c>
      <c r="AG4076" t="s">
        <v>8247</v>
      </c>
      <c r="AH4076" t="s">
        <v>105</v>
      </c>
      <c r="AI4076" t="s">
        <v>95</v>
      </c>
      <c r="AJ4076" t="s">
        <v>107</v>
      </c>
      <c r="AP4076" s="1">
        <v>22997</v>
      </c>
      <c r="AR4076">
        <v>16502530269</v>
      </c>
      <c r="AS4076">
        <v>14086270899</v>
      </c>
      <c r="AT4076" t="s">
        <v>8248</v>
      </c>
      <c r="AU4076" t="s">
        <v>8249</v>
      </c>
      <c r="AV4076" t="s">
        <v>8250</v>
      </c>
      <c r="AX4076" t="s">
        <v>8251</v>
      </c>
      <c r="AY4076" t="s">
        <v>8252</v>
      </c>
    </row>
    <row r="4077" spans="1:51" x14ac:dyDescent="0.25">
      <c r="A4077">
        <v>3088</v>
      </c>
      <c r="B4077" s="3" t="s">
        <v>31708</v>
      </c>
      <c r="C4077" s="3" t="str">
        <f t="shared" si="189"/>
        <v>Russel, Salde</v>
      </c>
      <c r="D4077" s="3" t="str">
        <f t="shared" si="190"/>
        <v>Russel</v>
      </c>
      <c r="E4077" t="str">
        <f t="shared" si="191"/>
        <v>Salde</v>
      </c>
      <c r="F4077" t="s">
        <v>34617</v>
      </c>
      <c r="G4077" t="s">
        <v>36517</v>
      </c>
      <c r="H4077" t="s">
        <v>31709</v>
      </c>
      <c r="I4077" t="s">
        <v>31710</v>
      </c>
      <c r="J4077">
        <v>9216633493</v>
      </c>
      <c r="K4077" t="s">
        <v>31711</v>
      </c>
      <c r="L4077" s="4" t="s">
        <v>134</v>
      </c>
      <c r="M4077" t="s">
        <v>101</v>
      </c>
      <c r="N4077" t="s">
        <v>31712</v>
      </c>
      <c r="O4077" t="s">
        <v>31713</v>
      </c>
      <c r="R4077">
        <v>1</v>
      </c>
      <c r="S4077" t="s">
        <v>2911</v>
      </c>
      <c r="T4077" s="1">
        <v>40870.738622685189</v>
      </c>
      <c r="V4077" t="s">
        <v>91</v>
      </c>
      <c r="W4077">
        <v>12</v>
      </c>
      <c r="X4077" t="s">
        <v>31714</v>
      </c>
      <c r="Y4077" t="s">
        <v>31713</v>
      </c>
      <c r="Z4077" t="s">
        <v>31712</v>
      </c>
      <c r="AA4077" t="s">
        <v>109</v>
      </c>
      <c r="AB4077" t="s">
        <v>100</v>
      </c>
      <c r="AE4077" t="s">
        <v>113</v>
      </c>
      <c r="AF4077" s="1">
        <v>21232</v>
      </c>
      <c r="AG4077" t="s">
        <v>31715</v>
      </c>
      <c r="AH4077" t="s">
        <v>105</v>
      </c>
      <c r="AI4077" t="s">
        <v>106</v>
      </c>
      <c r="AJ4077" t="s">
        <v>107</v>
      </c>
      <c r="AK4077" t="s">
        <v>31716</v>
      </c>
      <c r="AL4077" t="s">
        <v>31717</v>
      </c>
      <c r="AM4077" t="s">
        <v>31718</v>
      </c>
      <c r="AN4077" t="s">
        <v>117</v>
      </c>
      <c r="AP4077" s="1">
        <v>23282</v>
      </c>
      <c r="AS4077">
        <v>9284377488</v>
      </c>
      <c r="AW4077" t="s">
        <v>31719</v>
      </c>
      <c r="AY4077" t="s">
        <v>31720</v>
      </c>
    </row>
    <row r="4078" spans="1:51" x14ac:dyDescent="0.25">
      <c r="A4078">
        <v>3096</v>
      </c>
      <c r="B4078" s="3" t="s">
        <v>31763</v>
      </c>
      <c r="C4078" s="3" t="str">
        <f t="shared" si="189"/>
        <v>Russel, Salde</v>
      </c>
      <c r="D4078" s="3" t="str">
        <f t="shared" si="190"/>
        <v>Russel</v>
      </c>
      <c r="E4078" t="str">
        <f t="shared" si="191"/>
        <v>Salde</v>
      </c>
      <c r="F4078" t="s">
        <v>34617</v>
      </c>
      <c r="G4078" t="s">
        <v>36517</v>
      </c>
      <c r="H4078" t="s">
        <v>31709</v>
      </c>
      <c r="I4078" t="s">
        <v>31710</v>
      </c>
      <c r="J4078">
        <v>9216633493</v>
      </c>
      <c r="K4078" t="s">
        <v>31711</v>
      </c>
      <c r="L4078" s="4" t="s">
        <v>100</v>
      </c>
      <c r="M4078" t="s">
        <v>101</v>
      </c>
      <c r="N4078" t="s">
        <v>31712</v>
      </c>
      <c r="O4078" t="s">
        <v>31713</v>
      </c>
      <c r="R4078">
        <v>1</v>
      </c>
      <c r="S4078" t="s">
        <v>2911</v>
      </c>
      <c r="T4078" s="1">
        <v>40870.740393518521</v>
      </c>
      <c r="V4078" t="s">
        <v>91</v>
      </c>
      <c r="W4078">
        <v>12</v>
      </c>
      <c r="X4078" t="s">
        <v>31714</v>
      </c>
      <c r="Y4078" t="s">
        <v>31713</v>
      </c>
      <c r="Z4078" t="s">
        <v>31712</v>
      </c>
      <c r="AA4078" t="s">
        <v>109</v>
      </c>
      <c r="AB4078" t="s">
        <v>100</v>
      </c>
      <c r="AF4078" t="s">
        <v>2911</v>
      </c>
      <c r="AG4078" t="s">
        <v>31715</v>
      </c>
      <c r="AH4078" t="s">
        <v>105</v>
      </c>
      <c r="AI4078" t="s">
        <v>106</v>
      </c>
      <c r="AJ4078" t="s">
        <v>107</v>
      </c>
      <c r="AL4078" t="s">
        <v>31717</v>
      </c>
      <c r="AM4078" t="s">
        <v>31764</v>
      </c>
      <c r="AP4078" t="s">
        <v>2911</v>
      </c>
      <c r="AS4078">
        <v>9284377488</v>
      </c>
      <c r="AW4078" t="s">
        <v>31719</v>
      </c>
      <c r="AY4078" t="s">
        <v>31765</v>
      </c>
    </row>
    <row r="4079" spans="1:51" x14ac:dyDescent="0.25">
      <c r="A4079">
        <v>3822</v>
      </c>
      <c r="B4079" s="3" t="s">
        <v>3644</v>
      </c>
      <c r="C4079" s="3" t="str">
        <f t="shared" si="189"/>
        <v xml:space="preserve">Rut, Ma. Kirsteen Miles </v>
      </c>
      <c r="D4079" s="3" t="str">
        <f t="shared" si="190"/>
        <v>Rut</v>
      </c>
      <c r="E4079" t="str">
        <f t="shared" si="191"/>
        <v xml:space="preserve">Ma. Kirsteen Miles </v>
      </c>
      <c r="F4079" t="s">
        <v>34618</v>
      </c>
      <c r="G4079" t="s">
        <v>36518</v>
      </c>
      <c r="H4079" t="s">
        <v>3645</v>
      </c>
      <c r="I4079" t="s">
        <v>3646</v>
      </c>
      <c r="J4079">
        <v>9175903524</v>
      </c>
      <c r="K4079" t="s">
        <v>3647</v>
      </c>
      <c r="L4079" s="4" t="s">
        <v>88</v>
      </c>
      <c r="M4079" t="s">
        <v>89</v>
      </c>
      <c r="N4079" t="s">
        <v>260</v>
      </c>
      <c r="O4079" t="s">
        <v>3648</v>
      </c>
      <c r="R4079">
        <v>1</v>
      </c>
      <c r="S4079" s="1">
        <v>41120.650081018517</v>
      </c>
      <c r="T4079" s="1">
        <v>41276.637060185189</v>
      </c>
      <c r="U4079" t="s">
        <v>91</v>
      </c>
      <c r="V4079" t="s">
        <v>91</v>
      </c>
      <c r="W4079">
        <v>12</v>
      </c>
      <c r="X4079" t="s">
        <v>3649</v>
      </c>
      <c r="Y4079" t="s">
        <v>3648</v>
      </c>
      <c r="Z4079" t="s">
        <v>260</v>
      </c>
      <c r="AA4079" t="s">
        <v>89</v>
      </c>
      <c r="AB4079" t="s">
        <v>88</v>
      </c>
      <c r="AC4079" t="s">
        <v>3650</v>
      </c>
      <c r="AE4079" t="s">
        <v>113</v>
      </c>
      <c r="AF4079" s="1">
        <v>29032</v>
      </c>
      <c r="AG4079" t="s">
        <v>3651</v>
      </c>
      <c r="AH4079" t="s">
        <v>94</v>
      </c>
      <c r="AI4079" t="s">
        <v>95</v>
      </c>
      <c r="AJ4079" t="s">
        <v>107</v>
      </c>
      <c r="AK4079" t="s">
        <v>3652</v>
      </c>
      <c r="AL4079" t="s">
        <v>3653</v>
      </c>
      <c r="AM4079" t="s">
        <v>3654</v>
      </c>
      <c r="AN4079" t="s">
        <v>117</v>
      </c>
      <c r="AO4079" t="s">
        <v>146</v>
      </c>
      <c r="AP4079" s="1">
        <v>30103</v>
      </c>
      <c r="AY4079" t="s">
        <v>97</v>
      </c>
    </row>
    <row r="4080" spans="1:51" x14ac:dyDescent="0.25">
      <c r="A4080">
        <v>3182</v>
      </c>
      <c r="B4080" s="3" t="s">
        <v>32285</v>
      </c>
      <c r="C4080" s="3" t="str">
        <f t="shared" si="189"/>
        <v>Saab, Enrique</v>
      </c>
      <c r="D4080" s="3" t="str">
        <f t="shared" si="190"/>
        <v>Saab</v>
      </c>
      <c r="E4080" t="str">
        <f t="shared" si="191"/>
        <v>Enrique</v>
      </c>
      <c r="F4080" t="s">
        <v>34619</v>
      </c>
      <c r="G4080" t="s">
        <v>36465</v>
      </c>
      <c r="H4080" t="s">
        <v>32286</v>
      </c>
      <c r="I4080" t="s">
        <v>1975</v>
      </c>
      <c r="J4080">
        <v>9174042987</v>
      </c>
      <c r="K4080" t="s">
        <v>32287</v>
      </c>
      <c r="L4080" s="4" t="s">
        <v>100</v>
      </c>
      <c r="M4080" t="s">
        <v>101</v>
      </c>
      <c r="N4080" t="s">
        <v>166</v>
      </c>
      <c r="O4080" t="s">
        <v>32288</v>
      </c>
      <c r="R4080">
        <v>1</v>
      </c>
      <c r="S4080" t="s">
        <v>2911</v>
      </c>
      <c r="T4080" s="1">
        <v>40871.620416666665</v>
      </c>
      <c r="V4080" t="s">
        <v>91</v>
      </c>
      <c r="W4080">
        <v>12</v>
      </c>
      <c r="X4080" t="s">
        <v>32289</v>
      </c>
      <c r="Y4080" t="s">
        <v>32288</v>
      </c>
      <c r="Z4080" t="s">
        <v>166</v>
      </c>
      <c r="AA4080" t="s">
        <v>109</v>
      </c>
      <c r="AB4080" t="s">
        <v>5212</v>
      </c>
      <c r="AE4080" t="s">
        <v>113</v>
      </c>
      <c r="AF4080" s="1">
        <v>20922</v>
      </c>
      <c r="AG4080" t="s">
        <v>109</v>
      </c>
      <c r="AH4080" t="s">
        <v>105</v>
      </c>
      <c r="AI4080" t="s">
        <v>106</v>
      </c>
      <c r="AJ4080" t="s">
        <v>107</v>
      </c>
      <c r="AK4080" t="s">
        <v>32290</v>
      </c>
      <c r="AL4080" t="s">
        <v>32291</v>
      </c>
      <c r="AM4080" t="s">
        <v>32292</v>
      </c>
      <c r="AN4080" t="s">
        <v>117</v>
      </c>
      <c r="AO4080" t="s">
        <v>146</v>
      </c>
      <c r="AP4080" s="1">
        <v>24301</v>
      </c>
      <c r="AS4080">
        <v>9174725725</v>
      </c>
      <c r="AT4080" t="s">
        <v>32293</v>
      </c>
      <c r="AU4080" t="s">
        <v>32291</v>
      </c>
      <c r="AV4080" t="s">
        <v>32294</v>
      </c>
      <c r="AX4080" t="s">
        <v>32295</v>
      </c>
      <c r="AY4080" t="s">
        <v>32296</v>
      </c>
    </row>
    <row r="4081" spans="1:51" x14ac:dyDescent="0.25">
      <c r="A4081">
        <v>2236</v>
      </c>
      <c r="B4081" s="3" t="s">
        <v>25558</v>
      </c>
      <c r="C4081" s="3" t="str">
        <f t="shared" si="189"/>
        <v>Saarenas, Geraldine O.</v>
      </c>
      <c r="D4081" s="3" t="str">
        <f t="shared" si="190"/>
        <v>Saarenas</v>
      </c>
      <c r="E4081" t="str">
        <f t="shared" si="191"/>
        <v>Geraldine O.</v>
      </c>
      <c r="F4081" t="s">
        <v>34620</v>
      </c>
      <c r="G4081" t="s">
        <v>36348</v>
      </c>
      <c r="H4081" t="s">
        <v>25559</v>
      </c>
      <c r="J4081">
        <v>9164592449</v>
      </c>
      <c r="K4081" t="s">
        <v>25560</v>
      </c>
      <c r="L4081" s="4" t="s">
        <v>134</v>
      </c>
      <c r="M4081" t="s">
        <v>101</v>
      </c>
      <c r="N4081" t="s">
        <v>448</v>
      </c>
      <c r="O4081" t="s">
        <v>25561</v>
      </c>
      <c r="R4081">
        <v>1</v>
      </c>
      <c r="S4081" t="s">
        <v>2911</v>
      </c>
      <c r="T4081" s="1">
        <v>42592.4140162037</v>
      </c>
      <c r="V4081" t="s">
        <v>91</v>
      </c>
      <c r="W4081">
        <v>12</v>
      </c>
      <c r="X4081" t="s">
        <v>25562</v>
      </c>
      <c r="Y4081" t="s">
        <v>25561</v>
      </c>
      <c r="Z4081" t="s">
        <v>448</v>
      </c>
      <c r="AA4081" t="s">
        <v>101</v>
      </c>
      <c r="AB4081" t="s">
        <v>134</v>
      </c>
      <c r="AC4081" t="s">
        <v>24762</v>
      </c>
      <c r="AF4081" s="1">
        <v>25909</v>
      </c>
      <c r="AG4081" t="s">
        <v>25563</v>
      </c>
      <c r="AH4081" t="s">
        <v>105</v>
      </c>
      <c r="AI4081" t="s">
        <v>95</v>
      </c>
      <c r="AJ4081" t="s">
        <v>107</v>
      </c>
      <c r="AL4081" t="s">
        <v>25564</v>
      </c>
      <c r="AM4081" t="s">
        <v>1535</v>
      </c>
      <c r="AP4081" s="1">
        <v>24622</v>
      </c>
      <c r="AQ4081" t="s">
        <v>25565</v>
      </c>
      <c r="AR4081" t="s">
        <v>25566</v>
      </c>
      <c r="AX4081" t="s">
        <v>313</v>
      </c>
      <c r="AY4081" t="s">
        <v>25567</v>
      </c>
    </row>
    <row r="4082" spans="1:51" x14ac:dyDescent="0.25">
      <c r="A4082">
        <v>3600</v>
      </c>
      <c r="B4082" s="1" t="s">
        <v>98</v>
      </c>
      <c r="C4082" s="3" t="e">
        <f t="shared" si="189"/>
        <v>#VALUE!</v>
      </c>
      <c r="D4082" s="3" t="str">
        <f t="shared" si="190"/>
        <v>Saavedra</v>
      </c>
      <c r="E4082" t="e">
        <f t="shared" si="191"/>
        <v>#VALUE!</v>
      </c>
      <c r="F4082" t="s">
        <v>34621</v>
      </c>
      <c r="G4082" t="s">
        <v>36185</v>
      </c>
      <c r="H4082" t="s">
        <v>99</v>
      </c>
      <c r="L4082" s="4" t="s">
        <v>100</v>
      </c>
      <c r="M4082" t="s">
        <v>101</v>
      </c>
      <c r="N4082" t="s">
        <v>102</v>
      </c>
      <c r="O4082" t="s">
        <v>103</v>
      </c>
      <c r="R4082">
        <v>1</v>
      </c>
      <c r="S4082" s="1">
        <v>40940.416134259256</v>
      </c>
      <c r="T4082" s="1">
        <v>40940.41746527778</v>
      </c>
      <c r="U4082" t="s">
        <v>91</v>
      </c>
      <c r="V4082" t="s">
        <v>91</v>
      </c>
      <c r="W4082">
        <v>12</v>
      </c>
      <c r="Y4082" t="s">
        <v>104</v>
      </c>
      <c r="Z4082" t="s">
        <v>102</v>
      </c>
      <c r="AA4082" t="s">
        <v>101</v>
      </c>
      <c r="AB4082" t="s">
        <v>100</v>
      </c>
      <c r="AE4082" t="s">
        <v>93</v>
      </c>
      <c r="AF4082" s="1">
        <v>40188</v>
      </c>
      <c r="AH4082" t="s">
        <v>105</v>
      </c>
      <c r="AI4082" t="s">
        <v>106</v>
      </c>
      <c r="AJ4082" t="s">
        <v>107</v>
      </c>
      <c r="AN4082" t="s">
        <v>93</v>
      </c>
      <c r="AO4082" t="s">
        <v>93</v>
      </c>
      <c r="AP4082" s="1">
        <v>40189</v>
      </c>
      <c r="AY4082" t="s">
        <v>97</v>
      </c>
    </row>
    <row r="4083" spans="1:51" x14ac:dyDescent="0.25">
      <c r="A4083">
        <v>3613</v>
      </c>
      <c r="B4083" s="3" t="s">
        <v>1967</v>
      </c>
      <c r="C4083" s="3" t="str">
        <f t="shared" si="189"/>
        <v xml:space="preserve">Saavedra, Neil Ian T. </v>
      </c>
      <c r="D4083" s="3" t="str">
        <f t="shared" si="190"/>
        <v>Saavedra</v>
      </c>
      <c r="E4083" t="str">
        <f t="shared" si="191"/>
        <v xml:space="preserve">Neil Ian T. </v>
      </c>
      <c r="F4083" t="s">
        <v>34621</v>
      </c>
      <c r="G4083" t="s">
        <v>37804</v>
      </c>
      <c r="H4083" t="s">
        <v>86</v>
      </c>
      <c r="J4083">
        <v>9177055567</v>
      </c>
      <c r="K4083" t="s">
        <v>1968</v>
      </c>
      <c r="L4083" s="4" t="s">
        <v>100</v>
      </c>
      <c r="M4083" t="s">
        <v>109</v>
      </c>
      <c r="N4083" t="s">
        <v>166</v>
      </c>
      <c r="O4083" t="s">
        <v>1969</v>
      </c>
      <c r="R4083">
        <v>1</v>
      </c>
      <c r="S4083" s="1">
        <v>40947.451342592591</v>
      </c>
      <c r="T4083" s="1">
        <v>40948.504618055558</v>
      </c>
      <c r="U4083" t="s">
        <v>91</v>
      </c>
      <c r="V4083" t="s">
        <v>91</v>
      </c>
      <c r="W4083">
        <v>12</v>
      </c>
      <c r="Y4083" t="s">
        <v>1969</v>
      </c>
      <c r="Z4083" t="s">
        <v>166</v>
      </c>
      <c r="AA4083" t="s">
        <v>109</v>
      </c>
      <c r="AB4083" t="s">
        <v>100</v>
      </c>
      <c r="AD4083" t="s">
        <v>1970</v>
      </c>
      <c r="AE4083" t="s">
        <v>224</v>
      </c>
      <c r="AF4083" s="1">
        <v>30801</v>
      </c>
      <c r="AG4083" t="s">
        <v>1971</v>
      </c>
      <c r="AH4083" t="s">
        <v>105</v>
      </c>
      <c r="AI4083" t="s">
        <v>106</v>
      </c>
      <c r="AJ4083" t="s">
        <v>96</v>
      </c>
      <c r="AM4083" t="s">
        <v>1972</v>
      </c>
      <c r="AN4083" t="s">
        <v>239</v>
      </c>
      <c r="AO4083" t="s">
        <v>146</v>
      </c>
      <c r="AP4083" s="1">
        <v>40189</v>
      </c>
      <c r="AY4083" t="s">
        <v>97</v>
      </c>
    </row>
    <row r="4084" spans="1:51" x14ac:dyDescent="0.25">
      <c r="A4084">
        <v>4166</v>
      </c>
      <c r="B4084" s="3" t="s">
        <v>3274</v>
      </c>
      <c r="C4084" s="3" t="str">
        <f t="shared" si="189"/>
        <v>Saavedra, Maximo</v>
      </c>
      <c r="D4084" s="3" t="str">
        <f t="shared" si="190"/>
        <v>Saavedra</v>
      </c>
      <c r="E4084" t="str">
        <f t="shared" si="191"/>
        <v>Maximo</v>
      </c>
      <c r="F4084" t="s">
        <v>34621</v>
      </c>
      <c r="G4084" t="s">
        <v>36185</v>
      </c>
      <c r="H4084" t="s">
        <v>99</v>
      </c>
      <c r="L4084" s="4" t="s">
        <v>134</v>
      </c>
      <c r="M4084" t="s">
        <v>101</v>
      </c>
      <c r="N4084" t="s">
        <v>102</v>
      </c>
      <c r="O4084" t="s">
        <v>104</v>
      </c>
      <c r="R4084">
        <v>1</v>
      </c>
      <c r="S4084" t="s">
        <v>2911</v>
      </c>
      <c r="T4084" s="1">
        <v>41589.684537037036</v>
      </c>
      <c r="V4084" t="s">
        <v>91</v>
      </c>
      <c r="W4084">
        <v>12</v>
      </c>
      <c r="Y4084" t="s">
        <v>104</v>
      </c>
      <c r="Z4084" t="s">
        <v>102</v>
      </c>
      <c r="AA4084" t="s">
        <v>101</v>
      </c>
      <c r="AB4084" t="s">
        <v>134</v>
      </c>
      <c r="AF4084" t="s">
        <v>2911</v>
      </c>
      <c r="AH4084" t="s">
        <v>105</v>
      </c>
      <c r="AI4084" t="s">
        <v>106</v>
      </c>
      <c r="AJ4084" t="s">
        <v>107</v>
      </c>
      <c r="AP4084" t="s">
        <v>2911</v>
      </c>
      <c r="AY4084" t="s">
        <v>3275</v>
      </c>
    </row>
    <row r="4085" spans="1:51" x14ac:dyDescent="0.25">
      <c r="A4085">
        <v>1960</v>
      </c>
      <c r="B4085" s="3" t="s">
        <v>23584</v>
      </c>
      <c r="C4085" s="3" t="str">
        <f t="shared" si="189"/>
        <v>Saavedra,Sps.Maximo&amp;Sue</v>
      </c>
      <c r="D4085" s="3" t="str">
        <f t="shared" si="190"/>
        <v>Saavedra</v>
      </c>
      <c r="E4085" t="str">
        <f t="shared" si="191"/>
        <v>ps.Maximo&amp;Sue</v>
      </c>
      <c r="F4085" t="s">
        <v>34621</v>
      </c>
      <c r="G4085" t="s">
        <v>36185</v>
      </c>
      <c r="H4085" t="s">
        <v>99</v>
      </c>
      <c r="I4085" t="s">
        <v>101</v>
      </c>
      <c r="J4085" t="s">
        <v>23585</v>
      </c>
      <c r="L4085" s="4" t="s">
        <v>134</v>
      </c>
      <c r="M4085" t="s">
        <v>101</v>
      </c>
      <c r="N4085" t="s">
        <v>1963</v>
      </c>
      <c r="O4085" t="s">
        <v>23586</v>
      </c>
      <c r="R4085">
        <v>1</v>
      </c>
      <c r="S4085" t="s">
        <v>2911</v>
      </c>
      <c r="T4085" s="1">
        <v>40733.477534722224</v>
      </c>
      <c r="V4085" t="s">
        <v>354</v>
      </c>
      <c r="W4085">
        <v>12</v>
      </c>
      <c r="X4085" t="s">
        <v>23587</v>
      </c>
      <c r="Y4085" t="s">
        <v>23586</v>
      </c>
      <c r="Z4085" t="s">
        <v>1963</v>
      </c>
      <c r="AA4085" t="s">
        <v>101</v>
      </c>
      <c r="AB4085" t="s">
        <v>134</v>
      </c>
      <c r="AE4085" t="s">
        <v>113</v>
      </c>
      <c r="AF4085" s="1">
        <v>25052</v>
      </c>
      <c r="AG4085" t="s">
        <v>17799</v>
      </c>
      <c r="AH4085" t="s">
        <v>105</v>
      </c>
      <c r="AI4085" t="s">
        <v>106</v>
      </c>
      <c r="AJ4085" t="s">
        <v>107</v>
      </c>
      <c r="AK4085" s="5">
        <v>42737</v>
      </c>
      <c r="AL4085" t="s">
        <v>23588</v>
      </c>
      <c r="AM4085" t="s">
        <v>23589</v>
      </c>
      <c r="AN4085" t="s">
        <v>117</v>
      </c>
      <c r="AP4085" s="1">
        <v>24906</v>
      </c>
      <c r="AR4085" t="s">
        <v>23590</v>
      </c>
      <c r="AS4085" t="s">
        <v>23585</v>
      </c>
      <c r="AU4085" t="s">
        <v>23591</v>
      </c>
      <c r="AW4085" t="s">
        <v>23592</v>
      </c>
      <c r="AX4085" t="s">
        <v>23593</v>
      </c>
      <c r="AY4085" t="s">
        <v>23594</v>
      </c>
    </row>
    <row r="4086" spans="1:51" x14ac:dyDescent="0.25">
      <c r="A4086">
        <v>1961</v>
      </c>
      <c r="B4086" s="3" t="s">
        <v>23595</v>
      </c>
      <c r="C4086" s="3" t="str">
        <f t="shared" si="189"/>
        <v>Saavedra,Sps.Maximo&amp;Sue</v>
      </c>
      <c r="D4086" s="3" t="str">
        <f t="shared" si="190"/>
        <v>Saavedra</v>
      </c>
      <c r="E4086" t="str">
        <f t="shared" si="191"/>
        <v>ps.Maximo&amp;Sue</v>
      </c>
      <c r="F4086" t="s">
        <v>34621</v>
      </c>
      <c r="G4086" t="s">
        <v>36185</v>
      </c>
      <c r="H4086" t="s">
        <v>99</v>
      </c>
      <c r="I4086" t="s">
        <v>101</v>
      </c>
      <c r="J4086" t="s">
        <v>23585</v>
      </c>
      <c r="L4086" s="4" t="s">
        <v>134</v>
      </c>
      <c r="M4086" t="s">
        <v>101</v>
      </c>
      <c r="N4086" t="s">
        <v>1963</v>
      </c>
      <c r="O4086" t="s">
        <v>23586</v>
      </c>
      <c r="R4086">
        <v>1</v>
      </c>
      <c r="S4086" t="s">
        <v>2911</v>
      </c>
      <c r="T4086" s="1">
        <v>40733.479791666665</v>
      </c>
      <c r="V4086" t="s">
        <v>354</v>
      </c>
      <c r="W4086">
        <v>12</v>
      </c>
      <c r="X4086" t="s">
        <v>23587</v>
      </c>
      <c r="Y4086" t="s">
        <v>23586</v>
      </c>
      <c r="Z4086" t="s">
        <v>1963</v>
      </c>
      <c r="AA4086" t="s">
        <v>101</v>
      </c>
      <c r="AB4086" t="s">
        <v>134</v>
      </c>
      <c r="AE4086" t="s">
        <v>113</v>
      </c>
      <c r="AF4086" s="1">
        <v>25052</v>
      </c>
      <c r="AG4086" t="s">
        <v>17799</v>
      </c>
      <c r="AH4086" t="s">
        <v>105</v>
      </c>
      <c r="AI4086" t="s">
        <v>106</v>
      </c>
      <c r="AJ4086" t="s">
        <v>107</v>
      </c>
      <c r="AL4086" t="s">
        <v>23588</v>
      </c>
      <c r="AM4086" t="s">
        <v>23589</v>
      </c>
      <c r="AN4086" t="s">
        <v>117</v>
      </c>
      <c r="AP4086" s="1">
        <v>24906</v>
      </c>
      <c r="AR4086" t="s">
        <v>23590</v>
      </c>
      <c r="AS4086" t="s">
        <v>23585</v>
      </c>
      <c r="AU4086" t="s">
        <v>23591</v>
      </c>
      <c r="AW4086" t="s">
        <v>23592</v>
      </c>
      <c r="AX4086" t="s">
        <v>23593</v>
      </c>
      <c r="AY4086" t="s">
        <v>23596</v>
      </c>
    </row>
    <row r="4087" spans="1:51" x14ac:dyDescent="0.25">
      <c r="A4087">
        <v>2462</v>
      </c>
      <c r="B4087" s="3" t="s">
        <v>27210</v>
      </c>
      <c r="C4087" s="3" t="str">
        <f t="shared" si="189"/>
        <v>SABANAL, STEPHEN</v>
      </c>
      <c r="D4087" s="3" t="str">
        <f t="shared" si="190"/>
        <v>SABANAL</v>
      </c>
      <c r="E4087" t="str">
        <f t="shared" si="191"/>
        <v>STEPHEN</v>
      </c>
      <c r="F4087" t="s">
        <v>34622</v>
      </c>
      <c r="G4087" t="s">
        <v>36519</v>
      </c>
      <c r="H4087" t="s">
        <v>27211</v>
      </c>
      <c r="L4087" s="4" t="s">
        <v>88</v>
      </c>
      <c r="M4087" t="s">
        <v>89</v>
      </c>
      <c r="R4087">
        <v>1</v>
      </c>
      <c r="S4087" t="s">
        <v>2911</v>
      </c>
      <c r="T4087" s="1">
        <v>41649.616678240738</v>
      </c>
      <c r="V4087" t="s">
        <v>91</v>
      </c>
      <c r="W4087">
        <v>12</v>
      </c>
      <c r="AA4087" t="s">
        <v>89</v>
      </c>
      <c r="AB4087" t="s">
        <v>88</v>
      </c>
      <c r="AF4087" s="1">
        <v>20865</v>
      </c>
      <c r="AI4087" t="s">
        <v>106</v>
      </c>
      <c r="AJ4087" t="s">
        <v>107</v>
      </c>
      <c r="AN4087" t="s">
        <v>239</v>
      </c>
      <c r="AP4087" s="1">
        <v>20712</v>
      </c>
      <c r="AY4087" t="s">
        <v>27212</v>
      </c>
    </row>
    <row r="4088" spans="1:51" x14ac:dyDescent="0.25">
      <c r="A4088">
        <v>2764</v>
      </c>
      <c r="B4088" s="3" t="s">
        <v>29314</v>
      </c>
      <c r="C4088" s="3" t="str">
        <f t="shared" si="189"/>
        <v>SABANAL, STEPHEN</v>
      </c>
      <c r="D4088" s="3" t="str">
        <f t="shared" si="190"/>
        <v>SABANAL</v>
      </c>
      <c r="E4088" t="str">
        <f t="shared" si="191"/>
        <v>STEPHEN</v>
      </c>
      <c r="F4088" t="s">
        <v>34622</v>
      </c>
      <c r="G4088" t="s">
        <v>36519</v>
      </c>
      <c r="H4088" t="s">
        <v>86</v>
      </c>
      <c r="J4088" t="s">
        <v>29315</v>
      </c>
      <c r="K4088" t="s">
        <v>29316</v>
      </c>
      <c r="L4088" s="4" t="s">
        <v>134</v>
      </c>
      <c r="M4088" t="s">
        <v>101</v>
      </c>
      <c r="N4088" t="s">
        <v>1988</v>
      </c>
      <c r="O4088" t="s">
        <v>29317</v>
      </c>
      <c r="R4088">
        <v>1</v>
      </c>
      <c r="S4088" t="s">
        <v>2911</v>
      </c>
      <c r="T4088" s="1">
        <v>40800.368252314816</v>
      </c>
      <c r="V4088" t="s">
        <v>354</v>
      </c>
      <c r="W4088">
        <v>12</v>
      </c>
      <c r="Y4088" t="s">
        <v>29317</v>
      </c>
      <c r="Z4088" t="s">
        <v>1988</v>
      </c>
      <c r="AA4088" t="s">
        <v>101</v>
      </c>
      <c r="AB4088" t="s">
        <v>134</v>
      </c>
      <c r="AE4088" t="s">
        <v>113</v>
      </c>
      <c r="AF4088" s="1">
        <v>29261</v>
      </c>
      <c r="AG4088" t="s">
        <v>101</v>
      </c>
      <c r="AH4088" t="s">
        <v>105</v>
      </c>
      <c r="AI4088" t="s">
        <v>106</v>
      </c>
      <c r="AJ4088" t="s">
        <v>96</v>
      </c>
      <c r="AL4088" t="s">
        <v>29318</v>
      </c>
      <c r="AM4088" t="s">
        <v>29319</v>
      </c>
      <c r="AN4088" t="s">
        <v>117</v>
      </c>
      <c r="AP4088" t="s">
        <v>2911</v>
      </c>
      <c r="AW4088" t="s">
        <v>860</v>
      </c>
      <c r="AY4088" t="s">
        <v>29320</v>
      </c>
    </row>
    <row r="4089" spans="1:51" x14ac:dyDescent="0.25">
      <c r="A4089">
        <v>4992</v>
      </c>
      <c r="B4089" s="3" t="s">
        <v>2814</v>
      </c>
      <c r="C4089" s="3" t="str">
        <f t="shared" si="189"/>
        <v>Sabandal, Dolph O. B103 L12</v>
      </c>
      <c r="D4089" s="3" t="str">
        <f t="shared" si="190"/>
        <v>Sabandal</v>
      </c>
      <c r="E4089" t="str">
        <f t="shared" si="191"/>
        <v>Dolph O. B103 L12</v>
      </c>
      <c r="F4089" t="s">
        <v>34623</v>
      </c>
      <c r="G4089" t="s">
        <v>37805</v>
      </c>
      <c r="H4089" t="s">
        <v>86</v>
      </c>
      <c r="J4089">
        <v>9051283750</v>
      </c>
      <c r="K4089" t="s">
        <v>2815</v>
      </c>
      <c r="L4089" s="4" t="s">
        <v>88</v>
      </c>
      <c r="M4089" t="s">
        <v>89</v>
      </c>
      <c r="N4089" t="s">
        <v>198</v>
      </c>
      <c r="O4089" t="s">
        <v>2816</v>
      </c>
      <c r="R4089">
        <v>1</v>
      </c>
      <c r="S4089" s="1">
        <v>42013.695254629631</v>
      </c>
      <c r="T4089" s="1">
        <v>42018.476886574077</v>
      </c>
      <c r="U4089" t="s">
        <v>91</v>
      </c>
      <c r="V4089" t="s">
        <v>91</v>
      </c>
      <c r="W4089">
        <v>12</v>
      </c>
      <c r="Y4089" t="s">
        <v>2816</v>
      </c>
      <c r="Z4089" t="s">
        <v>198</v>
      </c>
      <c r="AA4089" t="s">
        <v>89</v>
      </c>
      <c r="AB4089" t="s">
        <v>88</v>
      </c>
      <c r="AE4089" t="s">
        <v>93</v>
      </c>
      <c r="AF4089" s="1">
        <v>40188</v>
      </c>
      <c r="AG4089" t="s">
        <v>2817</v>
      </c>
      <c r="AH4089" t="s">
        <v>94</v>
      </c>
      <c r="AI4089" t="s">
        <v>93</v>
      </c>
      <c r="AJ4089" t="s">
        <v>96</v>
      </c>
      <c r="AN4089" t="s">
        <v>93</v>
      </c>
      <c r="AO4089" t="s">
        <v>93</v>
      </c>
      <c r="AP4089" s="1">
        <v>40189</v>
      </c>
      <c r="AY4089" t="s">
        <v>97</v>
      </c>
    </row>
    <row r="4090" spans="1:51" x14ac:dyDescent="0.25">
      <c r="A4090">
        <v>4889</v>
      </c>
      <c r="B4090" s="3" t="s">
        <v>6244</v>
      </c>
      <c r="C4090" s="3" t="str">
        <f t="shared" si="189"/>
        <v xml:space="preserve">Sabejon, Melanie J. </v>
      </c>
      <c r="D4090" s="3" t="str">
        <f t="shared" si="190"/>
        <v>Sabejon</v>
      </c>
      <c r="E4090" t="str">
        <f t="shared" si="191"/>
        <v xml:space="preserve">Melanie J. </v>
      </c>
      <c r="F4090" t="s">
        <v>34624</v>
      </c>
      <c r="G4090" t="s">
        <v>35762</v>
      </c>
      <c r="H4090" t="s">
        <v>86</v>
      </c>
      <c r="J4090">
        <v>9278899070</v>
      </c>
      <c r="K4090" t="s">
        <v>6245</v>
      </c>
      <c r="M4090" t="s">
        <v>88</v>
      </c>
      <c r="N4090" t="s">
        <v>786</v>
      </c>
      <c r="O4090" t="s">
        <v>6246</v>
      </c>
      <c r="R4090">
        <v>1</v>
      </c>
      <c r="S4090" s="1">
        <v>41801.664224537039</v>
      </c>
      <c r="T4090" s="1">
        <v>41829.662083333336</v>
      </c>
      <c r="U4090" t="s">
        <v>91</v>
      </c>
      <c r="V4090" t="s">
        <v>91</v>
      </c>
      <c r="W4090">
        <v>12</v>
      </c>
      <c r="X4090" t="s">
        <v>6247</v>
      </c>
      <c r="Y4090" t="s">
        <v>6246</v>
      </c>
      <c r="Z4090" t="s">
        <v>786</v>
      </c>
      <c r="AA4090" t="s">
        <v>88</v>
      </c>
      <c r="AE4090" t="s">
        <v>93</v>
      </c>
      <c r="AF4090" s="1">
        <v>31115</v>
      </c>
      <c r="AH4090" t="s">
        <v>94</v>
      </c>
      <c r="AI4090" t="s">
        <v>95</v>
      </c>
      <c r="AJ4090" t="s">
        <v>96</v>
      </c>
      <c r="AM4090" t="s">
        <v>239</v>
      </c>
      <c r="AN4090" t="s">
        <v>93</v>
      </c>
      <c r="AO4090" t="s">
        <v>93</v>
      </c>
      <c r="AP4090" s="1">
        <v>40189</v>
      </c>
      <c r="AX4090" t="s">
        <v>313</v>
      </c>
      <c r="AY4090" t="s">
        <v>97</v>
      </c>
    </row>
    <row r="4091" spans="1:51" x14ac:dyDescent="0.25">
      <c r="A4091">
        <v>5275</v>
      </c>
      <c r="B4091" s="3" t="s">
        <v>7654</v>
      </c>
      <c r="C4091" s="3" t="str">
        <f t="shared" si="189"/>
        <v xml:space="preserve">Sabellano, Dahlia Vivienne C. </v>
      </c>
      <c r="D4091" s="3" t="str">
        <f t="shared" si="190"/>
        <v>Sabellano</v>
      </c>
      <c r="E4091" t="str">
        <f t="shared" si="191"/>
        <v xml:space="preserve">Dahlia Vivienne C. </v>
      </c>
      <c r="F4091" t="s">
        <v>34625</v>
      </c>
      <c r="G4091" t="s">
        <v>37806</v>
      </c>
      <c r="H4091" t="s">
        <v>7655</v>
      </c>
      <c r="J4091">
        <v>9212380547</v>
      </c>
      <c r="K4091" t="s">
        <v>7656</v>
      </c>
      <c r="M4091" t="s">
        <v>89</v>
      </c>
      <c r="N4091" t="s">
        <v>430</v>
      </c>
      <c r="O4091" t="s">
        <v>7657</v>
      </c>
      <c r="R4091">
        <v>1</v>
      </c>
      <c r="S4091" s="1">
        <v>42194.687175925923</v>
      </c>
      <c r="T4091" s="1">
        <v>42250.625590277778</v>
      </c>
      <c r="U4091" t="s">
        <v>91</v>
      </c>
      <c r="V4091" t="s">
        <v>91</v>
      </c>
      <c r="W4091">
        <v>12</v>
      </c>
      <c r="Y4091" t="s">
        <v>7658</v>
      </c>
      <c r="Z4091" t="s">
        <v>7659</v>
      </c>
      <c r="AA4091" t="s">
        <v>3803</v>
      </c>
      <c r="AE4091" t="s">
        <v>93</v>
      </c>
      <c r="AF4091" s="1">
        <v>31723</v>
      </c>
      <c r="AI4091" t="s">
        <v>95</v>
      </c>
      <c r="AJ4091" t="s">
        <v>107</v>
      </c>
      <c r="AL4091" t="s">
        <v>7660</v>
      </c>
      <c r="AM4091" t="s">
        <v>1167</v>
      </c>
      <c r="AN4091" t="s">
        <v>93</v>
      </c>
      <c r="AO4091" t="s">
        <v>93</v>
      </c>
      <c r="AP4091" s="1">
        <v>31307</v>
      </c>
      <c r="AQ4091" t="s">
        <v>7661</v>
      </c>
      <c r="AT4091" t="s">
        <v>7662</v>
      </c>
      <c r="AU4091" t="s">
        <v>7663</v>
      </c>
      <c r="AV4091" t="s">
        <v>7664</v>
      </c>
      <c r="AX4091" t="s">
        <v>313</v>
      </c>
      <c r="AY4091" t="s">
        <v>97</v>
      </c>
    </row>
    <row r="4092" spans="1:51" x14ac:dyDescent="0.25">
      <c r="A4092">
        <v>455</v>
      </c>
      <c r="B4092" s="3" t="s">
        <v>11451</v>
      </c>
      <c r="C4092" s="3" t="str">
        <f t="shared" si="189"/>
        <v>Sabellina, Andrea</v>
      </c>
      <c r="D4092" s="3" t="str">
        <f t="shared" si="190"/>
        <v>Sabellina</v>
      </c>
      <c r="E4092" t="str">
        <f t="shared" si="191"/>
        <v>Andrea</v>
      </c>
      <c r="F4092" t="s">
        <v>34626</v>
      </c>
      <c r="G4092" t="s">
        <v>36520</v>
      </c>
      <c r="H4092" t="s">
        <v>11452</v>
      </c>
      <c r="I4092" t="s">
        <v>5128</v>
      </c>
      <c r="J4092" t="s">
        <v>11453</v>
      </c>
      <c r="L4092" s="4" t="s">
        <v>100</v>
      </c>
      <c r="M4092" t="s">
        <v>101</v>
      </c>
      <c r="N4092" t="s">
        <v>6471</v>
      </c>
      <c r="O4092" t="s">
        <v>11454</v>
      </c>
      <c r="R4092">
        <v>1</v>
      </c>
      <c r="S4092" t="s">
        <v>2911</v>
      </c>
      <c r="T4092" s="1">
        <v>40813.482673611114</v>
      </c>
      <c r="V4092" t="s">
        <v>91</v>
      </c>
      <c r="W4092">
        <v>12</v>
      </c>
      <c r="AF4092" s="1">
        <v>17156</v>
      </c>
      <c r="AG4092" t="s">
        <v>11455</v>
      </c>
      <c r="AH4092" t="s">
        <v>7819</v>
      </c>
      <c r="AI4092" t="s">
        <v>95</v>
      </c>
      <c r="AJ4092" t="s">
        <v>107</v>
      </c>
      <c r="AK4092" t="s">
        <v>11456</v>
      </c>
      <c r="AL4092" t="s">
        <v>11457</v>
      </c>
      <c r="AP4092" s="1">
        <v>16791</v>
      </c>
      <c r="AQ4092" t="s">
        <v>11458</v>
      </c>
      <c r="AR4092" t="s">
        <v>11459</v>
      </c>
      <c r="AU4092" t="s">
        <v>11460</v>
      </c>
      <c r="AV4092" t="s">
        <v>11461</v>
      </c>
      <c r="AW4092" t="s">
        <v>11462</v>
      </c>
      <c r="AY4092" t="s">
        <v>11463</v>
      </c>
    </row>
    <row r="4093" spans="1:51" x14ac:dyDescent="0.25">
      <c r="A4093">
        <v>1672</v>
      </c>
      <c r="B4093" s="3" t="s">
        <v>21425</v>
      </c>
      <c r="C4093" s="3" t="str">
        <f t="shared" si="189"/>
        <v xml:space="preserve">Sabellina, Marissa V. </v>
      </c>
      <c r="D4093" s="3" t="str">
        <f t="shared" si="190"/>
        <v>Sabellina</v>
      </c>
      <c r="E4093" t="str">
        <f t="shared" si="191"/>
        <v xml:space="preserve">Marissa V. </v>
      </c>
      <c r="F4093" t="s">
        <v>34626</v>
      </c>
      <c r="G4093" t="s">
        <v>35123</v>
      </c>
      <c r="H4093" t="s">
        <v>86</v>
      </c>
      <c r="J4093" t="s">
        <v>21426</v>
      </c>
      <c r="L4093" s="4" t="s">
        <v>180</v>
      </c>
      <c r="M4093" t="s">
        <v>21427</v>
      </c>
      <c r="N4093" t="s">
        <v>21428</v>
      </c>
      <c r="O4093" t="s">
        <v>21429</v>
      </c>
      <c r="R4093">
        <v>1</v>
      </c>
      <c r="S4093" t="s">
        <v>2911</v>
      </c>
      <c r="T4093" s="1">
        <v>40732.614270833335</v>
      </c>
      <c r="V4093" t="s">
        <v>354</v>
      </c>
      <c r="W4093">
        <v>12</v>
      </c>
      <c r="Y4093" t="s">
        <v>21429</v>
      </c>
      <c r="Z4093" t="s">
        <v>21428</v>
      </c>
      <c r="AA4093" t="s">
        <v>21427</v>
      </c>
      <c r="AB4093" t="s">
        <v>180</v>
      </c>
      <c r="AE4093" t="s">
        <v>113</v>
      </c>
      <c r="AF4093" s="1">
        <v>27716</v>
      </c>
      <c r="AG4093" t="s">
        <v>101</v>
      </c>
      <c r="AH4093" t="s">
        <v>105</v>
      </c>
      <c r="AI4093" t="s">
        <v>95</v>
      </c>
      <c r="AJ4093" t="s">
        <v>96</v>
      </c>
      <c r="AL4093" t="s">
        <v>21430</v>
      </c>
      <c r="AM4093" t="s">
        <v>21431</v>
      </c>
      <c r="AN4093" t="s">
        <v>117</v>
      </c>
      <c r="AP4093" t="s">
        <v>2911</v>
      </c>
      <c r="AW4093" t="s">
        <v>860</v>
      </c>
      <c r="AX4093" t="s">
        <v>21432</v>
      </c>
      <c r="AY4093" t="s">
        <v>21433</v>
      </c>
    </row>
    <row r="4094" spans="1:51" x14ac:dyDescent="0.25">
      <c r="A4094">
        <v>2858</v>
      </c>
      <c r="B4094" s="3" t="s">
        <v>30037</v>
      </c>
      <c r="C4094" s="3" t="str">
        <f t="shared" si="189"/>
        <v>Saberola, Jenny</v>
      </c>
      <c r="D4094" s="3" t="str">
        <f t="shared" si="190"/>
        <v>Saberola</v>
      </c>
      <c r="E4094" t="str">
        <f t="shared" si="191"/>
        <v>Jenny</v>
      </c>
      <c r="F4094" t="s">
        <v>34627</v>
      </c>
      <c r="G4094" t="s">
        <v>36521</v>
      </c>
      <c r="H4094" t="s">
        <v>86</v>
      </c>
      <c r="J4094" t="s">
        <v>30038</v>
      </c>
      <c r="K4094" t="s">
        <v>30039</v>
      </c>
      <c r="M4094" t="s">
        <v>30040</v>
      </c>
      <c r="N4094" t="s">
        <v>11046</v>
      </c>
      <c r="O4094" t="s">
        <v>30041</v>
      </c>
      <c r="R4094">
        <v>1</v>
      </c>
      <c r="S4094" t="s">
        <v>2911</v>
      </c>
      <c r="T4094" s="1">
        <v>40970.6406712963</v>
      </c>
      <c r="V4094" t="s">
        <v>91</v>
      </c>
      <c r="W4094">
        <v>12</v>
      </c>
      <c r="Y4094" t="s">
        <v>30041</v>
      </c>
      <c r="Z4094" t="s">
        <v>11046</v>
      </c>
      <c r="AA4094" t="s">
        <v>30040</v>
      </c>
      <c r="AC4094" t="s">
        <v>30042</v>
      </c>
      <c r="AF4094" s="1">
        <v>29083</v>
      </c>
      <c r="AG4094" t="s">
        <v>4977</v>
      </c>
      <c r="AH4094" t="s">
        <v>105</v>
      </c>
      <c r="AI4094" t="s">
        <v>95</v>
      </c>
      <c r="AJ4094" t="s">
        <v>96</v>
      </c>
      <c r="AL4094" t="s">
        <v>30043</v>
      </c>
      <c r="AM4094" t="s">
        <v>2445</v>
      </c>
      <c r="AP4094" t="s">
        <v>2911</v>
      </c>
      <c r="AX4094" t="s">
        <v>30044</v>
      </c>
      <c r="AY4094" t="s">
        <v>30045</v>
      </c>
    </row>
    <row r="4095" spans="1:51" x14ac:dyDescent="0.25">
      <c r="A4095">
        <v>1160</v>
      </c>
      <c r="B4095" s="3" t="s">
        <v>17915</v>
      </c>
      <c r="C4095" s="3" t="str">
        <f t="shared" si="189"/>
        <v>Sabes,Ma.Eva</v>
      </c>
      <c r="D4095" s="3" t="str">
        <f t="shared" si="190"/>
        <v>Sabes</v>
      </c>
      <c r="E4095" t="str">
        <f t="shared" si="191"/>
        <v>a.Eva</v>
      </c>
      <c r="F4095" t="s">
        <v>34628</v>
      </c>
      <c r="G4095" t="s">
        <v>37807</v>
      </c>
      <c r="H4095" t="s">
        <v>86</v>
      </c>
      <c r="L4095" s="4" t="s">
        <v>1990</v>
      </c>
      <c r="M4095" t="s">
        <v>17916</v>
      </c>
      <c r="O4095" t="s">
        <v>17917</v>
      </c>
      <c r="R4095">
        <v>1</v>
      </c>
      <c r="S4095" t="s">
        <v>2911</v>
      </c>
      <c r="T4095" s="1">
        <v>40733.593206018515</v>
      </c>
      <c r="V4095" t="s">
        <v>354</v>
      </c>
      <c r="W4095">
        <v>12</v>
      </c>
      <c r="X4095" t="s">
        <v>17918</v>
      </c>
      <c r="Y4095" t="s">
        <v>17917</v>
      </c>
      <c r="AA4095" t="s">
        <v>17916</v>
      </c>
      <c r="AB4095" t="s">
        <v>1990</v>
      </c>
      <c r="AF4095" t="s">
        <v>2911</v>
      </c>
      <c r="AH4095" t="s">
        <v>105</v>
      </c>
      <c r="AI4095" t="s">
        <v>95</v>
      </c>
      <c r="AJ4095" t="s">
        <v>96</v>
      </c>
      <c r="AP4095" t="s">
        <v>2911</v>
      </c>
      <c r="AW4095" t="s">
        <v>860</v>
      </c>
      <c r="AY4095" t="s">
        <v>17919</v>
      </c>
    </row>
    <row r="4096" spans="1:51" x14ac:dyDescent="0.25">
      <c r="A4096">
        <v>4952</v>
      </c>
      <c r="B4096" s="3" t="s">
        <v>2029</v>
      </c>
      <c r="C4096" s="3" t="str">
        <f t="shared" si="189"/>
        <v xml:space="preserve">Sabio, Cedrick S. </v>
      </c>
      <c r="D4096" s="3" t="str">
        <f t="shared" si="190"/>
        <v>Sabio</v>
      </c>
      <c r="E4096" t="str">
        <f t="shared" si="191"/>
        <v xml:space="preserve">Cedrick S. </v>
      </c>
      <c r="F4096" t="s">
        <v>34629</v>
      </c>
      <c r="G4096" t="s">
        <v>37808</v>
      </c>
      <c r="H4096" t="s">
        <v>2030</v>
      </c>
      <c r="I4096" t="s">
        <v>89</v>
      </c>
      <c r="J4096">
        <v>9177194108</v>
      </c>
      <c r="K4096" t="s">
        <v>2031</v>
      </c>
      <c r="L4096" s="4" t="s">
        <v>88</v>
      </c>
      <c r="M4096" t="s">
        <v>2032</v>
      </c>
      <c r="N4096" t="s">
        <v>2033</v>
      </c>
      <c r="O4096" t="s">
        <v>2034</v>
      </c>
      <c r="R4096">
        <v>1</v>
      </c>
      <c r="S4096" s="1">
        <v>41929.71702546296</v>
      </c>
      <c r="T4096" s="1">
        <v>41933.405104166668</v>
      </c>
      <c r="U4096" t="s">
        <v>91</v>
      </c>
      <c r="V4096" t="s">
        <v>91</v>
      </c>
      <c r="W4096">
        <v>12</v>
      </c>
      <c r="X4096" t="s">
        <v>2035</v>
      </c>
      <c r="Y4096" t="s">
        <v>2034</v>
      </c>
      <c r="Z4096" t="s">
        <v>2033</v>
      </c>
      <c r="AA4096" t="s">
        <v>2032</v>
      </c>
      <c r="AB4096" t="s">
        <v>88</v>
      </c>
      <c r="AE4096" t="s">
        <v>93</v>
      </c>
      <c r="AF4096" s="1">
        <v>24478</v>
      </c>
      <c r="AG4096" t="s">
        <v>2036</v>
      </c>
      <c r="AH4096" t="s">
        <v>94</v>
      </c>
      <c r="AI4096" t="s">
        <v>106</v>
      </c>
      <c r="AJ4096" t="s">
        <v>107</v>
      </c>
      <c r="AK4096" t="s">
        <v>2037</v>
      </c>
      <c r="AN4096" t="s">
        <v>93</v>
      </c>
      <c r="AO4096" t="s">
        <v>93</v>
      </c>
      <c r="AP4096" s="1">
        <v>30396</v>
      </c>
      <c r="AS4096">
        <v>9173224108</v>
      </c>
      <c r="AT4096" t="s">
        <v>2038</v>
      </c>
      <c r="AY4096" t="s">
        <v>97</v>
      </c>
    </row>
    <row r="4097" spans="1:51" x14ac:dyDescent="0.25">
      <c r="A4097">
        <v>5595</v>
      </c>
      <c r="B4097" s="3" t="s">
        <v>16238</v>
      </c>
      <c r="C4097" s="3" t="str">
        <f t="shared" si="189"/>
        <v xml:space="preserve">Sabio, Sylvan Gerald </v>
      </c>
      <c r="D4097" s="3" t="str">
        <f t="shared" si="190"/>
        <v>Sabio</v>
      </c>
      <c r="E4097" t="str">
        <f t="shared" si="191"/>
        <v xml:space="preserve">Sylvan Gerald </v>
      </c>
      <c r="F4097" t="s">
        <v>34629</v>
      </c>
      <c r="G4097" t="s">
        <v>36522</v>
      </c>
      <c r="R4097">
        <v>1</v>
      </c>
      <c r="S4097" s="1">
        <v>42659.558715277781</v>
      </c>
      <c r="T4097" s="1">
        <v>42659.558715277781</v>
      </c>
      <c r="U4097" t="s">
        <v>91</v>
      </c>
      <c r="W4097">
        <v>12</v>
      </c>
      <c r="AE4097" t="s">
        <v>93</v>
      </c>
      <c r="AF4097" s="1">
        <v>40188</v>
      </c>
      <c r="AI4097" t="s">
        <v>93</v>
      </c>
      <c r="AJ4097" t="s">
        <v>93</v>
      </c>
      <c r="AN4097" t="s">
        <v>93</v>
      </c>
      <c r="AO4097" t="s">
        <v>93</v>
      </c>
      <c r="AP4097" s="1">
        <v>40189</v>
      </c>
      <c r="AY4097" t="s">
        <v>97</v>
      </c>
    </row>
    <row r="4098" spans="1:51" x14ac:dyDescent="0.25">
      <c r="A4098">
        <v>4489</v>
      </c>
      <c r="B4098" s="3" t="s">
        <v>9211</v>
      </c>
      <c r="C4098" s="3" t="str">
        <f t="shared" si="189"/>
        <v>Sabite, Vegasmin</v>
      </c>
      <c r="D4098" s="3" t="str">
        <f t="shared" si="190"/>
        <v>Sabite</v>
      </c>
      <c r="E4098" t="str">
        <f t="shared" si="191"/>
        <v>Vegasmin</v>
      </c>
      <c r="F4098" t="s">
        <v>34630</v>
      </c>
      <c r="G4098" t="s">
        <v>36523</v>
      </c>
      <c r="H4098" t="s">
        <v>9212</v>
      </c>
      <c r="J4098">
        <v>9177149825</v>
      </c>
      <c r="L4098" s="4" t="s">
        <v>88</v>
      </c>
      <c r="M4098" t="s">
        <v>89</v>
      </c>
      <c r="N4098" t="s">
        <v>839</v>
      </c>
      <c r="O4098" t="s">
        <v>9213</v>
      </c>
      <c r="R4098">
        <v>1</v>
      </c>
      <c r="S4098" t="s">
        <v>2911</v>
      </c>
      <c r="T4098" s="1">
        <v>41341.437152777777</v>
      </c>
      <c r="V4098" t="s">
        <v>91</v>
      </c>
      <c r="W4098">
        <v>12</v>
      </c>
      <c r="X4098" t="s">
        <v>9214</v>
      </c>
      <c r="Y4098" t="s">
        <v>9213</v>
      </c>
      <c r="Z4098" t="s">
        <v>839</v>
      </c>
      <c r="AA4098" t="s">
        <v>89</v>
      </c>
      <c r="AB4098" t="s">
        <v>88</v>
      </c>
      <c r="AF4098" s="1">
        <v>27448</v>
      </c>
      <c r="AG4098" t="s">
        <v>9215</v>
      </c>
      <c r="AH4098" t="s">
        <v>94</v>
      </c>
      <c r="AI4098" t="s">
        <v>95</v>
      </c>
      <c r="AJ4098" t="s">
        <v>107</v>
      </c>
      <c r="AL4098" t="s">
        <v>9216</v>
      </c>
      <c r="AM4098" t="s">
        <v>7334</v>
      </c>
      <c r="AP4098" s="1">
        <v>28660</v>
      </c>
      <c r="AQ4098" t="s">
        <v>9217</v>
      </c>
      <c r="AS4098">
        <v>9177086082</v>
      </c>
      <c r="AU4098" t="s">
        <v>9218</v>
      </c>
      <c r="AX4098" t="s">
        <v>9219</v>
      </c>
      <c r="AY4098" t="s">
        <v>9220</v>
      </c>
    </row>
    <row r="4099" spans="1:51" x14ac:dyDescent="0.25">
      <c r="A4099">
        <v>2412</v>
      </c>
      <c r="B4099" s="3" t="s">
        <v>26767</v>
      </c>
      <c r="C4099" s="3" t="str">
        <f t="shared" ref="C4099:C4162" si="192">LEFT(B4099,FIND("/",B4099,1)-1)</f>
        <v>SABURNIDO, MARICEL</v>
      </c>
      <c r="D4099" s="3" t="str">
        <f t="shared" ref="D4099:D4162" si="193">LEFT(B4099,FIND(",",B4099)-1)</f>
        <v>SABURNIDO</v>
      </c>
      <c r="E4099" t="str">
        <f t="shared" si="191"/>
        <v>MARICEL</v>
      </c>
      <c r="F4099" t="s">
        <v>34631</v>
      </c>
      <c r="G4099" t="s">
        <v>36524</v>
      </c>
      <c r="H4099" t="s">
        <v>26768</v>
      </c>
      <c r="I4099" t="s">
        <v>11356</v>
      </c>
      <c r="J4099" t="s">
        <v>26769</v>
      </c>
      <c r="L4099" s="4" t="s">
        <v>3370</v>
      </c>
      <c r="M4099" t="s">
        <v>2001</v>
      </c>
      <c r="N4099" t="s">
        <v>1988</v>
      </c>
      <c r="O4099" t="s">
        <v>26770</v>
      </c>
      <c r="R4099">
        <v>1</v>
      </c>
      <c r="S4099" t="s">
        <v>2911</v>
      </c>
      <c r="T4099" s="1">
        <v>41200.623368055552</v>
      </c>
      <c r="V4099" t="s">
        <v>600</v>
      </c>
      <c r="W4099">
        <v>12</v>
      </c>
      <c r="X4099" t="s">
        <v>26771</v>
      </c>
      <c r="Y4099" t="s">
        <v>26770</v>
      </c>
      <c r="Z4099" t="s">
        <v>1988</v>
      </c>
      <c r="AA4099" t="s">
        <v>2001</v>
      </c>
      <c r="AC4099" t="s">
        <v>26542</v>
      </c>
      <c r="AF4099" t="s">
        <v>2911</v>
      </c>
      <c r="AG4099" t="s">
        <v>25817</v>
      </c>
      <c r="AH4099" t="s">
        <v>105</v>
      </c>
      <c r="AI4099" t="s">
        <v>95</v>
      </c>
      <c r="AJ4099" t="s">
        <v>107</v>
      </c>
      <c r="AK4099" t="s">
        <v>8917</v>
      </c>
      <c r="AL4099" t="s">
        <v>26772</v>
      </c>
      <c r="AM4099" t="s">
        <v>26773</v>
      </c>
      <c r="AN4099" t="s">
        <v>117</v>
      </c>
      <c r="AP4099" s="1">
        <v>26562</v>
      </c>
      <c r="AR4099" t="s">
        <v>26774</v>
      </c>
      <c r="AU4099" t="s">
        <v>26775</v>
      </c>
      <c r="AV4099" t="s">
        <v>26776</v>
      </c>
      <c r="AW4099" t="s">
        <v>26777</v>
      </c>
      <c r="AY4099" t="s">
        <v>26778</v>
      </c>
    </row>
    <row r="4100" spans="1:51" x14ac:dyDescent="0.25">
      <c r="A4100">
        <v>5234</v>
      </c>
      <c r="B4100" s="3" t="s">
        <v>6058</v>
      </c>
      <c r="C4100" s="3" t="str">
        <f t="shared" si="192"/>
        <v xml:space="preserve">Sacal, Merasol M. </v>
      </c>
      <c r="D4100" s="3" t="str">
        <f t="shared" si="193"/>
        <v>Sacal</v>
      </c>
      <c r="E4100" t="str">
        <f t="shared" ref="E4100:E4163" si="194">RIGHT(C4100,LEN(C4100)-FIND(",",C4100,1)-1)</f>
        <v xml:space="preserve">Merasol M. </v>
      </c>
      <c r="F4100" t="s">
        <v>34632</v>
      </c>
      <c r="G4100" t="s">
        <v>37809</v>
      </c>
      <c r="R4100">
        <v>1</v>
      </c>
      <c r="S4100" s="1">
        <v>42157.34820601852</v>
      </c>
      <c r="T4100" s="1">
        <v>42157.34820601852</v>
      </c>
      <c r="U4100" t="s">
        <v>91</v>
      </c>
      <c r="W4100">
        <v>12</v>
      </c>
      <c r="AE4100" t="s">
        <v>93</v>
      </c>
      <c r="AF4100" s="1">
        <v>40188</v>
      </c>
      <c r="AI4100" t="s">
        <v>93</v>
      </c>
      <c r="AJ4100" t="s">
        <v>93</v>
      </c>
      <c r="AN4100" t="s">
        <v>93</v>
      </c>
      <c r="AO4100" t="s">
        <v>93</v>
      </c>
      <c r="AP4100" s="1">
        <v>40189</v>
      </c>
      <c r="AY4100" t="s">
        <v>97</v>
      </c>
    </row>
    <row r="4101" spans="1:51" x14ac:dyDescent="0.25">
      <c r="A4101">
        <v>460</v>
      </c>
      <c r="B4101" s="3" t="s">
        <v>11492</v>
      </c>
      <c r="C4101" s="3" t="str">
        <f t="shared" si="192"/>
        <v>Sacar, Montassah</v>
      </c>
      <c r="D4101" s="3" t="str">
        <f t="shared" si="193"/>
        <v>Sacar</v>
      </c>
      <c r="E4101" t="str">
        <f t="shared" si="194"/>
        <v>Montassah</v>
      </c>
      <c r="F4101" t="s">
        <v>34633</v>
      </c>
      <c r="G4101" t="s">
        <v>36525</v>
      </c>
      <c r="H4101" t="s">
        <v>86</v>
      </c>
      <c r="L4101" s="4" t="s">
        <v>134</v>
      </c>
      <c r="M4101" t="s">
        <v>8175</v>
      </c>
      <c r="N4101" t="s">
        <v>1963</v>
      </c>
      <c r="O4101" t="s">
        <v>11493</v>
      </c>
      <c r="R4101">
        <v>1</v>
      </c>
      <c r="S4101" t="s">
        <v>2911</v>
      </c>
      <c r="T4101" s="1">
        <v>40871.339942129627</v>
      </c>
      <c r="V4101" t="s">
        <v>91</v>
      </c>
      <c r="W4101">
        <v>12</v>
      </c>
      <c r="Y4101" t="s">
        <v>11493</v>
      </c>
      <c r="Z4101" t="s">
        <v>1963</v>
      </c>
      <c r="AA4101" t="s">
        <v>109</v>
      </c>
      <c r="AB4101" t="s">
        <v>134</v>
      </c>
      <c r="AF4101" t="s">
        <v>2911</v>
      </c>
      <c r="AG4101" t="s">
        <v>7818</v>
      </c>
      <c r="AH4101" t="s">
        <v>105</v>
      </c>
      <c r="AI4101" t="s">
        <v>95</v>
      </c>
      <c r="AJ4101" t="s">
        <v>96</v>
      </c>
      <c r="AL4101" t="s">
        <v>11494</v>
      </c>
      <c r="AM4101" t="s">
        <v>11495</v>
      </c>
      <c r="AP4101" t="s">
        <v>2911</v>
      </c>
      <c r="AY4101" t="s">
        <v>11496</v>
      </c>
    </row>
    <row r="4102" spans="1:51" x14ac:dyDescent="0.25">
      <c r="A4102">
        <v>708</v>
      </c>
      <c r="B4102" s="3" t="s">
        <v>13084</v>
      </c>
      <c r="C4102" s="3" t="e">
        <f t="shared" si="192"/>
        <v>#VALUE!</v>
      </c>
      <c r="D4102" s="3" t="str">
        <f t="shared" si="193"/>
        <v>Sacar</v>
      </c>
      <c r="E4102" t="e">
        <f t="shared" si="194"/>
        <v>#VALUE!</v>
      </c>
      <c r="F4102" t="s">
        <v>34633</v>
      </c>
      <c r="G4102" t="s">
        <v>36525</v>
      </c>
      <c r="H4102" t="s">
        <v>86</v>
      </c>
      <c r="L4102" s="4" t="s">
        <v>100</v>
      </c>
      <c r="M4102" t="s">
        <v>101</v>
      </c>
      <c r="N4102" t="s">
        <v>1963</v>
      </c>
      <c r="O4102" t="s">
        <v>11493</v>
      </c>
      <c r="R4102">
        <v>1</v>
      </c>
      <c r="S4102" t="s">
        <v>2911</v>
      </c>
      <c r="T4102" s="1">
        <v>40871.338900462964</v>
      </c>
      <c r="V4102" t="s">
        <v>91</v>
      </c>
      <c r="W4102">
        <v>12</v>
      </c>
      <c r="Y4102" t="s">
        <v>11493</v>
      </c>
      <c r="Z4102" t="s">
        <v>1963</v>
      </c>
      <c r="AA4102" t="s">
        <v>101</v>
      </c>
      <c r="AF4102" s="1">
        <v>25621</v>
      </c>
      <c r="AG4102" t="s">
        <v>7818</v>
      </c>
      <c r="AH4102" t="s">
        <v>105</v>
      </c>
      <c r="AI4102" t="s">
        <v>95</v>
      </c>
      <c r="AJ4102" t="s">
        <v>96</v>
      </c>
      <c r="AL4102" t="s">
        <v>11494</v>
      </c>
      <c r="AM4102" t="s">
        <v>13085</v>
      </c>
      <c r="AP4102" t="s">
        <v>2911</v>
      </c>
      <c r="AY4102" t="s">
        <v>13086</v>
      </c>
    </row>
    <row r="4103" spans="1:51" x14ac:dyDescent="0.25">
      <c r="A4103">
        <v>3796</v>
      </c>
      <c r="B4103" s="3" t="s">
        <v>4019</v>
      </c>
      <c r="C4103" s="3" t="str">
        <f t="shared" si="192"/>
        <v xml:space="preserve">Saga, Marichelle </v>
      </c>
      <c r="D4103" s="3" t="str">
        <f t="shared" si="193"/>
        <v>Saga</v>
      </c>
      <c r="E4103" t="str">
        <f t="shared" si="194"/>
        <v xml:space="preserve">Marichelle </v>
      </c>
      <c r="F4103" t="s">
        <v>34634</v>
      </c>
      <c r="G4103" t="s">
        <v>35833</v>
      </c>
      <c r="H4103" t="s">
        <v>4020</v>
      </c>
      <c r="I4103" t="s">
        <v>4021</v>
      </c>
      <c r="J4103">
        <v>9172480244</v>
      </c>
      <c r="K4103" t="s">
        <v>4022</v>
      </c>
      <c r="L4103" s="4" t="s">
        <v>88</v>
      </c>
      <c r="M4103" t="s">
        <v>89</v>
      </c>
      <c r="N4103" t="s">
        <v>650</v>
      </c>
      <c r="O4103" t="s">
        <v>4023</v>
      </c>
      <c r="R4103">
        <v>1</v>
      </c>
      <c r="S4103" s="1">
        <v>41101.397349537037</v>
      </c>
      <c r="T4103" s="1">
        <v>41101.397349537037</v>
      </c>
      <c r="U4103" t="s">
        <v>91</v>
      </c>
      <c r="W4103">
        <v>12</v>
      </c>
      <c r="X4103" t="s">
        <v>4024</v>
      </c>
      <c r="Y4103" t="s">
        <v>4023</v>
      </c>
      <c r="Z4103" t="s">
        <v>650</v>
      </c>
      <c r="AA4103" t="s">
        <v>89</v>
      </c>
      <c r="AB4103" t="s">
        <v>88</v>
      </c>
      <c r="AE4103" t="s">
        <v>113</v>
      </c>
      <c r="AF4103" s="1">
        <v>28029</v>
      </c>
      <c r="AG4103" t="s">
        <v>910</v>
      </c>
      <c r="AH4103" t="s">
        <v>94</v>
      </c>
      <c r="AI4103" t="s">
        <v>95</v>
      </c>
      <c r="AJ4103" t="s">
        <v>107</v>
      </c>
      <c r="AK4103" t="s">
        <v>4025</v>
      </c>
      <c r="AL4103" t="s">
        <v>4026</v>
      </c>
      <c r="AM4103" t="s">
        <v>4027</v>
      </c>
      <c r="AN4103" t="s">
        <v>117</v>
      </c>
      <c r="AO4103" t="s">
        <v>1392</v>
      </c>
      <c r="AP4103" s="1">
        <v>26738</v>
      </c>
      <c r="AS4103">
        <v>9165692008</v>
      </c>
      <c r="AT4103" t="s">
        <v>4028</v>
      </c>
      <c r="AU4103" t="s">
        <v>2281</v>
      </c>
      <c r="AW4103" t="s">
        <v>4029</v>
      </c>
      <c r="AX4103" t="s">
        <v>313</v>
      </c>
      <c r="AY4103" t="s">
        <v>97</v>
      </c>
    </row>
    <row r="4104" spans="1:51" x14ac:dyDescent="0.25">
      <c r="A4104">
        <v>4272</v>
      </c>
      <c r="B4104" s="3" t="s">
        <v>4420</v>
      </c>
      <c r="C4104" s="3" t="str">
        <f t="shared" si="192"/>
        <v>Saga, Marichelle</v>
      </c>
      <c r="D4104" s="3" t="str">
        <f t="shared" si="193"/>
        <v>Saga</v>
      </c>
      <c r="E4104" t="str">
        <f t="shared" si="194"/>
        <v>Marichelle</v>
      </c>
      <c r="F4104" t="s">
        <v>34634</v>
      </c>
      <c r="G4104" t="s">
        <v>36526</v>
      </c>
      <c r="H4104" t="s">
        <v>4020</v>
      </c>
      <c r="I4104" t="s">
        <v>4021</v>
      </c>
      <c r="J4104">
        <v>9172480244</v>
      </c>
      <c r="K4104" t="s">
        <v>4022</v>
      </c>
      <c r="L4104" s="4" t="s">
        <v>88</v>
      </c>
      <c r="M4104" t="s">
        <v>89</v>
      </c>
      <c r="N4104" t="s">
        <v>650</v>
      </c>
      <c r="O4104" t="s">
        <v>4023</v>
      </c>
      <c r="R4104">
        <v>1</v>
      </c>
      <c r="S4104" t="s">
        <v>2911</v>
      </c>
      <c r="T4104" s="1">
        <v>41590.645937499998</v>
      </c>
      <c r="V4104" t="s">
        <v>91</v>
      </c>
      <c r="W4104">
        <v>12</v>
      </c>
      <c r="X4104" t="s">
        <v>4024</v>
      </c>
      <c r="Y4104" t="s">
        <v>4023</v>
      </c>
      <c r="Z4104" t="s">
        <v>650</v>
      </c>
      <c r="AA4104" t="s">
        <v>89</v>
      </c>
      <c r="AB4104" t="s">
        <v>88</v>
      </c>
      <c r="AF4104" t="s">
        <v>2911</v>
      </c>
      <c r="AH4104" t="s">
        <v>94</v>
      </c>
      <c r="AI4104" t="s">
        <v>95</v>
      </c>
      <c r="AJ4104" t="s">
        <v>107</v>
      </c>
      <c r="AL4104" t="s">
        <v>4421</v>
      </c>
      <c r="AM4104" t="s">
        <v>4027</v>
      </c>
      <c r="AP4104" t="s">
        <v>2911</v>
      </c>
      <c r="AS4104">
        <v>9165692008</v>
      </c>
      <c r="AT4104" t="s">
        <v>4028</v>
      </c>
      <c r="AU4104" t="s">
        <v>2281</v>
      </c>
      <c r="AX4104" t="s">
        <v>313</v>
      </c>
      <c r="AY4104" t="s">
        <v>4422</v>
      </c>
    </row>
    <row r="4105" spans="1:51" x14ac:dyDescent="0.25">
      <c r="A4105">
        <v>1685</v>
      </c>
      <c r="B4105" s="3" t="s">
        <v>21566</v>
      </c>
      <c r="C4105" s="3" t="str">
        <f t="shared" si="192"/>
        <v>Sagaral, Gabriel</v>
      </c>
      <c r="D4105" s="3" t="str">
        <f t="shared" si="193"/>
        <v>Sagaral</v>
      </c>
      <c r="E4105" t="str">
        <f t="shared" si="194"/>
        <v>Gabriel</v>
      </c>
      <c r="F4105" t="s">
        <v>34635</v>
      </c>
      <c r="G4105" t="s">
        <v>33493</v>
      </c>
      <c r="H4105" t="s">
        <v>86</v>
      </c>
      <c r="J4105" t="s">
        <v>21567</v>
      </c>
      <c r="L4105" s="4" t="s">
        <v>9170</v>
      </c>
      <c r="M4105" t="s">
        <v>9170</v>
      </c>
      <c r="N4105" t="s">
        <v>20409</v>
      </c>
      <c r="O4105" t="s">
        <v>21568</v>
      </c>
      <c r="R4105">
        <v>1</v>
      </c>
      <c r="S4105" t="s">
        <v>2911</v>
      </c>
      <c r="T4105" s="1">
        <v>40995.345092592594</v>
      </c>
      <c r="V4105" t="s">
        <v>91</v>
      </c>
      <c r="W4105">
        <v>12</v>
      </c>
      <c r="X4105" t="s">
        <v>21569</v>
      </c>
      <c r="Y4105" t="s">
        <v>21568</v>
      </c>
      <c r="Z4105" t="s">
        <v>20409</v>
      </c>
      <c r="AA4105" t="s">
        <v>9170</v>
      </c>
      <c r="AB4105" t="s">
        <v>9170</v>
      </c>
      <c r="AE4105" t="s">
        <v>113</v>
      </c>
      <c r="AF4105" s="1">
        <v>21999</v>
      </c>
      <c r="AG4105" t="s">
        <v>21570</v>
      </c>
      <c r="AH4105" t="s">
        <v>105</v>
      </c>
      <c r="AI4105" t="s">
        <v>106</v>
      </c>
      <c r="AJ4105" t="s">
        <v>96</v>
      </c>
      <c r="AL4105" t="s">
        <v>21571</v>
      </c>
      <c r="AM4105" t="s">
        <v>21572</v>
      </c>
      <c r="AN4105" t="s">
        <v>117</v>
      </c>
      <c r="AP4105" t="s">
        <v>2911</v>
      </c>
      <c r="AW4105" t="s">
        <v>21573</v>
      </c>
      <c r="AX4105" t="s">
        <v>21574</v>
      </c>
      <c r="AY4105" t="s">
        <v>21575</v>
      </c>
    </row>
    <row r="4106" spans="1:51" x14ac:dyDescent="0.25">
      <c r="A4106">
        <v>1162</v>
      </c>
      <c r="B4106" s="3" t="s">
        <v>17923</v>
      </c>
      <c r="C4106" s="3" t="str">
        <f t="shared" si="192"/>
        <v>Sagrado, Paz M.</v>
      </c>
      <c r="D4106" s="3" t="str">
        <f t="shared" si="193"/>
        <v>Sagrado</v>
      </c>
      <c r="E4106" t="str">
        <f t="shared" si="194"/>
        <v>Paz M.</v>
      </c>
      <c r="F4106" t="s">
        <v>34636</v>
      </c>
      <c r="G4106" t="s">
        <v>37810</v>
      </c>
      <c r="H4106" t="s">
        <v>86</v>
      </c>
      <c r="L4106" s="4" t="s">
        <v>100</v>
      </c>
      <c r="M4106" t="s">
        <v>101</v>
      </c>
      <c r="N4106" t="s">
        <v>139</v>
      </c>
      <c r="O4106" t="s">
        <v>17924</v>
      </c>
      <c r="R4106">
        <v>1</v>
      </c>
      <c r="S4106" t="s">
        <v>2911</v>
      </c>
      <c r="T4106" s="1">
        <v>40809.685370370367</v>
      </c>
      <c r="V4106" t="s">
        <v>91</v>
      </c>
      <c r="W4106">
        <v>12</v>
      </c>
      <c r="X4106" t="s">
        <v>17925</v>
      </c>
      <c r="AF4106" s="1">
        <v>14401</v>
      </c>
      <c r="AG4106" t="s">
        <v>9716</v>
      </c>
      <c r="AH4106" t="s">
        <v>4978</v>
      </c>
      <c r="AI4106" t="s">
        <v>95</v>
      </c>
      <c r="AJ4106" t="s">
        <v>96</v>
      </c>
      <c r="AL4106" t="s">
        <v>8214</v>
      </c>
      <c r="AP4106" t="s">
        <v>2911</v>
      </c>
      <c r="AY4106" t="s">
        <v>17926</v>
      </c>
    </row>
    <row r="4107" spans="1:51" x14ac:dyDescent="0.25">
      <c r="A4107">
        <v>2189</v>
      </c>
      <c r="B4107" s="3" t="s">
        <v>25205</v>
      </c>
      <c r="C4107" s="3" t="str">
        <f t="shared" si="192"/>
        <v>Saguindang, Isagani</v>
      </c>
      <c r="D4107" s="3" t="str">
        <f t="shared" si="193"/>
        <v>Saguindang</v>
      </c>
      <c r="E4107" t="str">
        <f t="shared" si="194"/>
        <v>Isagani</v>
      </c>
      <c r="F4107" t="s">
        <v>34637</v>
      </c>
      <c r="G4107" t="s">
        <v>36527</v>
      </c>
      <c r="H4107" t="s">
        <v>25206</v>
      </c>
      <c r="I4107" t="s">
        <v>25207</v>
      </c>
      <c r="M4107" t="s">
        <v>8713</v>
      </c>
      <c r="O4107" t="s">
        <v>25208</v>
      </c>
      <c r="R4107">
        <v>1</v>
      </c>
      <c r="S4107" t="s">
        <v>2911</v>
      </c>
      <c r="T4107" s="1">
        <v>40709.924189814818</v>
      </c>
      <c r="V4107" t="s">
        <v>91</v>
      </c>
      <c r="W4107">
        <v>12</v>
      </c>
      <c r="X4107" t="s">
        <v>25209</v>
      </c>
      <c r="Y4107" t="s">
        <v>25208</v>
      </c>
      <c r="AA4107" t="s">
        <v>8713</v>
      </c>
      <c r="AE4107" t="s">
        <v>213</v>
      </c>
      <c r="AF4107" s="1">
        <v>23552</v>
      </c>
      <c r="AG4107" t="s">
        <v>7812</v>
      </c>
      <c r="AH4107" t="s">
        <v>105</v>
      </c>
      <c r="AI4107" t="s">
        <v>106</v>
      </c>
      <c r="AJ4107" t="s">
        <v>107</v>
      </c>
      <c r="AK4107" t="s">
        <v>25210</v>
      </c>
      <c r="AL4107" t="s">
        <v>25211</v>
      </c>
      <c r="AM4107" t="s">
        <v>25212</v>
      </c>
      <c r="AN4107" t="s">
        <v>117</v>
      </c>
      <c r="AP4107" s="1">
        <v>25076</v>
      </c>
      <c r="AU4107" t="s">
        <v>25213</v>
      </c>
      <c r="AW4107" t="s">
        <v>25214</v>
      </c>
      <c r="AY4107" t="s">
        <v>25215</v>
      </c>
    </row>
    <row r="4108" spans="1:51" x14ac:dyDescent="0.25">
      <c r="A4108">
        <v>2936</v>
      </c>
      <c r="B4108" s="3" t="s">
        <v>30651</v>
      </c>
      <c r="C4108" s="3" t="e">
        <f t="shared" si="192"/>
        <v>#VALUE!</v>
      </c>
      <c r="D4108" s="3" t="str">
        <f t="shared" si="193"/>
        <v>Saguing</v>
      </c>
      <c r="E4108" t="e">
        <f t="shared" si="194"/>
        <v>#VALUE!</v>
      </c>
      <c r="F4108" t="s">
        <v>34638</v>
      </c>
      <c r="G4108" t="s">
        <v>37473</v>
      </c>
      <c r="H4108" t="s">
        <v>30652</v>
      </c>
      <c r="I4108" t="s">
        <v>30653</v>
      </c>
      <c r="J4108">
        <v>9228007689</v>
      </c>
      <c r="L4108" s="4" t="s">
        <v>100</v>
      </c>
      <c r="M4108" t="s">
        <v>89</v>
      </c>
      <c r="N4108" t="s">
        <v>260</v>
      </c>
      <c r="O4108" t="s">
        <v>30654</v>
      </c>
      <c r="R4108">
        <v>1</v>
      </c>
      <c r="S4108" t="s">
        <v>2911</v>
      </c>
      <c r="T4108" s="1">
        <v>41227.704479166663</v>
      </c>
      <c r="V4108" t="s">
        <v>91</v>
      </c>
      <c r="W4108">
        <v>12</v>
      </c>
      <c r="X4108" t="s">
        <v>30655</v>
      </c>
      <c r="Y4108" t="s">
        <v>30656</v>
      </c>
      <c r="Z4108" t="s">
        <v>260</v>
      </c>
      <c r="AA4108" t="s">
        <v>89</v>
      </c>
      <c r="AB4108" t="s">
        <v>100</v>
      </c>
      <c r="AC4108" t="s">
        <v>30657</v>
      </c>
      <c r="AF4108" t="s">
        <v>2911</v>
      </c>
      <c r="AG4108" t="s">
        <v>258</v>
      </c>
      <c r="AH4108" t="s">
        <v>94</v>
      </c>
      <c r="AI4108" t="s">
        <v>95</v>
      </c>
      <c r="AJ4108" t="s">
        <v>107</v>
      </c>
      <c r="AK4108" t="s">
        <v>30658</v>
      </c>
      <c r="AP4108" t="s">
        <v>2911</v>
      </c>
      <c r="AS4108">
        <v>9228007690</v>
      </c>
      <c r="AX4108" t="s">
        <v>30659</v>
      </c>
      <c r="AY4108" t="s">
        <v>30660</v>
      </c>
    </row>
    <row r="4109" spans="1:51" x14ac:dyDescent="0.25">
      <c r="A4109">
        <v>2351</v>
      </c>
      <c r="B4109" s="3" t="s">
        <v>26341</v>
      </c>
      <c r="C4109" s="3" t="str">
        <f t="shared" si="192"/>
        <v xml:space="preserve">Saile, Miralie </v>
      </c>
      <c r="D4109" s="3" t="str">
        <f t="shared" si="193"/>
        <v>Saile</v>
      </c>
      <c r="E4109" t="str">
        <f t="shared" si="194"/>
        <v xml:space="preserve">Miralie </v>
      </c>
      <c r="F4109" t="s">
        <v>34639</v>
      </c>
      <c r="G4109" t="s">
        <v>36528</v>
      </c>
      <c r="H4109" t="s">
        <v>26342</v>
      </c>
      <c r="I4109" t="s">
        <v>101</v>
      </c>
      <c r="M4109" t="s">
        <v>26343</v>
      </c>
      <c r="N4109" t="s">
        <v>26344</v>
      </c>
      <c r="O4109" t="s">
        <v>26345</v>
      </c>
      <c r="R4109">
        <v>1</v>
      </c>
      <c r="S4109" t="s">
        <v>2911</v>
      </c>
      <c r="T4109" s="1">
        <v>40794.412685185183</v>
      </c>
      <c r="V4109" t="s">
        <v>91</v>
      </c>
      <c r="W4109">
        <v>12</v>
      </c>
      <c r="Y4109" t="s">
        <v>26346</v>
      </c>
      <c r="AA4109" t="s">
        <v>101</v>
      </c>
      <c r="AC4109" t="s">
        <v>26347</v>
      </c>
      <c r="AE4109" t="s">
        <v>213</v>
      </c>
      <c r="AF4109" t="s">
        <v>2911</v>
      </c>
      <c r="AG4109" t="s">
        <v>26348</v>
      </c>
      <c r="AH4109" t="s">
        <v>105</v>
      </c>
      <c r="AI4109" t="s">
        <v>95</v>
      </c>
      <c r="AJ4109" t="s">
        <v>107</v>
      </c>
      <c r="AL4109" t="s">
        <v>26349</v>
      </c>
      <c r="AN4109" t="s">
        <v>145</v>
      </c>
      <c r="AP4109" s="1">
        <v>27405</v>
      </c>
      <c r="AS4109" t="s">
        <v>26350</v>
      </c>
      <c r="AU4109" t="s">
        <v>86</v>
      </c>
      <c r="AW4109" t="s">
        <v>86</v>
      </c>
      <c r="AY4109" t="s">
        <v>26351</v>
      </c>
    </row>
    <row r="4110" spans="1:51" x14ac:dyDescent="0.25">
      <c r="A4110">
        <v>2352</v>
      </c>
      <c r="B4110" s="3" t="s">
        <v>26352</v>
      </c>
      <c r="C4110" s="3" t="str">
        <f t="shared" si="192"/>
        <v xml:space="preserve">Saile,Miralie  </v>
      </c>
      <c r="D4110" s="3" t="str">
        <f t="shared" si="193"/>
        <v>Saile</v>
      </c>
      <c r="E4110" t="str">
        <f t="shared" si="194"/>
        <v xml:space="preserve">iralie  </v>
      </c>
      <c r="F4110" t="s">
        <v>34639</v>
      </c>
      <c r="G4110" t="s">
        <v>37812</v>
      </c>
      <c r="H4110" t="s">
        <v>26342</v>
      </c>
      <c r="I4110" t="s">
        <v>101</v>
      </c>
      <c r="M4110" t="s">
        <v>26343</v>
      </c>
      <c r="N4110" t="s">
        <v>26344</v>
      </c>
      <c r="O4110" t="s">
        <v>26345</v>
      </c>
      <c r="R4110">
        <v>1</v>
      </c>
      <c r="S4110" t="s">
        <v>2911</v>
      </c>
      <c r="T4110" s="1">
        <v>40871.572268518517</v>
      </c>
      <c r="V4110" t="s">
        <v>91</v>
      </c>
      <c r="W4110">
        <v>12</v>
      </c>
      <c r="Y4110" t="s">
        <v>26345</v>
      </c>
      <c r="Z4110" t="s">
        <v>26344</v>
      </c>
      <c r="AA4110" t="s">
        <v>26343</v>
      </c>
      <c r="AC4110" t="s">
        <v>26347</v>
      </c>
      <c r="AF4110" t="s">
        <v>2911</v>
      </c>
      <c r="AG4110" t="s">
        <v>26348</v>
      </c>
      <c r="AH4110" t="s">
        <v>105</v>
      </c>
      <c r="AI4110" t="s">
        <v>95</v>
      </c>
      <c r="AJ4110" t="s">
        <v>107</v>
      </c>
      <c r="AL4110" t="s">
        <v>26349</v>
      </c>
      <c r="AP4110" t="s">
        <v>2911</v>
      </c>
      <c r="AS4110" t="s">
        <v>26350</v>
      </c>
      <c r="AY4110" t="s">
        <v>26353</v>
      </c>
    </row>
    <row r="4111" spans="1:51" x14ac:dyDescent="0.25">
      <c r="A4111">
        <v>1643</v>
      </c>
      <c r="B4111" s="3" t="s">
        <v>21243</v>
      </c>
      <c r="C4111" s="3" t="str">
        <f t="shared" si="192"/>
        <v>Saito,Bablyn</v>
      </c>
      <c r="D4111" s="3" t="str">
        <f t="shared" si="193"/>
        <v>Saito</v>
      </c>
      <c r="E4111" t="str">
        <f t="shared" si="194"/>
        <v>ablyn</v>
      </c>
      <c r="F4111" t="s">
        <v>34640</v>
      </c>
      <c r="G4111" t="s">
        <v>37811</v>
      </c>
      <c r="H4111" t="s">
        <v>86</v>
      </c>
      <c r="J4111" t="s">
        <v>21244</v>
      </c>
      <c r="L4111" s="4" t="s">
        <v>21245</v>
      </c>
      <c r="M4111" t="s">
        <v>21246</v>
      </c>
      <c r="N4111" t="s">
        <v>21247</v>
      </c>
      <c r="O4111" t="s">
        <v>21248</v>
      </c>
      <c r="R4111">
        <v>1</v>
      </c>
      <c r="S4111" t="s">
        <v>2911</v>
      </c>
      <c r="T4111" s="1">
        <v>40733.603229166663</v>
      </c>
      <c r="V4111" t="s">
        <v>354</v>
      </c>
      <c r="W4111">
        <v>12</v>
      </c>
      <c r="Y4111" t="s">
        <v>21249</v>
      </c>
      <c r="Z4111" t="s">
        <v>21247</v>
      </c>
      <c r="AA4111" t="s">
        <v>21246</v>
      </c>
      <c r="AB4111" t="s">
        <v>21245</v>
      </c>
      <c r="AC4111" t="s">
        <v>21250</v>
      </c>
      <c r="AF4111" s="1">
        <v>27426</v>
      </c>
      <c r="AH4111" t="s">
        <v>105</v>
      </c>
      <c r="AI4111" t="s">
        <v>95</v>
      </c>
      <c r="AJ4111" t="s">
        <v>96</v>
      </c>
      <c r="AP4111" t="s">
        <v>2911</v>
      </c>
      <c r="AS4111" t="s">
        <v>21251</v>
      </c>
      <c r="AW4111" t="s">
        <v>860</v>
      </c>
      <c r="AX4111" t="s">
        <v>21252</v>
      </c>
      <c r="AY4111" t="s">
        <v>21253</v>
      </c>
    </row>
    <row r="4112" spans="1:51" x14ac:dyDescent="0.25">
      <c r="A4112">
        <v>709</v>
      </c>
      <c r="B4112" s="3" t="s">
        <v>13087</v>
      </c>
      <c r="C4112" s="3" t="str">
        <f t="shared" si="192"/>
        <v>Sajulga, Perla</v>
      </c>
      <c r="D4112" s="3" t="str">
        <f t="shared" si="193"/>
        <v>Sajulga</v>
      </c>
      <c r="E4112" t="str">
        <f t="shared" si="194"/>
        <v>Perla</v>
      </c>
      <c r="F4112" t="s">
        <v>34641</v>
      </c>
      <c r="G4112" t="s">
        <v>35654</v>
      </c>
      <c r="H4112" t="s">
        <v>13088</v>
      </c>
      <c r="J4112" t="s">
        <v>13089</v>
      </c>
      <c r="L4112" s="4" t="s">
        <v>1085</v>
      </c>
      <c r="M4112" t="s">
        <v>12563</v>
      </c>
      <c r="N4112" t="s">
        <v>13090</v>
      </c>
      <c r="R4112">
        <v>1</v>
      </c>
      <c r="S4112" t="s">
        <v>2911</v>
      </c>
      <c r="T4112" s="1">
        <v>40871.577893518515</v>
      </c>
      <c r="V4112" t="s">
        <v>91</v>
      </c>
      <c r="W4112">
        <v>12</v>
      </c>
      <c r="X4112" t="s">
        <v>13091</v>
      </c>
      <c r="Z4112" t="s">
        <v>13090</v>
      </c>
      <c r="AA4112" t="s">
        <v>12563</v>
      </c>
      <c r="AB4112" t="s">
        <v>8170</v>
      </c>
      <c r="AF4112" t="s">
        <v>2911</v>
      </c>
      <c r="AI4112" t="s">
        <v>95</v>
      </c>
      <c r="AJ4112" t="s">
        <v>107</v>
      </c>
      <c r="AP4112" t="s">
        <v>2911</v>
      </c>
      <c r="AY4112" t="s">
        <v>13092</v>
      </c>
    </row>
    <row r="4113" spans="1:51" x14ac:dyDescent="0.25">
      <c r="A4113">
        <v>1282</v>
      </c>
      <c r="B4113" s="3" t="s">
        <v>18674</v>
      </c>
      <c r="C4113" s="3" t="str">
        <f t="shared" si="192"/>
        <v>Sajulga, Perla</v>
      </c>
      <c r="D4113" s="3" t="str">
        <f t="shared" si="193"/>
        <v>Sajulga</v>
      </c>
      <c r="E4113" t="str">
        <f t="shared" si="194"/>
        <v>Perla</v>
      </c>
      <c r="F4113" t="s">
        <v>34641</v>
      </c>
      <c r="G4113" t="s">
        <v>35654</v>
      </c>
      <c r="H4113" t="s">
        <v>13088</v>
      </c>
      <c r="J4113" t="s">
        <v>13089</v>
      </c>
      <c r="L4113" s="4" t="s">
        <v>1085</v>
      </c>
      <c r="M4113" t="s">
        <v>12563</v>
      </c>
      <c r="N4113" t="s">
        <v>13090</v>
      </c>
      <c r="R4113">
        <v>1</v>
      </c>
      <c r="S4113" t="s">
        <v>2911</v>
      </c>
      <c r="T4113" s="1">
        <v>40871.579016203701</v>
      </c>
      <c r="V4113" t="s">
        <v>91</v>
      </c>
      <c r="W4113">
        <v>12</v>
      </c>
      <c r="X4113" t="s">
        <v>13091</v>
      </c>
      <c r="Z4113" t="s">
        <v>13090</v>
      </c>
      <c r="AA4113" t="s">
        <v>12563</v>
      </c>
      <c r="AB4113" t="s">
        <v>8170</v>
      </c>
      <c r="AF4113" t="s">
        <v>2911</v>
      </c>
      <c r="AH4113" t="s">
        <v>105</v>
      </c>
      <c r="AI4113" t="s">
        <v>95</v>
      </c>
      <c r="AJ4113" t="s">
        <v>107</v>
      </c>
      <c r="AP4113" t="s">
        <v>2911</v>
      </c>
      <c r="AY4113" t="s">
        <v>18675</v>
      </c>
    </row>
    <row r="4114" spans="1:51" x14ac:dyDescent="0.25">
      <c r="A4114">
        <v>1170</v>
      </c>
      <c r="B4114" s="3" t="s">
        <v>17966</v>
      </c>
      <c r="C4114" s="3" t="str">
        <f t="shared" si="192"/>
        <v>Sala, Juliet</v>
      </c>
      <c r="D4114" s="3" t="str">
        <f t="shared" si="193"/>
        <v>Sala</v>
      </c>
      <c r="E4114" t="str">
        <f t="shared" si="194"/>
        <v>Juliet</v>
      </c>
      <c r="F4114" t="s">
        <v>34642</v>
      </c>
      <c r="G4114" t="s">
        <v>35790</v>
      </c>
      <c r="H4114" t="s">
        <v>17967</v>
      </c>
      <c r="I4114" t="s">
        <v>17968</v>
      </c>
      <c r="L4114" s="4" t="s">
        <v>100</v>
      </c>
      <c r="M4114" t="s">
        <v>109</v>
      </c>
      <c r="N4114" t="s">
        <v>102</v>
      </c>
      <c r="O4114" t="s">
        <v>17969</v>
      </c>
      <c r="R4114">
        <v>1</v>
      </c>
      <c r="S4114" t="s">
        <v>2911</v>
      </c>
      <c r="T4114" s="1">
        <v>40808.673993055556</v>
      </c>
      <c r="V4114" t="s">
        <v>91</v>
      </c>
      <c r="W4114">
        <v>12</v>
      </c>
      <c r="AF4114" s="1">
        <v>22328</v>
      </c>
      <c r="AG4114" t="s">
        <v>17970</v>
      </c>
      <c r="AH4114" t="s">
        <v>105</v>
      </c>
      <c r="AI4114" t="s">
        <v>95</v>
      </c>
      <c r="AJ4114" t="s">
        <v>107</v>
      </c>
      <c r="AK4114" t="s">
        <v>17971</v>
      </c>
      <c r="AL4114" t="s">
        <v>17972</v>
      </c>
      <c r="AM4114" t="s">
        <v>2728</v>
      </c>
      <c r="AP4114" s="1">
        <v>24499</v>
      </c>
      <c r="AW4114" t="s">
        <v>17973</v>
      </c>
      <c r="AY4114" t="s">
        <v>17974</v>
      </c>
    </row>
    <row r="4115" spans="1:51" x14ac:dyDescent="0.25">
      <c r="A4115">
        <v>2949</v>
      </c>
      <c r="B4115" s="3" t="s">
        <v>30737</v>
      </c>
      <c r="C4115" s="3" t="str">
        <f t="shared" si="192"/>
        <v>Salabe, Christy</v>
      </c>
      <c r="D4115" s="3" t="str">
        <f t="shared" si="193"/>
        <v>Salabe</v>
      </c>
      <c r="E4115" t="str">
        <f t="shared" si="194"/>
        <v>Christy</v>
      </c>
      <c r="F4115" t="s">
        <v>34643</v>
      </c>
      <c r="G4115" t="s">
        <v>36529</v>
      </c>
      <c r="H4115" t="s">
        <v>30738</v>
      </c>
      <c r="J4115">
        <v>9177220418</v>
      </c>
      <c r="K4115" t="s">
        <v>30739</v>
      </c>
      <c r="L4115" s="4" t="s">
        <v>134</v>
      </c>
      <c r="M4115" t="s">
        <v>101</v>
      </c>
      <c r="N4115" t="s">
        <v>110</v>
      </c>
      <c r="O4115" t="s">
        <v>30740</v>
      </c>
      <c r="R4115">
        <v>1</v>
      </c>
      <c r="S4115" t="s">
        <v>2911</v>
      </c>
      <c r="T4115" s="1">
        <v>40732.61928240741</v>
      </c>
      <c r="V4115" t="s">
        <v>354</v>
      </c>
      <c r="W4115">
        <v>12</v>
      </c>
      <c r="X4115" t="s">
        <v>30741</v>
      </c>
      <c r="Y4115" t="s">
        <v>30740</v>
      </c>
      <c r="Z4115" t="s">
        <v>110</v>
      </c>
      <c r="AA4115" t="s">
        <v>101</v>
      </c>
      <c r="AB4115" t="s">
        <v>134</v>
      </c>
      <c r="AE4115" t="s">
        <v>224</v>
      </c>
      <c r="AF4115" s="1">
        <v>30305</v>
      </c>
      <c r="AG4115" t="s">
        <v>186</v>
      </c>
      <c r="AH4115" t="s">
        <v>105</v>
      </c>
      <c r="AI4115" t="s">
        <v>95</v>
      </c>
      <c r="AJ4115" t="s">
        <v>107</v>
      </c>
      <c r="AL4115" t="s">
        <v>30742</v>
      </c>
      <c r="AM4115" t="s">
        <v>2728</v>
      </c>
      <c r="AN4115" t="s">
        <v>239</v>
      </c>
      <c r="AP4115" s="1">
        <v>27178</v>
      </c>
      <c r="AR4115" t="s">
        <v>30743</v>
      </c>
      <c r="AS4115">
        <v>9273003874</v>
      </c>
      <c r="AU4115" t="s">
        <v>30744</v>
      </c>
      <c r="AV4115" t="s">
        <v>30745</v>
      </c>
      <c r="AW4115" t="s">
        <v>860</v>
      </c>
      <c r="AX4115" t="s">
        <v>30742</v>
      </c>
      <c r="AY4115" t="s">
        <v>30746</v>
      </c>
    </row>
    <row r="4116" spans="1:51" x14ac:dyDescent="0.25">
      <c r="A4116">
        <v>4977</v>
      </c>
      <c r="B4116" s="3" t="s">
        <v>6175</v>
      </c>
      <c r="C4116" s="3" t="str">
        <f t="shared" si="192"/>
        <v xml:space="preserve">Salabsab, Apolinar H. </v>
      </c>
      <c r="D4116" s="3" t="str">
        <f t="shared" si="193"/>
        <v>Salabsab</v>
      </c>
      <c r="E4116" t="str">
        <f t="shared" si="194"/>
        <v xml:space="preserve">Apolinar H. </v>
      </c>
      <c r="F4116" t="s">
        <v>34644</v>
      </c>
      <c r="G4116" t="s">
        <v>35778</v>
      </c>
      <c r="H4116" t="s">
        <v>6176</v>
      </c>
      <c r="I4116" t="s">
        <v>1441</v>
      </c>
      <c r="J4116">
        <v>9064128244</v>
      </c>
      <c r="L4116" s="4" t="s">
        <v>566</v>
      </c>
      <c r="M4116" t="s">
        <v>473</v>
      </c>
      <c r="N4116" t="s">
        <v>6177</v>
      </c>
      <c r="O4116" t="s">
        <v>6178</v>
      </c>
      <c r="R4116">
        <v>1</v>
      </c>
      <c r="S4116" s="1">
        <v>41977.399965277778</v>
      </c>
      <c r="T4116" s="1">
        <v>42009.361747685187</v>
      </c>
      <c r="U4116" t="s">
        <v>91</v>
      </c>
      <c r="V4116" t="s">
        <v>91</v>
      </c>
      <c r="W4116">
        <v>12</v>
      </c>
      <c r="X4116" t="s">
        <v>6179</v>
      </c>
      <c r="Y4116" t="s">
        <v>6178</v>
      </c>
      <c r="Z4116" t="s">
        <v>6177</v>
      </c>
      <c r="AA4116" t="s">
        <v>473</v>
      </c>
      <c r="AB4116" t="s">
        <v>566</v>
      </c>
      <c r="AE4116" t="s">
        <v>93</v>
      </c>
      <c r="AF4116" s="1">
        <v>23183</v>
      </c>
      <c r="AG4116" t="s">
        <v>6180</v>
      </c>
      <c r="AH4116" t="s">
        <v>94</v>
      </c>
      <c r="AI4116" t="s">
        <v>106</v>
      </c>
      <c r="AJ4116" t="s">
        <v>107</v>
      </c>
      <c r="AK4116" t="s">
        <v>6181</v>
      </c>
      <c r="AL4116" t="s">
        <v>6182</v>
      </c>
      <c r="AM4116" t="s">
        <v>6183</v>
      </c>
      <c r="AN4116" t="s">
        <v>93</v>
      </c>
      <c r="AO4116" t="s">
        <v>93</v>
      </c>
      <c r="AP4116" s="1">
        <v>24417</v>
      </c>
      <c r="AQ4116" t="s">
        <v>6184</v>
      </c>
      <c r="AS4116">
        <v>9176341966</v>
      </c>
      <c r="AT4116" t="s">
        <v>6185</v>
      </c>
      <c r="AU4116" t="s">
        <v>6186</v>
      </c>
      <c r="AV4116" t="s">
        <v>938</v>
      </c>
      <c r="AY4116" t="s">
        <v>97</v>
      </c>
    </row>
    <row r="4117" spans="1:51" x14ac:dyDescent="0.25">
      <c r="A4117">
        <v>1849</v>
      </c>
      <c r="B4117" s="3" t="s">
        <v>22789</v>
      </c>
      <c r="C4117" s="3" t="str">
        <f t="shared" si="192"/>
        <v xml:space="preserve">Salahid, Sheryll M.(GALAGALA) </v>
      </c>
      <c r="D4117" s="3" t="str">
        <f t="shared" si="193"/>
        <v>Salahid</v>
      </c>
      <c r="E4117" t="str">
        <f t="shared" si="194"/>
        <v xml:space="preserve">Sheryll M.(GALAGALA) </v>
      </c>
      <c r="F4117" t="s">
        <v>34645</v>
      </c>
      <c r="G4117" t="s">
        <v>37813</v>
      </c>
      <c r="H4117" t="s">
        <v>22790</v>
      </c>
      <c r="I4117" t="s">
        <v>101</v>
      </c>
      <c r="J4117">
        <v>9189019429</v>
      </c>
      <c r="K4117" t="s">
        <v>22791</v>
      </c>
      <c r="L4117" s="4" t="s">
        <v>100</v>
      </c>
      <c r="M4117" t="s">
        <v>101</v>
      </c>
      <c r="N4117" t="s">
        <v>166</v>
      </c>
      <c r="O4117" t="s">
        <v>22792</v>
      </c>
      <c r="R4117">
        <v>1</v>
      </c>
      <c r="S4117" t="s">
        <v>2911</v>
      </c>
      <c r="T4117" s="1">
        <v>40871.614629629628</v>
      </c>
      <c r="V4117" t="s">
        <v>91</v>
      </c>
      <c r="W4117">
        <v>12</v>
      </c>
      <c r="X4117" t="s">
        <v>22793</v>
      </c>
      <c r="Y4117" t="s">
        <v>22794</v>
      </c>
      <c r="Z4117" t="s">
        <v>166</v>
      </c>
      <c r="AA4117" t="s">
        <v>109</v>
      </c>
      <c r="AB4117" t="s">
        <v>100</v>
      </c>
      <c r="AC4117" t="s">
        <v>22795</v>
      </c>
      <c r="AE4117" t="s">
        <v>224</v>
      </c>
      <c r="AF4117" s="1">
        <v>29244</v>
      </c>
      <c r="AG4117" t="s">
        <v>11898</v>
      </c>
      <c r="AH4117" t="s">
        <v>105</v>
      </c>
      <c r="AI4117" t="s">
        <v>95</v>
      </c>
      <c r="AJ4117" t="s">
        <v>107</v>
      </c>
      <c r="AK4117" t="s">
        <v>22796</v>
      </c>
      <c r="AM4117" t="s">
        <v>5093</v>
      </c>
      <c r="AN4117" t="s">
        <v>239</v>
      </c>
      <c r="AP4117" s="1">
        <v>28946</v>
      </c>
      <c r="AQ4117" t="s">
        <v>22797</v>
      </c>
      <c r="AR4117" t="s">
        <v>22795</v>
      </c>
      <c r="AS4117">
        <v>9209224973</v>
      </c>
      <c r="AT4117" t="s">
        <v>22798</v>
      </c>
      <c r="AW4117" t="s">
        <v>22799</v>
      </c>
      <c r="AX4117" t="s">
        <v>22800</v>
      </c>
      <c r="AY4117" t="s">
        <v>22801</v>
      </c>
    </row>
    <row r="4118" spans="1:51" x14ac:dyDescent="0.25">
      <c r="A4118">
        <v>4919</v>
      </c>
      <c r="B4118" s="3" t="s">
        <v>6157</v>
      </c>
      <c r="C4118" s="3" t="str">
        <f t="shared" si="192"/>
        <v xml:space="preserve">Salao, Erlinda </v>
      </c>
      <c r="D4118" s="3" t="str">
        <f t="shared" si="193"/>
        <v>Salao</v>
      </c>
      <c r="E4118" t="str">
        <f t="shared" si="194"/>
        <v xml:space="preserve">Erlinda </v>
      </c>
      <c r="F4118" t="s">
        <v>34646</v>
      </c>
      <c r="G4118" t="s">
        <v>36530</v>
      </c>
      <c r="H4118" t="s">
        <v>6158</v>
      </c>
      <c r="I4118" t="s">
        <v>6159</v>
      </c>
      <c r="L4118" s="4" t="s">
        <v>88</v>
      </c>
      <c r="M4118" t="s">
        <v>89</v>
      </c>
      <c r="N4118" t="s">
        <v>291</v>
      </c>
      <c r="O4118" t="s">
        <v>6160</v>
      </c>
      <c r="R4118">
        <v>1</v>
      </c>
      <c r="S4118" s="1">
        <v>41887.506388888891</v>
      </c>
      <c r="T4118" s="1">
        <v>41891.472673611112</v>
      </c>
      <c r="U4118" t="s">
        <v>393</v>
      </c>
      <c r="V4118" t="s">
        <v>91</v>
      </c>
      <c r="W4118">
        <v>12</v>
      </c>
      <c r="X4118" t="s">
        <v>6161</v>
      </c>
      <c r="Y4118" t="s">
        <v>6160</v>
      </c>
      <c r="Z4118" t="s">
        <v>291</v>
      </c>
      <c r="AA4118" t="s">
        <v>89</v>
      </c>
      <c r="AB4118" t="s">
        <v>88</v>
      </c>
      <c r="AE4118" t="s">
        <v>213</v>
      </c>
      <c r="AF4118" s="1">
        <v>26806</v>
      </c>
      <c r="AH4118" t="s">
        <v>94</v>
      </c>
      <c r="AI4118" t="s">
        <v>95</v>
      </c>
      <c r="AJ4118" t="s">
        <v>107</v>
      </c>
      <c r="AK4118" t="s">
        <v>6162</v>
      </c>
      <c r="AL4118" t="s">
        <v>6163</v>
      </c>
      <c r="AM4118" t="s">
        <v>6164</v>
      </c>
      <c r="AN4118" t="s">
        <v>145</v>
      </c>
      <c r="AO4118" t="s">
        <v>146</v>
      </c>
      <c r="AP4118" s="1">
        <v>25191</v>
      </c>
      <c r="AS4118">
        <v>9068084718</v>
      </c>
      <c r="AT4118" t="s">
        <v>6165</v>
      </c>
      <c r="AU4118" t="s">
        <v>6166</v>
      </c>
      <c r="AV4118" t="s">
        <v>6167</v>
      </c>
      <c r="AY4118" t="s">
        <v>97</v>
      </c>
    </row>
    <row r="4119" spans="1:51" x14ac:dyDescent="0.25">
      <c r="A4119">
        <v>3676</v>
      </c>
      <c r="B4119" s="3" t="s">
        <v>2355</v>
      </c>
      <c r="C4119" s="3" t="str">
        <f t="shared" si="192"/>
        <v xml:space="preserve">Salapang, Sherrylyn </v>
      </c>
      <c r="D4119" s="3" t="str">
        <f t="shared" si="193"/>
        <v>Salapang</v>
      </c>
      <c r="E4119" t="str">
        <f t="shared" si="194"/>
        <v xml:space="preserve">Sherrylyn </v>
      </c>
      <c r="F4119" t="s">
        <v>34647</v>
      </c>
      <c r="G4119" t="s">
        <v>36531</v>
      </c>
      <c r="H4119" t="s">
        <v>86</v>
      </c>
      <c r="J4119">
        <v>9278153022</v>
      </c>
      <c r="K4119" t="s">
        <v>2356</v>
      </c>
      <c r="L4119" s="4" t="s">
        <v>212</v>
      </c>
      <c r="M4119" t="s">
        <v>89</v>
      </c>
      <c r="N4119" t="s">
        <v>211</v>
      </c>
      <c r="O4119" t="s">
        <v>2357</v>
      </c>
      <c r="R4119">
        <v>1</v>
      </c>
      <c r="S4119" s="1">
        <v>41038.656423611108</v>
      </c>
      <c r="T4119" s="1">
        <v>41038.656423611108</v>
      </c>
      <c r="U4119" t="s">
        <v>91</v>
      </c>
      <c r="W4119">
        <v>12</v>
      </c>
      <c r="Y4119" t="s">
        <v>2357</v>
      </c>
      <c r="Z4119" t="s">
        <v>211</v>
      </c>
      <c r="AA4119" t="s">
        <v>89</v>
      </c>
      <c r="AB4119" t="s">
        <v>212</v>
      </c>
      <c r="AC4119" t="s">
        <v>2358</v>
      </c>
      <c r="AE4119" t="s">
        <v>113</v>
      </c>
      <c r="AF4119" s="1">
        <v>30347</v>
      </c>
      <c r="AG4119" t="s">
        <v>2359</v>
      </c>
      <c r="AH4119" t="s">
        <v>94</v>
      </c>
      <c r="AI4119" t="s">
        <v>95</v>
      </c>
      <c r="AJ4119" t="s">
        <v>96</v>
      </c>
      <c r="AL4119" t="s">
        <v>2360</v>
      </c>
      <c r="AM4119" t="s">
        <v>648</v>
      </c>
      <c r="AN4119" t="s">
        <v>117</v>
      </c>
      <c r="AO4119" t="s">
        <v>93</v>
      </c>
      <c r="AP4119" s="1">
        <v>40189</v>
      </c>
      <c r="AY4119" t="s">
        <v>97</v>
      </c>
    </row>
    <row r="4120" spans="1:51" x14ac:dyDescent="0.25">
      <c r="A4120">
        <v>4221</v>
      </c>
      <c r="B4120" s="3" t="s">
        <v>3895</v>
      </c>
      <c r="C4120" s="3" t="str">
        <f t="shared" si="192"/>
        <v>Salapang, Sherrylyn</v>
      </c>
      <c r="D4120" s="3" t="str">
        <f t="shared" si="193"/>
        <v>Salapang</v>
      </c>
      <c r="E4120" t="str">
        <f t="shared" si="194"/>
        <v>Sherrylyn</v>
      </c>
      <c r="F4120" t="s">
        <v>34647</v>
      </c>
      <c r="G4120" t="s">
        <v>36532</v>
      </c>
      <c r="H4120" t="s">
        <v>86</v>
      </c>
      <c r="J4120">
        <v>9278153022</v>
      </c>
      <c r="K4120" t="s">
        <v>2356</v>
      </c>
      <c r="L4120" s="4" t="s">
        <v>88</v>
      </c>
      <c r="M4120" t="s">
        <v>89</v>
      </c>
      <c r="N4120" t="s">
        <v>211</v>
      </c>
      <c r="O4120" t="s">
        <v>2357</v>
      </c>
      <c r="R4120">
        <v>1</v>
      </c>
      <c r="S4120" t="s">
        <v>2911</v>
      </c>
      <c r="T4120" s="1">
        <v>41590.647291666668</v>
      </c>
      <c r="V4120" t="s">
        <v>91</v>
      </c>
      <c r="W4120">
        <v>12</v>
      </c>
      <c r="Y4120" t="s">
        <v>2357</v>
      </c>
      <c r="Z4120" t="s">
        <v>211</v>
      </c>
      <c r="AA4120" t="s">
        <v>89</v>
      </c>
      <c r="AB4120" t="s">
        <v>88</v>
      </c>
      <c r="AF4120" t="s">
        <v>2911</v>
      </c>
      <c r="AH4120" t="s">
        <v>94</v>
      </c>
      <c r="AI4120" t="s">
        <v>95</v>
      </c>
      <c r="AJ4120" t="s">
        <v>96</v>
      </c>
      <c r="AL4120" t="s">
        <v>2360</v>
      </c>
      <c r="AM4120" t="s">
        <v>648</v>
      </c>
      <c r="AP4120" t="s">
        <v>2911</v>
      </c>
      <c r="AY4120" t="s">
        <v>3896</v>
      </c>
    </row>
    <row r="4121" spans="1:51" x14ac:dyDescent="0.25">
      <c r="A4121">
        <v>3144</v>
      </c>
      <c r="B4121" s="3" t="s">
        <v>32096</v>
      </c>
      <c r="C4121" s="3" t="str">
        <f t="shared" si="192"/>
        <v>Salarda, Aldrin</v>
      </c>
      <c r="D4121" s="3" t="str">
        <f t="shared" si="193"/>
        <v>Salarda</v>
      </c>
      <c r="E4121" t="str">
        <f t="shared" si="194"/>
        <v>Aldrin</v>
      </c>
      <c r="F4121" t="s">
        <v>34648</v>
      </c>
      <c r="G4121" t="s">
        <v>36533</v>
      </c>
      <c r="H4121" t="s">
        <v>32097</v>
      </c>
      <c r="I4121" t="s">
        <v>21869</v>
      </c>
      <c r="J4121">
        <v>9168634191</v>
      </c>
      <c r="L4121" s="4" t="s">
        <v>134</v>
      </c>
      <c r="M4121" t="s">
        <v>101</v>
      </c>
      <c r="N4121" t="s">
        <v>102</v>
      </c>
      <c r="O4121" t="s">
        <v>32098</v>
      </c>
      <c r="R4121">
        <v>1</v>
      </c>
      <c r="S4121" t="s">
        <v>2911</v>
      </c>
      <c r="T4121" s="1">
        <v>40819.657835648148</v>
      </c>
      <c r="V4121" t="s">
        <v>354</v>
      </c>
      <c r="W4121">
        <v>12</v>
      </c>
      <c r="X4121" t="s">
        <v>32099</v>
      </c>
      <c r="Y4121" t="s">
        <v>32100</v>
      </c>
      <c r="Z4121" t="s">
        <v>5169</v>
      </c>
      <c r="AA4121" t="s">
        <v>5168</v>
      </c>
      <c r="AB4121" t="s">
        <v>1085</v>
      </c>
      <c r="AE4121" t="s">
        <v>113</v>
      </c>
      <c r="AF4121" s="1">
        <v>29317</v>
      </c>
      <c r="AH4121" t="s">
        <v>105</v>
      </c>
      <c r="AI4121" t="s">
        <v>106</v>
      </c>
      <c r="AJ4121" t="s">
        <v>107</v>
      </c>
      <c r="AL4121" t="s">
        <v>32101</v>
      </c>
      <c r="AM4121" t="s">
        <v>32102</v>
      </c>
      <c r="AN4121" t="s">
        <v>117</v>
      </c>
      <c r="AP4121" s="1">
        <v>29339</v>
      </c>
      <c r="AW4121" t="s">
        <v>860</v>
      </c>
      <c r="AY4121" t="s">
        <v>32103</v>
      </c>
    </row>
    <row r="4122" spans="1:51" x14ac:dyDescent="0.25">
      <c r="A4122">
        <v>3926</v>
      </c>
      <c r="B4122" s="3" t="s">
        <v>1133</v>
      </c>
      <c r="C4122" s="3" t="str">
        <f t="shared" si="192"/>
        <v xml:space="preserve">Salas, Ryan </v>
      </c>
      <c r="D4122" s="3" t="str">
        <f t="shared" si="193"/>
        <v>Salas</v>
      </c>
      <c r="E4122" t="str">
        <f t="shared" si="194"/>
        <v xml:space="preserve">Ryan </v>
      </c>
      <c r="F4122" t="s">
        <v>34649</v>
      </c>
      <c r="G4122" t="s">
        <v>36371</v>
      </c>
      <c r="H4122" t="s">
        <v>1134</v>
      </c>
      <c r="I4122" t="s">
        <v>225</v>
      </c>
      <c r="J4122">
        <v>6598690608</v>
      </c>
      <c r="K4122" t="s">
        <v>1135</v>
      </c>
      <c r="L4122" s="4" t="s">
        <v>701</v>
      </c>
      <c r="M4122" t="s">
        <v>701</v>
      </c>
      <c r="O4122" t="s">
        <v>1136</v>
      </c>
      <c r="R4122">
        <v>1</v>
      </c>
      <c r="S4122" s="1">
        <v>41199.712337962963</v>
      </c>
      <c r="T4122" s="1">
        <v>42711.687048611115</v>
      </c>
      <c r="U4122" t="s">
        <v>91</v>
      </c>
      <c r="V4122" t="s">
        <v>91</v>
      </c>
      <c r="W4122">
        <v>12</v>
      </c>
      <c r="X4122" t="s">
        <v>1137</v>
      </c>
      <c r="Y4122" t="s">
        <v>1136</v>
      </c>
      <c r="AA4122" t="s">
        <v>701</v>
      </c>
      <c r="AB4122" t="s">
        <v>701</v>
      </c>
      <c r="AE4122" t="s">
        <v>1138</v>
      </c>
      <c r="AF4122" s="1">
        <v>27879</v>
      </c>
      <c r="AG4122" t="s">
        <v>1139</v>
      </c>
      <c r="AH4122" t="s">
        <v>94</v>
      </c>
      <c r="AI4122" t="s">
        <v>106</v>
      </c>
      <c r="AJ4122" t="s">
        <v>107</v>
      </c>
      <c r="AK4122" t="s">
        <v>1140</v>
      </c>
      <c r="AL4122" t="s">
        <v>1141</v>
      </c>
      <c r="AM4122" t="s">
        <v>1142</v>
      </c>
      <c r="AN4122" t="s">
        <v>145</v>
      </c>
      <c r="AO4122" t="s">
        <v>146</v>
      </c>
      <c r="AP4122" s="1">
        <v>27963</v>
      </c>
      <c r="AQ4122" t="s">
        <v>1143</v>
      </c>
      <c r="AS4122">
        <f>658332-8572</f>
        <v>649760</v>
      </c>
      <c r="AT4122" t="s">
        <v>1144</v>
      </c>
      <c r="AU4122" t="s">
        <v>1145</v>
      </c>
      <c r="AV4122" t="s">
        <v>1146</v>
      </c>
      <c r="AW4122" t="s">
        <v>1147</v>
      </c>
      <c r="AX4122" t="s">
        <v>313</v>
      </c>
      <c r="AY4122" t="s">
        <v>97</v>
      </c>
    </row>
    <row r="4123" spans="1:51" x14ac:dyDescent="0.25">
      <c r="A4123">
        <v>4547</v>
      </c>
      <c r="B4123" s="3" t="s">
        <v>2462</v>
      </c>
      <c r="C4123" s="3" t="str">
        <f t="shared" si="192"/>
        <v xml:space="preserve">Salas, Nicole Joy </v>
      </c>
      <c r="D4123" s="3" t="str">
        <f t="shared" si="193"/>
        <v>Salas</v>
      </c>
      <c r="E4123" t="str">
        <f t="shared" si="194"/>
        <v xml:space="preserve">Nicole Joy </v>
      </c>
      <c r="F4123" t="s">
        <v>34649</v>
      </c>
      <c r="G4123" t="s">
        <v>36534</v>
      </c>
      <c r="H4123" t="s">
        <v>2463</v>
      </c>
      <c r="J4123">
        <v>9177034520</v>
      </c>
      <c r="K4123" t="s">
        <v>2464</v>
      </c>
      <c r="L4123" s="4" t="s">
        <v>457</v>
      </c>
      <c r="M4123" t="s">
        <v>420</v>
      </c>
      <c r="N4123" t="s">
        <v>2465</v>
      </c>
      <c r="O4123" t="s">
        <v>2466</v>
      </c>
      <c r="R4123">
        <v>1</v>
      </c>
      <c r="S4123" s="1">
        <v>41305.585023148145</v>
      </c>
      <c r="T4123" s="1">
        <v>42143.474722222221</v>
      </c>
      <c r="U4123" t="s">
        <v>91</v>
      </c>
      <c r="V4123" t="s">
        <v>91</v>
      </c>
      <c r="W4123">
        <v>12</v>
      </c>
      <c r="X4123" t="s">
        <v>2467</v>
      </c>
      <c r="Y4123" t="s">
        <v>2466</v>
      </c>
      <c r="Z4123" t="s">
        <v>2465</v>
      </c>
      <c r="AA4123" t="s">
        <v>420</v>
      </c>
      <c r="AB4123" t="s">
        <v>457</v>
      </c>
      <c r="AC4123" t="s">
        <v>2468</v>
      </c>
      <c r="AE4123" t="s">
        <v>93</v>
      </c>
      <c r="AF4123" s="1">
        <v>28149</v>
      </c>
      <c r="AH4123" t="s">
        <v>94</v>
      </c>
      <c r="AI4123" t="s">
        <v>106</v>
      </c>
      <c r="AJ4123" t="s">
        <v>107</v>
      </c>
      <c r="AL4123" t="s">
        <v>2469</v>
      </c>
      <c r="AM4123" t="s">
        <v>2470</v>
      </c>
      <c r="AN4123" t="s">
        <v>93</v>
      </c>
      <c r="AO4123" t="s">
        <v>93</v>
      </c>
      <c r="AP4123" s="1">
        <v>29580</v>
      </c>
      <c r="AQ4123" t="s">
        <v>2471</v>
      </c>
      <c r="AT4123" t="s">
        <v>2472</v>
      </c>
      <c r="AX4123" t="s">
        <v>273</v>
      </c>
      <c r="AY4123" t="s">
        <v>97</v>
      </c>
    </row>
    <row r="4124" spans="1:51" x14ac:dyDescent="0.25">
      <c r="A4124">
        <v>4549</v>
      </c>
      <c r="B4124" s="3" t="s">
        <v>2478</v>
      </c>
      <c r="C4124" s="3" t="str">
        <f t="shared" si="192"/>
        <v xml:space="preserve">Salas, Leticia </v>
      </c>
      <c r="D4124" s="3" t="str">
        <f t="shared" si="193"/>
        <v>Salas</v>
      </c>
      <c r="E4124" t="str">
        <f t="shared" si="194"/>
        <v xml:space="preserve">Leticia </v>
      </c>
      <c r="F4124" t="s">
        <v>34649</v>
      </c>
      <c r="G4124" t="s">
        <v>36535</v>
      </c>
      <c r="H4124" t="s">
        <v>2479</v>
      </c>
      <c r="J4124">
        <v>9177031305</v>
      </c>
      <c r="K4124" t="s">
        <v>2480</v>
      </c>
      <c r="L4124" s="4" t="s">
        <v>773</v>
      </c>
      <c r="M4124" t="s">
        <v>420</v>
      </c>
      <c r="N4124" t="s">
        <v>2481</v>
      </c>
      <c r="O4124" t="s">
        <v>2482</v>
      </c>
      <c r="R4124">
        <v>1</v>
      </c>
      <c r="S4124" s="1">
        <v>41305.592141203706</v>
      </c>
      <c r="T4124" s="1">
        <v>41621.604386574072</v>
      </c>
      <c r="U4124" t="s">
        <v>91</v>
      </c>
      <c r="V4124" t="s">
        <v>91</v>
      </c>
      <c r="W4124">
        <v>12</v>
      </c>
      <c r="X4124" t="s">
        <v>2483</v>
      </c>
      <c r="Y4124" t="s">
        <v>2482</v>
      </c>
      <c r="Z4124" t="s">
        <v>2481</v>
      </c>
      <c r="AA4124" t="s">
        <v>420</v>
      </c>
      <c r="AB4124" t="s">
        <v>773</v>
      </c>
      <c r="AC4124" t="s">
        <v>2484</v>
      </c>
      <c r="AD4124" t="s">
        <v>2485</v>
      </c>
      <c r="AE4124" t="s">
        <v>93</v>
      </c>
      <c r="AF4124" s="1">
        <v>13908</v>
      </c>
      <c r="AH4124" t="s">
        <v>94</v>
      </c>
      <c r="AI4124" t="s">
        <v>95</v>
      </c>
      <c r="AJ4124" t="s">
        <v>460</v>
      </c>
      <c r="AL4124" t="s">
        <v>2486</v>
      </c>
      <c r="AM4124" t="s">
        <v>2487</v>
      </c>
      <c r="AN4124" t="s">
        <v>93</v>
      </c>
      <c r="AO4124" t="s">
        <v>93</v>
      </c>
      <c r="AP4124" s="1">
        <v>40189</v>
      </c>
      <c r="AY4124" t="s">
        <v>97</v>
      </c>
    </row>
    <row r="4125" spans="1:51" x14ac:dyDescent="0.25">
      <c r="A4125">
        <v>4551</v>
      </c>
      <c r="B4125" s="3" t="s">
        <v>2492</v>
      </c>
      <c r="C4125" s="3" t="str">
        <f t="shared" si="192"/>
        <v xml:space="preserve">Salas, Joseph Mark </v>
      </c>
      <c r="D4125" s="3" t="str">
        <f t="shared" si="193"/>
        <v>Salas</v>
      </c>
      <c r="E4125" t="str">
        <f t="shared" si="194"/>
        <v xml:space="preserve">Joseph Mark </v>
      </c>
      <c r="F4125" t="s">
        <v>34649</v>
      </c>
      <c r="G4125" t="s">
        <v>36536</v>
      </c>
      <c r="H4125" t="s">
        <v>86</v>
      </c>
      <c r="J4125">
        <v>9283923911</v>
      </c>
      <c r="K4125" t="s">
        <v>2493</v>
      </c>
      <c r="M4125" t="s">
        <v>420</v>
      </c>
      <c r="O4125" t="s">
        <v>2494</v>
      </c>
      <c r="R4125">
        <v>1</v>
      </c>
      <c r="S4125" s="1">
        <v>41305.595914351848</v>
      </c>
      <c r="T4125" s="1">
        <v>41621.609699074077</v>
      </c>
      <c r="U4125" t="s">
        <v>91</v>
      </c>
      <c r="V4125" t="s">
        <v>91</v>
      </c>
      <c r="W4125">
        <v>12</v>
      </c>
      <c r="X4125" t="s">
        <v>2495</v>
      </c>
      <c r="Y4125" t="s">
        <v>2494</v>
      </c>
      <c r="AA4125" t="s">
        <v>420</v>
      </c>
      <c r="AC4125" t="s">
        <v>2485</v>
      </c>
      <c r="AD4125" t="s">
        <v>2485</v>
      </c>
      <c r="AE4125" t="s">
        <v>93</v>
      </c>
      <c r="AF4125" s="1">
        <v>32228</v>
      </c>
      <c r="AI4125" t="s">
        <v>93</v>
      </c>
      <c r="AJ4125" t="s">
        <v>96</v>
      </c>
      <c r="AL4125" t="s">
        <v>2486</v>
      </c>
      <c r="AM4125" t="s">
        <v>2496</v>
      </c>
      <c r="AN4125" t="s">
        <v>93</v>
      </c>
      <c r="AO4125" t="s">
        <v>93</v>
      </c>
      <c r="AP4125" s="1">
        <v>40189</v>
      </c>
      <c r="AY4125" t="s">
        <v>97</v>
      </c>
    </row>
    <row r="4126" spans="1:51" x14ac:dyDescent="0.25">
      <c r="A4126">
        <v>4485</v>
      </c>
      <c r="B4126" s="3" t="s">
        <v>9192</v>
      </c>
      <c r="C4126" s="3" t="str">
        <f t="shared" si="192"/>
        <v>Salas, Ryan</v>
      </c>
      <c r="D4126" s="3" t="str">
        <f t="shared" si="193"/>
        <v>Salas</v>
      </c>
      <c r="E4126" t="str">
        <f t="shared" si="194"/>
        <v>Ryan</v>
      </c>
      <c r="F4126" t="s">
        <v>34649</v>
      </c>
      <c r="G4126" t="s">
        <v>36372</v>
      </c>
      <c r="H4126" t="s">
        <v>1134</v>
      </c>
      <c r="I4126" t="s">
        <v>225</v>
      </c>
      <c r="J4126">
        <v>6598690608</v>
      </c>
      <c r="K4126" t="s">
        <v>1135</v>
      </c>
      <c r="L4126" s="4" t="s">
        <v>701</v>
      </c>
      <c r="M4126" t="s">
        <v>701</v>
      </c>
      <c r="O4126" t="s">
        <v>1136</v>
      </c>
      <c r="R4126">
        <v>1</v>
      </c>
      <c r="S4126" t="s">
        <v>2911</v>
      </c>
      <c r="T4126" s="1">
        <v>41590.651064814818</v>
      </c>
      <c r="V4126" t="s">
        <v>91</v>
      </c>
      <c r="W4126">
        <v>12</v>
      </c>
      <c r="Y4126" t="s">
        <v>1136</v>
      </c>
      <c r="AA4126" t="s">
        <v>701</v>
      </c>
      <c r="AB4126" t="s">
        <v>701</v>
      </c>
      <c r="AF4126" t="s">
        <v>2911</v>
      </c>
      <c r="AG4126" t="s">
        <v>1139</v>
      </c>
      <c r="AH4126" t="s">
        <v>94</v>
      </c>
      <c r="AI4126" t="s">
        <v>106</v>
      </c>
      <c r="AJ4126" t="s">
        <v>107</v>
      </c>
      <c r="AL4126" t="s">
        <v>1141</v>
      </c>
      <c r="AM4126" t="s">
        <v>1142</v>
      </c>
      <c r="AP4126" t="s">
        <v>2911</v>
      </c>
      <c r="AS4126">
        <f>658332-8572</f>
        <v>649760</v>
      </c>
      <c r="AT4126" t="s">
        <v>1144</v>
      </c>
      <c r="AU4126" t="s">
        <v>1145</v>
      </c>
      <c r="AX4126" t="s">
        <v>313</v>
      </c>
      <c r="AY4126" t="s">
        <v>9193</v>
      </c>
    </row>
    <row r="4127" spans="1:51" x14ac:dyDescent="0.25">
      <c r="A4127">
        <v>1165</v>
      </c>
      <c r="B4127" s="3" t="s">
        <v>17932</v>
      </c>
      <c r="C4127" s="3" t="str">
        <f t="shared" si="192"/>
        <v>Salas, Anecia B.</v>
      </c>
      <c r="D4127" s="3" t="str">
        <f t="shared" si="193"/>
        <v>Salas</v>
      </c>
      <c r="E4127" t="str">
        <f t="shared" si="194"/>
        <v>Anecia B.</v>
      </c>
      <c r="F4127" t="s">
        <v>34649</v>
      </c>
      <c r="G4127" t="s">
        <v>37814</v>
      </c>
      <c r="H4127" t="s">
        <v>17933</v>
      </c>
      <c r="I4127" t="s">
        <v>17934</v>
      </c>
      <c r="J4127">
        <v>9186202651</v>
      </c>
      <c r="L4127" s="4" t="s">
        <v>3061</v>
      </c>
      <c r="M4127" t="s">
        <v>3062</v>
      </c>
      <c r="N4127" t="s">
        <v>17935</v>
      </c>
      <c r="R4127">
        <v>1</v>
      </c>
      <c r="S4127" t="s">
        <v>2911</v>
      </c>
      <c r="T4127" s="1">
        <v>40733.635995370372</v>
      </c>
      <c r="V4127" t="s">
        <v>354</v>
      </c>
      <c r="W4127">
        <v>12</v>
      </c>
      <c r="X4127" t="s">
        <v>17936</v>
      </c>
      <c r="Z4127" t="s">
        <v>17935</v>
      </c>
      <c r="AA4127" t="s">
        <v>3062</v>
      </c>
      <c r="AB4127" t="s">
        <v>3061</v>
      </c>
      <c r="AC4127">
        <v>9179387916</v>
      </c>
      <c r="AE4127" t="s">
        <v>113</v>
      </c>
      <c r="AF4127" s="1">
        <v>19485</v>
      </c>
      <c r="AG4127" t="s">
        <v>17937</v>
      </c>
      <c r="AH4127" t="s">
        <v>105</v>
      </c>
      <c r="AI4127" t="s">
        <v>95</v>
      </c>
      <c r="AJ4127" t="s">
        <v>107</v>
      </c>
      <c r="AK4127" t="s">
        <v>17938</v>
      </c>
      <c r="AL4127" t="s">
        <v>17939</v>
      </c>
      <c r="AM4127" t="s">
        <v>4017</v>
      </c>
      <c r="AN4127" t="s">
        <v>239</v>
      </c>
      <c r="AP4127" t="s">
        <v>2911</v>
      </c>
      <c r="AU4127" t="s">
        <v>17940</v>
      </c>
      <c r="AY4127" t="s">
        <v>17941</v>
      </c>
    </row>
    <row r="4128" spans="1:51" x14ac:dyDescent="0.25">
      <c r="A4128">
        <v>3070</v>
      </c>
      <c r="B4128" s="3" t="s">
        <v>31569</v>
      </c>
      <c r="C4128" s="3" t="str">
        <f t="shared" si="192"/>
        <v>Salas, N.,J.,L.,M.</v>
      </c>
      <c r="D4128" s="3" t="str">
        <f t="shared" si="193"/>
        <v>Salas</v>
      </c>
      <c r="E4128" t="str">
        <f t="shared" si="194"/>
        <v>N.,J.,L.,M.</v>
      </c>
      <c r="F4128" t="s">
        <v>34649</v>
      </c>
      <c r="G4128" t="s">
        <v>37508</v>
      </c>
      <c r="H4128" t="s">
        <v>31570</v>
      </c>
      <c r="I4128" t="s">
        <v>1975</v>
      </c>
      <c r="J4128">
        <v>9177034520</v>
      </c>
      <c r="K4128" t="s">
        <v>2464</v>
      </c>
      <c r="L4128" s="4" t="s">
        <v>1914</v>
      </c>
      <c r="M4128" t="s">
        <v>8301</v>
      </c>
      <c r="N4128" t="s">
        <v>31571</v>
      </c>
      <c r="O4128" t="s">
        <v>31572</v>
      </c>
      <c r="R4128">
        <v>1</v>
      </c>
      <c r="S4128" t="s">
        <v>2911</v>
      </c>
      <c r="T4128" s="1">
        <v>40946.678599537037</v>
      </c>
      <c r="V4128" t="s">
        <v>91</v>
      </c>
      <c r="W4128">
        <v>12</v>
      </c>
      <c r="X4128" t="s">
        <v>31573</v>
      </c>
      <c r="Y4128" t="s">
        <v>31572</v>
      </c>
      <c r="Z4128" t="s">
        <v>31571</v>
      </c>
      <c r="AA4128" t="s">
        <v>8301</v>
      </c>
      <c r="AB4128" t="s">
        <v>1914</v>
      </c>
      <c r="AC4128" t="s">
        <v>2468</v>
      </c>
      <c r="AD4128" t="s">
        <v>31574</v>
      </c>
      <c r="AE4128" t="s">
        <v>113</v>
      </c>
      <c r="AF4128" s="1">
        <v>28149</v>
      </c>
      <c r="AG4128" t="s">
        <v>2045</v>
      </c>
      <c r="AH4128" t="s">
        <v>105</v>
      </c>
      <c r="AI4128" t="s">
        <v>106</v>
      </c>
      <c r="AJ4128" t="s">
        <v>107</v>
      </c>
      <c r="AK4128" t="s">
        <v>7965</v>
      </c>
      <c r="AL4128" t="s">
        <v>31575</v>
      </c>
      <c r="AM4128" t="s">
        <v>31576</v>
      </c>
      <c r="AP4128" s="1">
        <v>29580</v>
      </c>
      <c r="AQ4128" t="s">
        <v>2471</v>
      </c>
      <c r="AW4128" t="s">
        <v>31577</v>
      </c>
      <c r="AY4128" t="s">
        <v>31578</v>
      </c>
    </row>
    <row r="4129" spans="1:51" x14ac:dyDescent="0.25">
      <c r="A4129">
        <v>2313</v>
      </c>
      <c r="B4129" s="3" t="s">
        <v>26066</v>
      </c>
      <c r="C4129" s="3" t="str">
        <f t="shared" si="192"/>
        <v>Salazar, Edwin B.</v>
      </c>
      <c r="D4129" s="3" t="str">
        <f t="shared" si="193"/>
        <v>Salazar</v>
      </c>
      <c r="E4129" t="str">
        <f t="shared" si="194"/>
        <v>Edwin B.</v>
      </c>
      <c r="F4129" t="s">
        <v>34650</v>
      </c>
      <c r="G4129" t="s">
        <v>35208</v>
      </c>
      <c r="H4129" t="s">
        <v>26067</v>
      </c>
      <c r="I4129" t="s">
        <v>9716</v>
      </c>
      <c r="J4129" t="s">
        <v>26068</v>
      </c>
      <c r="L4129" s="4" t="s">
        <v>134</v>
      </c>
      <c r="M4129" t="s">
        <v>101</v>
      </c>
      <c r="N4129" t="s">
        <v>8095</v>
      </c>
      <c r="O4129" t="s">
        <v>26069</v>
      </c>
      <c r="R4129">
        <v>1</v>
      </c>
      <c r="S4129" t="s">
        <v>2911</v>
      </c>
      <c r="T4129" s="1">
        <v>40800.358553240738</v>
      </c>
      <c r="V4129" t="s">
        <v>354</v>
      </c>
      <c r="W4129">
        <v>12</v>
      </c>
      <c r="X4129" t="s">
        <v>26070</v>
      </c>
      <c r="Y4129" t="s">
        <v>26069</v>
      </c>
      <c r="Z4129" t="s">
        <v>8095</v>
      </c>
      <c r="AA4129" t="s">
        <v>101</v>
      </c>
      <c r="AB4129" t="s">
        <v>134</v>
      </c>
      <c r="AC4129" t="s">
        <v>26071</v>
      </c>
      <c r="AE4129" t="s">
        <v>113</v>
      </c>
      <c r="AF4129" s="1">
        <v>18902</v>
      </c>
      <c r="AG4129" t="s">
        <v>26072</v>
      </c>
      <c r="AH4129" t="s">
        <v>105</v>
      </c>
      <c r="AI4129" t="s">
        <v>106</v>
      </c>
      <c r="AJ4129" t="s">
        <v>107</v>
      </c>
      <c r="AK4129" s="5">
        <v>42757</v>
      </c>
      <c r="AL4129" t="s">
        <v>26073</v>
      </c>
      <c r="AM4129" t="s">
        <v>12084</v>
      </c>
      <c r="AN4129" t="s">
        <v>117</v>
      </c>
      <c r="AP4129" s="1">
        <v>18744</v>
      </c>
      <c r="AW4129" t="s">
        <v>860</v>
      </c>
      <c r="AY4129" t="s">
        <v>26074</v>
      </c>
    </row>
    <row r="4130" spans="1:51" x14ac:dyDescent="0.25">
      <c r="A4130">
        <v>2314</v>
      </c>
      <c r="B4130" s="3" t="s">
        <v>26075</v>
      </c>
      <c r="C4130" s="3" t="str">
        <f t="shared" si="192"/>
        <v>Salazar, Edwin</v>
      </c>
      <c r="D4130" s="3" t="str">
        <f t="shared" si="193"/>
        <v>Salazar</v>
      </c>
      <c r="E4130" t="str">
        <f t="shared" si="194"/>
        <v>Edwin</v>
      </c>
      <c r="F4130" t="s">
        <v>34650</v>
      </c>
      <c r="G4130" t="s">
        <v>35208</v>
      </c>
      <c r="H4130" t="s">
        <v>26067</v>
      </c>
      <c r="I4130" t="s">
        <v>22384</v>
      </c>
      <c r="J4130" t="s">
        <v>26076</v>
      </c>
      <c r="L4130" s="4" t="s">
        <v>134</v>
      </c>
      <c r="M4130" t="s">
        <v>101</v>
      </c>
      <c r="N4130" t="s">
        <v>8095</v>
      </c>
      <c r="O4130" t="s">
        <v>26069</v>
      </c>
      <c r="R4130">
        <v>1</v>
      </c>
      <c r="S4130" t="s">
        <v>2911</v>
      </c>
      <c r="T4130" s="1">
        <v>40891.384918981479</v>
      </c>
      <c r="V4130" t="s">
        <v>91</v>
      </c>
      <c r="W4130">
        <v>12</v>
      </c>
      <c r="X4130" t="s">
        <v>26070</v>
      </c>
      <c r="Y4130" t="s">
        <v>26069</v>
      </c>
      <c r="Z4130" t="s">
        <v>8095</v>
      </c>
      <c r="AA4130" t="s">
        <v>101</v>
      </c>
      <c r="AB4130" t="s">
        <v>134</v>
      </c>
      <c r="AE4130" t="s">
        <v>113</v>
      </c>
      <c r="AF4130" s="1">
        <v>18902</v>
      </c>
      <c r="AG4130" t="s">
        <v>26072</v>
      </c>
      <c r="AH4130" t="s">
        <v>105</v>
      </c>
      <c r="AI4130" t="s">
        <v>106</v>
      </c>
      <c r="AJ4130" t="s">
        <v>107</v>
      </c>
      <c r="AL4130" t="s">
        <v>26073</v>
      </c>
      <c r="AM4130" t="s">
        <v>12084</v>
      </c>
      <c r="AN4130" t="s">
        <v>117</v>
      </c>
      <c r="AP4130" s="1">
        <v>18744</v>
      </c>
      <c r="AW4130" t="s">
        <v>860</v>
      </c>
      <c r="AY4130" t="s">
        <v>26077</v>
      </c>
    </row>
    <row r="4131" spans="1:51" x14ac:dyDescent="0.25">
      <c r="A4131">
        <v>2315</v>
      </c>
      <c r="B4131" s="3" t="s">
        <v>26078</v>
      </c>
      <c r="C4131" s="3" t="str">
        <f t="shared" si="192"/>
        <v>Salazar,Edwin</v>
      </c>
      <c r="D4131" s="3" t="str">
        <f t="shared" si="193"/>
        <v>Salazar</v>
      </c>
      <c r="E4131" t="str">
        <f t="shared" si="194"/>
        <v>dwin</v>
      </c>
      <c r="F4131" t="s">
        <v>34650</v>
      </c>
      <c r="G4131" t="s">
        <v>35208</v>
      </c>
      <c r="H4131" t="s">
        <v>26067</v>
      </c>
      <c r="I4131" t="s">
        <v>22384</v>
      </c>
      <c r="J4131" t="s">
        <v>26076</v>
      </c>
      <c r="L4131" s="4" t="s">
        <v>134</v>
      </c>
      <c r="M4131" t="s">
        <v>101</v>
      </c>
      <c r="N4131" t="s">
        <v>8095</v>
      </c>
      <c r="O4131" t="s">
        <v>26069</v>
      </c>
      <c r="R4131">
        <v>1</v>
      </c>
      <c r="S4131" t="s">
        <v>2911</v>
      </c>
      <c r="T4131" s="1">
        <v>40800.360324074078</v>
      </c>
      <c r="V4131" t="s">
        <v>354</v>
      </c>
      <c r="W4131">
        <v>12</v>
      </c>
      <c r="X4131" t="s">
        <v>26070</v>
      </c>
      <c r="Y4131" t="s">
        <v>26069</v>
      </c>
      <c r="Z4131" t="s">
        <v>8095</v>
      </c>
      <c r="AA4131" t="s">
        <v>101</v>
      </c>
      <c r="AB4131" t="s">
        <v>134</v>
      </c>
      <c r="AE4131" t="s">
        <v>113</v>
      </c>
      <c r="AF4131" s="1">
        <v>18902</v>
      </c>
      <c r="AG4131" t="s">
        <v>26079</v>
      </c>
      <c r="AH4131" t="s">
        <v>105</v>
      </c>
      <c r="AI4131" t="s">
        <v>106</v>
      </c>
      <c r="AJ4131" t="s">
        <v>107</v>
      </c>
      <c r="AL4131" t="s">
        <v>26073</v>
      </c>
      <c r="AN4131" t="s">
        <v>117</v>
      </c>
      <c r="AP4131" s="1">
        <v>18744</v>
      </c>
      <c r="AW4131" t="s">
        <v>860</v>
      </c>
      <c r="AY4131" t="s">
        <v>26080</v>
      </c>
    </row>
    <row r="4132" spans="1:51" x14ac:dyDescent="0.25">
      <c r="A4132">
        <v>4995</v>
      </c>
      <c r="B4132" s="3" t="s">
        <v>6291</v>
      </c>
      <c r="C4132" s="3" t="str">
        <f t="shared" si="192"/>
        <v xml:space="preserve">Salcedo, Mabel Ann A. </v>
      </c>
      <c r="D4132" s="3" t="str">
        <f t="shared" si="193"/>
        <v>Salcedo</v>
      </c>
      <c r="E4132" t="str">
        <f t="shared" si="194"/>
        <v xml:space="preserve">Mabel Ann A. </v>
      </c>
      <c r="F4132" t="s">
        <v>34651</v>
      </c>
      <c r="G4132" t="s">
        <v>37815</v>
      </c>
      <c r="H4132" t="s">
        <v>86</v>
      </c>
      <c r="M4132" t="s">
        <v>1831</v>
      </c>
      <c r="O4132" t="s">
        <v>6292</v>
      </c>
      <c r="R4132">
        <v>1</v>
      </c>
      <c r="S4132" s="1">
        <v>42017.445104166669</v>
      </c>
      <c r="T4132" s="1">
        <v>42205.639201388891</v>
      </c>
      <c r="U4132" t="s">
        <v>91</v>
      </c>
      <c r="V4132" t="s">
        <v>91</v>
      </c>
      <c r="W4132">
        <v>12</v>
      </c>
      <c r="X4132" t="s">
        <v>6293</v>
      </c>
      <c r="Y4132" t="s">
        <v>6292</v>
      </c>
      <c r="AA4132" t="s">
        <v>1831</v>
      </c>
      <c r="AE4132" t="s">
        <v>93</v>
      </c>
      <c r="AF4132" s="1">
        <v>28561</v>
      </c>
      <c r="AH4132" t="s">
        <v>94</v>
      </c>
      <c r="AI4132" t="s">
        <v>95</v>
      </c>
      <c r="AJ4132" t="s">
        <v>96</v>
      </c>
      <c r="AN4132" t="s">
        <v>93</v>
      </c>
      <c r="AO4132" t="s">
        <v>93</v>
      </c>
      <c r="AP4132" s="1">
        <v>40189</v>
      </c>
      <c r="AY4132" t="s">
        <v>97</v>
      </c>
    </row>
    <row r="4133" spans="1:51" x14ac:dyDescent="0.25">
      <c r="A4133">
        <v>5649</v>
      </c>
      <c r="B4133" s="3" t="s">
        <v>16</v>
      </c>
      <c r="C4133" s="3" t="str">
        <f t="shared" si="192"/>
        <v xml:space="preserve">Salcedo, Christine Lorelie L. </v>
      </c>
      <c r="D4133" s="3" t="str">
        <f t="shared" si="193"/>
        <v>Salcedo</v>
      </c>
      <c r="E4133" t="str">
        <f t="shared" si="194"/>
        <v xml:space="preserve">Christine Lorelie L. </v>
      </c>
      <c r="F4133" t="s">
        <v>34651</v>
      </c>
      <c r="G4133" t="s">
        <v>37816</v>
      </c>
      <c r="R4133">
        <v>1</v>
      </c>
      <c r="S4133" s="1">
        <v>42676.563171296293</v>
      </c>
      <c r="T4133" s="1">
        <v>42676.563171296293</v>
      </c>
      <c r="U4133" t="s">
        <v>91</v>
      </c>
      <c r="W4133">
        <v>12</v>
      </c>
      <c r="AE4133" t="s">
        <v>93</v>
      </c>
      <c r="AF4133" s="1">
        <v>40188</v>
      </c>
      <c r="AI4133" t="s">
        <v>93</v>
      </c>
      <c r="AJ4133" t="s">
        <v>93</v>
      </c>
      <c r="AN4133" t="s">
        <v>93</v>
      </c>
      <c r="AO4133" t="s">
        <v>93</v>
      </c>
      <c r="AP4133" s="1">
        <v>40189</v>
      </c>
      <c r="AY4133" t="s">
        <v>97</v>
      </c>
    </row>
    <row r="4134" spans="1:51" x14ac:dyDescent="0.25">
      <c r="A4134">
        <v>1169</v>
      </c>
      <c r="B4134" s="3" t="s">
        <v>17955</v>
      </c>
      <c r="C4134" s="3" t="str">
        <f t="shared" si="192"/>
        <v>Salcedo, Georgette</v>
      </c>
      <c r="D4134" s="3" t="str">
        <f t="shared" si="193"/>
        <v>Salcedo</v>
      </c>
      <c r="E4134" t="str">
        <f t="shared" si="194"/>
        <v>Georgette</v>
      </c>
      <c r="F4134" t="s">
        <v>34651</v>
      </c>
      <c r="G4134" t="s">
        <v>36537</v>
      </c>
      <c r="H4134" t="s">
        <v>17956</v>
      </c>
      <c r="I4134" t="s">
        <v>386</v>
      </c>
      <c r="J4134" t="s">
        <v>17957</v>
      </c>
      <c r="L4134" s="4" t="s">
        <v>134</v>
      </c>
      <c r="M4134" t="s">
        <v>101</v>
      </c>
      <c r="N4134" t="s">
        <v>5036</v>
      </c>
      <c r="O4134" t="s">
        <v>17958</v>
      </c>
      <c r="R4134">
        <v>1</v>
      </c>
      <c r="S4134" t="s">
        <v>2911</v>
      </c>
      <c r="T4134" s="1">
        <v>41260.597881944443</v>
      </c>
      <c r="V4134" t="s">
        <v>91</v>
      </c>
      <c r="W4134">
        <v>12</v>
      </c>
      <c r="X4134" t="s">
        <v>17959</v>
      </c>
      <c r="Y4134" t="s">
        <v>17958</v>
      </c>
      <c r="Z4134" t="s">
        <v>5036</v>
      </c>
      <c r="AA4134" t="s">
        <v>101</v>
      </c>
      <c r="AB4134" t="s">
        <v>134</v>
      </c>
      <c r="AC4134" t="s">
        <v>17960</v>
      </c>
      <c r="AE4134" t="s">
        <v>113</v>
      </c>
      <c r="AF4134" s="1">
        <v>25718</v>
      </c>
      <c r="AG4134" t="s">
        <v>101</v>
      </c>
      <c r="AH4134" t="s">
        <v>105</v>
      </c>
      <c r="AI4134" t="s">
        <v>95</v>
      </c>
      <c r="AJ4134" t="s">
        <v>107</v>
      </c>
      <c r="AL4134" t="s">
        <v>17961</v>
      </c>
      <c r="AM4134" t="s">
        <v>17962</v>
      </c>
      <c r="AN4134" t="s">
        <v>117</v>
      </c>
      <c r="AP4134" s="1">
        <v>20168</v>
      </c>
      <c r="AS4134" t="s">
        <v>17957</v>
      </c>
      <c r="AU4134" t="s">
        <v>17963</v>
      </c>
      <c r="AW4134" t="s">
        <v>17964</v>
      </c>
      <c r="AY4134" t="s">
        <v>17965</v>
      </c>
    </row>
    <row r="4135" spans="1:51" x14ac:dyDescent="0.25">
      <c r="A4135">
        <v>1717</v>
      </c>
      <c r="B4135" s="3" t="s">
        <v>21806</v>
      </c>
      <c r="C4135" s="3" t="str">
        <f t="shared" si="192"/>
        <v xml:space="preserve">Salcedo, Victor Frances </v>
      </c>
      <c r="D4135" s="3" t="str">
        <f t="shared" si="193"/>
        <v>Salcedo</v>
      </c>
      <c r="E4135" t="str">
        <f t="shared" si="194"/>
        <v xml:space="preserve">Victor Frances </v>
      </c>
      <c r="F4135" t="s">
        <v>34651</v>
      </c>
      <c r="G4135" t="s">
        <v>36538</v>
      </c>
      <c r="H4135" t="s">
        <v>21807</v>
      </c>
      <c r="I4135" t="s">
        <v>2273</v>
      </c>
      <c r="J4135">
        <v>9206579958</v>
      </c>
      <c r="L4135" s="4" t="s">
        <v>134</v>
      </c>
      <c r="M4135" t="s">
        <v>101</v>
      </c>
      <c r="N4135" t="s">
        <v>589</v>
      </c>
      <c r="O4135" t="s">
        <v>21808</v>
      </c>
      <c r="R4135">
        <v>1</v>
      </c>
      <c r="S4135" t="s">
        <v>2911</v>
      </c>
      <c r="T4135" s="1">
        <v>41222.433310185188</v>
      </c>
      <c r="V4135" t="s">
        <v>91</v>
      </c>
      <c r="W4135">
        <v>12</v>
      </c>
      <c r="X4135" t="s">
        <v>21809</v>
      </c>
      <c r="Y4135" t="s">
        <v>21808</v>
      </c>
      <c r="Z4135" t="s">
        <v>589</v>
      </c>
      <c r="AA4135" t="s">
        <v>101</v>
      </c>
      <c r="AB4135" t="s">
        <v>134</v>
      </c>
      <c r="AC4135" t="s">
        <v>21810</v>
      </c>
      <c r="AE4135" t="s">
        <v>224</v>
      </c>
      <c r="AF4135" s="1">
        <v>28257</v>
      </c>
      <c r="AG4135" t="s">
        <v>101</v>
      </c>
      <c r="AH4135" t="s">
        <v>105</v>
      </c>
      <c r="AI4135" t="s">
        <v>106</v>
      </c>
      <c r="AJ4135" t="s">
        <v>107</v>
      </c>
      <c r="AL4135" t="s">
        <v>21811</v>
      </c>
      <c r="AM4135" t="s">
        <v>21812</v>
      </c>
      <c r="AN4135" t="s">
        <v>239</v>
      </c>
      <c r="AO4135" t="s">
        <v>146</v>
      </c>
      <c r="AP4135" s="1">
        <v>29021</v>
      </c>
      <c r="AQ4135" t="s">
        <v>21809</v>
      </c>
      <c r="AR4135" t="s">
        <v>21813</v>
      </c>
      <c r="AS4135">
        <v>9183662625</v>
      </c>
      <c r="AT4135" t="s">
        <v>21814</v>
      </c>
      <c r="AU4135" t="s">
        <v>21815</v>
      </c>
      <c r="AV4135" t="s">
        <v>6236</v>
      </c>
      <c r="AX4135" t="s">
        <v>21816</v>
      </c>
      <c r="AY4135" t="s">
        <v>21817</v>
      </c>
    </row>
    <row r="4136" spans="1:51" x14ac:dyDescent="0.25">
      <c r="A4136">
        <v>1721</v>
      </c>
      <c r="B4136" s="3" t="s">
        <v>21849</v>
      </c>
      <c r="C4136" s="3" t="str">
        <f t="shared" si="192"/>
        <v xml:space="preserve">Salcedo, Hayley P. </v>
      </c>
      <c r="D4136" s="3" t="str">
        <f t="shared" si="193"/>
        <v>Salcedo</v>
      </c>
      <c r="E4136" t="str">
        <f t="shared" si="194"/>
        <v xml:space="preserve">Hayley P. </v>
      </c>
      <c r="F4136" t="s">
        <v>34651</v>
      </c>
      <c r="G4136" t="s">
        <v>37817</v>
      </c>
      <c r="H4136" t="s">
        <v>21850</v>
      </c>
      <c r="I4136" t="s">
        <v>186</v>
      </c>
      <c r="J4136" t="s">
        <v>21095</v>
      </c>
      <c r="L4136" s="4" t="s">
        <v>134</v>
      </c>
      <c r="M4136" t="s">
        <v>101</v>
      </c>
      <c r="O4136" t="s">
        <v>21851</v>
      </c>
      <c r="R4136">
        <v>1</v>
      </c>
      <c r="S4136" t="s">
        <v>2911</v>
      </c>
      <c r="T4136" s="1">
        <v>40732.67664351852</v>
      </c>
      <c r="V4136" t="s">
        <v>354</v>
      </c>
      <c r="W4136">
        <v>12</v>
      </c>
      <c r="X4136" t="s">
        <v>21852</v>
      </c>
      <c r="Y4136" t="s">
        <v>21851</v>
      </c>
      <c r="AA4136" t="s">
        <v>101</v>
      </c>
      <c r="AB4136" t="s">
        <v>134</v>
      </c>
      <c r="AE4136" t="s">
        <v>113</v>
      </c>
      <c r="AF4136" s="1">
        <v>24519</v>
      </c>
      <c r="AG4136" t="s">
        <v>101</v>
      </c>
      <c r="AH4136" t="s">
        <v>105</v>
      </c>
      <c r="AI4136" t="s">
        <v>95</v>
      </c>
      <c r="AJ4136" t="s">
        <v>107</v>
      </c>
      <c r="AL4136" t="s">
        <v>21853</v>
      </c>
      <c r="AN4136" t="s">
        <v>117</v>
      </c>
      <c r="AP4136" s="1">
        <v>25743</v>
      </c>
      <c r="AR4136" t="s">
        <v>21854</v>
      </c>
      <c r="AU4136" t="s">
        <v>21855</v>
      </c>
      <c r="AW4136" t="s">
        <v>21856</v>
      </c>
      <c r="AY4136" t="s">
        <v>21857</v>
      </c>
    </row>
    <row r="4137" spans="1:51" x14ac:dyDescent="0.25">
      <c r="A4137">
        <v>2023</v>
      </c>
      <c r="B4137" s="3" t="s">
        <v>24054</v>
      </c>
      <c r="C4137" s="3" t="str">
        <f t="shared" si="192"/>
        <v>Salcedo, Oscar</v>
      </c>
      <c r="D4137" s="3" t="str">
        <f t="shared" si="193"/>
        <v>Salcedo</v>
      </c>
      <c r="E4137" t="str">
        <f t="shared" si="194"/>
        <v>Oscar</v>
      </c>
      <c r="F4137" t="s">
        <v>34651</v>
      </c>
      <c r="G4137" t="s">
        <v>35129</v>
      </c>
      <c r="H4137" t="s">
        <v>24028</v>
      </c>
      <c r="I4137" t="s">
        <v>9621</v>
      </c>
      <c r="J4137" t="s">
        <v>24029</v>
      </c>
      <c r="L4137" s="4" t="s">
        <v>134</v>
      </c>
      <c r="M4137" t="s">
        <v>101</v>
      </c>
      <c r="N4137" t="s">
        <v>8185</v>
      </c>
      <c r="O4137" t="s">
        <v>24030</v>
      </c>
      <c r="R4137">
        <v>1</v>
      </c>
      <c r="S4137" t="s">
        <v>2911</v>
      </c>
      <c r="T4137" s="1">
        <v>40733.614340277774</v>
      </c>
      <c r="V4137" t="s">
        <v>354</v>
      </c>
      <c r="W4137">
        <v>12</v>
      </c>
      <c r="X4137" t="s">
        <v>24031</v>
      </c>
      <c r="Y4137" t="s">
        <v>24030</v>
      </c>
      <c r="Z4137" t="s">
        <v>8185</v>
      </c>
      <c r="AA4137" t="s">
        <v>101</v>
      </c>
      <c r="AB4137" t="s">
        <v>134</v>
      </c>
      <c r="AC4137" t="s">
        <v>24032</v>
      </c>
      <c r="AE4137" t="s">
        <v>113</v>
      </c>
      <c r="AF4137" s="1">
        <v>19593</v>
      </c>
      <c r="AG4137" t="s">
        <v>101</v>
      </c>
      <c r="AH4137" t="s">
        <v>105</v>
      </c>
      <c r="AI4137" t="s">
        <v>106</v>
      </c>
      <c r="AJ4137" t="s">
        <v>107</v>
      </c>
      <c r="AL4137" t="s">
        <v>24033</v>
      </c>
      <c r="AM4137" t="s">
        <v>9224</v>
      </c>
      <c r="AN4137" t="s">
        <v>117</v>
      </c>
      <c r="AP4137" s="1">
        <v>19499</v>
      </c>
      <c r="AR4137" t="s">
        <v>24034</v>
      </c>
      <c r="AS4137" t="s">
        <v>24029</v>
      </c>
      <c r="AU4137" t="s">
        <v>24035</v>
      </c>
      <c r="AX4137" t="s">
        <v>24037</v>
      </c>
      <c r="AY4137" t="s">
        <v>24055</v>
      </c>
    </row>
    <row r="4138" spans="1:51" x14ac:dyDescent="0.25">
      <c r="A4138">
        <v>2076</v>
      </c>
      <c r="B4138" s="3" t="s">
        <v>24409</v>
      </c>
      <c r="C4138" s="3" t="str">
        <f t="shared" si="192"/>
        <v>Salcedo, George F</v>
      </c>
      <c r="D4138" s="3" t="str">
        <f t="shared" si="193"/>
        <v>Salcedo</v>
      </c>
      <c r="E4138" t="str">
        <f t="shared" si="194"/>
        <v>George F</v>
      </c>
      <c r="F4138" t="s">
        <v>34651</v>
      </c>
      <c r="G4138" t="s">
        <v>37818</v>
      </c>
      <c r="H4138" t="s">
        <v>97</v>
      </c>
      <c r="I4138" t="s">
        <v>97</v>
      </c>
      <c r="J4138" t="s">
        <v>97</v>
      </c>
      <c r="K4138" t="s">
        <v>97</v>
      </c>
      <c r="L4138" s="4" t="s">
        <v>97</v>
      </c>
      <c r="M4138" t="s">
        <v>97</v>
      </c>
      <c r="N4138" t="s">
        <v>97</v>
      </c>
      <c r="O4138" t="s">
        <v>97</v>
      </c>
      <c r="P4138" t="s">
        <v>97</v>
      </c>
      <c r="Q4138" t="s">
        <v>97</v>
      </c>
      <c r="R4138">
        <v>1</v>
      </c>
      <c r="S4138" t="s">
        <v>97</v>
      </c>
      <c r="T4138" t="s">
        <v>97</v>
      </c>
      <c r="U4138" t="s">
        <v>97</v>
      </c>
      <c r="V4138" t="s">
        <v>97</v>
      </c>
      <c r="W4138">
        <v>12</v>
      </c>
      <c r="X4138" t="s">
        <v>97</v>
      </c>
      <c r="Y4138" t="s">
        <v>97</v>
      </c>
      <c r="Z4138" t="s">
        <v>97</v>
      </c>
      <c r="AA4138" t="s">
        <v>97</v>
      </c>
      <c r="AB4138" t="s">
        <v>97</v>
      </c>
      <c r="AC4138" t="s">
        <v>97</v>
      </c>
      <c r="AD4138" t="s">
        <v>97</v>
      </c>
      <c r="AE4138" t="s">
        <v>97</v>
      </c>
      <c r="AF4138" t="s">
        <v>97</v>
      </c>
      <c r="AG4138" t="s">
        <v>97</v>
      </c>
      <c r="AH4138" t="s">
        <v>97</v>
      </c>
      <c r="AI4138" t="s">
        <v>97</v>
      </c>
      <c r="AJ4138" t="s">
        <v>97</v>
      </c>
      <c r="AK4138" t="s">
        <v>97</v>
      </c>
      <c r="AL4138" t="s">
        <v>97</v>
      </c>
      <c r="AM4138" t="s">
        <v>97</v>
      </c>
      <c r="AN4138" t="s">
        <v>97</v>
      </c>
      <c r="AO4138" t="s">
        <v>97</v>
      </c>
      <c r="AP4138" t="s">
        <v>97</v>
      </c>
      <c r="AQ4138" t="s">
        <v>97</v>
      </c>
      <c r="AR4138" t="s">
        <v>97</v>
      </c>
      <c r="AS4138" t="s">
        <v>97</v>
      </c>
      <c r="AT4138" t="s">
        <v>97</v>
      </c>
      <c r="AU4138" t="s">
        <v>97</v>
      </c>
      <c r="AV4138" t="s">
        <v>97</v>
      </c>
      <c r="AW4138" t="s">
        <v>97</v>
      </c>
      <c r="AX4138" t="s">
        <v>97</v>
      </c>
      <c r="AY4138" t="s">
        <v>24410</v>
      </c>
    </row>
    <row r="4139" spans="1:51" x14ac:dyDescent="0.25">
      <c r="A4139">
        <v>2021</v>
      </c>
      <c r="B4139" s="3" t="s">
        <v>24027</v>
      </c>
      <c r="C4139" s="3" t="str">
        <f t="shared" si="192"/>
        <v xml:space="preserve">Salcedo,OSCAR </v>
      </c>
      <c r="D4139" s="3" t="str">
        <f t="shared" si="193"/>
        <v>Salcedo</v>
      </c>
      <c r="E4139" t="str">
        <f t="shared" si="194"/>
        <v xml:space="preserve">SCAR </v>
      </c>
      <c r="F4139" t="s">
        <v>34651</v>
      </c>
      <c r="G4139" t="s">
        <v>36539</v>
      </c>
      <c r="H4139" t="s">
        <v>24028</v>
      </c>
      <c r="I4139" t="s">
        <v>9621</v>
      </c>
      <c r="J4139" t="s">
        <v>24029</v>
      </c>
      <c r="L4139" s="4" t="s">
        <v>134</v>
      </c>
      <c r="M4139" t="s">
        <v>101</v>
      </c>
      <c r="N4139" t="s">
        <v>8185</v>
      </c>
      <c r="O4139" t="s">
        <v>24030</v>
      </c>
      <c r="R4139">
        <v>1</v>
      </c>
      <c r="S4139" t="s">
        <v>2911</v>
      </c>
      <c r="T4139" s="1">
        <v>40733.618993055556</v>
      </c>
      <c r="V4139" t="s">
        <v>354</v>
      </c>
      <c r="W4139">
        <v>12</v>
      </c>
      <c r="X4139" t="s">
        <v>24031</v>
      </c>
      <c r="Y4139" t="s">
        <v>24030</v>
      </c>
      <c r="Z4139" t="s">
        <v>8185</v>
      </c>
      <c r="AA4139" t="s">
        <v>101</v>
      </c>
      <c r="AB4139" t="s">
        <v>134</v>
      </c>
      <c r="AC4139" t="s">
        <v>24032</v>
      </c>
      <c r="AE4139" t="s">
        <v>113</v>
      </c>
      <c r="AF4139" s="1">
        <v>19593</v>
      </c>
      <c r="AG4139" t="s">
        <v>101</v>
      </c>
      <c r="AH4139" t="s">
        <v>105</v>
      </c>
      <c r="AI4139" t="s">
        <v>106</v>
      </c>
      <c r="AJ4139" t="s">
        <v>107</v>
      </c>
      <c r="AL4139" t="s">
        <v>24033</v>
      </c>
      <c r="AM4139" t="s">
        <v>9224</v>
      </c>
      <c r="AN4139" t="s">
        <v>117</v>
      </c>
      <c r="AP4139" s="1">
        <v>20229</v>
      </c>
      <c r="AR4139" t="s">
        <v>24034</v>
      </c>
      <c r="AS4139" t="s">
        <v>24029</v>
      </c>
      <c r="AU4139" t="s">
        <v>24035</v>
      </c>
      <c r="AW4139" t="s">
        <v>24036</v>
      </c>
      <c r="AX4139" t="s">
        <v>24037</v>
      </c>
      <c r="AY4139" t="s">
        <v>24038</v>
      </c>
    </row>
    <row r="4140" spans="1:51" x14ac:dyDescent="0.25">
      <c r="A4140">
        <v>2038</v>
      </c>
      <c r="B4140" s="3" t="s">
        <v>24173</v>
      </c>
      <c r="C4140" s="3" t="str">
        <f t="shared" si="192"/>
        <v>Salcedo,OSCAR(Karl)</v>
      </c>
      <c r="D4140" s="3" t="str">
        <f t="shared" si="193"/>
        <v>Salcedo</v>
      </c>
      <c r="E4140" t="str">
        <f t="shared" si="194"/>
        <v>SCAR(Karl)</v>
      </c>
      <c r="F4140" t="s">
        <v>34651</v>
      </c>
      <c r="G4140" t="s">
        <v>36539</v>
      </c>
      <c r="H4140" t="s">
        <v>24028</v>
      </c>
      <c r="I4140" t="s">
        <v>9621</v>
      </c>
      <c r="J4140" t="s">
        <v>24029</v>
      </c>
      <c r="L4140" s="4" t="s">
        <v>134</v>
      </c>
      <c r="M4140" t="s">
        <v>101</v>
      </c>
      <c r="N4140" t="s">
        <v>8185</v>
      </c>
      <c r="O4140" t="s">
        <v>24174</v>
      </c>
      <c r="R4140">
        <v>1</v>
      </c>
      <c r="S4140" t="s">
        <v>2911</v>
      </c>
      <c r="T4140" s="1">
        <v>40733.61891203704</v>
      </c>
      <c r="V4140" t="s">
        <v>354</v>
      </c>
      <c r="W4140">
        <v>12</v>
      </c>
      <c r="X4140" t="s">
        <v>24031</v>
      </c>
      <c r="Y4140" t="s">
        <v>24174</v>
      </c>
      <c r="Z4140" t="s">
        <v>8185</v>
      </c>
      <c r="AA4140" t="s">
        <v>101</v>
      </c>
      <c r="AB4140" t="s">
        <v>134</v>
      </c>
      <c r="AE4140" t="s">
        <v>113</v>
      </c>
      <c r="AF4140" s="1">
        <v>19593</v>
      </c>
      <c r="AG4140" t="s">
        <v>101</v>
      </c>
      <c r="AH4140" t="s">
        <v>105</v>
      </c>
      <c r="AI4140" t="s">
        <v>106</v>
      </c>
      <c r="AJ4140" t="s">
        <v>107</v>
      </c>
      <c r="AL4140" t="s">
        <v>24033</v>
      </c>
      <c r="AM4140" t="s">
        <v>9224</v>
      </c>
      <c r="AN4140" t="s">
        <v>117</v>
      </c>
      <c r="AP4140" s="1">
        <v>20229</v>
      </c>
      <c r="AS4140" t="s">
        <v>24029</v>
      </c>
      <c r="AU4140" t="s">
        <v>24035</v>
      </c>
      <c r="AW4140" t="s">
        <v>24036</v>
      </c>
      <c r="AX4140" t="s">
        <v>24037</v>
      </c>
      <c r="AY4140" t="s">
        <v>24175</v>
      </c>
    </row>
    <row r="4141" spans="1:51" x14ac:dyDescent="0.25">
      <c r="A4141">
        <v>5657</v>
      </c>
      <c r="B4141" s="3" t="s">
        <v>15787</v>
      </c>
      <c r="C4141" s="3" t="str">
        <f t="shared" si="192"/>
        <v xml:space="preserve">Saldaña, Alexis </v>
      </c>
      <c r="D4141" s="3" t="str">
        <f t="shared" si="193"/>
        <v>Saldaña</v>
      </c>
      <c r="E4141" t="str">
        <f t="shared" si="194"/>
        <v xml:space="preserve">Alexis </v>
      </c>
      <c r="F4141" t="s">
        <v>34652</v>
      </c>
      <c r="G4141" t="s">
        <v>36540</v>
      </c>
      <c r="R4141">
        <v>1</v>
      </c>
      <c r="S4141" s="1">
        <v>42682.449641203704</v>
      </c>
      <c r="T4141" s="1">
        <v>42682.449641203704</v>
      </c>
      <c r="U4141" t="s">
        <v>91</v>
      </c>
      <c r="W4141">
        <v>12</v>
      </c>
      <c r="AE4141" t="s">
        <v>93</v>
      </c>
      <c r="AF4141" s="1">
        <v>40188</v>
      </c>
      <c r="AI4141" t="s">
        <v>93</v>
      </c>
      <c r="AJ4141" t="s">
        <v>93</v>
      </c>
      <c r="AN4141" t="s">
        <v>93</v>
      </c>
      <c r="AO4141" t="s">
        <v>93</v>
      </c>
      <c r="AP4141" s="1">
        <v>40189</v>
      </c>
      <c r="AY4141" t="s">
        <v>97</v>
      </c>
    </row>
    <row r="4142" spans="1:51" x14ac:dyDescent="0.25">
      <c r="A4142">
        <v>469</v>
      </c>
      <c r="B4142" s="3" t="s">
        <v>11537</v>
      </c>
      <c r="C4142" s="3" t="str">
        <f t="shared" si="192"/>
        <v>Saldia, Roger</v>
      </c>
      <c r="D4142" s="3" t="str">
        <f t="shared" si="193"/>
        <v>Saldia</v>
      </c>
      <c r="E4142" t="str">
        <f t="shared" si="194"/>
        <v>Roger</v>
      </c>
      <c r="F4142" t="s">
        <v>34653</v>
      </c>
      <c r="G4142" t="s">
        <v>36541</v>
      </c>
      <c r="H4142" t="s">
        <v>11538</v>
      </c>
      <c r="I4142" t="s">
        <v>4977</v>
      </c>
      <c r="J4142" t="s">
        <v>11539</v>
      </c>
      <c r="L4142" s="4" t="s">
        <v>11540</v>
      </c>
      <c r="O4142" t="s">
        <v>11541</v>
      </c>
      <c r="R4142">
        <v>1</v>
      </c>
      <c r="S4142" t="s">
        <v>2911</v>
      </c>
      <c r="T4142" s="1">
        <v>40945.713518518518</v>
      </c>
      <c r="V4142" t="s">
        <v>91</v>
      </c>
      <c r="W4142">
        <v>12</v>
      </c>
      <c r="Y4142" t="s">
        <v>11541</v>
      </c>
      <c r="AB4142" t="s">
        <v>11542</v>
      </c>
      <c r="AC4142" t="s">
        <v>11543</v>
      </c>
      <c r="AF4142" t="s">
        <v>2911</v>
      </c>
      <c r="AG4142" t="s">
        <v>4977</v>
      </c>
      <c r="AH4142" t="s">
        <v>180</v>
      </c>
      <c r="AI4142" t="s">
        <v>106</v>
      </c>
      <c r="AJ4142" t="s">
        <v>107</v>
      </c>
      <c r="AK4142" t="s">
        <v>11544</v>
      </c>
      <c r="AL4142" t="s">
        <v>11545</v>
      </c>
      <c r="AM4142" t="s">
        <v>11546</v>
      </c>
      <c r="AP4142" t="s">
        <v>2911</v>
      </c>
      <c r="AR4142" t="s">
        <v>11547</v>
      </c>
      <c r="AU4142" t="s">
        <v>11548</v>
      </c>
      <c r="AW4142" t="s">
        <v>11549</v>
      </c>
      <c r="AY4142" t="s">
        <v>11550</v>
      </c>
    </row>
    <row r="4143" spans="1:51" x14ac:dyDescent="0.25">
      <c r="A4143">
        <v>473</v>
      </c>
      <c r="B4143" s="3" t="s">
        <v>11568</v>
      </c>
      <c r="C4143" s="3" t="str">
        <f t="shared" si="192"/>
        <v>Saldia, Roger</v>
      </c>
      <c r="D4143" s="3" t="str">
        <f t="shared" si="193"/>
        <v>Saldia</v>
      </c>
      <c r="E4143" t="str">
        <f t="shared" si="194"/>
        <v>Roger</v>
      </c>
      <c r="F4143" t="s">
        <v>34653</v>
      </c>
      <c r="G4143" t="s">
        <v>36541</v>
      </c>
      <c r="H4143" t="s">
        <v>11538</v>
      </c>
      <c r="I4143" t="s">
        <v>4977</v>
      </c>
      <c r="J4143" t="s">
        <v>11539</v>
      </c>
      <c r="L4143" s="4" t="s">
        <v>11569</v>
      </c>
      <c r="O4143" t="s">
        <v>11541</v>
      </c>
      <c r="R4143">
        <v>1</v>
      </c>
      <c r="S4143" t="s">
        <v>2911</v>
      </c>
      <c r="T4143" s="1">
        <v>40945.711111111108</v>
      </c>
      <c r="V4143" t="s">
        <v>91</v>
      </c>
      <c r="W4143">
        <v>12</v>
      </c>
      <c r="Y4143" t="s">
        <v>11541</v>
      </c>
      <c r="AB4143" t="s">
        <v>11569</v>
      </c>
      <c r="AC4143" t="s">
        <v>11543</v>
      </c>
      <c r="AF4143" s="1">
        <v>21198</v>
      </c>
      <c r="AG4143" t="s">
        <v>4977</v>
      </c>
      <c r="AH4143" t="s">
        <v>180</v>
      </c>
      <c r="AI4143" t="s">
        <v>106</v>
      </c>
      <c r="AJ4143" t="s">
        <v>107</v>
      </c>
      <c r="AK4143" t="s">
        <v>11544</v>
      </c>
      <c r="AL4143" t="s">
        <v>11545</v>
      </c>
      <c r="AM4143" t="s">
        <v>11546</v>
      </c>
      <c r="AP4143" s="1">
        <v>19745</v>
      </c>
      <c r="AR4143" t="s">
        <v>11547</v>
      </c>
      <c r="AU4143" t="s">
        <v>11570</v>
      </c>
      <c r="AW4143" t="s">
        <v>11549</v>
      </c>
      <c r="AY4143" t="s">
        <v>11571</v>
      </c>
    </row>
    <row r="4144" spans="1:51" x14ac:dyDescent="0.25">
      <c r="A4144">
        <v>4886</v>
      </c>
      <c r="B4144" s="3" t="s">
        <v>6108</v>
      </c>
      <c r="C4144" s="3" t="str">
        <f t="shared" si="192"/>
        <v xml:space="preserve">Saldivar, Nadeja A. </v>
      </c>
      <c r="D4144" s="3" t="str">
        <f t="shared" si="193"/>
        <v>Saldivar</v>
      </c>
      <c r="E4144" t="str">
        <f t="shared" si="194"/>
        <v xml:space="preserve">Nadeja A. </v>
      </c>
      <c r="F4144" t="s">
        <v>34654</v>
      </c>
      <c r="G4144" t="s">
        <v>37819</v>
      </c>
      <c r="H4144" t="s">
        <v>6109</v>
      </c>
      <c r="I4144" t="s">
        <v>6110</v>
      </c>
      <c r="J4144">
        <v>9177042659</v>
      </c>
      <c r="K4144" t="s">
        <v>6111</v>
      </c>
      <c r="L4144" s="4" t="s">
        <v>566</v>
      </c>
      <c r="M4144" t="s">
        <v>473</v>
      </c>
      <c r="N4144" t="s">
        <v>3820</v>
      </c>
      <c r="O4144" t="s">
        <v>6112</v>
      </c>
      <c r="R4144">
        <v>1</v>
      </c>
      <c r="S4144" s="1">
        <v>41799.346053240741</v>
      </c>
      <c r="T4144" s="1">
        <v>41809.628935185188</v>
      </c>
      <c r="U4144" t="s">
        <v>91</v>
      </c>
      <c r="V4144" t="s">
        <v>91</v>
      </c>
      <c r="W4144">
        <v>12</v>
      </c>
      <c r="X4144" t="s">
        <v>6113</v>
      </c>
      <c r="Y4144" t="s">
        <v>6112</v>
      </c>
      <c r="Z4144" t="s">
        <v>3820</v>
      </c>
      <c r="AA4144" t="s">
        <v>473</v>
      </c>
      <c r="AB4144" t="s">
        <v>566</v>
      </c>
      <c r="AC4144" t="s">
        <v>6114</v>
      </c>
      <c r="AD4144" t="s">
        <v>6115</v>
      </c>
      <c r="AE4144" t="s">
        <v>93</v>
      </c>
      <c r="AF4144" s="1">
        <v>21666</v>
      </c>
      <c r="AH4144" t="s">
        <v>94</v>
      </c>
      <c r="AI4144" t="s">
        <v>95</v>
      </c>
      <c r="AJ4144" t="s">
        <v>107</v>
      </c>
      <c r="AK4144" t="s">
        <v>6116</v>
      </c>
      <c r="AL4144" t="s">
        <v>6117</v>
      </c>
      <c r="AM4144" t="s">
        <v>309</v>
      </c>
      <c r="AN4144" t="s">
        <v>93</v>
      </c>
      <c r="AO4144" t="s">
        <v>93</v>
      </c>
      <c r="AP4144" s="1">
        <v>20921</v>
      </c>
      <c r="AS4144">
        <v>9177011314</v>
      </c>
      <c r="AU4144" t="s">
        <v>6117</v>
      </c>
      <c r="AV4144" t="s">
        <v>2532</v>
      </c>
      <c r="AY4144" t="s">
        <v>97</v>
      </c>
    </row>
    <row r="4145" spans="1:51" x14ac:dyDescent="0.25">
      <c r="A4145">
        <v>1456</v>
      </c>
      <c r="B4145" s="3" t="s">
        <v>19943</v>
      </c>
      <c r="C4145" s="3" t="str">
        <f t="shared" si="192"/>
        <v>Salem, Aramis</v>
      </c>
      <c r="D4145" s="3" t="str">
        <f t="shared" si="193"/>
        <v>Salem</v>
      </c>
      <c r="E4145" t="str">
        <f t="shared" si="194"/>
        <v>Aramis</v>
      </c>
      <c r="F4145" t="s">
        <v>34655</v>
      </c>
      <c r="G4145" t="s">
        <v>36542</v>
      </c>
      <c r="H4145" t="s">
        <v>19944</v>
      </c>
      <c r="I4145" t="s">
        <v>8307</v>
      </c>
      <c r="L4145" s="4" t="s">
        <v>8170</v>
      </c>
      <c r="O4145" t="s">
        <v>19945</v>
      </c>
      <c r="R4145">
        <v>1</v>
      </c>
      <c r="S4145" t="s">
        <v>2911</v>
      </c>
      <c r="T4145" s="1">
        <v>40813.401261574072</v>
      </c>
      <c r="V4145" t="s">
        <v>91</v>
      </c>
      <c r="W4145">
        <v>12</v>
      </c>
      <c r="X4145" t="s">
        <v>19946</v>
      </c>
      <c r="AF4145" s="1">
        <v>22450</v>
      </c>
      <c r="AG4145" t="s">
        <v>19947</v>
      </c>
      <c r="AH4145" t="s">
        <v>105</v>
      </c>
      <c r="AI4145" t="s">
        <v>106</v>
      </c>
      <c r="AJ4145" t="s">
        <v>107</v>
      </c>
      <c r="AP4145" s="1">
        <v>22579</v>
      </c>
      <c r="AU4145" t="s">
        <v>11956</v>
      </c>
      <c r="AY4145" t="s">
        <v>19948</v>
      </c>
    </row>
    <row r="4146" spans="1:51" x14ac:dyDescent="0.25">
      <c r="A4146">
        <v>2581</v>
      </c>
      <c r="B4146" s="3" t="s">
        <v>27977</v>
      </c>
      <c r="C4146" s="3" t="str">
        <f t="shared" si="192"/>
        <v xml:space="preserve">Saligan, Florence C. </v>
      </c>
      <c r="D4146" s="3" t="str">
        <f t="shared" si="193"/>
        <v>Saligan</v>
      </c>
      <c r="E4146" t="str">
        <f t="shared" si="194"/>
        <v xml:space="preserve">Florence C. </v>
      </c>
      <c r="F4146" t="s">
        <v>34656</v>
      </c>
      <c r="G4146" t="s">
        <v>35584</v>
      </c>
      <c r="H4146" t="s">
        <v>27978</v>
      </c>
      <c r="L4146" s="4" t="s">
        <v>88</v>
      </c>
      <c r="M4146" t="s">
        <v>89</v>
      </c>
      <c r="N4146" t="s">
        <v>589</v>
      </c>
      <c r="O4146" t="s">
        <v>27979</v>
      </c>
      <c r="R4146">
        <v>1</v>
      </c>
      <c r="S4146" t="s">
        <v>2911</v>
      </c>
      <c r="T4146" s="1">
        <v>42748.397106481483</v>
      </c>
      <c r="V4146" t="s">
        <v>91</v>
      </c>
      <c r="W4146">
        <v>12</v>
      </c>
      <c r="Y4146" t="s">
        <v>27979</v>
      </c>
      <c r="Z4146" t="s">
        <v>589</v>
      </c>
      <c r="AA4146" t="s">
        <v>89</v>
      </c>
      <c r="AB4146" t="s">
        <v>88</v>
      </c>
      <c r="AF4146" s="1">
        <v>22503</v>
      </c>
      <c r="AH4146" t="s">
        <v>105</v>
      </c>
      <c r="AI4146" t="s">
        <v>106</v>
      </c>
      <c r="AJ4146" t="s">
        <v>107</v>
      </c>
      <c r="AP4146" s="1">
        <v>19661</v>
      </c>
      <c r="AY4146" t="s">
        <v>27980</v>
      </c>
    </row>
    <row r="4147" spans="1:51" x14ac:dyDescent="0.25">
      <c r="A4147">
        <v>1758</v>
      </c>
      <c r="B4147" s="3" t="s">
        <v>22119</v>
      </c>
      <c r="C4147" s="3" t="str">
        <f t="shared" si="192"/>
        <v xml:space="preserve">Salih, Alma </v>
      </c>
      <c r="D4147" s="3" t="str">
        <f t="shared" si="193"/>
        <v>Salih</v>
      </c>
      <c r="E4147" t="str">
        <f t="shared" si="194"/>
        <v xml:space="preserve">Alma </v>
      </c>
      <c r="F4147" t="s">
        <v>34657</v>
      </c>
      <c r="G4147" t="s">
        <v>35134</v>
      </c>
      <c r="H4147" t="s">
        <v>22120</v>
      </c>
      <c r="I4147" t="s">
        <v>22121</v>
      </c>
      <c r="J4147">
        <v>8588212</v>
      </c>
      <c r="L4147" s="4" t="s">
        <v>100</v>
      </c>
      <c r="M4147" t="s">
        <v>101</v>
      </c>
      <c r="N4147" t="s">
        <v>102</v>
      </c>
      <c r="O4147" t="s">
        <v>22122</v>
      </c>
      <c r="R4147">
        <v>1</v>
      </c>
      <c r="S4147" t="s">
        <v>2911</v>
      </c>
      <c r="T4147" s="1">
        <v>40871.591585648152</v>
      </c>
      <c r="V4147" t="s">
        <v>91</v>
      </c>
      <c r="W4147">
        <v>12</v>
      </c>
      <c r="X4147" t="s">
        <v>22123</v>
      </c>
      <c r="Y4147" t="s">
        <v>22122</v>
      </c>
      <c r="Z4147" t="s">
        <v>102</v>
      </c>
      <c r="AA4147" t="s">
        <v>109</v>
      </c>
      <c r="AB4147" t="s">
        <v>100</v>
      </c>
      <c r="AF4147" s="1">
        <v>25641</v>
      </c>
      <c r="AG4147" t="s">
        <v>22124</v>
      </c>
      <c r="AH4147" t="s">
        <v>105</v>
      </c>
      <c r="AI4147" t="s">
        <v>95</v>
      </c>
      <c r="AJ4147" t="s">
        <v>107</v>
      </c>
      <c r="AL4147" t="s">
        <v>22125</v>
      </c>
      <c r="AM4147" t="s">
        <v>8754</v>
      </c>
      <c r="AP4147" s="1">
        <v>23495</v>
      </c>
      <c r="AW4147" t="s">
        <v>22126</v>
      </c>
      <c r="AY4147" t="s">
        <v>22127</v>
      </c>
    </row>
    <row r="4148" spans="1:51" x14ac:dyDescent="0.25">
      <c r="A4148">
        <v>4988</v>
      </c>
      <c r="B4148" s="3" t="s">
        <v>6041</v>
      </c>
      <c r="C4148" s="3" t="str">
        <f t="shared" si="192"/>
        <v xml:space="preserve">Saliring, Roy A. </v>
      </c>
      <c r="D4148" s="3" t="str">
        <f t="shared" si="193"/>
        <v>Saliring</v>
      </c>
      <c r="E4148" t="str">
        <f t="shared" si="194"/>
        <v xml:space="preserve">Roy A. </v>
      </c>
      <c r="F4148" t="s">
        <v>34658</v>
      </c>
      <c r="G4148" t="s">
        <v>36145</v>
      </c>
      <c r="H4148" t="s">
        <v>6042</v>
      </c>
      <c r="J4148">
        <v>9058496678</v>
      </c>
      <c r="M4148" t="s">
        <v>347</v>
      </c>
      <c r="N4148" t="s">
        <v>658</v>
      </c>
      <c r="O4148" t="s">
        <v>6043</v>
      </c>
      <c r="R4148">
        <v>1</v>
      </c>
      <c r="S4148" s="1">
        <v>42010.681493055556</v>
      </c>
      <c r="T4148" s="1">
        <v>42210.763344907406</v>
      </c>
      <c r="U4148" t="s">
        <v>91</v>
      </c>
      <c r="V4148" t="s">
        <v>91</v>
      </c>
      <c r="W4148">
        <v>12</v>
      </c>
      <c r="X4148" t="s">
        <v>6044</v>
      </c>
      <c r="Y4148" t="s">
        <v>6043</v>
      </c>
      <c r="Z4148" t="s">
        <v>658</v>
      </c>
      <c r="AA4148" t="s">
        <v>347</v>
      </c>
      <c r="AC4148" t="s">
        <v>6045</v>
      </c>
      <c r="AE4148" t="s">
        <v>93</v>
      </c>
      <c r="AF4148" s="1">
        <v>28398</v>
      </c>
      <c r="AI4148" t="s">
        <v>106</v>
      </c>
      <c r="AJ4148" t="s">
        <v>107</v>
      </c>
      <c r="AL4148" t="s">
        <v>6046</v>
      </c>
      <c r="AM4148" t="s">
        <v>2365</v>
      </c>
      <c r="AN4148" t="s">
        <v>93</v>
      </c>
      <c r="AO4148" t="s">
        <v>93</v>
      </c>
      <c r="AP4148" s="1">
        <v>26387</v>
      </c>
      <c r="AY4148" t="s">
        <v>97</v>
      </c>
    </row>
    <row r="4149" spans="1:51" x14ac:dyDescent="0.25">
      <c r="A4149">
        <v>4989</v>
      </c>
      <c r="B4149" s="3" t="s">
        <v>6047</v>
      </c>
      <c r="C4149" s="3" t="str">
        <f t="shared" si="192"/>
        <v xml:space="preserve">Saliring, Roy A. </v>
      </c>
      <c r="D4149" s="3" t="str">
        <f t="shared" si="193"/>
        <v>Saliring</v>
      </c>
      <c r="E4149" t="str">
        <f t="shared" si="194"/>
        <v xml:space="preserve">Roy A. </v>
      </c>
      <c r="F4149" t="s">
        <v>34658</v>
      </c>
      <c r="G4149" t="s">
        <v>36145</v>
      </c>
      <c r="H4149" t="s">
        <v>6042</v>
      </c>
      <c r="J4149">
        <v>9058496678</v>
      </c>
      <c r="M4149" t="s">
        <v>946</v>
      </c>
      <c r="N4149" t="s">
        <v>658</v>
      </c>
      <c r="O4149" t="s">
        <v>6043</v>
      </c>
      <c r="R4149">
        <v>1</v>
      </c>
      <c r="S4149" s="1">
        <v>42010.681712962964</v>
      </c>
      <c r="T4149" s="1">
        <v>42210.763888888891</v>
      </c>
      <c r="U4149" t="s">
        <v>91</v>
      </c>
      <c r="V4149" t="s">
        <v>91</v>
      </c>
      <c r="W4149">
        <v>12</v>
      </c>
      <c r="X4149" t="s">
        <v>6044</v>
      </c>
      <c r="Y4149" t="s">
        <v>6043</v>
      </c>
      <c r="Z4149" t="s">
        <v>658</v>
      </c>
      <c r="AA4149" t="s">
        <v>946</v>
      </c>
      <c r="AE4149" t="s">
        <v>93</v>
      </c>
      <c r="AF4149" s="1">
        <v>28398</v>
      </c>
      <c r="AI4149" t="s">
        <v>106</v>
      </c>
      <c r="AJ4149" t="s">
        <v>107</v>
      </c>
      <c r="AL4149" t="s">
        <v>6048</v>
      </c>
      <c r="AN4149" t="s">
        <v>93</v>
      </c>
      <c r="AO4149" t="s">
        <v>93</v>
      </c>
      <c r="AP4149" s="1">
        <v>40189</v>
      </c>
      <c r="AY4149" t="s">
        <v>97</v>
      </c>
    </row>
    <row r="4150" spans="1:51" x14ac:dyDescent="0.25">
      <c r="A4150">
        <v>4734</v>
      </c>
      <c r="B4150" s="3" t="s">
        <v>1631</v>
      </c>
      <c r="C4150" s="3" t="str">
        <f t="shared" si="192"/>
        <v xml:space="preserve">Salise, Maria Theresa M. </v>
      </c>
      <c r="D4150" s="3" t="str">
        <f t="shared" si="193"/>
        <v>Salise</v>
      </c>
      <c r="E4150" t="str">
        <f t="shared" si="194"/>
        <v xml:space="preserve">Maria Theresa M. </v>
      </c>
      <c r="F4150" t="s">
        <v>34659</v>
      </c>
      <c r="G4150" t="s">
        <v>37820</v>
      </c>
      <c r="H4150" t="s">
        <v>1632</v>
      </c>
      <c r="J4150">
        <v>9277036943</v>
      </c>
      <c r="M4150" t="s">
        <v>420</v>
      </c>
      <c r="N4150" t="s">
        <v>1633</v>
      </c>
      <c r="O4150" t="s">
        <v>1634</v>
      </c>
      <c r="R4150">
        <v>1</v>
      </c>
      <c r="S4150" s="1">
        <v>41543.522337962961</v>
      </c>
      <c r="T4150" s="1">
        <v>42210.443761574075</v>
      </c>
      <c r="U4150" t="s">
        <v>91</v>
      </c>
      <c r="V4150" t="s">
        <v>91</v>
      </c>
      <c r="W4150">
        <v>12</v>
      </c>
      <c r="X4150" t="s">
        <v>1635</v>
      </c>
      <c r="Y4150" t="s">
        <v>1636</v>
      </c>
      <c r="Z4150" t="s">
        <v>1633</v>
      </c>
      <c r="AA4150" t="s">
        <v>420</v>
      </c>
      <c r="AE4150" t="s">
        <v>93</v>
      </c>
      <c r="AF4150" s="1">
        <v>22172</v>
      </c>
      <c r="AI4150" t="s">
        <v>95</v>
      </c>
      <c r="AJ4150" t="s">
        <v>107</v>
      </c>
      <c r="AN4150" t="s">
        <v>93</v>
      </c>
      <c r="AO4150" t="s">
        <v>93</v>
      </c>
      <c r="AP4150" s="1">
        <v>18972</v>
      </c>
      <c r="AU4150" t="s">
        <v>1637</v>
      </c>
      <c r="AV4150" t="s">
        <v>1638</v>
      </c>
      <c r="AX4150" t="s">
        <v>313</v>
      </c>
      <c r="AY4150" t="s">
        <v>97</v>
      </c>
    </row>
    <row r="4151" spans="1:51" x14ac:dyDescent="0.25">
      <c r="A4151">
        <v>4519</v>
      </c>
      <c r="B4151" s="3" t="s">
        <v>4065</v>
      </c>
      <c r="C4151" s="3" t="str">
        <f t="shared" si="192"/>
        <v xml:space="preserve">Salomon, Juan Jacob </v>
      </c>
      <c r="D4151" s="3" t="str">
        <f t="shared" si="193"/>
        <v>Salomon</v>
      </c>
      <c r="E4151" t="str">
        <f t="shared" si="194"/>
        <v xml:space="preserve">Juan Jacob </v>
      </c>
      <c r="F4151" t="s">
        <v>34660</v>
      </c>
      <c r="G4151" t="s">
        <v>36543</v>
      </c>
      <c r="H4151" t="s">
        <v>4066</v>
      </c>
      <c r="J4151">
        <v>9177031257</v>
      </c>
      <c r="K4151" t="s">
        <v>4067</v>
      </c>
      <c r="L4151" s="4" t="s">
        <v>773</v>
      </c>
      <c r="M4151" t="s">
        <v>420</v>
      </c>
      <c r="N4151" t="s">
        <v>4068</v>
      </c>
      <c r="O4151" t="s">
        <v>4069</v>
      </c>
      <c r="R4151">
        <v>1</v>
      </c>
      <c r="S4151" s="1">
        <v>41263.477210648147</v>
      </c>
      <c r="T4151" s="1">
        <v>42210.401898148149</v>
      </c>
      <c r="U4151" t="s">
        <v>91</v>
      </c>
      <c r="V4151" t="s">
        <v>91</v>
      </c>
      <c r="W4151">
        <v>12</v>
      </c>
      <c r="X4151" t="s">
        <v>4070</v>
      </c>
      <c r="Y4151" t="s">
        <v>4069</v>
      </c>
      <c r="Z4151" t="s">
        <v>4068</v>
      </c>
      <c r="AA4151" t="s">
        <v>420</v>
      </c>
      <c r="AB4151" t="s">
        <v>773</v>
      </c>
      <c r="AC4151" t="s">
        <v>4071</v>
      </c>
      <c r="AE4151" t="s">
        <v>93</v>
      </c>
      <c r="AF4151" s="1">
        <v>21120</v>
      </c>
      <c r="AI4151" t="s">
        <v>106</v>
      </c>
      <c r="AJ4151" t="s">
        <v>107</v>
      </c>
      <c r="AL4151" t="s">
        <v>4072</v>
      </c>
      <c r="AM4151" t="s">
        <v>1329</v>
      </c>
      <c r="AN4151" t="s">
        <v>93</v>
      </c>
      <c r="AO4151" t="s">
        <v>93</v>
      </c>
      <c r="AP4151" s="1">
        <v>22865</v>
      </c>
      <c r="AQ4151" t="s">
        <v>4073</v>
      </c>
      <c r="AR4151" t="s">
        <v>4074</v>
      </c>
      <c r="AS4151">
        <v>9266642415</v>
      </c>
      <c r="AX4151" t="s">
        <v>273</v>
      </c>
      <c r="AY4151" t="s">
        <v>97</v>
      </c>
    </row>
    <row r="4152" spans="1:51" x14ac:dyDescent="0.25">
      <c r="A4152">
        <v>2176</v>
      </c>
      <c r="B4152" s="3" t="s">
        <v>25127</v>
      </c>
      <c r="C4152" s="3" t="str">
        <f t="shared" si="192"/>
        <v xml:space="preserve">Salomon, Edilor </v>
      </c>
      <c r="D4152" s="3" t="str">
        <f t="shared" si="193"/>
        <v>Salomon</v>
      </c>
      <c r="E4152" t="str">
        <f t="shared" si="194"/>
        <v xml:space="preserve">Edilor </v>
      </c>
      <c r="F4152" t="s">
        <v>34660</v>
      </c>
      <c r="G4152" t="s">
        <v>36544</v>
      </c>
      <c r="H4152" t="s">
        <v>25128</v>
      </c>
      <c r="I4152" t="s">
        <v>1990</v>
      </c>
      <c r="J4152" t="s">
        <v>25129</v>
      </c>
      <c r="M4152" t="s">
        <v>25130</v>
      </c>
      <c r="O4152" t="s">
        <v>25131</v>
      </c>
      <c r="R4152">
        <v>1</v>
      </c>
      <c r="S4152" t="s">
        <v>2911</v>
      </c>
      <c r="T4152" s="1">
        <v>40765.764594907407</v>
      </c>
      <c r="V4152" t="s">
        <v>91</v>
      </c>
      <c r="W4152">
        <v>12</v>
      </c>
      <c r="Y4152" t="s">
        <v>25132</v>
      </c>
      <c r="Z4152" t="s">
        <v>8185</v>
      </c>
      <c r="AA4152" t="s">
        <v>89</v>
      </c>
      <c r="AB4152" t="s">
        <v>88</v>
      </c>
      <c r="AC4152" t="s">
        <v>25133</v>
      </c>
      <c r="AE4152" t="s">
        <v>213</v>
      </c>
      <c r="AF4152" t="s">
        <v>2911</v>
      </c>
      <c r="AH4152" t="s">
        <v>105</v>
      </c>
      <c r="AI4152" t="s">
        <v>106</v>
      </c>
      <c r="AJ4152" t="s">
        <v>107</v>
      </c>
      <c r="AK4152" t="s">
        <v>25134</v>
      </c>
      <c r="AL4152" t="s">
        <v>25135</v>
      </c>
      <c r="AM4152" t="s">
        <v>12162</v>
      </c>
      <c r="AN4152" t="s">
        <v>145</v>
      </c>
      <c r="AP4152" s="1">
        <v>28441</v>
      </c>
      <c r="AR4152" t="s">
        <v>25136</v>
      </c>
      <c r="AU4152" t="s">
        <v>25137</v>
      </c>
      <c r="AW4152" t="s">
        <v>25138</v>
      </c>
      <c r="AY4152" t="s">
        <v>25139</v>
      </c>
    </row>
    <row r="4153" spans="1:51" x14ac:dyDescent="0.25">
      <c r="A4153">
        <v>4046</v>
      </c>
      <c r="B4153" s="3" t="s">
        <v>2609</v>
      </c>
      <c r="C4153" s="3" t="e">
        <f t="shared" si="192"/>
        <v>#VALUE!</v>
      </c>
      <c r="D4153" s="3" t="str">
        <f t="shared" si="193"/>
        <v>Salon</v>
      </c>
      <c r="E4153" t="e">
        <f t="shared" si="194"/>
        <v>#VALUE!</v>
      </c>
      <c r="F4153" t="s">
        <v>34661</v>
      </c>
      <c r="G4153" t="s">
        <v>37058</v>
      </c>
      <c r="H4153" t="s">
        <v>97</v>
      </c>
      <c r="I4153" t="s">
        <v>97</v>
      </c>
      <c r="J4153" t="s">
        <v>97</v>
      </c>
      <c r="K4153" t="s">
        <v>97</v>
      </c>
      <c r="L4153" s="4" t="s">
        <v>97</v>
      </c>
      <c r="M4153" t="s">
        <v>97</v>
      </c>
      <c r="N4153" t="s">
        <v>97</v>
      </c>
      <c r="O4153" t="s">
        <v>97</v>
      </c>
      <c r="P4153" t="s">
        <v>97</v>
      </c>
      <c r="Q4153" t="s">
        <v>97</v>
      </c>
      <c r="R4153">
        <v>1</v>
      </c>
      <c r="S4153" t="s">
        <v>97</v>
      </c>
      <c r="T4153" t="s">
        <v>97</v>
      </c>
      <c r="U4153" t="s">
        <v>97</v>
      </c>
      <c r="V4153" t="s">
        <v>97</v>
      </c>
      <c r="W4153">
        <v>12</v>
      </c>
      <c r="X4153" t="s">
        <v>97</v>
      </c>
      <c r="Y4153" t="s">
        <v>97</v>
      </c>
      <c r="Z4153" t="s">
        <v>97</v>
      </c>
      <c r="AA4153" t="s">
        <v>97</v>
      </c>
      <c r="AB4153" t="s">
        <v>97</v>
      </c>
      <c r="AC4153" t="s">
        <v>97</v>
      </c>
      <c r="AD4153" t="s">
        <v>97</v>
      </c>
      <c r="AE4153" t="s">
        <v>97</v>
      </c>
      <c r="AF4153" t="s">
        <v>97</v>
      </c>
      <c r="AG4153" t="s">
        <v>97</v>
      </c>
      <c r="AH4153" t="s">
        <v>97</v>
      </c>
      <c r="AI4153" t="s">
        <v>97</v>
      </c>
      <c r="AJ4153" t="s">
        <v>97</v>
      </c>
      <c r="AK4153" t="s">
        <v>97</v>
      </c>
      <c r="AL4153" t="s">
        <v>97</v>
      </c>
      <c r="AM4153" t="s">
        <v>97</v>
      </c>
      <c r="AN4153" t="s">
        <v>97</v>
      </c>
      <c r="AO4153" t="s">
        <v>97</v>
      </c>
      <c r="AP4153" t="s">
        <v>97</v>
      </c>
      <c r="AQ4153" t="s">
        <v>97</v>
      </c>
      <c r="AR4153" t="s">
        <v>97</v>
      </c>
      <c r="AS4153" t="s">
        <v>97</v>
      </c>
      <c r="AT4153" t="s">
        <v>97</v>
      </c>
      <c r="AU4153" t="s">
        <v>97</v>
      </c>
      <c r="AV4153" t="s">
        <v>97</v>
      </c>
      <c r="AW4153" t="s">
        <v>97</v>
      </c>
      <c r="AX4153" t="s">
        <v>97</v>
      </c>
      <c r="AY4153" t="s">
        <v>2610</v>
      </c>
    </row>
    <row r="4154" spans="1:51" x14ac:dyDescent="0.25">
      <c r="A4154">
        <v>5648</v>
      </c>
      <c r="B4154" s="3" t="s">
        <v>15928</v>
      </c>
      <c r="C4154" s="3" t="str">
        <f t="shared" si="192"/>
        <v xml:space="preserve">Salon, Jewel Irish M. </v>
      </c>
      <c r="D4154" s="3" t="str">
        <f t="shared" si="193"/>
        <v>Salon</v>
      </c>
      <c r="E4154" t="str">
        <f t="shared" si="194"/>
        <v xml:space="preserve">Jewel Irish M. </v>
      </c>
      <c r="F4154" t="s">
        <v>34661</v>
      </c>
      <c r="G4154" t="s">
        <v>37821</v>
      </c>
      <c r="H4154" t="s">
        <v>15929</v>
      </c>
      <c r="J4154">
        <v>9069128986</v>
      </c>
      <c r="L4154" s="4" t="s">
        <v>88</v>
      </c>
      <c r="M4154" t="s">
        <v>89</v>
      </c>
      <c r="N4154" t="s">
        <v>291</v>
      </c>
      <c r="O4154" t="s">
        <v>15930</v>
      </c>
      <c r="R4154">
        <v>1</v>
      </c>
      <c r="S4154" s="1">
        <v>42676.440069444441</v>
      </c>
      <c r="T4154" s="1">
        <v>42762.651550925926</v>
      </c>
      <c r="U4154" t="s">
        <v>91</v>
      </c>
      <c r="V4154" t="s">
        <v>91</v>
      </c>
      <c r="W4154">
        <v>12</v>
      </c>
      <c r="Y4154" t="s">
        <v>15930</v>
      </c>
      <c r="Z4154" t="s">
        <v>291</v>
      </c>
      <c r="AA4154" t="s">
        <v>89</v>
      </c>
      <c r="AB4154" t="s">
        <v>88</v>
      </c>
      <c r="AE4154" t="s">
        <v>93</v>
      </c>
      <c r="AF4154" s="1">
        <v>40188</v>
      </c>
      <c r="AI4154" t="s">
        <v>93</v>
      </c>
      <c r="AJ4154" t="s">
        <v>93</v>
      </c>
      <c r="AN4154" t="s">
        <v>93</v>
      </c>
      <c r="AO4154" t="s">
        <v>93</v>
      </c>
      <c r="AP4154" s="1">
        <v>40189</v>
      </c>
      <c r="AY4154" t="s">
        <v>97</v>
      </c>
    </row>
    <row r="4155" spans="1:51" x14ac:dyDescent="0.25">
      <c r="A4155">
        <v>1895</v>
      </c>
      <c r="B4155" s="3" t="s">
        <v>23139</v>
      </c>
      <c r="C4155" s="3" t="str">
        <f t="shared" si="192"/>
        <v>Salon, Lugen</v>
      </c>
      <c r="D4155" s="3" t="str">
        <f t="shared" si="193"/>
        <v>Salon</v>
      </c>
      <c r="E4155" t="str">
        <f t="shared" si="194"/>
        <v>Lugen</v>
      </c>
      <c r="F4155" t="s">
        <v>34661</v>
      </c>
      <c r="G4155" t="s">
        <v>36545</v>
      </c>
      <c r="H4155" t="s">
        <v>86</v>
      </c>
      <c r="J4155" t="s">
        <v>23140</v>
      </c>
      <c r="K4155" t="s">
        <v>23141</v>
      </c>
      <c r="L4155" s="4" t="s">
        <v>134</v>
      </c>
      <c r="M4155" t="s">
        <v>101</v>
      </c>
      <c r="N4155" t="s">
        <v>15252</v>
      </c>
      <c r="O4155" t="s">
        <v>23142</v>
      </c>
      <c r="R4155">
        <v>1</v>
      </c>
      <c r="S4155" t="s">
        <v>2911</v>
      </c>
      <c r="T4155" s="1">
        <v>40733.60260416667</v>
      </c>
      <c r="V4155" t="s">
        <v>354</v>
      </c>
      <c r="W4155">
        <v>12</v>
      </c>
      <c r="X4155" t="s">
        <v>23143</v>
      </c>
      <c r="Y4155" t="s">
        <v>23142</v>
      </c>
      <c r="Z4155" t="s">
        <v>15252</v>
      </c>
      <c r="AA4155" t="s">
        <v>101</v>
      </c>
      <c r="AB4155" t="s">
        <v>134</v>
      </c>
      <c r="AF4155" s="1">
        <v>28765</v>
      </c>
      <c r="AG4155" t="s">
        <v>3061</v>
      </c>
      <c r="AH4155" t="s">
        <v>105</v>
      </c>
      <c r="AI4155" t="s">
        <v>95</v>
      </c>
      <c r="AJ4155" t="s">
        <v>96</v>
      </c>
      <c r="AP4155" t="s">
        <v>2911</v>
      </c>
      <c r="AW4155" t="s">
        <v>860</v>
      </c>
      <c r="AY4155" t="s">
        <v>23144</v>
      </c>
    </row>
    <row r="4156" spans="1:51" x14ac:dyDescent="0.25">
      <c r="A4156">
        <v>475</v>
      </c>
      <c r="B4156" s="3" t="s">
        <v>11574</v>
      </c>
      <c r="C4156" s="3" t="str">
        <f t="shared" si="192"/>
        <v>Salta, Rose</v>
      </c>
      <c r="D4156" s="3" t="str">
        <f t="shared" si="193"/>
        <v>Salta</v>
      </c>
      <c r="E4156" t="str">
        <f t="shared" si="194"/>
        <v>Rose</v>
      </c>
      <c r="F4156" t="s">
        <v>34662</v>
      </c>
      <c r="G4156" t="s">
        <v>2270</v>
      </c>
      <c r="H4156" t="s">
        <v>97</v>
      </c>
      <c r="I4156" t="s">
        <v>97</v>
      </c>
      <c r="J4156" t="s">
        <v>97</v>
      </c>
      <c r="K4156" t="s">
        <v>97</v>
      </c>
      <c r="L4156" s="4" t="s">
        <v>97</v>
      </c>
      <c r="M4156" t="s">
        <v>97</v>
      </c>
      <c r="N4156" t="s">
        <v>97</v>
      </c>
      <c r="O4156" t="s">
        <v>97</v>
      </c>
      <c r="P4156" t="s">
        <v>97</v>
      </c>
      <c r="Q4156" t="s">
        <v>97</v>
      </c>
      <c r="R4156">
        <v>1</v>
      </c>
      <c r="S4156" t="s">
        <v>97</v>
      </c>
      <c r="T4156" t="s">
        <v>97</v>
      </c>
      <c r="U4156" t="s">
        <v>97</v>
      </c>
      <c r="V4156" t="s">
        <v>97</v>
      </c>
      <c r="W4156">
        <v>12</v>
      </c>
      <c r="X4156" t="s">
        <v>97</v>
      </c>
      <c r="Y4156" t="s">
        <v>97</v>
      </c>
      <c r="Z4156" t="s">
        <v>97</v>
      </c>
      <c r="AA4156" t="s">
        <v>97</v>
      </c>
      <c r="AB4156" t="s">
        <v>97</v>
      </c>
      <c r="AC4156" t="s">
        <v>97</v>
      </c>
      <c r="AD4156" t="s">
        <v>97</v>
      </c>
      <c r="AE4156" t="s">
        <v>97</v>
      </c>
      <c r="AF4156" t="s">
        <v>97</v>
      </c>
      <c r="AG4156" t="s">
        <v>97</v>
      </c>
      <c r="AH4156" t="s">
        <v>97</v>
      </c>
      <c r="AI4156" t="s">
        <v>97</v>
      </c>
      <c r="AJ4156" t="s">
        <v>97</v>
      </c>
      <c r="AK4156" t="s">
        <v>97</v>
      </c>
      <c r="AL4156" t="s">
        <v>97</v>
      </c>
      <c r="AM4156" t="s">
        <v>97</v>
      </c>
      <c r="AN4156" t="s">
        <v>97</v>
      </c>
      <c r="AO4156" t="s">
        <v>97</v>
      </c>
      <c r="AP4156" t="s">
        <v>97</v>
      </c>
      <c r="AQ4156" t="s">
        <v>97</v>
      </c>
      <c r="AR4156" t="s">
        <v>97</v>
      </c>
      <c r="AS4156" t="s">
        <v>97</v>
      </c>
      <c r="AT4156" t="s">
        <v>97</v>
      </c>
      <c r="AU4156" t="s">
        <v>97</v>
      </c>
      <c r="AV4156" t="s">
        <v>97</v>
      </c>
      <c r="AW4156" t="s">
        <v>97</v>
      </c>
      <c r="AX4156" t="s">
        <v>97</v>
      </c>
      <c r="AY4156" t="s">
        <v>11575</v>
      </c>
    </row>
    <row r="4157" spans="1:51" x14ac:dyDescent="0.25">
      <c r="A4157">
        <v>1425</v>
      </c>
      <c r="B4157" s="3" t="s">
        <v>19720</v>
      </c>
      <c r="C4157" s="3" t="str">
        <f t="shared" si="192"/>
        <v>Saluan,Arnold</v>
      </c>
      <c r="D4157" s="3" t="str">
        <f t="shared" si="193"/>
        <v>Saluan</v>
      </c>
      <c r="E4157" t="str">
        <f t="shared" si="194"/>
        <v>rnold</v>
      </c>
      <c r="F4157" t="s">
        <v>34663</v>
      </c>
      <c r="G4157" t="s">
        <v>35713</v>
      </c>
      <c r="H4157" t="s">
        <v>19721</v>
      </c>
      <c r="I4157" t="s">
        <v>19722</v>
      </c>
      <c r="J4157" t="s">
        <v>19723</v>
      </c>
      <c r="L4157" s="4" t="s">
        <v>134</v>
      </c>
      <c r="M4157" t="s">
        <v>101</v>
      </c>
      <c r="N4157" t="s">
        <v>19724</v>
      </c>
      <c r="O4157" t="s">
        <v>19725</v>
      </c>
      <c r="R4157">
        <v>1</v>
      </c>
      <c r="S4157" t="s">
        <v>2911</v>
      </c>
      <c r="T4157" s="1">
        <v>40733.417048611111</v>
      </c>
      <c r="V4157" t="s">
        <v>354</v>
      </c>
      <c r="W4157">
        <v>12</v>
      </c>
      <c r="X4157" t="s">
        <v>19726</v>
      </c>
      <c r="Y4157" t="s">
        <v>19725</v>
      </c>
      <c r="Z4157" t="s">
        <v>19724</v>
      </c>
      <c r="AA4157" t="s">
        <v>101</v>
      </c>
      <c r="AB4157" t="s">
        <v>134</v>
      </c>
      <c r="AE4157" t="s">
        <v>113</v>
      </c>
      <c r="AF4157" s="1">
        <v>26585</v>
      </c>
      <c r="AG4157" t="s">
        <v>19727</v>
      </c>
      <c r="AH4157" t="s">
        <v>105</v>
      </c>
      <c r="AI4157" t="s">
        <v>106</v>
      </c>
      <c r="AJ4157" t="s">
        <v>107</v>
      </c>
      <c r="AK4157">
        <v>1</v>
      </c>
      <c r="AL4157" t="s">
        <v>19728</v>
      </c>
      <c r="AN4157" t="s">
        <v>117</v>
      </c>
      <c r="AP4157" s="1">
        <v>27851</v>
      </c>
      <c r="AS4157" t="s">
        <v>19729</v>
      </c>
      <c r="AW4157" t="s">
        <v>19730</v>
      </c>
      <c r="AX4157" t="s">
        <v>860</v>
      </c>
      <c r="AY4157" t="s">
        <v>19731</v>
      </c>
    </row>
    <row r="4158" spans="1:51" x14ac:dyDescent="0.25">
      <c r="A4158">
        <v>1426</v>
      </c>
      <c r="B4158" s="3" t="s">
        <v>19732</v>
      </c>
      <c r="C4158" s="3" t="str">
        <f t="shared" si="192"/>
        <v>Saluan,Arnold</v>
      </c>
      <c r="D4158" s="3" t="str">
        <f t="shared" si="193"/>
        <v>Saluan</v>
      </c>
      <c r="E4158" t="str">
        <f t="shared" si="194"/>
        <v>rnold</v>
      </c>
      <c r="F4158" t="s">
        <v>34663</v>
      </c>
      <c r="G4158" t="s">
        <v>35713</v>
      </c>
      <c r="H4158" t="s">
        <v>19733</v>
      </c>
      <c r="I4158" t="s">
        <v>19734</v>
      </c>
      <c r="J4158" t="s">
        <v>19723</v>
      </c>
      <c r="L4158" s="4" t="s">
        <v>134</v>
      </c>
      <c r="M4158" t="s">
        <v>101</v>
      </c>
      <c r="N4158" t="s">
        <v>19724</v>
      </c>
      <c r="O4158" t="s">
        <v>19725</v>
      </c>
      <c r="R4158">
        <v>1</v>
      </c>
      <c r="S4158" t="s">
        <v>2911</v>
      </c>
      <c r="T4158" s="1">
        <v>40733.416956018518</v>
      </c>
      <c r="V4158" t="s">
        <v>354</v>
      </c>
      <c r="W4158">
        <v>12</v>
      </c>
      <c r="X4158" t="s">
        <v>19726</v>
      </c>
      <c r="Y4158" t="s">
        <v>19725</v>
      </c>
      <c r="Z4158" t="s">
        <v>19724</v>
      </c>
      <c r="AA4158" t="s">
        <v>101</v>
      </c>
      <c r="AB4158" t="s">
        <v>134</v>
      </c>
      <c r="AE4158" t="s">
        <v>113</v>
      </c>
      <c r="AF4158" s="1">
        <v>26585</v>
      </c>
      <c r="AG4158" t="s">
        <v>19735</v>
      </c>
      <c r="AH4158" t="s">
        <v>105</v>
      </c>
      <c r="AI4158" t="s">
        <v>106</v>
      </c>
      <c r="AJ4158" t="s">
        <v>107</v>
      </c>
      <c r="AK4158">
        <v>1</v>
      </c>
      <c r="AL4158" t="s">
        <v>19728</v>
      </c>
      <c r="AM4158" t="s">
        <v>19736</v>
      </c>
      <c r="AN4158" t="s">
        <v>117</v>
      </c>
      <c r="AP4158" s="1">
        <v>27851</v>
      </c>
      <c r="AS4158" t="s">
        <v>19729</v>
      </c>
      <c r="AW4158" t="s">
        <v>19730</v>
      </c>
      <c r="AY4158" t="s">
        <v>19737</v>
      </c>
    </row>
    <row r="4159" spans="1:51" x14ac:dyDescent="0.25">
      <c r="A4159">
        <v>4625</v>
      </c>
      <c r="B4159" s="3" t="s">
        <v>3447</v>
      </c>
      <c r="C4159" s="3" t="str">
        <f t="shared" si="192"/>
        <v xml:space="preserve">SALUBRE, ABNER </v>
      </c>
      <c r="D4159" s="3" t="str">
        <f t="shared" si="193"/>
        <v>SALUBRE</v>
      </c>
      <c r="E4159" t="str">
        <f t="shared" si="194"/>
        <v xml:space="preserve">ABNER </v>
      </c>
      <c r="F4159" t="s">
        <v>34664</v>
      </c>
      <c r="G4159" t="s">
        <v>36546</v>
      </c>
      <c r="H4159" t="s">
        <v>3448</v>
      </c>
      <c r="L4159" s="4" t="s">
        <v>88</v>
      </c>
      <c r="M4159" t="s">
        <v>89</v>
      </c>
      <c r="N4159" t="s">
        <v>260</v>
      </c>
      <c r="O4159" t="s">
        <v>3449</v>
      </c>
      <c r="R4159">
        <v>1</v>
      </c>
      <c r="S4159" s="1">
        <v>41393.742430555554</v>
      </c>
      <c r="T4159" s="1">
        <v>42303.6640625</v>
      </c>
      <c r="U4159" t="s">
        <v>91</v>
      </c>
      <c r="V4159" t="s">
        <v>91</v>
      </c>
      <c r="W4159">
        <v>12</v>
      </c>
      <c r="X4159" t="s">
        <v>3450</v>
      </c>
      <c r="Y4159" t="s">
        <v>3449</v>
      </c>
      <c r="Z4159" t="s">
        <v>260</v>
      </c>
      <c r="AA4159" t="s">
        <v>89</v>
      </c>
      <c r="AB4159" t="s">
        <v>88</v>
      </c>
      <c r="AE4159" t="s">
        <v>93</v>
      </c>
      <c r="AF4159" s="1">
        <v>27354</v>
      </c>
      <c r="AH4159" t="s">
        <v>105</v>
      </c>
      <c r="AI4159" t="s">
        <v>106</v>
      </c>
      <c r="AJ4159" t="s">
        <v>107</v>
      </c>
      <c r="AN4159" t="s">
        <v>93</v>
      </c>
      <c r="AO4159" t="s">
        <v>93</v>
      </c>
      <c r="AP4159" s="1">
        <v>27178</v>
      </c>
      <c r="AQ4159" t="s">
        <v>3451</v>
      </c>
      <c r="AS4159">
        <v>9176238594</v>
      </c>
      <c r="AY4159" t="s">
        <v>97</v>
      </c>
    </row>
    <row r="4160" spans="1:51" x14ac:dyDescent="0.25">
      <c r="A4160">
        <v>5178</v>
      </c>
      <c r="B4160" s="3" t="s">
        <v>6482</v>
      </c>
      <c r="C4160" s="3" t="str">
        <f t="shared" si="192"/>
        <v xml:space="preserve">Salud, Rogelio Jr. &amp; Madona </v>
      </c>
      <c r="D4160" s="3" t="str">
        <f t="shared" si="193"/>
        <v>Salud</v>
      </c>
      <c r="E4160" t="str">
        <f t="shared" si="194"/>
        <v xml:space="preserve">Rogelio Jr. &amp; Madona </v>
      </c>
      <c r="F4160" t="s">
        <v>34665</v>
      </c>
      <c r="G4160" t="s">
        <v>37822</v>
      </c>
      <c r="H4160" t="s">
        <v>6483</v>
      </c>
      <c r="J4160">
        <v>9068830924</v>
      </c>
      <c r="K4160" t="s">
        <v>6484</v>
      </c>
      <c r="M4160" t="s">
        <v>89</v>
      </c>
      <c r="N4160" t="s">
        <v>589</v>
      </c>
      <c r="O4160" t="s">
        <v>6485</v>
      </c>
      <c r="R4160">
        <v>1</v>
      </c>
      <c r="S4160" s="1">
        <v>42086.605057870373</v>
      </c>
      <c r="T4160" s="1">
        <v>42381.584201388891</v>
      </c>
      <c r="U4160" t="s">
        <v>91</v>
      </c>
      <c r="V4160" t="s">
        <v>91</v>
      </c>
      <c r="W4160">
        <v>12</v>
      </c>
      <c r="X4160" t="s">
        <v>6486</v>
      </c>
      <c r="Y4160" t="s">
        <v>6485</v>
      </c>
      <c r="Z4160" t="s">
        <v>589</v>
      </c>
      <c r="AA4160" t="s">
        <v>89</v>
      </c>
      <c r="AE4160" t="s">
        <v>93</v>
      </c>
      <c r="AF4160" s="1">
        <v>31719</v>
      </c>
      <c r="AH4160" t="s">
        <v>94</v>
      </c>
      <c r="AI4160" t="s">
        <v>106</v>
      </c>
      <c r="AJ4160" t="s">
        <v>107</v>
      </c>
      <c r="AL4160" t="s">
        <v>6487</v>
      </c>
      <c r="AM4160" t="s">
        <v>6488</v>
      </c>
      <c r="AN4160" t="s">
        <v>93</v>
      </c>
      <c r="AO4160" t="s">
        <v>93</v>
      </c>
      <c r="AP4160" s="1">
        <v>31949</v>
      </c>
      <c r="AQ4160" t="s">
        <v>6489</v>
      </c>
      <c r="AS4160">
        <v>9352039891</v>
      </c>
      <c r="AT4160" t="s">
        <v>6490</v>
      </c>
      <c r="AX4160" t="s">
        <v>313</v>
      </c>
      <c r="AY4160" t="s">
        <v>97</v>
      </c>
    </row>
    <row r="4161" spans="1:51" x14ac:dyDescent="0.25">
      <c r="A4161">
        <v>1167</v>
      </c>
      <c r="B4161" s="3" t="s">
        <v>17944</v>
      </c>
      <c r="C4161" s="3" t="str">
        <f t="shared" si="192"/>
        <v>Saludares, Edwin-Clea</v>
      </c>
      <c r="D4161" s="3" t="str">
        <f t="shared" si="193"/>
        <v>Saludares</v>
      </c>
      <c r="E4161" t="str">
        <f t="shared" si="194"/>
        <v>Edwin-Clea</v>
      </c>
      <c r="F4161" t="s">
        <v>34666</v>
      </c>
      <c r="G4161" t="s">
        <v>36547</v>
      </c>
      <c r="H4161" t="s">
        <v>17945</v>
      </c>
      <c r="L4161" s="4" t="s">
        <v>88</v>
      </c>
      <c r="M4161" t="s">
        <v>89</v>
      </c>
      <c r="N4161" t="s">
        <v>589</v>
      </c>
      <c r="O4161" t="s">
        <v>17946</v>
      </c>
      <c r="R4161">
        <v>1</v>
      </c>
      <c r="S4161" t="s">
        <v>2911</v>
      </c>
      <c r="T4161" s="1">
        <v>41128.365914351853</v>
      </c>
      <c r="V4161" t="s">
        <v>91</v>
      </c>
      <c r="W4161">
        <v>12</v>
      </c>
      <c r="Y4161" t="s">
        <v>17946</v>
      </c>
      <c r="Z4161" t="s">
        <v>589</v>
      </c>
      <c r="AA4161" t="s">
        <v>89</v>
      </c>
      <c r="AB4161" t="s">
        <v>88</v>
      </c>
      <c r="AF4161" t="s">
        <v>2911</v>
      </c>
      <c r="AH4161" t="s">
        <v>94</v>
      </c>
      <c r="AI4161" t="s">
        <v>106</v>
      </c>
      <c r="AJ4161" t="s">
        <v>107</v>
      </c>
      <c r="AP4161" t="s">
        <v>2911</v>
      </c>
      <c r="AY4161" t="s">
        <v>17947</v>
      </c>
    </row>
    <row r="4162" spans="1:51" x14ac:dyDescent="0.25">
      <c r="A4162">
        <v>2134</v>
      </c>
      <c r="B4162" s="3" t="s">
        <v>24812</v>
      </c>
      <c r="C4162" s="3" t="str">
        <f t="shared" si="192"/>
        <v>Salugsugan, Richel</v>
      </c>
      <c r="D4162" s="3" t="str">
        <f t="shared" si="193"/>
        <v>Salugsugan</v>
      </c>
      <c r="E4162" t="str">
        <f t="shared" si="194"/>
        <v>Richel</v>
      </c>
      <c r="F4162" t="s">
        <v>34667</v>
      </c>
      <c r="G4162" t="s">
        <v>36548</v>
      </c>
      <c r="H4162" t="s">
        <v>86</v>
      </c>
      <c r="J4162" t="s">
        <v>24813</v>
      </c>
      <c r="L4162" s="4" t="s">
        <v>3061</v>
      </c>
      <c r="M4162" t="s">
        <v>3062</v>
      </c>
      <c r="O4162" t="s">
        <v>24814</v>
      </c>
      <c r="R4162">
        <v>1</v>
      </c>
      <c r="S4162" t="s">
        <v>2911</v>
      </c>
      <c r="T4162" s="1">
        <v>40710.472615740742</v>
      </c>
      <c r="V4162" t="s">
        <v>91</v>
      </c>
      <c r="W4162">
        <v>12</v>
      </c>
      <c r="Y4162" t="s">
        <v>24814</v>
      </c>
      <c r="AA4162" t="s">
        <v>3062</v>
      </c>
      <c r="AB4162" t="s">
        <v>3061</v>
      </c>
      <c r="AC4162">
        <v>14066600</v>
      </c>
      <c r="AE4162" t="s">
        <v>213</v>
      </c>
      <c r="AF4162" s="1">
        <v>27028</v>
      </c>
      <c r="AG4162" t="s">
        <v>9716</v>
      </c>
      <c r="AH4162" t="s">
        <v>105</v>
      </c>
      <c r="AI4162" t="s">
        <v>95</v>
      </c>
      <c r="AJ4162" t="s">
        <v>96</v>
      </c>
      <c r="AL4162" t="s">
        <v>24815</v>
      </c>
      <c r="AM4162" t="s">
        <v>7780</v>
      </c>
      <c r="AN4162" t="s">
        <v>145</v>
      </c>
      <c r="AP4162" t="s">
        <v>2911</v>
      </c>
      <c r="AX4162" t="s">
        <v>24816</v>
      </c>
      <c r="AY4162" t="s">
        <v>24817</v>
      </c>
    </row>
    <row r="4163" spans="1:51" x14ac:dyDescent="0.25">
      <c r="A4163">
        <v>2819</v>
      </c>
      <c r="B4163" s="3" t="s">
        <v>29744</v>
      </c>
      <c r="C4163" s="3" t="str">
        <f t="shared" ref="C4163:C4226" si="195">LEFT(B4163,FIND("/",B4163,1)-1)</f>
        <v>Salugsugan, Emma</v>
      </c>
      <c r="D4163" s="3" t="str">
        <f t="shared" ref="D4163:D4226" si="196">LEFT(B4163,FIND(",",B4163)-1)</f>
        <v>Salugsugan</v>
      </c>
      <c r="E4163" t="str">
        <f t="shared" si="194"/>
        <v>Emma</v>
      </c>
      <c r="F4163" t="s">
        <v>34667</v>
      </c>
      <c r="G4163" t="s">
        <v>36549</v>
      </c>
      <c r="H4163" t="s">
        <v>29745</v>
      </c>
      <c r="J4163">
        <v>9063246845</v>
      </c>
      <c r="K4163" t="s">
        <v>29746</v>
      </c>
      <c r="L4163" s="4" t="s">
        <v>134</v>
      </c>
      <c r="M4163" t="s">
        <v>101</v>
      </c>
      <c r="O4163" t="s">
        <v>29747</v>
      </c>
      <c r="R4163">
        <v>1</v>
      </c>
      <c r="S4163" t="s">
        <v>2911</v>
      </c>
      <c r="T4163" s="1">
        <v>42290.421956018516</v>
      </c>
      <c r="V4163" t="s">
        <v>91</v>
      </c>
      <c r="W4163">
        <v>12</v>
      </c>
      <c r="X4163" t="s">
        <v>29748</v>
      </c>
      <c r="Y4163" t="s">
        <v>29747</v>
      </c>
      <c r="AA4163" t="s">
        <v>109</v>
      </c>
      <c r="AB4163" t="s">
        <v>100</v>
      </c>
      <c r="AF4163" t="s">
        <v>2911</v>
      </c>
      <c r="AH4163" t="s">
        <v>105</v>
      </c>
      <c r="AI4163" t="s">
        <v>95</v>
      </c>
      <c r="AJ4163" t="s">
        <v>107</v>
      </c>
      <c r="AP4163" t="s">
        <v>2911</v>
      </c>
      <c r="AS4163">
        <v>97339335617</v>
      </c>
      <c r="AT4163" t="s">
        <v>29749</v>
      </c>
      <c r="AY4163" t="s">
        <v>29750</v>
      </c>
    </row>
    <row r="4164" spans="1:51" x14ac:dyDescent="0.25">
      <c r="A4164">
        <v>2822</v>
      </c>
      <c r="B4164" s="3" t="s">
        <v>29772</v>
      </c>
      <c r="C4164" s="3" t="e">
        <f t="shared" si="195"/>
        <v>#VALUE!</v>
      </c>
      <c r="D4164" s="3" t="str">
        <f t="shared" si="196"/>
        <v>Salugsugan</v>
      </c>
      <c r="E4164" t="e">
        <f t="shared" ref="E4164:E4227" si="197">RIGHT(C4164,LEN(C4164)-FIND(",",C4164,1)-1)</f>
        <v>#VALUE!</v>
      </c>
      <c r="F4164" t="s">
        <v>34667</v>
      </c>
      <c r="G4164" t="s">
        <v>36549</v>
      </c>
      <c r="H4164" t="s">
        <v>29745</v>
      </c>
      <c r="I4164" t="s">
        <v>101</v>
      </c>
      <c r="J4164" t="s">
        <v>29773</v>
      </c>
      <c r="L4164" s="4" t="s">
        <v>134</v>
      </c>
      <c r="M4164" t="s">
        <v>101</v>
      </c>
      <c r="N4164" t="s">
        <v>8731</v>
      </c>
      <c r="O4164" t="s">
        <v>29774</v>
      </c>
      <c r="R4164">
        <v>1</v>
      </c>
      <c r="S4164" t="s">
        <v>2911</v>
      </c>
      <c r="T4164" s="1">
        <v>42290.422152777777</v>
      </c>
      <c r="V4164" t="s">
        <v>91</v>
      </c>
      <c r="W4164">
        <v>12</v>
      </c>
      <c r="Y4164" t="s">
        <v>29774</v>
      </c>
      <c r="Z4164" t="s">
        <v>8731</v>
      </c>
      <c r="AA4164" t="s">
        <v>101</v>
      </c>
      <c r="AB4164" t="s">
        <v>134</v>
      </c>
      <c r="AE4164" t="s">
        <v>113</v>
      </c>
      <c r="AF4164" s="1">
        <v>23060</v>
      </c>
      <c r="AG4164" t="s">
        <v>27023</v>
      </c>
      <c r="AH4164" t="s">
        <v>105</v>
      </c>
      <c r="AI4164" t="s">
        <v>106</v>
      </c>
      <c r="AJ4164" t="s">
        <v>107</v>
      </c>
      <c r="AK4164" t="s">
        <v>29775</v>
      </c>
      <c r="AL4164" t="s">
        <v>29776</v>
      </c>
      <c r="AM4164" t="s">
        <v>29777</v>
      </c>
      <c r="AN4164" t="s">
        <v>117</v>
      </c>
      <c r="AP4164" s="1">
        <v>23536</v>
      </c>
      <c r="AW4164" t="s">
        <v>860</v>
      </c>
      <c r="AX4164" t="s">
        <v>29778</v>
      </c>
      <c r="AY4164" t="s">
        <v>29779</v>
      </c>
    </row>
    <row r="4165" spans="1:51" x14ac:dyDescent="0.25">
      <c r="A4165">
        <v>2917</v>
      </c>
      <c r="B4165" s="3" t="s">
        <v>30480</v>
      </c>
      <c r="C4165" s="3" t="str">
        <f t="shared" si="195"/>
        <v>Salva, Josefina</v>
      </c>
      <c r="D4165" s="3" t="str">
        <f t="shared" si="196"/>
        <v>Salva</v>
      </c>
      <c r="E4165" t="str">
        <f t="shared" si="197"/>
        <v>Josefina</v>
      </c>
      <c r="F4165" t="s">
        <v>34668</v>
      </c>
      <c r="G4165" t="s">
        <v>36550</v>
      </c>
      <c r="H4165" t="s">
        <v>8761</v>
      </c>
      <c r="J4165">
        <v>9051523386</v>
      </c>
      <c r="K4165" t="s">
        <v>30481</v>
      </c>
      <c r="L4165" s="4" t="s">
        <v>100</v>
      </c>
      <c r="M4165" t="s">
        <v>101</v>
      </c>
      <c r="N4165" t="s">
        <v>8791</v>
      </c>
      <c r="O4165" t="s">
        <v>30482</v>
      </c>
      <c r="R4165">
        <v>1</v>
      </c>
      <c r="S4165" t="s">
        <v>2911</v>
      </c>
      <c r="T4165" s="1">
        <v>40871.721493055556</v>
      </c>
      <c r="V4165" t="s">
        <v>7804</v>
      </c>
      <c r="W4165">
        <v>12</v>
      </c>
      <c r="Y4165" t="s">
        <v>30483</v>
      </c>
      <c r="Z4165" t="s">
        <v>8791</v>
      </c>
      <c r="AA4165" t="s">
        <v>1035</v>
      </c>
      <c r="AB4165" t="s">
        <v>100</v>
      </c>
      <c r="AF4165" s="1">
        <v>22885</v>
      </c>
      <c r="AG4165" t="s">
        <v>30484</v>
      </c>
      <c r="AH4165" t="s">
        <v>105</v>
      </c>
      <c r="AI4165" t="s">
        <v>95</v>
      </c>
      <c r="AJ4165" t="s">
        <v>460</v>
      </c>
      <c r="AL4165" t="s">
        <v>30485</v>
      </c>
      <c r="AM4165" t="s">
        <v>127</v>
      </c>
      <c r="AP4165" t="s">
        <v>2911</v>
      </c>
      <c r="AW4165" t="s">
        <v>30486</v>
      </c>
      <c r="AX4165" t="s">
        <v>30487</v>
      </c>
      <c r="AY4165" t="s">
        <v>30488</v>
      </c>
    </row>
    <row r="4166" spans="1:51" x14ac:dyDescent="0.25">
      <c r="A4166">
        <v>3044</v>
      </c>
      <c r="B4166" s="3" t="s">
        <v>31391</v>
      </c>
      <c r="C4166" s="3" t="str">
        <f t="shared" si="195"/>
        <v>Salva II, Ernesto</v>
      </c>
      <c r="D4166" s="3" t="str">
        <f t="shared" si="196"/>
        <v>Salva II</v>
      </c>
      <c r="E4166" t="str">
        <f t="shared" si="197"/>
        <v>Ernesto</v>
      </c>
      <c r="F4166" t="s">
        <v>34669</v>
      </c>
      <c r="G4166" t="s">
        <v>35791</v>
      </c>
      <c r="H4166" t="s">
        <v>31392</v>
      </c>
      <c r="M4166" t="s">
        <v>101</v>
      </c>
      <c r="N4166" t="s">
        <v>139</v>
      </c>
      <c r="O4166" t="s">
        <v>31393</v>
      </c>
      <c r="R4166">
        <v>1</v>
      </c>
      <c r="S4166" t="s">
        <v>2911</v>
      </c>
      <c r="T4166" s="1">
        <v>41911.445868055554</v>
      </c>
      <c r="V4166" t="s">
        <v>91</v>
      </c>
      <c r="W4166">
        <v>12</v>
      </c>
      <c r="AE4166" t="s">
        <v>113</v>
      </c>
      <c r="AF4166" t="s">
        <v>2911</v>
      </c>
      <c r="AG4166" t="s">
        <v>1417</v>
      </c>
      <c r="AH4166" t="s">
        <v>105</v>
      </c>
      <c r="AI4166" t="s">
        <v>106</v>
      </c>
      <c r="AJ4166" t="s">
        <v>107</v>
      </c>
      <c r="AL4166" t="s">
        <v>31394</v>
      </c>
      <c r="AM4166" t="s">
        <v>31395</v>
      </c>
      <c r="AN4166" t="s">
        <v>8181</v>
      </c>
      <c r="AP4166" t="s">
        <v>2911</v>
      </c>
      <c r="AW4166" t="s">
        <v>31396</v>
      </c>
      <c r="AY4166" t="s">
        <v>31397</v>
      </c>
    </row>
    <row r="4167" spans="1:51" x14ac:dyDescent="0.25">
      <c r="A4167">
        <v>5646</v>
      </c>
      <c r="B4167" s="3" t="s">
        <v>15917</v>
      </c>
      <c r="C4167" s="3" t="str">
        <f t="shared" si="195"/>
        <v xml:space="preserve">Salvame, Edelyn Jane A. </v>
      </c>
      <c r="D4167" s="3" t="str">
        <f t="shared" si="196"/>
        <v>Salvame</v>
      </c>
      <c r="E4167" t="str">
        <f t="shared" si="197"/>
        <v xml:space="preserve">Edelyn Jane A. </v>
      </c>
      <c r="F4167" t="s">
        <v>34670</v>
      </c>
      <c r="G4167" t="s">
        <v>37823</v>
      </c>
      <c r="R4167">
        <v>1</v>
      </c>
      <c r="S4167" s="1">
        <v>42676.411863425928</v>
      </c>
      <c r="T4167" s="1">
        <v>42676.411863425928</v>
      </c>
      <c r="U4167" t="s">
        <v>91</v>
      </c>
      <c r="W4167">
        <v>12</v>
      </c>
      <c r="AE4167" t="s">
        <v>93</v>
      </c>
      <c r="AF4167" s="1">
        <v>40188</v>
      </c>
      <c r="AI4167" t="s">
        <v>93</v>
      </c>
      <c r="AJ4167" t="s">
        <v>93</v>
      </c>
      <c r="AN4167" t="s">
        <v>93</v>
      </c>
      <c r="AO4167" t="s">
        <v>93</v>
      </c>
      <c r="AP4167" s="1">
        <v>40189</v>
      </c>
      <c r="AY4167" t="s">
        <v>97</v>
      </c>
    </row>
    <row r="4168" spans="1:51" x14ac:dyDescent="0.25">
      <c r="A4168">
        <v>5654</v>
      </c>
      <c r="B4168" s="3" t="s">
        <v>16031</v>
      </c>
      <c r="C4168" s="3" t="str">
        <f t="shared" si="195"/>
        <v xml:space="preserve">Salvame, Edelyn Jane A. </v>
      </c>
      <c r="D4168" s="3" t="str">
        <f t="shared" si="196"/>
        <v>Salvame</v>
      </c>
      <c r="E4168" t="str">
        <f t="shared" si="197"/>
        <v xml:space="preserve">Edelyn Jane A. </v>
      </c>
      <c r="F4168" t="s">
        <v>34670</v>
      </c>
      <c r="G4168" t="s">
        <v>37823</v>
      </c>
      <c r="R4168">
        <v>1</v>
      </c>
      <c r="S4168" s="1">
        <v>42678.692812499998</v>
      </c>
      <c r="T4168" s="1">
        <v>42678.692812499998</v>
      </c>
      <c r="U4168" t="s">
        <v>91</v>
      </c>
      <c r="W4168">
        <v>12</v>
      </c>
      <c r="AE4168" t="s">
        <v>93</v>
      </c>
      <c r="AF4168" s="1">
        <v>40188</v>
      </c>
      <c r="AI4168" t="s">
        <v>93</v>
      </c>
      <c r="AJ4168" t="s">
        <v>93</v>
      </c>
      <c r="AN4168" t="s">
        <v>93</v>
      </c>
      <c r="AO4168" t="s">
        <v>93</v>
      </c>
      <c r="AP4168" s="1">
        <v>40189</v>
      </c>
      <c r="AY4168" t="s">
        <v>97</v>
      </c>
    </row>
    <row r="4169" spans="1:51" x14ac:dyDescent="0.25">
      <c r="A4169">
        <v>5629</v>
      </c>
      <c r="B4169" s="3" t="s">
        <v>16450</v>
      </c>
      <c r="C4169" s="3" t="str">
        <f t="shared" si="195"/>
        <v xml:space="preserve">Salvame, Edelyn Jane </v>
      </c>
      <c r="D4169" s="3" t="str">
        <f t="shared" si="196"/>
        <v>Salvame</v>
      </c>
      <c r="E4169" t="str">
        <f t="shared" si="197"/>
        <v xml:space="preserve">Edelyn Jane </v>
      </c>
      <c r="F4169" t="s">
        <v>34670</v>
      </c>
      <c r="G4169" t="s">
        <v>36551</v>
      </c>
      <c r="R4169">
        <v>1</v>
      </c>
      <c r="S4169" s="1">
        <v>42663.573946759258</v>
      </c>
      <c r="T4169" s="1">
        <v>42663.573946759258</v>
      </c>
      <c r="U4169" t="s">
        <v>91</v>
      </c>
      <c r="W4169">
        <v>12</v>
      </c>
      <c r="AE4169" t="s">
        <v>93</v>
      </c>
      <c r="AF4169" s="1">
        <v>40188</v>
      </c>
      <c r="AI4169" t="s">
        <v>93</v>
      </c>
      <c r="AJ4169" t="s">
        <v>93</v>
      </c>
      <c r="AN4169" t="s">
        <v>93</v>
      </c>
      <c r="AO4169" t="s">
        <v>93</v>
      </c>
      <c r="AP4169" s="1">
        <v>40189</v>
      </c>
      <c r="AY4169" t="s">
        <v>97</v>
      </c>
    </row>
    <row r="4170" spans="1:51" x14ac:dyDescent="0.25">
      <c r="A4170">
        <v>5475</v>
      </c>
      <c r="B4170" s="3" t="s">
        <v>16687</v>
      </c>
      <c r="C4170" s="3" t="str">
        <f t="shared" si="195"/>
        <v xml:space="preserve">Salvame, Edelyn Jane A. </v>
      </c>
      <c r="D4170" s="3" t="str">
        <f t="shared" si="196"/>
        <v>Salvame</v>
      </c>
      <c r="E4170" t="str">
        <f t="shared" si="197"/>
        <v xml:space="preserve">Edelyn Jane A. </v>
      </c>
      <c r="F4170" t="s">
        <v>34670</v>
      </c>
      <c r="G4170" t="s">
        <v>37823</v>
      </c>
      <c r="H4170" t="s">
        <v>86</v>
      </c>
      <c r="M4170" t="s">
        <v>89</v>
      </c>
      <c r="N4170" t="s">
        <v>1065</v>
      </c>
      <c r="O4170" t="s">
        <v>16688</v>
      </c>
      <c r="R4170">
        <v>1</v>
      </c>
      <c r="S4170" s="1">
        <v>42513.378298611111</v>
      </c>
      <c r="T4170" s="1">
        <v>42593.695798611108</v>
      </c>
      <c r="U4170" t="s">
        <v>91</v>
      </c>
      <c r="V4170" t="s">
        <v>91</v>
      </c>
      <c r="W4170">
        <v>12</v>
      </c>
      <c r="Y4170" t="s">
        <v>16688</v>
      </c>
      <c r="Z4170" t="s">
        <v>1065</v>
      </c>
      <c r="AA4170" t="s">
        <v>89</v>
      </c>
      <c r="AE4170" t="s">
        <v>93</v>
      </c>
      <c r="AF4170" s="1">
        <v>40188</v>
      </c>
      <c r="AI4170" t="s">
        <v>93</v>
      </c>
      <c r="AJ4170" t="s">
        <v>96</v>
      </c>
      <c r="AN4170" t="s">
        <v>93</v>
      </c>
      <c r="AO4170" t="s">
        <v>93</v>
      </c>
      <c r="AP4170" s="1">
        <v>40189</v>
      </c>
      <c r="AY4170" t="s">
        <v>97</v>
      </c>
    </row>
    <row r="4171" spans="1:51" x14ac:dyDescent="0.25">
      <c r="A4171">
        <v>5476</v>
      </c>
      <c r="B4171" s="3" t="s">
        <v>16689</v>
      </c>
      <c r="C4171" s="3" t="str">
        <f t="shared" si="195"/>
        <v xml:space="preserve">Salvame, Edelyn Jane A. </v>
      </c>
      <c r="D4171" s="3" t="str">
        <f t="shared" si="196"/>
        <v>Salvame</v>
      </c>
      <c r="E4171" t="str">
        <f t="shared" si="197"/>
        <v xml:space="preserve">Edelyn Jane A. </v>
      </c>
      <c r="F4171" t="s">
        <v>34670</v>
      </c>
      <c r="G4171" t="s">
        <v>37823</v>
      </c>
      <c r="H4171" t="s">
        <v>86</v>
      </c>
      <c r="M4171" t="s">
        <v>89</v>
      </c>
      <c r="N4171" t="s">
        <v>1065</v>
      </c>
      <c r="O4171" t="s">
        <v>16688</v>
      </c>
      <c r="R4171">
        <v>1</v>
      </c>
      <c r="S4171" s="1">
        <v>42513.38008101852</v>
      </c>
      <c r="T4171" s="1">
        <v>42593.69599537037</v>
      </c>
      <c r="U4171" t="s">
        <v>91</v>
      </c>
      <c r="V4171" t="s">
        <v>91</v>
      </c>
      <c r="W4171">
        <v>12</v>
      </c>
      <c r="Y4171" t="s">
        <v>16688</v>
      </c>
      <c r="Z4171" t="s">
        <v>1065</v>
      </c>
      <c r="AA4171" t="s">
        <v>89</v>
      </c>
      <c r="AE4171" t="s">
        <v>93</v>
      </c>
      <c r="AF4171" s="1">
        <v>40188</v>
      </c>
      <c r="AI4171" t="s">
        <v>93</v>
      </c>
      <c r="AJ4171" t="s">
        <v>93</v>
      </c>
      <c r="AN4171" t="s">
        <v>93</v>
      </c>
      <c r="AO4171" t="s">
        <v>93</v>
      </c>
      <c r="AP4171" s="1">
        <v>40189</v>
      </c>
      <c r="AY4171" t="s">
        <v>97</v>
      </c>
    </row>
    <row r="4172" spans="1:51" x14ac:dyDescent="0.25">
      <c r="A4172">
        <v>5433</v>
      </c>
      <c r="B4172" s="3" t="s">
        <v>16775</v>
      </c>
      <c r="C4172" s="3" t="str">
        <f t="shared" si="195"/>
        <v xml:space="preserve">Salvame, Edelyn Jane A. </v>
      </c>
      <c r="D4172" s="3" t="str">
        <f t="shared" si="196"/>
        <v>Salvame</v>
      </c>
      <c r="E4172" t="str">
        <f t="shared" si="197"/>
        <v xml:space="preserve">Edelyn Jane A. </v>
      </c>
      <c r="F4172" t="s">
        <v>34670</v>
      </c>
      <c r="G4172" t="s">
        <v>37823</v>
      </c>
      <c r="H4172" t="s">
        <v>86</v>
      </c>
      <c r="K4172" t="s">
        <v>16776</v>
      </c>
      <c r="L4172" s="4" t="s">
        <v>88</v>
      </c>
      <c r="M4172" t="s">
        <v>89</v>
      </c>
      <c r="N4172" t="s">
        <v>1065</v>
      </c>
      <c r="O4172" t="s">
        <v>16688</v>
      </c>
      <c r="R4172">
        <v>1</v>
      </c>
      <c r="S4172" s="1">
        <v>42450.633391203701</v>
      </c>
      <c r="T4172" s="1">
        <v>42460.750868055555</v>
      </c>
      <c r="U4172" t="s">
        <v>91</v>
      </c>
      <c r="V4172" t="s">
        <v>91</v>
      </c>
      <c r="W4172">
        <v>12</v>
      </c>
      <c r="X4172" t="s">
        <v>16777</v>
      </c>
      <c r="Y4172" t="s">
        <v>16688</v>
      </c>
      <c r="Z4172" t="s">
        <v>1065</v>
      </c>
      <c r="AA4172" t="s">
        <v>89</v>
      </c>
      <c r="AB4172" t="s">
        <v>88</v>
      </c>
      <c r="AC4172" t="s">
        <v>16778</v>
      </c>
      <c r="AE4172" t="s">
        <v>93</v>
      </c>
      <c r="AF4172" s="1">
        <v>31847</v>
      </c>
      <c r="AI4172" t="s">
        <v>95</v>
      </c>
      <c r="AJ4172" t="s">
        <v>96</v>
      </c>
      <c r="AL4172" t="s">
        <v>16779</v>
      </c>
      <c r="AM4172" t="s">
        <v>16780</v>
      </c>
      <c r="AN4172" t="s">
        <v>93</v>
      </c>
      <c r="AO4172" t="s">
        <v>93</v>
      </c>
      <c r="AP4172" s="1">
        <v>40189</v>
      </c>
      <c r="AY4172" t="s">
        <v>97</v>
      </c>
    </row>
    <row r="4173" spans="1:51" x14ac:dyDescent="0.25">
      <c r="A4173">
        <v>5434</v>
      </c>
      <c r="B4173" s="3" t="s">
        <v>16781</v>
      </c>
      <c r="C4173" s="3" t="str">
        <f t="shared" si="195"/>
        <v xml:space="preserve">Salvame, Edralyn Joy A. </v>
      </c>
      <c r="D4173" s="3" t="str">
        <f t="shared" si="196"/>
        <v>Salvame</v>
      </c>
      <c r="E4173" t="str">
        <f t="shared" si="197"/>
        <v xml:space="preserve">Edralyn Joy A. </v>
      </c>
      <c r="F4173" t="s">
        <v>34670</v>
      </c>
      <c r="G4173" t="s">
        <v>37824</v>
      </c>
      <c r="H4173" t="s">
        <v>86</v>
      </c>
      <c r="M4173" t="s">
        <v>3870</v>
      </c>
      <c r="N4173" t="s">
        <v>16782</v>
      </c>
      <c r="O4173" t="s">
        <v>16783</v>
      </c>
      <c r="R4173">
        <v>1</v>
      </c>
      <c r="S4173" s="1">
        <v>42450.633692129632</v>
      </c>
      <c r="T4173" s="1">
        <v>42467.411504629628</v>
      </c>
      <c r="U4173" t="s">
        <v>91</v>
      </c>
      <c r="V4173" t="s">
        <v>91</v>
      </c>
      <c r="W4173">
        <v>12</v>
      </c>
      <c r="X4173" t="s">
        <v>16784</v>
      </c>
      <c r="Y4173" t="s">
        <v>16783</v>
      </c>
      <c r="AE4173" t="s">
        <v>93</v>
      </c>
      <c r="AF4173" s="1">
        <v>30093</v>
      </c>
      <c r="AI4173" t="s">
        <v>95</v>
      </c>
      <c r="AJ4173" t="s">
        <v>96</v>
      </c>
      <c r="AN4173" t="s">
        <v>93</v>
      </c>
      <c r="AO4173" t="s">
        <v>93</v>
      </c>
      <c r="AP4173" s="1">
        <v>40189</v>
      </c>
      <c r="AY4173" t="s">
        <v>97</v>
      </c>
    </row>
    <row r="4174" spans="1:51" x14ac:dyDescent="0.25">
      <c r="A4174">
        <v>5435</v>
      </c>
      <c r="B4174" s="3" t="s">
        <v>16785</v>
      </c>
      <c r="C4174" s="3" t="str">
        <f t="shared" si="195"/>
        <v xml:space="preserve">Salvame, Erika Jean A. </v>
      </c>
      <c r="D4174" s="3" t="str">
        <f t="shared" si="196"/>
        <v>Salvame</v>
      </c>
      <c r="E4174" t="str">
        <f t="shared" si="197"/>
        <v xml:space="preserve">Erika Jean A. </v>
      </c>
      <c r="F4174" t="s">
        <v>34670</v>
      </c>
      <c r="G4174" t="s">
        <v>37825</v>
      </c>
      <c r="H4174" t="s">
        <v>86</v>
      </c>
      <c r="M4174" t="s">
        <v>3870</v>
      </c>
      <c r="N4174" t="s">
        <v>16782</v>
      </c>
      <c r="O4174" t="s">
        <v>16783</v>
      </c>
      <c r="R4174">
        <v>1</v>
      </c>
      <c r="S4174" s="1">
        <v>42450.634166666663</v>
      </c>
      <c r="T4174" s="1">
        <v>42467.410925925928</v>
      </c>
      <c r="U4174" t="s">
        <v>91</v>
      </c>
      <c r="V4174" t="s">
        <v>91</v>
      </c>
      <c r="W4174">
        <v>12</v>
      </c>
      <c r="X4174" t="s">
        <v>16786</v>
      </c>
      <c r="Y4174" t="s">
        <v>16783</v>
      </c>
      <c r="Z4174" t="s">
        <v>16782</v>
      </c>
      <c r="AA4174" t="s">
        <v>3870</v>
      </c>
      <c r="AE4174" t="s">
        <v>93</v>
      </c>
      <c r="AF4174" s="1">
        <v>31491</v>
      </c>
      <c r="AH4174" t="s">
        <v>94</v>
      </c>
      <c r="AI4174" t="s">
        <v>95</v>
      </c>
      <c r="AJ4174" t="s">
        <v>96</v>
      </c>
      <c r="AN4174" t="s">
        <v>93</v>
      </c>
      <c r="AO4174" t="s">
        <v>93</v>
      </c>
      <c r="AP4174" s="1">
        <v>40189</v>
      </c>
      <c r="AY4174" t="s">
        <v>97</v>
      </c>
    </row>
    <row r="4175" spans="1:51" x14ac:dyDescent="0.25">
      <c r="A4175">
        <v>465</v>
      </c>
      <c r="B4175" s="3" t="s">
        <v>11518</v>
      </c>
      <c r="C4175" s="3" t="str">
        <f t="shared" si="195"/>
        <v>Salvana, Rodolfo</v>
      </c>
      <c r="D4175" s="3" t="str">
        <f t="shared" si="196"/>
        <v>Salvana</v>
      </c>
      <c r="E4175" t="str">
        <f t="shared" si="197"/>
        <v>Rodolfo</v>
      </c>
      <c r="F4175" t="s">
        <v>34671</v>
      </c>
      <c r="G4175" t="s">
        <v>35415</v>
      </c>
      <c r="H4175" t="s">
        <v>11519</v>
      </c>
      <c r="J4175" t="s">
        <v>11520</v>
      </c>
      <c r="L4175" s="4" t="s">
        <v>134</v>
      </c>
      <c r="M4175" t="s">
        <v>101</v>
      </c>
      <c r="N4175" t="s">
        <v>11521</v>
      </c>
      <c r="O4175" t="s">
        <v>11522</v>
      </c>
      <c r="R4175">
        <v>1</v>
      </c>
      <c r="S4175" t="s">
        <v>2911</v>
      </c>
      <c r="T4175" s="1">
        <v>40739.590821759259</v>
      </c>
      <c r="V4175" t="s">
        <v>354</v>
      </c>
      <c r="W4175">
        <v>12</v>
      </c>
      <c r="X4175" t="s">
        <v>11523</v>
      </c>
      <c r="Y4175" t="s">
        <v>11522</v>
      </c>
      <c r="Z4175" t="s">
        <v>11521</v>
      </c>
      <c r="AA4175" t="s">
        <v>101</v>
      </c>
      <c r="AB4175" t="s">
        <v>134</v>
      </c>
      <c r="AC4175" t="s">
        <v>11520</v>
      </c>
      <c r="AE4175" t="s">
        <v>224</v>
      </c>
      <c r="AF4175" t="s">
        <v>2911</v>
      </c>
      <c r="AH4175" t="s">
        <v>105</v>
      </c>
      <c r="AI4175" t="s">
        <v>106</v>
      </c>
      <c r="AJ4175" t="s">
        <v>107</v>
      </c>
      <c r="AL4175" t="s">
        <v>11524</v>
      </c>
      <c r="AM4175" t="s">
        <v>2728</v>
      </c>
      <c r="AN4175" t="s">
        <v>239</v>
      </c>
      <c r="AP4175" t="s">
        <v>2911</v>
      </c>
      <c r="AR4175" t="s">
        <v>11520</v>
      </c>
      <c r="AS4175" t="s">
        <v>11520</v>
      </c>
      <c r="AU4175" t="s">
        <v>11525</v>
      </c>
      <c r="AW4175" t="s">
        <v>860</v>
      </c>
      <c r="AY4175" t="s">
        <v>11526</v>
      </c>
    </row>
    <row r="4176" spans="1:51" x14ac:dyDescent="0.25">
      <c r="A4176">
        <v>468</v>
      </c>
      <c r="B4176" s="3" t="s">
        <v>11535</v>
      </c>
      <c r="C4176" s="3" t="str">
        <f t="shared" si="195"/>
        <v>Salvana, Rodolfo</v>
      </c>
      <c r="D4176" s="3" t="str">
        <f t="shared" si="196"/>
        <v>Salvana</v>
      </c>
      <c r="E4176" t="str">
        <f t="shared" si="197"/>
        <v>Rodolfo</v>
      </c>
      <c r="F4176" t="s">
        <v>34671</v>
      </c>
      <c r="G4176" t="s">
        <v>35415</v>
      </c>
      <c r="H4176" t="s">
        <v>11519</v>
      </c>
      <c r="J4176" t="s">
        <v>11520</v>
      </c>
      <c r="L4176" s="4" t="s">
        <v>134</v>
      </c>
      <c r="M4176" t="s">
        <v>101</v>
      </c>
      <c r="N4176" t="s">
        <v>11521</v>
      </c>
      <c r="O4176" t="s">
        <v>11522</v>
      </c>
      <c r="R4176">
        <v>1</v>
      </c>
      <c r="S4176" t="s">
        <v>2911</v>
      </c>
      <c r="T4176" s="1">
        <v>40739.590868055559</v>
      </c>
      <c r="V4176" t="s">
        <v>354</v>
      </c>
      <c r="W4176">
        <v>12</v>
      </c>
      <c r="X4176" t="s">
        <v>11523</v>
      </c>
      <c r="Y4176" t="s">
        <v>11522</v>
      </c>
      <c r="Z4176" t="s">
        <v>11521</v>
      </c>
      <c r="AA4176" t="s">
        <v>101</v>
      </c>
      <c r="AB4176" t="s">
        <v>134</v>
      </c>
      <c r="AC4176" t="s">
        <v>11520</v>
      </c>
      <c r="AE4176" t="s">
        <v>224</v>
      </c>
      <c r="AF4176" t="s">
        <v>2911</v>
      </c>
      <c r="AH4176" t="s">
        <v>105</v>
      </c>
      <c r="AI4176" t="s">
        <v>106</v>
      </c>
      <c r="AJ4176" t="s">
        <v>107</v>
      </c>
      <c r="AL4176" t="s">
        <v>11524</v>
      </c>
      <c r="AM4176" t="s">
        <v>2728</v>
      </c>
      <c r="AN4176" t="s">
        <v>239</v>
      </c>
      <c r="AP4176" t="s">
        <v>2911</v>
      </c>
      <c r="AR4176" t="s">
        <v>11520</v>
      </c>
      <c r="AU4176" t="s">
        <v>11525</v>
      </c>
      <c r="AW4176" t="s">
        <v>860</v>
      </c>
      <c r="AY4176" t="s">
        <v>11536</v>
      </c>
    </row>
    <row r="4177" spans="1:51" x14ac:dyDescent="0.25">
      <c r="A4177">
        <v>1427</v>
      </c>
      <c r="B4177" s="3" t="s">
        <v>19738</v>
      </c>
      <c r="C4177" s="3" t="str">
        <f t="shared" si="195"/>
        <v>Salvana, Mida</v>
      </c>
      <c r="D4177" s="3" t="str">
        <f t="shared" si="196"/>
        <v>Salvana</v>
      </c>
      <c r="E4177" t="str">
        <f t="shared" si="197"/>
        <v>Mida</v>
      </c>
      <c r="F4177" t="s">
        <v>34671</v>
      </c>
      <c r="G4177" t="s">
        <v>36552</v>
      </c>
      <c r="H4177" t="s">
        <v>86</v>
      </c>
      <c r="L4177" s="4" t="s">
        <v>134</v>
      </c>
      <c r="M4177" t="s">
        <v>101</v>
      </c>
      <c r="O4177" t="s">
        <v>19739</v>
      </c>
      <c r="R4177">
        <v>1</v>
      </c>
      <c r="S4177" t="s">
        <v>2911</v>
      </c>
      <c r="T4177" s="1">
        <v>40733.420312499999</v>
      </c>
      <c r="V4177" t="s">
        <v>354</v>
      </c>
      <c r="W4177">
        <v>12</v>
      </c>
      <c r="X4177" t="s">
        <v>19740</v>
      </c>
      <c r="Y4177" t="s">
        <v>19739</v>
      </c>
      <c r="AA4177" t="s">
        <v>101</v>
      </c>
      <c r="AB4177" t="s">
        <v>134</v>
      </c>
      <c r="AF4177" s="1">
        <v>20180</v>
      </c>
      <c r="AG4177" t="s">
        <v>101</v>
      </c>
      <c r="AH4177" t="s">
        <v>105</v>
      </c>
      <c r="AI4177" t="s">
        <v>95</v>
      </c>
      <c r="AJ4177" t="s">
        <v>96</v>
      </c>
      <c r="AP4177" t="s">
        <v>2911</v>
      </c>
      <c r="AY4177" t="s">
        <v>19741</v>
      </c>
    </row>
    <row r="4178" spans="1:51" x14ac:dyDescent="0.25">
      <c r="A4178">
        <v>5563</v>
      </c>
      <c r="B4178" s="3" t="s">
        <v>33</v>
      </c>
      <c r="C4178" s="3" t="str">
        <f t="shared" si="195"/>
        <v xml:space="preserve">Salvaña, Maria Isabel &amp; Jay Brian </v>
      </c>
      <c r="D4178" s="3" t="str">
        <f t="shared" si="196"/>
        <v>Salvaña</v>
      </c>
      <c r="E4178" t="str">
        <f t="shared" si="197"/>
        <v xml:space="preserve">Maria Isabel &amp; Jay Brian </v>
      </c>
      <c r="F4178" t="s">
        <v>34672</v>
      </c>
      <c r="G4178" t="s">
        <v>37826</v>
      </c>
      <c r="R4178">
        <v>1</v>
      </c>
      <c r="S4178" s="1">
        <v>42657.57671296296</v>
      </c>
      <c r="T4178" s="1">
        <v>42700.498900462961</v>
      </c>
      <c r="U4178" t="s">
        <v>91</v>
      </c>
      <c r="V4178" t="s">
        <v>91</v>
      </c>
      <c r="W4178">
        <v>12</v>
      </c>
      <c r="AE4178" t="s">
        <v>93</v>
      </c>
      <c r="AF4178" s="1">
        <v>40188</v>
      </c>
      <c r="AI4178" t="s">
        <v>93</v>
      </c>
      <c r="AJ4178" t="s">
        <v>93</v>
      </c>
      <c r="AN4178" t="s">
        <v>93</v>
      </c>
      <c r="AO4178" t="s">
        <v>93</v>
      </c>
      <c r="AP4178" s="1">
        <v>40189</v>
      </c>
      <c r="AY4178" t="s">
        <v>97</v>
      </c>
    </row>
    <row r="4179" spans="1:51" x14ac:dyDescent="0.25">
      <c r="A4179">
        <v>5564</v>
      </c>
      <c r="B4179" s="3" t="s">
        <v>16294</v>
      </c>
      <c r="C4179" s="3" t="str">
        <f t="shared" si="195"/>
        <v xml:space="preserve">Salvaña, Maria Isabel &amp; Jay Brian </v>
      </c>
      <c r="D4179" s="3" t="str">
        <f t="shared" si="196"/>
        <v>Salvaña</v>
      </c>
      <c r="E4179" t="str">
        <f t="shared" si="197"/>
        <v xml:space="preserve">Maria Isabel &amp; Jay Brian </v>
      </c>
      <c r="F4179" t="s">
        <v>34672</v>
      </c>
      <c r="G4179" t="s">
        <v>37826</v>
      </c>
      <c r="R4179">
        <v>1</v>
      </c>
      <c r="S4179" s="1">
        <v>42657.5784375</v>
      </c>
      <c r="T4179" s="1">
        <v>42700.499942129631</v>
      </c>
      <c r="U4179" t="s">
        <v>91</v>
      </c>
      <c r="V4179" t="s">
        <v>91</v>
      </c>
      <c r="W4179">
        <v>12</v>
      </c>
      <c r="AE4179" t="s">
        <v>93</v>
      </c>
      <c r="AF4179" s="1">
        <v>40188</v>
      </c>
      <c r="AI4179" t="s">
        <v>93</v>
      </c>
      <c r="AJ4179" t="s">
        <v>93</v>
      </c>
      <c r="AN4179" t="s">
        <v>93</v>
      </c>
      <c r="AO4179" t="s">
        <v>93</v>
      </c>
      <c r="AP4179" s="1">
        <v>40189</v>
      </c>
      <c r="AY4179" t="s">
        <v>97</v>
      </c>
    </row>
    <row r="4180" spans="1:51" x14ac:dyDescent="0.25">
      <c r="A4180">
        <v>1927</v>
      </c>
      <c r="B4180" s="3" t="s">
        <v>23358</v>
      </c>
      <c r="C4180" s="3" t="str">
        <f t="shared" si="195"/>
        <v>Salvino, Ma.Rebecca</v>
      </c>
      <c r="D4180" s="3" t="str">
        <f t="shared" si="196"/>
        <v>Salvino</v>
      </c>
      <c r="E4180" t="str">
        <f t="shared" si="197"/>
        <v>Ma.Rebecca</v>
      </c>
      <c r="F4180" t="s">
        <v>34673</v>
      </c>
      <c r="G4180" t="s">
        <v>37827</v>
      </c>
      <c r="H4180" t="s">
        <v>23359</v>
      </c>
      <c r="I4180" t="s">
        <v>23360</v>
      </c>
      <c r="K4180" t="s">
        <v>23361</v>
      </c>
      <c r="L4180" s="4" t="s">
        <v>12752</v>
      </c>
      <c r="M4180" t="s">
        <v>101</v>
      </c>
      <c r="N4180" t="s">
        <v>7771</v>
      </c>
      <c r="O4180" t="s">
        <v>23362</v>
      </c>
      <c r="R4180">
        <v>1</v>
      </c>
      <c r="S4180" t="s">
        <v>2911</v>
      </c>
      <c r="T4180" s="1">
        <v>40987.605914351851</v>
      </c>
      <c r="V4180" t="s">
        <v>91</v>
      </c>
      <c r="W4180">
        <v>12</v>
      </c>
      <c r="X4180" t="s">
        <v>23363</v>
      </c>
      <c r="Y4180" t="s">
        <v>23362</v>
      </c>
      <c r="Z4180" t="s">
        <v>7771</v>
      </c>
      <c r="AA4180" t="s">
        <v>101</v>
      </c>
      <c r="AB4180" t="s">
        <v>12752</v>
      </c>
      <c r="AE4180" t="s">
        <v>113</v>
      </c>
      <c r="AF4180" s="1">
        <v>24543</v>
      </c>
      <c r="AG4180" t="s">
        <v>101</v>
      </c>
      <c r="AH4180" t="s">
        <v>105</v>
      </c>
      <c r="AI4180" t="s">
        <v>95</v>
      </c>
      <c r="AJ4180" t="s">
        <v>107</v>
      </c>
      <c r="AK4180" t="s">
        <v>23364</v>
      </c>
      <c r="AL4180" t="s">
        <v>23365</v>
      </c>
      <c r="AM4180" t="s">
        <v>1155</v>
      </c>
      <c r="AN4180" t="s">
        <v>117</v>
      </c>
      <c r="AP4180" t="s">
        <v>2911</v>
      </c>
      <c r="AR4180" t="s">
        <v>23366</v>
      </c>
      <c r="AS4180" t="s">
        <v>23367</v>
      </c>
      <c r="AT4180" t="s">
        <v>23368</v>
      </c>
      <c r="AW4180" t="s">
        <v>23369</v>
      </c>
      <c r="AX4180" t="s">
        <v>23370</v>
      </c>
      <c r="AY4180" t="s">
        <v>23371</v>
      </c>
    </row>
    <row r="4181" spans="1:51" x14ac:dyDescent="0.25">
      <c r="A4181">
        <v>1268</v>
      </c>
      <c r="B4181" s="3" t="s">
        <v>18585</v>
      </c>
      <c r="C4181" s="3" t="str">
        <f t="shared" si="195"/>
        <v>Samar,B.Cheng</v>
      </c>
      <c r="D4181" s="3" t="str">
        <f t="shared" si="196"/>
        <v>Samar</v>
      </c>
      <c r="E4181" t="str">
        <f t="shared" si="197"/>
        <v>.Cheng</v>
      </c>
      <c r="F4181" t="s">
        <v>34674</v>
      </c>
      <c r="G4181" t="s">
        <v>37828</v>
      </c>
      <c r="H4181" t="s">
        <v>18586</v>
      </c>
      <c r="L4181" s="4" t="s">
        <v>100</v>
      </c>
      <c r="M4181" t="s">
        <v>101</v>
      </c>
      <c r="N4181" t="s">
        <v>7983</v>
      </c>
      <c r="O4181" t="s">
        <v>18587</v>
      </c>
      <c r="R4181">
        <v>1</v>
      </c>
      <c r="S4181" t="s">
        <v>2911</v>
      </c>
      <c r="T4181" s="1">
        <v>40814.427395833336</v>
      </c>
      <c r="V4181" t="s">
        <v>91</v>
      </c>
      <c r="W4181">
        <v>12</v>
      </c>
      <c r="AF4181" t="s">
        <v>2911</v>
      </c>
      <c r="AH4181" t="s">
        <v>105</v>
      </c>
      <c r="AI4181" t="s">
        <v>106</v>
      </c>
      <c r="AJ4181" t="s">
        <v>107</v>
      </c>
      <c r="AP4181" t="s">
        <v>2911</v>
      </c>
      <c r="AY4181" t="s">
        <v>18588</v>
      </c>
    </row>
    <row r="4182" spans="1:51" x14ac:dyDescent="0.25">
      <c r="A4182">
        <v>4047</v>
      </c>
      <c r="B4182" s="3" t="s">
        <v>2611</v>
      </c>
      <c r="C4182" s="3" t="e">
        <f t="shared" si="195"/>
        <v>#VALUE!</v>
      </c>
      <c r="D4182" s="3" t="str">
        <f t="shared" si="196"/>
        <v>Sambaan</v>
      </c>
      <c r="E4182" t="e">
        <f t="shared" si="197"/>
        <v>#VALUE!</v>
      </c>
      <c r="F4182" t="s">
        <v>34675</v>
      </c>
      <c r="G4182" t="s">
        <v>37474</v>
      </c>
      <c r="H4182" t="s">
        <v>97</v>
      </c>
      <c r="I4182" t="s">
        <v>97</v>
      </c>
      <c r="J4182" t="s">
        <v>97</v>
      </c>
      <c r="K4182" t="s">
        <v>97</v>
      </c>
      <c r="L4182" s="4" t="s">
        <v>97</v>
      </c>
      <c r="M4182" t="s">
        <v>97</v>
      </c>
      <c r="N4182" t="s">
        <v>97</v>
      </c>
      <c r="O4182" t="s">
        <v>97</v>
      </c>
      <c r="P4182" t="s">
        <v>97</v>
      </c>
      <c r="Q4182" t="s">
        <v>97</v>
      </c>
      <c r="R4182">
        <v>1</v>
      </c>
      <c r="S4182" t="s">
        <v>97</v>
      </c>
      <c r="T4182" t="s">
        <v>97</v>
      </c>
      <c r="U4182" t="s">
        <v>97</v>
      </c>
      <c r="V4182" t="s">
        <v>97</v>
      </c>
      <c r="W4182">
        <v>12</v>
      </c>
      <c r="X4182" t="s">
        <v>97</v>
      </c>
      <c r="Y4182" t="s">
        <v>97</v>
      </c>
      <c r="Z4182" t="s">
        <v>97</v>
      </c>
      <c r="AA4182" t="s">
        <v>97</v>
      </c>
      <c r="AB4182" t="s">
        <v>97</v>
      </c>
      <c r="AC4182" t="s">
        <v>97</v>
      </c>
      <c r="AD4182" t="s">
        <v>97</v>
      </c>
      <c r="AE4182" t="s">
        <v>97</v>
      </c>
      <c r="AF4182" t="s">
        <v>97</v>
      </c>
      <c r="AG4182" t="s">
        <v>97</v>
      </c>
      <c r="AH4182" t="s">
        <v>97</v>
      </c>
      <c r="AI4182" t="s">
        <v>97</v>
      </c>
      <c r="AJ4182" t="s">
        <v>97</v>
      </c>
      <c r="AK4182" t="s">
        <v>97</v>
      </c>
      <c r="AL4182" t="s">
        <v>97</v>
      </c>
      <c r="AM4182" t="s">
        <v>97</v>
      </c>
      <c r="AN4182" t="s">
        <v>97</v>
      </c>
      <c r="AO4182" t="s">
        <v>97</v>
      </c>
      <c r="AP4182" t="s">
        <v>97</v>
      </c>
      <c r="AQ4182" t="s">
        <v>97</v>
      </c>
      <c r="AR4182" t="s">
        <v>97</v>
      </c>
      <c r="AS4182" t="s">
        <v>97</v>
      </c>
      <c r="AT4182" t="s">
        <v>97</v>
      </c>
      <c r="AU4182" t="s">
        <v>97</v>
      </c>
      <c r="AV4182" t="s">
        <v>97</v>
      </c>
      <c r="AW4182" t="s">
        <v>97</v>
      </c>
      <c r="AX4182" t="s">
        <v>97</v>
      </c>
      <c r="AY4182" t="s">
        <v>2612</v>
      </c>
    </row>
    <row r="4183" spans="1:51" x14ac:dyDescent="0.25">
      <c r="A4183">
        <v>5259</v>
      </c>
      <c r="B4183" s="3" t="s">
        <v>4682</v>
      </c>
      <c r="C4183" s="3" t="str">
        <f t="shared" si="195"/>
        <v xml:space="preserve">Sambaan, Mercedes </v>
      </c>
      <c r="D4183" s="3" t="str">
        <f t="shared" si="196"/>
        <v>Sambaan</v>
      </c>
      <c r="E4183" t="str">
        <f t="shared" si="197"/>
        <v xml:space="preserve">Mercedes </v>
      </c>
      <c r="F4183" t="s">
        <v>34675</v>
      </c>
      <c r="G4183" t="s">
        <v>36553</v>
      </c>
      <c r="H4183" t="s">
        <v>86</v>
      </c>
      <c r="J4183" t="s">
        <v>4683</v>
      </c>
      <c r="K4183" t="s">
        <v>4684</v>
      </c>
      <c r="L4183" s="4" t="s">
        <v>88</v>
      </c>
      <c r="M4183" t="s">
        <v>89</v>
      </c>
      <c r="N4183" t="s">
        <v>291</v>
      </c>
      <c r="O4183" t="s">
        <v>4685</v>
      </c>
      <c r="R4183">
        <v>1</v>
      </c>
      <c r="S4183" s="1">
        <v>42170.444872685184</v>
      </c>
      <c r="T4183" s="1">
        <v>42170.606493055559</v>
      </c>
      <c r="U4183" t="s">
        <v>91</v>
      </c>
      <c r="V4183" t="s">
        <v>91</v>
      </c>
      <c r="W4183">
        <v>12</v>
      </c>
      <c r="X4183" t="s">
        <v>4686</v>
      </c>
      <c r="Y4183" t="s">
        <v>4685</v>
      </c>
      <c r="Z4183" t="s">
        <v>291</v>
      </c>
      <c r="AA4183" t="s">
        <v>89</v>
      </c>
      <c r="AB4183" t="s">
        <v>88</v>
      </c>
      <c r="AE4183" t="s">
        <v>93</v>
      </c>
      <c r="AF4183" s="1">
        <v>31679</v>
      </c>
      <c r="AG4183" t="s">
        <v>4687</v>
      </c>
      <c r="AH4183" t="s">
        <v>2397</v>
      </c>
      <c r="AI4183" t="s">
        <v>95</v>
      </c>
      <c r="AJ4183" t="s">
        <v>93</v>
      </c>
      <c r="AL4183" t="s">
        <v>4688</v>
      </c>
      <c r="AM4183" t="s">
        <v>4689</v>
      </c>
      <c r="AN4183" t="s">
        <v>93</v>
      </c>
      <c r="AO4183" t="s">
        <v>93</v>
      </c>
      <c r="AP4183" s="1">
        <v>40189</v>
      </c>
      <c r="AY4183" t="s">
        <v>97</v>
      </c>
    </row>
    <row r="4184" spans="1:51" x14ac:dyDescent="0.25">
      <c r="A4184">
        <v>5683</v>
      </c>
      <c r="B4184" s="3" t="s">
        <v>16119</v>
      </c>
      <c r="C4184" s="3" t="str">
        <f t="shared" si="195"/>
        <v xml:space="preserve">Sameon, Jan Drey R. </v>
      </c>
      <c r="D4184" s="3" t="str">
        <f t="shared" si="196"/>
        <v>Sameon</v>
      </c>
      <c r="E4184" t="str">
        <f t="shared" si="197"/>
        <v xml:space="preserve">Jan Drey R. </v>
      </c>
      <c r="F4184" t="s">
        <v>34676</v>
      </c>
      <c r="G4184" t="s">
        <v>37829</v>
      </c>
      <c r="H4184" t="s">
        <v>16120</v>
      </c>
      <c r="J4184">
        <v>9329878966</v>
      </c>
      <c r="K4184" t="s">
        <v>16121</v>
      </c>
      <c r="L4184" s="4" t="s">
        <v>5212</v>
      </c>
      <c r="M4184" t="s">
        <v>5411</v>
      </c>
      <c r="N4184" t="s">
        <v>5426</v>
      </c>
      <c r="O4184" t="s">
        <v>16122</v>
      </c>
      <c r="R4184">
        <v>1</v>
      </c>
      <c r="S4184" s="1">
        <v>42685.365104166667</v>
      </c>
      <c r="T4184" s="1">
        <v>42703.483831018515</v>
      </c>
      <c r="U4184" t="s">
        <v>91</v>
      </c>
      <c r="V4184" t="s">
        <v>91</v>
      </c>
      <c r="W4184">
        <v>12</v>
      </c>
      <c r="X4184" t="s">
        <v>16123</v>
      </c>
      <c r="Y4184" t="s">
        <v>16124</v>
      </c>
      <c r="Z4184" t="s">
        <v>685</v>
      </c>
      <c r="AA4184" t="s">
        <v>5240</v>
      </c>
      <c r="AB4184" t="s">
        <v>5212</v>
      </c>
      <c r="AE4184" t="s">
        <v>113</v>
      </c>
      <c r="AF4184" s="1">
        <v>30130</v>
      </c>
      <c r="AH4184" t="s">
        <v>94</v>
      </c>
      <c r="AI4184" t="s">
        <v>106</v>
      </c>
      <c r="AJ4184" t="s">
        <v>107</v>
      </c>
      <c r="AL4184" t="s">
        <v>16125</v>
      </c>
      <c r="AM4184" t="s">
        <v>2532</v>
      </c>
      <c r="AN4184" t="s">
        <v>117</v>
      </c>
      <c r="AO4184" t="s">
        <v>1392</v>
      </c>
      <c r="AP4184" s="1">
        <v>40189</v>
      </c>
      <c r="AS4184">
        <v>9062094503</v>
      </c>
      <c r="AT4184" t="s">
        <v>16126</v>
      </c>
      <c r="AU4184" t="s">
        <v>16127</v>
      </c>
      <c r="AV4184" t="s">
        <v>5396</v>
      </c>
      <c r="AY4184" t="s">
        <v>97</v>
      </c>
    </row>
    <row r="4185" spans="1:51" x14ac:dyDescent="0.25">
      <c r="A4185">
        <v>5349</v>
      </c>
      <c r="B4185" s="3" t="s">
        <v>16859</v>
      </c>
      <c r="C4185" s="3" t="str">
        <f t="shared" si="195"/>
        <v xml:space="preserve">Samoranos, Richel R. </v>
      </c>
      <c r="D4185" s="3" t="str">
        <f t="shared" si="196"/>
        <v>Samoranos</v>
      </c>
      <c r="E4185" t="str">
        <f t="shared" si="197"/>
        <v xml:space="preserve">Richel R. </v>
      </c>
      <c r="F4185" t="s">
        <v>34677</v>
      </c>
      <c r="G4185" t="s">
        <v>36548</v>
      </c>
      <c r="R4185">
        <v>1</v>
      </c>
      <c r="S4185" s="1">
        <v>42311.350023148145</v>
      </c>
      <c r="T4185" s="1">
        <v>42311.350023148145</v>
      </c>
      <c r="U4185" t="s">
        <v>91</v>
      </c>
      <c r="W4185">
        <v>12</v>
      </c>
      <c r="AE4185" t="s">
        <v>93</v>
      </c>
      <c r="AF4185" s="1">
        <v>40188</v>
      </c>
      <c r="AI4185" t="s">
        <v>93</v>
      </c>
      <c r="AJ4185" t="s">
        <v>93</v>
      </c>
      <c r="AN4185" t="s">
        <v>93</v>
      </c>
      <c r="AO4185" t="s">
        <v>93</v>
      </c>
      <c r="AP4185" s="1">
        <v>40189</v>
      </c>
      <c r="AY4185" t="s">
        <v>97</v>
      </c>
    </row>
    <row r="4186" spans="1:51" x14ac:dyDescent="0.25">
      <c r="A4186">
        <v>2219</v>
      </c>
      <c r="B4186" s="3" t="s">
        <v>25415</v>
      </c>
      <c r="C4186" s="3" t="str">
        <f t="shared" si="195"/>
        <v>Sampaga,Carlo J.</v>
      </c>
      <c r="D4186" s="3" t="str">
        <f t="shared" si="196"/>
        <v>Sampaga</v>
      </c>
      <c r="E4186" t="str">
        <f t="shared" si="197"/>
        <v>arlo J.</v>
      </c>
      <c r="F4186" t="s">
        <v>34678</v>
      </c>
      <c r="G4186" t="s">
        <v>36508</v>
      </c>
      <c r="H4186" t="s">
        <v>25416</v>
      </c>
      <c r="I4186" t="s">
        <v>25417</v>
      </c>
      <c r="J4186" t="s">
        <v>25418</v>
      </c>
      <c r="L4186" s="4" t="s">
        <v>88</v>
      </c>
      <c r="M4186" t="s">
        <v>89</v>
      </c>
      <c r="N4186" t="s">
        <v>9172</v>
      </c>
      <c r="O4186" t="s">
        <v>25419</v>
      </c>
      <c r="R4186">
        <v>1</v>
      </c>
      <c r="S4186" t="s">
        <v>2911</v>
      </c>
      <c r="T4186" s="1">
        <v>40710.490057870367</v>
      </c>
      <c r="V4186" t="s">
        <v>91</v>
      </c>
      <c r="W4186">
        <v>12</v>
      </c>
      <c r="X4186" t="s">
        <v>25420</v>
      </c>
      <c r="Y4186" t="s">
        <v>25419</v>
      </c>
      <c r="Z4186" t="s">
        <v>9172</v>
      </c>
      <c r="AA4186" t="s">
        <v>89</v>
      </c>
      <c r="AB4186" t="s">
        <v>88</v>
      </c>
      <c r="AC4186" t="s">
        <v>25421</v>
      </c>
      <c r="AE4186" t="s">
        <v>113</v>
      </c>
      <c r="AF4186" s="1">
        <v>22142</v>
      </c>
      <c r="AH4186" t="s">
        <v>105</v>
      </c>
      <c r="AI4186" t="s">
        <v>106</v>
      </c>
      <c r="AJ4186" t="s">
        <v>107</v>
      </c>
      <c r="AK4186" t="s">
        <v>25422</v>
      </c>
      <c r="AL4186" t="s">
        <v>25423</v>
      </c>
      <c r="AM4186" t="s">
        <v>25424</v>
      </c>
      <c r="AN4186" t="s">
        <v>117</v>
      </c>
      <c r="AP4186" s="1">
        <v>21475</v>
      </c>
      <c r="AW4186" t="s">
        <v>25425</v>
      </c>
      <c r="AY4186" t="s">
        <v>25426</v>
      </c>
    </row>
    <row r="4187" spans="1:51" x14ac:dyDescent="0.25">
      <c r="A4187">
        <v>4445</v>
      </c>
      <c r="B4187" s="3" t="s">
        <v>6932</v>
      </c>
      <c r="C4187" s="3" t="str">
        <f t="shared" si="195"/>
        <v>Samson, Rachelle D.</v>
      </c>
      <c r="D4187" s="3" t="str">
        <f t="shared" si="196"/>
        <v>Samson</v>
      </c>
      <c r="E4187" t="str">
        <f t="shared" si="197"/>
        <v>Rachelle D.</v>
      </c>
      <c r="F4187" t="s">
        <v>34679</v>
      </c>
      <c r="G4187" t="s">
        <v>35979</v>
      </c>
      <c r="R4187">
        <v>1</v>
      </c>
      <c r="S4187" t="s">
        <v>2911</v>
      </c>
      <c r="T4187" s="1">
        <v>42284.70857638889</v>
      </c>
      <c r="V4187" t="s">
        <v>91</v>
      </c>
      <c r="W4187">
        <v>12</v>
      </c>
      <c r="AF4187" t="s">
        <v>2911</v>
      </c>
      <c r="AP4187" t="s">
        <v>2911</v>
      </c>
      <c r="AY4187" t="s">
        <v>6933</v>
      </c>
    </row>
    <row r="4188" spans="1:51" x14ac:dyDescent="0.25">
      <c r="A4188">
        <v>476</v>
      </c>
      <c r="B4188" s="3" t="s">
        <v>11576</v>
      </c>
      <c r="C4188" s="3" t="str">
        <f t="shared" si="195"/>
        <v>San Jose, C.Philip</v>
      </c>
      <c r="D4188" s="3" t="str">
        <f t="shared" si="196"/>
        <v>San Jose</v>
      </c>
      <c r="E4188" t="str">
        <f t="shared" si="197"/>
        <v>C.Philip</v>
      </c>
      <c r="F4188" t="s">
        <v>13580</v>
      </c>
      <c r="G4188" t="s">
        <v>37830</v>
      </c>
      <c r="H4188" t="s">
        <v>86</v>
      </c>
      <c r="J4188" t="s">
        <v>11577</v>
      </c>
      <c r="L4188" s="4" t="s">
        <v>88</v>
      </c>
      <c r="M4188" t="s">
        <v>89</v>
      </c>
      <c r="N4188" t="s">
        <v>166</v>
      </c>
      <c r="O4188" t="s">
        <v>11578</v>
      </c>
      <c r="R4188">
        <v>1</v>
      </c>
      <c r="S4188" t="s">
        <v>2911</v>
      </c>
      <c r="T4188" s="1">
        <v>40765.746400462966</v>
      </c>
      <c r="V4188" t="s">
        <v>91</v>
      </c>
      <c r="W4188">
        <v>12</v>
      </c>
      <c r="X4188" t="s">
        <v>11579</v>
      </c>
      <c r="Y4188" t="s">
        <v>11578</v>
      </c>
      <c r="Z4188" t="s">
        <v>166</v>
      </c>
      <c r="AA4188" t="s">
        <v>89</v>
      </c>
      <c r="AB4188" t="s">
        <v>88</v>
      </c>
      <c r="AC4188" t="s">
        <v>11577</v>
      </c>
      <c r="AE4188" t="s">
        <v>113</v>
      </c>
      <c r="AF4188" s="1">
        <v>26319</v>
      </c>
      <c r="AG4188" t="s">
        <v>1925</v>
      </c>
      <c r="AH4188" t="s">
        <v>105</v>
      </c>
      <c r="AI4188" t="s">
        <v>106</v>
      </c>
      <c r="AJ4188" t="s">
        <v>96</v>
      </c>
      <c r="AL4188" t="s">
        <v>11580</v>
      </c>
      <c r="AM4188" t="s">
        <v>325</v>
      </c>
      <c r="AN4188" t="s">
        <v>117</v>
      </c>
      <c r="AP4188" t="s">
        <v>2911</v>
      </c>
      <c r="AX4188" t="s">
        <v>11581</v>
      </c>
      <c r="AY4188" t="s">
        <v>11582</v>
      </c>
    </row>
    <row r="4189" spans="1:51" x14ac:dyDescent="0.25">
      <c r="A4189">
        <v>480</v>
      </c>
      <c r="B4189" s="3" t="s">
        <v>11594</v>
      </c>
      <c r="C4189" s="3" t="str">
        <f t="shared" si="195"/>
        <v>San Jose, Jesus A.</v>
      </c>
      <c r="D4189" s="3" t="str">
        <f t="shared" si="196"/>
        <v>San Jose</v>
      </c>
      <c r="E4189" t="str">
        <f t="shared" si="197"/>
        <v>Jesus A.</v>
      </c>
      <c r="F4189" t="s">
        <v>13580</v>
      </c>
      <c r="G4189" t="s">
        <v>36570</v>
      </c>
      <c r="H4189" t="e">
        <f>-NA</f>
        <v>#NAME?</v>
      </c>
      <c r="L4189" s="4" t="s">
        <v>100</v>
      </c>
      <c r="M4189" t="s">
        <v>101</v>
      </c>
      <c r="N4189" t="s">
        <v>166</v>
      </c>
      <c r="O4189" t="s">
        <v>11595</v>
      </c>
      <c r="R4189">
        <v>1</v>
      </c>
      <c r="S4189" t="s">
        <v>2911</v>
      </c>
      <c r="T4189" s="1">
        <v>40871.723333333335</v>
      </c>
      <c r="V4189" t="s">
        <v>7804</v>
      </c>
      <c r="W4189">
        <v>12</v>
      </c>
      <c r="Y4189" t="s">
        <v>11595</v>
      </c>
      <c r="Z4189" t="s">
        <v>9743</v>
      </c>
      <c r="AA4189" t="s">
        <v>101</v>
      </c>
      <c r="AF4189" t="s">
        <v>2911</v>
      </c>
      <c r="AI4189" t="s">
        <v>106</v>
      </c>
      <c r="AJ4189" t="s">
        <v>96</v>
      </c>
      <c r="AP4189" t="s">
        <v>2911</v>
      </c>
      <c r="AY4189" t="s">
        <v>11596</v>
      </c>
    </row>
    <row r="4190" spans="1:51" x14ac:dyDescent="0.25">
      <c r="A4190">
        <v>482</v>
      </c>
      <c r="B4190" s="3" t="s">
        <v>11607</v>
      </c>
      <c r="C4190" s="3" t="str">
        <f t="shared" si="195"/>
        <v>San Jose, Jesus A.</v>
      </c>
      <c r="D4190" s="3" t="str">
        <f t="shared" si="196"/>
        <v>San Jose</v>
      </c>
      <c r="E4190" t="str">
        <f t="shared" si="197"/>
        <v>Jesus A.</v>
      </c>
      <c r="F4190" t="s">
        <v>13580</v>
      </c>
      <c r="G4190" t="s">
        <v>36570</v>
      </c>
      <c r="H4190" t="s">
        <v>86</v>
      </c>
      <c r="L4190" s="4" t="s">
        <v>100</v>
      </c>
      <c r="M4190" t="s">
        <v>101</v>
      </c>
      <c r="N4190" t="s">
        <v>9743</v>
      </c>
      <c r="O4190" t="s">
        <v>11595</v>
      </c>
      <c r="R4190">
        <v>1</v>
      </c>
      <c r="S4190" t="s">
        <v>2911</v>
      </c>
      <c r="T4190" s="1">
        <v>40871.722627314812</v>
      </c>
      <c r="V4190" t="s">
        <v>7804</v>
      </c>
      <c r="W4190">
        <v>12</v>
      </c>
      <c r="Y4190" t="s">
        <v>11595</v>
      </c>
      <c r="Z4190" t="s">
        <v>166</v>
      </c>
      <c r="AA4190" t="s">
        <v>109</v>
      </c>
      <c r="AB4190" t="s">
        <v>100</v>
      </c>
      <c r="AF4190" t="s">
        <v>2911</v>
      </c>
      <c r="AH4190" t="s">
        <v>105</v>
      </c>
      <c r="AI4190" t="s">
        <v>106</v>
      </c>
      <c r="AJ4190" t="s">
        <v>96</v>
      </c>
      <c r="AP4190" t="s">
        <v>2911</v>
      </c>
      <c r="AY4190" t="s">
        <v>11608</v>
      </c>
    </row>
    <row r="4191" spans="1:51" x14ac:dyDescent="0.25">
      <c r="A4191">
        <v>716</v>
      </c>
      <c r="B4191" s="3" t="s">
        <v>13130</v>
      </c>
      <c r="C4191" s="3" t="e">
        <f t="shared" si="195"/>
        <v>#VALUE!</v>
      </c>
      <c r="D4191" s="3" t="str">
        <f t="shared" si="196"/>
        <v>San Jose</v>
      </c>
      <c r="E4191" t="e">
        <f t="shared" si="197"/>
        <v>#VALUE!</v>
      </c>
      <c r="F4191" t="s">
        <v>13580</v>
      </c>
      <c r="G4191" t="s">
        <v>36570</v>
      </c>
      <c r="H4191" t="s">
        <v>13131</v>
      </c>
      <c r="L4191" s="4" t="s">
        <v>100</v>
      </c>
      <c r="M4191" t="s">
        <v>1035</v>
      </c>
      <c r="N4191" t="s">
        <v>166</v>
      </c>
      <c r="O4191" t="s">
        <v>11595</v>
      </c>
      <c r="R4191">
        <v>1</v>
      </c>
      <c r="S4191" t="s">
        <v>2911</v>
      </c>
      <c r="T4191" s="1">
        <v>40871.724131944444</v>
      </c>
      <c r="V4191" t="s">
        <v>7804</v>
      </c>
      <c r="W4191">
        <v>12</v>
      </c>
      <c r="Y4191" t="s">
        <v>11595</v>
      </c>
      <c r="Z4191" t="s">
        <v>166</v>
      </c>
      <c r="AA4191" t="s">
        <v>101</v>
      </c>
      <c r="AF4191" t="s">
        <v>2911</v>
      </c>
      <c r="AH4191" t="s">
        <v>105</v>
      </c>
      <c r="AI4191" t="s">
        <v>106</v>
      </c>
      <c r="AJ4191" t="s">
        <v>96</v>
      </c>
      <c r="AP4191" t="s">
        <v>2911</v>
      </c>
      <c r="AY4191" t="s">
        <v>13132</v>
      </c>
    </row>
    <row r="4192" spans="1:51" x14ac:dyDescent="0.25">
      <c r="A4192">
        <v>5833</v>
      </c>
      <c r="B4192" s="3" t="s">
        <v>15658</v>
      </c>
      <c r="C4192" s="3" t="str">
        <f t="shared" si="195"/>
        <v xml:space="preserve">San Jose, Jose Gaudioso Teodoro N. </v>
      </c>
      <c r="D4192" s="3" t="str">
        <f t="shared" si="196"/>
        <v>San Jose</v>
      </c>
      <c r="E4192" t="str">
        <f t="shared" si="197"/>
        <v xml:space="preserve">Jose Gaudioso Teodoro N. </v>
      </c>
      <c r="F4192" t="s">
        <v>13580</v>
      </c>
      <c r="G4192" t="s">
        <v>37831</v>
      </c>
      <c r="H4192" t="s">
        <v>15659</v>
      </c>
      <c r="I4192" t="s">
        <v>15660</v>
      </c>
      <c r="J4192">
        <v>9172559010</v>
      </c>
      <c r="K4192" t="s">
        <v>15661</v>
      </c>
      <c r="M4192" t="s">
        <v>5411</v>
      </c>
      <c r="N4192" t="s">
        <v>1988</v>
      </c>
      <c r="O4192" t="s">
        <v>15662</v>
      </c>
      <c r="R4192">
        <v>1</v>
      </c>
      <c r="S4192" s="1">
        <v>42781.693020833336</v>
      </c>
      <c r="T4192" s="1">
        <v>42783.355636574073</v>
      </c>
      <c r="U4192" t="s">
        <v>91</v>
      </c>
      <c r="V4192" t="s">
        <v>91</v>
      </c>
      <c r="W4192">
        <v>12</v>
      </c>
      <c r="X4192" t="s">
        <v>15663</v>
      </c>
      <c r="Y4192" t="s">
        <v>15662</v>
      </c>
      <c r="Z4192" t="s">
        <v>1988</v>
      </c>
      <c r="AA4192" t="s">
        <v>5411</v>
      </c>
      <c r="AE4192" t="s">
        <v>224</v>
      </c>
      <c r="AF4192" s="1">
        <v>26814</v>
      </c>
      <c r="AG4192" t="s">
        <v>89</v>
      </c>
      <c r="AH4192" t="s">
        <v>94</v>
      </c>
      <c r="AI4192" t="s">
        <v>106</v>
      </c>
      <c r="AJ4192" t="s">
        <v>107</v>
      </c>
      <c r="AN4192" t="s">
        <v>239</v>
      </c>
      <c r="AO4192" t="s">
        <v>146</v>
      </c>
      <c r="AP4192" s="1">
        <v>26418</v>
      </c>
      <c r="AQ4192" t="s">
        <v>15664</v>
      </c>
      <c r="AS4192">
        <v>9954555961</v>
      </c>
      <c r="AY4192" t="s">
        <v>97</v>
      </c>
    </row>
    <row r="4193" spans="1:51" x14ac:dyDescent="0.25">
      <c r="A4193">
        <v>2149</v>
      </c>
      <c r="B4193" s="3" t="s">
        <v>24901</v>
      </c>
      <c r="C4193" s="3" t="str">
        <f t="shared" si="195"/>
        <v>San Jose, Ma. Caridad</v>
      </c>
      <c r="D4193" s="3" t="str">
        <f t="shared" si="196"/>
        <v>San Jose</v>
      </c>
      <c r="E4193" t="str">
        <f t="shared" si="197"/>
        <v>Ma. Caridad</v>
      </c>
      <c r="F4193" t="s">
        <v>13580</v>
      </c>
      <c r="G4193" t="s">
        <v>36554</v>
      </c>
      <c r="L4193" s="4" t="s">
        <v>100</v>
      </c>
      <c r="M4193" t="s">
        <v>8108</v>
      </c>
      <c r="N4193" t="s">
        <v>5036</v>
      </c>
      <c r="O4193" t="s">
        <v>24902</v>
      </c>
      <c r="R4193">
        <v>1</v>
      </c>
      <c r="S4193" t="s">
        <v>2911</v>
      </c>
      <c r="T4193" s="1">
        <v>40917.459050925929</v>
      </c>
      <c r="V4193" t="s">
        <v>91</v>
      </c>
      <c r="W4193">
        <v>12</v>
      </c>
      <c r="Y4193" t="s">
        <v>24902</v>
      </c>
      <c r="Z4193" t="s">
        <v>5036</v>
      </c>
      <c r="AA4193" t="s">
        <v>8108</v>
      </c>
      <c r="AB4193" t="s">
        <v>100</v>
      </c>
      <c r="AF4193" t="s">
        <v>2911</v>
      </c>
      <c r="AH4193" t="s">
        <v>105</v>
      </c>
      <c r="AI4193" t="s">
        <v>95</v>
      </c>
      <c r="AP4193" t="s">
        <v>2911</v>
      </c>
      <c r="AY4193" t="s">
        <v>24903</v>
      </c>
    </row>
    <row r="4194" spans="1:51" x14ac:dyDescent="0.25">
      <c r="A4194">
        <v>1174</v>
      </c>
      <c r="B4194" s="3" t="s">
        <v>17996</v>
      </c>
      <c r="C4194" s="3" t="str">
        <f t="shared" si="195"/>
        <v>San Miguel, Fernando</v>
      </c>
      <c r="D4194" s="3" t="str">
        <f t="shared" si="196"/>
        <v>San Miguel</v>
      </c>
      <c r="E4194" t="str">
        <f t="shared" si="197"/>
        <v>Fernando</v>
      </c>
      <c r="F4194" t="s">
        <v>4231</v>
      </c>
      <c r="G4194" t="s">
        <v>33459</v>
      </c>
      <c r="H4194" t="s">
        <v>17997</v>
      </c>
      <c r="I4194" t="s">
        <v>276</v>
      </c>
      <c r="J4194" t="s">
        <v>17998</v>
      </c>
      <c r="L4194" s="4" t="s">
        <v>8170</v>
      </c>
      <c r="O4194" t="s">
        <v>17999</v>
      </c>
      <c r="R4194">
        <v>1</v>
      </c>
      <c r="S4194" t="s">
        <v>2911</v>
      </c>
      <c r="T4194" s="1">
        <v>40814.451215277775</v>
      </c>
      <c r="V4194" t="s">
        <v>91</v>
      </c>
      <c r="W4194">
        <v>12</v>
      </c>
      <c r="X4194" t="s">
        <v>18000</v>
      </c>
      <c r="AF4194" s="1">
        <v>19874</v>
      </c>
      <c r="AG4194" t="s">
        <v>18001</v>
      </c>
      <c r="AH4194" t="s">
        <v>105</v>
      </c>
      <c r="AI4194" t="s">
        <v>106</v>
      </c>
      <c r="AJ4194" t="s">
        <v>107</v>
      </c>
      <c r="AK4194" t="s">
        <v>18002</v>
      </c>
      <c r="AL4194" t="s">
        <v>18003</v>
      </c>
      <c r="AM4194" t="s">
        <v>18004</v>
      </c>
      <c r="AP4194" s="1">
        <v>19381</v>
      </c>
      <c r="AW4194" t="s">
        <v>18005</v>
      </c>
      <c r="AY4194" t="s">
        <v>18006</v>
      </c>
    </row>
    <row r="4195" spans="1:51" x14ac:dyDescent="0.25">
      <c r="A4195">
        <v>3605</v>
      </c>
      <c r="B4195" s="3" t="s">
        <v>1080</v>
      </c>
      <c r="C4195" s="3" t="e">
        <f t="shared" si="195"/>
        <v>#VALUE!</v>
      </c>
      <c r="D4195" s="3" t="str">
        <f t="shared" si="196"/>
        <v>Sanchez</v>
      </c>
      <c r="E4195" t="e">
        <f t="shared" si="197"/>
        <v>#VALUE!</v>
      </c>
      <c r="F4195" t="s">
        <v>34680</v>
      </c>
      <c r="G4195" t="s">
        <v>37475</v>
      </c>
      <c r="H4195" t="s">
        <v>1081</v>
      </c>
      <c r="I4195" t="s">
        <v>1082</v>
      </c>
      <c r="J4195" t="s">
        <v>1083</v>
      </c>
      <c r="K4195" t="s">
        <v>1084</v>
      </c>
      <c r="L4195" s="4" t="s">
        <v>1085</v>
      </c>
      <c r="M4195" t="s">
        <v>1086</v>
      </c>
      <c r="N4195" t="s">
        <v>1087</v>
      </c>
      <c r="O4195" t="s">
        <v>1088</v>
      </c>
      <c r="R4195">
        <v>1</v>
      </c>
      <c r="S4195" s="1">
        <v>40942.646307870367</v>
      </c>
      <c r="T4195" s="1">
        <v>40942.646307870367</v>
      </c>
      <c r="U4195" t="s">
        <v>91</v>
      </c>
      <c r="W4195">
        <v>12</v>
      </c>
      <c r="X4195" t="s">
        <v>1089</v>
      </c>
      <c r="Y4195" t="s">
        <v>1088</v>
      </c>
      <c r="Z4195" t="s">
        <v>1087</v>
      </c>
      <c r="AA4195" t="s">
        <v>1086</v>
      </c>
      <c r="AB4195" t="s">
        <v>1085</v>
      </c>
      <c r="AE4195" t="s">
        <v>93</v>
      </c>
      <c r="AF4195" s="1">
        <v>22485</v>
      </c>
      <c r="AG4195" t="s">
        <v>1082</v>
      </c>
      <c r="AH4195" t="s">
        <v>105</v>
      </c>
      <c r="AI4195" t="s">
        <v>95</v>
      </c>
      <c r="AJ4195" t="s">
        <v>107</v>
      </c>
      <c r="AK4195" t="s">
        <v>1090</v>
      </c>
      <c r="AN4195" t="s">
        <v>93</v>
      </c>
      <c r="AO4195" t="s">
        <v>93</v>
      </c>
      <c r="AP4195" s="1">
        <v>21739</v>
      </c>
      <c r="AS4195" t="s">
        <v>1091</v>
      </c>
      <c r="AY4195" t="s">
        <v>97</v>
      </c>
    </row>
    <row r="4196" spans="1:51" x14ac:dyDescent="0.25">
      <c r="A4196">
        <v>4158</v>
      </c>
      <c r="B4196" s="3" t="s">
        <v>3263</v>
      </c>
      <c r="C4196" s="3" t="str">
        <f t="shared" si="195"/>
        <v>Sanchez, Joyliet</v>
      </c>
      <c r="D4196" s="3" t="str">
        <f t="shared" si="196"/>
        <v>Sanchez</v>
      </c>
      <c r="E4196" t="str">
        <f t="shared" si="197"/>
        <v>Joyliet</v>
      </c>
      <c r="F4196" t="s">
        <v>34680</v>
      </c>
      <c r="G4196" t="s">
        <v>36555</v>
      </c>
      <c r="H4196" t="s">
        <v>97</v>
      </c>
      <c r="I4196" t="s">
        <v>97</v>
      </c>
      <c r="J4196" t="s">
        <v>97</v>
      </c>
      <c r="K4196" t="s">
        <v>97</v>
      </c>
      <c r="L4196" s="4" t="s">
        <v>97</v>
      </c>
      <c r="M4196" t="s">
        <v>97</v>
      </c>
      <c r="N4196" t="s">
        <v>97</v>
      </c>
      <c r="O4196" t="s">
        <v>97</v>
      </c>
      <c r="P4196" t="s">
        <v>97</v>
      </c>
      <c r="Q4196" t="s">
        <v>97</v>
      </c>
      <c r="R4196">
        <v>1</v>
      </c>
      <c r="S4196" t="s">
        <v>97</v>
      </c>
      <c r="T4196" t="s">
        <v>97</v>
      </c>
      <c r="U4196" t="s">
        <v>97</v>
      </c>
      <c r="V4196" t="s">
        <v>97</v>
      </c>
      <c r="W4196">
        <v>12</v>
      </c>
      <c r="X4196" t="s">
        <v>97</v>
      </c>
      <c r="Y4196" t="s">
        <v>97</v>
      </c>
      <c r="Z4196" t="s">
        <v>97</v>
      </c>
      <c r="AA4196" t="s">
        <v>97</v>
      </c>
      <c r="AB4196" t="s">
        <v>97</v>
      </c>
      <c r="AC4196" t="s">
        <v>97</v>
      </c>
      <c r="AD4196" t="s">
        <v>97</v>
      </c>
      <c r="AE4196" t="s">
        <v>97</v>
      </c>
      <c r="AF4196" t="s">
        <v>97</v>
      </c>
      <c r="AG4196" t="s">
        <v>97</v>
      </c>
      <c r="AH4196" t="s">
        <v>97</v>
      </c>
      <c r="AI4196" t="s">
        <v>97</v>
      </c>
      <c r="AJ4196" t="s">
        <v>97</v>
      </c>
      <c r="AK4196" t="s">
        <v>97</v>
      </c>
      <c r="AL4196" t="s">
        <v>97</v>
      </c>
      <c r="AM4196" t="s">
        <v>97</v>
      </c>
      <c r="AN4196" t="s">
        <v>97</v>
      </c>
      <c r="AO4196" t="s">
        <v>97</v>
      </c>
      <c r="AP4196" t="s">
        <v>97</v>
      </c>
      <c r="AQ4196" t="s">
        <v>97</v>
      </c>
      <c r="AR4196" t="s">
        <v>97</v>
      </c>
      <c r="AS4196" t="s">
        <v>97</v>
      </c>
      <c r="AT4196" t="s">
        <v>97</v>
      </c>
      <c r="AU4196" t="s">
        <v>97</v>
      </c>
      <c r="AV4196" t="s">
        <v>97</v>
      </c>
      <c r="AW4196" t="s">
        <v>97</v>
      </c>
      <c r="AX4196" t="s">
        <v>97</v>
      </c>
      <c r="AY4196" t="s">
        <v>3264</v>
      </c>
    </row>
    <row r="4197" spans="1:51" x14ac:dyDescent="0.25">
      <c r="A4197">
        <v>3233</v>
      </c>
      <c r="B4197" s="3" t="s">
        <v>7801</v>
      </c>
      <c r="C4197" s="3" t="e">
        <f t="shared" si="195"/>
        <v>#VALUE!</v>
      </c>
      <c r="D4197" s="3" t="str">
        <f t="shared" si="196"/>
        <v>Sanchez</v>
      </c>
      <c r="E4197" t="e">
        <f t="shared" si="197"/>
        <v>#VALUE!</v>
      </c>
      <c r="F4197" t="s">
        <v>34680</v>
      </c>
      <c r="G4197" t="s">
        <v>36549</v>
      </c>
      <c r="H4197" t="s">
        <v>7802</v>
      </c>
      <c r="J4197">
        <v>9183761821</v>
      </c>
      <c r="O4197" t="s">
        <v>7803</v>
      </c>
      <c r="R4197">
        <v>1</v>
      </c>
      <c r="S4197" t="s">
        <v>2911</v>
      </c>
      <c r="T4197" s="1">
        <v>40871.726168981484</v>
      </c>
      <c r="V4197" t="s">
        <v>7804</v>
      </c>
      <c r="W4197">
        <v>12</v>
      </c>
      <c r="X4197" t="s">
        <v>7805</v>
      </c>
      <c r="Y4197" t="s">
        <v>7803</v>
      </c>
      <c r="AF4197" s="1">
        <v>20421</v>
      </c>
      <c r="AH4197" t="s">
        <v>105</v>
      </c>
      <c r="AI4197" t="s">
        <v>95</v>
      </c>
      <c r="AJ4197" t="s">
        <v>107</v>
      </c>
      <c r="AP4197" s="1">
        <v>14153</v>
      </c>
      <c r="AR4197">
        <v>85229847442</v>
      </c>
      <c r="AU4197" t="s">
        <v>7806</v>
      </c>
      <c r="AW4197" t="s">
        <v>7807</v>
      </c>
      <c r="AX4197" t="s">
        <v>7808</v>
      </c>
      <c r="AY4197" t="s">
        <v>7809</v>
      </c>
    </row>
    <row r="4198" spans="1:51" x14ac:dyDescent="0.25">
      <c r="A4198">
        <v>478</v>
      </c>
      <c r="B4198" s="3" t="s">
        <v>11590</v>
      </c>
      <c r="C4198" s="3" t="str">
        <f t="shared" si="195"/>
        <v>Sanchez, Emma</v>
      </c>
      <c r="D4198" s="3" t="str">
        <f t="shared" si="196"/>
        <v>Sanchez</v>
      </c>
      <c r="E4198" t="str">
        <f t="shared" si="197"/>
        <v>Emma</v>
      </c>
      <c r="F4198" t="s">
        <v>34680</v>
      </c>
      <c r="G4198" t="s">
        <v>36549</v>
      </c>
      <c r="H4198" t="s">
        <v>7802</v>
      </c>
      <c r="I4198" t="s">
        <v>180</v>
      </c>
      <c r="J4198">
        <v>9183761821</v>
      </c>
      <c r="L4198" s="4" t="s">
        <v>134</v>
      </c>
      <c r="M4198" t="s">
        <v>101</v>
      </c>
      <c r="N4198" t="s">
        <v>9172</v>
      </c>
      <c r="O4198" t="s">
        <v>7803</v>
      </c>
      <c r="R4198">
        <v>1</v>
      </c>
      <c r="S4198" t="s">
        <v>2911</v>
      </c>
      <c r="T4198" s="1">
        <v>40732.774097222224</v>
      </c>
      <c r="V4198" t="s">
        <v>354</v>
      </c>
      <c r="W4198">
        <v>12</v>
      </c>
      <c r="X4198" t="s">
        <v>7805</v>
      </c>
      <c r="Y4198" t="s">
        <v>7803</v>
      </c>
      <c r="Z4198" t="s">
        <v>9172</v>
      </c>
      <c r="AA4198" t="s">
        <v>101</v>
      </c>
      <c r="AB4198" t="s">
        <v>134</v>
      </c>
      <c r="AF4198" s="1">
        <v>20421</v>
      </c>
      <c r="AH4198" t="s">
        <v>105</v>
      </c>
      <c r="AI4198" t="s">
        <v>95</v>
      </c>
      <c r="AJ4198" t="s">
        <v>107</v>
      </c>
      <c r="AP4198" s="1">
        <v>14128</v>
      </c>
      <c r="AR4198">
        <v>85229847442</v>
      </c>
      <c r="AU4198" t="s">
        <v>7806</v>
      </c>
      <c r="AW4198" t="s">
        <v>7807</v>
      </c>
      <c r="AX4198" t="s">
        <v>7808</v>
      </c>
      <c r="AY4198" t="s">
        <v>11591</v>
      </c>
    </row>
    <row r="4199" spans="1:51" x14ac:dyDescent="0.25">
      <c r="A4199">
        <v>1379</v>
      </c>
      <c r="B4199" s="3" t="s">
        <v>19419</v>
      </c>
      <c r="C4199" s="3" t="str">
        <f t="shared" si="195"/>
        <v>Sanchez, Dyna</v>
      </c>
      <c r="D4199" s="3" t="str">
        <f t="shared" si="196"/>
        <v>Sanchez</v>
      </c>
      <c r="E4199" t="str">
        <f t="shared" si="197"/>
        <v>Dyna</v>
      </c>
      <c r="F4199" t="s">
        <v>34680</v>
      </c>
      <c r="G4199" t="s">
        <v>35797</v>
      </c>
      <c r="H4199" t="s">
        <v>19420</v>
      </c>
      <c r="I4199" t="s">
        <v>1085</v>
      </c>
      <c r="L4199" s="4" t="s">
        <v>5212</v>
      </c>
      <c r="M4199" t="s">
        <v>101</v>
      </c>
      <c r="N4199" t="s">
        <v>8451</v>
      </c>
      <c r="O4199" t="s">
        <v>19421</v>
      </c>
      <c r="R4199">
        <v>1</v>
      </c>
      <c r="S4199" t="s">
        <v>2911</v>
      </c>
      <c r="T4199" s="1">
        <v>40808.670243055552</v>
      </c>
      <c r="V4199" t="s">
        <v>91</v>
      </c>
      <c r="W4199">
        <v>12</v>
      </c>
      <c r="AF4199" s="1">
        <v>24235</v>
      </c>
      <c r="AG4199" t="s">
        <v>7851</v>
      </c>
      <c r="AH4199" t="s">
        <v>105</v>
      </c>
      <c r="AI4199" t="s">
        <v>95</v>
      </c>
      <c r="AJ4199" t="s">
        <v>107</v>
      </c>
      <c r="AK4199" t="s">
        <v>19422</v>
      </c>
      <c r="AP4199" s="1">
        <v>24667</v>
      </c>
      <c r="AU4199" t="s">
        <v>19423</v>
      </c>
      <c r="AW4199" t="s">
        <v>19424</v>
      </c>
      <c r="AY4199" t="s">
        <v>19425</v>
      </c>
    </row>
    <row r="4200" spans="1:51" x14ac:dyDescent="0.25">
      <c r="A4200">
        <v>1729</v>
      </c>
      <c r="B4200" s="3" t="s">
        <v>21911</v>
      </c>
      <c r="C4200" s="3" t="str">
        <f t="shared" si="195"/>
        <v xml:space="preserve">Sanchez, Darwin </v>
      </c>
      <c r="D4200" s="3" t="str">
        <f t="shared" si="196"/>
        <v>Sanchez</v>
      </c>
      <c r="E4200" t="str">
        <f t="shared" si="197"/>
        <v xml:space="preserve">Darwin </v>
      </c>
      <c r="F4200" t="s">
        <v>34680</v>
      </c>
      <c r="G4200" t="s">
        <v>36556</v>
      </c>
      <c r="H4200" t="s">
        <v>86</v>
      </c>
      <c r="J4200" t="s">
        <v>21912</v>
      </c>
      <c r="L4200" s="4" t="s">
        <v>14236</v>
      </c>
      <c r="M4200" t="s">
        <v>21913</v>
      </c>
      <c r="N4200" t="s">
        <v>21914</v>
      </c>
      <c r="O4200" t="s">
        <v>21915</v>
      </c>
      <c r="R4200">
        <v>1</v>
      </c>
      <c r="S4200" t="s">
        <v>2911</v>
      </c>
      <c r="T4200" s="1">
        <v>40732.766006944446</v>
      </c>
      <c r="V4200" t="s">
        <v>354</v>
      </c>
      <c r="W4200">
        <v>12</v>
      </c>
      <c r="X4200" t="s">
        <v>21916</v>
      </c>
      <c r="Y4200" t="s">
        <v>21915</v>
      </c>
      <c r="Z4200" t="s">
        <v>21914</v>
      </c>
      <c r="AA4200" t="s">
        <v>21913</v>
      </c>
      <c r="AB4200" t="s">
        <v>14236</v>
      </c>
      <c r="AC4200" t="s">
        <v>21917</v>
      </c>
      <c r="AE4200" t="s">
        <v>113</v>
      </c>
      <c r="AF4200" s="1">
        <v>27134</v>
      </c>
      <c r="AG4200" t="s">
        <v>1417</v>
      </c>
      <c r="AH4200" t="s">
        <v>105</v>
      </c>
      <c r="AI4200" t="s">
        <v>106</v>
      </c>
      <c r="AJ4200" t="s">
        <v>96</v>
      </c>
      <c r="AL4200" t="s">
        <v>21918</v>
      </c>
      <c r="AM4200" t="s">
        <v>7780</v>
      </c>
      <c r="AN4200" t="s">
        <v>117</v>
      </c>
      <c r="AP4200" t="s">
        <v>2911</v>
      </c>
      <c r="AW4200" t="s">
        <v>21919</v>
      </c>
      <c r="AY4200" t="s">
        <v>21920</v>
      </c>
    </row>
    <row r="4201" spans="1:51" x14ac:dyDescent="0.25">
      <c r="A4201">
        <v>1991</v>
      </c>
      <c r="B4201" s="3" t="s">
        <v>23815</v>
      </c>
      <c r="C4201" s="3" t="str">
        <f t="shared" si="195"/>
        <v>Sanchez, Emma</v>
      </c>
      <c r="D4201" s="3" t="str">
        <f t="shared" si="196"/>
        <v>Sanchez</v>
      </c>
      <c r="E4201" t="str">
        <f t="shared" si="197"/>
        <v>Emma</v>
      </c>
      <c r="F4201" t="s">
        <v>34680</v>
      </c>
      <c r="G4201" t="s">
        <v>36549</v>
      </c>
      <c r="H4201" t="s">
        <v>7802</v>
      </c>
      <c r="I4201" t="s">
        <v>180</v>
      </c>
      <c r="J4201">
        <v>9183761821</v>
      </c>
      <c r="L4201" s="4" t="s">
        <v>12752</v>
      </c>
      <c r="M4201" t="s">
        <v>101</v>
      </c>
      <c r="N4201" t="s">
        <v>9172</v>
      </c>
      <c r="O4201" t="s">
        <v>7803</v>
      </c>
      <c r="R4201">
        <v>1</v>
      </c>
      <c r="S4201" t="s">
        <v>2911</v>
      </c>
      <c r="T4201" s="1">
        <v>40732.773958333331</v>
      </c>
      <c r="V4201" t="s">
        <v>354</v>
      </c>
      <c r="W4201">
        <v>12</v>
      </c>
      <c r="X4201" t="s">
        <v>7805</v>
      </c>
      <c r="Y4201" t="s">
        <v>7803</v>
      </c>
      <c r="Z4201" t="s">
        <v>9172</v>
      </c>
      <c r="AA4201" t="s">
        <v>101</v>
      </c>
      <c r="AB4201" t="s">
        <v>12752</v>
      </c>
      <c r="AF4201" s="1">
        <v>20421</v>
      </c>
      <c r="AH4201" t="s">
        <v>105</v>
      </c>
      <c r="AI4201" t="s">
        <v>95</v>
      </c>
      <c r="AJ4201" t="s">
        <v>107</v>
      </c>
      <c r="AK4201" t="s">
        <v>23816</v>
      </c>
      <c r="AP4201" s="1">
        <v>14128</v>
      </c>
      <c r="AR4201">
        <v>85229847442</v>
      </c>
      <c r="AU4201" t="s">
        <v>7806</v>
      </c>
      <c r="AW4201" t="s">
        <v>7807</v>
      </c>
      <c r="AX4201" t="s">
        <v>7808</v>
      </c>
      <c r="AY4201" t="s">
        <v>23817</v>
      </c>
    </row>
    <row r="4202" spans="1:51" x14ac:dyDescent="0.25">
      <c r="A4202">
        <v>2071</v>
      </c>
      <c r="B4202" s="3" t="s">
        <v>24379</v>
      </c>
      <c r="C4202" s="3" t="str">
        <f t="shared" si="195"/>
        <v>Sanchez, Emma L.</v>
      </c>
      <c r="D4202" s="3" t="str">
        <f t="shared" si="196"/>
        <v>Sanchez</v>
      </c>
      <c r="E4202" t="str">
        <f t="shared" si="197"/>
        <v>Emma L.</v>
      </c>
      <c r="F4202" t="s">
        <v>34680</v>
      </c>
      <c r="G4202" t="s">
        <v>36549</v>
      </c>
      <c r="H4202" t="s">
        <v>7802</v>
      </c>
      <c r="I4202" t="s">
        <v>180</v>
      </c>
      <c r="J4202">
        <v>9183761821</v>
      </c>
      <c r="O4202" t="s">
        <v>7803</v>
      </c>
      <c r="R4202">
        <v>1</v>
      </c>
      <c r="S4202" t="s">
        <v>2911</v>
      </c>
      <c r="T4202" s="1">
        <v>40732.774016203701</v>
      </c>
      <c r="V4202" t="s">
        <v>354</v>
      </c>
      <c r="W4202">
        <v>12</v>
      </c>
      <c r="X4202" t="s">
        <v>7805</v>
      </c>
      <c r="Y4202" t="s">
        <v>7803</v>
      </c>
      <c r="AF4202" s="1">
        <v>20421</v>
      </c>
      <c r="AH4202" t="s">
        <v>105</v>
      </c>
      <c r="AI4202" t="s">
        <v>95</v>
      </c>
      <c r="AJ4202" t="s">
        <v>107</v>
      </c>
      <c r="AP4202" s="1">
        <v>14128</v>
      </c>
      <c r="AR4202">
        <v>85229847442</v>
      </c>
      <c r="AU4202" t="s">
        <v>7806</v>
      </c>
      <c r="AW4202" t="s">
        <v>7807</v>
      </c>
      <c r="AX4202" t="s">
        <v>7808</v>
      </c>
      <c r="AY4202" t="s">
        <v>24380</v>
      </c>
    </row>
    <row r="4203" spans="1:51" x14ac:dyDescent="0.25">
      <c r="A4203">
        <v>2593</v>
      </c>
      <c r="B4203" s="3" t="s">
        <v>28065</v>
      </c>
      <c r="C4203" s="3" t="str">
        <f t="shared" si="195"/>
        <v>Sanchez,Stephen</v>
      </c>
      <c r="D4203" s="3" t="str">
        <f t="shared" si="196"/>
        <v>Sanchez</v>
      </c>
      <c r="E4203" t="str">
        <f t="shared" si="197"/>
        <v>tephen</v>
      </c>
      <c r="F4203" t="s">
        <v>34680</v>
      </c>
      <c r="G4203" t="s">
        <v>36886</v>
      </c>
      <c r="H4203" t="s">
        <v>28066</v>
      </c>
      <c r="I4203" t="s">
        <v>24234</v>
      </c>
      <c r="J4203" t="s">
        <v>28067</v>
      </c>
      <c r="K4203" t="s">
        <v>28068</v>
      </c>
      <c r="L4203" s="4" t="s">
        <v>1085</v>
      </c>
      <c r="M4203" t="s">
        <v>8297</v>
      </c>
      <c r="N4203" t="s">
        <v>23376</v>
      </c>
      <c r="O4203" t="s">
        <v>28069</v>
      </c>
      <c r="R4203">
        <v>1</v>
      </c>
      <c r="S4203" t="s">
        <v>2911</v>
      </c>
      <c r="T4203" s="1">
        <v>40757.637291666666</v>
      </c>
      <c r="V4203" t="s">
        <v>91</v>
      </c>
      <c r="W4203">
        <v>12</v>
      </c>
      <c r="AF4203" t="s">
        <v>2911</v>
      </c>
      <c r="AG4203" t="s">
        <v>24234</v>
      </c>
      <c r="AH4203" t="s">
        <v>105</v>
      </c>
      <c r="AI4203" t="s">
        <v>106</v>
      </c>
      <c r="AJ4203" t="s">
        <v>107</v>
      </c>
      <c r="AL4203" t="s">
        <v>28070</v>
      </c>
      <c r="AN4203" t="s">
        <v>239</v>
      </c>
      <c r="AP4203" s="1">
        <v>25914</v>
      </c>
      <c r="AU4203" t="s">
        <v>28071</v>
      </c>
      <c r="AV4203" t="s">
        <v>28072</v>
      </c>
      <c r="AY4203" t="s">
        <v>28073</v>
      </c>
    </row>
    <row r="4204" spans="1:51" x14ac:dyDescent="0.25">
      <c r="A4204">
        <v>2594</v>
      </c>
      <c r="B4204" s="3" t="s">
        <v>28074</v>
      </c>
      <c r="C4204" s="3" t="str">
        <f t="shared" si="195"/>
        <v>SAnchez,Stephen</v>
      </c>
      <c r="D4204" s="3" t="str">
        <f t="shared" si="196"/>
        <v>SAnchez</v>
      </c>
      <c r="E4204" t="str">
        <f t="shared" si="197"/>
        <v>tephen</v>
      </c>
      <c r="F4204" t="s">
        <v>34681</v>
      </c>
      <c r="G4204" t="s">
        <v>36886</v>
      </c>
      <c r="H4204" t="s">
        <v>28066</v>
      </c>
      <c r="I4204" t="s">
        <v>1086</v>
      </c>
      <c r="J4204" t="s">
        <v>28067</v>
      </c>
      <c r="K4204" t="s">
        <v>28068</v>
      </c>
      <c r="L4204" s="4" t="s">
        <v>1085</v>
      </c>
      <c r="M4204" t="s">
        <v>8297</v>
      </c>
      <c r="N4204" t="s">
        <v>23376</v>
      </c>
      <c r="O4204" t="s">
        <v>28069</v>
      </c>
      <c r="R4204">
        <v>1</v>
      </c>
      <c r="S4204" t="s">
        <v>2911</v>
      </c>
      <c r="T4204" s="1">
        <v>40757.639849537038</v>
      </c>
      <c r="V4204" t="s">
        <v>91</v>
      </c>
      <c r="W4204">
        <v>12</v>
      </c>
      <c r="AC4204" t="s">
        <v>28075</v>
      </c>
      <c r="AF4204" s="1">
        <v>26428</v>
      </c>
      <c r="AG4204" t="s">
        <v>1086</v>
      </c>
      <c r="AH4204" t="s">
        <v>105</v>
      </c>
      <c r="AI4204" t="s">
        <v>106</v>
      </c>
      <c r="AJ4204" t="s">
        <v>107</v>
      </c>
      <c r="AL4204" t="s">
        <v>28070</v>
      </c>
      <c r="AM4204" t="s">
        <v>28076</v>
      </c>
      <c r="AN4204" t="s">
        <v>239</v>
      </c>
      <c r="AP4204" s="1">
        <v>25914</v>
      </c>
      <c r="AU4204" t="s">
        <v>28071</v>
      </c>
      <c r="AV4204" t="s">
        <v>28072</v>
      </c>
      <c r="AY4204" t="s">
        <v>28077</v>
      </c>
    </row>
    <row r="4205" spans="1:51" x14ac:dyDescent="0.25">
      <c r="A4205">
        <v>2595</v>
      </c>
      <c r="B4205" s="3" t="s">
        <v>28078</v>
      </c>
      <c r="C4205" s="3" t="str">
        <f t="shared" si="195"/>
        <v>Sanchez,Stephen</v>
      </c>
      <c r="D4205" s="3" t="str">
        <f t="shared" si="196"/>
        <v>Sanchez</v>
      </c>
      <c r="E4205" t="str">
        <f t="shared" si="197"/>
        <v>tephen</v>
      </c>
      <c r="F4205" t="s">
        <v>34680</v>
      </c>
      <c r="G4205" t="s">
        <v>36886</v>
      </c>
      <c r="H4205" t="s">
        <v>28066</v>
      </c>
      <c r="I4205" t="s">
        <v>1086</v>
      </c>
      <c r="J4205" t="s">
        <v>28067</v>
      </c>
      <c r="K4205" t="s">
        <v>28068</v>
      </c>
      <c r="L4205" s="4" t="s">
        <v>1085</v>
      </c>
      <c r="M4205" t="s">
        <v>8297</v>
      </c>
      <c r="N4205" t="s">
        <v>23376</v>
      </c>
      <c r="O4205" t="s">
        <v>28069</v>
      </c>
      <c r="R4205">
        <v>1</v>
      </c>
      <c r="S4205" t="s">
        <v>2911</v>
      </c>
      <c r="T4205" s="1">
        <v>40809.691469907404</v>
      </c>
      <c r="V4205" t="s">
        <v>91</v>
      </c>
      <c r="W4205">
        <v>12</v>
      </c>
      <c r="AC4205" t="s">
        <v>28075</v>
      </c>
      <c r="AF4205" s="1">
        <v>26428</v>
      </c>
      <c r="AG4205" t="s">
        <v>1086</v>
      </c>
      <c r="AH4205" t="s">
        <v>105</v>
      </c>
      <c r="AI4205" t="s">
        <v>106</v>
      </c>
      <c r="AJ4205" t="s">
        <v>107</v>
      </c>
      <c r="AL4205" t="s">
        <v>28070</v>
      </c>
      <c r="AM4205" t="s">
        <v>28076</v>
      </c>
      <c r="AN4205" t="s">
        <v>239</v>
      </c>
      <c r="AP4205" s="1">
        <v>25914</v>
      </c>
      <c r="AU4205" t="s">
        <v>28071</v>
      </c>
      <c r="AV4205" t="s">
        <v>28072</v>
      </c>
      <c r="AY4205" t="s">
        <v>28079</v>
      </c>
    </row>
    <row r="4206" spans="1:51" x14ac:dyDescent="0.25">
      <c r="A4206">
        <v>2596</v>
      </c>
      <c r="B4206" s="3" t="s">
        <v>28080</v>
      </c>
      <c r="C4206" s="3" t="str">
        <f t="shared" si="195"/>
        <v>SAnchez,Stephen</v>
      </c>
      <c r="D4206" s="3" t="str">
        <f t="shared" si="196"/>
        <v>SAnchez</v>
      </c>
      <c r="E4206" t="str">
        <f t="shared" si="197"/>
        <v>tephen</v>
      </c>
      <c r="F4206" t="s">
        <v>34681</v>
      </c>
      <c r="G4206" t="s">
        <v>36886</v>
      </c>
      <c r="H4206" t="s">
        <v>28066</v>
      </c>
      <c r="I4206" t="s">
        <v>1086</v>
      </c>
      <c r="J4206" t="s">
        <v>28067</v>
      </c>
      <c r="K4206" t="s">
        <v>28068</v>
      </c>
      <c r="L4206" s="4" t="s">
        <v>1085</v>
      </c>
      <c r="M4206" t="s">
        <v>8297</v>
      </c>
      <c r="N4206" t="s">
        <v>23376</v>
      </c>
      <c r="O4206" t="s">
        <v>28069</v>
      </c>
      <c r="R4206">
        <v>1</v>
      </c>
      <c r="S4206" t="s">
        <v>2911</v>
      </c>
      <c r="T4206" s="1">
        <v>40791.438460648147</v>
      </c>
      <c r="V4206" t="s">
        <v>91</v>
      </c>
      <c r="W4206">
        <v>12</v>
      </c>
      <c r="AC4206" t="s">
        <v>28075</v>
      </c>
      <c r="AF4206" s="1">
        <v>26428</v>
      </c>
      <c r="AG4206" t="s">
        <v>1086</v>
      </c>
      <c r="AH4206" t="s">
        <v>105</v>
      </c>
      <c r="AI4206" t="s">
        <v>106</v>
      </c>
      <c r="AJ4206" t="s">
        <v>107</v>
      </c>
      <c r="AK4206" t="s">
        <v>28081</v>
      </c>
      <c r="AL4206" t="s">
        <v>28070</v>
      </c>
      <c r="AM4206" t="s">
        <v>28076</v>
      </c>
      <c r="AN4206" t="s">
        <v>117</v>
      </c>
      <c r="AP4206" s="1">
        <v>25914</v>
      </c>
      <c r="AU4206" t="s">
        <v>28071</v>
      </c>
      <c r="AV4206" t="s">
        <v>28072</v>
      </c>
      <c r="AW4206" t="s">
        <v>28082</v>
      </c>
      <c r="AY4206" t="s">
        <v>28083</v>
      </c>
    </row>
    <row r="4207" spans="1:51" x14ac:dyDescent="0.25">
      <c r="A4207">
        <v>2597</v>
      </c>
      <c r="B4207" s="3" t="s">
        <v>28084</v>
      </c>
      <c r="C4207" s="3" t="str">
        <f t="shared" si="195"/>
        <v>Sanchez,Stephen</v>
      </c>
      <c r="D4207" s="3" t="str">
        <f t="shared" si="196"/>
        <v>Sanchez</v>
      </c>
      <c r="E4207" t="str">
        <f t="shared" si="197"/>
        <v>tephen</v>
      </c>
      <c r="F4207" t="s">
        <v>34680</v>
      </c>
      <c r="G4207" t="s">
        <v>36886</v>
      </c>
      <c r="H4207" t="s">
        <v>28066</v>
      </c>
      <c r="I4207" t="s">
        <v>1086</v>
      </c>
      <c r="J4207" t="s">
        <v>28067</v>
      </c>
      <c r="K4207" t="s">
        <v>28068</v>
      </c>
      <c r="L4207" s="4" t="s">
        <v>1085</v>
      </c>
      <c r="M4207" t="s">
        <v>8297</v>
      </c>
      <c r="N4207" t="s">
        <v>23376</v>
      </c>
      <c r="O4207" t="s">
        <v>28069</v>
      </c>
      <c r="R4207">
        <v>1</v>
      </c>
      <c r="S4207" t="s">
        <v>2911</v>
      </c>
      <c r="T4207" s="1">
        <v>40757.640509259261</v>
      </c>
      <c r="V4207" t="s">
        <v>91</v>
      </c>
      <c r="W4207">
        <v>12</v>
      </c>
      <c r="AC4207" t="s">
        <v>28075</v>
      </c>
      <c r="AF4207" s="1">
        <v>26428</v>
      </c>
      <c r="AG4207" t="s">
        <v>24234</v>
      </c>
      <c r="AH4207" t="s">
        <v>105</v>
      </c>
      <c r="AI4207" t="s">
        <v>106</v>
      </c>
      <c r="AJ4207" t="s">
        <v>107</v>
      </c>
      <c r="AL4207" t="s">
        <v>28070</v>
      </c>
      <c r="AM4207" t="s">
        <v>28076</v>
      </c>
      <c r="AN4207" t="s">
        <v>239</v>
      </c>
      <c r="AP4207" s="1">
        <v>25914</v>
      </c>
      <c r="AU4207" t="s">
        <v>28071</v>
      </c>
      <c r="AV4207" t="s">
        <v>28072</v>
      </c>
      <c r="AY4207" t="s">
        <v>28085</v>
      </c>
    </row>
    <row r="4208" spans="1:51" x14ac:dyDescent="0.25">
      <c r="A4208">
        <v>2598</v>
      </c>
      <c r="B4208" s="3" t="s">
        <v>28086</v>
      </c>
      <c r="C4208" s="3" t="str">
        <f t="shared" si="195"/>
        <v>SAnchez,Stephen</v>
      </c>
      <c r="D4208" s="3" t="str">
        <f t="shared" si="196"/>
        <v>SAnchez</v>
      </c>
      <c r="E4208" t="str">
        <f t="shared" si="197"/>
        <v>tephen</v>
      </c>
      <c r="F4208" t="s">
        <v>34681</v>
      </c>
      <c r="G4208" t="s">
        <v>36886</v>
      </c>
      <c r="H4208" t="s">
        <v>28066</v>
      </c>
      <c r="I4208" t="s">
        <v>24234</v>
      </c>
      <c r="J4208" t="s">
        <v>28067</v>
      </c>
      <c r="K4208" t="s">
        <v>28068</v>
      </c>
      <c r="L4208" s="4" t="s">
        <v>1085</v>
      </c>
      <c r="M4208" t="s">
        <v>8297</v>
      </c>
      <c r="N4208" t="s">
        <v>23376</v>
      </c>
      <c r="O4208" t="s">
        <v>28069</v>
      </c>
      <c r="R4208">
        <v>1</v>
      </c>
      <c r="S4208" t="s">
        <v>2911</v>
      </c>
      <c r="T4208" s="1">
        <v>40757.630289351851</v>
      </c>
      <c r="V4208" t="s">
        <v>91</v>
      </c>
      <c r="W4208">
        <v>12</v>
      </c>
      <c r="AC4208" t="s">
        <v>28075</v>
      </c>
      <c r="AF4208" s="1">
        <v>26428</v>
      </c>
      <c r="AG4208" t="s">
        <v>1086</v>
      </c>
      <c r="AH4208" t="s">
        <v>105</v>
      </c>
      <c r="AI4208" t="s">
        <v>106</v>
      </c>
      <c r="AJ4208" t="s">
        <v>107</v>
      </c>
      <c r="AL4208" t="s">
        <v>28070</v>
      </c>
      <c r="AM4208" t="s">
        <v>28076</v>
      </c>
      <c r="AN4208" t="s">
        <v>239</v>
      </c>
      <c r="AP4208" s="1">
        <v>25914</v>
      </c>
      <c r="AU4208" t="s">
        <v>28071</v>
      </c>
      <c r="AV4208" t="s">
        <v>28072</v>
      </c>
      <c r="AY4208" t="s">
        <v>28087</v>
      </c>
    </row>
    <row r="4209" spans="1:51" x14ac:dyDescent="0.25">
      <c r="A4209">
        <v>2743</v>
      </c>
      <c r="B4209" s="3" t="s">
        <v>29167</v>
      </c>
      <c r="C4209" s="3" t="str">
        <f t="shared" si="195"/>
        <v>Sanchez,Roberto</v>
      </c>
      <c r="D4209" s="3" t="str">
        <f t="shared" si="196"/>
        <v>Sanchez</v>
      </c>
      <c r="E4209" t="str">
        <f t="shared" si="197"/>
        <v>oberto</v>
      </c>
      <c r="F4209" t="s">
        <v>34680</v>
      </c>
      <c r="G4209" t="s">
        <v>35232</v>
      </c>
      <c r="H4209" t="s">
        <v>29168</v>
      </c>
      <c r="I4209" t="s">
        <v>101</v>
      </c>
      <c r="J4209" t="s">
        <v>29169</v>
      </c>
      <c r="L4209" s="4" t="s">
        <v>88</v>
      </c>
      <c r="M4209" t="s">
        <v>89</v>
      </c>
      <c r="N4209" t="s">
        <v>1953</v>
      </c>
      <c r="O4209" t="s">
        <v>29170</v>
      </c>
      <c r="R4209">
        <v>1</v>
      </c>
      <c r="S4209" t="s">
        <v>2911</v>
      </c>
      <c r="T4209" s="1">
        <v>40710.348124999997</v>
      </c>
      <c r="V4209" t="s">
        <v>91</v>
      </c>
      <c r="W4209">
        <v>12</v>
      </c>
      <c r="Y4209" t="s">
        <v>29170</v>
      </c>
      <c r="Z4209" t="s">
        <v>1953</v>
      </c>
      <c r="AA4209" t="s">
        <v>89</v>
      </c>
      <c r="AB4209" t="s">
        <v>88</v>
      </c>
      <c r="AC4209" t="s">
        <v>29169</v>
      </c>
      <c r="AF4209" s="1">
        <v>19467</v>
      </c>
      <c r="AG4209" t="s">
        <v>1925</v>
      </c>
      <c r="AH4209" t="s">
        <v>105</v>
      </c>
      <c r="AI4209" t="s">
        <v>106</v>
      </c>
      <c r="AJ4209" t="s">
        <v>107</v>
      </c>
      <c r="AK4209" t="s">
        <v>29171</v>
      </c>
      <c r="AL4209" t="s">
        <v>29172</v>
      </c>
      <c r="AP4209" s="1">
        <v>19812</v>
      </c>
      <c r="AU4209" t="s">
        <v>29173</v>
      </c>
      <c r="AW4209" t="s">
        <v>29174</v>
      </c>
      <c r="AY4209" t="s">
        <v>29175</v>
      </c>
    </row>
    <row r="4210" spans="1:51" x14ac:dyDescent="0.25">
      <c r="A4210">
        <v>2651</v>
      </c>
      <c r="B4210" s="3" t="s">
        <v>28466</v>
      </c>
      <c r="C4210" s="3" t="str">
        <f t="shared" si="195"/>
        <v>Sancho,Heidi</v>
      </c>
      <c r="D4210" s="3" t="str">
        <f t="shared" si="196"/>
        <v>Sancho</v>
      </c>
      <c r="E4210" t="str">
        <f t="shared" si="197"/>
        <v>eidi</v>
      </c>
      <c r="F4210" t="s">
        <v>34682</v>
      </c>
      <c r="G4210" t="s">
        <v>36921</v>
      </c>
      <c r="H4210" t="s">
        <v>28467</v>
      </c>
      <c r="I4210" t="s">
        <v>28468</v>
      </c>
      <c r="L4210" s="4" t="s">
        <v>1085</v>
      </c>
      <c r="N4210" t="s">
        <v>28469</v>
      </c>
      <c r="O4210" t="s">
        <v>28470</v>
      </c>
      <c r="R4210">
        <v>1</v>
      </c>
      <c r="S4210" t="s">
        <v>2911</v>
      </c>
      <c r="T4210" s="1">
        <v>40791.436319444445</v>
      </c>
      <c r="V4210" t="s">
        <v>91</v>
      </c>
      <c r="W4210">
        <v>12</v>
      </c>
      <c r="X4210" t="s">
        <v>28471</v>
      </c>
      <c r="AC4210" t="s">
        <v>28472</v>
      </c>
      <c r="AE4210" t="s">
        <v>113</v>
      </c>
      <c r="AF4210" s="1">
        <v>21231</v>
      </c>
      <c r="AG4210" t="s">
        <v>28473</v>
      </c>
      <c r="AH4210" t="s">
        <v>105</v>
      </c>
      <c r="AI4210" t="s">
        <v>95</v>
      </c>
      <c r="AJ4210" t="s">
        <v>107</v>
      </c>
      <c r="AK4210" s="5">
        <v>42760</v>
      </c>
      <c r="AL4210" t="s">
        <v>28474</v>
      </c>
      <c r="AM4210" t="s">
        <v>28475</v>
      </c>
      <c r="AN4210" t="s">
        <v>117</v>
      </c>
      <c r="AP4210" s="1">
        <v>17396</v>
      </c>
      <c r="AU4210" t="s">
        <v>86</v>
      </c>
      <c r="AW4210" t="s">
        <v>28476</v>
      </c>
      <c r="AY4210" t="s">
        <v>28477</v>
      </c>
    </row>
    <row r="4211" spans="1:51" x14ac:dyDescent="0.25">
      <c r="A4211">
        <v>2040</v>
      </c>
      <c r="B4211" s="3" t="s">
        <v>24182</v>
      </c>
      <c r="C4211" s="3" t="str">
        <f t="shared" si="195"/>
        <v>Sanciangco,Janet&amp;Jesus</v>
      </c>
      <c r="D4211" s="3" t="str">
        <f t="shared" si="196"/>
        <v>Sanciangco</v>
      </c>
      <c r="E4211" t="str">
        <f t="shared" si="197"/>
        <v>anet&amp;Jesus</v>
      </c>
      <c r="F4211" t="s">
        <v>34683</v>
      </c>
      <c r="G4211" t="s">
        <v>36588</v>
      </c>
      <c r="H4211" t="s">
        <v>24183</v>
      </c>
      <c r="I4211" t="s">
        <v>1417</v>
      </c>
      <c r="J4211" t="s">
        <v>24184</v>
      </c>
      <c r="M4211" t="s">
        <v>1417</v>
      </c>
      <c r="O4211" t="s">
        <v>24185</v>
      </c>
      <c r="R4211">
        <v>1</v>
      </c>
      <c r="S4211" t="s">
        <v>2911</v>
      </c>
      <c r="T4211" s="1">
        <v>40710.380208333336</v>
      </c>
      <c r="V4211" t="s">
        <v>91</v>
      </c>
      <c r="W4211">
        <v>12</v>
      </c>
      <c r="X4211" t="s">
        <v>24186</v>
      </c>
      <c r="Y4211" t="s">
        <v>24185</v>
      </c>
      <c r="AA4211" t="s">
        <v>1417</v>
      </c>
      <c r="AC4211" t="s">
        <v>24184</v>
      </c>
      <c r="AE4211" t="s">
        <v>224</v>
      </c>
      <c r="AF4211" s="1">
        <v>22931</v>
      </c>
      <c r="AG4211" t="s">
        <v>1925</v>
      </c>
      <c r="AH4211" t="s">
        <v>105</v>
      </c>
      <c r="AI4211" t="s">
        <v>95</v>
      </c>
      <c r="AJ4211" t="s">
        <v>107</v>
      </c>
      <c r="AK4211" t="s">
        <v>24187</v>
      </c>
      <c r="AL4211" t="s">
        <v>24188</v>
      </c>
      <c r="AM4211" t="s">
        <v>4017</v>
      </c>
      <c r="AN4211" t="s">
        <v>239</v>
      </c>
      <c r="AP4211" s="1">
        <v>21874</v>
      </c>
      <c r="AR4211" t="s">
        <v>24189</v>
      </c>
      <c r="AU4211" t="s">
        <v>24190</v>
      </c>
      <c r="AW4211" t="s">
        <v>24191</v>
      </c>
      <c r="AY4211" t="s">
        <v>24192</v>
      </c>
    </row>
    <row r="4212" spans="1:51" x14ac:dyDescent="0.25">
      <c r="A4212">
        <v>2622</v>
      </c>
      <c r="B4212" s="3" t="s">
        <v>28251</v>
      </c>
      <c r="C4212" s="3" t="str">
        <f t="shared" si="195"/>
        <v>Sandig,Rodrigo Jr.</v>
      </c>
      <c r="D4212" s="3" t="str">
        <f t="shared" si="196"/>
        <v>Sandig</v>
      </c>
      <c r="E4212" t="str">
        <f t="shared" si="197"/>
        <v>odrigo Jr.</v>
      </c>
      <c r="F4212" t="s">
        <v>34684</v>
      </c>
      <c r="G4212" t="s">
        <v>37832</v>
      </c>
      <c r="H4212" t="s">
        <v>28252</v>
      </c>
      <c r="I4212" t="s">
        <v>9621</v>
      </c>
      <c r="J4212">
        <v>90206193221</v>
      </c>
      <c r="K4212" t="s">
        <v>28253</v>
      </c>
      <c r="M4212" t="s">
        <v>8297</v>
      </c>
      <c r="N4212" t="s">
        <v>8559</v>
      </c>
      <c r="O4212" t="s">
        <v>28254</v>
      </c>
      <c r="R4212">
        <v>1</v>
      </c>
      <c r="S4212" t="s">
        <v>2911</v>
      </c>
      <c r="T4212" s="1">
        <v>40791.444594907407</v>
      </c>
      <c r="V4212" t="s">
        <v>91</v>
      </c>
      <c r="W4212">
        <v>12</v>
      </c>
      <c r="AE4212" t="s">
        <v>213</v>
      </c>
      <c r="AF4212" s="1">
        <v>25631</v>
      </c>
      <c r="AG4212" t="s">
        <v>28255</v>
      </c>
      <c r="AH4212" t="s">
        <v>105</v>
      </c>
      <c r="AI4212" t="s">
        <v>106</v>
      </c>
      <c r="AJ4212" t="s">
        <v>107</v>
      </c>
      <c r="AK4212" t="s">
        <v>28256</v>
      </c>
      <c r="AL4212" t="s">
        <v>28257</v>
      </c>
      <c r="AM4212" t="s">
        <v>28258</v>
      </c>
      <c r="AN4212" t="s">
        <v>145</v>
      </c>
      <c r="AP4212" s="1">
        <v>29319</v>
      </c>
      <c r="AY4212" t="s">
        <v>28259</v>
      </c>
    </row>
    <row r="4213" spans="1:51" x14ac:dyDescent="0.25">
      <c r="A4213">
        <v>2623</v>
      </c>
      <c r="B4213" s="3" t="s">
        <v>28260</v>
      </c>
      <c r="C4213" s="3" t="str">
        <f t="shared" si="195"/>
        <v>Sandig,Rodrigo Jr.</v>
      </c>
      <c r="D4213" s="3" t="str">
        <f t="shared" si="196"/>
        <v>Sandig</v>
      </c>
      <c r="E4213" t="str">
        <f t="shared" si="197"/>
        <v>odrigo Jr.</v>
      </c>
      <c r="F4213" t="s">
        <v>34684</v>
      </c>
      <c r="G4213" t="s">
        <v>37832</v>
      </c>
      <c r="H4213" t="s">
        <v>28252</v>
      </c>
      <c r="I4213" t="s">
        <v>9621</v>
      </c>
      <c r="J4213">
        <v>9206193221</v>
      </c>
      <c r="K4213" t="s">
        <v>28253</v>
      </c>
      <c r="L4213" s="4" t="s">
        <v>1085</v>
      </c>
      <c r="M4213" t="s">
        <v>8297</v>
      </c>
      <c r="O4213" t="s">
        <v>28261</v>
      </c>
      <c r="R4213">
        <v>1</v>
      </c>
      <c r="S4213" t="s">
        <v>2911</v>
      </c>
      <c r="T4213" s="1">
        <v>40791.43949074074</v>
      </c>
      <c r="V4213" t="s">
        <v>91</v>
      </c>
      <c r="W4213">
        <v>12</v>
      </c>
      <c r="AE4213" t="s">
        <v>213</v>
      </c>
      <c r="AF4213" s="1">
        <v>25631</v>
      </c>
      <c r="AG4213" t="s">
        <v>28262</v>
      </c>
      <c r="AH4213" t="s">
        <v>105</v>
      </c>
      <c r="AI4213" t="s">
        <v>106</v>
      </c>
      <c r="AJ4213" t="s">
        <v>107</v>
      </c>
      <c r="AK4213" t="s">
        <v>28263</v>
      </c>
      <c r="AL4213" t="s">
        <v>28264</v>
      </c>
      <c r="AM4213" t="s">
        <v>28258</v>
      </c>
      <c r="AN4213" t="s">
        <v>145</v>
      </c>
      <c r="AP4213" t="s">
        <v>2911</v>
      </c>
      <c r="AU4213" t="s">
        <v>28265</v>
      </c>
      <c r="AV4213" t="s">
        <v>28266</v>
      </c>
      <c r="AY4213" t="s">
        <v>28267</v>
      </c>
    </row>
    <row r="4214" spans="1:51" x14ac:dyDescent="0.25">
      <c r="A4214">
        <v>1077</v>
      </c>
      <c r="B4214" s="3" t="s">
        <v>15450</v>
      </c>
      <c r="C4214" s="3" t="str">
        <f t="shared" si="195"/>
        <v>Saniel, Olivia(Pabayo)</v>
      </c>
      <c r="D4214" s="3" t="str">
        <f t="shared" si="196"/>
        <v>Saniel</v>
      </c>
      <c r="E4214" t="str">
        <f t="shared" si="197"/>
        <v>Olivia(Pabayo)</v>
      </c>
      <c r="F4214" t="s">
        <v>34685</v>
      </c>
      <c r="G4214" t="s">
        <v>37639</v>
      </c>
      <c r="H4214" t="s">
        <v>15451</v>
      </c>
      <c r="I4214" t="s">
        <v>101</v>
      </c>
      <c r="J4214" t="s">
        <v>15452</v>
      </c>
      <c r="L4214" s="4" t="s">
        <v>100</v>
      </c>
      <c r="M4214" t="s">
        <v>101</v>
      </c>
      <c r="N4214" t="s">
        <v>5036</v>
      </c>
      <c r="O4214" t="s">
        <v>15453</v>
      </c>
      <c r="R4214">
        <v>1</v>
      </c>
      <c r="S4214" t="s">
        <v>2911</v>
      </c>
      <c r="T4214" s="1">
        <v>40871.741770833331</v>
      </c>
      <c r="V4214" t="s">
        <v>7804</v>
      </c>
      <c r="W4214">
        <v>12</v>
      </c>
      <c r="AF4214" s="1">
        <v>25556</v>
      </c>
      <c r="AH4214" t="s">
        <v>105</v>
      </c>
      <c r="AI4214" t="s">
        <v>95</v>
      </c>
      <c r="AJ4214" t="s">
        <v>107</v>
      </c>
      <c r="AK4214" t="s">
        <v>3829</v>
      </c>
      <c r="AP4214" s="1">
        <v>22074</v>
      </c>
      <c r="AR4214" t="s">
        <v>15454</v>
      </c>
      <c r="AU4214" t="s">
        <v>15455</v>
      </c>
      <c r="AW4214" t="s">
        <v>15456</v>
      </c>
      <c r="AY4214" t="s">
        <v>15457</v>
      </c>
    </row>
    <row r="4215" spans="1:51" x14ac:dyDescent="0.25">
      <c r="A4215">
        <v>3256</v>
      </c>
      <c r="B4215" s="3" t="s">
        <v>7989</v>
      </c>
      <c r="C4215" s="3" t="str">
        <f t="shared" si="195"/>
        <v>Santander, Mariano</v>
      </c>
      <c r="D4215" s="3" t="str">
        <f t="shared" si="196"/>
        <v>Santander</v>
      </c>
      <c r="E4215" t="str">
        <f t="shared" si="197"/>
        <v>Mariano</v>
      </c>
      <c r="F4215" t="s">
        <v>34686</v>
      </c>
      <c r="G4215" t="s">
        <v>36557</v>
      </c>
      <c r="H4215" t="s">
        <v>7990</v>
      </c>
      <c r="J4215">
        <v>9278483641</v>
      </c>
      <c r="L4215" s="4" t="s">
        <v>100</v>
      </c>
      <c r="M4215" t="s">
        <v>101</v>
      </c>
      <c r="N4215" t="s">
        <v>139</v>
      </c>
      <c r="O4215" t="s">
        <v>7991</v>
      </c>
      <c r="R4215">
        <v>1</v>
      </c>
      <c r="S4215" t="s">
        <v>2911</v>
      </c>
      <c r="T4215" s="1">
        <v>40862.629178240742</v>
      </c>
      <c r="V4215" t="s">
        <v>91</v>
      </c>
      <c r="W4215">
        <v>12</v>
      </c>
      <c r="X4215" t="s">
        <v>7992</v>
      </c>
      <c r="Y4215" t="s">
        <v>7991</v>
      </c>
      <c r="Z4215" t="s">
        <v>139</v>
      </c>
      <c r="AA4215" t="s">
        <v>109</v>
      </c>
      <c r="AB4215" t="s">
        <v>100</v>
      </c>
      <c r="AC4215" t="s">
        <v>7993</v>
      </c>
      <c r="AD4215" t="s">
        <v>7993</v>
      </c>
      <c r="AE4215" t="s">
        <v>113</v>
      </c>
      <c r="AF4215" s="1">
        <v>29115</v>
      </c>
      <c r="AG4215" t="s">
        <v>7856</v>
      </c>
      <c r="AH4215" t="s">
        <v>105</v>
      </c>
      <c r="AI4215" t="s">
        <v>106</v>
      </c>
      <c r="AJ4215" t="s">
        <v>107</v>
      </c>
      <c r="AK4215" t="s">
        <v>7994</v>
      </c>
      <c r="AL4215" t="s">
        <v>7995</v>
      </c>
      <c r="AM4215" t="s">
        <v>7996</v>
      </c>
      <c r="AN4215" t="s">
        <v>117</v>
      </c>
      <c r="AP4215" s="1">
        <v>29480</v>
      </c>
      <c r="AY4215" t="s">
        <v>7997</v>
      </c>
    </row>
    <row r="4216" spans="1:51" x14ac:dyDescent="0.25">
      <c r="A4216">
        <v>3139</v>
      </c>
      <c r="B4216" s="3" t="s">
        <v>32067</v>
      </c>
      <c r="C4216" s="3" t="str">
        <f t="shared" si="195"/>
        <v>Santander, Mylene</v>
      </c>
      <c r="D4216" s="3" t="str">
        <f t="shared" si="196"/>
        <v>Santander</v>
      </c>
      <c r="E4216" t="str">
        <f t="shared" si="197"/>
        <v>Mylene</v>
      </c>
      <c r="F4216" t="s">
        <v>34686</v>
      </c>
      <c r="G4216" t="s">
        <v>36558</v>
      </c>
      <c r="H4216" t="s">
        <v>86</v>
      </c>
      <c r="J4216">
        <v>9272072839</v>
      </c>
      <c r="K4216" t="s">
        <v>32068</v>
      </c>
      <c r="L4216" s="4" t="s">
        <v>134</v>
      </c>
      <c r="M4216" t="s">
        <v>101</v>
      </c>
      <c r="N4216" t="s">
        <v>139</v>
      </c>
      <c r="O4216" t="s">
        <v>32069</v>
      </c>
      <c r="R4216">
        <v>1</v>
      </c>
      <c r="S4216" t="s">
        <v>2911</v>
      </c>
      <c r="T4216" s="1">
        <v>40819.661076388889</v>
      </c>
      <c r="V4216" t="s">
        <v>354</v>
      </c>
      <c r="W4216">
        <v>12</v>
      </c>
      <c r="X4216" t="s">
        <v>32070</v>
      </c>
      <c r="Y4216" t="s">
        <v>32069</v>
      </c>
      <c r="Z4216" t="s">
        <v>139</v>
      </c>
      <c r="AA4216" t="s">
        <v>101</v>
      </c>
      <c r="AB4216" t="s">
        <v>134</v>
      </c>
      <c r="AC4216" t="s">
        <v>32071</v>
      </c>
      <c r="AE4216" t="s">
        <v>113</v>
      </c>
      <c r="AF4216" s="1">
        <v>31141</v>
      </c>
      <c r="AG4216" t="s">
        <v>10989</v>
      </c>
      <c r="AH4216" t="s">
        <v>105</v>
      </c>
      <c r="AI4216" t="s">
        <v>95</v>
      </c>
      <c r="AJ4216" t="s">
        <v>96</v>
      </c>
      <c r="AL4216" t="s">
        <v>32072</v>
      </c>
      <c r="AM4216" t="s">
        <v>22338</v>
      </c>
      <c r="AN4216" t="s">
        <v>117</v>
      </c>
      <c r="AP4216" t="s">
        <v>2911</v>
      </c>
      <c r="AW4216" t="s">
        <v>860</v>
      </c>
      <c r="AY4216" t="s">
        <v>32073</v>
      </c>
    </row>
    <row r="4217" spans="1:51" x14ac:dyDescent="0.25">
      <c r="A4217">
        <v>2177</v>
      </c>
      <c r="B4217" s="3" t="s">
        <v>25140</v>
      </c>
      <c r="C4217" s="3" t="str">
        <f t="shared" si="195"/>
        <v xml:space="preserve">Santelices,Amour S. </v>
      </c>
      <c r="D4217" s="3" t="str">
        <f t="shared" si="196"/>
        <v>Santelices</v>
      </c>
      <c r="E4217" t="str">
        <f t="shared" si="197"/>
        <v xml:space="preserve">mour S. </v>
      </c>
      <c r="F4217" t="s">
        <v>34687</v>
      </c>
      <c r="G4217" t="s">
        <v>37833</v>
      </c>
      <c r="H4217" t="s">
        <v>25141</v>
      </c>
      <c r="I4217" t="s">
        <v>25142</v>
      </c>
      <c r="J4217">
        <v>9204100106</v>
      </c>
      <c r="K4217" t="s">
        <v>25143</v>
      </c>
      <c r="L4217" s="4" t="s">
        <v>907</v>
      </c>
      <c r="M4217" t="s">
        <v>25144</v>
      </c>
      <c r="N4217" t="s">
        <v>25145</v>
      </c>
      <c r="O4217" t="s">
        <v>25146</v>
      </c>
      <c r="R4217">
        <v>1</v>
      </c>
      <c r="S4217" t="s">
        <v>2911</v>
      </c>
      <c r="T4217" s="1">
        <v>41326.369432870371</v>
      </c>
      <c r="V4217" t="s">
        <v>91</v>
      </c>
      <c r="W4217">
        <v>12</v>
      </c>
      <c r="Y4217" t="s">
        <v>25146</v>
      </c>
      <c r="Z4217" t="s">
        <v>25145</v>
      </c>
      <c r="AA4217" t="s">
        <v>25144</v>
      </c>
      <c r="AB4217" t="s">
        <v>907</v>
      </c>
      <c r="AE4217" t="s">
        <v>113</v>
      </c>
      <c r="AF4217" s="1">
        <v>25317</v>
      </c>
      <c r="AG4217" t="s">
        <v>10269</v>
      </c>
      <c r="AH4217" t="s">
        <v>105</v>
      </c>
      <c r="AI4217" t="s">
        <v>95</v>
      </c>
      <c r="AJ4217" t="s">
        <v>107</v>
      </c>
      <c r="AK4217" t="s">
        <v>23980</v>
      </c>
      <c r="AL4217" t="s">
        <v>25147</v>
      </c>
      <c r="AM4217" t="s">
        <v>1155</v>
      </c>
      <c r="AN4217" t="s">
        <v>145</v>
      </c>
      <c r="AO4217" t="s">
        <v>146</v>
      </c>
      <c r="AP4217" s="1">
        <v>24649</v>
      </c>
      <c r="AX4217" t="s">
        <v>25148</v>
      </c>
      <c r="AY4217" t="s">
        <v>25149</v>
      </c>
    </row>
    <row r="4218" spans="1:51" x14ac:dyDescent="0.25">
      <c r="A4218">
        <v>4514</v>
      </c>
      <c r="B4218" s="3" t="s">
        <v>1103</v>
      </c>
      <c r="C4218" s="3" t="str">
        <f t="shared" si="195"/>
        <v xml:space="preserve">Santiago, Janet </v>
      </c>
      <c r="D4218" s="3" t="str">
        <f t="shared" si="196"/>
        <v>Santiago</v>
      </c>
      <c r="E4218" t="str">
        <f t="shared" si="197"/>
        <v xml:space="preserve">Janet </v>
      </c>
      <c r="F4218" t="s">
        <v>1787</v>
      </c>
      <c r="G4218" t="s">
        <v>36559</v>
      </c>
      <c r="H4218" t="s">
        <v>86</v>
      </c>
      <c r="L4218" s="4" t="s">
        <v>1104</v>
      </c>
      <c r="M4218" t="s">
        <v>420</v>
      </c>
      <c r="N4218" t="s">
        <v>1105</v>
      </c>
      <c r="O4218" t="s">
        <v>1106</v>
      </c>
      <c r="R4218">
        <v>1</v>
      </c>
      <c r="S4218" s="1">
        <v>41263.451539351852</v>
      </c>
      <c r="T4218" s="1">
        <v>41837.467592592591</v>
      </c>
      <c r="U4218" t="s">
        <v>91</v>
      </c>
      <c r="V4218" t="s">
        <v>91</v>
      </c>
      <c r="W4218">
        <v>12</v>
      </c>
      <c r="X4218" t="s">
        <v>1107</v>
      </c>
      <c r="Y4218" t="s">
        <v>1106</v>
      </c>
      <c r="Z4218" t="s">
        <v>1105</v>
      </c>
      <c r="AA4218" t="s">
        <v>420</v>
      </c>
      <c r="AB4218" t="s">
        <v>1104</v>
      </c>
      <c r="AE4218" t="s">
        <v>93</v>
      </c>
      <c r="AF4218" s="1">
        <v>40188</v>
      </c>
      <c r="AI4218" t="s">
        <v>95</v>
      </c>
      <c r="AJ4218" t="s">
        <v>96</v>
      </c>
      <c r="AN4218" t="s">
        <v>93</v>
      </c>
      <c r="AO4218" t="s">
        <v>93</v>
      </c>
      <c r="AP4218" s="1">
        <v>40189</v>
      </c>
      <c r="AY4218" t="s">
        <v>97</v>
      </c>
    </row>
    <row r="4219" spans="1:51" x14ac:dyDescent="0.25">
      <c r="A4219">
        <v>4820</v>
      </c>
      <c r="B4219" s="3" t="s">
        <v>3477</v>
      </c>
      <c r="C4219" s="3" t="str">
        <f t="shared" si="195"/>
        <v xml:space="preserve">Santiago, Alfredo U. Jr. </v>
      </c>
      <c r="D4219" s="3" t="str">
        <f t="shared" si="196"/>
        <v>Santiago</v>
      </c>
      <c r="E4219" t="str">
        <f t="shared" si="197"/>
        <v xml:space="preserve">Alfredo U. Jr. </v>
      </c>
      <c r="F4219" t="s">
        <v>1787</v>
      </c>
      <c r="G4219" t="s">
        <v>37296</v>
      </c>
      <c r="H4219" t="s">
        <v>3478</v>
      </c>
      <c r="J4219">
        <v>9157137362</v>
      </c>
      <c r="L4219" s="4" t="s">
        <v>88</v>
      </c>
      <c r="M4219" t="s">
        <v>89</v>
      </c>
      <c r="N4219" t="s">
        <v>3479</v>
      </c>
      <c r="O4219" t="s">
        <v>3480</v>
      </c>
      <c r="R4219">
        <v>1</v>
      </c>
      <c r="S4219" s="1">
        <v>41666.586828703701</v>
      </c>
      <c r="T4219" s="1">
        <v>41666.596712962964</v>
      </c>
      <c r="U4219" t="s">
        <v>91</v>
      </c>
      <c r="V4219" t="s">
        <v>91</v>
      </c>
      <c r="W4219">
        <v>12</v>
      </c>
      <c r="X4219" t="s">
        <v>3481</v>
      </c>
      <c r="Y4219" t="s">
        <v>3480</v>
      </c>
      <c r="Z4219" t="s">
        <v>3479</v>
      </c>
      <c r="AA4219" t="s">
        <v>89</v>
      </c>
      <c r="AB4219" t="s">
        <v>88</v>
      </c>
      <c r="AE4219" t="s">
        <v>93</v>
      </c>
      <c r="AF4219" s="1">
        <v>23093</v>
      </c>
      <c r="AH4219" t="s">
        <v>94</v>
      </c>
      <c r="AI4219" t="s">
        <v>106</v>
      </c>
      <c r="AJ4219" t="s">
        <v>107</v>
      </c>
      <c r="AK4219" t="s">
        <v>3482</v>
      </c>
      <c r="AN4219" t="s">
        <v>93</v>
      </c>
      <c r="AO4219" t="s">
        <v>93</v>
      </c>
      <c r="AP4219" s="1">
        <v>25732</v>
      </c>
      <c r="AU4219" t="s">
        <v>3483</v>
      </c>
      <c r="AX4219" t="s">
        <v>3484</v>
      </c>
      <c r="AY4219" t="s">
        <v>97</v>
      </c>
    </row>
    <row r="4220" spans="1:51" x14ac:dyDescent="0.25">
      <c r="A4220">
        <v>484</v>
      </c>
      <c r="B4220" s="3" t="s">
        <v>11614</v>
      </c>
      <c r="C4220" s="3" t="str">
        <f t="shared" si="195"/>
        <v>Santiago, Regina</v>
      </c>
      <c r="D4220" s="3" t="str">
        <f t="shared" si="196"/>
        <v>Santiago</v>
      </c>
      <c r="E4220" t="str">
        <f t="shared" si="197"/>
        <v>Regina</v>
      </c>
      <c r="F4220" t="s">
        <v>1787</v>
      </c>
      <c r="G4220" t="s">
        <v>36560</v>
      </c>
      <c r="H4220" t="s">
        <v>11615</v>
      </c>
      <c r="J4220" t="s">
        <v>11616</v>
      </c>
      <c r="L4220" s="4" t="s">
        <v>11617</v>
      </c>
      <c r="M4220" t="s">
        <v>11618</v>
      </c>
      <c r="O4220" t="s">
        <v>11619</v>
      </c>
      <c r="R4220">
        <v>1</v>
      </c>
      <c r="S4220" t="s">
        <v>2911</v>
      </c>
      <c r="T4220" s="1">
        <v>40872.347083333334</v>
      </c>
      <c r="V4220" t="s">
        <v>91</v>
      </c>
      <c r="W4220">
        <v>12</v>
      </c>
      <c r="X4220" t="s">
        <v>11620</v>
      </c>
      <c r="Y4220" t="s">
        <v>11619</v>
      </c>
      <c r="AA4220" t="s">
        <v>11618</v>
      </c>
      <c r="AB4220" t="s">
        <v>11617</v>
      </c>
      <c r="AF4220" t="s">
        <v>2911</v>
      </c>
      <c r="AH4220" t="s">
        <v>105</v>
      </c>
      <c r="AI4220" t="s">
        <v>95</v>
      </c>
      <c r="AJ4220" t="s">
        <v>107</v>
      </c>
      <c r="AL4220" t="s">
        <v>11621</v>
      </c>
      <c r="AM4220" t="s">
        <v>11622</v>
      </c>
      <c r="AP4220" t="s">
        <v>2911</v>
      </c>
      <c r="AY4220" t="s">
        <v>11623</v>
      </c>
    </row>
    <row r="4221" spans="1:51" x14ac:dyDescent="0.25">
      <c r="A4221">
        <v>717</v>
      </c>
      <c r="B4221" s="3" t="s">
        <v>13133</v>
      </c>
      <c r="C4221" s="3" t="e">
        <f t="shared" si="195"/>
        <v>#VALUE!</v>
      </c>
      <c r="D4221" s="3" t="str">
        <f t="shared" si="196"/>
        <v>Santiago</v>
      </c>
      <c r="E4221" t="e">
        <f t="shared" si="197"/>
        <v>#VALUE!</v>
      </c>
      <c r="F4221" t="s">
        <v>1787</v>
      </c>
      <c r="G4221" t="s">
        <v>33776</v>
      </c>
      <c r="H4221" t="s">
        <v>13134</v>
      </c>
      <c r="J4221" t="s">
        <v>13135</v>
      </c>
      <c r="L4221" s="4" t="s">
        <v>100</v>
      </c>
      <c r="M4221" t="s">
        <v>109</v>
      </c>
      <c r="N4221" t="s">
        <v>7771</v>
      </c>
      <c r="O4221" t="s">
        <v>13136</v>
      </c>
      <c r="R4221">
        <v>1</v>
      </c>
      <c r="S4221" t="s">
        <v>2911</v>
      </c>
      <c r="T4221" s="1">
        <v>40808.677685185183</v>
      </c>
      <c r="V4221" t="s">
        <v>91</v>
      </c>
      <c r="W4221">
        <v>12</v>
      </c>
      <c r="AC4221" t="s">
        <v>13135</v>
      </c>
      <c r="AF4221" s="1">
        <v>17811</v>
      </c>
      <c r="AG4221" t="s">
        <v>13137</v>
      </c>
      <c r="AH4221" t="s">
        <v>105</v>
      </c>
      <c r="AI4221" t="s">
        <v>106</v>
      </c>
      <c r="AJ4221" t="s">
        <v>107</v>
      </c>
      <c r="AK4221" t="s">
        <v>13138</v>
      </c>
      <c r="AL4221" t="s">
        <v>13139</v>
      </c>
      <c r="AM4221" t="s">
        <v>7987</v>
      </c>
      <c r="AP4221" s="1">
        <v>18187</v>
      </c>
      <c r="AY4221" t="s">
        <v>13140</v>
      </c>
    </row>
    <row r="4222" spans="1:51" x14ac:dyDescent="0.25">
      <c r="A4222">
        <v>719</v>
      </c>
      <c r="B4222" s="3" t="s">
        <v>13144</v>
      </c>
      <c r="C4222" s="3" t="e">
        <f t="shared" si="195"/>
        <v>#VALUE!</v>
      </c>
      <c r="D4222" s="3" t="str">
        <f t="shared" si="196"/>
        <v>Santiago</v>
      </c>
      <c r="E4222" t="e">
        <f t="shared" si="197"/>
        <v>#VALUE!</v>
      </c>
      <c r="F4222" t="s">
        <v>1787</v>
      </c>
      <c r="G4222" t="s">
        <v>36560</v>
      </c>
      <c r="H4222" t="s">
        <v>11615</v>
      </c>
      <c r="J4222" t="s">
        <v>11616</v>
      </c>
      <c r="L4222" s="4" t="s">
        <v>13145</v>
      </c>
      <c r="M4222" t="s">
        <v>11618</v>
      </c>
      <c r="O4222" t="s">
        <v>11619</v>
      </c>
      <c r="R4222">
        <v>1</v>
      </c>
      <c r="S4222" t="s">
        <v>2911</v>
      </c>
      <c r="T4222" s="1">
        <v>40872.345497685186</v>
      </c>
      <c r="V4222" t="s">
        <v>91</v>
      </c>
      <c r="W4222">
        <v>12</v>
      </c>
      <c r="X4222" t="s">
        <v>11620</v>
      </c>
      <c r="Y4222" t="s">
        <v>11619</v>
      </c>
      <c r="AA4222" t="s">
        <v>11618</v>
      </c>
      <c r="AB4222" t="s">
        <v>13145</v>
      </c>
      <c r="AF4222" s="1">
        <v>22238</v>
      </c>
      <c r="AG4222" t="s">
        <v>109</v>
      </c>
      <c r="AH4222" t="s">
        <v>105</v>
      </c>
      <c r="AI4222" t="s">
        <v>95</v>
      </c>
      <c r="AJ4222" t="s">
        <v>107</v>
      </c>
      <c r="AK4222" t="s">
        <v>11843</v>
      </c>
      <c r="AL4222" t="s">
        <v>11621</v>
      </c>
      <c r="AM4222" t="s">
        <v>13146</v>
      </c>
      <c r="AP4222" s="1">
        <v>22785</v>
      </c>
      <c r="AY4222" t="s">
        <v>13147</v>
      </c>
    </row>
    <row r="4223" spans="1:51" x14ac:dyDescent="0.25">
      <c r="A4223">
        <v>5345</v>
      </c>
      <c r="B4223" s="3" t="s">
        <v>17046</v>
      </c>
      <c r="C4223" s="3" t="str">
        <f t="shared" si="195"/>
        <v xml:space="preserve">Santiago, Janet J. </v>
      </c>
      <c r="D4223" s="3" t="str">
        <f t="shared" si="196"/>
        <v>Santiago</v>
      </c>
      <c r="E4223" t="str">
        <f t="shared" si="197"/>
        <v xml:space="preserve">Janet J. </v>
      </c>
      <c r="F4223" t="s">
        <v>1787</v>
      </c>
      <c r="G4223" t="s">
        <v>36588</v>
      </c>
      <c r="R4223">
        <v>1</v>
      </c>
      <c r="S4223" s="1">
        <v>42303.71</v>
      </c>
      <c r="T4223" s="1">
        <v>42303.71</v>
      </c>
      <c r="U4223" t="s">
        <v>91</v>
      </c>
      <c r="W4223">
        <v>12</v>
      </c>
      <c r="AE4223" t="s">
        <v>93</v>
      </c>
      <c r="AF4223" s="1">
        <v>40188</v>
      </c>
      <c r="AI4223" t="s">
        <v>93</v>
      </c>
      <c r="AJ4223" t="s">
        <v>93</v>
      </c>
      <c r="AN4223" t="s">
        <v>93</v>
      </c>
      <c r="AO4223" t="s">
        <v>93</v>
      </c>
      <c r="AP4223" s="1">
        <v>40189</v>
      </c>
      <c r="AY4223" t="s">
        <v>97</v>
      </c>
    </row>
    <row r="4224" spans="1:51" x14ac:dyDescent="0.25">
      <c r="A4224">
        <v>5346</v>
      </c>
      <c r="B4224" s="3" t="s">
        <v>17047</v>
      </c>
      <c r="C4224" s="3" t="str">
        <f t="shared" si="195"/>
        <v xml:space="preserve">Santiago, Janet J. </v>
      </c>
      <c r="D4224" s="3" t="str">
        <f t="shared" si="196"/>
        <v>Santiago</v>
      </c>
      <c r="E4224" t="str">
        <f t="shared" si="197"/>
        <v xml:space="preserve">Janet J. </v>
      </c>
      <c r="F4224" t="s">
        <v>1787</v>
      </c>
      <c r="G4224" t="s">
        <v>36588</v>
      </c>
      <c r="R4224">
        <v>1</v>
      </c>
      <c r="S4224" s="1">
        <v>42303.710289351853</v>
      </c>
      <c r="T4224" s="1">
        <v>42303.710289351853</v>
      </c>
      <c r="U4224" t="s">
        <v>91</v>
      </c>
      <c r="W4224">
        <v>12</v>
      </c>
      <c r="AE4224" t="s">
        <v>93</v>
      </c>
      <c r="AF4224" s="1">
        <v>40188</v>
      </c>
      <c r="AI4224" t="s">
        <v>93</v>
      </c>
      <c r="AJ4224" t="s">
        <v>93</v>
      </c>
      <c r="AN4224" t="s">
        <v>93</v>
      </c>
      <c r="AO4224" t="s">
        <v>93</v>
      </c>
      <c r="AP4224" s="1">
        <v>40189</v>
      </c>
      <c r="AY4224" t="s">
        <v>97</v>
      </c>
    </row>
    <row r="4225" spans="1:51" x14ac:dyDescent="0.25">
      <c r="A4225">
        <v>1562</v>
      </c>
      <c r="B4225" s="3" t="s">
        <v>20689</v>
      </c>
      <c r="C4225" s="3" t="str">
        <f t="shared" si="195"/>
        <v>Santiago, Kenneth B.</v>
      </c>
      <c r="D4225" s="3" t="str">
        <f t="shared" si="196"/>
        <v>Santiago</v>
      </c>
      <c r="E4225" t="str">
        <f t="shared" si="197"/>
        <v>Kenneth B.</v>
      </c>
      <c r="F4225" t="s">
        <v>1787</v>
      </c>
      <c r="G4225" t="s">
        <v>37834</v>
      </c>
      <c r="H4225" t="s">
        <v>86</v>
      </c>
      <c r="J4225">
        <v>9189855491</v>
      </c>
      <c r="K4225" t="s">
        <v>20690</v>
      </c>
      <c r="L4225" s="4" t="s">
        <v>88</v>
      </c>
      <c r="M4225" t="s">
        <v>89</v>
      </c>
      <c r="N4225" t="s">
        <v>923</v>
      </c>
      <c r="O4225" t="s">
        <v>20691</v>
      </c>
      <c r="R4225">
        <v>1</v>
      </c>
      <c r="S4225" t="s">
        <v>2911</v>
      </c>
      <c r="T4225" s="1">
        <v>41389.52171296296</v>
      </c>
      <c r="V4225" t="s">
        <v>91</v>
      </c>
      <c r="W4225">
        <v>12</v>
      </c>
      <c r="X4225" t="s">
        <v>20692</v>
      </c>
      <c r="Y4225" t="s">
        <v>20691</v>
      </c>
      <c r="Z4225" t="s">
        <v>923</v>
      </c>
      <c r="AA4225" t="s">
        <v>89</v>
      </c>
      <c r="AB4225" t="s">
        <v>88</v>
      </c>
      <c r="AC4225" t="s">
        <v>20693</v>
      </c>
      <c r="AE4225" t="s">
        <v>113</v>
      </c>
      <c r="AF4225" s="1">
        <v>29648</v>
      </c>
      <c r="AH4225" t="s">
        <v>105</v>
      </c>
      <c r="AI4225" t="s">
        <v>106</v>
      </c>
      <c r="AJ4225" t="s">
        <v>96</v>
      </c>
      <c r="AM4225" t="s">
        <v>20694</v>
      </c>
      <c r="AN4225" t="s">
        <v>117</v>
      </c>
      <c r="AP4225" t="s">
        <v>2911</v>
      </c>
      <c r="AX4225" t="s">
        <v>20695</v>
      </c>
      <c r="AY4225" t="s">
        <v>20696</v>
      </c>
    </row>
    <row r="4226" spans="1:51" x14ac:dyDescent="0.25">
      <c r="A4226">
        <v>3636</v>
      </c>
      <c r="B4226" s="1" t="s">
        <v>136</v>
      </c>
      <c r="C4226" s="3" t="str">
        <f t="shared" si="195"/>
        <v xml:space="preserve">Santos, Rene </v>
      </c>
      <c r="D4226" s="3" t="str">
        <f t="shared" si="196"/>
        <v>Santos</v>
      </c>
      <c r="E4226" t="str">
        <f t="shared" si="197"/>
        <v xml:space="preserve">Rene </v>
      </c>
      <c r="F4226" t="s">
        <v>34688</v>
      </c>
      <c r="G4226" t="s">
        <v>35554</v>
      </c>
      <c r="H4226" t="s">
        <v>137</v>
      </c>
      <c r="I4226" t="s">
        <v>138</v>
      </c>
      <c r="J4226">
        <v>9217861504</v>
      </c>
      <c r="L4226" s="4" t="s">
        <v>100</v>
      </c>
      <c r="M4226" t="s">
        <v>109</v>
      </c>
      <c r="N4226" t="s">
        <v>139</v>
      </c>
      <c r="O4226" t="s">
        <v>140</v>
      </c>
      <c r="R4226">
        <v>1</v>
      </c>
      <c r="S4226" s="1">
        <v>40967.349814814814</v>
      </c>
      <c r="T4226" s="1">
        <v>40967.361678240741</v>
      </c>
      <c r="U4226" t="s">
        <v>91</v>
      </c>
      <c r="V4226" t="s">
        <v>91</v>
      </c>
      <c r="W4226">
        <v>12</v>
      </c>
      <c r="Y4226" t="s">
        <v>140</v>
      </c>
      <c r="Z4226" t="s">
        <v>139</v>
      </c>
      <c r="AA4226" t="s">
        <v>109</v>
      </c>
      <c r="AB4226" t="s">
        <v>100</v>
      </c>
      <c r="AE4226" t="s">
        <v>113</v>
      </c>
      <c r="AF4226" s="1">
        <v>24084</v>
      </c>
      <c r="AG4226" t="s">
        <v>141</v>
      </c>
      <c r="AH4226" t="s">
        <v>105</v>
      </c>
      <c r="AI4226" t="s">
        <v>106</v>
      </c>
      <c r="AJ4226" t="s">
        <v>107</v>
      </c>
      <c r="AK4226" t="s">
        <v>142</v>
      </c>
      <c r="AL4226" t="s">
        <v>143</v>
      </c>
      <c r="AM4226" t="s">
        <v>144</v>
      </c>
      <c r="AN4226" t="s">
        <v>145</v>
      </c>
      <c r="AO4226" t="s">
        <v>146</v>
      </c>
      <c r="AP4226" s="1">
        <v>23390</v>
      </c>
      <c r="AQ4226" t="s">
        <v>147</v>
      </c>
      <c r="AS4226">
        <v>9284101797</v>
      </c>
      <c r="AW4226" t="s">
        <v>148</v>
      </c>
      <c r="AX4226" t="s">
        <v>149</v>
      </c>
      <c r="AY4226" t="s">
        <v>97</v>
      </c>
    </row>
    <row r="4227" spans="1:51" x14ac:dyDescent="0.25">
      <c r="A4227">
        <v>4048</v>
      </c>
      <c r="B4227" s="3" t="s">
        <v>2613</v>
      </c>
      <c r="C4227" s="3" t="e">
        <f t="shared" ref="C4227:C4290" si="198">LEFT(B4227,FIND("/",B4227,1)-1)</f>
        <v>#VALUE!</v>
      </c>
      <c r="D4227" s="3" t="str">
        <f t="shared" ref="D4227:D4290" si="199">LEFT(B4227,FIND(",",B4227)-1)</f>
        <v>Santos</v>
      </c>
      <c r="E4227" t="e">
        <f t="shared" si="197"/>
        <v>#VALUE!</v>
      </c>
      <c r="F4227" t="s">
        <v>34688</v>
      </c>
      <c r="G4227" t="s">
        <v>37476</v>
      </c>
      <c r="H4227" t="s">
        <v>97</v>
      </c>
      <c r="I4227" t="s">
        <v>97</v>
      </c>
      <c r="J4227" t="s">
        <v>97</v>
      </c>
      <c r="K4227" t="s">
        <v>97</v>
      </c>
      <c r="L4227" s="4" t="s">
        <v>97</v>
      </c>
      <c r="M4227" t="s">
        <v>97</v>
      </c>
      <c r="N4227" t="s">
        <v>97</v>
      </c>
      <c r="O4227" t="s">
        <v>97</v>
      </c>
      <c r="P4227" t="s">
        <v>97</v>
      </c>
      <c r="Q4227" t="s">
        <v>97</v>
      </c>
      <c r="R4227">
        <v>1</v>
      </c>
      <c r="S4227" t="s">
        <v>97</v>
      </c>
      <c r="T4227" t="s">
        <v>97</v>
      </c>
      <c r="U4227" t="s">
        <v>97</v>
      </c>
      <c r="V4227" t="s">
        <v>97</v>
      </c>
      <c r="W4227">
        <v>12</v>
      </c>
      <c r="X4227" t="s">
        <v>97</v>
      </c>
      <c r="Y4227" t="s">
        <v>97</v>
      </c>
      <c r="Z4227" t="s">
        <v>97</v>
      </c>
      <c r="AA4227" t="s">
        <v>97</v>
      </c>
      <c r="AB4227" t="s">
        <v>97</v>
      </c>
      <c r="AC4227" t="s">
        <v>97</v>
      </c>
      <c r="AD4227" t="s">
        <v>97</v>
      </c>
      <c r="AE4227" t="s">
        <v>97</v>
      </c>
      <c r="AF4227" t="s">
        <v>97</v>
      </c>
      <c r="AG4227" t="s">
        <v>97</v>
      </c>
      <c r="AH4227" t="s">
        <v>97</v>
      </c>
      <c r="AI4227" t="s">
        <v>97</v>
      </c>
      <c r="AJ4227" t="s">
        <v>97</v>
      </c>
      <c r="AK4227" t="s">
        <v>97</v>
      </c>
      <c r="AL4227" t="s">
        <v>97</v>
      </c>
      <c r="AM4227" t="s">
        <v>97</v>
      </c>
      <c r="AN4227" t="s">
        <v>97</v>
      </c>
      <c r="AO4227" t="s">
        <v>97</v>
      </c>
      <c r="AP4227" t="s">
        <v>97</v>
      </c>
      <c r="AQ4227" t="s">
        <v>97</v>
      </c>
      <c r="AR4227" t="s">
        <v>97</v>
      </c>
      <c r="AS4227" t="s">
        <v>97</v>
      </c>
      <c r="AT4227" t="s">
        <v>97</v>
      </c>
      <c r="AU4227" t="s">
        <v>97</v>
      </c>
      <c r="AV4227" t="s">
        <v>97</v>
      </c>
      <c r="AW4227" t="s">
        <v>97</v>
      </c>
      <c r="AX4227" t="s">
        <v>97</v>
      </c>
      <c r="AY4227" t="s">
        <v>2614</v>
      </c>
    </row>
    <row r="4228" spans="1:51" x14ac:dyDescent="0.25">
      <c r="A4228">
        <v>4196</v>
      </c>
      <c r="B4228" s="3" t="s">
        <v>3584</v>
      </c>
      <c r="C4228" s="3" t="str">
        <f t="shared" si="198"/>
        <v>Santos, Rene</v>
      </c>
      <c r="D4228" s="3" t="str">
        <f t="shared" si="199"/>
        <v>Santos</v>
      </c>
      <c r="E4228" t="str">
        <f t="shared" ref="E4228:E4291" si="200">RIGHT(C4228,LEN(C4228)-FIND(",",C4228,1)-1)</f>
        <v>Rene</v>
      </c>
      <c r="F4228" t="s">
        <v>34688</v>
      </c>
      <c r="G4228" t="s">
        <v>35555</v>
      </c>
      <c r="H4228" t="s">
        <v>137</v>
      </c>
      <c r="I4228" t="s">
        <v>138</v>
      </c>
      <c r="J4228">
        <v>9217861504</v>
      </c>
      <c r="L4228" s="4" t="s">
        <v>88</v>
      </c>
      <c r="M4228" t="s">
        <v>89</v>
      </c>
      <c r="N4228" t="s">
        <v>139</v>
      </c>
      <c r="O4228" t="s">
        <v>140</v>
      </c>
      <c r="R4228">
        <v>1</v>
      </c>
      <c r="S4228" t="s">
        <v>2911</v>
      </c>
      <c r="T4228" s="1">
        <v>41590.710856481484</v>
      </c>
      <c r="V4228" t="s">
        <v>91</v>
      </c>
      <c r="W4228">
        <v>12</v>
      </c>
      <c r="Y4228" t="s">
        <v>140</v>
      </c>
      <c r="Z4228" t="s">
        <v>139</v>
      </c>
      <c r="AA4228" t="s">
        <v>89</v>
      </c>
      <c r="AB4228" t="s">
        <v>88</v>
      </c>
      <c r="AF4228" t="s">
        <v>2911</v>
      </c>
      <c r="AG4228" t="s">
        <v>141</v>
      </c>
      <c r="AH4228" t="s">
        <v>94</v>
      </c>
      <c r="AI4228" t="s">
        <v>106</v>
      </c>
      <c r="AJ4228" t="s">
        <v>107</v>
      </c>
      <c r="AL4228" t="s">
        <v>143</v>
      </c>
      <c r="AM4228" t="s">
        <v>144</v>
      </c>
      <c r="AP4228" t="s">
        <v>2911</v>
      </c>
      <c r="AS4228">
        <v>9284101797</v>
      </c>
      <c r="AX4228" t="s">
        <v>149</v>
      </c>
      <c r="AY4228" t="s">
        <v>3585</v>
      </c>
    </row>
    <row r="4229" spans="1:51" x14ac:dyDescent="0.25">
      <c r="A4229">
        <v>4813</v>
      </c>
      <c r="B4229" s="3" t="s">
        <v>4121</v>
      </c>
      <c r="C4229" s="3" t="str">
        <f t="shared" si="198"/>
        <v xml:space="preserve">Santos, Allan A. </v>
      </c>
      <c r="D4229" s="3" t="str">
        <f t="shared" si="199"/>
        <v>Santos</v>
      </c>
      <c r="E4229" t="str">
        <f t="shared" si="200"/>
        <v xml:space="preserve">Allan A. </v>
      </c>
      <c r="F4229" t="s">
        <v>34688</v>
      </c>
      <c r="G4229" t="s">
        <v>36105</v>
      </c>
      <c r="L4229" s="4" t="s">
        <v>4122</v>
      </c>
      <c r="M4229" t="s">
        <v>4123</v>
      </c>
      <c r="N4229" t="s">
        <v>4124</v>
      </c>
      <c r="O4229" t="s">
        <v>4125</v>
      </c>
      <c r="R4229">
        <v>1</v>
      </c>
      <c r="S4229" s="1">
        <v>41649.45412037037</v>
      </c>
      <c r="T4229" s="1">
        <v>42205.656400462962</v>
      </c>
      <c r="U4229" t="s">
        <v>91</v>
      </c>
      <c r="V4229" t="s">
        <v>91</v>
      </c>
      <c r="W4229">
        <v>12</v>
      </c>
      <c r="Y4229" t="s">
        <v>4125</v>
      </c>
      <c r="Z4229" t="s">
        <v>4124</v>
      </c>
      <c r="AA4229" t="s">
        <v>4123</v>
      </c>
      <c r="AB4229" t="s">
        <v>4122</v>
      </c>
      <c r="AE4229" t="s">
        <v>93</v>
      </c>
      <c r="AF4229" s="1">
        <v>40188</v>
      </c>
      <c r="AH4229" t="s">
        <v>496</v>
      </c>
      <c r="AI4229" t="s">
        <v>106</v>
      </c>
      <c r="AJ4229" t="s">
        <v>93</v>
      </c>
      <c r="AN4229" t="s">
        <v>93</v>
      </c>
      <c r="AO4229" t="s">
        <v>93</v>
      </c>
      <c r="AP4229" s="1">
        <v>40189</v>
      </c>
      <c r="AY4229" t="s">
        <v>97</v>
      </c>
    </row>
    <row r="4230" spans="1:51" x14ac:dyDescent="0.25">
      <c r="A4230">
        <v>4478</v>
      </c>
      <c r="B4230" s="3" t="s">
        <v>9159</v>
      </c>
      <c r="C4230" s="3" t="str">
        <f t="shared" si="198"/>
        <v>Santos, Charles</v>
      </c>
      <c r="D4230" s="3" t="str">
        <f t="shared" si="199"/>
        <v>Santos</v>
      </c>
      <c r="E4230" t="str">
        <f t="shared" si="200"/>
        <v>Charles</v>
      </c>
      <c r="F4230" t="s">
        <v>34688</v>
      </c>
      <c r="G4230" t="s">
        <v>36561</v>
      </c>
      <c r="H4230" t="s">
        <v>97</v>
      </c>
      <c r="I4230" t="s">
        <v>97</v>
      </c>
      <c r="J4230" t="s">
        <v>97</v>
      </c>
      <c r="K4230" t="s">
        <v>97</v>
      </c>
      <c r="L4230" s="4" t="s">
        <v>97</v>
      </c>
      <c r="M4230" t="s">
        <v>97</v>
      </c>
      <c r="N4230" t="s">
        <v>97</v>
      </c>
      <c r="O4230" t="s">
        <v>97</v>
      </c>
      <c r="P4230" t="s">
        <v>97</v>
      </c>
      <c r="Q4230" t="s">
        <v>97</v>
      </c>
      <c r="R4230">
        <v>1</v>
      </c>
      <c r="S4230" t="s">
        <v>97</v>
      </c>
      <c r="T4230" t="s">
        <v>97</v>
      </c>
      <c r="U4230" t="s">
        <v>97</v>
      </c>
      <c r="V4230" t="s">
        <v>97</v>
      </c>
      <c r="W4230">
        <v>12</v>
      </c>
      <c r="X4230" t="s">
        <v>97</v>
      </c>
      <c r="Y4230" t="s">
        <v>97</v>
      </c>
      <c r="Z4230" t="s">
        <v>97</v>
      </c>
      <c r="AA4230" t="s">
        <v>97</v>
      </c>
      <c r="AB4230" t="s">
        <v>97</v>
      </c>
      <c r="AC4230" t="s">
        <v>97</v>
      </c>
      <c r="AD4230" t="s">
        <v>97</v>
      </c>
      <c r="AE4230" t="s">
        <v>97</v>
      </c>
      <c r="AF4230" t="s">
        <v>97</v>
      </c>
      <c r="AG4230" t="s">
        <v>97</v>
      </c>
      <c r="AH4230" t="s">
        <v>97</v>
      </c>
      <c r="AI4230" t="s">
        <v>97</v>
      </c>
      <c r="AJ4230" t="s">
        <v>97</v>
      </c>
      <c r="AK4230" t="s">
        <v>97</v>
      </c>
      <c r="AL4230" t="s">
        <v>97</v>
      </c>
      <c r="AM4230" t="s">
        <v>97</v>
      </c>
      <c r="AN4230" t="s">
        <v>97</v>
      </c>
      <c r="AO4230" t="s">
        <v>97</v>
      </c>
      <c r="AP4230" t="s">
        <v>97</v>
      </c>
      <c r="AQ4230" t="s">
        <v>97</v>
      </c>
      <c r="AR4230" t="s">
        <v>97</v>
      </c>
      <c r="AS4230" t="s">
        <v>97</v>
      </c>
      <c r="AT4230" t="s">
        <v>97</v>
      </c>
      <c r="AU4230" t="s">
        <v>97</v>
      </c>
      <c r="AV4230" t="s">
        <v>97</v>
      </c>
      <c r="AW4230" t="s">
        <v>97</v>
      </c>
      <c r="AX4230" t="s">
        <v>97</v>
      </c>
      <c r="AY4230" t="s">
        <v>9160</v>
      </c>
    </row>
    <row r="4231" spans="1:51" x14ac:dyDescent="0.25">
      <c r="A4231">
        <v>713</v>
      </c>
      <c r="B4231" s="3" t="s">
        <v>13102</v>
      </c>
      <c r="C4231" s="3" t="e">
        <f t="shared" si="198"/>
        <v>#VALUE!</v>
      </c>
      <c r="D4231" s="3" t="str">
        <f t="shared" si="199"/>
        <v>Santos</v>
      </c>
      <c r="E4231" t="e">
        <f t="shared" si="200"/>
        <v>#VALUE!</v>
      </c>
      <c r="F4231" t="s">
        <v>34688</v>
      </c>
      <c r="G4231" t="s">
        <v>36677</v>
      </c>
      <c r="H4231" t="s">
        <v>86</v>
      </c>
      <c r="J4231" t="s">
        <v>13103</v>
      </c>
      <c r="L4231" s="4" t="s">
        <v>9408</v>
      </c>
      <c r="M4231" t="s">
        <v>13104</v>
      </c>
      <c r="N4231" t="s">
        <v>13105</v>
      </c>
      <c r="O4231" t="s">
        <v>13106</v>
      </c>
      <c r="R4231">
        <v>1</v>
      </c>
      <c r="S4231" t="s">
        <v>2911</v>
      </c>
      <c r="T4231" s="1">
        <v>40809.702037037037</v>
      </c>
      <c r="V4231" t="s">
        <v>91</v>
      </c>
      <c r="W4231">
        <v>12</v>
      </c>
      <c r="X4231" t="s">
        <v>13107</v>
      </c>
      <c r="AC4231" t="s">
        <v>13108</v>
      </c>
      <c r="AE4231" t="s">
        <v>113</v>
      </c>
      <c r="AF4231" s="1">
        <v>28845</v>
      </c>
      <c r="AG4231" t="s">
        <v>7812</v>
      </c>
      <c r="AH4231" t="s">
        <v>105</v>
      </c>
      <c r="AI4231" t="s">
        <v>106</v>
      </c>
      <c r="AJ4231" t="s">
        <v>96</v>
      </c>
      <c r="AL4231" t="s">
        <v>13109</v>
      </c>
      <c r="AM4231" t="s">
        <v>13110</v>
      </c>
      <c r="AN4231" t="s">
        <v>117</v>
      </c>
      <c r="AP4231" s="1">
        <v>16327</v>
      </c>
      <c r="AY4231" t="s">
        <v>13111</v>
      </c>
    </row>
    <row r="4232" spans="1:51" x14ac:dyDescent="0.25">
      <c r="A4232">
        <v>1652</v>
      </c>
      <c r="B4232" s="3" t="s">
        <v>21314</v>
      </c>
      <c r="C4232" s="3" t="str">
        <f t="shared" si="198"/>
        <v xml:space="preserve">Santos, Edgar M. </v>
      </c>
      <c r="D4232" s="3" t="str">
        <f t="shared" si="199"/>
        <v>Santos</v>
      </c>
      <c r="E4232" t="str">
        <f t="shared" si="200"/>
        <v xml:space="preserve">Edgar M. </v>
      </c>
      <c r="F4232" t="s">
        <v>34688</v>
      </c>
      <c r="G4232" t="s">
        <v>35461</v>
      </c>
      <c r="H4232" t="s">
        <v>21315</v>
      </c>
      <c r="J4232" t="s">
        <v>21316</v>
      </c>
      <c r="L4232" s="4" t="s">
        <v>100</v>
      </c>
      <c r="M4232" t="s">
        <v>109</v>
      </c>
      <c r="N4232" t="s">
        <v>102</v>
      </c>
      <c r="O4232" t="s">
        <v>21317</v>
      </c>
      <c r="R4232">
        <v>1</v>
      </c>
      <c r="S4232" t="s">
        <v>2911</v>
      </c>
      <c r="T4232" s="1">
        <v>40924.623761574076</v>
      </c>
      <c r="V4232" t="s">
        <v>91</v>
      </c>
      <c r="W4232">
        <v>12</v>
      </c>
      <c r="X4232" t="s">
        <v>21318</v>
      </c>
      <c r="Y4232" t="s">
        <v>21317</v>
      </c>
      <c r="Z4232" t="s">
        <v>102</v>
      </c>
      <c r="AA4232" t="s">
        <v>109</v>
      </c>
      <c r="AB4232" t="s">
        <v>100</v>
      </c>
      <c r="AC4232" t="s">
        <v>21319</v>
      </c>
      <c r="AF4232" t="s">
        <v>2911</v>
      </c>
      <c r="AG4232" t="s">
        <v>1975</v>
      </c>
      <c r="AH4232" t="s">
        <v>105</v>
      </c>
      <c r="AI4232" t="s">
        <v>106</v>
      </c>
      <c r="AJ4232" t="s">
        <v>107</v>
      </c>
      <c r="AL4232" t="s">
        <v>21320</v>
      </c>
      <c r="AM4232" t="s">
        <v>21321</v>
      </c>
      <c r="AP4232" t="s">
        <v>2911</v>
      </c>
      <c r="AR4232" t="s">
        <v>21322</v>
      </c>
      <c r="AY4232" t="s">
        <v>21323</v>
      </c>
    </row>
    <row r="4233" spans="1:51" x14ac:dyDescent="0.25">
      <c r="A4233">
        <v>1670</v>
      </c>
      <c r="B4233" s="3" t="s">
        <v>21418</v>
      </c>
      <c r="C4233" s="3" t="str">
        <f t="shared" si="198"/>
        <v xml:space="preserve">Santos, Edgardo  M. </v>
      </c>
      <c r="D4233" s="3" t="str">
        <f t="shared" si="199"/>
        <v>Santos</v>
      </c>
      <c r="E4233" t="str">
        <f t="shared" si="200"/>
        <v xml:space="preserve">Edgardo  M. </v>
      </c>
      <c r="F4233" t="s">
        <v>34688</v>
      </c>
      <c r="G4233" t="s">
        <v>35144</v>
      </c>
      <c r="H4233" t="s">
        <v>21419</v>
      </c>
      <c r="J4233" t="s">
        <v>21316</v>
      </c>
      <c r="L4233" s="4" t="s">
        <v>134</v>
      </c>
      <c r="M4233" t="s">
        <v>101</v>
      </c>
      <c r="N4233" t="s">
        <v>102</v>
      </c>
      <c r="O4233" t="s">
        <v>21317</v>
      </c>
      <c r="R4233">
        <v>1</v>
      </c>
      <c r="S4233" t="s">
        <v>2911</v>
      </c>
      <c r="T4233" s="1">
        <v>42163.696423611109</v>
      </c>
      <c r="V4233" t="s">
        <v>91</v>
      </c>
      <c r="W4233">
        <v>12</v>
      </c>
      <c r="X4233" t="s">
        <v>21318</v>
      </c>
      <c r="Y4233" t="s">
        <v>21317</v>
      </c>
      <c r="Z4233" t="s">
        <v>102</v>
      </c>
      <c r="AA4233" t="s">
        <v>101</v>
      </c>
      <c r="AB4233" t="s">
        <v>134</v>
      </c>
      <c r="AC4233" t="s">
        <v>21319</v>
      </c>
      <c r="AE4233" t="s">
        <v>113</v>
      </c>
      <c r="AF4233" s="1">
        <v>25767</v>
      </c>
      <c r="AG4233" t="s">
        <v>1975</v>
      </c>
      <c r="AH4233" t="s">
        <v>105</v>
      </c>
      <c r="AI4233" t="s">
        <v>106</v>
      </c>
      <c r="AJ4233" t="s">
        <v>107</v>
      </c>
      <c r="AK4233" s="5">
        <v>42743</v>
      </c>
      <c r="AL4233" t="s">
        <v>21320</v>
      </c>
      <c r="AM4233" t="s">
        <v>21321</v>
      </c>
      <c r="AN4233" t="s">
        <v>117</v>
      </c>
      <c r="AP4233" s="1">
        <v>25593</v>
      </c>
      <c r="AR4233" t="s">
        <v>21322</v>
      </c>
      <c r="AW4233" t="s">
        <v>860</v>
      </c>
      <c r="AX4233" t="s">
        <v>21420</v>
      </c>
      <c r="AY4233" t="s">
        <v>21421</v>
      </c>
    </row>
    <row r="4234" spans="1:51" x14ac:dyDescent="0.25">
      <c r="A4234">
        <v>3925</v>
      </c>
      <c r="B4234" s="3" t="s">
        <v>1132</v>
      </c>
      <c r="C4234" s="3" t="str">
        <f t="shared" si="198"/>
        <v xml:space="preserve">Santos III, Charles </v>
      </c>
      <c r="D4234" s="3" t="str">
        <f t="shared" si="199"/>
        <v>Santos III</v>
      </c>
      <c r="E4234" t="str">
        <f t="shared" si="200"/>
        <v xml:space="preserve">Charles </v>
      </c>
      <c r="F4234" t="s">
        <v>34689</v>
      </c>
      <c r="G4234" t="s">
        <v>36381</v>
      </c>
      <c r="R4234">
        <v>1</v>
      </c>
      <c r="S4234" s="1">
        <v>41199.692824074074</v>
      </c>
      <c r="T4234" s="1">
        <v>41199.692824074074</v>
      </c>
      <c r="U4234" t="s">
        <v>91</v>
      </c>
      <c r="W4234">
        <v>12</v>
      </c>
      <c r="AE4234" t="s">
        <v>93</v>
      </c>
      <c r="AF4234" s="1">
        <v>40188</v>
      </c>
      <c r="AI4234" t="s">
        <v>93</v>
      </c>
      <c r="AJ4234" t="s">
        <v>93</v>
      </c>
      <c r="AN4234" t="s">
        <v>93</v>
      </c>
      <c r="AO4234" t="s">
        <v>93</v>
      </c>
      <c r="AP4234" s="1">
        <v>40189</v>
      </c>
      <c r="AY4234" t="s">
        <v>97</v>
      </c>
    </row>
    <row r="4235" spans="1:51" x14ac:dyDescent="0.25">
      <c r="A4235">
        <v>5269</v>
      </c>
      <c r="B4235" s="3" t="s">
        <v>5990</v>
      </c>
      <c r="C4235" s="3" t="str">
        <f t="shared" si="198"/>
        <v xml:space="preserve">Santua, Ali C. </v>
      </c>
      <c r="D4235" s="3" t="str">
        <f t="shared" si="199"/>
        <v>Santua</v>
      </c>
      <c r="E4235" t="str">
        <f t="shared" si="200"/>
        <v xml:space="preserve">Ali C. </v>
      </c>
      <c r="F4235" t="s">
        <v>34690</v>
      </c>
      <c r="G4235" t="s">
        <v>37835</v>
      </c>
      <c r="H4235" t="s">
        <v>5991</v>
      </c>
      <c r="M4235" t="s">
        <v>89</v>
      </c>
      <c r="N4235" t="s">
        <v>589</v>
      </c>
      <c r="O4235" t="s">
        <v>5992</v>
      </c>
      <c r="R4235">
        <v>1</v>
      </c>
      <c r="S4235" s="1">
        <v>42184.373159722221</v>
      </c>
      <c r="T4235" s="1">
        <v>42212.708020833335</v>
      </c>
      <c r="U4235" t="s">
        <v>91</v>
      </c>
      <c r="V4235" t="s">
        <v>91</v>
      </c>
      <c r="W4235">
        <v>12</v>
      </c>
      <c r="Y4235" t="s">
        <v>5992</v>
      </c>
      <c r="Z4235" t="s">
        <v>589</v>
      </c>
      <c r="AA4235" t="s">
        <v>89</v>
      </c>
      <c r="AE4235" t="s">
        <v>93</v>
      </c>
      <c r="AF4235" s="1">
        <v>40188</v>
      </c>
      <c r="AI4235" t="s">
        <v>93</v>
      </c>
      <c r="AJ4235" t="s">
        <v>107</v>
      </c>
      <c r="AN4235" t="s">
        <v>93</v>
      </c>
      <c r="AO4235" t="s">
        <v>93</v>
      </c>
      <c r="AP4235" s="1">
        <v>40189</v>
      </c>
      <c r="AY4235" t="s">
        <v>97</v>
      </c>
    </row>
    <row r="4236" spans="1:51" x14ac:dyDescent="0.25">
      <c r="A4236">
        <v>4913</v>
      </c>
      <c r="B4236" s="3" t="s">
        <v>3502</v>
      </c>
      <c r="C4236" s="3" t="str">
        <f t="shared" si="198"/>
        <v xml:space="preserve">Saporteza, Airie &amp; Fedilina A. </v>
      </c>
      <c r="D4236" s="3" t="str">
        <f t="shared" si="199"/>
        <v>Saporteza</v>
      </c>
      <c r="E4236" t="str">
        <f t="shared" si="200"/>
        <v xml:space="preserve">Airie &amp; Fedilina A. </v>
      </c>
      <c r="F4236" t="s">
        <v>34691</v>
      </c>
      <c r="G4236" t="s">
        <v>37836</v>
      </c>
      <c r="J4236">
        <v>9275558753</v>
      </c>
      <c r="L4236" s="4" t="s">
        <v>88</v>
      </c>
      <c r="M4236" t="s">
        <v>89</v>
      </c>
      <c r="N4236" t="s">
        <v>644</v>
      </c>
      <c r="O4236" t="s">
        <v>3503</v>
      </c>
      <c r="R4236">
        <v>1</v>
      </c>
      <c r="S4236" s="1">
        <v>41869.346724537034</v>
      </c>
      <c r="T4236" s="1">
        <v>41961.444687499999</v>
      </c>
      <c r="U4236" t="s">
        <v>91</v>
      </c>
      <c r="V4236" t="s">
        <v>91</v>
      </c>
      <c r="W4236">
        <v>12</v>
      </c>
      <c r="X4236" t="s">
        <v>3504</v>
      </c>
      <c r="Y4236" t="s">
        <v>3503</v>
      </c>
      <c r="Z4236" t="s">
        <v>644</v>
      </c>
      <c r="AA4236" t="s">
        <v>89</v>
      </c>
      <c r="AB4236" t="s">
        <v>88</v>
      </c>
      <c r="AE4236" t="s">
        <v>93</v>
      </c>
      <c r="AF4236" s="1">
        <v>30063</v>
      </c>
      <c r="AH4236" t="s">
        <v>94</v>
      </c>
      <c r="AI4236" t="s">
        <v>95</v>
      </c>
      <c r="AJ4236" t="s">
        <v>107</v>
      </c>
      <c r="AN4236" t="s">
        <v>93</v>
      </c>
      <c r="AO4236" t="s">
        <v>93</v>
      </c>
      <c r="AP4236" s="1">
        <v>40189</v>
      </c>
      <c r="AY4236" t="s">
        <v>97</v>
      </c>
    </row>
    <row r="4237" spans="1:51" x14ac:dyDescent="0.25">
      <c r="A4237">
        <v>720</v>
      </c>
      <c r="B4237" s="3" t="s">
        <v>13148</v>
      </c>
      <c r="C4237" s="3" t="e">
        <f t="shared" si="198"/>
        <v>#VALUE!</v>
      </c>
      <c r="D4237" s="3" t="str">
        <f t="shared" si="199"/>
        <v>Saquilayan</v>
      </c>
      <c r="E4237" t="e">
        <f t="shared" si="200"/>
        <v>#VALUE!</v>
      </c>
      <c r="F4237" t="s">
        <v>34692</v>
      </c>
      <c r="G4237" t="s">
        <v>37477</v>
      </c>
      <c r="H4237" t="s">
        <v>13149</v>
      </c>
      <c r="J4237" t="s">
        <v>13150</v>
      </c>
      <c r="L4237" s="4" t="s">
        <v>100</v>
      </c>
      <c r="M4237" t="s">
        <v>101</v>
      </c>
      <c r="N4237" t="s">
        <v>9907</v>
      </c>
      <c r="O4237" t="s">
        <v>13151</v>
      </c>
      <c r="R4237">
        <v>1</v>
      </c>
      <c r="S4237" t="s">
        <v>2911</v>
      </c>
      <c r="T4237" s="1">
        <v>40809.718530092592</v>
      </c>
      <c r="V4237" t="s">
        <v>91</v>
      </c>
      <c r="W4237">
        <v>12</v>
      </c>
      <c r="X4237" t="s">
        <v>13152</v>
      </c>
      <c r="AF4237" t="s">
        <v>2911</v>
      </c>
      <c r="AH4237" t="s">
        <v>105</v>
      </c>
      <c r="AI4237" t="s">
        <v>106</v>
      </c>
      <c r="AJ4237" t="s">
        <v>107</v>
      </c>
      <c r="AP4237" t="s">
        <v>2911</v>
      </c>
      <c r="AY4237" t="s">
        <v>13153</v>
      </c>
    </row>
    <row r="4238" spans="1:51" x14ac:dyDescent="0.25">
      <c r="A4238">
        <v>971</v>
      </c>
      <c r="B4238" s="3" t="s">
        <v>14818</v>
      </c>
      <c r="C4238" s="3" t="str">
        <f t="shared" si="198"/>
        <v>Sarangani,Paolo(Catyam Entp)</v>
      </c>
      <c r="D4238" s="3" t="str">
        <f t="shared" si="199"/>
        <v>Sarangani</v>
      </c>
      <c r="E4238" t="str">
        <f t="shared" si="200"/>
        <v>aolo(Catyam Entp)</v>
      </c>
      <c r="F4238" t="s">
        <v>34693</v>
      </c>
      <c r="G4238" t="s">
        <v>37837</v>
      </c>
      <c r="H4238" t="s">
        <v>86</v>
      </c>
      <c r="J4238">
        <v>906343402</v>
      </c>
      <c r="L4238" s="4" t="s">
        <v>134</v>
      </c>
      <c r="M4238" t="s">
        <v>101</v>
      </c>
      <c r="O4238" t="s">
        <v>14819</v>
      </c>
      <c r="R4238">
        <v>1</v>
      </c>
      <c r="S4238" t="s">
        <v>2911</v>
      </c>
      <c r="T4238" s="1">
        <v>40733.611400462964</v>
      </c>
      <c r="V4238" t="s">
        <v>354</v>
      </c>
      <c r="W4238">
        <v>12</v>
      </c>
      <c r="X4238" t="s">
        <v>14820</v>
      </c>
      <c r="Y4238" t="s">
        <v>14819</v>
      </c>
      <c r="AA4238" t="s">
        <v>101</v>
      </c>
      <c r="AB4238" t="s">
        <v>134</v>
      </c>
      <c r="AF4238" s="1">
        <v>30363</v>
      </c>
      <c r="AG4238" t="s">
        <v>8713</v>
      </c>
      <c r="AH4238" t="s">
        <v>105</v>
      </c>
      <c r="AI4238" t="s">
        <v>106</v>
      </c>
      <c r="AJ4238" t="s">
        <v>96</v>
      </c>
      <c r="AP4238" t="s">
        <v>2911</v>
      </c>
      <c r="AW4238" t="s">
        <v>860</v>
      </c>
      <c r="AY4238" t="s">
        <v>14821</v>
      </c>
    </row>
    <row r="4239" spans="1:51" x14ac:dyDescent="0.25">
      <c r="A4239">
        <v>973</v>
      </c>
      <c r="B4239" s="3" t="s">
        <v>14832</v>
      </c>
      <c r="C4239" s="3" t="str">
        <f t="shared" si="198"/>
        <v>Sarangani,Paolo(Catyam Ent)</v>
      </c>
      <c r="D4239" s="3" t="str">
        <f t="shared" si="199"/>
        <v>Sarangani</v>
      </c>
      <c r="E4239" t="str">
        <f t="shared" si="200"/>
        <v>aolo(Catyam Ent)</v>
      </c>
      <c r="F4239" t="s">
        <v>34693</v>
      </c>
      <c r="G4239" t="s">
        <v>37837</v>
      </c>
      <c r="H4239" t="s">
        <v>86</v>
      </c>
      <c r="J4239">
        <v>906343402</v>
      </c>
      <c r="L4239" s="4" t="s">
        <v>134</v>
      </c>
      <c r="M4239" t="s">
        <v>101</v>
      </c>
      <c r="O4239" t="s">
        <v>14819</v>
      </c>
      <c r="R4239">
        <v>1</v>
      </c>
      <c r="S4239" t="s">
        <v>2911</v>
      </c>
      <c r="T4239" s="1">
        <v>40733.611319444448</v>
      </c>
      <c r="V4239" t="s">
        <v>354</v>
      </c>
      <c r="W4239">
        <v>12</v>
      </c>
      <c r="X4239" t="s">
        <v>14820</v>
      </c>
      <c r="Y4239" t="s">
        <v>14819</v>
      </c>
      <c r="AA4239" t="s">
        <v>101</v>
      </c>
      <c r="AB4239" t="s">
        <v>134</v>
      </c>
      <c r="AF4239" s="1">
        <v>30363</v>
      </c>
      <c r="AG4239" t="s">
        <v>8713</v>
      </c>
      <c r="AH4239" t="s">
        <v>105</v>
      </c>
      <c r="AI4239" t="s">
        <v>106</v>
      </c>
      <c r="AJ4239" t="s">
        <v>96</v>
      </c>
      <c r="AP4239" t="s">
        <v>2911</v>
      </c>
      <c r="AW4239" t="s">
        <v>860</v>
      </c>
      <c r="AY4239" t="s">
        <v>14833</v>
      </c>
    </row>
    <row r="4240" spans="1:51" x14ac:dyDescent="0.25">
      <c r="A4240">
        <v>486</v>
      </c>
      <c r="B4240" s="3" t="s">
        <v>11637</v>
      </c>
      <c r="C4240" s="3" t="str">
        <f t="shared" si="198"/>
        <v>Sarip, Zaida</v>
      </c>
      <c r="D4240" s="3" t="str">
        <f t="shared" si="199"/>
        <v>Sarip</v>
      </c>
      <c r="E4240" t="str">
        <f t="shared" si="200"/>
        <v>Zaida</v>
      </c>
      <c r="F4240" t="s">
        <v>34694</v>
      </c>
      <c r="G4240" t="s">
        <v>36562</v>
      </c>
      <c r="L4240" s="4" t="s">
        <v>9408</v>
      </c>
      <c r="M4240" t="s">
        <v>11638</v>
      </c>
      <c r="O4240" t="s">
        <v>11639</v>
      </c>
      <c r="R4240">
        <v>1</v>
      </c>
      <c r="S4240" t="s">
        <v>2911</v>
      </c>
      <c r="T4240" s="1">
        <v>40884.623495370368</v>
      </c>
      <c r="V4240" t="s">
        <v>91</v>
      </c>
      <c r="W4240">
        <v>12</v>
      </c>
      <c r="X4240" t="s">
        <v>11640</v>
      </c>
      <c r="Y4240" t="s">
        <v>11639</v>
      </c>
      <c r="AA4240" t="s">
        <v>11638</v>
      </c>
      <c r="AB4240" t="s">
        <v>9408</v>
      </c>
      <c r="AF4240" t="s">
        <v>2911</v>
      </c>
      <c r="AH4240" t="s">
        <v>7819</v>
      </c>
      <c r="AI4240" t="s">
        <v>95</v>
      </c>
      <c r="AJ4240" t="s">
        <v>107</v>
      </c>
      <c r="AP4240" t="s">
        <v>2911</v>
      </c>
      <c r="AY4240" t="s">
        <v>11641</v>
      </c>
    </row>
    <row r="4241" spans="1:51" x14ac:dyDescent="0.25">
      <c r="A4241">
        <v>5828</v>
      </c>
      <c r="B4241" s="3" t="s">
        <v>16615</v>
      </c>
      <c r="C4241" s="3" t="str">
        <f t="shared" si="198"/>
        <v xml:space="preserve">Sarmiento, Marlo Paulus Cesar B. </v>
      </c>
      <c r="D4241" s="3" t="str">
        <f t="shared" si="199"/>
        <v>Sarmiento</v>
      </c>
      <c r="E4241" t="str">
        <f t="shared" si="200"/>
        <v xml:space="preserve">Marlo Paulus Cesar B. </v>
      </c>
      <c r="F4241" t="s">
        <v>34695</v>
      </c>
      <c r="G4241" t="s">
        <v>37838</v>
      </c>
      <c r="H4241" t="s">
        <v>16616</v>
      </c>
      <c r="J4241">
        <v>9178078154</v>
      </c>
      <c r="K4241" t="s">
        <v>16617</v>
      </c>
      <c r="M4241" t="s">
        <v>89</v>
      </c>
      <c r="N4241" t="s">
        <v>430</v>
      </c>
      <c r="O4241" t="s">
        <v>16618</v>
      </c>
      <c r="R4241">
        <v>1</v>
      </c>
      <c r="S4241" s="1">
        <v>42776.694525462961</v>
      </c>
      <c r="T4241" s="1">
        <v>42782.426759259259</v>
      </c>
      <c r="U4241" t="s">
        <v>91</v>
      </c>
      <c r="V4241" t="s">
        <v>91</v>
      </c>
      <c r="W4241">
        <v>12</v>
      </c>
      <c r="X4241" t="s">
        <v>16619</v>
      </c>
      <c r="Y4241" t="s">
        <v>16618</v>
      </c>
      <c r="Z4241" t="s">
        <v>430</v>
      </c>
      <c r="AA4241" t="s">
        <v>89</v>
      </c>
      <c r="AE4241" t="s">
        <v>93</v>
      </c>
      <c r="AF4241" s="1">
        <v>30092</v>
      </c>
      <c r="AH4241" t="s">
        <v>94</v>
      </c>
      <c r="AI4241" t="s">
        <v>106</v>
      </c>
      <c r="AJ4241" t="s">
        <v>107</v>
      </c>
      <c r="AN4241" t="s">
        <v>93</v>
      </c>
      <c r="AO4241" t="s">
        <v>93</v>
      </c>
      <c r="AP4241" s="1">
        <v>30158</v>
      </c>
      <c r="AQ4241" t="s">
        <v>16620</v>
      </c>
      <c r="AS4241">
        <v>9173635585</v>
      </c>
      <c r="AT4241" t="s">
        <v>16621</v>
      </c>
      <c r="AY4241" t="s">
        <v>97</v>
      </c>
    </row>
    <row r="4242" spans="1:51" x14ac:dyDescent="0.25">
      <c r="A4242">
        <v>2087</v>
      </c>
      <c r="B4242" s="3" t="s">
        <v>24467</v>
      </c>
      <c r="C4242" s="3" t="str">
        <f t="shared" si="198"/>
        <v>Sarmiento, Virgilia L.</v>
      </c>
      <c r="D4242" s="3" t="str">
        <f t="shared" si="199"/>
        <v>Sarmiento</v>
      </c>
      <c r="E4242" t="str">
        <f t="shared" si="200"/>
        <v>Virgilia L.</v>
      </c>
      <c r="F4242" t="s">
        <v>34695</v>
      </c>
      <c r="G4242" t="s">
        <v>35509</v>
      </c>
      <c r="H4242" t="s">
        <v>24468</v>
      </c>
      <c r="I4242" t="s">
        <v>276</v>
      </c>
      <c r="J4242" t="s">
        <v>24469</v>
      </c>
      <c r="L4242" s="4" t="s">
        <v>100</v>
      </c>
      <c r="M4242" t="s">
        <v>101</v>
      </c>
      <c r="N4242" t="s">
        <v>166</v>
      </c>
      <c r="O4242" t="s">
        <v>24470</v>
      </c>
      <c r="R4242">
        <v>1</v>
      </c>
      <c r="S4242" t="s">
        <v>2911</v>
      </c>
      <c r="T4242" s="1">
        <v>40808.681504629632</v>
      </c>
      <c r="V4242" t="s">
        <v>91</v>
      </c>
      <c r="W4242">
        <v>12</v>
      </c>
      <c r="AC4242" t="s">
        <v>24471</v>
      </c>
      <c r="AF4242" s="1">
        <v>18416</v>
      </c>
      <c r="AG4242" t="s">
        <v>4977</v>
      </c>
      <c r="AH4242" t="s">
        <v>24472</v>
      </c>
      <c r="AI4242" t="s">
        <v>95</v>
      </c>
      <c r="AJ4242" t="s">
        <v>460</v>
      </c>
      <c r="AL4242" t="s">
        <v>24473</v>
      </c>
      <c r="AM4242" t="s">
        <v>24474</v>
      </c>
      <c r="AN4242" t="s">
        <v>145</v>
      </c>
      <c r="AP4242" s="1">
        <v>17065</v>
      </c>
      <c r="AY4242" t="s">
        <v>24475</v>
      </c>
    </row>
    <row r="4243" spans="1:51" x14ac:dyDescent="0.25">
      <c r="A4243">
        <v>3062</v>
      </c>
      <c r="B4243" s="3" t="s">
        <v>31515</v>
      </c>
      <c r="C4243" s="3" t="str">
        <f t="shared" si="198"/>
        <v>Sarmiento, Jigger</v>
      </c>
      <c r="D4243" s="3" t="str">
        <f t="shared" si="199"/>
        <v>Sarmiento</v>
      </c>
      <c r="E4243" t="str">
        <f t="shared" si="200"/>
        <v>Jigger</v>
      </c>
      <c r="F4243" t="s">
        <v>34695</v>
      </c>
      <c r="G4243" t="s">
        <v>36563</v>
      </c>
      <c r="H4243" t="s">
        <v>31516</v>
      </c>
      <c r="I4243" t="s">
        <v>31517</v>
      </c>
      <c r="J4243" t="s">
        <v>31518</v>
      </c>
      <c r="K4243" t="s">
        <v>31519</v>
      </c>
      <c r="L4243" s="4" t="s">
        <v>3443</v>
      </c>
      <c r="M4243" t="s">
        <v>31520</v>
      </c>
      <c r="N4243" t="s">
        <v>31521</v>
      </c>
      <c r="O4243" t="s">
        <v>31522</v>
      </c>
      <c r="R4243">
        <v>1</v>
      </c>
      <c r="S4243" t="s">
        <v>2911</v>
      </c>
      <c r="T4243" s="1">
        <v>41277.602314814816</v>
      </c>
      <c r="V4243" t="s">
        <v>91</v>
      </c>
      <c r="W4243">
        <v>12</v>
      </c>
      <c r="Y4243" t="s">
        <v>31522</v>
      </c>
      <c r="Z4243" t="s">
        <v>31521</v>
      </c>
      <c r="AA4243" t="s">
        <v>31520</v>
      </c>
      <c r="AB4243" t="s">
        <v>3443</v>
      </c>
      <c r="AE4243" t="s">
        <v>113</v>
      </c>
      <c r="AF4243" s="1">
        <v>26115</v>
      </c>
      <c r="AG4243" t="s">
        <v>101</v>
      </c>
      <c r="AH4243" t="s">
        <v>105</v>
      </c>
      <c r="AI4243" t="s">
        <v>106</v>
      </c>
      <c r="AJ4243" t="s">
        <v>107</v>
      </c>
      <c r="AK4243">
        <v>1</v>
      </c>
      <c r="AL4243" t="s">
        <v>31523</v>
      </c>
      <c r="AM4243" t="s">
        <v>1155</v>
      </c>
      <c r="AN4243" t="s">
        <v>117</v>
      </c>
      <c r="AP4243" s="1">
        <v>25591</v>
      </c>
      <c r="AS4243">
        <v>9336804922</v>
      </c>
      <c r="AW4243" t="s">
        <v>31524</v>
      </c>
      <c r="AY4243" t="s">
        <v>31525</v>
      </c>
    </row>
    <row r="4244" spans="1:51" x14ac:dyDescent="0.25">
      <c r="A4244">
        <v>3067</v>
      </c>
      <c r="B4244" s="3" t="s">
        <v>31557</v>
      </c>
      <c r="C4244" s="3" t="str">
        <f t="shared" si="198"/>
        <v>Sarmiento, Jigger</v>
      </c>
      <c r="D4244" s="3" t="str">
        <f t="shared" si="199"/>
        <v>Sarmiento</v>
      </c>
      <c r="E4244" t="str">
        <f t="shared" si="200"/>
        <v>Jigger</v>
      </c>
      <c r="F4244" t="s">
        <v>34695</v>
      </c>
      <c r="G4244" t="s">
        <v>36563</v>
      </c>
      <c r="H4244" t="s">
        <v>31516</v>
      </c>
      <c r="I4244" t="s">
        <v>31558</v>
      </c>
      <c r="J4244" t="s">
        <v>31518</v>
      </c>
      <c r="K4244" t="s">
        <v>31519</v>
      </c>
      <c r="L4244" s="4" t="s">
        <v>3443</v>
      </c>
      <c r="M4244" t="s">
        <v>31520</v>
      </c>
      <c r="N4244" t="s">
        <v>31521</v>
      </c>
      <c r="O4244" t="s">
        <v>31522</v>
      </c>
      <c r="R4244">
        <v>1</v>
      </c>
      <c r="S4244" t="s">
        <v>2911</v>
      </c>
      <c r="T4244" s="1">
        <v>41277.602210648147</v>
      </c>
      <c r="V4244" t="s">
        <v>91</v>
      </c>
      <c r="W4244">
        <v>12</v>
      </c>
      <c r="Y4244" t="s">
        <v>31522</v>
      </c>
      <c r="Z4244" t="s">
        <v>31521</v>
      </c>
      <c r="AA4244" t="s">
        <v>31520</v>
      </c>
      <c r="AB4244" t="s">
        <v>3443</v>
      </c>
      <c r="AE4244" t="s">
        <v>113</v>
      </c>
      <c r="AF4244" s="1">
        <v>26115</v>
      </c>
      <c r="AG4244" t="s">
        <v>101</v>
      </c>
      <c r="AH4244" t="s">
        <v>105</v>
      </c>
      <c r="AI4244" t="s">
        <v>95</v>
      </c>
      <c r="AJ4244" t="s">
        <v>107</v>
      </c>
      <c r="AK4244">
        <v>1</v>
      </c>
      <c r="AL4244" t="s">
        <v>31523</v>
      </c>
      <c r="AM4244" t="s">
        <v>1155</v>
      </c>
      <c r="AN4244" t="s">
        <v>117</v>
      </c>
      <c r="AP4244" s="1">
        <v>25591</v>
      </c>
      <c r="AS4244">
        <v>9336804922</v>
      </c>
      <c r="AT4244" t="s">
        <v>31559</v>
      </c>
      <c r="AW4244" t="s">
        <v>31524</v>
      </c>
      <c r="AY4244" t="s">
        <v>31560</v>
      </c>
    </row>
    <row r="4245" spans="1:51" x14ac:dyDescent="0.25">
      <c r="A4245">
        <v>3080</v>
      </c>
      <c r="B4245" s="3" t="s">
        <v>31649</v>
      </c>
      <c r="C4245" s="3" t="str">
        <f t="shared" si="198"/>
        <v>Sarmiento, Jigger</v>
      </c>
      <c r="D4245" s="3" t="str">
        <f t="shared" si="199"/>
        <v>Sarmiento</v>
      </c>
      <c r="E4245" t="str">
        <f t="shared" si="200"/>
        <v>Jigger</v>
      </c>
      <c r="F4245" t="s">
        <v>34695</v>
      </c>
      <c r="G4245" t="s">
        <v>36563</v>
      </c>
      <c r="H4245" t="s">
        <v>31516</v>
      </c>
      <c r="I4245" t="s">
        <v>31517</v>
      </c>
      <c r="J4245" t="s">
        <v>31518</v>
      </c>
      <c r="K4245" t="s">
        <v>31519</v>
      </c>
      <c r="L4245" s="4" t="s">
        <v>3443</v>
      </c>
      <c r="M4245" t="s">
        <v>31520</v>
      </c>
      <c r="N4245" t="s">
        <v>31521</v>
      </c>
      <c r="O4245" t="s">
        <v>31522</v>
      </c>
      <c r="R4245">
        <v>1</v>
      </c>
      <c r="S4245" t="s">
        <v>2911</v>
      </c>
      <c r="T4245" s="1">
        <v>41277.602060185185</v>
      </c>
      <c r="V4245" t="s">
        <v>91</v>
      </c>
      <c r="W4245">
        <v>12</v>
      </c>
      <c r="Y4245" t="s">
        <v>31522</v>
      </c>
      <c r="Z4245" t="s">
        <v>31521</v>
      </c>
      <c r="AA4245" t="s">
        <v>31520</v>
      </c>
      <c r="AB4245" t="s">
        <v>3443</v>
      </c>
      <c r="AE4245" t="s">
        <v>113</v>
      </c>
      <c r="AF4245" s="1">
        <v>26115</v>
      </c>
      <c r="AG4245" t="s">
        <v>101</v>
      </c>
      <c r="AH4245" t="s">
        <v>782</v>
      </c>
      <c r="AI4245" t="s">
        <v>106</v>
      </c>
      <c r="AJ4245" t="s">
        <v>107</v>
      </c>
      <c r="AK4245">
        <v>1</v>
      </c>
      <c r="AL4245" t="s">
        <v>31523</v>
      </c>
      <c r="AN4245" t="s">
        <v>117</v>
      </c>
      <c r="AP4245" s="1">
        <v>25591</v>
      </c>
      <c r="AS4245">
        <v>9336804922</v>
      </c>
      <c r="AT4245" t="s">
        <v>31559</v>
      </c>
      <c r="AW4245" t="s">
        <v>31524</v>
      </c>
      <c r="AY4245" t="s">
        <v>31650</v>
      </c>
    </row>
    <row r="4246" spans="1:51" x14ac:dyDescent="0.25">
      <c r="A4246">
        <v>2701</v>
      </c>
      <c r="B4246" s="3" t="s">
        <v>28866</v>
      </c>
      <c r="C4246" s="3" t="str">
        <f t="shared" si="198"/>
        <v>Sarsalejo,Tito&amp;Jimlita</v>
      </c>
      <c r="D4246" s="3" t="str">
        <f t="shared" si="199"/>
        <v>Sarsalejo</v>
      </c>
      <c r="E4246" t="str">
        <f t="shared" si="200"/>
        <v>ito&amp;Jimlita</v>
      </c>
      <c r="F4246" t="s">
        <v>34696</v>
      </c>
      <c r="G4246" t="s">
        <v>37839</v>
      </c>
      <c r="H4246" t="s">
        <v>28867</v>
      </c>
      <c r="I4246" t="s">
        <v>28868</v>
      </c>
      <c r="J4246" t="s">
        <v>28869</v>
      </c>
      <c r="L4246" s="4" t="s">
        <v>3370</v>
      </c>
      <c r="M4246" t="s">
        <v>2001</v>
      </c>
      <c r="N4246" t="s">
        <v>1988</v>
      </c>
      <c r="O4246" t="s">
        <v>28870</v>
      </c>
      <c r="R4246">
        <v>1</v>
      </c>
      <c r="S4246" t="s">
        <v>2911</v>
      </c>
      <c r="T4246" s="1">
        <v>40788.365347222221</v>
      </c>
      <c r="V4246" t="s">
        <v>91</v>
      </c>
      <c r="W4246">
        <v>12</v>
      </c>
      <c r="AE4246" t="s">
        <v>224</v>
      </c>
      <c r="AF4246" t="s">
        <v>2911</v>
      </c>
      <c r="AH4246" t="s">
        <v>105</v>
      </c>
      <c r="AI4246" t="s">
        <v>106</v>
      </c>
      <c r="AJ4246" t="s">
        <v>107</v>
      </c>
      <c r="AK4246" t="s">
        <v>28871</v>
      </c>
      <c r="AL4246" t="s">
        <v>28872</v>
      </c>
      <c r="AM4246" t="s">
        <v>2728</v>
      </c>
      <c r="AN4246" t="s">
        <v>239</v>
      </c>
      <c r="AP4246" s="1">
        <v>25208</v>
      </c>
      <c r="AU4246" t="s">
        <v>28873</v>
      </c>
      <c r="AV4246" t="s">
        <v>145</v>
      </c>
      <c r="AW4246" t="s">
        <v>28874</v>
      </c>
      <c r="AY4246" t="s">
        <v>28875</v>
      </c>
    </row>
    <row r="4247" spans="1:51" x14ac:dyDescent="0.25">
      <c r="A4247">
        <v>4722</v>
      </c>
      <c r="B4247" s="3" t="s">
        <v>4543</v>
      </c>
      <c r="C4247" s="3" t="str">
        <f t="shared" si="198"/>
        <v xml:space="preserve">Sasaki, Ma. Cristina R. </v>
      </c>
      <c r="D4247" s="3" t="str">
        <f t="shared" si="199"/>
        <v>Sasaki</v>
      </c>
      <c r="E4247" t="str">
        <f t="shared" si="200"/>
        <v xml:space="preserve">Ma. Cristina R. </v>
      </c>
      <c r="F4247" t="s">
        <v>34697</v>
      </c>
      <c r="G4247" t="s">
        <v>36416</v>
      </c>
      <c r="R4247">
        <v>1</v>
      </c>
      <c r="S4247" s="1">
        <v>41523.671631944446</v>
      </c>
      <c r="T4247" s="1">
        <v>41523.671631944446</v>
      </c>
      <c r="U4247" t="s">
        <v>91</v>
      </c>
      <c r="W4247">
        <v>12</v>
      </c>
      <c r="AE4247" t="s">
        <v>93</v>
      </c>
      <c r="AF4247" s="1">
        <v>40188</v>
      </c>
      <c r="AI4247" t="s">
        <v>93</v>
      </c>
      <c r="AJ4247" t="s">
        <v>93</v>
      </c>
      <c r="AN4247" t="s">
        <v>93</v>
      </c>
      <c r="AO4247" t="s">
        <v>93</v>
      </c>
      <c r="AP4247" s="1">
        <v>40189</v>
      </c>
      <c r="AY4247" t="s">
        <v>97</v>
      </c>
    </row>
    <row r="4248" spans="1:51" x14ac:dyDescent="0.25">
      <c r="A4248">
        <v>1344</v>
      </c>
      <c r="B4248" s="3" t="s">
        <v>19128</v>
      </c>
      <c r="C4248" s="3" t="e">
        <f t="shared" si="198"/>
        <v>#VALUE!</v>
      </c>
      <c r="D4248" s="3" t="str">
        <f t="shared" si="199"/>
        <v>Sasaki</v>
      </c>
      <c r="E4248" t="e">
        <f t="shared" si="200"/>
        <v>#VALUE!</v>
      </c>
      <c r="F4248" t="s">
        <v>34697</v>
      </c>
      <c r="G4248" t="s">
        <v>35123</v>
      </c>
      <c r="H4248" t="s">
        <v>19129</v>
      </c>
      <c r="I4248" t="s">
        <v>14167</v>
      </c>
      <c r="L4248" s="4" t="s">
        <v>11176</v>
      </c>
      <c r="M4248" t="s">
        <v>19130</v>
      </c>
      <c r="O4248" t="s">
        <v>19131</v>
      </c>
      <c r="R4248">
        <v>1</v>
      </c>
      <c r="S4248" t="s">
        <v>2911</v>
      </c>
      <c r="T4248" s="1">
        <v>40808.643310185187</v>
      </c>
      <c r="V4248" t="s">
        <v>91</v>
      </c>
      <c r="W4248">
        <v>12</v>
      </c>
      <c r="X4248" t="s">
        <v>19132</v>
      </c>
      <c r="AF4248" s="1">
        <v>27774</v>
      </c>
      <c r="AG4248" t="s">
        <v>10252</v>
      </c>
      <c r="AH4248" t="s">
        <v>105</v>
      </c>
      <c r="AI4248" t="s">
        <v>95</v>
      </c>
      <c r="AJ4248" t="s">
        <v>107</v>
      </c>
      <c r="AP4248" s="1">
        <v>23190</v>
      </c>
      <c r="AW4248" t="s">
        <v>19133</v>
      </c>
      <c r="AY4248" t="s">
        <v>19134</v>
      </c>
    </row>
    <row r="4249" spans="1:51" x14ac:dyDescent="0.25">
      <c r="A4249">
        <v>5232</v>
      </c>
      <c r="B4249" s="3" t="s">
        <v>6310</v>
      </c>
      <c r="C4249" s="3" t="str">
        <f t="shared" si="198"/>
        <v xml:space="preserve">Savella, Mark J. </v>
      </c>
      <c r="D4249" s="3" t="str">
        <f t="shared" si="199"/>
        <v>Savella</v>
      </c>
      <c r="E4249" t="str">
        <f t="shared" si="200"/>
        <v xml:space="preserve">Mark J. </v>
      </c>
      <c r="F4249" t="s">
        <v>34698</v>
      </c>
      <c r="G4249" t="s">
        <v>37279</v>
      </c>
      <c r="H4249" t="s">
        <v>86</v>
      </c>
      <c r="J4249" t="s">
        <v>6311</v>
      </c>
      <c r="K4249" t="s">
        <v>6312</v>
      </c>
      <c r="L4249" s="4" t="s">
        <v>88</v>
      </c>
      <c r="M4249" t="s">
        <v>89</v>
      </c>
      <c r="O4249" t="s">
        <v>6313</v>
      </c>
      <c r="R4249">
        <v>1</v>
      </c>
      <c r="S4249" s="1">
        <v>42152.736076388886</v>
      </c>
      <c r="T4249" s="1">
        <v>42332.386296296296</v>
      </c>
      <c r="U4249" t="s">
        <v>91</v>
      </c>
      <c r="V4249" t="s">
        <v>91</v>
      </c>
      <c r="W4249">
        <v>12</v>
      </c>
      <c r="X4249" t="s">
        <v>6314</v>
      </c>
      <c r="Y4249" t="s">
        <v>6313</v>
      </c>
      <c r="AA4249" t="s">
        <v>89</v>
      </c>
      <c r="AB4249" t="s">
        <v>88</v>
      </c>
      <c r="AE4249" t="s">
        <v>93</v>
      </c>
      <c r="AF4249" s="1">
        <v>29936</v>
      </c>
      <c r="AG4249" t="s">
        <v>6315</v>
      </c>
      <c r="AH4249" t="s">
        <v>2397</v>
      </c>
      <c r="AI4249" t="s">
        <v>106</v>
      </c>
      <c r="AJ4249" t="s">
        <v>96</v>
      </c>
      <c r="AL4249" t="s">
        <v>6316</v>
      </c>
      <c r="AM4249" t="s">
        <v>6317</v>
      </c>
      <c r="AN4249" t="s">
        <v>93</v>
      </c>
      <c r="AO4249" t="s">
        <v>93</v>
      </c>
      <c r="AP4249" s="1">
        <v>40189</v>
      </c>
      <c r="AX4249" t="s">
        <v>313</v>
      </c>
      <c r="AY4249" t="s">
        <v>97</v>
      </c>
    </row>
    <row r="4250" spans="1:51" x14ac:dyDescent="0.25">
      <c r="A4250">
        <v>5136</v>
      </c>
      <c r="B4250" s="3" t="s">
        <v>17685</v>
      </c>
      <c r="C4250" s="3" t="str">
        <f t="shared" si="198"/>
        <v xml:space="preserve">Savella, Mark J. </v>
      </c>
      <c r="D4250" s="3" t="str">
        <f t="shared" si="199"/>
        <v>Savella</v>
      </c>
      <c r="E4250" t="str">
        <f t="shared" si="200"/>
        <v xml:space="preserve">Mark J. </v>
      </c>
      <c r="F4250" t="s">
        <v>34698</v>
      </c>
      <c r="G4250" t="s">
        <v>37279</v>
      </c>
      <c r="H4250" t="s">
        <v>86</v>
      </c>
      <c r="J4250">
        <v>9174497076</v>
      </c>
      <c r="K4250" t="s">
        <v>6312</v>
      </c>
      <c r="L4250" s="4" t="s">
        <v>88</v>
      </c>
      <c r="M4250" t="s">
        <v>89</v>
      </c>
      <c r="O4250" t="s">
        <v>6313</v>
      </c>
      <c r="R4250">
        <v>1</v>
      </c>
      <c r="S4250" s="1">
        <v>42063.383668981478</v>
      </c>
      <c r="T4250" s="1">
        <v>42332.385995370372</v>
      </c>
      <c r="U4250" t="s">
        <v>91</v>
      </c>
      <c r="V4250" t="s">
        <v>91</v>
      </c>
      <c r="W4250">
        <v>12</v>
      </c>
      <c r="X4250" t="s">
        <v>6314</v>
      </c>
      <c r="Y4250" t="s">
        <v>6313</v>
      </c>
      <c r="AA4250" t="s">
        <v>89</v>
      </c>
      <c r="AB4250" t="s">
        <v>88</v>
      </c>
      <c r="AE4250" t="s">
        <v>93</v>
      </c>
      <c r="AF4250" s="1">
        <v>29936</v>
      </c>
      <c r="AI4250" t="s">
        <v>106</v>
      </c>
      <c r="AJ4250" t="s">
        <v>96</v>
      </c>
      <c r="AL4250" t="s">
        <v>6316</v>
      </c>
      <c r="AM4250" t="s">
        <v>17686</v>
      </c>
      <c r="AN4250" t="s">
        <v>93</v>
      </c>
      <c r="AO4250" t="s">
        <v>93</v>
      </c>
      <c r="AP4250" s="1">
        <v>40189</v>
      </c>
      <c r="AX4250" t="s">
        <v>313</v>
      </c>
      <c r="AY4250" t="s">
        <v>97</v>
      </c>
    </row>
    <row r="4251" spans="1:51" x14ac:dyDescent="0.25">
      <c r="A4251">
        <v>722</v>
      </c>
      <c r="B4251" s="3" t="s">
        <v>13164</v>
      </c>
      <c r="C4251" s="3" t="e">
        <f t="shared" si="198"/>
        <v>#VALUE!</v>
      </c>
      <c r="D4251" s="3" t="str">
        <f t="shared" si="199"/>
        <v>Sawadjaan</v>
      </c>
      <c r="E4251" t="e">
        <f t="shared" si="200"/>
        <v>#VALUE!</v>
      </c>
      <c r="F4251" t="s">
        <v>34699</v>
      </c>
      <c r="G4251" t="s">
        <v>21325</v>
      </c>
      <c r="H4251" t="s">
        <v>13165</v>
      </c>
      <c r="I4251" t="s">
        <v>13166</v>
      </c>
      <c r="M4251" t="s">
        <v>13167</v>
      </c>
      <c r="O4251" t="s">
        <v>13168</v>
      </c>
      <c r="R4251">
        <v>1</v>
      </c>
      <c r="S4251" t="s">
        <v>2911</v>
      </c>
      <c r="T4251" s="1">
        <v>40872.370995370373</v>
      </c>
      <c r="V4251" t="s">
        <v>91</v>
      </c>
      <c r="W4251">
        <v>12</v>
      </c>
      <c r="Y4251" t="s">
        <v>13169</v>
      </c>
      <c r="AA4251" t="s">
        <v>13167</v>
      </c>
      <c r="AC4251">
        <v>2332080</v>
      </c>
      <c r="AF4251" s="1">
        <v>16522</v>
      </c>
      <c r="AG4251" t="s">
        <v>13170</v>
      </c>
      <c r="AH4251" t="s">
        <v>105</v>
      </c>
      <c r="AI4251" t="s">
        <v>106</v>
      </c>
      <c r="AJ4251" t="s">
        <v>107</v>
      </c>
      <c r="AK4251">
        <v>6</v>
      </c>
      <c r="AL4251" t="s">
        <v>13171</v>
      </c>
      <c r="AM4251" t="s">
        <v>10009</v>
      </c>
      <c r="AP4251" s="1">
        <v>16309</v>
      </c>
      <c r="AY4251" t="s">
        <v>13172</v>
      </c>
    </row>
    <row r="4252" spans="1:51" x14ac:dyDescent="0.25">
      <c r="A4252">
        <v>4687</v>
      </c>
      <c r="B4252" s="3" t="s">
        <v>1483</v>
      </c>
      <c r="C4252" s="3" t="str">
        <f t="shared" si="198"/>
        <v xml:space="preserve">Sawyer, Mailene </v>
      </c>
      <c r="D4252" s="3" t="str">
        <f t="shared" si="199"/>
        <v>Sawyer</v>
      </c>
      <c r="E4252" t="str">
        <f t="shared" si="200"/>
        <v xml:space="preserve">Mailene </v>
      </c>
      <c r="F4252" t="s">
        <v>34700</v>
      </c>
      <c r="G4252" t="s">
        <v>36564</v>
      </c>
      <c r="H4252" t="s">
        <v>1484</v>
      </c>
      <c r="K4252" t="s">
        <v>1485</v>
      </c>
      <c r="L4252" s="4" t="s">
        <v>88</v>
      </c>
      <c r="M4252" t="s">
        <v>89</v>
      </c>
      <c r="N4252" t="s">
        <v>198</v>
      </c>
      <c r="O4252" t="s">
        <v>1486</v>
      </c>
      <c r="R4252">
        <v>1</v>
      </c>
      <c r="S4252" s="1">
        <v>41480.405451388891</v>
      </c>
      <c r="T4252" s="1">
        <v>42093.506273148145</v>
      </c>
      <c r="U4252" t="s">
        <v>91</v>
      </c>
      <c r="V4252" t="s">
        <v>91</v>
      </c>
      <c r="W4252">
        <v>12</v>
      </c>
      <c r="X4252" t="s">
        <v>1487</v>
      </c>
      <c r="Y4252" t="s">
        <v>1486</v>
      </c>
      <c r="Z4252" t="s">
        <v>198</v>
      </c>
      <c r="AA4252" t="s">
        <v>89</v>
      </c>
      <c r="AB4252" t="s">
        <v>88</v>
      </c>
      <c r="AE4252" t="s">
        <v>93</v>
      </c>
      <c r="AF4252" s="1">
        <v>31129</v>
      </c>
      <c r="AG4252" t="s">
        <v>1488</v>
      </c>
      <c r="AH4252" t="s">
        <v>94</v>
      </c>
      <c r="AI4252" t="s">
        <v>95</v>
      </c>
      <c r="AJ4252" t="s">
        <v>107</v>
      </c>
      <c r="AN4252" t="s">
        <v>93</v>
      </c>
      <c r="AO4252" t="s">
        <v>93</v>
      </c>
      <c r="AP4252" s="1">
        <v>20397</v>
      </c>
      <c r="AT4252" t="s">
        <v>1489</v>
      </c>
      <c r="AX4252" t="s">
        <v>1490</v>
      </c>
      <c r="AY4252" t="s">
        <v>97</v>
      </c>
    </row>
    <row r="4253" spans="1:51" x14ac:dyDescent="0.25">
      <c r="A4253">
        <v>488</v>
      </c>
      <c r="B4253" s="3" t="s">
        <v>11649</v>
      </c>
      <c r="C4253" s="3" t="str">
        <f t="shared" si="198"/>
        <v>Schmidt, Lorelei</v>
      </c>
      <c r="D4253" s="3" t="str">
        <f t="shared" si="199"/>
        <v>Schmidt</v>
      </c>
      <c r="E4253" t="str">
        <f t="shared" si="200"/>
        <v>Lorelei</v>
      </c>
      <c r="F4253" t="s">
        <v>34701</v>
      </c>
      <c r="G4253" t="s">
        <v>36565</v>
      </c>
      <c r="H4253" t="s">
        <v>11650</v>
      </c>
      <c r="J4253" t="s">
        <v>11651</v>
      </c>
      <c r="L4253" s="4" t="s">
        <v>100</v>
      </c>
      <c r="M4253" t="s">
        <v>109</v>
      </c>
      <c r="N4253" t="s">
        <v>2051</v>
      </c>
      <c r="O4253" t="s">
        <v>11652</v>
      </c>
      <c r="R4253">
        <v>1</v>
      </c>
      <c r="S4253" t="s">
        <v>2911</v>
      </c>
      <c r="T4253" s="1">
        <v>40809.728888888887</v>
      </c>
      <c r="V4253" t="s">
        <v>91</v>
      </c>
      <c r="W4253">
        <v>12</v>
      </c>
      <c r="AF4253" s="1">
        <v>22865</v>
      </c>
      <c r="AG4253" t="s">
        <v>11653</v>
      </c>
      <c r="AH4253" t="s">
        <v>105</v>
      </c>
      <c r="AI4253" t="s">
        <v>95</v>
      </c>
      <c r="AJ4253" t="s">
        <v>107</v>
      </c>
      <c r="AP4253" t="s">
        <v>2911</v>
      </c>
      <c r="AY4253" t="s">
        <v>11654</v>
      </c>
    </row>
    <row r="4254" spans="1:51" x14ac:dyDescent="0.25">
      <c r="A4254">
        <v>1679</v>
      </c>
      <c r="B4254" s="3" t="s">
        <v>21494</v>
      </c>
      <c r="C4254" s="3" t="str">
        <f t="shared" si="198"/>
        <v xml:space="preserve">Schneider, Norma T. </v>
      </c>
      <c r="D4254" s="3" t="str">
        <f t="shared" si="199"/>
        <v>Schneider</v>
      </c>
      <c r="E4254" t="str">
        <f t="shared" si="200"/>
        <v xml:space="preserve">Norma T. </v>
      </c>
      <c r="F4254" t="s">
        <v>34702</v>
      </c>
      <c r="G4254" t="s">
        <v>35243</v>
      </c>
      <c r="H4254" t="s">
        <v>21495</v>
      </c>
      <c r="J4254" t="s">
        <v>21496</v>
      </c>
      <c r="K4254" t="s">
        <v>21497</v>
      </c>
      <c r="L4254" s="4" t="s">
        <v>180</v>
      </c>
      <c r="M4254" t="s">
        <v>21498</v>
      </c>
      <c r="O4254" t="s">
        <v>21499</v>
      </c>
      <c r="R4254">
        <v>1</v>
      </c>
      <c r="S4254" t="s">
        <v>2911</v>
      </c>
      <c r="T4254" s="1">
        <v>40974.439525462964</v>
      </c>
      <c r="V4254" t="s">
        <v>91</v>
      </c>
      <c r="W4254">
        <v>12</v>
      </c>
      <c r="X4254" t="s">
        <v>21500</v>
      </c>
      <c r="Y4254" t="s">
        <v>21499</v>
      </c>
      <c r="AA4254" t="s">
        <v>21498</v>
      </c>
      <c r="AB4254" t="s">
        <v>180</v>
      </c>
      <c r="AC4254" t="s">
        <v>21501</v>
      </c>
      <c r="AE4254" t="s">
        <v>224</v>
      </c>
      <c r="AF4254" t="s">
        <v>2911</v>
      </c>
      <c r="AL4254" t="s">
        <v>21502</v>
      </c>
      <c r="AM4254" t="s">
        <v>2728</v>
      </c>
      <c r="AN4254" t="s">
        <v>239</v>
      </c>
      <c r="AP4254" s="1">
        <v>14656</v>
      </c>
      <c r="AR4254" t="s">
        <v>21503</v>
      </c>
      <c r="AU4254" t="s">
        <v>21504</v>
      </c>
      <c r="AW4254" t="s">
        <v>21505</v>
      </c>
      <c r="AY4254" t="s">
        <v>21506</v>
      </c>
    </row>
    <row r="4255" spans="1:51" x14ac:dyDescent="0.25">
      <c r="A4255">
        <v>2670</v>
      </c>
      <c r="B4255" s="3" t="s">
        <v>28632</v>
      </c>
      <c r="C4255" s="3" t="str">
        <f t="shared" si="198"/>
        <v>Schnell,Stella Pimentel</v>
      </c>
      <c r="D4255" s="3" t="str">
        <f t="shared" si="199"/>
        <v>Schnell</v>
      </c>
      <c r="E4255" t="str">
        <f t="shared" si="200"/>
        <v>tella Pimentel</v>
      </c>
      <c r="F4255" t="s">
        <v>34703</v>
      </c>
      <c r="G4255" t="s">
        <v>37840</v>
      </c>
      <c r="H4255" t="s">
        <v>28633</v>
      </c>
      <c r="I4255" t="s">
        <v>28634</v>
      </c>
      <c r="J4255" t="s">
        <v>28635</v>
      </c>
      <c r="L4255" s="4" t="s">
        <v>1907</v>
      </c>
      <c r="O4255" t="s">
        <v>28636</v>
      </c>
      <c r="R4255">
        <v>1</v>
      </c>
      <c r="S4255" t="s">
        <v>2911</v>
      </c>
      <c r="T4255" s="1">
        <v>40711.650960648149</v>
      </c>
      <c r="V4255" t="s">
        <v>91</v>
      </c>
      <c r="W4255">
        <v>12</v>
      </c>
      <c r="Y4255" t="s">
        <v>28637</v>
      </c>
      <c r="AA4255" t="s">
        <v>437</v>
      </c>
      <c r="AC4255" t="s">
        <v>28638</v>
      </c>
      <c r="AE4255" t="s">
        <v>224</v>
      </c>
      <c r="AF4255" s="1">
        <v>19937</v>
      </c>
      <c r="AG4255" t="s">
        <v>20862</v>
      </c>
      <c r="AH4255" t="s">
        <v>28639</v>
      </c>
      <c r="AI4255" t="s">
        <v>95</v>
      </c>
      <c r="AJ4255" t="s">
        <v>107</v>
      </c>
      <c r="AL4255" t="s">
        <v>28640</v>
      </c>
      <c r="AM4255" t="s">
        <v>2728</v>
      </c>
      <c r="AN4255" t="s">
        <v>239</v>
      </c>
      <c r="AP4255" s="1">
        <v>13063</v>
      </c>
      <c r="AU4255" t="s">
        <v>28641</v>
      </c>
      <c r="AW4255" t="s">
        <v>28642</v>
      </c>
      <c r="AX4255" t="s">
        <v>28643</v>
      </c>
      <c r="AY4255" t="s">
        <v>28644</v>
      </c>
    </row>
    <row r="4256" spans="1:51" x14ac:dyDescent="0.25">
      <c r="A4256">
        <v>1510</v>
      </c>
      <c r="B4256" s="3" t="s">
        <v>20327</v>
      </c>
      <c r="C4256" s="3" t="str">
        <f t="shared" si="198"/>
        <v>Schroth,Roland</v>
      </c>
      <c r="D4256" s="3" t="str">
        <f t="shared" si="199"/>
        <v>Schroth</v>
      </c>
      <c r="E4256" t="str">
        <f t="shared" si="200"/>
        <v>oland</v>
      </c>
      <c r="F4256" t="s">
        <v>34704</v>
      </c>
      <c r="G4256" t="s">
        <v>35877</v>
      </c>
      <c r="H4256" t="s">
        <v>20328</v>
      </c>
      <c r="I4256" t="s">
        <v>20329</v>
      </c>
      <c r="L4256" s="4" t="s">
        <v>1907</v>
      </c>
      <c r="M4256" t="s">
        <v>20330</v>
      </c>
      <c r="N4256" t="s">
        <v>20331</v>
      </c>
      <c r="O4256" t="s">
        <v>20332</v>
      </c>
      <c r="R4256">
        <v>1</v>
      </c>
      <c r="S4256" t="s">
        <v>2911</v>
      </c>
      <c r="T4256" s="1">
        <v>40733.626851851855</v>
      </c>
      <c r="V4256" t="s">
        <v>354</v>
      </c>
      <c r="W4256">
        <v>12</v>
      </c>
      <c r="X4256" t="s">
        <v>20333</v>
      </c>
      <c r="Y4256" t="s">
        <v>20332</v>
      </c>
      <c r="Z4256" t="s">
        <v>20331</v>
      </c>
      <c r="AA4256" t="s">
        <v>20330</v>
      </c>
      <c r="AB4256" t="s">
        <v>1907</v>
      </c>
      <c r="AF4256" s="1">
        <v>22641</v>
      </c>
      <c r="AG4256" t="s">
        <v>20334</v>
      </c>
      <c r="AH4256" t="s">
        <v>14668</v>
      </c>
      <c r="AI4256" t="s">
        <v>95</v>
      </c>
      <c r="AJ4256" t="s">
        <v>107</v>
      </c>
      <c r="AP4256" s="1">
        <v>16072</v>
      </c>
      <c r="AW4256" t="s">
        <v>20335</v>
      </c>
      <c r="AY4256" t="s">
        <v>20336</v>
      </c>
    </row>
    <row r="4257" spans="1:51" x14ac:dyDescent="0.25">
      <c r="A4257">
        <v>1980</v>
      </c>
      <c r="B4257" s="3" t="s">
        <v>23729</v>
      </c>
      <c r="C4257" s="3" t="str">
        <f t="shared" si="198"/>
        <v>Scotney, Edna R.</v>
      </c>
      <c r="D4257" s="3" t="str">
        <f t="shared" si="199"/>
        <v>Scotney</v>
      </c>
      <c r="E4257" t="str">
        <f t="shared" si="200"/>
        <v>Edna R.</v>
      </c>
      <c r="F4257" t="s">
        <v>34705</v>
      </c>
      <c r="G4257" t="s">
        <v>35213</v>
      </c>
      <c r="H4257" t="s">
        <v>23730</v>
      </c>
      <c r="I4257" t="s">
        <v>14236</v>
      </c>
      <c r="L4257" s="4" t="s">
        <v>8042</v>
      </c>
      <c r="M4257" t="s">
        <v>7818</v>
      </c>
      <c r="O4257" t="s">
        <v>23731</v>
      </c>
      <c r="R4257">
        <v>1</v>
      </c>
      <c r="S4257" t="s">
        <v>2911</v>
      </c>
      <c r="T4257" s="1">
        <v>40808.581307870372</v>
      </c>
      <c r="V4257" t="s">
        <v>91</v>
      </c>
      <c r="W4257">
        <v>12</v>
      </c>
      <c r="X4257" t="s">
        <v>23732</v>
      </c>
      <c r="AE4257" t="s">
        <v>113</v>
      </c>
      <c r="AF4257" s="1">
        <v>20783</v>
      </c>
      <c r="AG4257" t="s">
        <v>23733</v>
      </c>
      <c r="AH4257" t="s">
        <v>105</v>
      </c>
      <c r="AI4257" t="s">
        <v>95</v>
      </c>
      <c r="AJ4257" t="s">
        <v>107</v>
      </c>
      <c r="AM4257" t="s">
        <v>18912</v>
      </c>
      <c r="AN4257" t="s">
        <v>117</v>
      </c>
      <c r="AP4257" s="1">
        <v>20752</v>
      </c>
      <c r="AY4257" t="s">
        <v>23734</v>
      </c>
    </row>
    <row r="4258" spans="1:51" x14ac:dyDescent="0.25">
      <c r="A4258">
        <v>2756</v>
      </c>
      <c r="B4258" s="3" t="s">
        <v>29264</v>
      </c>
      <c r="C4258" s="3" t="str">
        <f t="shared" si="198"/>
        <v>SEAMAN-CHUA, ROSARIO</v>
      </c>
      <c r="D4258" s="3" t="str">
        <f t="shared" si="199"/>
        <v>SEAMAN-CHUA</v>
      </c>
      <c r="E4258" t="str">
        <f t="shared" si="200"/>
        <v>ROSARIO</v>
      </c>
      <c r="F4258" t="s">
        <v>34706</v>
      </c>
      <c r="G4258" t="s">
        <v>11092</v>
      </c>
      <c r="H4258" t="s">
        <v>29265</v>
      </c>
      <c r="I4258" t="s">
        <v>18233</v>
      </c>
      <c r="J4258" t="s">
        <v>29266</v>
      </c>
      <c r="K4258" t="s">
        <v>29267</v>
      </c>
      <c r="L4258" s="4" t="s">
        <v>180</v>
      </c>
      <c r="M4258" t="s">
        <v>29268</v>
      </c>
      <c r="O4258" t="s">
        <v>29269</v>
      </c>
      <c r="R4258">
        <v>1</v>
      </c>
      <c r="S4258" t="s">
        <v>2911</v>
      </c>
      <c r="T4258" s="1">
        <v>40711.657314814816</v>
      </c>
      <c r="V4258" t="s">
        <v>91</v>
      </c>
      <c r="W4258">
        <v>12</v>
      </c>
      <c r="Y4258" t="s">
        <v>29269</v>
      </c>
      <c r="AA4258" t="s">
        <v>29268</v>
      </c>
      <c r="AB4258" t="s">
        <v>180</v>
      </c>
      <c r="AF4258" s="1">
        <v>18902</v>
      </c>
      <c r="AG4258" t="s">
        <v>10457</v>
      </c>
      <c r="AH4258" t="s">
        <v>105</v>
      </c>
      <c r="AI4258" t="s">
        <v>95</v>
      </c>
      <c r="AJ4258" t="s">
        <v>107</v>
      </c>
      <c r="AN4258" t="s">
        <v>1916</v>
      </c>
      <c r="AP4258" s="1">
        <v>18315</v>
      </c>
      <c r="AU4258" t="s">
        <v>8123</v>
      </c>
      <c r="AW4258" t="s">
        <v>29270</v>
      </c>
      <c r="AY4258" t="s">
        <v>8181</v>
      </c>
    </row>
    <row r="4259" spans="1:51" x14ac:dyDescent="0.25">
      <c r="A4259">
        <v>490</v>
      </c>
      <c r="B4259" s="3" t="s">
        <v>11658</v>
      </c>
      <c r="C4259" s="3" t="str">
        <f t="shared" si="198"/>
        <v>Sebastian, Rey</v>
      </c>
      <c r="D4259" s="3" t="str">
        <f t="shared" si="199"/>
        <v>Sebastian</v>
      </c>
      <c r="E4259" t="str">
        <f t="shared" si="200"/>
        <v>Rey</v>
      </c>
      <c r="F4259" t="s">
        <v>34707</v>
      </c>
      <c r="G4259" t="s">
        <v>34565</v>
      </c>
      <c r="H4259" t="s">
        <v>11659</v>
      </c>
      <c r="M4259" t="s">
        <v>1153</v>
      </c>
      <c r="O4259" t="s">
        <v>11660</v>
      </c>
      <c r="R4259">
        <v>1</v>
      </c>
      <c r="S4259" t="s">
        <v>2911</v>
      </c>
      <c r="T4259" s="1">
        <v>40765.679143518515</v>
      </c>
      <c r="V4259" t="s">
        <v>91</v>
      </c>
      <c r="W4259">
        <v>12</v>
      </c>
      <c r="Y4259" t="s">
        <v>11660</v>
      </c>
      <c r="AA4259" t="s">
        <v>1153</v>
      </c>
      <c r="AE4259" t="s">
        <v>224</v>
      </c>
      <c r="AF4259" t="s">
        <v>2911</v>
      </c>
      <c r="AG4259" t="s">
        <v>1153</v>
      </c>
      <c r="AH4259" t="s">
        <v>105</v>
      </c>
      <c r="AI4259" t="s">
        <v>106</v>
      </c>
      <c r="AJ4259" t="s">
        <v>107</v>
      </c>
      <c r="AL4259" t="s">
        <v>11661</v>
      </c>
      <c r="AM4259" t="s">
        <v>11662</v>
      </c>
      <c r="AN4259" t="s">
        <v>239</v>
      </c>
      <c r="AP4259" t="s">
        <v>2911</v>
      </c>
      <c r="AU4259" t="s">
        <v>11663</v>
      </c>
      <c r="AV4259" t="s">
        <v>11664</v>
      </c>
      <c r="AY4259" t="s">
        <v>11665</v>
      </c>
    </row>
    <row r="4260" spans="1:51" x14ac:dyDescent="0.25">
      <c r="A4260">
        <v>497</v>
      </c>
      <c r="B4260" s="3" t="s">
        <v>11716</v>
      </c>
      <c r="C4260" s="3" t="str">
        <f t="shared" si="198"/>
        <v>Sedano, Linda Roa</v>
      </c>
      <c r="D4260" s="3" t="str">
        <f t="shared" si="199"/>
        <v>Sedano</v>
      </c>
      <c r="E4260" t="str">
        <f t="shared" si="200"/>
        <v>Linda Roa</v>
      </c>
      <c r="F4260" t="s">
        <v>34708</v>
      </c>
      <c r="G4260" t="s">
        <v>36566</v>
      </c>
      <c r="H4260" t="s">
        <v>2376</v>
      </c>
      <c r="J4260" t="s">
        <v>11717</v>
      </c>
      <c r="M4260" t="s">
        <v>11718</v>
      </c>
      <c r="N4260" t="s">
        <v>11719</v>
      </c>
      <c r="O4260" t="s">
        <v>11720</v>
      </c>
      <c r="R4260">
        <v>1</v>
      </c>
      <c r="S4260" t="s">
        <v>2911</v>
      </c>
      <c r="T4260" s="1">
        <v>40766.45239583333</v>
      </c>
      <c r="V4260" t="s">
        <v>91</v>
      </c>
      <c r="W4260">
        <v>12</v>
      </c>
      <c r="X4260" t="s">
        <v>11721</v>
      </c>
      <c r="Y4260" t="s">
        <v>11722</v>
      </c>
      <c r="AA4260" t="s">
        <v>89</v>
      </c>
      <c r="AB4260" t="s">
        <v>88</v>
      </c>
      <c r="AC4260" t="s">
        <v>11723</v>
      </c>
      <c r="AE4260" t="s">
        <v>213</v>
      </c>
      <c r="AF4260" s="1">
        <v>14497</v>
      </c>
      <c r="AG4260" t="s">
        <v>11724</v>
      </c>
      <c r="AH4260" t="s">
        <v>4978</v>
      </c>
      <c r="AI4260" t="s">
        <v>95</v>
      </c>
      <c r="AK4260" t="s">
        <v>11725</v>
      </c>
      <c r="AL4260" t="s">
        <v>11726</v>
      </c>
      <c r="AN4260" t="s">
        <v>145</v>
      </c>
      <c r="AP4260" t="s">
        <v>2911</v>
      </c>
      <c r="AW4260" t="s">
        <v>11727</v>
      </c>
      <c r="AY4260" t="s">
        <v>11728</v>
      </c>
    </row>
    <row r="4261" spans="1:51" x14ac:dyDescent="0.25">
      <c r="A4261">
        <v>1039</v>
      </c>
      <c r="B4261" s="3" t="s">
        <v>15247</v>
      </c>
      <c r="C4261" s="3" t="str">
        <f t="shared" si="198"/>
        <v>See, Gloria (Noble)</v>
      </c>
      <c r="D4261" s="3" t="str">
        <f t="shared" si="199"/>
        <v>See</v>
      </c>
      <c r="E4261" t="str">
        <f t="shared" si="200"/>
        <v>Gloria (Noble)</v>
      </c>
      <c r="F4261" t="s">
        <v>34709</v>
      </c>
      <c r="G4261" t="s">
        <v>35566</v>
      </c>
      <c r="H4261" t="s">
        <v>15248</v>
      </c>
      <c r="I4261" t="s">
        <v>15249</v>
      </c>
      <c r="J4261" t="s">
        <v>15250</v>
      </c>
      <c r="K4261" t="s">
        <v>15251</v>
      </c>
      <c r="L4261" s="4" t="s">
        <v>134</v>
      </c>
      <c r="M4261" t="s">
        <v>101</v>
      </c>
      <c r="N4261" t="s">
        <v>15252</v>
      </c>
      <c r="O4261" t="s">
        <v>15253</v>
      </c>
      <c r="R4261">
        <v>1</v>
      </c>
      <c r="S4261" t="s">
        <v>2911</v>
      </c>
      <c r="T4261" s="1">
        <v>40733.629583333335</v>
      </c>
      <c r="V4261" t="s">
        <v>354</v>
      </c>
      <c r="W4261">
        <v>12</v>
      </c>
      <c r="X4261" t="s">
        <v>15254</v>
      </c>
      <c r="Y4261" t="s">
        <v>15253</v>
      </c>
      <c r="Z4261" t="s">
        <v>15252</v>
      </c>
      <c r="AA4261" t="s">
        <v>101</v>
      </c>
      <c r="AB4261" t="s">
        <v>134</v>
      </c>
      <c r="AF4261" s="1">
        <v>16905</v>
      </c>
      <c r="AG4261" t="s">
        <v>276</v>
      </c>
      <c r="AH4261" t="s">
        <v>105</v>
      </c>
      <c r="AI4261" t="s">
        <v>95</v>
      </c>
      <c r="AJ4261" t="s">
        <v>107</v>
      </c>
      <c r="AP4261" s="1">
        <v>15157</v>
      </c>
      <c r="AQ4261" t="s">
        <v>15255</v>
      </c>
      <c r="AR4261">
        <v>917706529</v>
      </c>
      <c r="AS4261" t="s">
        <v>15256</v>
      </c>
      <c r="AW4261" t="s">
        <v>15257</v>
      </c>
      <c r="AY4261" t="s">
        <v>15258</v>
      </c>
    </row>
    <row r="4262" spans="1:51" x14ac:dyDescent="0.25">
      <c r="A4262">
        <v>5820</v>
      </c>
      <c r="B4262" s="3" t="s">
        <v>16188</v>
      </c>
      <c r="C4262" s="3" t="str">
        <f t="shared" si="198"/>
        <v xml:space="preserve">See, Rogelio Choi </v>
      </c>
      <c r="D4262" s="3" t="str">
        <f t="shared" si="199"/>
        <v>See</v>
      </c>
      <c r="E4262" t="str">
        <f t="shared" si="200"/>
        <v xml:space="preserve">Rogelio Choi </v>
      </c>
      <c r="F4262" t="s">
        <v>34709</v>
      </c>
      <c r="G4262" t="s">
        <v>36567</v>
      </c>
      <c r="R4262">
        <v>1</v>
      </c>
      <c r="S4262" s="1">
        <v>42774.392766203702</v>
      </c>
      <c r="T4262" s="1">
        <v>42774.392766203702</v>
      </c>
      <c r="U4262" t="s">
        <v>91</v>
      </c>
      <c r="W4262">
        <v>12</v>
      </c>
      <c r="AE4262" t="s">
        <v>93</v>
      </c>
      <c r="AF4262" s="1">
        <v>40188</v>
      </c>
      <c r="AI4262" t="s">
        <v>93</v>
      </c>
      <c r="AJ4262" t="s">
        <v>93</v>
      </c>
      <c r="AN4262" t="s">
        <v>93</v>
      </c>
      <c r="AO4262" t="s">
        <v>93</v>
      </c>
      <c r="AP4262" s="1">
        <v>40189</v>
      </c>
      <c r="AY4262" t="s">
        <v>97</v>
      </c>
    </row>
    <row r="4263" spans="1:51" x14ac:dyDescent="0.25">
      <c r="A4263">
        <v>2915</v>
      </c>
      <c r="B4263" s="3" t="s">
        <v>30463</v>
      </c>
      <c r="C4263" s="3" t="str">
        <f t="shared" si="198"/>
        <v>Selecios, Marlowe</v>
      </c>
      <c r="D4263" s="3" t="str">
        <f t="shared" si="199"/>
        <v>Selecios</v>
      </c>
      <c r="E4263" t="str">
        <f t="shared" si="200"/>
        <v>Marlowe</v>
      </c>
      <c r="F4263" t="s">
        <v>34710</v>
      </c>
      <c r="G4263" t="s">
        <v>36568</v>
      </c>
      <c r="H4263" t="s">
        <v>30464</v>
      </c>
      <c r="J4263" t="s">
        <v>30465</v>
      </c>
      <c r="K4263" t="s">
        <v>29161</v>
      </c>
      <c r="L4263" s="4" t="s">
        <v>1085</v>
      </c>
      <c r="M4263" t="s">
        <v>8297</v>
      </c>
      <c r="N4263" t="s">
        <v>2855</v>
      </c>
      <c r="O4263" t="s">
        <v>30466</v>
      </c>
      <c r="R4263">
        <v>1</v>
      </c>
      <c r="S4263" t="s">
        <v>2911</v>
      </c>
      <c r="T4263" s="1">
        <v>42110.473217592589</v>
      </c>
      <c r="V4263" t="s">
        <v>91</v>
      </c>
      <c r="W4263">
        <v>12</v>
      </c>
      <c r="X4263" t="s">
        <v>29163</v>
      </c>
      <c r="AC4263" t="s">
        <v>30465</v>
      </c>
      <c r="AF4263" s="1">
        <v>29015</v>
      </c>
      <c r="AH4263" t="s">
        <v>105</v>
      </c>
      <c r="AI4263" t="s">
        <v>106</v>
      </c>
      <c r="AJ4263" t="s">
        <v>96</v>
      </c>
      <c r="AL4263" t="s">
        <v>30467</v>
      </c>
      <c r="AM4263" t="s">
        <v>7944</v>
      </c>
      <c r="AP4263" t="s">
        <v>2911</v>
      </c>
      <c r="AX4263">
        <v>9989816240</v>
      </c>
      <c r="AY4263" t="s">
        <v>30468</v>
      </c>
    </row>
    <row r="4264" spans="1:51" x14ac:dyDescent="0.25">
      <c r="A4264">
        <v>2742</v>
      </c>
      <c r="B4264" s="3" t="s">
        <v>29159</v>
      </c>
      <c r="C4264" s="3" t="str">
        <f t="shared" si="198"/>
        <v>Selecios,Marlowe</v>
      </c>
      <c r="D4264" s="3" t="str">
        <f t="shared" si="199"/>
        <v>Selecios</v>
      </c>
      <c r="E4264" t="str">
        <f t="shared" si="200"/>
        <v>arlowe</v>
      </c>
      <c r="F4264" t="s">
        <v>34710</v>
      </c>
      <c r="G4264" t="s">
        <v>36568</v>
      </c>
      <c r="H4264" t="s">
        <v>86</v>
      </c>
      <c r="J4264" t="s">
        <v>29160</v>
      </c>
      <c r="K4264" t="s">
        <v>29161</v>
      </c>
      <c r="L4264" s="4" t="s">
        <v>1085</v>
      </c>
      <c r="M4264" t="s">
        <v>8297</v>
      </c>
      <c r="O4264" t="s">
        <v>29162</v>
      </c>
      <c r="R4264">
        <v>1</v>
      </c>
      <c r="S4264" t="s">
        <v>2911</v>
      </c>
      <c r="T4264" s="1">
        <v>42110.469236111108</v>
      </c>
      <c r="V4264" t="s">
        <v>91</v>
      </c>
      <c r="W4264">
        <v>12</v>
      </c>
      <c r="X4264" t="s">
        <v>29163</v>
      </c>
      <c r="Y4264" t="s">
        <v>29162</v>
      </c>
      <c r="AA4264" t="s">
        <v>8297</v>
      </c>
      <c r="AB4264" t="s">
        <v>1085</v>
      </c>
      <c r="AC4264" t="s">
        <v>29164</v>
      </c>
      <c r="AF4264" s="1">
        <v>29015</v>
      </c>
      <c r="AG4264" t="s">
        <v>8297</v>
      </c>
      <c r="AH4264" t="s">
        <v>105</v>
      </c>
      <c r="AI4264" t="s">
        <v>106</v>
      </c>
      <c r="AJ4264" t="s">
        <v>96</v>
      </c>
      <c r="AL4264" t="s">
        <v>29165</v>
      </c>
      <c r="AM4264" t="s">
        <v>7944</v>
      </c>
      <c r="AN4264" t="s">
        <v>239</v>
      </c>
      <c r="AP4264" t="s">
        <v>2911</v>
      </c>
      <c r="AX4264">
        <v>9989816240</v>
      </c>
      <c r="AY4264" t="s">
        <v>29166</v>
      </c>
    </row>
    <row r="4265" spans="1:51" x14ac:dyDescent="0.25">
      <c r="A4265">
        <v>5288</v>
      </c>
      <c r="B4265" s="3" t="s">
        <v>26969</v>
      </c>
      <c r="C4265" s="3" t="str">
        <f t="shared" si="198"/>
        <v xml:space="preserve">Semaña, Jemma S. </v>
      </c>
      <c r="D4265" s="3" t="str">
        <f t="shared" si="199"/>
        <v>Semaña</v>
      </c>
      <c r="E4265" t="str">
        <f t="shared" si="200"/>
        <v xml:space="preserve">Jemma S. </v>
      </c>
      <c r="F4265" t="s">
        <v>34711</v>
      </c>
      <c r="G4265" t="s">
        <v>37841</v>
      </c>
      <c r="H4265" t="s">
        <v>26970</v>
      </c>
      <c r="J4265">
        <v>9177051085</v>
      </c>
      <c r="M4265" t="s">
        <v>89</v>
      </c>
      <c r="N4265" t="s">
        <v>260</v>
      </c>
      <c r="O4265" t="s">
        <v>26971</v>
      </c>
      <c r="R4265">
        <v>1</v>
      </c>
      <c r="S4265" s="1">
        <v>42214.483344907407</v>
      </c>
      <c r="T4265" s="1">
        <v>42538.552071759259</v>
      </c>
      <c r="U4265" t="s">
        <v>91</v>
      </c>
      <c r="V4265" t="s">
        <v>91</v>
      </c>
      <c r="W4265">
        <v>12</v>
      </c>
      <c r="Y4265" t="s">
        <v>26971</v>
      </c>
      <c r="Z4265" t="s">
        <v>260</v>
      </c>
      <c r="AA4265" t="s">
        <v>89</v>
      </c>
      <c r="AE4265" t="s">
        <v>93</v>
      </c>
      <c r="AF4265" s="1">
        <v>24051</v>
      </c>
      <c r="AH4265" t="s">
        <v>94</v>
      </c>
      <c r="AI4265" t="s">
        <v>95</v>
      </c>
      <c r="AJ4265" t="s">
        <v>107</v>
      </c>
      <c r="AN4265" t="s">
        <v>93</v>
      </c>
      <c r="AO4265" t="s">
        <v>93</v>
      </c>
      <c r="AP4265" s="1">
        <v>23162</v>
      </c>
      <c r="AS4265">
        <v>9177105588</v>
      </c>
      <c r="AX4265" t="s">
        <v>313</v>
      </c>
      <c r="AY4265" t="s">
        <v>97</v>
      </c>
    </row>
    <row r="4266" spans="1:51" x14ac:dyDescent="0.25">
      <c r="A4266">
        <v>500</v>
      </c>
      <c r="B4266" s="3" t="s">
        <v>11737</v>
      </c>
      <c r="C4266" s="3" t="str">
        <f t="shared" si="198"/>
        <v>Sempio, Corazon</v>
      </c>
      <c r="D4266" s="3" t="str">
        <f t="shared" si="199"/>
        <v>Sempio</v>
      </c>
      <c r="E4266" t="str">
        <f t="shared" si="200"/>
        <v>Corazon</v>
      </c>
      <c r="F4266" t="s">
        <v>34712</v>
      </c>
      <c r="G4266" t="s">
        <v>35120</v>
      </c>
      <c r="H4266" t="s">
        <v>86</v>
      </c>
      <c r="J4266" t="s">
        <v>11738</v>
      </c>
      <c r="L4266" s="4" t="s">
        <v>100</v>
      </c>
      <c r="M4266" t="s">
        <v>1035</v>
      </c>
      <c r="N4266" t="s">
        <v>853</v>
      </c>
      <c r="O4266" t="s">
        <v>11739</v>
      </c>
      <c r="R4266">
        <v>1</v>
      </c>
      <c r="S4266" t="s">
        <v>2911</v>
      </c>
      <c r="T4266" s="1">
        <v>40872.387349537035</v>
      </c>
      <c r="V4266" t="s">
        <v>91</v>
      </c>
      <c r="W4266">
        <v>12</v>
      </c>
      <c r="X4266" t="s">
        <v>11740</v>
      </c>
      <c r="Y4266" t="s">
        <v>11739</v>
      </c>
      <c r="Z4266" t="s">
        <v>853</v>
      </c>
      <c r="AA4266" t="s">
        <v>109</v>
      </c>
      <c r="AB4266" t="s">
        <v>100</v>
      </c>
      <c r="AC4266" t="s">
        <v>11741</v>
      </c>
      <c r="AF4266" s="1">
        <v>20579</v>
      </c>
      <c r="AG4266" t="s">
        <v>11742</v>
      </c>
      <c r="AH4266" t="s">
        <v>105</v>
      </c>
      <c r="AI4266" t="s">
        <v>95</v>
      </c>
      <c r="AJ4266" t="s">
        <v>96</v>
      </c>
      <c r="AK4266" t="s">
        <v>11743</v>
      </c>
      <c r="AL4266" t="s">
        <v>11744</v>
      </c>
      <c r="AM4266" t="s">
        <v>11745</v>
      </c>
      <c r="AP4266" t="s">
        <v>2911</v>
      </c>
      <c r="AW4266" t="s">
        <v>11746</v>
      </c>
      <c r="AY4266" t="s">
        <v>11747</v>
      </c>
    </row>
    <row r="4267" spans="1:51" x14ac:dyDescent="0.25">
      <c r="A4267">
        <v>1424</v>
      </c>
      <c r="B4267" s="3" t="s">
        <v>19710</v>
      </c>
      <c r="C4267" s="3" t="str">
        <f t="shared" si="198"/>
        <v>Sendaydiego,Arthur</v>
      </c>
      <c r="D4267" s="3" t="str">
        <f t="shared" si="199"/>
        <v>Sendaydiego</v>
      </c>
      <c r="E4267" t="str">
        <f t="shared" si="200"/>
        <v>rthur</v>
      </c>
      <c r="F4267" t="s">
        <v>34713</v>
      </c>
      <c r="G4267" t="s">
        <v>35508</v>
      </c>
      <c r="H4267" t="s">
        <v>19711</v>
      </c>
      <c r="I4267" t="s">
        <v>276</v>
      </c>
      <c r="J4267" t="s">
        <v>19712</v>
      </c>
      <c r="L4267" s="4" t="s">
        <v>134</v>
      </c>
      <c r="M4267" t="s">
        <v>101</v>
      </c>
      <c r="O4267" t="s">
        <v>19713</v>
      </c>
      <c r="R4267">
        <v>1</v>
      </c>
      <c r="S4267" t="s">
        <v>2911</v>
      </c>
      <c r="T4267" s="1">
        <v>40733.653449074074</v>
      </c>
      <c r="V4267" t="s">
        <v>354</v>
      </c>
      <c r="W4267">
        <v>12</v>
      </c>
      <c r="X4267" t="s">
        <v>19714</v>
      </c>
      <c r="Y4267" t="s">
        <v>19713</v>
      </c>
      <c r="AA4267" t="s">
        <v>101</v>
      </c>
      <c r="AB4267" t="s">
        <v>134</v>
      </c>
      <c r="AC4267" t="s">
        <v>19715</v>
      </c>
      <c r="AE4267" t="s">
        <v>113</v>
      </c>
      <c r="AF4267" s="1">
        <v>24439</v>
      </c>
      <c r="AG4267" t="s">
        <v>1085</v>
      </c>
      <c r="AH4267" t="s">
        <v>105</v>
      </c>
      <c r="AI4267" t="s">
        <v>106</v>
      </c>
      <c r="AJ4267" t="s">
        <v>107</v>
      </c>
      <c r="AK4267" t="s">
        <v>19716</v>
      </c>
      <c r="AL4267" t="s">
        <v>19717</v>
      </c>
      <c r="AM4267" t="s">
        <v>14682</v>
      </c>
      <c r="AN4267" t="s">
        <v>117</v>
      </c>
      <c r="AP4267" s="1">
        <v>24341</v>
      </c>
      <c r="AS4267" t="s">
        <v>19712</v>
      </c>
      <c r="AW4267" t="s">
        <v>19718</v>
      </c>
      <c r="AY4267" t="s">
        <v>19719</v>
      </c>
    </row>
    <row r="4268" spans="1:51" x14ac:dyDescent="0.25">
      <c r="A4268">
        <v>1435</v>
      </c>
      <c r="B4268" s="3" t="s">
        <v>19801</v>
      </c>
      <c r="C4268" s="3" t="str">
        <f t="shared" si="198"/>
        <v>Sendaydiego,Arthur(Vinas)</v>
      </c>
      <c r="D4268" s="3" t="str">
        <f t="shared" si="199"/>
        <v>Sendaydiego</v>
      </c>
      <c r="E4268" t="str">
        <f t="shared" si="200"/>
        <v>rthur(Vinas)</v>
      </c>
      <c r="F4268" t="s">
        <v>34713</v>
      </c>
      <c r="G4268" t="s">
        <v>35508</v>
      </c>
      <c r="H4268" t="s">
        <v>19711</v>
      </c>
      <c r="I4268" t="s">
        <v>276</v>
      </c>
      <c r="J4268" t="s">
        <v>19712</v>
      </c>
      <c r="L4268" s="4" t="s">
        <v>134</v>
      </c>
      <c r="M4268" t="s">
        <v>101</v>
      </c>
      <c r="O4268" t="s">
        <v>19713</v>
      </c>
      <c r="R4268">
        <v>1</v>
      </c>
      <c r="S4268" t="s">
        <v>2911</v>
      </c>
      <c r="T4268" s="1">
        <v>40733.653506944444</v>
      </c>
      <c r="V4268" t="s">
        <v>354</v>
      </c>
      <c r="W4268">
        <v>12</v>
      </c>
      <c r="X4268" t="s">
        <v>19714</v>
      </c>
      <c r="Y4268" t="s">
        <v>19713</v>
      </c>
      <c r="AA4268" t="s">
        <v>101</v>
      </c>
      <c r="AB4268" t="s">
        <v>134</v>
      </c>
      <c r="AC4268" t="s">
        <v>19715</v>
      </c>
      <c r="AE4268" t="s">
        <v>113</v>
      </c>
      <c r="AF4268" s="1">
        <v>24439</v>
      </c>
      <c r="AG4268" t="s">
        <v>1085</v>
      </c>
      <c r="AH4268" t="s">
        <v>105</v>
      </c>
      <c r="AI4268" t="s">
        <v>106</v>
      </c>
      <c r="AJ4268" t="s">
        <v>107</v>
      </c>
      <c r="AK4268" t="s">
        <v>19716</v>
      </c>
      <c r="AL4268" t="s">
        <v>19717</v>
      </c>
      <c r="AM4268" t="s">
        <v>14682</v>
      </c>
      <c r="AN4268" t="s">
        <v>117</v>
      </c>
      <c r="AP4268" s="1">
        <v>24341</v>
      </c>
      <c r="AS4268" t="s">
        <v>19712</v>
      </c>
      <c r="AW4268" t="s">
        <v>19718</v>
      </c>
      <c r="AY4268" t="s">
        <v>19802</v>
      </c>
    </row>
    <row r="4269" spans="1:51" x14ac:dyDescent="0.25">
      <c r="A4269">
        <v>5803</v>
      </c>
      <c r="B4269" s="3" t="s">
        <v>35</v>
      </c>
      <c r="C4269" s="3" t="str">
        <f t="shared" si="198"/>
        <v xml:space="preserve">Seneriches, Jan Kristy </v>
      </c>
      <c r="D4269" s="3" t="str">
        <f t="shared" si="199"/>
        <v>Seneriches</v>
      </c>
      <c r="E4269" t="str">
        <f t="shared" si="200"/>
        <v xml:space="preserve">Jan Kristy </v>
      </c>
      <c r="F4269" t="s">
        <v>34714</v>
      </c>
      <c r="G4269" t="s">
        <v>36569</v>
      </c>
      <c r="R4269">
        <v>1</v>
      </c>
      <c r="S4269" s="1">
        <v>42760.406238425923</v>
      </c>
      <c r="T4269" s="1">
        <v>42760.406238425923</v>
      </c>
      <c r="U4269" t="s">
        <v>91</v>
      </c>
      <c r="W4269">
        <v>12</v>
      </c>
      <c r="AE4269" t="s">
        <v>93</v>
      </c>
      <c r="AF4269" s="1">
        <v>40188</v>
      </c>
      <c r="AI4269" t="s">
        <v>93</v>
      </c>
      <c r="AJ4269" t="s">
        <v>93</v>
      </c>
      <c r="AN4269" t="s">
        <v>93</v>
      </c>
      <c r="AO4269" t="s">
        <v>93</v>
      </c>
      <c r="AP4269" s="1">
        <v>40189</v>
      </c>
      <c r="AY4269" t="s">
        <v>97</v>
      </c>
    </row>
    <row r="4270" spans="1:51" x14ac:dyDescent="0.25">
      <c r="A4270">
        <v>4741</v>
      </c>
      <c r="B4270" s="3" t="s">
        <v>1680</v>
      </c>
      <c r="C4270" s="3" t="str">
        <f t="shared" si="198"/>
        <v xml:space="preserve">Sepe, Laarni Beauty C. </v>
      </c>
      <c r="D4270" s="3" t="str">
        <f t="shared" si="199"/>
        <v>Sepe</v>
      </c>
      <c r="E4270" t="str">
        <f t="shared" si="200"/>
        <v xml:space="preserve">Laarni Beauty C. </v>
      </c>
      <c r="F4270" t="s">
        <v>34715</v>
      </c>
      <c r="G4270" t="s">
        <v>37842</v>
      </c>
      <c r="H4270" t="s">
        <v>1681</v>
      </c>
      <c r="J4270">
        <v>9495081105</v>
      </c>
      <c r="K4270" t="s">
        <v>1682</v>
      </c>
      <c r="M4270" t="s">
        <v>420</v>
      </c>
      <c r="N4270" t="s">
        <v>1683</v>
      </c>
      <c r="O4270" t="s">
        <v>1684</v>
      </c>
      <c r="R4270">
        <v>1</v>
      </c>
      <c r="S4270" s="1">
        <v>41547.542129629626</v>
      </c>
      <c r="T4270" s="1">
        <v>41621.46539351852</v>
      </c>
      <c r="U4270" t="s">
        <v>91</v>
      </c>
      <c r="V4270" t="s">
        <v>91</v>
      </c>
      <c r="W4270">
        <v>12</v>
      </c>
      <c r="X4270" t="s">
        <v>1685</v>
      </c>
      <c r="Y4270" t="s">
        <v>1684</v>
      </c>
      <c r="Z4270" t="s">
        <v>1683</v>
      </c>
      <c r="AA4270" t="s">
        <v>420</v>
      </c>
      <c r="AC4270" t="s">
        <v>1686</v>
      </c>
      <c r="AE4270" t="s">
        <v>93</v>
      </c>
      <c r="AF4270" s="1">
        <v>26167</v>
      </c>
      <c r="AI4270" t="s">
        <v>95</v>
      </c>
      <c r="AJ4270" t="s">
        <v>107</v>
      </c>
      <c r="AL4270" t="s">
        <v>1687</v>
      </c>
      <c r="AM4270" t="s">
        <v>1688</v>
      </c>
      <c r="AN4270" t="s">
        <v>93</v>
      </c>
      <c r="AO4270" t="s">
        <v>93</v>
      </c>
      <c r="AP4270" s="1">
        <v>26707</v>
      </c>
      <c r="AU4270" t="s">
        <v>1689</v>
      </c>
      <c r="AV4270" t="s">
        <v>1690</v>
      </c>
      <c r="AY4270" t="s">
        <v>97</v>
      </c>
    </row>
    <row r="4271" spans="1:51" x14ac:dyDescent="0.25">
      <c r="A4271">
        <v>502</v>
      </c>
      <c r="B4271" s="3" t="s">
        <v>11756</v>
      </c>
      <c r="C4271" s="3" t="e">
        <f t="shared" si="198"/>
        <v>#VALUE!</v>
      </c>
      <c r="D4271" s="3" t="str">
        <f t="shared" si="199"/>
        <v>Sepe</v>
      </c>
      <c r="E4271" t="e">
        <f t="shared" si="200"/>
        <v>#VALUE!</v>
      </c>
      <c r="F4271" t="s">
        <v>34715</v>
      </c>
      <c r="G4271" t="s">
        <v>37478</v>
      </c>
      <c r="H4271" t="s">
        <v>11757</v>
      </c>
      <c r="J4271" t="s">
        <v>11758</v>
      </c>
      <c r="L4271" s="4" t="s">
        <v>134</v>
      </c>
      <c r="M4271" t="s">
        <v>101</v>
      </c>
      <c r="N4271" t="s">
        <v>8451</v>
      </c>
      <c r="O4271" t="s">
        <v>11759</v>
      </c>
      <c r="R4271">
        <v>1</v>
      </c>
      <c r="S4271" t="s">
        <v>2911</v>
      </c>
      <c r="T4271" s="1">
        <v>40872.371944444443</v>
      </c>
      <c r="V4271" t="s">
        <v>91</v>
      </c>
      <c r="W4271">
        <v>12</v>
      </c>
      <c r="X4271" t="s">
        <v>11760</v>
      </c>
      <c r="Y4271" t="s">
        <v>11759</v>
      </c>
      <c r="Z4271" t="s">
        <v>8451</v>
      </c>
      <c r="AA4271" t="s">
        <v>101</v>
      </c>
      <c r="AB4271" t="s">
        <v>134</v>
      </c>
      <c r="AF4271" t="s">
        <v>2911</v>
      </c>
      <c r="AH4271" t="s">
        <v>105</v>
      </c>
      <c r="AJ4271" t="s">
        <v>107</v>
      </c>
      <c r="AP4271" t="s">
        <v>2911</v>
      </c>
      <c r="AY4271" t="s">
        <v>11761</v>
      </c>
    </row>
    <row r="4272" spans="1:51" x14ac:dyDescent="0.25">
      <c r="A4272">
        <v>724</v>
      </c>
      <c r="B4272" s="3" t="s">
        <v>13178</v>
      </c>
      <c r="C4272" s="3" t="e">
        <f t="shared" si="198"/>
        <v>#VALUE!</v>
      </c>
      <c r="D4272" s="3" t="str">
        <f t="shared" si="199"/>
        <v>Sepe</v>
      </c>
      <c r="E4272" t="e">
        <f t="shared" si="200"/>
        <v>#VALUE!</v>
      </c>
      <c r="F4272" t="s">
        <v>34715</v>
      </c>
      <c r="G4272" t="s">
        <v>35125</v>
      </c>
      <c r="H4272" t="s">
        <v>13179</v>
      </c>
      <c r="J4272" t="s">
        <v>11758</v>
      </c>
      <c r="L4272" s="4" t="s">
        <v>100</v>
      </c>
      <c r="M4272" t="s">
        <v>101</v>
      </c>
      <c r="N4272" t="s">
        <v>139</v>
      </c>
      <c r="O4272" t="s">
        <v>11759</v>
      </c>
      <c r="R4272">
        <v>1</v>
      </c>
      <c r="S4272" t="s">
        <v>2911</v>
      </c>
      <c r="T4272" s="1">
        <v>40872.372916666667</v>
      </c>
      <c r="V4272" t="s">
        <v>91</v>
      </c>
      <c r="W4272">
        <v>12</v>
      </c>
      <c r="X4272" t="s">
        <v>11760</v>
      </c>
      <c r="Y4272" t="s">
        <v>11759</v>
      </c>
      <c r="AF4272" t="s">
        <v>2911</v>
      </c>
      <c r="AH4272" t="s">
        <v>105</v>
      </c>
      <c r="AI4272" t="s">
        <v>95</v>
      </c>
      <c r="AJ4272" t="s">
        <v>107</v>
      </c>
      <c r="AP4272" t="s">
        <v>2911</v>
      </c>
      <c r="AY4272" t="s">
        <v>13180</v>
      </c>
    </row>
    <row r="4273" spans="1:51" x14ac:dyDescent="0.25">
      <c r="A4273">
        <v>5802</v>
      </c>
      <c r="B4273" s="3" t="s">
        <v>31</v>
      </c>
      <c r="C4273" s="3" t="str">
        <f t="shared" si="198"/>
        <v xml:space="preserve">Sepulchre, Robal &amp; Elaine Gay </v>
      </c>
      <c r="D4273" s="3" t="str">
        <f t="shared" si="199"/>
        <v>Sepulchre</v>
      </c>
      <c r="E4273" t="str">
        <f t="shared" si="200"/>
        <v xml:space="preserve">Robal &amp; Elaine Gay </v>
      </c>
      <c r="F4273" t="s">
        <v>34716</v>
      </c>
      <c r="G4273" t="s">
        <v>37843</v>
      </c>
      <c r="R4273">
        <v>1</v>
      </c>
      <c r="S4273" s="1">
        <v>42759.570370370369</v>
      </c>
      <c r="T4273" s="1">
        <v>42759.570370370369</v>
      </c>
      <c r="U4273" t="s">
        <v>91</v>
      </c>
      <c r="W4273">
        <v>12</v>
      </c>
      <c r="AE4273" t="s">
        <v>93</v>
      </c>
      <c r="AF4273" s="1">
        <v>40188</v>
      </c>
      <c r="AI4273" t="s">
        <v>93</v>
      </c>
      <c r="AJ4273" t="s">
        <v>93</v>
      </c>
      <c r="AN4273" t="s">
        <v>93</v>
      </c>
      <c r="AO4273" t="s">
        <v>93</v>
      </c>
      <c r="AP4273" s="1">
        <v>40189</v>
      </c>
      <c r="AY4273" t="s">
        <v>97</v>
      </c>
    </row>
    <row r="4274" spans="1:51" x14ac:dyDescent="0.25">
      <c r="A4274">
        <v>2453</v>
      </c>
      <c r="B4274" s="3" t="s">
        <v>27138</v>
      </c>
      <c r="C4274" s="3" t="e">
        <f t="shared" si="198"/>
        <v>#VALUE!</v>
      </c>
      <c r="D4274" s="3" t="str">
        <f t="shared" si="199"/>
        <v>Sequerra</v>
      </c>
      <c r="E4274" t="e">
        <f t="shared" si="200"/>
        <v>#VALUE!</v>
      </c>
      <c r="F4274" t="s">
        <v>34717</v>
      </c>
      <c r="G4274" t="s">
        <v>35364</v>
      </c>
      <c r="H4274" t="s">
        <v>86</v>
      </c>
      <c r="L4274" s="4" t="s">
        <v>134</v>
      </c>
      <c r="M4274" t="s">
        <v>101</v>
      </c>
      <c r="O4274" t="s">
        <v>27139</v>
      </c>
      <c r="R4274">
        <v>1</v>
      </c>
      <c r="S4274" t="s">
        <v>2911</v>
      </c>
      <c r="T4274" s="1">
        <v>40735.467731481483</v>
      </c>
      <c r="V4274" t="s">
        <v>354</v>
      </c>
      <c r="W4274">
        <v>12</v>
      </c>
      <c r="X4274" t="s">
        <v>27140</v>
      </c>
      <c r="Y4274" t="s">
        <v>27139</v>
      </c>
      <c r="AA4274" t="s">
        <v>101</v>
      </c>
      <c r="AB4274" t="s">
        <v>134</v>
      </c>
      <c r="AE4274" t="s">
        <v>113</v>
      </c>
      <c r="AF4274" s="1">
        <v>20064</v>
      </c>
      <c r="AG4274" t="s">
        <v>27141</v>
      </c>
      <c r="AH4274" t="s">
        <v>105</v>
      </c>
      <c r="AI4274" t="s">
        <v>95</v>
      </c>
      <c r="AJ4274" t="s">
        <v>96</v>
      </c>
      <c r="AL4274" t="s">
        <v>27142</v>
      </c>
      <c r="AM4274" t="s">
        <v>145</v>
      </c>
      <c r="AN4274" t="s">
        <v>145</v>
      </c>
      <c r="AP4274" t="s">
        <v>2911</v>
      </c>
      <c r="AW4274" t="s">
        <v>27143</v>
      </c>
      <c r="AX4274" t="s">
        <v>860</v>
      </c>
      <c r="AY4274" t="s">
        <v>27144</v>
      </c>
    </row>
    <row r="4275" spans="1:51" x14ac:dyDescent="0.25">
      <c r="A4275">
        <v>4082</v>
      </c>
      <c r="B4275" s="3" t="s">
        <v>2887</v>
      </c>
      <c r="C4275" s="3" t="e">
        <f t="shared" si="198"/>
        <v>#VALUE!</v>
      </c>
      <c r="D4275" s="3" t="str">
        <f t="shared" si="199"/>
        <v>Serina</v>
      </c>
      <c r="E4275" t="e">
        <f t="shared" si="200"/>
        <v>#VALUE!</v>
      </c>
      <c r="F4275" t="s">
        <v>34718</v>
      </c>
      <c r="G4275" t="s">
        <v>33776</v>
      </c>
      <c r="H4275" t="s">
        <v>97</v>
      </c>
      <c r="I4275" t="s">
        <v>97</v>
      </c>
      <c r="J4275" t="s">
        <v>97</v>
      </c>
      <c r="K4275" t="s">
        <v>97</v>
      </c>
      <c r="L4275" s="4" t="s">
        <v>97</v>
      </c>
      <c r="M4275" t="s">
        <v>97</v>
      </c>
      <c r="N4275" t="s">
        <v>97</v>
      </c>
      <c r="O4275" t="s">
        <v>97</v>
      </c>
      <c r="P4275" t="s">
        <v>97</v>
      </c>
      <c r="Q4275" t="s">
        <v>97</v>
      </c>
      <c r="R4275">
        <v>1</v>
      </c>
      <c r="S4275" t="s">
        <v>97</v>
      </c>
      <c r="T4275" t="s">
        <v>97</v>
      </c>
      <c r="U4275" t="s">
        <v>97</v>
      </c>
      <c r="V4275" t="s">
        <v>97</v>
      </c>
      <c r="W4275">
        <v>12</v>
      </c>
      <c r="X4275" t="s">
        <v>97</v>
      </c>
      <c r="Y4275" t="s">
        <v>97</v>
      </c>
      <c r="Z4275" t="s">
        <v>97</v>
      </c>
      <c r="AA4275" t="s">
        <v>97</v>
      </c>
      <c r="AB4275" t="s">
        <v>97</v>
      </c>
      <c r="AC4275" t="s">
        <v>97</v>
      </c>
      <c r="AD4275" t="s">
        <v>97</v>
      </c>
      <c r="AE4275" t="s">
        <v>97</v>
      </c>
      <c r="AF4275" t="s">
        <v>97</v>
      </c>
      <c r="AG4275" t="s">
        <v>97</v>
      </c>
      <c r="AH4275" t="s">
        <v>97</v>
      </c>
      <c r="AI4275" t="s">
        <v>97</v>
      </c>
      <c r="AJ4275" t="s">
        <v>97</v>
      </c>
      <c r="AK4275" t="s">
        <v>97</v>
      </c>
      <c r="AL4275" t="s">
        <v>97</v>
      </c>
      <c r="AM4275" t="s">
        <v>97</v>
      </c>
      <c r="AN4275" t="s">
        <v>97</v>
      </c>
      <c r="AO4275" t="s">
        <v>97</v>
      </c>
      <c r="AP4275" t="s">
        <v>97</v>
      </c>
      <c r="AQ4275" t="s">
        <v>97</v>
      </c>
      <c r="AR4275" t="s">
        <v>97</v>
      </c>
      <c r="AS4275" t="s">
        <v>97</v>
      </c>
      <c r="AT4275" t="s">
        <v>97</v>
      </c>
      <c r="AU4275" t="s">
        <v>97</v>
      </c>
      <c r="AV4275" t="s">
        <v>97</v>
      </c>
      <c r="AW4275" t="s">
        <v>97</v>
      </c>
      <c r="AX4275" t="s">
        <v>97</v>
      </c>
      <c r="AY4275" t="s">
        <v>2888</v>
      </c>
    </row>
    <row r="4276" spans="1:51" x14ac:dyDescent="0.25">
      <c r="A4276">
        <v>506</v>
      </c>
      <c r="B4276" s="3" t="s">
        <v>11775</v>
      </c>
      <c r="C4276" s="3" t="e">
        <f t="shared" si="198"/>
        <v>#VALUE!</v>
      </c>
      <c r="D4276" s="3" t="str">
        <f t="shared" si="199"/>
        <v>Serina</v>
      </c>
      <c r="E4276" t="e">
        <f t="shared" si="200"/>
        <v>#VALUE!</v>
      </c>
      <c r="F4276" t="s">
        <v>34718</v>
      </c>
      <c r="G4276" t="s">
        <v>36570</v>
      </c>
      <c r="H4276" t="s">
        <v>11776</v>
      </c>
      <c r="I4276" t="s">
        <v>276</v>
      </c>
      <c r="J4276" t="s">
        <v>11777</v>
      </c>
      <c r="L4276" s="4" t="s">
        <v>134</v>
      </c>
      <c r="M4276" t="s">
        <v>101</v>
      </c>
      <c r="N4276" t="s">
        <v>1988</v>
      </c>
      <c r="O4276" t="s">
        <v>11778</v>
      </c>
      <c r="R4276">
        <v>1</v>
      </c>
      <c r="S4276" t="s">
        <v>2911</v>
      </c>
      <c r="T4276" s="1">
        <v>41634.704907407409</v>
      </c>
      <c r="V4276" t="s">
        <v>91</v>
      </c>
      <c r="W4276">
        <v>12</v>
      </c>
      <c r="X4276" t="s">
        <v>11779</v>
      </c>
      <c r="Y4276" t="s">
        <v>11778</v>
      </c>
      <c r="Z4276" t="s">
        <v>1988</v>
      </c>
      <c r="AA4276" t="s">
        <v>101</v>
      </c>
      <c r="AB4276" t="s">
        <v>134</v>
      </c>
      <c r="AC4276" t="s">
        <v>11780</v>
      </c>
      <c r="AE4276" t="s">
        <v>113</v>
      </c>
      <c r="AF4276" s="1">
        <v>14282</v>
      </c>
      <c r="AG4276" t="s">
        <v>11781</v>
      </c>
      <c r="AH4276" t="s">
        <v>105</v>
      </c>
      <c r="AI4276" t="s">
        <v>106</v>
      </c>
      <c r="AJ4276" t="s">
        <v>107</v>
      </c>
      <c r="AK4276" t="s">
        <v>11782</v>
      </c>
      <c r="AL4276" t="s">
        <v>11783</v>
      </c>
      <c r="AM4276" t="s">
        <v>11784</v>
      </c>
      <c r="AN4276" t="s">
        <v>117</v>
      </c>
      <c r="AP4276" s="1">
        <v>15099</v>
      </c>
      <c r="AR4276" t="s">
        <v>11785</v>
      </c>
      <c r="AW4276" t="s">
        <v>11786</v>
      </c>
      <c r="AY4276" t="s">
        <v>11787</v>
      </c>
    </row>
    <row r="4277" spans="1:51" x14ac:dyDescent="0.25">
      <c r="A4277">
        <v>727</v>
      </c>
      <c r="B4277" s="3" t="s">
        <v>13202</v>
      </c>
      <c r="C4277" s="3" t="str">
        <f t="shared" si="198"/>
        <v>Serina, Jesus</v>
      </c>
      <c r="D4277" s="3" t="str">
        <f t="shared" si="199"/>
        <v>Serina</v>
      </c>
      <c r="E4277" t="str">
        <f t="shared" si="200"/>
        <v>Jesus</v>
      </c>
      <c r="F4277" t="s">
        <v>34718</v>
      </c>
      <c r="G4277" t="s">
        <v>36570</v>
      </c>
      <c r="H4277" t="s">
        <v>13203</v>
      </c>
      <c r="I4277" t="s">
        <v>276</v>
      </c>
      <c r="J4277" t="s">
        <v>13204</v>
      </c>
      <c r="L4277" s="4" t="s">
        <v>3370</v>
      </c>
      <c r="M4277" t="s">
        <v>2001</v>
      </c>
      <c r="N4277" t="s">
        <v>1988</v>
      </c>
      <c r="O4277" t="s">
        <v>13205</v>
      </c>
      <c r="R4277">
        <v>1</v>
      </c>
      <c r="S4277" t="s">
        <v>2911</v>
      </c>
      <c r="T4277" s="1">
        <v>40770.442002314812</v>
      </c>
      <c r="V4277" t="s">
        <v>91</v>
      </c>
      <c r="W4277">
        <v>12</v>
      </c>
      <c r="X4277" t="s">
        <v>11779</v>
      </c>
      <c r="AC4277" t="s">
        <v>13206</v>
      </c>
      <c r="AF4277" s="1">
        <v>14282</v>
      </c>
      <c r="AG4277" t="s">
        <v>11356</v>
      </c>
      <c r="AH4277" t="s">
        <v>105</v>
      </c>
      <c r="AI4277" t="s">
        <v>106</v>
      </c>
      <c r="AJ4277" t="s">
        <v>107</v>
      </c>
      <c r="AK4277" t="s">
        <v>13207</v>
      </c>
      <c r="AL4277" t="s">
        <v>13208</v>
      </c>
      <c r="AM4277" t="s">
        <v>11784</v>
      </c>
      <c r="AN4277" t="s">
        <v>117</v>
      </c>
      <c r="AP4277" s="1">
        <v>15099</v>
      </c>
      <c r="AR4277" t="s">
        <v>13209</v>
      </c>
      <c r="AU4277" t="s">
        <v>13210</v>
      </c>
      <c r="AV4277" t="s">
        <v>7955</v>
      </c>
      <c r="AY4277" t="s">
        <v>13211</v>
      </c>
    </row>
    <row r="4278" spans="1:51" x14ac:dyDescent="0.25">
      <c r="A4278">
        <v>2366</v>
      </c>
      <c r="B4278" s="3" t="s">
        <v>26459</v>
      </c>
      <c r="C4278" s="3" t="str">
        <f t="shared" si="198"/>
        <v>Serina,Vincent</v>
      </c>
      <c r="D4278" s="3" t="str">
        <f t="shared" si="199"/>
        <v>Serina</v>
      </c>
      <c r="E4278" t="str">
        <f t="shared" si="200"/>
        <v>incent</v>
      </c>
      <c r="F4278" t="s">
        <v>34718</v>
      </c>
      <c r="G4278" t="s">
        <v>36146</v>
      </c>
      <c r="H4278" t="s">
        <v>26460</v>
      </c>
      <c r="I4278" t="s">
        <v>2001</v>
      </c>
      <c r="J4278" t="s">
        <v>13204</v>
      </c>
      <c r="L4278" s="4" t="s">
        <v>3370</v>
      </c>
      <c r="M4278" t="s">
        <v>2001</v>
      </c>
      <c r="N4278" t="s">
        <v>1988</v>
      </c>
      <c r="O4278" t="s">
        <v>26461</v>
      </c>
      <c r="R4278">
        <v>1</v>
      </c>
      <c r="S4278" t="s">
        <v>2911</v>
      </c>
      <c r="T4278" s="1">
        <v>40788.407511574071</v>
      </c>
      <c r="V4278" t="s">
        <v>91</v>
      </c>
      <c r="W4278">
        <v>12</v>
      </c>
      <c r="X4278" t="s">
        <v>26462</v>
      </c>
      <c r="AC4278" t="s">
        <v>13204</v>
      </c>
      <c r="AF4278" s="1">
        <v>26764</v>
      </c>
      <c r="AG4278" t="s">
        <v>25867</v>
      </c>
      <c r="AH4278" t="s">
        <v>105</v>
      </c>
      <c r="AI4278" t="s">
        <v>106</v>
      </c>
      <c r="AJ4278" t="s">
        <v>107</v>
      </c>
      <c r="AK4278" s="5">
        <v>42744</v>
      </c>
      <c r="AL4278" t="s">
        <v>26463</v>
      </c>
      <c r="AM4278" t="s">
        <v>4017</v>
      </c>
      <c r="AN4278" t="s">
        <v>117</v>
      </c>
      <c r="AP4278" s="1">
        <v>29344</v>
      </c>
      <c r="AR4278" t="s">
        <v>26464</v>
      </c>
      <c r="AS4278" t="s">
        <v>26465</v>
      </c>
      <c r="AU4278" t="s">
        <v>26466</v>
      </c>
      <c r="AW4278" t="s">
        <v>26467</v>
      </c>
      <c r="AY4278" t="s">
        <v>26468</v>
      </c>
    </row>
    <row r="4279" spans="1:51" x14ac:dyDescent="0.25">
      <c r="A4279">
        <v>2368</v>
      </c>
      <c r="B4279" s="3" t="s">
        <v>26476</v>
      </c>
      <c r="C4279" s="3" t="str">
        <f t="shared" si="198"/>
        <v>Serina,Jesus</v>
      </c>
      <c r="D4279" s="3" t="str">
        <f t="shared" si="199"/>
        <v>Serina</v>
      </c>
      <c r="E4279" t="str">
        <f t="shared" si="200"/>
        <v>esus</v>
      </c>
      <c r="F4279" t="s">
        <v>34718</v>
      </c>
      <c r="G4279" t="s">
        <v>36570</v>
      </c>
      <c r="H4279" t="s">
        <v>26477</v>
      </c>
      <c r="I4279" t="s">
        <v>276</v>
      </c>
      <c r="J4279" t="s">
        <v>26478</v>
      </c>
      <c r="L4279" s="4" t="s">
        <v>100</v>
      </c>
      <c r="M4279" t="s">
        <v>101</v>
      </c>
      <c r="N4279" t="s">
        <v>1988</v>
      </c>
      <c r="O4279" t="s">
        <v>26479</v>
      </c>
      <c r="R4279">
        <v>1</v>
      </c>
      <c r="S4279" t="s">
        <v>2911</v>
      </c>
      <c r="T4279" s="1">
        <v>40872.39947916667</v>
      </c>
      <c r="V4279" t="s">
        <v>91</v>
      </c>
      <c r="W4279">
        <v>12</v>
      </c>
      <c r="X4279" t="s">
        <v>11779</v>
      </c>
      <c r="Y4279" t="s">
        <v>26479</v>
      </c>
      <c r="Z4279" t="s">
        <v>1988</v>
      </c>
      <c r="AA4279" t="s">
        <v>109</v>
      </c>
      <c r="AB4279" t="s">
        <v>100</v>
      </c>
      <c r="AC4279" t="s">
        <v>11780</v>
      </c>
      <c r="AF4279" s="1">
        <v>14304</v>
      </c>
      <c r="AG4279" t="s">
        <v>26480</v>
      </c>
      <c r="AH4279" t="s">
        <v>7819</v>
      </c>
      <c r="AI4279" t="s">
        <v>106</v>
      </c>
      <c r="AJ4279" t="s">
        <v>107</v>
      </c>
      <c r="AK4279" t="s">
        <v>26481</v>
      </c>
      <c r="AL4279" t="s">
        <v>18165</v>
      </c>
      <c r="AM4279" t="s">
        <v>26482</v>
      </c>
      <c r="AP4279" s="1">
        <v>15099</v>
      </c>
      <c r="AR4279" t="s">
        <v>11785</v>
      </c>
      <c r="AU4279" t="s">
        <v>26483</v>
      </c>
      <c r="AW4279" t="s">
        <v>26484</v>
      </c>
      <c r="AX4279" t="s">
        <v>26485</v>
      </c>
      <c r="AY4279" t="s">
        <v>26486</v>
      </c>
    </row>
    <row r="4280" spans="1:51" x14ac:dyDescent="0.25">
      <c r="A4280">
        <v>2714</v>
      </c>
      <c r="B4280" s="3" t="s">
        <v>28961</v>
      </c>
      <c r="C4280" s="3" t="str">
        <f t="shared" si="198"/>
        <v>Serina,Maria,Mercidita</v>
      </c>
      <c r="D4280" s="3" t="str">
        <f t="shared" si="199"/>
        <v>Serina</v>
      </c>
      <c r="E4280" t="str">
        <f t="shared" si="200"/>
        <v>aria,Mercidita</v>
      </c>
      <c r="F4280" t="s">
        <v>34718</v>
      </c>
      <c r="G4280" t="s">
        <v>36245</v>
      </c>
      <c r="H4280" t="s">
        <v>86</v>
      </c>
      <c r="J4280" t="s">
        <v>28962</v>
      </c>
      <c r="L4280" s="4" t="s">
        <v>100</v>
      </c>
      <c r="M4280" t="s">
        <v>101</v>
      </c>
      <c r="N4280" t="s">
        <v>1988</v>
      </c>
      <c r="O4280" t="s">
        <v>28963</v>
      </c>
      <c r="R4280">
        <v>1</v>
      </c>
      <c r="S4280" t="s">
        <v>2911</v>
      </c>
      <c r="T4280" s="1">
        <v>40872.404594907406</v>
      </c>
      <c r="V4280" t="s">
        <v>91</v>
      </c>
      <c r="W4280">
        <v>12</v>
      </c>
      <c r="X4280" t="s">
        <v>28964</v>
      </c>
      <c r="Y4280" t="s">
        <v>28963</v>
      </c>
      <c r="Z4280" t="s">
        <v>1988</v>
      </c>
      <c r="AA4280" t="s">
        <v>101</v>
      </c>
      <c r="AB4280" t="s">
        <v>100</v>
      </c>
      <c r="AC4280" t="s">
        <v>11780</v>
      </c>
      <c r="AF4280" s="1">
        <v>24326</v>
      </c>
      <c r="AG4280" t="s">
        <v>28965</v>
      </c>
      <c r="AH4280" t="s">
        <v>105</v>
      </c>
      <c r="AI4280" t="s">
        <v>95</v>
      </c>
      <c r="AJ4280" t="s">
        <v>96</v>
      </c>
      <c r="AL4280" t="s">
        <v>28966</v>
      </c>
      <c r="AM4280" t="s">
        <v>11784</v>
      </c>
      <c r="AP4280" t="s">
        <v>2911</v>
      </c>
      <c r="AW4280" t="s">
        <v>28967</v>
      </c>
      <c r="AY4280" t="s">
        <v>28968</v>
      </c>
    </row>
    <row r="4281" spans="1:51" x14ac:dyDescent="0.25">
      <c r="A4281">
        <v>794</v>
      </c>
      <c r="B4281" s="3" t="s">
        <v>13590</v>
      </c>
      <c r="C4281" s="3" t="str">
        <f t="shared" si="198"/>
        <v>Seriña, Oliver</v>
      </c>
      <c r="D4281" s="3" t="str">
        <f t="shared" si="199"/>
        <v>Seriña</v>
      </c>
      <c r="E4281" t="str">
        <f t="shared" si="200"/>
        <v>Oliver</v>
      </c>
      <c r="F4281" t="s">
        <v>16035</v>
      </c>
      <c r="G4281" t="s">
        <v>36571</v>
      </c>
      <c r="H4281" t="s">
        <v>86</v>
      </c>
      <c r="J4281">
        <v>9177178887</v>
      </c>
      <c r="K4281" t="s">
        <v>13591</v>
      </c>
      <c r="L4281" s="4" t="s">
        <v>100</v>
      </c>
      <c r="O4281" t="s">
        <v>13592</v>
      </c>
      <c r="R4281">
        <v>1</v>
      </c>
      <c r="S4281" t="s">
        <v>2911</v>
      </c>
      <c r="T4281" s="1">
        <v>40814.423356481479</v>
      </c>
      <c r="V4281" t="s">
        <v>91</v>
      </c>
      <c r="W4281">
        <v>12</v>
      </c>
      <c r="X4281" t="s">
        <v>13593</v>
      </c>
      <c r="AF4281" s="1">
        <v>26607</v>
      </c>
      <c r="AG4281" t="s">
        <v>9512</v>
      </c>
      <c r="AH4281" t="s">
        <v>105</v>
      </c>
      <c r="AI4281" t="s">
        <v>106</v>
      </c>
      <c r="AJ4281" t="s">
        <v>96</v>
      </c>
      <c r="AP4281" t="s">
        <v>2911</v>
      </c>
      <c r="AY4281" t="s">
        <v>13594</v>
      </c>
    </row>
    <row r="4282" spans="1:51" x14ac:dyDescent="0.25">
      <c r="A4282">
        <v>4050</v>
      </c>
      <c r="B4282" s="3" t="s">
        <v>2617</v>
      </c>
      <c r="C4282" s="3" t="e">
        <f t="shared" si="198"/>
        <v>#VALUE!</v>
      </c>
      <c r="D4282" s="3" t="str">
        <f t="shared" si="199"/>
        <v>Serito</v>
      </c>
      <c r="E4282" t="e">
        <f t="shared" si="200"/>
        <v>#VALUE!</v>
      </c>
      <c r="F4282" t="s">
        <v>34719</v>
      </c>
      <c r="G4282" t="s">
        <v>35269</v>
      </c>
      <c r="H4282" t="s">
        <v>97</v>
      </c>
      <c r="I4282" t="s">
        <v>97</v>
      </c>
      <c r="J4282" t="s">
        <v>97</v>
      </c>
      <c r="K4282" t="s">
        <v>97</v>
      </c>
      <c r="L4282" s="4" t="s">
        <v>97</v>
      </c>
      <c r="M4282" t="s">
        <v>97</v>
      </c>
      <c r="N4282" t="s">
        <v>97</v>
      </c>
      <c r="O4282" t="s">
        <v>97</v>
      </c>
      <c r="P4282" t="s">
        <v>97</v>
      </c>
      <c r="Q4282" t="s">
        <v>97</v>
      </c>
      <c r="R4282">
        <v>1</v>
      </c>
      <c r="S4282" t="s">
        <v>97</v>
      </c>
      <c r="T4282" t="s">
        <v>97</v>
      </c>
      <c r="U4282" t="s">
        <v>97</v>
      </c>
      <c r="V4282" t="s">
        <v>97</v>
      </c>
      <c r="W4282">
        <v>12</v>
      </c>
      <c r="X4282" t="s">
        <v>97</v>
      </c>
      <c r="Y4282" t="s">
        <v>97</v>
      </c>
      <c r="Z4282" t="s">
        <v>97</v>
      </c>
      <c r="AA4282" t="s">
        <v>97</v>
      </c>
      <c r="AB4282" t="s">
        <v>97</v>
      </c>
      <c r="AC4282" t="s">
        <v>97</v>
      </c>
      <c r="AD4282" t="s">
        <v>97</v>
      </c>
      <c r="AE4282" t="s">
        <v>97</v>
      </c>
      <c r="AF4282" t="s">
        <v>97</v>
      </c>
      <c r="AG4282" t="s">
        <v>97</v>
      </c>
      <c r="AH4282" t="s">
        <v>97</v>
      </c>
      <c r="AI4282" t="s">
        <v>97</v>
      </c>
      <c r="AJ4282" t="s">
        <v>97</v>
      </c>
      <c r="AK4282" t="s">
        <v>97</v>
      </c>
      <c r="AL4282" t="s">
        <v>97</v>
      </c>
      <c r="AM4282" t="s">
        <v>97</v>
      </c>
      <c r="AN4282" t="s">
        <v>97</v>
      </c>
      <c r="AO4282" t="s">
        <v>97</v>
      </c>
      <c r="AP4282" t="s">
        <v>97</v>
      </c>
      <c r="AQ4282" t="s">
        <v>97</v>
      </c>
      <c r="AR4282" t="s">
        <v>97</v>
      </c>
      <c r="AS4282" t="s">
        <v>97</v>
      </c>
      <c r="AT4282" t="s">
        <v>97</v>
      </c>
      <c r="AU4282" t="s">
        <v>97</v>
      </c>
      <c r="AV4282" t="s">
        <v>97</v>
      </c>
      <c r="AW4282" t="s">
        <v>97</v>
      </c>
      <c r="AX4282" t="s">
        <v>97</v>
      </c>
      <c r="AY4282" t="s">
        <v>2618</v>
      </c>
    </row>
    <row r="4283" spans="1:51" x14ac:dyDescent="0.25">
      <c r="A4283">
        <v>512</v>
      </c>
      <c r="B4283" s="3" t="s">
        <v>11801</v>
      </c>
      <c r="C4283" s="3" t="e">
        <f t="shared" si="198"/>
        <v>#VALUE!</v>
      </c>
      <c r="D4283" s="3" t="str">
        <f t="shared" si="199"/>
        <v>Seromines</v>
      </c>
      <c r="E4283" t="e">
        <f t="shared" si="200"/>
        <v>#VALUE!</v>
      </c>
      <c r="F4283" t="s">
        <v>34720</v>
      </c>
      <c r="G4283" t="s">
        <v>37479</v>
      </c>
      <c r="H4283" t="s">
        <v>86</v>
      </c>
      <c r="L4283" s="4" t="s">
        <v>100</v>
      </c>
      <c r="M4283" t="s">
        <v>7151</v>
      </c>
      <c r="O4283" t="s">
        <v>11802</v>
      </c>
      <c r="R4283">
        <v>1</v>
      </c>
      <c r="S4283" t="s">
        <v>2911</v>
      </c>
      <c r="T4283" s="1">
        <v>40813.613912037035</v>
      </c>
      <c r="V4283" t="s">
        <v>91</v>
      </c>
      <c r="W4283">
        <v>12</v>
      </c>
      <c r="AC4283" t="s">
        <v>11803</v>
      </c>
      <c r="AF4283" s="1">
        <v>21917</v>
      </c>
      <c r="AG4283" t="s">
        <v>11804</v>
      </c>
      <c r="AH4283" t="s">
        <v>105</v>
      </c>
      <c r="AI4283" t="s">
        <v>95</v>
      </c>
      <c r="AJ4283" t="s">
        <v>96</v>
      </c>
      <c r="AL4283" t="s">
        <v>11805</v>
      </c>
      <c r="AM4283" t="s">
        <v>11806</v>
      </c>
      <c r="AP4283" t="s">
        <v>2911</v>
      </c>
      <c r="AY4283" t="s">
        <v>11807</v>
      </c>
    </row>
    <row r="4284" spans="1:51" x14ac:dyDescent="0.25">
      <c r="A4284">
        <v>1179</v>
      </c>
      <c r="B4284" s="3" t="s">
        <v>18039</v>
      </c>
      <c r="C4284" s="3" t="e">
        <f t="shared" si="198"/>
        <v>#VALUE!</v>
      </c>
      <c r="D4284" s="3" t="str">
        <f t="shared" si="199"/>
        <v>Seronay</v>
      </c>
      <c r="E4284" t="e">
        <f t="shared" si="200"/>
        <v>#VALUE!</v>
      </c>
      <c r="F4284" t="s">
        <v>34721</v>
      </c>
      <c r="G4284" t="s">
        <v>35461</v>
      </c>
      <c r="H4284" t="s">
        <v>18040</v>
      </c>
      <c r="I4284" t="s">
        <v>101</v>
      </c>
      <c r="J4284" t="s">
        <v>18041</v>
      </c>
      <c r="L4284" s="4" t="s">
        <v>100</v>
      </c>
      <c r="M4284" t="s">
        <v>101</v>
      </c>
      <c r="N4284" t="s">
        <v>139</v>
      </c>
      <c r="O4284" t="s">
        <v>18042</v>
      </c>
      <c r="R4284">
        <v>1</v>
      </c>
      <c r="S4284" t="s">
        <v>2911</v>
      </c>
      <c r="T4284" s="1">
        <v>40872.405115740738</v>
      </c>
      <c r="V4284" t="s">
        <v>91</v>
      </c>
      <c r="W4284">
        <v>12</v>
      </c>
      <c r="X4284" t="s">
        <v>18043</v>
      </c>
      <c r="Y4284" t="s">
        <v>18042</v>
      </c>
      <c r="Z4284" t="s">
        <v>139</v>
      </c>
      <c r="AA4284" t="s">
        <v>109</v>
      </c>
      <c r="AC4284" t="s">
        <v>18044</v>
      </c>
      <c r="AE4284" t="s">
        <v>113</v>
      </c>
      <c r="AF4284" s="1">
        <v>20342</v>
      </c>
      <c r="AG4284" t="s">
        <v>18045</v>
      </c>
      <c r="AH4284" t="s">
        <v>105</v>
      </c>
      <c r="AI4284" t="s">
        <v>106</v>
      </c>
      <c r="AJ4284" t="s">
        <v>107</v>
      </c>
      <c r="AK4284" t="s">
        <v>18046</v>
      </c>
      <c r="AL4284" t="s">
        <v>18047</v>
      </c>
      <c r="AM4284" t="s">
        <v>11125</v>
      </c>
      <c r="AN4284" t="s">
        <v>117</v>
      </c>
      <c r="AP4284" s="1">
        <v>20508</v>
      </c>
      <c r="AR4284" t="s">
        <v>18048</v>
      </c>
      <c r="AU4284" t="s">
        <v>18049</v>
      </c>
      <c r="AW4284" t="s">
        <v>18050</v>
      </c>
      <c r="AY4284" t="s">
        <v>18051</v>
      </c>
    </row>
    <row r="4285" spans="1:51" x14ac:dyDescent="0.25">
      <c r="A4285">
        <v>1624</v>
      </c>
      <c r="B4285" s="3" t="s">
        <v>21129</v>
      </c>
      <c r="C4285" s="3" t="str">
        <f t="shared" si="198"/>
        <v xml:space="preserve">Seronay,Edgar </v>
      </c>
      <c r="D4285" s="3" t="str">
        <f t="shared" si="199"/>
        <v>Seronay</v>
      </c>
      <c r="E4285" t="str">
        <f t="shared" si="200"/>
        <v xml:space="preserve">dgar </v>
      </c>
      <c r="F4285" t="s">
        <v>34721</v>
      </c>
      <c r="G4285" t="s">
        <v>35461</v>
      </c>
      <c r="H4285" t="s">
        <v>18040</v>
      </c>
      <c r="I4285" t="s">
        <v>101</v>
      </c>
      <c r="J4285" t="s">
        <v>18041</v>
      </c>
      <c r="L4285" s="4" t="s">
        <v>100</v>
      </c>
      <c r="M4285" t="s">
        <v>101</v>
      </c>
      <c r="N4285" t="s">
        <v>139</v>
      </c>
      <c r="O4285" t="s">
        <v>18042</v>
      </c>
      <c r="R4285">
        <v>1</v>
      </c>
      <c r="S4285" t="s">
        <v>2911</v>
      </c>
      <c r="T4285" s="1">
        <v>40872.407488425924</v>
      </c>
      <c r="V4285" t="s">
        <v>91</v>
      </c>
      <c r="W4285">
        <v>12</v>
      </c>
      <c r="X4285" t="s">
        <v>18043</v>
      </c>
      <c r="Y4285" t="s">
        <v>18042</v>
      </c>
      <c r="Z4285" t="s">
        <v>139</v>
      </c>
      <c r="AA4285" t="s">
        <v>109</v>
      </c>
      <c r="AB4285" t="s">
        <v>100</v>
      </c>
      <c r="AC4285" t="s">
        <v>18044</v>
      </c>
      <c r="AF4285" t="s">
        <v>2911</v>
      </c>
      <c r="AG4285" t="s">
        <v>18045</v>
      </c>
      <c r="AH4285" t="s">
        <v>105</v>
      </c>
      <c r="AI4285" t="s">
        <v>106</v>
      </c>
      <c r="AJ4285" t="s">
        <v>107</v>
      </c>
      <c r="AK4285" t="s">
        <v>18046</v>
      </c>
      <c r="AL4285" t="s">
        <v>18047</v>
      </c>
      <c r="AM4285" t="s">
        <v>11125</v>
      </c>
      <c r="AP4285" t="s">
        <v>2911</v>
      </c>
      <c r="AU4285" t="s">
        <v>18049</v>
      </c>
      <c r="AW4285" t="s">
        <v>18050</v>
      </c>
      <c r="AY4285" t="s">
        <v>21130</v>
      </c>
    </row>
    <row r="4286" spans="1:51" x14ac:dyDescent="0.25">
      <c r="A4286">
        <v>505</v>
      </c>
      <c r="B4286" s="3" t="s">
        <v>11766</v>
      </c>
      <c r="C4286" s="3" t="str">
        <f t="shared" si="198"/>
        <v>Serrano, Gemma</v>
      </c>
      <c r="D4286" s="3" t="str">
        <f t="shared" si="199"/>
        <v>Serrano</v>
      </c>
      <c r="E4286" t="str">
        <f t="shared" si="200"/>
        <v>Gemma</v>
      </c>
      <c r="F4286" t="s">
        <v>34722</v>
      </c>
      <c r="G4286" t="s">
        <v>35583</v>
      </c>
      <c r="H4286" t="s">
        <v>86</v>
      </c>
      <c r="J4286" t="s">
        <v>11767</v>
      </c>
      <c r="M4286" t="s">
        <v>8713</v>
      </c>
      <c r="O4286" t="s">
        <v>11768</v>
      </c>
      <c r="R4286">
        <v>1</v>
      </c>
      <c r="S4286" t="s">
        <v>2911</v>
      </c>
      <c r="T4286" s="1">
        <v>40711.693796296298</v>
      </c>
      <c r="V4286" t="s">
        <v>91</v>
      </c>
      <c r="W4286">
        <v>12</v>
      </c>
      <c r="X4286" t="s">
        <v>11769</v>
      </c>
      <c r="Y4286" t="s">
        <v>11768</v>
      </c>
      <c r="AA4286" t="s">
        <v>8713</v>
      </c>
      <c r="AC4286" t="s">
        <v>11770</v>
      </c>
      <c r="AE4286" t="s">
        <v>224</v>
      </c>
      <c r="AF4286" s="1">
        <v>21450</v>
      </c>
      <c r="AG4286" t="s">
        <v>1925</v>
      </c>
      <c r="AH4286" t="s">
        <v>105</v>
      </c>
      <c r="AI4286" t="s">
        <v>95</v>
      </c>
      <c r="AJ4286" t="s">
        <v>460</v>
      </c>
      <c r="AK4286" t="s">
        <v>11771</v>
      </c>
      <c r="AL4286" t="s">
        <v>11772</v>
      </c>
      <c r="AN4286" t="s">
        <v>239</v>
      </c>
      <c r="AP4286" t="s">
        <v>2911</v>
      </c>
      <c r="AX4286" t="s">
        <v>11773</v>
      </c>
      <c r="AY4286" t="s">
        <v>11774</v>
      </c>
    </row>
    <row r="4287" spans="1:51" x14ac:dyDescent="0.25">
      <c r="A4287">
        <v>5797</v>
      </c>
      <c r="B4287" s="3" t="s">
        <v>28</v>
      </c>
      <c r="C4287" s="3" t="str">
        <f t="shared" si="198"/>
        <v>Serrano, Jerwin T. &amp; Asiga Leonessa</v>
      </c>
      <c r="D4287" s="3" t="str">
        <f t="shared" si="199"/>
        <v>Serrano</v>
      </c>
      <c r="E4287" t="str">
        <f t="shared" si="200"/>
        <v>Jerwin T. &amp; Asiga Leonessa</v>
      </c>
      <c r="F4287" t="s">
        <v>34722</v>
      </c>
      <c r="G4287" t="s">
        <v>37844</v>
      </c>
      <c r="R4287">
        <v>1</v>
      </c>
      <c r="S4287" s="1">
        <v>42756.484675925924</v>
      </c>
      <c r="T4287" s="1">
        <v>42756.484675925924</v>
      </c>
      <c r="U4287" t="s">
        <v>91</v>
      </c>
      <c r="W4287">
        <v>12</v>
      </c>
      <c r="AE4287" t="s">
        <v>93</v>
      </c>
      <c r="AF4287" s="1">
        <v>40188</v>
      </c>
      <c r="AI4287" t="s">
        <v>93</v>
      </c>
      <c r="AJ4287" t="s">
        <v>93</v>
      </c>
      <c r="AN4287" t="s">
        <v>93</v>
      </c>
      <c r="AO4287" t="s">
        <v>93</v>
      </c>
      <c r="AP4287" s="1">
        <v>40189</v>
      </c>
      <c r="AY4287" t="s">
        <v>97</v>
      </c>
    </row>
    <row r="4288" spans="1:51" x14ac:dyDescent="0.25">
      <c r="A4288">
        <v>618</v>
      </c>
      <c r="B4288" s="3" t="s">
        <v>12524</v>
      </c>
      <c r="C4288" s="3" t="str">
        <f t="shared" si="198"/>
        <v>Sescon, Arfeo</v>
      </c>
      <c r="D4288" s="3" t="str">
        <f t="shared" si="199"/>
        <v>Sescon</v>
      </c>
      <c r="E4288" t="str">
        <f t="shared" si="200"/>
        <v>Arfeo</v>
      </c>
      <c r="F4288" t="s">
        <v>34723</v>
      </c>
      <c r="G4288" t="s">
        <v>36572</v>
      </c>
      <c r="H4288" t="s">
        <v>12525</v>
      </c>
      <c r="I4288" t="s">
        <v>12526</v>
      </c>
      <c r="J4288" t="s">
        <v>12527</v>
      </c>
      <c r="L4288" s="4" t="s">
        <v>100</v>
      </c>
      <c r="M4288" t="s">
        <v>8175</v>
      </c>
      <c r="N4288" t="s">
        <v>139</v>
      </c>
      <c r="O4288" t="s">
        <v>12528</v>
      </c>
      <c r="R4288">
        <v>1</v>
      </c>
      <c r="S4288" t="s">
        <v>2911</v>
      </c>
      <c r="T4288" s="1">
        <v>40872.421736111108</v>
      </c>
      <c r="V4288" t="s">
        <v>91</v>
      </c>
      <c r="W4288">
        <v>12</v>
      </c>
      <c r="Y4288" t="s">
        <v>12528</v>
      </c>
      <c r="Z4288" t="s">
        <v>139</v>
      </c>
      <c r="AA4288" t="s">
        <v>109</v>
      </c>
      <c r="AB4288" t="s">
        <v>100</v>
      </c>
      <c r="AF4288" t="s">
        <v>2911</v>
      </c>
      <c r="AI4288" t="s">
        <v>106</v>
      </c>
      <c r="AJ4288" t="s">
        <v>107</v>
      </c>
      <c r="AP4288" t="s">
        <v>2911</v>
      </c>
      <c r="AW4288" t="s">
        <v>12529</v>
      </c>
      <c r="AY4288" t="s">
        <v>12530</v>
      </c>
    </row>
    <row r="4289" spans="1:51" x14ac:dyDescent="0.25">
      <c r="A4289">
        <v>4794</v>
      </c>
      <c r="B4289" s="3" t="s">
        <v>698</v>
      </c>
      <c r="C4289" s="3" t="str">
        <f t="shared" si="198"/>
        <v xml:space="preserve">Shannon, Lemelou C. </v>
      </c>
      <c r="D4289" s="3" t="str">
        <f t="shared" si="199"/>
        <v>Shannon</v>
      </c>
      <c r="E4289" t="str">
        <f t="shared" si="200"/>
        <v xml:space="preserve">Lemelou C. </v>
      </c>
      <c r="F4289" t="s">
        <v>34724</v>
      </c>
      <c r="G4289" t="s">
        <v>37845</v>
      </c>
      <c r="H4289" t="s">
        <v>699</v>
      </c>
      <c r="K4289" t="s">
        <v>700</v>
      </c>
      <c r="L4289" s="4">
        <v>758884</v>
      </c>
      <c r="M4289" t="s">
        <v>701</v>
      </c>
      <c r="N4289" t="s">
        <v>702</v>
      </c>
      <c r="O4289" t="s">
        <v>703</v>
      </c>
      <c r="R4289">
        <v>1</v>
      </c>
      <c r="S4289" s="1">
        <v>41626.471944444442</v>
      </c>
      <c r="T4289" s="1">
        <v>42210.407465277778</v>
      </c>
      <c r="U4289" t="s">
        <v>91</v>
      </c>
      <c r="V4289" t="s">
        <v>91</v>
      </c>
      <c r="W4289">
        <v>12</v>
      </c>
      <c r="X4289" t="s">
        <v>704</v>
      </c>
      <c r="Y4289" t="s">
        <v>703</v>
      </c>
      <c r="Z4289" t="s">
        <v>702</v>
      </c>
      <c r="AA4289" t="s">
        <v>701</v>
      </c>
      <c r="AB4289">
        <v>758884</v>
      </c>
      <c r="AC4289" t="s">
        <v>705</v>
      </c>
      <c r="AE4289" t="s">
        <v>93</v>
      </c>
      <c r="AF4289" s="1">
        <v>28788</v>
      </c>
      <c r="AH4289" t="s">
        <v>94</v>
      </c>
      <c r="AI4289" t="s">
        <v>95</v>
      </c>
      <c r="AJ4289" t="s">
        <v>107</v>
      </c>
      <c r="AL4289" t="s">
        <v>706</v>
      </c>
      <c r="AM4289" t="s">
        <v>707</v>
      </c>
      <c r="AN4289" t="s">
        <v>93</v>
      </c>
      <c r="AO4289" t="s">
        <v>93</v>
      </c>
      <c r="AP4289" s="1">
        <v>22725</v>
      </c>
      <c r="AU4289" t="s">
        <v>708</v>
      </c>
      <c r="AV4289" t="s">
        <v>709</v>
      </c>
      <c r="AX4289" t="s">
        <v>313</v>
      </c>
      <c r="AY4289" t="s">
        <v>97</v>
      </c>
    </row>
    <row r="4290" spans="1:51" x14ac:dyDescent="0.25">
      <c r="A4290">
        <v>5733</v>
      </c>
      <c r="B4290" s="3" t="s">
        <v>7166</v>
      </c>
      <c r="C4290" s="3" t="str">
        <f t="shared" si="198"/>
        <v xml:space="preserve">Sheng, Joan Merced S. </v>
      </c>
      <c r="D4290" s="3" t="str">
        <f t="shared" si="199"/>
        <v>Sheng</v>
      </c>
      <c r="E4290" t="str">
        <f t="shared" si="200"/>
        <v xml:space="preserve">Joan Merced S. </v>
      </c>
      <c r="F4290" t="s">
        <v>34725</v>
      </c>
      <c r="G4290" t="s">
        <v>37846</v>
      </c>
      <c r="H4290" t="s">
        <v>7167</v>
      </c>
      <c r="J4290">
        <v>9169758473</v>
      </c>
      <c r="L4290" s="4" t="s">
        <v>5212</v>
      </c>
      <c r="M4290" t="s">
        <v>5411</v>
      </c>
      <c r="N4290" t="s">
        <v>1953</v>
      </c>
      <c r="O4290" t="s">
        <v>7168</v>
      </c>
      <c r="R4290">
        <v>1</v>
      </c>
      <c r="S4290" s="1">
        <v>42685.642337962963</v>
      </c>
      <c r="T4290" s="1">
        <v>42704.48060185185</v>
      </c>
      <c r="U4290" t="s">
        <v>91</v>
      </c>
      <c r="V4290" t="s">
        <v>91</v>
      </c>
      <c r="W4290">
        <v>12</v>
      </c>
      <c r="X4290" t="s">
        <v>7169</v>
      </c>
      <c r="AC4290" t="s">
        <v>7170</v>
      </c>
      <c r="AE4290" t="s">
        <v>93</v>
      </c>
      <c r="AF4290" s="1">
        <v>30836</v>
      </c>
      <c r="AI4290" t="s">
        <v>95</v>
      </c>
      <c r="AJ4290" t="s">
        <v>107</v>
      </c>
      <c r="AK4290" t="s">
        <v>7171</v>
      </c>
      <c r="AN4290" t="s">
        <v>93</v>
      </c>
      <c r="AO4290" t="s">
        <v>93</v>
      </c>
      <c r="AP4290" s="1">
        <v>28819</v>
      </c>
      <c r="AQ4290" t="s">
        <v>7172</v>
      </c>
      <c r="AR4290" t="s">
        <v>7173</v>
      </c>
      <c r="AS4290">
        <v>9366300755</v>
      </c>
      <c r="AT4290" t="s">
        <v>7174</v>
      </c>
      <c r="AU4290" t="s">
        <v>7175</v>
      </c>
      <c r="AV4290" t="s">
        <v>7176</v>
      </c>
      <c r="AY4290" t="s">
        <v>97</v>
      </c>
    </row>
    <row r="4291" spans="1:51" x14ac:dyDescent="0.25">
      <c r="A4291">
        <v>5734</v>
      </c>
      <c r="B4291" s="3" t="s">
        <v>7177</v>
      </c>
      <c r="C4291" s="3" t="str">
        <f t="shared" ref="C4291:C4354" si="201">LEFT(B4291,FIND("/",B4291,1)-1)</f>
        <v xml:space="preserve">Sheng, Shaun O. </v>
      </c>
      <c r="D4291" s="3" t="str">
        <f t="shared" ref="D4291:D4354" si="202">LEFT(B4291,FIND(",",B4291)-1)</f>
        <v>Sheng</v>
      </c>
      <c r="E4291" t="str">
        <f t="shared" si="200"/>
        <v xml:space="preserve">Shaun O. </v>
      </c>
      <c r="F4291" t="s">
        <v>34725</v>
      </c>
      <c r="G4291" t="s">
        <v>36573</v>
      </c>
      <c r="R4291">
        <v>1</v>
      </c>
      <c r="S4291" s="1">
        <v>42685.642546296294</v>
      </c>
      <c r="T4291" s="1">
        <v>42685.642546296294</v>
      </c>
      <c r="U4291" t="s">
        <v>91</v>
      </c>
      <c r="W4291">
        <v>12</v>
      </c>
      <c r="AE4291" t="s">
        <v>93</v>
      </c>
      <c r="AF4291" s="1">
        <v>40188</v>
      </c>
      <c r="AI4291" t="s">
        <v>93</v>
      </c>
      <c r="AJ4291" t="s">
        <v>93</v>
      </c>
      <c r="AN4291" t="s">
        <v>93</v>
      </c>
      <c r="AO4291" t="s">
        <v>93</v>
      </c>
      <c r="AP4291" s="1">
        <v>40189</v>
      </c>
      <c r="AY4291" t="s">
        <v>97</v>
      </c>
    </row>
    <row r="4292" spans="1:51" x14ac:dyDescent="0.25">
      <c r="A4292">
        <v>3047</v>
      </c>
      <c r="B4292" s="3" t="s">
        <v>31421</v>
      </c>
      <c r="C4292" s="3" t="str">
        <f t="shared" si="201"/>
        <v>Sheng, Shaun</v>
      </c>
      <c r="D4292" s="3" t="str">
        <f t="shared" si="202"/>
        <v>Sheng</v>
      </c>
      <c r="E4292" t="str">
        <f t="shared" ref="E4292:E4355" si="203">RIGHT(C4292,LEN(C4292)-FIND(",",C4292,1)-1)</f>
        <v>Shaun</v>
      </c>
      <c r="F4292" t="s">
        <v>34725</v>
      </c>
      <c r="G4292" t="s">
        <v>36573</v>
      </c>
      <c r="H4292" t="s">
        <v>86</v>
      </c>
      <c r="J4292">
        <v>9273999214</v>
      </c>
      <c r="K4292" t="s">
        <v>31422</v>
      </c>
      <c r="L4292" s="4" t="s">
        <v>100</v>
      </c>
      <c r="M4292" t="s">
        <v>101</v>
      </c>
      <c r="O4292" t="s">
        <v>31423</v>
      </c>
      <c r="R4292">
        <v>1</v>
      </c>
      <c r="S4292" t="s">
        <v>2911</v>
      </c>
      <c r="T4292" s="1">
        <v>40872.42459490741</v>
      </c>
      <c r="V4292" t="s">
        <v>91</v>
      </c>
      <c r="W4292">
        <v>12</v>
      </c>
      <c r="X4292" t="s">
        <v>7172</v>
      </c>
      <c r="Y4292" t="s">
        <v>31423</v>
      </c>
      <c r="AA4292" t="s">
        <v>109</v>
      </c>
      <c r="AB4292" t="s">
        <v>100</v>
      </c>
      <c r="AE4292" t="s">
        <v>113</v>
      </c>
      <c r="AF4292" s="1">
        <v>28819</v>
      </c>
      <c r="AG4292" t="s">
        <v>31424</v>
      </c>
      <c r="AH4292" t="s">
        <v>105</v>
      </c>
      <c r="AI4292" t="s">
        <v>106</v>
      </c>
      <c r="AJ4292" t="s">
        <v>96</v>
      </c>
      <c r="AL4292" t="s">
        <v>31425</v>
      </c>
      <c r="AM4292" t="s">
        <v>31426</v>
      </c>
      <c r="AN4292" t="s">
        <v>117</v>
      </c>
      <c r="AO4292" t="s">
        <v>118</v>
      </c>
      <c r="AP4292" t="s">
        <v>2911</v>
      </c>
      <c r="AY4292" t="s">
        <v>31427</v>
      </c>
    </row>
    <row r="4293" spans="1:51" x14ac:dyDescent="0.25">
      <c r="A4293">
        <v>518</v>
      </c>
      <c r="B4293" s="3" t="s">
        <v>11837</v>
      </c>
      <c r="C4293" s="3" t="str">
        <f t="shared" si="201"/>
        <v>Shimada, elisa Madelo</v>
      </c>
      <c r="D4293" s="3" t="str">
        <f t="shared" si="202"/>
        <v>Shimada</v>
      </c>
      <c r="E4293" t="str">
        <f t="shared" si="203"/>
        <v>elisa Madelo</v>
      </c>
      <c r="F4293" t="s">
        <v>34726</v>
      </c>
      <c r="G4293" t="s">
        <v>37847</v>
      </c>
      <c r="H4293" t="s">
        <v>11838</v>
      </c>
      <c r="I4293" t="s">
        <v>11176</v>
      </c>
      <c r="J4293" t="s">
        <v>11839</v>
      </c>
      <c r="L4293" s="4" t="s">
        <v>11179</v>
      </c>
      <c r="M4293" t="s">
        <v>11176</v>
      </c>
      <c r="O4293" t="s">
        <v>11840</v>
      </c>
      <c r="R4293">
        <v>1</v>
      </c>
      <c r="S4293" t="s">
        <v>2911</v>
      </c>
      <c r="T4293" s="1">
        <v>40809.708645833336</v>
      </c>
      <c r="V4293" t="s">
        <v>91</v>
      </c>
      <c r="W4293">
        <v>12</v>
      </c>
      <c r="X4293" t="s">
        <v>11841</v>
      </c>
      <c r="AF4293" s="1">
        <v>24559</v>
      </c>
      <c r="AG4293" t="s">
        <v>11842</v>
      </c>
      <c r="AH4293" t="s">
        <v>105</v>
      </c>
      <c r="AI4293" t="s">
        <v>95</v>
      </c>
      <c r="AJ4293" t="s">
        <v>107</v>
      </c>
      <c r="AK4293" t="s">
        <v>11843</v>
      </c>
      <c r="AP4293" s="1">
        <v>25621</v>
      </c>
      <c r="AU4293" t="s">
        <v>11844</v>
      </c>
      <c r="AV4293" t="s">
        <v>11845</v>
      </c>
      <c r="AW4293" t="s">
        <v>11846</v>
      </c>
      <c r="AY4293" t="s">
        <v>11847</v>
      </c>
    </row>
    <row r="4294" spans="1:51" x14ac:dyDescent="0.25">
      <c r="A4294">
        <v>520</v>
      </c>
      <c r="B4294" s="3" t="s">
        <v>11857</v>
      </c>
      <c r="C4294" s="3" t="str">
        <f t="shared" si="201"/>
        <v>Shimizu, Rowena</v>
      </c>
      <c r="D4294" s="3" t="str">
        <f t="shared" si="202"/>
        <v>Shimizu</v>
      </c>
      <c r="E4294" t="str">
        <f t="shared" si="203"/>
        <v>Rowena</v>
      </c>
      <c r="F4294" t="s">
        <v>34727</v>
      </c>
      <c r="G4294" t="s">
        <v>36455</v>
      </c>
      <c r="H4294" t="s">
        <v>11858</v>
      </c>
      <c r="I4294" t="s">
        <v>11859</v>
      </c>
      <c r="J4294" t="s">
        <v>11860</v>
      </c>
      <c r="L4294" s="4" t="s">
        <v>11179</v>
      </c>
      <c r="O4294" t="s">
        <v>11861</v>
      </c>
      <c r="R4294">
        <v>1</v>
      </c>
      <c r="S4294" t="s">
        <v>2911</v>
      </c>
      <c r="T4294" s="1">
        <v>40872.427129629628</v>
      </c>
      <c r="V4294" t="s">
        <v>91</v>
      </c>
      <c r="W4294">
        <v>12</v>
      </c>
      <c r="X4294" t="s">
        <v>11862</v>
      </c>
      <c r="Y4294" t="s">
        <v>11861</v>
      </c>
      <c r="AB4294" t="s">
        <v>11176</v>
      </c>
      <c r="AF4294" t="s">
        <v>2911</v>
      </c>
      <c r="AG4294" t="s">
        <v>11863</v>
      </c>
      <c r="AH4294" t="s">
        <v>105</v>
      </c>
      <c r="AI4294" t="s">
        <v>95</v>
      </c>
      <c r="AJ4294" t="s">
        <v>107</v>
      </c>
      <c r="AK4294" t="s">
        <v>11864</v>
      </c>
      <c r="AL4294" t="s">
        <v>11865</v>
      </c>
      <c r="AM4294" t="s">
        <v>11866</v>
      </c>
      <c r="AP4294" s="1">
        <v>21140</v>
      </c>
      <c r="AU4294" t="s">
        <v>11867</v>
      </c>
      <c r="AY4294" t="s">
        <v>11868</v>
      </c>
    </row>
    <row r="4295" spans="1:51" x14ac:dyDescent="0.25">
      <c r="A4295">
        <v>523</v>
      </c>
      <c r="B4295" s="3" t="s">
        <v>11886</v>
      </c>
      <c r="C4295" s="3" t="str">
        <f t="shared" si="201"/>
        <v>Shimizu, Rowena</v>
      </c>
      <c r="D4295" s="3" t="str">
        <f t="shared" si="202"/>
        <v>Shimizu</v>
      </c>
      <c r="E4295" t="str">
        <f t="shared" si="203"/>
        <v>Rowena</v>
      </c>
      <c r="F4295" t="s">
        <v>34727</v>
      </c>
      <c r="G4295" t="s">
        <v>36455</v>
      </c>
      <c r="H4295" t="s">
        <v>11858</v>
      </c>
      <c r="I4295" t="s">
        <v>11859</v>
      </c>
      <c r="J4295" t="s">
        <v>11860</v>
      </c>
      <c r="L4295" s="4" t="s">
        <v>11176</v>
      </c>
      <c r="O4295" t="s">
        <v>11861</v>
      </c>
      <c r="R4295">
        <v>1</v>
      </c>
      <c r="S4295" t="s">
        <v>2911</v>
      </c>
      <c r="T4295" s="1">
        <v>40872.435208333336</v>
      </c>
      <c r="V4295" t="s">
        <v>91</v>
      </c>
      <c r="W4295">
        <v>12</v>
      </c>
      <c r="X4295" t="s">
        <v>11862</v>
      </c>
      <c r="Y4295" t="s">
        <v>11861</v>
      </c>
      <c r="AB4295" t="s">
        <v>11176</v>
      </c>
      <c r="AF4295" t="s">
        <v>2911</v>
      </c>
      <c r="AG4295" t="s">
        <v>11863</v>
      </c>
      <c r="AH4295" t="s">
        <v>105</v>
      </c>
      <c r="AI4295" t="s">
        <v>95</v>
      </c>
      <c r="AJ4295" t="s">
        <v>107</v>
      </c>
      <c r="AK4295" t="s">
        <v>11864</v>
      </c>
      <c r="AL4295" t="s">
        <v>11865</v>
      </c>
      <c r="AM4295" t="s">
        <v>11866</v>
      </c>
      <c r="AP4295" t="s">
        <v>2911</v>
      </c>
      <c r="AU4295" t="s">
        <v>11867</v>
      </c>
      <c r="AY4295" t="s">
        <v>11887</v>
      </c>
    </row>
    <row r="4296" spans="1:51" x14ac:dyDescent="0.25">
      <c r="A4296">
        <v>1483</v>
      </c>
      <c r="B4296" s="3" t="s">
        <v>20147</v>
      </c>
      <c r="C4296" s="3" t="str">
        <f t="shared" si="201"/>
        <v>Shinohara, Maria T.</v>
      </c>
      <c r="D4296" s="3" t="str">
        <f t="shared" si="202"/>
        <v>Shinohara</v>
      </c>
      <c r="E4296" t="str">
        <f t="shared" si="203"/>
        <v>Maria T.</v>
      </c>
      <c r="F4296" t="s">
        <v>34728</v>
      </c>
      <c r="G4296" t="s">
        <v>36245</v>
      </c>
      <c r="H4296" t="s">
        <v>20148</v>
      </c>
      <c r="I4296" t="s">
        <v>11176</v>
      </c>
      <c r="K4296" t="s">
        <v>20149</v>
      </c>
      <c r="L4296" s="4" t="s">
        <v>11176</v>
      </c>
      <c r="M4296" t="s">
        <v>20150</v>
      </c>
      <c r="N4296" t="s">
        <v>20151</v>
      </c>
      <c r="O4296" t="s">
        <v>20152</v>
      </c>
      <c r="R4296">
        <v>1</v>
      </c>
      <c r="S4296" t="s">
        <v>2911</v>
      </c>
      <c r="T4296" s="1">
        <v>40735.464594907404</v>
      </c>
      <c r="V4296" t="s">
        <v>354</v>
      </c>
      <c r="W4296">
        <v>12</v>
      </c>
      <c r="X4296" t="s">
        <v>20153</v>
      </c>
      <c r="Y4296" t="s">
        <v>20152</v>
      </c>
      <c r="Z4296" t="s">
        <v>20151</v>
      </c>
      <c r="AA4296" t="s">
        <v>20150</v>
      </c>
      <c r="AB4296" t="s">
        <v>11176</v>
      </c>
      <c r="AE4296" t="s">
        <v>113</v>
      </c>
      <c r="AF4296" s="1">
        <v>26119</v>
      </c>
      <c r="AG4296" t="s">
        <v>8713</v>
      </c>
      <c r="AH4296" t="s">
        <v>105</v>
      </c>
      <c r="AI4296" t="s">
        <v>95</v>
      </c>
      <c r="AJ4296" t="s">
        <v>107</v>
      </c>
      <c r="AN4296" t="s">
        <v>117</v>
      </c>
      <c r="AP4296" s="1">
        <v>22027</v>
      </c>
      <c r="AW4296" t="s">
        <v>860</v>
      </c>
      <c r="AX4296" t="s">
        <v>20154</v>
      </c>
      <c r="AY4296" t="s">
        <v>20155</v>
      </c>
    </row>
    <row r="4297" spans="1:51" x14ac:dyDescent="0.25">
      <c r="A4297">
        <v>2792</v>
      </c>
      <c r="B4297" s="3" t="s">
        <v>29540</v>
      </c>
      <c r="C4297" s="3" t="str">
        <f t="shared" si="201"/>
        <v>Shinozaki, Janette S. (Weldon, M)</v>
      </c>
      <c r="D4297" s="3" t="str">
        <f t="shared" si="202"/>
        <v>Shinozaki</v>
      </c>
      <c r="E4297" t="str">
        <f t="shared" si="203"/>
        <v>Janette S. (Weldon, M)</v>
      </c>
      <c r="F4297" t="s">
        <v>34729</v>
      </c>
      <c r="G4297" t="s">
        <v>37681</v>
      </c>
      <c r="L4297" s="4" t="s">
        <v>29541</v>
      </c>
      <c r="M4297" t="s">
        <v>29542</v>
      </c>
      <c r="O4297" t="s">
        <v>29543</v>
      </c>
      <c r="R4297">
        <v>1</v>
      </c>
      <c r="S4297" t="s">
        <v>2911</v>
      </c>
      <c r="T4297" s="1">
        <v>42241.480312500003</v>
      </c>
      <c r="V4297" t="s">
        <v>2027</v>
      </c>
      <c r="W4297">
        <v>12</v>
      </c>
      <c r="Y4297" t="s">
        <v>29543</v>
      </c>
      <c r="AA4297" t="s">
        <v>29542</v>
      </c>
      <c r="AB4297" t="s">
        <v>29541</v>
      </c>
      <c r="AE4297" t="s">
        <v>213</v>
      </c>
      <c r="AF4297" s="1">
        <v>20950</v>
      </c>
      <c r="AH4297" t="s">
        <v>105</v>
      </c>
      <c r="AI4297" t="s">
        <v>95</v>
      </c>
      <c r="AJ4297" t="s">
        <v>96</v>
      </c>
      <c r="AN4297" t="s">
        <v>145</v>
      </c>
      <c r="AP4297" s="1">
        <v>21839</v>
      </c>
      <c r="AX4297" t="s">
        <v>29544</v>
      </c>
      <c r="AY4297" t="s">
        <v>29545</v>
      </c>
    </row>
    <row r="4298" spans="1:51" x14ac:dyDescent="0.25">
      <c r="A4298">
        <v>4963</v>
      </c>
      <c r="B4298" s="3" t="s">
        <v>2071</v>
      </c>
      <c r="C4298" s="3" t="str">
        <f t="shared" si="201"/>
        <v xml:space="preserve">Sia, Narciso A. III </v>
      </c>
      <c r="D4298" s="3" t="str">
        <f t="shared" si="202"/>
        <v>Sia</v>
      </c>
      <c r="E4298" t="str">
        <f t="shared" si="203"/>
        <v xml:space="preserve">Narciso A. III </v>
      </c>
      <c r="F4298" t="s">
        <v>34730</v>
      </c>
      <c r="G4298" t="s">
        <v>37848</v>
      </c>
      <c r="H4298" t="s">
        <v>86</v>
      </c>
      <c r="J4298">
        <v>9351608276</v>
      </c>
      <c r="K4298" t="s">
        <v>2072</v>
      </c>
      <c r="L4298" s="4" t="s">
        <v>88</v>
      </c>
      <c r="M4298" t="s">
        <v>347</v>
      </c>
      <c r="N4298" t="s">
        <v>1385</v>
      </c>
      <c r="O4298" t="s">
        <v>2073</v>
      </c>
      <c r="R4298">
        <v>1</v>
      </c>
      <c r="S4298" s="1">
        <v>41946.400659722225</v>
      </c>
      <c r="T4298" s="1">
        <v>41962.358946759261</v>
      </c>
      <c r="U4298" t="s">
        <v>91</v>
      </c>
      <c r="V4298" t="s">
        <v>91</v>
      </c>
      <c r="W4298">
        <v>12</v>
      </c>
      <c r="Y4298" t="s">
        <v>2073</v>
      </c>
      <c r="Z4298" t="s">
        <v>1385</v>
      </c>
      <c r="AA4298" t="s">
        <v>347</v>
      </c>
      <c r="AB4298" t="s">
        <v>88</v>
      </c>
      <c r="AE4298" t="s">
        <v>93</v>
      </c>
      <c r="AF4298" s="1">
        <v>28402</v>
      </c>
      <c r="AG4298" t="s">
        <v>2074</v>
      </c>
      <c r="AH4298" t="s">
        <v>94</v>
      </c>
      <c r="AI4298" t="s">
        <v>106</v>
      </c>
      <c r="AJ4298" t="s">
        <v>96</v>
      </c>
      <c r="AN4298" t="s">
        <v>93</v>
      </c>
      <c r="AO4298" t="s">
        <v>93</v>
      </c>
      <c r="AP4298" s="1">
        <v>40189</v>
      </c>
      <c r="AX4298" t="s">
        <v>2075</v>
      </c>
      <c r="AY4298" t="s">
        <v>97</v>
      </c>
    </row>
    <row r="4299" spans="1:51" x14ac:dyDescent="0.25">
      <c r="A4299">
        <v>4087</v>
      </c>
      <c r="B4299" s="3" t="s">
        <v>2897</v>
      </c>
      <c r="C4299" s="3" t="str">
        <f t="shared" si="201"/>
        <v>Sia, Tomas</v>
      </c>
      <c r="D4299" s="3" t="str">
        <f t="shared" si="202"/>
        <v>Sia</v>
      </c>
      <c r="E4299" t="str">
        <f t="shared" si="203"/>
        <v>Tomas</v>
      </c>
      <c r="F4299" t="s">
        <v>34730</v>
      </c>
      <c r="G4299" t="s">
        <v>34907</v>
      </c>
      <c r="H4299" t="s">
        <v>97</v>
      </c>
      <c r="I4299" t="s">
        <v>97</v>
      </c>
      <c r="J4299" t="s">
        <v>97</v>
      </c>
      <c r="K4299" t="s">
        <v>97</v>
      </c>
      <c r="L4299" s="4" t="s">
        <v>97</v>
      </c>
      <c r="M4299" t="s">
        <v>97</v>
      </c>
      <c r="N4299" t="s">
        <v>97</v>
      </c>
      <c r="O4299" t="s">
        <v>97</v>
      </c>
      <c r="P4299" t="s">
        <v>97</v>
      </c>
      <c r="Q4299" t="s">
        <v>97</v>
      </c>
      <c r="R4299">
        <v>1</v>
      </c>
      <c r="S4299" t="s">
        <v>97</v>
      </c>
      <c r="T4299" t="s">
        <v>97</v>
      </c>
      <c r="U4299" t="s">
        <v>97</v>
      </c>
      <c r="V4299" t="s">
        <v>97</v>
      </c>
      <c r="W4299">
        <v>12</v>
      </c>
      <c r="X4299" t="s">
        <v>97</v>
      </c>
      <c r="Y4299" t="s">
        <v>97</v>
      </c>
      <c r="Z4299" t="s">
        <v>97</v>
      </c>
      <c r="AA4299" t="s">
        <v>97</v>
      </c>
      <c r="AB4299" t="s">
        <v>97</v>
      </c>
      <c r="AC4299" t="s">
        <v>97</v>
      </c>
      <c r="AD4299" t="s">
        <v>97</v>
      </c>
      <c r="AE4299" t="s">
        <v>97</v>
      </c>
      <c r="AF4299" t="s">
        <v>97</v>
      </c>
      <c r="AG4299" t="s">
        <v>97</v>
      </c>
      <c r="AH4299" t="s">
        <v>97</v>
      </c>
      <c r="AI4299" t="s">
        <v>97</v>
      </c>
      <c r="AJ4299" t="s">
        <v>97</v>
      </c>
      <c r="AK4299" t="s">
        <v>97</v>
      </c>
      <c r="AL4299" t="s">
        <v>97</v>
      </c>
      <c r="AM4299" t="s">
        <v>97</v>
      </c>
      <c r="AN4299" t="s">
        <v>97</v>
      </c>
      <c r="AO4299" t="s">
        <v>97</v>
      </c>
      <c r="AP4299" t="s">
        <v>97</v>
      </c>
      <c r="AQ4299" t="s">
        <v>97</v>
      </c>
      <c r="AR4299" t="s">
        <v>97</v>
      </c>
      <c r="AS4299" t="s">
        <v>97</v>
      </c>
      <c r="AT4299" t="s">
        <v>97</v>
      </c>
      <c r="AU4299" t="s">
        <v>97</v>
      </c>
      <c r="AV4299" t="s">
        <v>97</v>
      </c>
      <c r="AW4299" t="s">
        <v>97</v>
      </c>
      <c r="AX4299" t="s">
        <v>97</v>
      </c>
      <c r="AY4299" t="s">
        <v>2898</v>
      </c>
    </row>
    <row r="4300" spans="1:51" x14ac:dyDescent="0.25">
      <c r="A4300">
        <v>4539</v>
      </c>
      <c r="B4300" s="3" t="s">
        <v>3203</v>
      </c>
      <c r="C4300" s="3" t="str">
        <f t="shared" si="201"/>
        <v xml:space="preserve">Sia, Michael &amp; Adrienne </v>
      </c>
      <c r="D4300" s="3" t="str">
        <f t="shared" si="202"/>
        <v>Sia</v>
      </c>
      <c r="E4300" t="str">
        <f t="shared" si="203"/>
        <v xml:space="preserve">Michael &amp; Adrienne </v>
      </c>
      <c r="F4300" t="s">
        <v>34730</v>
      </c>
      <c r="G4300" t="s">
        <v>35278</v>
      </c>
      <c r="H4300" t="s">
        <v>3204</v>
      </c>
      <c r="L4300" s="4" t="s">
        <v>88</v>
      </c>
      <c r="M4300" t="s">
        <v>89</v>
      </c>
      <c r="O4300" t="s">
        <v>3205</v>
      </c>
      <c r="R4300">
        <v>1</v>
      </c>
      <c r="S4300" s="1">
        <v>41304.386354166665</v>
      </c>
      <c r="T4300" s="1">
        <v>41431.540717592594</v>
      </c>
      <c r="U4300" t="s">
        <v>91</v>
      </c>
      <c r="V4300" t="s">
        <v>91</v>
      </c>
      <c r="W4300">
        <v>12</v>
      </c>
      <c r="Y4300" t="s">
        <v>3205</v>
      </c>
      <c r="AA4300" t="s">
        <v>89</v>
      </c>
      <c r="AB4300" t="s">
        <v>88</v>
      </c>
      <c r="AE4300" t="s">
        <v>93</v>
      </c>
      <c r="AF4300" s="1">
        <v>33061</v>
      </c>
      <c r="AI4300" t="s">
        <v>106</v>
      </c>
      <c r="AJ4300" t="s">
        <v>107</v>
      </c>
      <c r="AN4300" t="s">
        <v>93</v>
      </c>
      <c r="AO4300" t="s">
        <v>93</v>
      </c>
      <c r="AP4300" s="1">
        <v>40189</v>
      </c>
      <c r="AY4300" t="s">
        <v>97</v>
      </c>
    </row>
    <row r="4301" spans="1:51" x14ac:dyDescent="0.25">
      <c r="A4301">
        <v>525</v>
      </c>
      <c r="B4301" s="3" t="s">
        <v>11892</v>
      </c>
      <c r="C4301" s="3" t="str">
        <f t="shared" si="201"/>
        <v>Sia, Mary</v>
      </c>
      <c r="D4301" s="3" t="str">
        <f t="shared" si="202"/>
        <v>Sia</v>
      </c>
      <c r="E4301" t="str">
        <f t="shared" si="203"/>
        <v>Mary</v>
      </c>
      <c r="F4301" t="s">
        <v>34730</v>
      </c>
      <c r="G4301" t="s">
        <v>36574</v>
      </c>
      <c r="H4301" t="s">
        <v>11893</v>
      </c>
      <c r="L4301" s="4" t="s">
        <v>100</v>
      </c>
      <c r="M4301" t="s">
        <v>101</v>
      </c>
      <c r="O4301" t="s">
        <v>11894</v>
      </c>
      <c r="R4301">
        <v>1</v>
      </c>
      <c r="S4301" t="s">
        <v>2911</v>
      </c>
      <c r="T4301" s="1">
        <v>41050.5934375</v>
      </c>
      <c r="V4301" t="s">
        <v>91</v>
      </c>
      <c r="W4301">
        <v>12</v>
      </c>
      <c r="Y4301" t="s">
        <v>11894</v>
      </c>
      <c r="AA4301" t="s">
        <v>109</v>
      </c>
      <c r="AB4301" t="s">
        <v>100</v>
      </c>
      <c r="AF4301" t="s">
        <v>2911</v>
      </c>
      <c r="AH4301" t="s">
        <v>105</v>
      </c>
      <c r="AI4301" t="s">
        <v>95</v>
      </c>
      <c r="AJ4301" t="s">
        <v>107</v>
      </c>
      <c r="AP4301" t="s">
        <v>2911</v>
      </c>
      <c r="AY4301" t="s">
        <v>11895</v>
      </c>
    </row>
    <row r="4302" spans="1:51" x14ac:dyDescent="0.25">
      <c r="A4302">
        <v>527</v>
      </c>
      <c r="B4302" s="3" t="s">
        <v>11896</v>
      </c>
      <c r="C4302" s="3" t="str">
        <f t="shared" si="201"/>
        <v>Sia, Tomas</v>
      </c>
      <c r="D4302" s="3" t="str">
        <f t="shared" si="202"/>
        <v>Sia</v>
      </c>
      <c r="E4302" t="str">
        <f t="shared" si="203"/>
        <v>Tomas</v>
      </c>
      <c r="F4302" t="s">
        <v>34730</v>
      </c>
      <c r="G4302" t="s">
        <v>34907</v>
      </c>
      <c r="H4302" t="s">
        <v>86</v>
      </c>
      <c r="J4302" t="s">
        <v>11897</v>
      </c>
      <c r="L4302" s="4" t="s">
        <v>100</v>
      </c>
      <c r="M4302" t="s">
        <v>11898</v>
      </c>
      <c r="O4302" t="s">
        <v>11899</v>
      </c>
      <c r="R4302">
        <v>1</v>
      </c>
      <c r="S4302" t="s">
        <v>2911</v>
      </c>
      <c r="T4302" s="1">
        <v>40872.436342592591</v>
      </c>
      <c r="V4302" t="s">
        <v>91</v>
      </c>
      <c r="W4302">
        <v>12</v>
      </c>
      <c r="Y4302" t="s">
        <v>11899</v>
      </c>
      <c r="AF4302" t="s">
        <v>2911</v>
      </c>
      <c r="AH4302" t="s">
        <v>105</v>
      </c>
      <c r="AI4302" t="s">
        <v>106</v>
      </c>
      <c r="AJ4302" t="s">
        <v>96</v>
      </c>
      <c r="AP4302" t="s">
        <v>2911</v>
      </c>
      <c r="AY4302" t="s">
        <v>11900</v>
      </c>
    </row>
    <row r="4303" spans="1:51" x14ac:dyDescent="0.25">
      <c r="A4303">
        <v>530</v>
      </c>
      <c r="B4303" s="3" t="s">
        <v>11912</v>
      </c>
      <c r="C4303" s="3" t="str">
        <f t="shared" si="201"/>
        <v>Sia, Tomas</v>
      </c>
      <c r="D4303" s="3" t="str">
        <f t="shared" si="202"/>
        <v>Sia</v>
      </c>
      <c r="E4303" t="str">
        <f t="shared" si="203"/>
        <v>Tomas</v>
      </c>
      <c r="F4303" t="s">
        <v>34730</v>
      </c>
      <c r="G4303" t="s">
        <v>34907</v>
      </c>
      <c r="H4303" t="s">
        <v>86</v>
      </c>
      <c r="J4303" t="s">
        <v>11897</v>
      </c>
      <c r="L4303" s="4" t="s">
        <v>100</v>
      </c>
      <c r="M4303" t="s">
        <v>101</v>
      </c>
      <c r="O4303" t="s">
        <v>11899</v>
      </c>
      <c r="R4303">
        <v>1</v>
      </c>
      <c r="S4303" t="s">
        <v>2911</v>
      </c>
      <c r="T4303" s="1">
        <v>40872.435787037037</v>
      </c>
      <c r="V4303" t="s">
        <v>91</v>
      </c>
      <c r="W4303">
        <v>12</v>
      </c>
      <c r="Y4303" t="s">
        <v>11899</v>
      </c>
      <c r="AA4303" t="s">
        <v>101</v>
      </c>
      <c r="AB4303" t="s">
        <v>134</v>
      </c>
      <c r="AF4303" t="s">
        <v>2911</v>
      </c>
      <c r="AH4303" t="s">
        <v>7819</v>
      </c>
      <c r="AI4303" t="s">
        <v>106</v>
      </c>
      <c r="AJ4303" t="s">
        <v>96</v>
      </c>
      <c r="AP4303" t="s">
        <v>2911</v>
      </c>
      <c r="AY4303" t="s">
        <v>11913</v>
      </c>
    </row>
    <row r="4304" spans="1:51" x14ac:dyDescent="0.25">
      <c r="A4304">
        <v>5630</v>
      </c>
      <c r="B4304" s="3" t="s">
        <v>16451</v>
      </c>
      <c r="C4304" s="3" t="str">
        <f t="shared" si="201"/>
        <v xml:space="preserve">Sia, Therese Sonia M. </v>
      </c>
      <c r="D4304" s="3" t="str">
        <f t="shared" si="202"/>
        <v>Sia</v>
      </c>
      <c r="E4304" t="str">
        <f t="shared" si="203"/>
        <v xml:space="preserve">Therese Sonia M. </v>
      </c>
      <c r="F4304" t="s">
        <v>34730</v>
      </c>
      <c r="G4304" t="s">
        <v>37849</v>
      </c>
      <c r="R4304">
        <v>1</v>
      </c>
      <c r="S4304" s="1">
        <v>42663.575624999998</v>
      </c>
      <c r="T4304" s="1">
        <v>42663.575624999998</v>
      </c>
      <c r="U4304" t="s">
        <v>91</v>
      </c>
      <c r="W4304">
        <v>12</v>
      </c>
      <c r="AE4304" t="s">
        <v>93</v>
      </c>
      <c r="AF4304" s="1">
        <v>40188</v>
      </c>
      <c r="AI4304" t="s">
        <v>93</v>
      </c>
      <c r="AJ4304" t="s">
        <v>93</v>
      </c>
      <c r="AN4304" t="s">
        <v>93</v>
      </c>
      <c r="AO4304" t="s">
        <v>93</v>
      </c>
      <c r="AP4304" s="1">
        <v>40189</v>
      </c>
      <c r="AY4304" t="s">
        <v>97</v>
      </c>
    </row>
    <row r="4305" spans="1:51" x14ac:dyDescent="0.25">
      <c r="A4305">
        <v>1180</v>
      </c>
      <c r="B4305" s="3" t="s">
        <v>18052</v>
      </c>
      <c r="C4305" s="3" t="str">
        <f t="shared" si="201"/>
        <v>Sia, Anita</v>
      </c>
      <c r="D4305" s="3" t="str">
        <f t="shared" si="202"/>
        <v>Sia</v>
      </c>
      <c r="E4305" t="str">
        <f t="shared" si="203"/>
        <v>Anita</v>
      </c>
      <c r="F4305" t="s">
        <v>34730</v>
      </c>
      <c r="G4305" t="s">
        <v>36178</v>
      </c>
      <c r="H4305" t="s">
        <v>86</v>
      </c>
      <c r="L4305" s="4" t="s">
        <v>100</v>
      </c>
      <c r="M4305" t="s">
        <v>101</v>
      </c>
      <c r="N4305" t="s">
        <v>1953</v>
      </c>
      <c r="O4305" t="s">
        <v>18053</v>
      </c>
      <c r="R4305">
        <v>1</v>
      </c>
      <c r="S4305" t="s">
        <v>2911</v>
      </c>
      <c r="T4305" s="1">
        <v>40808.636388888888</v>
      </c>
      <c r="V4305" t="s">
        <v>91</v>
      </c>
      <c r="W4305">
        <v>12</v>
      </c>
      <c r="X4305" t="s">
        <v>18054</v>
      </c>
      <c r="AF4305" s="1">
        <v>25534</v>
      </c>
      <c r="AG4305" t="s">
        <v>5055</v>
      </c>
      <c r="AH4305" t="s">
        <v>105</v>
      </c>
      <c r="AI4305" t="s">
        <v>95</v>
      </c>
      <c r="AJ4305" t="s">
        <v>96</v>
      </c>
      <c r="AL4305" t="s">
        <v>18055</v>
      </c>
      <c r="AP4305" t="s">
        <v>2911</v>
      </c>
      <c r="AW4305" t="s">
        <v>15050</v>
      </c>
      <c r="AY4305" t="s">
        <v>18056</v>
      </c>
    </row>
    <row r="4306" spans="1:51" x14ac:dyDescent="0.25">
      <c r="A4306">
        <v>1182</v>
      </c>
      <c r="B4306" s="3" t="s">
        <v>18064</v>
      </c>
      <c r="C4306" s="3" t="str">
        <f t="shared" si="201"/>
        <v>Sia, Eddie</v>
      </c>
      <c r="D4306" s="3" t="str">
        <f t="shared" si="202"/>
        <v>Sia</v>
      </c>
      <c r="E4306" t="str">
        <f t="shared" si="203"/>
        <v>Eddie</v>
      </c>
      <c r="F4306" t="s">
        <v>34730</v>
      </c>
      <c r="G4306" t="s">
        <v>35733</v>
      </c>
      <c r="H4306" t="s">
        <v>18065</v>
      </c>
      <c r="I4306" t="s">
        <v>1153</v>
      </c>
      <c r="L4306" s="4" t="s">
        <v>100</v>
      </c>
      <c r="M4306" t="s">
        <v>101</v>
      </c>
      <c r="N4306" t="s">
        <v>1939</v>
      </c>
      <c r="O4306" t="s">
        <v>18066</v>
      </c>
      <c r="R4306">
        <v>1</v>
      </c>
      <c r="S4306" t="s">
        <v>2911</v>
      </c>
      <c r="T4306" s="1">
        <v>40808.633923611109</v>
      </c>
      <c r="V4306" t="s">
        <v>91</v>
      </c>
      <c r="W4306">
        <v>12</v>
      </c>
      <c r="X4306" t="s">
        <v>18067</v>
      </c>
      <c r="AC4306" t="s">
        <v>18068</v>
      </c>
      <c r="AF4306" s="1">
        <v>26092</v>
      </c>
      <c r="AG4306" t="s">
        <v>101</v>
      </c>
      <c r="AH4306" t="s">
        <v>105</v>
      </c>
      <c r="AI4306" t="s">
        <v>106</v>
      </c>
      <c r="AJ4306" t="s">
        <v>107</v>
      </c>
      <c r="AK4306" t="s">
        <v>18069</v>
      </c>
      <c r="AL4306" t="s">
        <v>18070</v>
      </c>
      <c r="AP4306" s="1">
        <v>26969</v>
      </c>
      <c r="AU4306" t="s">
        <v>18071</v>
      </c>
      <c r="AW4306" t="s">
        <v>15050</v>
      </c>
      <c r="AY4306" t="s">
        <v>18072</v>
      </c>
    </row>
    <row r="4307" spans="1:51" x14ac:dyDescent="0.25">
      <c r="A4307">
        <v>1183</v>
      </c>
      <c r="B4307" s="3" t="s">
        <v>18073</v>
      </c>
      <c r="C4307" s="3" t="str">
        <f t="shared" si="201"/>
        <v>Sia, Helen Grace</v>
      </c>
      <c r="D4307" s="3" t="str">
        <f t="shared" si="202"/>
        <v>Sia</v>
      </c>
      <c r="E4307" t="str">
        <f t="shared" si="203"/>
        <v>Helen Grace</v>
      </c>
      <c r="F4307" t="s">
        <v>34730</v>
      </c>
      <c r="G4307" t="s">
        <v>36575</v>
      </c>
      <c r="H4307" t="s">
        <v>18074</v>
      </c>
      <c r="I4307" t="s">
        <v>18075</v>
      </c>
      <c r="J4307">
        <v>722993</v>
      </c>
      <c r="L4307" s="4" t="s">
        <v>100</v>
      </c>
      <c r="M4307" t="s">
        <v>101</v>
      </c>
      <c r="N4307" t="s">
        <v>1953</v>
      </c>
      <c r="O4307" t="s">
        <v>18076</v>
      </c>
      <c r="R4307">
        <v>1</v>
      </c>
      <c r="S4307" t="s">
        <v>2911</v>
      </c>
      <c r="T4307" s="1">
        <v>40808.626319444447</v>
      </c>
      <c r="V4307" t="s">
        <v>91</v>
      </c>
      <c r="W4307">
        <v>12</v>
      </c>
      <c r="X4307" t="s">
        <v>18077</v>
      </c>
      <c r="AC4307" t="s">
        <v>18078</v>
      </c>
      <c r="AE4307" t="s">
        <v>113</v>
      </c>
      <c r="AF4307" s="1">
        <v>20957</v>
      </c>
      <c r="AG4307" t="s">
        <v>15229</v>
      </c>
      <c r="AH4307" t="s">
        <v>105</v>
      </c>
      <c r="AI4307" t="s">
        <v>95</v>
      </c>
      <c r="AJ4307" t="s">
        <v>107</v>
      </c>
      <c r="AK4307" t="s">
        <v>18079</v>
      </c>
      <c r="AL4307" t="s">
        <v>18080</v>
      </c>
      <c r="AM4307" t="s">
        <v>18081</v>
      </c>
      <c r="AN4307" t="s">
        <v>117</v>
      </c>
      <c r="AP4307" s="1">
        <v>20257</v>
      </c>
      <c r="AU4307" t="s">
        <v>18080</v>
      </c>
      <c r="AV4307" t="s">
        <v>11806</v>
      </c>
      <c r="AY4307" t="s">
        <v>18082</v>
      </c>
    </row>
    <row r="4308" spans="1:51" x14ac:dyDescent="0.25">
      <c r="A4308">
        <v>1184</v>
      </c>
      <c r="B4308" s="3" t="s">
        <v>18083</v>
      </c>
      <c r="C4308" s="3" t="str">
        <f t="shared" si="201"/>
        <v>Sia, Lilia</v>
      </c>
      <c r="D4308" s="3" t="str">
        <f t="shared" si="202"/>
        <v>Sia</v>
      </c>
      <c r="E4308" t="str">
        <f t="shared" si="203"/>
        <v>Lilia</v>
      </c>
      <c r="F4308" t="s">
        <v>34730</v>
      </c>
      <c r="G4308" t="s">
        <v>35871</v>
      </c>
      <c r="H4308" t="s">
        <v>86</v>
      </c>
      <c r="L4308" s="4" t="s">
        <v>8715</v>
      </c>
      <c r="M4308" t="s">
        <v>101</v>
      </c>
      <c r="N4308" t="s">
        <v>1953</v>
      </c>
      <c r="O4308" t="s">
        <v>18053</v>
      </c>
      <c r="R4308">
        <v>1</v>
      </c>
      <c r="S4308" t="s">
        <v>2911</v>
      </c>
      <c r="T4308" s="1">
        <v>40808.628125000003</v>
      </c>
      <c r="V4308" t="s">
        <v>91</v>
      </c>
      <c r="W4308">
        <v>12</v>
      </c>
      <c r="X4308" t="s">
        <v>18084</v>
      </c>
      <c r="AC4308" t="s">
        <v>18085</v>
      </c>
      <c r="AF4308" t="s">
        <v>2911</v>
      </c>
      <c r="AH4308" t="s">
        <v>105</v>
      </c>
      <c r="AI4308" t="s">
        <v>95</v>
      </c>
      <c r="AJ4308" t="s">
        <v>96</v>
      </c>
      <c r="AL4308" t="s">
        <v>18086</v>
      </c>
      <c r="AM4308" t="s">
        <v>8754</v>
      </c>
      <c r="AP4308" t="s">
        <v>2911</v>
      </c>
      <c r="AW4308" t="s">
        <v>15050</v>
      </c>
      <c r="AY4308" t="s">
        <v>18087</v>
      </c>
    </row>
    <row r="4309" spans="1:51" x14ac:dyDescent="0.25">
      <c r="A4309">
        <v>1428</v>
      </c>
      <c r="B4309" s="3" t="s">
        <v>19742</v>
      </c>
      <c r="C4309" s="3" t="str">
        <f t="shared" si="201"/>
        <v>Sia, Edwin G.(Co T.)</v>
      </c>
      <c r="D4309" s="3" t="str">
        <f t="shared" si="202"/>
        <v>Sia</v>
      </c>
      <c r="E4309" t="str">
        <f t="shared" si="203"/>
        <v>Edwin G.(Co T.)</v>
      </c>
      <c r="F4309" t="s">
        <v>34730</v>
      </c>
      <c r="G4309" t="s">
        <v>37850</v>
      </c>
      <c r="H4309" t="s">
        <v>86</v>
      </c>
      <c r="L4309" s="4" t="s">
        <v>100</v>
      </c>
      <c r="M4309" t="s">
        <v>109</v>
      </c>
      <c r="O4309" t="s">
        <v>19743</v>
      </c>
      <c r="R4309">
        <v>1</v>
      </c>
      <c r="S4309" t="s">
        <v>2911</v>
      </c>
      <c r="T4309" s="1">
        <v>41127.567175925928</v>
      </c>
      <c r="V4309" t="s">
        <v>91</v>
      </c>
      <c r="W4309">
        <v>12</v>
      </c>
      <c r="Y4309" t="s">
        <v>19743</v>
      </c>
      <c r="AA4309" t="s">
        <v>109</v>
      </c>
      <c r="AB4309" t="s">
        <v>100</v>
      </c>
      <c r="AF4309" t="s">
        <v>2911</v>
      </c>
      <c r="AH4309" t="s">
        <v>105</v>
      </c>
      <c r="AI4309" t="s">
        <v>106</v>
      </c>
      <c r="AJ4309" t="s">
        <v>96</v>
      </c>
      <c r="AP4309" t="s">
        <v>2911</v>
      </c>
      <c r="AY4309" t="s">
        <v>19744</v>
      </c>
    </row>
    <row r="4310" spans="1:51" x14ac:dyDescent="0.25">
      <c r="A4310">
        <v>2014</v>
      </c>
      <c r="B4310" s="3" t="s">
        <v>23965</v>
      </c>
      <c r="C4310" s="3" t="str">
        <f t="shared" si="201"/>
        <v>Sia, Benedict</v>
      </c>
      <c r="D4310" s="3" t="str">
        <f t="shared" si="202"/>
        <v>Sia</v>
      </c>
      <c r="E4310" t="str">
        <f t="shared" si="203"/>
        <v>Benedict</v>
      </c>
      <c r="F4310" t="s">
        <v>34730</v>
      </c>
      <c r="G4310" t="s">
        <v>36576</v>
      </c>
      <c r="H4310" t="s">
        <v>97</v>
      </c>
      <c r="I4310" t="s">
        <v>97</v>
      </c>
      <c r="J4310" t="s">
        <v>97</v>
      </c>
      <c r="K4310" t="s">
        <v>97</v>
      </c>
      <c r="L4310" s="4" t="s">
        <v>97</v>
      </c>
      <c r="M4310" t="s">
        <v>97</v>
      </c>
      <c r="N4310" t="s">
        <v>97</v>
      </c>
      <c r="O4310" t="s">
        <v>97</v>
      </c>
      <c r="P4310" t="s">
        <v>97</v>
      </c>
      <c r="Q4310" t="s">
        <v>97</v>
      </c>
      <c r="R4310">
        <v>1</v>
      </c>
      <c r="S4310" t="s">
        <v>97</v>
      </c>
      <c r="T4310" t="s">
        <v>97</v>
      </c>
      <c r="U4310" t="s">
        <v>97</v>
      </c>
      <c r="V4310" t="s">
        <v>97</v>
      </c>
      <c r="W4310">
        <v>12</v>
      </c>
      <c r="X4310" t="s">
        <v>97</v>
      </c>
      <c r="Y4310" t="s">
        <v>97</v>
      </c>
      <c r="Z4310" t="s">
        <v>97</v>
      </c>
      <c r="AA4310" t="s">
        <v>97</v>
      </c>
      <c r="AB4310" t="s">
        <v>97</v>
      </c>
      <c r="AC4310" t="s">
        <v>97</v>
      </c>
      <c r="AD4310" t="s">
        <v>97</v>
      </c>
      <c r="AE4310" t="s">
        <v>97</v>
      </c>
      <c r="AF4310" t="s">
        <v>97</v>
      </c>
      <c r="AG4310" t="s">
        <v>97</v>
      </c>
      <c r="AH4310" t="s">
        <v>97</v>
      </c>
      <c r="AI4310" t="s">
        <v>97</v>
      </c>
      <c r="AJ4310" t="s">
        <v>97</v>
      </c>
      <c r="AK4310" t="s">
        <v>97</v>
      </c>
      <c r="AL4310" t="s">
        <v>97</v>
      </c>
      <c r="AM4310" t="s">
        <v>97</v>
      </c>
      <c r="AN4310" t="s">
        <v>97</v>
      </c>
      <c r="AO4310" t="s">
        <v>97</v>
      </c>
      <c r="AP4310" t="s">
        <v>97</v>
      </c>
      <c r="AQ4310" t="s">
        <v>97</v>
      </c>
      <c r="AR4310" t="s">
        <v>97</v>
      </c>
      <c r="AS4310" t="s">
        <v>97</v>
      </c>
      <c r="AT4310" t="s">
        <v>97</v>
      </c>
      <c r="AU4310" t="s">
        <v>97</v>
      </c>
      <c r="AV4310" t="s">
        <v>97</v>
      </c>
      <c r="AW4310" t="s">
        <v>97</v>
      </c>
      <c r="AX4310" t="s">
        <v>97</v>
      </c>
      <c r="AY4310" t="s">
        <v>23966</v>
      </c>
    </row>
    <row r="4311" spans="1:51" x14ac:dyDescent="0.25">
      <c r="A4311">
        <v>2922</v>
      </c>
      <c r="B4311" s="3" t="s">
        <v>30532</v>
      </c>
      <c r="C4311" s="3" t="str">
        <f t="shared" si="201"/>
        <v>Sia, Alberta Arlene</v>
      </c>
      <c r="D4311" s="3" t="str">
        <f t="shared" si="202"/>
        <v>Sia</v>
      </c>
      <c r="E4311" t="str">
        <f t="shared" si="203"/>
        <v>Alberta Arlene</v>
      </c>
      <c r="F4311" t="s">
        <v>34730</v>
      </c>
      <c r="G4311" t="s">
        <v>36577</v>
      </c>
      <c r="H4311" t="s">
        <v>30533</v>
      </c>
      <c r="I4311" t="s">
        <v>8713</v>
      </c>
      <c r="J4311">
        <v>9198811767</v>
      </c>
      <c r="K4311" t="s">
        <v>30534</v>
      </c>
      <c r="M4311" t="s">
        <v>101</v>
      </c>
      <c r="N4311" t="s">
        <v>8791</v>
      </c>
      <c r="O4311" t="s">
        <v>30535</v>
      </c>
      <c r="R4311">
        <v>1</v>
      </c>
      <c r="S4311" t="s">
        <v>2911</v>
      </c>
      <c r="T4311" s="1">
        <v>40794.681585648148</v>
      </c>
      <c r="V4311" t="s">
        <v>91</v>
      </c>
      <c r="W4311">
        <v>12</v>
      </c>
      <c r="AE4311" t="s">
        <v>213</v>
      </c>
      <c r="AF4311" s="1">
        <v>26883</v>
      </c>
      <c r="AG4311" t="s">
        <v>30536</v>
      </c>
      <c r="AH4311" t="s">
        <v>105</v>
      </c>
      <c r="AI4311" t="s">
        <v>95</v>
      </c>
      <c r="AJ4311" t="s">
        <v>107</v>
      </c>
      <c r="AK4311" s="5">
        <v>42749</v>
      </c>
      <c r="AL4311" t="s">
        <v>30537</v>
      </c>
      <c r="AM4311" t="s">
        <v>7780</v>
      </c>
      <c r="AN4311" t="s">
        <v>145</v>
      </c>
      <c r="AP4311" s="1">
        <v>27846</v>
      </c>
      <c r="AS4311" t="s">
        <v>30538</v>
      </c>
      <c r="AT4311" t="s">
        <v>30539</v>
      </c>
      <c r="AU4311" t="s">
        <v>30540</v>
      </c>
      <c r="AV4311" t="s">
        <v>30541</v>
      </c>
      <c r="AW4311" t="s">
        <v>30542</v>
      </c>
      <c r="AY4311" t="s">
        <v>30543</v>
      </c>
    </row>
    <row r="4312" spans="1:51" x14ac:dyDescent="0.25">
      <c r="A4312">
        <v>3075</v>
      </c>
      <c r="B4312" s="3" t="s">
        <v>31608</v>
      </c>
      <c r="C4312" s="3" t="str">
        <f t="shared" si="201"/>
        <v>Sia Tan, Ferdinand Janus</v>
      </c>
      <c r="D4312" s="3" t="str">
        <f t="shared" si="202"/>
        <v>Sia Tan</v>
      </c>
      <c r="E4312" t="str">
        <f t="shared" si="203"/>
        <v>Ferdinand Janus</v>
      </c>
      <c r="F4312" t="s">
        <v>34731</v>
      </c>
      <c r="G4312" t="s">
        <v>36578</v>
      </c>
      <c r="H4312" t="s">
        <v>31609</v>
      </c>
      <c r="I4312" t="s">
        <v>31610</v>
      </c>
      <c r="J4312" t="s">
        <v>31611</v>
      </c>
      <c r="K4312" t="s">
        <v>31612</v>
      </c>
      <c r="L4312" s="4" t="s">
        <v>88</v>
      </c>
      <c r="M4312" t="s">
        <v>89</v>
      </c>
      <c r="N4312" t="s">
        <v>853</v>
      </c>
      <c r="O4312" t="s">
        <v>31613</v>
      </c>
      <c r="R4312">
        <v>1</v>
      </c>
      <c r="S4312" t="s">
        <v>2911</v>
      </c>
      <c r="T4312" s="1">
        <v>40710.425983796296</v>
      </c>
      <c r="V4312" t="s">
        <v>91</v>
      </c>
      <c r="W4312">
        <v>12</v>
      </c>
      <c r="X4312" t="s">
        <v>31614</v>
      </c>
      <c r="Y4312" t="s">
        <v>31613</v>
      </c>
      <c r="Z4312" t="s">
        <v>853</v>
      </c>
      <c r="AA4312" t="s">
        <v>89</v>
      </c>
      <c r="AB4312" t="s">
        <v>88</v>
      </c>
      <c r="AC4312" t="s">
        <v>31615</v>
      </c>
      <c r="AD4312" t="s">
        <v>31616</v>
      </c>
      <c r="AE4312" t="s">
        <v>224</v>
      </c>
      <c r="AF4312" s="1">
        <v>30215</v>
      </c>
      <c r="AG4312" t="s">
        <v>101</v>
      </c>
      <c r="AH4312" t="s">
        <v>105</v>
      </c>
      <c r="AI4312" t="s">
        <v>106</v>
      </c>
      <c r="AJ4312" t="s">
        <v>107</v>
      </c>
      <c r="AK4312" t="s">
        <v>31617</v>
      </c>
      <c r="AM4312" t="s">
        <v>31618</v>
      </c>
      <c r="AN4312" t="s">
        <v>239</v>
      </c>
      <c r="AP4312" s="1">
        <v>31429</v>
      </c>
      <c r="AR4312" t="s">
        <v>31615</v>
      </c>
      <c r="AS4312" t="s">
        <v>31619</v>
      </c>
      <c r="AT4312" t="s">
        <v>31620</v>
      </c>
      <c r="AU4312" t="s">
        <v>86</v>
      </c>
      <c r="AV4312" t="s">
        <v>1155</v>
      </c>
      <c r="AY4312" t="s">
        <v>31621</v>
      </c>
    </row>
    <row r="4313" spans="1:51" x14ac:dyDescent="0.25">
      <c r="A4313">
        <v>2318</v>
      </c>
      <c r="B4313" s="3" t="s">
        <v>26100</v>
      </c>
      <c r="C4313" s="3" t="str">
        <f t="shared" si="201"/>
        <v>Siangco, Nilo George V.</v>
      </c>
      <c r="D4313" s="3" t="str">
        <f t="shared" si="202"/>
        <v>Siangco</v>
      </c>
      <c r="E4313" t="str">
        <f t="shared" si="203"/>
        <v>Nilo George V.</v>
      </c>
      <c r="F4313" t="s">
        <v>34732</v>
      </c>
      <c r="G4313" t="s">
        <v>37851</v>
      </c>
      <c r="H4313" t="s">
        <v>26101</v>
      </c>
      <c r="I4313" t="s">
        <v>26102</v>
      </c>
      <c r="J4313" t="s">
        <v>26103</v>
      </c>
      <c r="L4313" s="4" t="s">
        <v>9621</v>
      </c>
      <c r="M4313" t="s">
        <v>8713</v>
      </c>
      <c r="N4313" t="s">
        <v>24635</v>
      </c>
      <c r="O4313" t="s">
        <v>26104</v>
      </c>
      <c r="R4313">
        <v>1</v>
      </c>
      <c r="S4313" t="s">
        <v>2911</v>
      </c>
      <c r="T4313" s="1">
        <v>41228.431597222225</v>
      </c>
      <c r="V4313" t="s">
        <v>91</v>
      </c>
      <c r="W4313">
        <v>12</v>
      </c>
      <c r="Y4313" t="s">
        <v>26104</v>
      </c>
      <c r="AA4313" t="s">
        <v>8713</v>
      </c>
      <c r="AB4313" t="s">
        <v>9621</v>
      </c>
      <c r="AF4313" s="1">
        <v>21843</v>
      </c>
      <c r="AG4313" t="s">
        <v>26105</v>
      </c>
      <c r="AH4313" t="s">
        <v>105</v>
      </c>
      <c r="AI4313" t="s">
        <v>106</v>
      </c>
      <c r="AJ4313" t="s">
        <v>107</v>
      </c>
      <c r="AK4313" t="s">
        <v>12965</v>
      </c>
      <c r="AL4313" t="s">
        <v>26106</v>
      </c>
      <c r="AM4313" t="s">
        <v>3786</v>
      </c>
      <c r="AN4313" t="s">
        <v>145</v>
      </c>
      <c r="AP4313" s="1">
        <v>23391</v>
      </c>
      <c r="AW4313" t="s">
        <v>26107</v>
      </c>
      <c r="AY4313" t="s">
        <v>26108</v>
      </c>
    </row>
    <row r="4314" spans="1:51" x14ac:dyDescent="0.25">
      <c r="A4314">
        <v>532</v>
      </c>
      <c r="B4314" s="3" t="s">
        <v>11926</v>
      </c>
      <c r="C4314" s="3" t="str">
        <f t="shared" si="201"/>
        <v>Siao, Venessa Chio</v>
      </c>
      <c r="D4314" s="3" t="str">
        <f t="shared" si="202"/>
        <v>Siao</v>
      </c>
      <c r="E4314" t="str">
        <f t="shared" si="203"/>
        <v>Venessa Chio</v>
      </c>
      <c r="F4314" t="s">
        <v>34733</v>
      </c>
      <c r="G4314" t="s">
        <v>36579</v>
      </c>
      <c r="J4314" t="s">
        <v>11927</v>
      </c>
      <c r="M4314" t="s">
        <v>11928</v>
      </c>
      <c r="O4314" t="s">
        <v>11929</v>
      </c>
      <c r="R4314">
        <v>1</v>
      </c>
      <c r="S4314" t="s">
        <v>2911</v>
      </c>
      <c r="T4314" s="1">
        <v>40921.690266203703</v>
      </c>
      <c r="V4314" t="s">
        <v>91</v>
      </c>
      <c r="W4314">
        <v>12</v>
      </c>
      <c r="Y4314" t="s">
        <v>11929</v>
      </c>
      <c r="AA4314" t="s">
        <v>11928</v>
      </c>
      <c r="AF4314" t="s">
        <v>2911</v>
      </c>
      <c r="AI4314" t="s">
        <v>95</v>
      </c>
      <c r="AP4314" t="s">
        <v>2911</v>
      </c>
      <c r="AX4314" t="s">
        <v>11930</v>
      </c>
      <c r="AY4314" t="s">
        <v>11931</v>
      </c>
    </row>
    <row r="4315" spans="1:51" x14ac:dyDescent="0.25">
      <c r="A4315">
        <v>808</v>
      </c>
      <c r="B4315" s="3" t="s">
        <v>13693</v>
      </c>
      <c r="C4315" s="3" t="str">
        <f t="shared" si="201"/>
        <v>Siao, Melanio</v>
      </c>
      <c r="D4315" s="3" t="str">
        <f t="shared" si="202"/>
        <v>Siao</v>
      </c>
      <c r="E4315" t="str">
        <f t="shared" si="203"/>
        <v>Melanio</v>
      </c>
      <c r="F4315" t="s">
        <v>34733</v>
      </c>
      <c r="G4315" t="s">
        <v>36580</v>
      </c>
      <c r="H4315" t="s">
        <v>13694</v>
      </c>
      <c r="J4315" t="s">
        <v>13695</v>
      </c>
      <c r="M4315" t="s">
        <v>8713</v>
      </c>
      <c r="O4315" t="s">
        <v>13696</v>
      </c>
      <c r="R4315">
        <v>1</v>
      </c>
      <c r="S4315" t="s">
        <v>2911</v>
      </c>
      <c r="T4315" s="1">
        <v>40710.419942129629</v>
      </c>
      <c r="V4315" t="s">
        <v>91</v>
      </c>
      <c r="W4315">
        <v>12</v>
      </c>
      <c r="X4315" t="s">
        <v>13697</v>
      </c>
      <c r="Y4315" t="s">
        <v>13696</v>
      </c>
      <c r="AA4315" t="s">
        <v>8713</v>
      </c>
      <c r="AC4315" t="s">
        <v>13698</v>
      </c>
      <c r="AE4315" t="s">
        <v>113</v>
      </c>
      <c r="AF4315" s="1">
        <v>18890</v>
      </c>
      <c r="AG4315" t="s">
        <v>8713</v>
      </c>
      <c r="AH4315" t="s">
        <v>105</v>
      </c>
      <c r="AI4315" t="s">
        <v>106</v>
      </c>
      <c r="AJ4315" t="s">
        <v>107</v>
      </c>
      <c r="AL4315" t="s">
        <v>13699</v>
      </c>
      <c r="AM4315" t="s">
        <v>444</v>
      </c>
      <c r="AN4315" t="s">
        <v>117</v>
      </c>
      <c r="AP4315" t="s">
        <v>2911</v>
      </c>
      <c r="AS4315" t="s">
        <v>13700</v>
      </c>
      <c r="AU4315" t="s">
        <v>86</v>
      </c>
      <c r="AV4315" t="s">
        <v>13701</v>
      </c>
      <c r="AW4315" t="s">
        <v>13702</v>
      </c>
      <c r="AY4315" t="s">
        <v>13703</v>
      </c>
    </row>
    <row r="4316" spans="1:51" x14ac:dyDescent="0.25">
      <c r="A4316">
        <v>1629</v>
      </c>
      <c r="B4316" s="3" t="s">
        <v>21149</v>
      </c>
      <c r="C4316" s="3" t="str">
        <f t="shared" si="201"/>
        <v xml:space="preserve">Siao, Arthur C. </v>
      </c>
      <c r="D4316" s="3" t="str">
        <f t="shared" si="202"/>
        <v>Siao</v>
      </c>
      <c r="E4316" t="str">
        <f t="shared" si="203"/>
        <v xml:space="preserve">Arthur C. </v>
      </c>
      <c r="F4316" t="s">
        <v>34733</v>
      </c>
      <c r="G4316" t="s">
        <v>37852</v>
      </c>
      <c r="H4316" t="s">
        <v>21150</v>
      </c>
      <c r="I4316" t="s">
        <v>21151</v>
      </c>
      <c r="J4316" t="s">
        <v>21152</v>
      </c>
      <c r="M4316" t="s">
        <v>11303</v>
      </c>
      <c r="O4316" t="s">
        <v>21153</v>
      </c>
      <c r="R4316">
        <v>1</v>
      </c>
      <c r="S4316" t="s">
        <v>2911</v>
      </c>
      <c r="T4316" s="1">
        <v>40711.70511574074</v>
      </c>
      <c r="V4316" t="s">
        <v>91</v>
      </c>
      <c r="W4316">
        <v>12</v>
      </c>
      <c r="X4316" t="s">
        <v>21154</v>
      </c>
      <c r="Y4316" t="s">
        <v>21155</v>
      </c>
      <c r="AA4316" t="s">
        <v>21156</v>
      </c>
      <c r="AC4316" t="s">
        <v>21157</v>
      </c>
      <c r="AE4316" t="s">
        <v>113</v>
      </c>
      <c r="AF4316" s="1">
        <v>24958</v>
      </c>
      <c r="AG4316" t="s">
        <v>8783</v>
      </c>
      <c r="AH4316" t="s">
        <v>105</v>
      </c>
      <c r="AI4316" t="s">
        <v>106</v>
      </c>
      <c r="AJ4316" t="s">
        <v>107</v>
      </c>
      <c r="AL4316" t="s">
        <v>21158</v>
      </c>
      <c r="AM4316" t="s">
        <v>194</v>
      </c>
      <c r="AN4316" t="s">
        <v>117</v>
      </c>
      <c r="AP4316" s="1">
        <v>27516</v>
      </c>
      <c r="AU4316" t="s">
        <v>86</v>
      </c>
      <c r="AW4316" t="s">
        <v>21159</v>
      </c>
      <c r="AX4316" t="s">
        <v>21160</v>
      </c>
      <c r="AY4316" t="s">
        <v>21161</v>
      </c>
    </row>
    <row r="4317" spans="1:51" x14ac:dyDescent="0.25">
      <c r="A4317">
        <v>3296</v>
      </c>
      <c r="B4317" s="3" t="s">
        <v>8350</v>
      </c>
      <c r="C4317" s="3" t="str">
        <f t="shared" si="201"/>
        <v xml:space="preserve">Siaty, Ramon </v>
      </c>
      <c r="D4317" s="3" t="str">
        <f t="shared" si="202"/>
        <v>Siaty</v>
      </c>
      <c r="E4317" t="str">
        <f t="shared" si="203"/>
        <v xml:space="preserve">Ramon </v>
      </c>
      <c r="F4317" t="s">
        <v>34734</v>
      </c>
      <c r="G4317" t="s">
        <v>36581</v>
      </c>
      <c r="H4317" t="s">
        <v>8351</v>
      </c>
      <c r="I4317" t="s">
        <v>8352</v>
      </c>
      <c r="J4317" t="s">
        <v>8353</v>
      </c>
      <c r="L4317" s="4" t="s">
        <v>1085</v>
      </c>
      <c r="M4317" t="s">
        <v>8297</v>
      </c>
      <c r="O4317" t="s">
        <v>8354</v>
      </c>
      <c r="R4317">
        <v>1</v>
      </c>
      <c r="S4317" t="s">
        <v>2911</v>
      </c>
      <c r="T4317" s="1">
        <v>40872.438136574077</v>
      </c>
      <c r="V4317" t="s">
        <v>91</v>
      </c>
      <c r="W4317">
        <v>12</v>
      </c>
      <c r="X4317" t="s">
        <v>8355</v>
      </c>
      <c r="Y4317" t="s">
        <v>8354</v>
      </c>
      <c r="AA4317" t="s">
        <v>8297</v>
      </c>
      <c r="AB4317" t="s">
        <v>8170</v>
      </c>
      <c r="AF4317" t="s">
        <v>2911</v>
      </c>
      <c r="AG4317" t="s">
        <v>8352</v>
      </c>
      <c r="AH4317" t="s">
        <v>105</v>
      </c>
      <c r="AI4317" t="s">
        <v>106</v>
      </c>
      <c r="AJ4317" t="s">
        <v>107</v>
      </c>
      <c r="AL4317" t="s">
        <v>8356</v>
      </c>
      <c r="AP4317" t="s">
        <v>2911</v>
      </c>
      <c r="AY4317" t="s">
        <v>8357</v>
      </c>
    </row>
    <row r="4318" spans="1:51" x14ac:dyDescent="0.25">
      <c r="A4318">
        <v>2602</v>
      </c>
      <c r="B4318" s="3" t="s">
        <v>28116</v>
      </c>
      <c r="C4318" s="3" t="str">
        <f t="shared" si="201"/>
        <v>Siaty,Ramon</v>
      </c>
      <c r="D4318" s="3" t="str">
        <f t="shared" si="202"/>
        <v>Siaty</v>
      </c>
      <c r="E4318" t="str">
        <f t="shared" si="203"/>
        <v>amon</v>
      </c>
      <c r="F4318" t="s">
        <v>34734</v>
      </c>
      <c r="G4318" t="s">
        <v>36581</v>
      </c>
      <c r="H4318" t="s">
        <v>8351</v>
      </c>
      <c r="I4318" t="s">
        <v>8352</v>
      </c>
      <c r="J4318" t="s">
        <v>8353</v>
      </c>
      <c r="L4318" s="4" t="s">
        <v>1085</v>
      </c>
      <c r="M4318" t="s">
        <v>8297</v>
      </c>
      <c r="O4318" t="s">
        <v>8354</v>
      </c>
      <c r="R4318">
        <v>1</v>
      </c>
      <c r="S4318" t="s">
        <v>2911</v>
      </c>
      <c r="T4318" s="1">
        <v>40872.4378125</v>
      </c>
      <c r="V4318" t="s">
        <v>91</v>
      </c>
      <c r="W4318">
        <v>12</v>
      </c>
      <c r="X4318" t="s">
        <v>8355</v>
      </c>
      <c r="Y4318" t="s">
        <v>8354</v>
      </c>
      <c r="AA4318" t="s">
        <v>8297</v>
      </c>
      <c r="AB4318" t="s">
        <v>1085</v>
      </c>
      <c r="AC4318" t="s">
        <v>28117</v>
      </c>
      <c r="AF4318" s="1">
        <v>19831</v>
      </c>
      <c r="AG4318" t="s">
        <v>28118</v>
      </c>
      <c r="AH4318" t="s">
        <v>105</v>
      </c>
      <c r="AI4318" t="s">
        <v>106</v>
      </c>
      <c r="AJ4318" t="s">
        <v>107</v>
      </c>
      <c r="AL4318" t="s">
        <v>8356</v>
      </c>
      <c r="AN4318" t="s">
        <v>239</v>
      </c>
      <c r="AP4318" s="1">
        <v>19639</v>
      </c>
      <c r="AQ4318" t="s">
        <v>28119</v>
      </c>
      <c r="AY4318" t="s">
        <v>28120</v>
      </c>
    </row>
    <row r="4319" spans="1:51" x14ac:dyDescent="0.25">
      <c r="A4319">
        <v>4051</v>
      </c>
      <c r="B4319" s="3" t="s">
        <v>2619</v>
      </c>
      <c r="C4319" s="3" t="e">
        <f t="shared" si="201"/>
        <v>#VALUE!</v>
      </c>
      <c r="D4319" s="3" t="str">
        <f t="shared" si="202"/>
        <v>Sido</v>
      </c>
      <c r="E4319" t="e">
        <f t="shared" si="203"/>
        <v>#VALUE!</v>
      </c>
      <c r="F4319" t="s">
        <v>34735</v>
      </c>
      <c r="G4319" t="s">
        <v>36105</v>
      </c>
      <c r="H4319" t="s">
        <v>97</v>
      </c>
      <c r="I4319" t="s">
        <v>97</v>
      </c>
      <c r="J4319" t="s">
        <v>97</v>
      </c>
      <c r="K4319" t="s">
        <v>97</v>
      </c>
      <c r="L4319" s="4" t="s">
        <v>97</v>
      </c>
      <c r="M4319" t="s">
        <v>97</v>
      </c>
      <c r="N4319" t="s">
        <v>97</v>
      </c>
      <c r="O4319" t="s">
        <v>97</v>
      </c>
      <c r="P4319" t="s">
        <v>97</v>
      </c>
      <c r="Q4319" t="s">
        <v>97</v>
      </c>
      <c r="R4319">
        <v>1</v>
      </c>
      <c r="S4319" t="s">
        <v>97</v>
      </c>
      <c r="T4319" t="s">
        <v>97</v>
      </c>
      <c r="U4319" t="s">
        <v>97</v>
      </c>
      <c r="V4319" t="s">
        <v>97</v>
      </c>
      <c r="W4319">
        <v>12</v>
      </c>
      <c r="X4319" t="s">
        <v>97</v>
      </c>
      <c r="Y4319" t="s">
        <v>97</v>
      </c>
      <c r="Z4319" t="s">
        <v>97</v>
      </c>
      <c r="AA4319" t="s">
        <v>97</v>
      </c>
      <c r="AB4319" t="s">
        <v>97</v>
      </c>
      <c r="AC4319" t="s">
        <v>97</v>
      </c>
      <c r="AD4319" t="s">
        <v>97</v>
      </c>
      <c r="AE4319" t="s">
        <v>97</v>
      </c>
      <c r="AF4319" t="s">
        <v>97</v>
      </c>
      <c r="AG4319" t="s">
        <v>97</v>
      </c>
      <c r="AH4319" t="s">
        <v>97</v>
      </c>
      <c r="AI4319" t="s">
        <v>97</v>
      </c>
      <c r="AJ4319" t="s">
        <v>97</v>
      </c>
      <c r="AK4319" t="s">
        <v>97</v>
      </c>
      <c r="AL4319" t="s">
        <v>97</v>
      </c>
      <c r="AM4319" t="s">
        <v>97</v>
      </c>
      <c r="AN4319" t="s">
        <v>97</v>
      </c>
      <c r="AO4319" t="s">
        <v>97</v>
      </c>
      <c r="AP4319" t="s">
        <v>97</v>
      </c>
      <c r="AQ4319" t="s">
        <v>97</v>
      </c>
      <c r="AR4319" t="s">
        <v>97</v>
      </c>
      <c r="AS4319" t="s">
        <v>97</v>
      </c>
      <c r="AT4319" t="s">
        <v>97</v>
      </c>
      <c r="AU4319" t="s">
        <v>97</v>
      </c>
      <c r="AV4319" t="s">
        <v>97</v>
      </c>
      <c r="AW4319" t="s">
        <v>97</v>
      </c>
      <c r="AX4319" t="s">
        <v>97</v>
      </c>
      <c r="AY4319" t="s">
        <v>2620</v>
      </c>
    </row>
    <row r="4320" spans="1:51" x14ac:dyDescent="0.25">
      <c r="A4320">
        <v>5682</v>
      </c>
      <c r="B4320" s="3" t="s">
        <v>16117</v>
      </c>
      <c r="C4320" s="3" t="str">
        <f t="shared" si="201"/>
        <v xml:space="preserve">Sierra, Jenicar Hinacay </v>
      </c>
      <c r="D4320" s="3" t="str">
        <f t="shared" si="202"/>
        <v>Sierra</v>
      </c>
      <c r="E4320" t="str">
        <f t="shared" si="203"/>
        <v xml:space="preserve">Jenicar Hinacay </v>
      </c>
      <c r="F4320" t="s">
        <v>34736</v>
      </c>
      <c r="G4320" t="s">
        <v>36582</v>
      </c>
      <c r="J4320">
        <v>9778173928</v>
      </c>
      <c r="L4320" s="4" t="s">
        <v>5212</v>
      </c>
      <c r="M4320" t="s">
        <v>5411</v>
      </c>
      <c r="O4320" t="s">
        <v>16118</v>
      </c>
      <c r="R4320">
        <v>1</v>
      </c>
      <c r="S4320" s="1">
        <v>42685.363749999997</v>
      </c>
      <c r="T4320" s="1">
        <v>42704.574571759258</v>
      </c>
      <c r="U4320" t="s">
        <v>91</v>
      </c>
      <c r="V4320" t="s">
        <v>91</v>
      </c>
      <c r="W4320">
        <v>12</v>
      </c>
      <c r="AE4320" t="s">
        <v>93</v>
      </c>
      <c r="AF4320" s="1">
        <v>40188</v>
      </c>
      <c r="AI4320" t="s">
        <v>93</v>
      </c>
      <c r="AJ4320" t="s">
        <v>93</v>
      </c>
      <c r="AM4320" t="s">
        <v>1005</v>
      </c>
      <c r="AN4320" t="s">
        <v>93</v>
      </c>
      <c r="AO4320" t="s">
        <v>93</v>
      </c>
      <c r="AP4320" s="1">
        <v>40189</v>
      </c>
      <c r="AY4320" t="s">
        <v>97</v>
      </c>
    </row>
    <row r="4321" spans="1:51" x14ac:dyDescent="0.25">
      <c r="A4321">
        <v>5489</v>
      </c>
      <c r="B4321" s="3" t="s">
        <v>16713</v>
      </c>
      <c r="C4321" s="3" t="str">
        <f t="shared" si="201"/>
        <v xml:space="preserve">Sikkes, Luna Mae T. </v>
      </c>
      <c r="D4321" s="3" t="str">
        <f t="shared" si="202"/>
        <v>Sikkes</v>
      </c>
      <c r="E4321" t="str">
        <f t="shared" si="203"/>
        <v xml:space="preserve">Luna Mae T. </v>
      </c>
      <c r="F4321" t="s">
        <v>34737</v>
      </c>
      <c r="G4321" t="s">
        <v>37855</v>
      </c>
      <c r="H4321" t="s">
        <v>16714</v>
      </c>
      <c r="I4321" t="s">
        <v>16715</v>
      </c>
      <c r="J4321" t="s">
        <v>16716</v>
      </c>
      <c r="K4321" t="s">
        <v>16717</v>
      </c>
      <c r="O4321" t="s">
        <v>16718</v>
      </c>
      <c r="R4321">
        <v>1</v>
      </c>
      <c r="S4321" s="1">
        <v>42542.381620370368</v>
      </c>
      <c r="T4321" s="1">
        <v>42585.565324074072</v>
      </c>
      <c r="U4321" t="s">
        <v>91</v>
      </c>
      <c r="V4321" t="s">
        <v>91</v>
      </c>
      <c r="W4321">
        <v>12</v>
      </c>
      <c r="Y4321" t="s">
        <v>16719</v>
      </c>
      <c r="Z4321" t="s">
        <v>211</v>
      </c>
      <c r="AA4321" t="s">
        <v>89</v>
      </c>
      <c r="AB4321" t="s">
        <v>88</v>
      </c>
      <c r="AE4321" t="s">
        <v>93</v>
      </c>
      <c r="AF4321" s="1">
        <v>27767</v>
      </c>
      <c r="AG4321" t="s">
        <v>16720</v>
      </c>
      <c r="AH4321" t="s">
        <v>94</v>
      </c>
      <c r="AI4321" t="s">
        <v>95</v>
      </c>
      <c r="AJ4321" t="s">
        <v>107</v>
      </c>
      <c r="AL4321" t="s">
        <v>16721</v>
      </c>
      <c r="AM4321" t="s">
        <v>16722</v>
      </c>
      <c r="AN4321" t="s">
        <v>93</v>
      </c>
      <c r="AO4321" t="s">
        <v>93</v>
      </c>
      <c r="AP4321" s="1">
        <v>20346</v>
      </c>
      <c r="AS4321" t="s">
        <v>16716</v>
      </c>
      <c r="AT4321" t="s">
        <v>16717</v>
      </c>
      <c r="AY4321" t="s">
        <v>97</v>
      </c>
    </row>
    <row r="4322" spans="1:51" x14ac:dyDescent="0.25">
      <c r="A4322">
        <v>1430</v>
      </c>
      <c r="B4322" s="3" t="s">
        <v>19755</v>
      </c>
      <c r="C4322" s="3" t="str">
        <f t="shared" si="201"/>
        <v>Silava,Nasalli</v>
      </c>
      <c r="D4322" s="3" t="str">
        <f t="shared" si="202"/>
        <v>Silava</v>
      </c>
      <c r="E4322" t="str">
        <f t="shared" si="203"/>
        <v>asalli</v>
      </c>
      <c r="F4322" t="s">
        <v>34738</v>
      </c>
      <c r="G4322" t="s">
        <v>37853</v>
      </c>
      <c r="H4322" t="s">
        <v>19756</v>
      </c>
      <c r="I4322" t="s">
        <v>4977</v>
      </c>
      <c r="L4322" s="4" t="s">
        <v>100</v>
      </c>
      <c r="M4322" t="s">
        <v>101</v>
      </c>
      <c r="N4322" t="s">
        <v>1988</v>
      </c>
      <c r="O4322" t="s">
        <v>19757</v>
      </c>
      <c r="R4322">
        <v>1</v>
      </c>
      <c r="S4322" t="s">
        <v>2911</v>
      </c>
      <c r="T4322" s="1">
        <v>40812.378240740742</v>
      </c>
      <c r="V4322" t="s">
        <v>91</v>
      </c>
      <c r="W4322">
        <v>12</v>
      </c>
      <c r="X4322" t="s">
        <v>19758</v>
      </c>
      <c r="Y4322" t="s">
        <v>19757</v>
      </c>
      <c r="Z4322" t="s">
        <v>1988</v>
      </c>
      <c r="AA4322" t="s">
        <v>101</v>
      </c>
      <c r="AB4322" t="s">
        <v>100</v>
      </c>
      <c r="AC4322" t="s">
        <v>19759</v>
      </c>
      <c r="AE4322" t="s">
        <v>113</v>
      </c>
      <c r="AF4322" s="1">
        <v>21089</v>
      </c>
      <c r="AG4322" t="s">
        <v>4977</v>
      </c>
      <c r="AH4322" t="s">
        <v>105</v>
      </c>
      <c r="AI4322" t="s">
        <v>106</v>
      </c>
      <c r="AJ4322" t="s">
        <v>107</v>
      </c>
      <c r="AK4322" t="s">
        <v>9662</v>
      </c>
      <c r="AL4322" t="s">
        <v>19760</v>
      </c>
      <c r="AM4322" t="s">
        <v>19761</v>
      </c>
      <c r="AN4322" t="s">
        <v>117</v>
      </c>
      <c r="AP4322" s="1">
        <v>24005</v>
      </c>
      <c r="AU4322" t="s">
        <v>19762</v>
      </c>
      <c r="AW4322" t="s">
        <v>19763</v>
      </c>
      <c r="AY4322" t="s">
        <v>19764</v>
      </c>
    </row>
    <row r="4323" spans="1:51" x14ac:dyDescent="0.25">
      <c r="A4323">
        <v>2661</v>
      </c>
      <c r="B4323" s="3" t="s">
        <v>28556</v>
      </c>
      <c r="C4323" s="3" t="str">
        <f t="shared" si="201"/>
        <v>Sillar,Julito</v>
      </c>
      <c r="D4323" s="3" t="str">
        <f t="shared" si="202"/>
        <v>Sillar</v>
      </c>
      <c r="E4323" t="str">
        <f t="shared" si="203"/>
        <v>ulito</v>
      </c>
      <c r="F4323" t="s">
        <v>34739</v>
      </c>
      <c r="G4323" t="s">
        <v>37854</v>
      </c>
      <c r="H4323" t="s">
        <v>28557</v>
      </c>
      <c r="I4323" t="s">
        <v>442</v>
      </c>
      <c r="J4323" t="s">
        <v>28558</v>
      </c>
      <c r="K4323" t="s">
        <v>28559</v>
      </c>
      <c r="M4323" t="s">
        <v>8713</v>
      </c>
      <c r="N4323" t="s">
        <v>28560</v>
      </c>
      <c r="O4323" t="s">
        <v>28561</v>
      </c>
      <c r="R4323">
        <v>1</v>
      </c>
      <c r="S4323" t="s">
        <v>2911</v>
      </c>
      <c r="T4323" s="1">
        <v>41235.440509259257</v>
      </c>
      <c r="V4323" t="s">
        <v>600</v>
      </c>
      <c r="W4323">
        <v>12</v>
      </c>
      <c r="Y4323" t="s">
        <v>28561</v>
      </c>
      <c r="Z4323" t="s">
        <v>28560</v>
      </c>
      <c r="AA4323" t="s">
        <v>8713</v>
      </c>
      <c r="AC4323" t="s">
        <v>28562</v>
      </c>
      <c r="AE4323" t="s">
        <v>113</v>
      </c>
      <c r="AF4323" s="1">
        <v>25572</v>
      </c>
      <c r="AG4323" t="s">
        <v>8713</v>
      </c>
      <c r="AH4323" t="s">
        <v>105</v>
      </c>
      <c r="AI4323" t="s">
        <v>106</v>
      </c>
      <c r="AJ4323" t="s">
        <v>107</v>
      </c>
      <c r="AK4323" t="s">
        <v>28563</v>
      </c>
      <c r="AL4323" t="s">
        <v>28564</v>
      </c>
      <c r="AM4323" t="s">
        <v>28565</v>
      </c>
      <c r="AN4323" t="s">
        <v>117</v>
      </c>
      <c r="AP4323" s="1">
        <v>25589</v>
      </c>
      <c r="AR4323" t="s">
        <v>28566</v>
      </c>
      <c r="AS4323" t="s">
        <v>28566</v>
      </c>
      <c r="AU4323" t="s">
        <v>28567</v>
      </c>
      <c r="AW4323" t="s">
        <v>28568</v>
      </c>
      <c r="AY4323" t="s">
        <v>28569</v>
      </c>
    </row>
    <row r="4324" spans="1:51" x14ac:dyDescent="0.25">
      <c r="A4324">
        <v>3945</v>
      </c>
      <c r="B4324" s="3" t="s">
        <v>3409</v>
      </c>
      <c r="C4324" s="3" t="str">
        <f t="shared" si="201"/>
        <v xml:space="preserve">Simbajon, Rose May </v>
      </c>
      <c r="D4324" s="3" t="str">
        <f t="shared" si="202"/>
        <v>Simbajon</v>
      </c>
      <c r="E4324" t="str">
        <f t="shared" si="203"/>
        <v xml:space="preserve">Rose May </v>
      </c>
      <c r="F4324" t="s">
        <v>34740</v>
      </c>
      <c r="G4324" t="s">
        <v>36583</v>
      </c>
      <c r="H4324" t="s">
        <v>3410</v>
      </c>
      <c r="L4324" s="4" t="s">
        <v>212</v>
      </c>
      <c r="M4324" t="s">
        <v>89</v>
      </c>
      <c r="N4324" t="s">
        <v>756</v>
      </c>
      <c r="O4324" t="s">
        <v>3411</v>
      </c>
      <c r="R4324">
        <v>1</v>
      </c>
      <c r="S4324" s="1">
        <v>41218.743321759262</v>
      </c>
      <c r="T4324" s="1">
        <v>41218.744062500002</v>
      </c>
      <c r="U4324" t="s">
        <v>91</v>
      </c>
      <c r="V4324" t="s">
        <v>91</v>
      </c>
      <c r="W4324">
        <v>12</v>
      </c>
      <c r="X4324" t="s">
        <v>3412</v>
      </c>
      <c r="Y4324" t="s">
        <v>3411</v>
      </c>
      <c r="Z4324" t="s">
        <v>756</v>
      </c>
      <c r="AA4324" t="s">
        <v>89</v>
      </c>
      <c r="AB4324" t="s">
        <v>212</v>
      </c>
      <c r="AE4324" t="s">
        <v>93</v>
      </c>
      <c r="AF4324" s="1">
        <v>40188</v>
      </c>
      <c r="AH4324" t="s">
        <v>94</v>
      </c>
      <c r="AI4324" t="s">
        <v>95</v>
      </c>
      <c r="AJ4324" t="s">
        <v>107</v>
      </c>
      <c r="AN4324" t="s">
        <v>93</v>
      </c>
      <c r="AO4324" t="s">
        <v>93</v>
      </c>
      <c r="AP4324" s="1">
        <v>40189</v>
      </c>
      <c r="AY4324" t="s">
        <v>97</v>
      </c>
    </row>
    <row r="4325" spans="1:51" x14ac:dyDescent="0.25">
      <c r="A4325">
        <v>4372</v>
      </c>
      <c r="B4325" s="3" t="s">
        <v>5311</v>
      </c>
      <c r="C4325" s="3" t="str">
        <f t="shared" si="201"/>
        <v>Simbajon, Rose May</v>
      </c>
      <c r="D4325" s="3" t="str">
        <f t="shared" si="202"/>
        <v>Simbajon</v>
      </c>
      <c r="E4325" t="str">
        <f t="shared" si="203"/>
        <v>Rose May</v>
      </c>
      <c r="F4325" t="s">
        <v>34740</v>
      </c>
      <c r="G4325" t="s">
        <v>36584</v>
      </c>
      <c r="H4325" t="s">
        <v>5312</v>
      </c>
      <c r="L4325" s="4" t="s">
        <v>88</v>
      </c>
      <c r="M4325" t="s">
        <v>89</v>
      </c>
      <c r="N4325" t="s">
        <v>756</v>
      </c>
      <c r="O4325" t="s">
        <v>3411</v>
      </c>
      <c r="R4325">
        <v>1</v>
      </c>
      <c r="S4325" t="s">
        <v>2911</v>
      </c>
      <c r="T4325" s="1">
        <v>41591.358229166668</v>
      </c>
      <c r="V4325" t="s">
        <v>91</v>
      </c>
      <c r="W4325">
        <v>12</v>
      </c>
      <c r="X4325" t="s">
        <v>3412</v>
      </c>
      <c r="Y4325" t="s">
        <v>3411</v>
      </c>
      <c r="Z4325" t="s">
        <v>756</v>
      </c>
      <c r="AA4325" t="s">
        <v>89</v>
      </c>
      <c r="AB4325" t="s">
        <v>88</v>
      </c>
      <c r="AF4325" t="s">
        <v>2911</v>
      </c>
      <c r="AH4325" t="s">
        <v>94</v>
      </c>
      <c r="AI4325" t="s">
        <v>95</v>
      </c>
      <c r="AJ4325" t="s">
        <v>107</v>
      </c>
      <c r="AP4325" t="s">
        <v>2911</v>
      </c>
      <c r="AY4325" t="s">
        <v>5313</v>
      </c>
    </row>
    <row r="4326" spans="1:51" x14ac:dyDescent="0.25">
      <c r="A4326">
        <v>5283</v>
      </c>
      <c r="B4326" s="3" t="s">
        <v>17536</v>
      </c>
      <c r="C4326" s="3" t="str">
        <f t="shared" si="201"/>
        <v xml:space="preserve">Simbajon, Maybeth </v>
      </c>
      <c r="D4326" s="3" t="str">
        <f t="shared" si="202"/>
        <v>Simbajon</v>
      </c>
      <c r="E4326" t="str">
        <f t="shared" si="203"/>
        <v xml:space="preserve">Maybeth </v>
      </c>
      <c r="F4326" t="s">
        <v>34740</v>
      </c>
      <c r="G4326" t="s">
        <v>36585</v>
      </c>
      <c r="H4326" t="s">
        <v>17537</v>
      </c>
      <c r="K4326" t="s">
        <v>17538</v>
      </c>
      <c r="L4326" s="4" t="s">
        <v>88</v>
      </c>
      <c r="M4326" t="s">
        <v>89</v>
      </c>
      <c r="N4326" t="s">
        <v>421</v>
      </c>
      <c r="O4326" t="s">
        <v>17539</v>
      </c>
      <c r="R4326">
        <v>1</v>
      </c>
      <c r="S4326" s="1">
        <v>42207.403298611112</v>
      </c>
      <c r="T4326" s="1">
        <v>42390.460277777776</v>
      </c>
      <c r="U4326" t="s">
        <v>91</v>
      </c>
      <c r="V4326" t="s">
        <v>91</v>
      </c>
      <c r="W4326">
        <v>12</v>
      </c>
      <c r="Y4326" t="s">
        <v>17539</v>
      </c>
      <c r="Z4326" t="s">
        <v>421</v>
      </c>
      <c r="AA4326" t="s">
        <v>89</v>
      </c>
      <c r="AB4326" t="s">
        <v>88</v>
      </c>
      <c r="AE4326" t="s">
        <v>93</v>
      </c>
      <c r="AF4326" s="1">
        <v>28249</v>
      </c>
      <c r="AI4326" t="s">
        <v>95</v>
      </c>
      <c r="AJ4326" t="s">
        <v>107</v>
      </c>
      <c r="AL4326" t="s">
        <v>17540</v>
      </c>
      <c r="AM4326" t="s">
        <v>17541</v>
      </c>
      <c r="AN4326" t="s">
        <v>93</v>
      </c>
      <c r="AO4326" t="s">
        <v>93</v>
      </c>
      <c r="AP4326" s="1">
        <v>27838</v>
      </c>
      <c r="AQ4326" t="s">
        <v>17542</v>
      </c>
      <c r="AS4326">
        <v>9202381083</v>
      </c>
      <c r="AU4326" t="s">
        <v>17543</v>
      </c>
      <c r="AV4326" t="s">
        <v>17544</v>
      </c>
      <c r="AX4326" t="s">
        <v>313</v>
      </c>
      <c r="AY4326" t="s">
        <v>97</v>
      </c>
    </row>
    <row r="4327" spans="1:51" x14ac:dyDescent="0.25">
      <c r="A4327">
        <v>2411</v>
      </c>
      <c r="B4327" s="3" t="s">
        <v>26762</v>
      </c>
      <c r="C4327" s="3" t="str">
        <f t="shared" si="201"/>
        <v>SIMBAJON, ROSE MAY</v>
      </c>
      <c r="D4327" s="3" t="str">
        <f t="shared" si="202"/>
        <v>SIMBAJON</v>
      </c>
      <c r="E4327" t="str">
        <f t="shared" si="203"/>
        <v>ROSE MAY</v>
      </c>
      <c r="F4327" t="s">
        <v>34741</v>
      </c>
      <c r="G4327" t="s">
        <v>36586</v>
      </c>
      <c r="H4327" t="s">
        <v>3410</v>
      </c>
      <c r="I4327" t="s">
        <v>7851</v>
      </c>
      <c r="J4327" t="s">
        <v>26763</v>
      </c>
      <c r="M4327" t="s">
        <v>2001</v>
      </c>
      <c r="N4327" t="s">
        <v>5036</v>
      </c>
      <c r="O4327" t="s">
        <v>3411</v>
      </c>
      <c r="R4327">
        <v>1</v>
      </c>
      <c r="S4327" t="s">
        <v>2911</v>
      </c>
      <c r="T4327" s="1">
        <v>41218.743587962963</v>
      </c>
      <c r="V4327" t="s">
        <v>91</v>
      </c>
      <c r="W4327">
        <v>12</v>
      </c>
      <c r="X4327" t="s">
        <v>3412</v>
      </c>
      <c r="Y4327" t="s">
        <v>3411</v>
      </c>
      <c r="Z4327" t="s">
        <v>5036</v>
      </c>
      <c r="AA4327" t="s">
        <v>2001</v>
      </c>
      <c r="AC4327" t="s">
        <v>26542</v>
      </c>
      <c r="AF4327" s="1">
        <v>27539</v>
      </c>
      <c r="AG4327" t="s">
        <v>26764</v>
      </c>
      <c r="AH4327" t="s">
        <v>105</v>
      </c>
      <c r="AI4327" t="s">
        <v>95</v>
      </c>
      <c r="AJ4327" t="s">
        <v>107</v>
      </c>
      <c r="AK4327" s="5">
        <v>42741</v>
      </c>
      <c r="AL4327" t="s">
        <v>26765</v>
      </c>
      <c r="AM4327" t="s">
        <v>9183</v>
      </c>
      <c r="AN4327" t="s">
        <v>117</v>
      </c>
      <c r="AP4327" s="1">
        <v>28187</v>
      </c>
      <c r="AY4327" t="s">
        <v>26766</v>
      </c>
    </row>
    <row r="4328" spans="1:51" x14ac:dyDescent="0.25">
      <c r="A4328">
        <v>5024</v>
      </c>
      <c r="B4328" s="3" t="s">
        <v>7410</v>
      </c>
      <c r="C4328" s="3" t="str">
        <f t="shared" si="201"/>
        <v xml:space="preserve">Simbre, Shammy Evelyn S. </v>
      </c>
      <c r="D4328" s="3" t="str">
        <f t="shared" si="202"/>
        <v>Simbre</v>
      </c>
      <c r="E4328" t="str">
        <f t="shared" si="203"/>
        <v xml:space="preserve">Shammy Evelyn S. </v>
      </c>
      <c r="F4328" t="s">
        <v>34742</v>
      </c>
      <c r="G4328" t="s">
        <v>37856</v>
      </c>
      <c r="H4328" t="s">
        <v>86</v>
      </c>
      <c r="J4328" t="s">
        <v>7411</v>
      </c>
      <c r="L4328" s="4" t="s">
        <v>88</v>
      </c>
      <c r="M4328" t="s">
        <v>89</v>
      </c>
      <c r="N4328" t="s">
        <v>448</v>
      </c>
      <c r="O4328" t="s">
        <v>7412</v>
      </c>
      <c r="R4328">
        <v>1</v>
      </c>
      <c r="S4328" s="1">
        <v>42062.637314814812</v>
      </c>
      <c r="T4328" s="1">
        <v>42608.48332175926</v>
      </c>
      <c r="U4328" t="s">
        <v>91</v>
      </c>
      <c r="V4328" t="s">
        <v>91</v>
      </c>
      <c r="W4328">
        <v>12</v>
      </c>
      <c r="X4328" t="s">
        <v>7413</v>
      </c>
      <c r="Y4328" t="s">
        <v>7412</v>
      </c>
      <c r="Z4328" t="s">
        <v>448</v>
      </c>
      <c r="AA4328" t="s">
        <v>89</v>
      </c>
      <c r="AB4328" t="s">
        <v>88</v>
      </c>
      <c r="AE4328" t="s">
        <v>93</v>
      </c>
      <c r="AF4328" s="1">
        <v>24837</v>
      </c>
      <c r="AG4328" t="s">
        <v>1305</v>
      </c>
      <c r="AH4328" t="s">
        <v>2397</v>
      </c>
      <c r="AI4328" t="s">
        <v>95</v>
      </c>
      <c r="AJ4328" t="s">
        <v>96</v>
      </c>
      <c r="AL4328" t="s">
        <v>7414</v>
      </c>
      <c r="AN4328" t="s">
        <v>93</v>
      </c>
      <c r="AO4328" t="s">
        <v>93</v>
      </c>
      <c r="AP4328" s="1">
        <v>40189</v>
      </c>
      <c r="AY4328" t="s">
        <v>97</v>
      </c>
    </row>
    <row r="4329" spans="1:51" x14ac:dyDescent="0.25">
      <c r="A4329">
        <v>5521</v>
      </c>
      <c r="B4329" s="3" t="s">
        <v>15891</v>
      </c>
      <c r="C4329" s="3" t="str">
        <f t="shared" si="201"/>
        <v xml:space="preserve">Simbre, Shammy Evelyn S. </v>
      </c>
      <c r="D4329" s="3" t="str">
        <f t="shared" si="202"/>
        <v>Simbre</v>
      </c>
      <c r="E4329" t="str">
        <f t="shared" si="203"/>
        <v xml:space="preserve">Shammy Evelyn S. </v>
      </c>
      <c r="F4329" t="s">
        <v>34742</v>
      </c>
      <c r="G4329" t="s">
        <v>37856</v>
      </c>
      <c r="H4329" t="s">
        <v>86</v>
      </c>
      <c r="J4329">
        <v>9276307334</v>
      </c>
      <c r="L4329" s="4" t="s">
        <v>88</v>
      </c>
      <c r="M4329" t="s">
        <v>89</v>
      </c>
      <c r="N4329" t="s">
        <v>448</v>
      </c>
      <c r="O4329" t="s">
        <v>15892</v>
      </c>
      <c r="R4329">
        <v>1</v>
      </c>
      <c r="S4329" s="1">
        <v>42601.392326388886</v>
      </c>
      <c r="T4329" s="1">
        <v>42608.484548611108</v>
      </c>
      <c r="U4329" t="s">
        <v>91</v>
      </c>
      <c r="V4329" t="s">
        <v>91</v>
      </c>
      <c r="W4329">
        <v>12</v>
      </c>
      <c r="X4329" t="s">
        <v>7413</v>
      </c>
      <c r="Y4329" t="s">
        <v>15892</v>
      </c>
      <c r="Z4329" t="s">
        <v>448</v>
      </c>
      <c r="AA4329" t="s">
        <v>89</v>
      </c>
      <c r="AB4329" t="s">
        <v>88</v>
      </c>
      <c r="AE4329" t="s">
        <v>93</v>
      </c>
      <c r="AF4329" s="1">
        <v>24837</v>
      </c>
      <c r="AI4329" t="s">
        <v>95</v>
      </c>
      <c r="AJ4329" t="s">
        <v>96</v>
      </c>
      <c r="AL4329" t="s">
        <v>15893</v>
      </c>
      <c r="AN4329" t="s">
        <v>93</v>
      </c>
      <c r="AO4329" t="s">
        <v>93</v>
      </c>
      <c r="AP4329" s="1">
        <v>40189</v>
      </c>
      <c r="AY4329" t="s">
        <v>97</v>
      </c>
    </row>
    <row r="4330" spans="1:51" x14ac:dyDescent="0.25">
      <c r="A4330">
        <v>1186</v>
      </c>
      <c r="B4330" s="3" t="s">
        <v>18099</v>
      </c>
      <c r="C4330" s="3" t="str">
        <f t="shared" si="201"/>
        <v>Simbre, Julita</v>
      </c>
      <c r="D4330" s="3" t="str">
        <f t="shared" si="202"/>
        <v>Simbre</v>
      </c>
      <c r="E4330" t="str">
        <f t="shared" si="203"/>
        <v>Julita</v>
      </c>
      <c r="F4330" t="s">
        <v>34742</v>
      </c>
      <c r="G4330" t="s">
        <v>35381</v>
      </c>
      <c r="H4330" t="s">
        <v>86</v>
      </c>
      <c r="J4330" t="s">
        <v>18100</v>
      </c>
      <c r="L4330" s="4" t="s">
        <v>100</v>
      </c>
      <c r="M4330" t="s">
        <v>101</v>
      </c>
      <c r="N4330" t="s">
        <v>139</v>
      </c>
      <c r="O4330" t="s">
        <v>18101</v>
      </c>
      <c r="R4330">
        <v>1</v>
      </c>
      <c r="S4330" t="s">
        <v>2911</v>
      </c>
      <c r="T4330" s="1">
        <v>40872.449525462966</v>
      </c>
      <c r="V4330" t="s">
        <v>91</v>
      </c>
      <c r="W4330">
        <v>12</v>
      </c>
      <c r="X4330" t="s">
        <v>18102</v>
      </c>
      <c r="Y4330" t="s">
        <v>18101</v>
      </c>
      <c r="Z4330" t="s">
        <v>139</v>
      </c>
      <c r="AA4330" t="s">
        <v>101</v>
      </c>
      <c r="AB4330" t="s">
        <v>100</v>
      </c>
      <c r="AC4330" t="s">
        <v>18103</v>
      </c>
      <c r="AF4330" s="1">
        <v>23193</v>
      </c>
      <c r="AG4330" t="s">
        <v>18104</v>
      </c>
      <c r="AH4330" t="s">
        <v>7819</v>
      </c>
      <c r="AI4330" t="s">
        <v>95</v>
      </c>
      <c r="AJ4330" t="s">
        <v>96</v>
      </c>
      <c r="AL4330" t="s">
        <v>18105</v>
      </c>
      <c r="AM4330" t="s">
        <v>8754</v>
      </c>
      <c r="AP4330" t="s">
        <v>2911</v>
      </c>
      <c r="AW4330" t="s">
        <v>18106</v>
      </c>
      <c r="AY4330" t="s">
        <v>18107</v>
      </c>
    </row>
    <row r="4331" spans="1:51" x14ac:dyDescent="0.25">
      <c r="A4331">
        <v>1499</v>
      </c>
      <c r="B4331" s="3" t="s">
        <v>20262</v>
      </c>
      <c r="C4331" s="3" t="str">
        <f t="shared" si="201"/>
        <v>Simbre, Julita</v>
      </c>
      <c r="D4331" s="3" t="str">
        <f t="shared" si="202"/>
        <v>Simbre</v>
      </c>
      <c r="E4331" t="str">
        <f t="shared" si="203"/>
        <v>Julita</v>
      </c>
      <c r="F4331" t="s">
        <v>34742</v>
      </c>
      <c r="G4331" t="s">
        <v>35381</v>
      </c>
      <c r="H4331" t="s">
        <v>86</v>
      </c>
      <c r="J4331" t="s">
        <v>18100</v>
      </c>
      <c r="L4331" s="4" t="s">
        <v>100</v>
      </c>
      <c r="M4331" t="s">
        <v>101</v>
      </c>
      <c r="N4331" t="s">
        <v>139</v>
      </c>
      <c r="O4331" t="s">
        <v>18101</v>
      </c>
      <c r="R4331">
        <v>1</v>
      </c>
      <c r="S4331" t="s">
        <v>2911</v>
      </c>
      <c r="T4331" s="1">
        <v>40872.45040509259</v>
      </c>
      <c r="V4331" t="s">
        <v>91</v>
      </c>
      <c r="W4331">
        <v>12</v>
      </c>
      <c r="X4331" t="s">
        <v>18102</v>
      </c>
      <c r="Y4331" t="s">
        <v>18101</v>
      </c>
      <c r="Z4331" t="s">
        <v>139</v>
      </c>
      <c r="AA4331" t="s">
        <v>101</v>
      </c>
      <c r="AB4331" t="s">
        <v>100</v>
      </c>
      <c r="AF4331" s="1">
        <v>23193</v>
      </c>
      <c r="AG4331" t="s">
        <v>18104</v>
      </c>
      <c r="AH4331" t="s">
        <v>105</v>
      </c>
      <c r="AI4331" t="s">
        <v>95</v>
      </c>
      <c r="AJ4331" t="s">
        <v>96</v>
      </c>
      <c r="AL4331" t="s">
        <v>18105</v>
      </c>
      <c r="AM4331" t="s">
        <v>2728</v>
      </c>
      <c r="AP4331" t="s">
        <v>2911</v>
      </c>
      <c r="AY4331" t="s">
        <v>20263</v>
      </c>
    </row>
    <row r="4332" spans="1:51" x14ac:dyDescent="0.25">
      <c r="A4332">
        <v>5762</v>
      </c>
      <c r="B4332" s="3" t="s">
        <v>15966</v>
      </c>
      <c r="C4332" s="3" t="str">
        <f t="shared" si="201"/>
        <v xml:space="preserve">Simbulan, Nisan T. </v>
      </c>
      <c r="D4332" s="3" t="str">
        <f t="shared" si="202"/>
        <v>Simbulan</v>
      </c>
      <c r="E4332" t="str">
        <f t="shared" si="203"/>
        <v xml:space="preserve">Nisan T. </v>
      </c>
      <c r="F4332" t="s">
        <v>34743</v>
      </c>
      <c r="G4332" t="s">
        <v>37857</v>
      </c>
      <c r="R4332">
        <v>1</v>
      </c>
      <c r="S4332" s="1">
        <v>42720.626956018517</v>
      </c>
      <c r="T4332" s="1">
        <v>42720.632303240738</v>
      </c>
      <c r="U4332" t="s">
        <v>91</v>
      </c>
      <c r="V4332" t="s">
        <v>91</v>
      </c>
      <c r="W4332">
        <v>12</v>
      </c>
      <c r="AE4332" t="s">
        <v>93</v>
      </c>
      <c r="AF4332" s="1">
        <v>40188</v>
      </c>
      <c r="AI4332" t="s">
        <v>93</v>
      </c>
      <c r="AJ4332" t="s">
        <v>93</v>
      </c>
      <c r="AN4332" t="s">
        <v>93</v>
      </c>
      <c r="AO4332" t="s">
        <v>93</v>
      </c>
      <c r="AP4332" s="1">
        <v>40189</v>
      </c>
      <c r="AY4332" t="s">
        <v>97</v>
      </c>
    </row>
    <row r="4333" spans="1:51" x14ac:dyDescent="0.25">
      <c r="A4333">
        <v>2253</v>
      </c>
      <c r="B4333" s="3" t="s">
        <v>25648</v>
      </c>
      <c r="C4333" s="3" t="str">
        <f t="shared" si="201"/>
        <v xml:space="preserve">Simene,Elvessa O. </v>
      </c>
      <c r="D4333" s="3" t="str">
        <f t="shared" si="202"/>
        <v>Simene</v>
      </c>
      <c r="E4333" t="str">
        <f t="shared" si="203"/>
        <v xml:space="preserve">lvessa O. </v>
      </c>
      <c r="F4333" t="s">
        <v>34744</v>
      </c>
      <c r="G4333" t="s">
        <v>37858</v>
      </c>
      <c r="H4333" t="s">
        <v>86</v>
      </c>
      <c r="J4333">
        <v>9193871109</v>
      </c>
      <c r="L4333" s="4" t="s">
        <v>134</v>
      </c>
      <c r="M4333" t="s">
        <v>1522</v>
      </c>
      <c r="N4333" t="s">
        <v>1523</v>
      </c>
      <c r="O4333" t="s">
        <v>25649</v>
      </c>
      <c r="R4333">
        <v>1</v>
      </c>
      <c r="S4333" t="s">
        <v>2911</v>
      </c>
      <c r="T4333" s="1">
        <v>40735.470543981479</v>
      </c>
      <c r="V4333" t="s">
        <v>354</v>
      </c>
      <c r="W4333">
        <v>12</v>
      </c>
      <c r="Y4333" t="s">
        <v>25649</v>
      </c>
      <c r="Z4333" t="s">
        <v>1523</v>
      </c>
      <c r="AA4333" t="s">
        <v>1522</v>
      </c>
      <c r="AB4333" t="s">
        <v>134</v>
      </c>
      <c r="AC4333">
        <v>9193871109</v>
      </c>
      <c r="AE4333" t="s">
        <v>113</v>
      </c>
      <c r="AF4333" s="1">
        <v>26194</v>
      </c>
      <c r="AG4333" t="s">
        <v>1085</v>
      </c>
      <c r="AH4333" t="s">
        <v>105</v>
      </c>
      <c r="AI4333" t="s">
        <v>95</v>
      </c>
      <c r="AJ4333" t="s">
        <v>96</v>
      </c>
      <c r="AL4333" t="s">
        <v>25650</v>
      </c>
      <c r="AM4333" t="s">
        <v>2728</v>
      </c>
      <c r="AN4333" t="s">
        <v>239</v>
      </c>
      <c r="AP4333" t="s">
        <v>2911</v>
      </c>
      <c r="AW4333" t="s">
        <v>860</v>
      </c>
      <c r="AX4333" t="s">
        <v>25651</v>
      </c>
      <c r="AY4333" t="s">
        <v>25652</v>
      </c>
    </row>
    <row r="4334" spans="1:51" x14ac:dyDescent="0.25">
      <c r="A4334">
        <v>5720</v>
      </c>
      <c r="B4334" s="3" t="s">
        <v>7070</v>
      </c>
      <c r="C4334" s="3" t="str">
        <f t="shared" si="201"/>
        <v xml:space="preserve">Simeon, Jane T. </v>
      </c>
      <c r="D4334" s="3" t="str">
        <f t="shared" si="202"/>
        <v>Simeon</v>
      </c>
      <c r="E4334" t="str">
        <f t="shared" si="203"/>
        <v xml:space="preserve">Jane T. </v>
      </c>
      <c r="F4334" t="s">
        <v>34745</v>
      </c>
      <c r="G4334" t="s">
        <v>36820</v>
      </c>
      <c r="J4334">
        <v>9109121277</v>
      </c>
      <c r="K4334" t="s">
        <v>7071</v>
      </c>
      <c r="M4334" t="s">
        <v>5411</v>
      </c>
      <c r="N4334" t="s">
        <v>1953</v>
      </c>
      <c r="O4334" t="s">
        <v>7072</v>
      </c>
      <c r="R4334">
        <v>1</v>
      </c>
      <c r="S4334" s="1">
        <v>42685.484375</v>
      </c>
      <c r="T4334" s="1">
        <v>42704.553912037038</v>
      </c>
      <c r="U4334" t="s">
        <v>91</v>
      </c>
      <c r="V4334" t="s">
        <v>91</v>
      </c>
      <c r="W4334">
        <v>12</v>
      </c>
      <c r="X4334" t="s">
        <v>7073</v>
      </c>
      <c r="Y4334" t="s">
        <v>7074</v>
      </c>
      <c r="Z4334" t="s">
        <v>7075</v>
      </c>
      <c r="AA4334" t="s">
        <v>7076</v>
      </c>
      <c r="AB4334" t="s">
        <v>7077</v>
      </c>
      <c r="AE4334" t="s">
        <v>113</v>
      </c>
      <c r="AF4334" s="1">
        <v>31666</v>
      </c>
      <c r="AG4334" t="s">
        <v>7078</v>
      </c>
      <c r="AI4334" t="s">
        <v>95</v>
      </c>
      <c r="AJ4334" t="s">
        <v>96</v>
      </c>
      <c r="AL4334" t="s">
        <v>7079</v>
      </c>
      <c r="AM4334" t="s">
        <v>7080</v>
      </c>
      <c r="AN4334" t="s">
        <v>117</v>
      </c>
      <c r="AO4334" t="s">
        <v>1392</v>
      </c>
      <c r="AP4334" s="1">
        <v>40189</v>
      </c>
      <c r="AY4334" t="s">
        <v>97</v>
      </c>
    </row>
    <row r="4335" spans="1:51" x14ac:dyDescent="0.25">
      <c r="A4335">
        <v>1429</v>
      </c>
      <c r="B4335" s="3" t="s">
        <v>19745</v>
      </c>
      <c r="C4335" s="3" t="str">
        <f t="shared" si="201"/>
        <v>SIMPORIOS, JUVY (DELARAMA, SAGUIN)</v>
      </c>
      <c r="D4335" s="3" t="str">
        <f t="shared" si="202"/>
        <v>SIMPORIOS</v>
      </c>
      <c r="E4335" t="str">
        <f t="shared" si="203"/>
        <v>JUVY (DELARAMA, SAGUIN)</v>
      </c>
      <c r="F4335" t="s">
        <v>34746</v>
      </c>
      <c r="G4335" t="s">
        <v>37859</v>
      </c>
      <c r="H4335" t="s">
        <v>19746</v>
      </c>
      <c r="I4335" t="s">
        <v>9170</v>
      </c>
      <c r="J4335">
        <v>2144858</v>
      </c>
      <c r="L4335" s="4" t="s">
        <v>18629</v>
      </c>
      <c r="M4335" t="s">
        <v>8718</v>
      </c>
      <c r="O4335" t="s">
        <v>19747</v>
      </c>
      <c r="R4335">
        <v>1</v>
      </c>
      <c r="S4335" t="s">
        <v>2911</v>
      </c>
      <c r="T4335" s="1">
        <v>42110.688032407408</v>
      </c>
      <c r="V4335" t="s">
        <v>91</v>
      </c>
      <c r="W4335">
        <v>12</v>
      </c>
      <c r="X4335" t="s">
        <v>19748</v>
      </c>
      <c r="Y4335" t="s">
        <v>19747</v>
      </c>
      <c r="AA4335" t="s">
        <v>8718</v>
      </c>
      <c r="AB4335" t="s">
        <v>18629</v>
      </c>
      <c r="AE4335" t="s">
        <v>224</v>
      </c>
      <c r="AF4335" s="1">
        <v>26739</v>
      </c>
      <c r="AG4335" t="s">
        <v>19749</v>
      </c>
      <c r="AH4335" t="s">
        <v>105</v>
      </c>
      <c r="AI4335" t="s">
        <v>95</v>
      </c>
      <c r="AJ4335" t="s">
        <v>107</v>
      </c>
      <c r="AK4335" t="s">
        <v>19750</v>
      </c>
      <c r="AL4335" t="s">
        <v>19751</v>
      </c>
      <c r="AM4335" t="s">
        <v>19752</v>
      </c>
      <c r="AN4335" t="s">
        <v>239</v>
      </c>
      <c r="AP4335" s="1">
        <v>23843</v>
      </c>
      <c r="AW4335" t="s">
        <v>19753</v>
      </c>
      <c r="AX4335" t="s">
        <v>860</v>
      </c>
      <c r="AY4335" t="s">
        <v>19754</v>
      </c>
    </row>
    <row r="4336" spans="1:51" x14ac:dyDescent="0.25">
      <c r="A4336">
        <v>536</v>
      </c>
      <c r="B4336" s="3" t="s">
        <v>11950</v>
      </c>
      <c r="C4336" s="3" t="str">
        <f t="shared" si="201"/>
        <v>Simpson, Luxmi</v>
      </c>
      <c r="D4336" s="3" t="str">
        <f t="shared" si="202"/>
        <v>Simpson</v>
      </c>
      <c r="E4336" t="str">
        <f t="shared" si="203"/>
        <v>Luxmi</v>
      </c>
      <c r="F4336" t="s">
        <v>34747</v>
      </c>
      <c r="G4336" t="s">
        <v>36587</v>
      </c>
      <c r="H4336" t="s">
        <v>11951</v>
      </c>
      <c r="I4336" t="s">
        <v>7058</v>
      </c>
      <c r="J4336" t="s">
        <v>11952</v>
      </c>
      <c r="L4336" s="4" t="s">
        <v>100</v>
      </c>
      <c r="M4336" t="s">
        <v>101</v>
      </c>
      <c r="N4336" t="s">
        <v>5036</v>
      </c>
      <c r="O4336" t="s">
        <v>11953</v>
      </c>
      <c r="R4336">
        <v>1</v>
      </c>
      <c r="S4336" t="s">
        <v>2911</v>
      </c>
      <c r="T4336" s="1">
        <v>40935.604224537034</v>
      </c>
      <c r="V4336" t="s">
        <v>91</v>
      </c>
      <c r="W4336">
        <v>12</v>
      </c>
      <c r="Y4336" t="s">
        <v>11953</v>
      </c>
      <c r="Z4336" t="s">
        <v>5036</v>
      </c>
      <c r="AA4336" t="s">
        <v>101</v>
      </c>
      <c r="AB4336" t="s">
        <v>100</v>
      </c>
      <c r="AC4336" t="s">
        <v>11952</v>
      </c>
      <c r="AF4336" s="1">
        <v>18133</v>
      </c>
      <c r="AG4336" t="s">
        <v>11954</v>
      </c>
      <c r="AH4336" t="s">
        <v>11955</v>
      </c>
      <c r="AI4336" t="s">
        <v>106</v>
      </c>
      <c r="AJ4336" t="s">
        <v>107</v>
      </c>
      <c r="AK4336" t="s">
        <v>7965</v>
      </c>
      <c r="AN4336" t="s">
        <v>239</v>
      </c>
      <c r="AP4336" s="1">
        <v>21567</v>
      </c>
      <c r="AU4336" t="s">
        <v>11956</v>
      </c>
      <c r="AY4336" t="s">
        <v>11957</v>
      </c>
    </row>
    <row r="4337" spans="1:51" x14ac:dyDescent="0.25">
      <c r="A4337">
        <v>1343</v>
      </c>
      <c r="B4337" s="3" t="s">
        <v>19113</v>
      </c>
      <c r="C4337" s="3" t="str">
        <f t="shared" si="201"/>
        <v>Sims, Gemma</v>
      </c>
      <c r="D4337" s="3" t="str">
        <f t="shared" si="202"/>
        <v>Sims</v>
      </c>
      <c r="E4337" t="str">
        <f t="shared" si="203"/>
        <v>Gemma</v>
      </c>
      <c r="F4337" t="s">
        <v>34748</v>
      </c>
      <c r="G4337" t="s">
        <v>35583</v>
      </c>
      <c r="H4337" t="s">
        <v>19114</v>
      </c>
      <c r="I4337" t="s">
        <v>180</v>
      </c>
      <c r="J4337" t="s">
        <v>19115</v>
      </c>
      <c r="K4337" t="s">
        <v>19116</v>
      </c>
      <c r="L4337" s="4" t="s">
        <v>180</v>
      </c>
      <c r="M4337" t="s">
        <v>19117</v>
      </c>
      <c r="N4337" t="s">
        <v>19118</v>
      </c>
      <c r="O4337" t="s">
        <v>19119</v>
      </c>
      <c r="R4337">
        <v>1</v>
      </c>
      <c r="S4337" t="s">
        <v>2911</v>
      </c>
      <c r="T4337" s="1">
        <v>40735.477870370371</v>
      </c>
      <c r="V4337" t="s">
        <v>354</v>
      </c>
      <c r="W4337">
        <v>12</v>
      </c>
      <c r="X4337" t="s">
        <v>19120</v>
      </c>
      <c r="Y4337" t="s">
        <v>19119</v>
      </c>
      <c r="Z4337" t="s">
        <v>19118</v>
      </c>
      <c r="AA4337" t="s">
        <v>19117</v>
      </c>
      <c r="AB4337" t="s">
        <v>180</v>
      </c>
      <c r="AC4337" t="s">
        <v>19121</v>
      </c>
      <c r="AE4337" t="s">
        <v>113</v>
      </c>
      <c r="AF4337" s="1">
        <v>24308</v>
      </c>
      <c r="AG4337" t="s">
        <v>7921</v>
      </c>
      <c r="AH4337" t="s">
        <v>4978</v>
      </c>
      <c r="AI4337" t="s">
        <v>95</v>
      </c>
      <c r="AJ4337" t="s">
        <v>107</v>
      </c>
      <c r="AL4337" t="s">
        <v>19122</v>
      </c>
      <c r="AM4337" t="s">
        <v>19123</v>
      </c>
      <c r="AN4337" t="s">
        <v>117</v>
      </c>
      <c r="AP4337" s="1">
        <v>20923</v>
      </c>
      <c r="AR4337" t="s">
        <v>19124</v>
      </c>
      <c r="AU4337" t="s">
        <v>19125</v>
      </c>
      <c r="AW4337" t="s">
        <v>860</v>
      </c>
      <c r="AX4337" t="s">
        <v>19126</v>
      </c>
      <c r="AY4337" t="s">
        <v>19127</v>
      </c>
    </row>
    <row r="4338" spans="1:51" x14ac:dyDescent="0.25">
      <c r="A4338">
        <v>2150</v>
      </c>
      <c r="B4338" s="3" t="s">
        <v>24904</v>
      </c>
      <c r="C4338" s="3" t="str">
        <f t="shared" si="201"/>
        <v>Sims,Gemma(Tagupa)</v>
      </c>
      <c r="D4338" s="3" t="str">
        <f t="shared" si="202"/>
        <v>Sims</v>
      </c>
      <c r="E4338" t="str">
        <f t="shared" si="203"/>
        <v>emma(Tagupa)</v>
      </c>
      <c r="F4338" t="s">
        <v>34748</v>
      </c>
      <c r="G4338" t="s">
        <v>35583</v>
      </c>
      <c r="H4338" t="s">
        <v>19114</v>
      </c>
      <c r="I4338" t="s">
        <v>180</v>
      </c>
      <c r="J4338" t="s">
        <v>19115</v>
      </c>
      <c r="K4338" t="s">
        <v>19116</v>
      </c>
      <c r="L4338" s="4" t="s">
        <v>180</v>
      </c>
      <c r="M4338" t="s">
        <v>19117</v>
      </c>
      <c r="N4338" t="s">
        <v>19118</v>
      </c>
      <c r="O4338" t="s">
        <v>19119</v>
      </c>
      <c r="R4338">
        <v>1</v>
      </c>
      <c r="S4338" t="s">
        <v>2911</v>
      </c>
      <c r="T4338" s="1">
        <v>40735.477719907409</v>
      </c>
      <c r="V4338" t="s">
        <v>354</v>
      </c>
      <c r="W4338">
        <v>12</v>
      </c>
      <c r="X4338" t="s">
        <v>19120</v>
      </c>
      <c r="Y4338" t="s">
        <v>19119</v>
      </c>
      <c r="Z4338" t="s">
        <v>19118</v>
      </c>
      <c r="AA4338" t="s">
        <v>19117</v>
      </c>
      <c r="AB4338" t="s">
        <v>180</v>
      </c>
      <c r="AC4338" t="s">
        <v>19121</v>
      </c>
      <c r="AE4338" t="s">
        <v>113</v>
      </c>
      <c r="AF4338" s="1">
        <v>24308</v>
      </c>
      <c r="AG4338" t="s">
        <v>7921</v>
      </c>
      <c r="AH4338" t="s">
        <v>4978</v>
      </c>
      <c r="AI4338" t="s">
        <v>95</v>
      </c>
      <c r="AJ4338" t="s">
        <v>107</v>
      </c>
      <c r="AL4338" t="s">
        <v>19122</v>
      </c>
      <c r="AM4338" t="s">
        <v>19123</v>
      </c>
      <c r="AN4338" t="s">
        <v>117</v>
      </c>
      <c r="AP4338" s="1">
        <v>20923</v>
      </c>
      <c r="AR4338" t="s">
        <v>19124</v>
      </c>
      <c r="AU4338" t="s">
        <v>19125</v>
      </c>
      <c r="AW4338" t="s">
        <v>860</v>
      </c>
      <c r="AX4338" t="s">
        <v>19126</v>
      </c>
      <c r="AY4338" t="s">
        <v>24905</v>
      </c>
    </row>
    <row r="4339" spans="1:51" x14ac:dyDescent="0.25">
      <c r="A4339">
        <v>543</v>
      </c>
      <c r="B4339" s="3" t="s">
        <v>12012</v>
      </c>
      <c r="C4339" s="3" t="str">
        <f t="shared" si="201"/>
        <v>Sindac,Virgie Ann</v>
      </c>
      <c r="D4339" s="3" t="str">
        <f t="shared" si="202"/>
        <v>Sindac</v>
      </c>
      <c r="E4339" t="str">
        <f t="shared" si="203"/>
        <v>irgie Ann</v>
      </c>
      <c r="F4339" t="s">
        <v>34749</v>
      </c>
      <c r="G4339" t="s">
        <v>37860</v>
      </c>
      <c r="H4339" t="s">
        <v>12013</v>
      </c>
      <c r="J4339" t="s">
        <v>12014</v>
      </c>
      <c r="L4339" s="4" t="s">
        <v>100</v>
      </c>
      <c r="M4339" t="s">
        <v>101</v>
      </c>
      <c r="N4339" t="s">
        <v>1939</v>
      </c>
      <c r="O4339" t="s">
        <v>12015</v>
      </c>
      <c r="R4339">
        <v>1</v>
      </c>
      <c r="S4339" t="s">
        <v>2911</v>
      </c>
      <c r="T4339" s="1">
        <v>40872.4528125</v>
      </c>
      <c r="V4339" t="s">
        <v>91</v>
      </c>
      <c r="W4339">
        <v>12</v>
      </c>
      <c r="Y4339" t="s">
        <v>12015</v>
      </c>
      <c r="Z4339" t="s">
        <v>1953</v>
      </c>
      <c r="AA4339" t="s">
        <v>101</v>
      </c>
      <c r="AB4339" t="s">
        <v>100</v>
      </c>
      <c r="AF4339" t="s">
        <v>2911</v>
      </c>
      <c r="AG4339" t="s">
        <v>5055</v>
      </c>
      <c r="AH4339" t="s">
        <v>105</v>
      </c>
      <c r="AI4339" t="s">
        <v>95</v>
      </c>
      <c r="AJ4339" t="s">
        <v>107</v>
      </c>
      <c r="AK4339" t="s">
        <v>12016</v>
      </c>
      <c r="AL4339" t="s">
        <v>12017</v>
      </c>
      <c r="AM4339" t="s">
        <v>2728</v>
      </c>
      <c r="AP4339" t="s">
        <v>2911</v>
      </c>
      <c r="AY4339" t="s">
        <v>12018</v>
      </c>
    </row>
    <row r="4340" spans="1:51" x14ac:dyDescent="0.25">
      <c r="A4340">
        <v>546</v>
      </c>
      <c r="B4340" s="3" t="s">
        <v>12033</v>
      </c>
      <c r="C4340" s="3" t="str">
        <f t="shared" si="201"/>
        <v>Sindac,Virgie Ann</v>
      </c>
      <c r="D4340" s="3" t="str">
        <f t="shared" si="202"/>
        <v>Sindac</v>
      </c>
      <c r="E4340" t="str">
        <f t="shared" si="203"/>
        <v>irgie Ann</v>
      </c>
      <c r="F4340" t="s">
        <v>34749</v>
      </c>
      <c r="G4340" t="s">
        <v>37860</v>
      </c>
      <c r="H4340" t="s">
        <v>12013</v>
      </c>
      <c r="J4340" t="s">
        <v>12014</v>
      </c>
      <c r="L4340" s="4" t="s">
        <v>100</v>
      </c>
      <c r="M4340" t="s">
        <v>101</v>
      </c>
      <c r="N4340" t="s">
        <v>1953</v>
      </c>
      <c r="O4340" t="s">
        <v>12015</v>
      </c>
      <c r="R4340">
        <v>1</v>
      </c>
      <c r="S4340" t="s">
        <v>2911</v>
      </c>
      <c r="T4340" s="1">
        <v>40872.450682870367</v>
      </c>
      <c r="V4340" t="s">
        <v>91</v>
      </c>
      <c r="W4340">
        <v>12</v>
      </c>
      <c r="Y4340" t="s">
        <v>12015</v>
      </c>
      <c r="Z4340" t="s">
        <v>1953</v>
      </c>
      <c r="AA4340" t="s">
        <v>101</v>
      </c>
      <c r="AB4340" t="s">
        <v>100</v>
      </c>
      <c r="AF4340" t="s">
        <v>2911</v>
      </c>
      <c r="AG4340" t="s">
        <v>5055</v>
      </c>
      <c r="AH4340" t="s">
        <v>105</v>
      </c>
      <c r="AI4340" t="s">
        <v>95</v>
      </c>
      <c r="AJ4340" t="s">
        <v>107</v>
      </c>
      <c r="AK4340" t="s">
        <v>12016</v>
      </c>
      <c r="AL4340" t="s">
        <v>12017</v>
      </c>
      <c r="AM4340" t="s">
        <v>8754</v>
      </c>
      <c r="AN4340" t="s">
        <v>239</v>
      </c>
      <c r="AP4340" t="s">
        <v>2911</v>
      </c>
      <c r="AY4340" t="s">
        <v>12034</v>
      </c>
    </row>
    <row r="4341" spans="1:51" x14ac:dyDescent="0.25">
      <c r="A4341">
        <v>539</v>
      </c>
      <c r="B4341" s="3" t="s">
        <v>11976</v>
      </c>
      <c r="C4341" s="3" t="str">
        <f t="shared" si="201"/>
        <v>Singer, Janet</v>
      </c>
      <c r="D4341" s="3" t="str">
        <f t="shared" si="202"/>
        <v>Singer</v>
      </c>
      <c r="E4341" t="str">
        <f t="shared" si="203"/>
        <v>Janet</v>
      </c>
      <c r="F4341" t="s">
        <v>34750</v>
      </c>
      <c r="G4341" t="s">
        <v>36588</v>
      </c>
      <c r="H4341" t="s">
        <v>11977</v>
      </c>
      <c r="I4341" t="s">
        <v>11978</v>
      </c>
      <c r="L4341" s="4" t="s">
        <v>1907</v>
      </c>
      <c r="M4341" t="s">
        <v>11979</v>
      </c>
      <c r="O4341" t="s">
        <v>11980</v>
      </c>
      <c r="R4341">
        <v>1</v>
      </c>
      <c r="S4341" t="s">
        <v>2911</v>
      </c>
      <c r="T4341" s="1">
        <v>40945.724826388891</v>
      </c>
      <c r="V4341" t="s">
        <v>91</v>
      </c>
      <c r="W4341">
        <v>12</v>
      </c>
      <c r="Y4341" t="s">
        <v>11980</v>
      </c>
      <c r="AA4341" t="s">
        <v>11979</v>
      </c>
      <c r="AB4341" t="s">
        <v>1907</v>
      </c>
      <c r="AF4341" s="1">
        <v>26693</v>
      </c>
      <c r="AG4341" t="s">
        <v>101</v>
      </c>
      <c r="AH4341" t="s">
        <v>105</v>
      </c>
      <c r="AI4341" t="s">
        <v>95</v>
      </c>
      <c r="AJ4341" t="s">
        <v>107</v>
      </c>
      <c r="AK4341" t="s">
        <v>11981</v>
      </c>
      <c r="AP4341" s="1">
        <v>20578</v>
      </c>
      <c r="AW4341" t="s">
        <v>11982</v>
      </c>
      <c r="AY4341" t="s">
        <v>11983</v>
      </c>
    </row>
    <row r="4342" spans="1:51" x14ac:dyDescent="0.25">
      <c r="A4342">
        <v>1898</v>
      </c>
      <c r="B4342" s="3" t="s">
        <v>23154</v>
      </c>
      <c r="C4342" s="3" t="str">
        <f t="shared" si="201"/>
        <v>Singuillo, Manuel(Larkins)</v>
      </c>
      <c r="D4342" s="3" t="str">
        <f t="shared" si="202"/>
        <v>Singuillo</v>
      </c>
      <c r="E4342" t="str">
        <f t="shared" si="203"/>
        <v>Manuel(Larkins)</v>
      </c>
      <c r="F4342" t="s">
        <v>34751</v>
      </c>
      <c r="G4342" t="s">
        <v>2165</v>
      </c>
      <c r="H4342" t="s">
        <v>23149</v>
      </c>
      <c r="I4342" t="s">
        <v>23155</v>
      </c>
      <c r="J4342">
        <v>9064781864</v>
      </c>
      <c r="L4342" s="4" t="s">
        <v>134</v>
      </c>
      <c r="M4342" t="s">
        <v>101</v>
      </c>
      <c r="N4342" t="s">
        <v>102</v>
      </c>
      <c r="O4342" t="s">
        <v>23151</v>
      </c>
      <c r="R4342">
        <v>1</v>
      </c>
      <c r="S4342" t="s">
        <v>2911</v>
      </c>
      <c r="T4342" s="1">
        <v>41486.528969907406</v>
      </c>
      <c r="V4342" t="s">
        <v>91</v>
      </c>
      <c r="W4342">
        <v>12</v>
      </c>
      <c r="X4342" t="s">
        <v>23152</v>
      </c>
      <c r="Y4342" t="s">
        <v>23151</v>
      </c>
      <c r="Z4342" t="s">
        <v>102</v>
      </c>
      <c r="AA4342" t="s">
        <v>101</v>
      </c>
      <c r="AB4342" t="s">
        <v>134</v>
      </c>
      <c r="AC4342">
        <v>9106901850</v>
      </c>
      <c r="AF4342" s="1">
        <v>16029</v>
      </c>
      <c r="AG4342" t="s">
        <v>23156</v>
      </c>
      <c r="AH4342" t="s">
        <v>105</v>
      </c>
      <c r="AI4342" t="s">
        <v>95</v>
      </c>
      <c r="AJ4342" t="s">
        <v>107</v>
      </c>
      <c r="AP4342" s="1">
        <v>23555</v>
      </c>
      <c r="AR4342">
        <v>9106901850</v>
      </c>
      <c r="AS4342">
        <v>9064781864</v>
      </c>
      <c r="AW4342" t="s">
        <v>860</v>
      </c>
      <c r="AY4342" t="s">
        <v>23157</v>
      </c>
    </row>
    <row r="4343" spans="1:51" x14ac:dyDescent="0.25">
      <c r="A4343">
        <v>1993</v>
      </c>
      <c r="B4343" s="3" t="s">
        <v>23829</v>
      </c>
      <c r="C4343" s="3" t="str">
        <f t="shared" si="201"/>
        <v>Singuillo, Manuel C.</v>
      </c>
      <c r="D4343" s="3" t="str">
        <f t="shared" si="202"/>
        <v>Singuillo</v>
      </c>
      <c r="E4343" t="str">
        <f t="shared" si="203"/>
        <v>Manuel C.</v>
      </c>
      <c r="F4343" t="s">
        <v>34751</v>
      </c>
      <c r="G4343" t="s">
        <v>2165</v>
      </c>
      <c r="H4343" t="s">
        <v>23149</v>
      </c>
      <c r="I4343" t="s">
        <v>23830</v>
      </c>
      <c r="J4343">
        <v>9064781864</v>
      </c>
      <c r="L4343" s="4" t="s">
        <v>134</v>
      </c>
      <c r="M4343" t="s">
        <v>101</v>
      </c>
      <c r="N4343" t="s">
        <v>102</v>
      </c>
      <c r="O4343" t="s">
        <v>23151</v>
      </c>
      <c r="R4343">
        <v>1</v>
      </c>
      <c r="S4343" t="s">
        <v>2911</v>
      </c>
      <c r="T4343" s="1">
        <v>41486.528877314813</v>
      </c>
      <c r="V4343" t="s">
        <v>91</v>
      </c>
      <c r="W4343">
        <v>12</v>
      </c>
      <c r="X4343" t="s">
        <v>23152</v>
      </c>
      <c r="Y4343" t="s">
        <v>23151</v>
      </c>
      <c r="Z4343" t="s">
        <v>102</v>
      </c>
      <c r="AA4343" t="s">
        <v>101</v>
      </c>
      <c r="AB4343" t="s">
        <v>134</v>
      </c>
      <c r="AC4343">
        <v>9106901850</v>
      </c>
      <c r="AF4343" s="1">
        <v>16029</v>
      </c>
      <c r="AG4343" t="s">
        <v>23156</v>
      </c>
      <c r="AH4343" t="s">
        <v>105</v>
      </c>
      <c r="AI4343" t="s">
        <v>106</v>
      </c>
      <c r="AJ4343" t="s">
        <v>107</v>
      </c>
      <c r="AP4343" s="1">
        <v>23555</v>
      </c>
      <c r="AR4343">
        <v>9106901850</v>
      </c>
      <c r="AS4343">
        <v>9064781864</v>
      </c>
      <c r="AW4343" t="s">
        <v>860</v>
      </c>
      <c r="AY4343" t="s">
        <v>23831</v>
      </c>
    </row>
    <row r="4344" spans="1:51" x14ac:dyDescent="0.25">
      <c r="A4344">
        <v>1897</v>
      </c>
      <c r="B4344" s="3" t="s">
        <v>23148</v>
      </c>
      <c r="C4344" s="3" t="str">
        <f t="shared" si="201"/>
        <v xml:space="preserve">SINGUILLO,Manuel(Larkins) </v>
      </c>
      <c r="D4344" s="3" t="str">
        <f t="shared" si="202"/>
        <v>SINGUILLO</v>
      </c>
      <c r="E4344" t="str">
        <f t="shared" si="203"/>
        <v xml:space="preserve">anuel(Larkins) </v>
      </c>
      <c r="F4344" t="s">
        <v>23831</v>
      </c>
      <c r="G4344" t="s">
        <v>2165</v>
      </c>
      <c r="H4344" t="s">
        <v>23149</v>
      </c>
      <c r="I4344" t="s">
        <v>23150</v>
      </c>
      <c r="J4344">
        <v>9064781864</v>
      </c>
      <c r="L4344" s="4" t="s">
        <v>134</v>
      </c>
      <c r="M4344" t="s">
        <v>101</v>
      </c>
      <c r="N4344" t="s">
        <v>102</v>
      </c>
      <c r="O4344" t="s">
        <v>23151</v>
      </c>
      <c r="R4344">
        <v>1</v>
      </c>
      <c r="S4344" t="s">
        <v>2911</v>
      </c>
      <c r="T4344" s="1">
        <v>41486.529062499998</v>
      </c>
      <c r="V4344" t="s">
        <v>91</v>
      </c>
      <c r="W4344">
        <v>12</v>
      </c>
      <c r="X4344" t="s">
        <v>23152</v>
      </c>
      <c r="Y4344" t="s">
        <v>23151</v>
      </c>
      <c r="Z4344" t="s">
        <v>102</v>
      </c>
      <c r="AA4344" t="s">
        <v>101</v>
      </c>
      <c r="AB4344" t="s">
        <v>134</v>
      </c>
      <c r="AC4344">
        <v>9106901850</v>
      </c>
      <c r="AF4344" s="1">
        <v>16029</v>
      </c>
      <c r="AH4344" t="s">
        <v>105</v>
      </c>
      <c r="AI4344" t="s">
        <v>106</v>
      </c>
      <c r="AJ4344" t="s">
        <v>107</v>
      </c>
      <c r="AP4344" s="1">
        <v>23189</v>
      </c>
      <c r="AR4344">
        <v>9106901850</v>
      </c>
      <c r="AS4344">
        <v>9064781864</v>
      </c>
      <c r="AW4344" t="s">
        <v>860</v>
      </c>
      <c r="AY4344" t="s">
        <v>23153</v>
      </c>
    </row>
    <row r="4345" spans="1:51" x14ac:dyDescent="0.25">
      <c r="A4345">
        <v>1899</v>
      </c>
      <c r="B4345" s="3" t="s">
        <v>23158</v>
      </c>
      <c r="C4345" s="3" t="str">
        <f t="shared" si="201"/>
        <v>Singuillo,Manuel(Larkins)</v>
      </c>
      <c r="D4345" s="3" t="str">
        <f t="shared" si="202"/>
        <v>Singuillo</v>
      </c>
      <c r="E4345" t="str">
        <f t="shared" si="203"/>
        <v>anuel(Larkins)</v>
      </c>
      <c r="F4345" t="s">
        <v>34751</v>
      </c>
      <c r="G4345" t="s">
        <v>2165</v>
      </c>
      <c r="H4345" t="s">
        <v>23159</v>
      </c>
      <c r="I4345" t="s">
        <v>23155</v>
      </c>
      <c r="J4345">
        <v>9064781864</v>
      </c>
      <c r="L4345" s="4" t="s">
        <v>134</v>
      </c>
      <c r="M4345" t="s">
        <v>101</v>
      </c>
      <c r="N4345" t="s">
        <v>102</v>
      </c>
      <c r="O4345" t="s">
        <v>23151</v>
      </c>
      <c r="R4345">
        <v>1</v>
      </c>
      <c r="S4345" t="s">
        <v>2911</v>
      </c>
      <c r="T4345" s="1">
        <v>41486.529166666667</v>
      </c>
      <c r="V4345" t="s">
        <v>91</v>
      </c>
      <c r="W4345">
        <v>12</v>
      </c>
      <c r="X4345" t="s">
        <v>23152</v>
      </c>
      <c r="Y4345" t="s">
        <v>23151</v>
      </c>
      <c r="Z4345" t="s">
        <v>102</v>
      </c>
      <c r="AA4345" t="s">
        <v>101</v>
      </c>
      <c r="AB4345" t="s">
        <v>134</v>
      </c>
      <c r="AC4345">
        <v>9106901850</v>
      </c>
      <c r="AF4345" s="1">
        <v>16029</v>
      </c>
      <c r="AG4345" t="s">
        <v>23156</v>
      </c>
      <c r="AH4345" t="s">
        <v>105</v>
      </c>
      <c r="AI4345" t="s">
        <v>106</v>
      </c>
      <c r="AJ4345" t="s">
        <v>107</v>
      </c>
      <c r="AP4345" s="1">
        <v>23189</v>
      </c>
      <c r="AR4345">
        <v>9106901850</v>
      </c>
      <c r="AS4345">
        <v>9064781864</v>
      </c>
      <c r="AW4345" t="s">
        <v>860</v>
      </c>
      <c r="AY4345" t="s">
        <v>23160</v>
      </c>
    </row>
    <row r="4346" spans="1:51" x14ac:dyDescent="0.25">
      <c r="A4346">
        <v>1942</v>
      </c>
      <c r="B4346" s="3" t="s">
        <v>23469</v>
      </c>
      <c r="C4346" s="3" t="str">
        <f t="shared" si="201"/>
        <v>Sink, Salome B.</v>
      </c>
      <c r="D4346" s="3" t="str">
        <f t="shared" si="202"/>
        <v>Sink</v>
      </c>
      <c r="E4346" t="str">
        <f t="shared" si="203"/>
        <v>Salome B.</v>
      </c>
      <c r="F4346" t="s">
        <v>34752</v>
      </c>
      <c r="G4346" t="s">
        <v>37861</v>
      </c>
      <c r="H4346" t="s">
        <v>23470</v>
      </c>
      <c r="I4346" t="s">
        <v>23471</v>
      </c>
      <c r="J4346" t="s">
        <v>23472</v>
      </c>
      <c r="M4346" t="s">
        <v>101</v>
      </c>
      <c r="N4346" t="s">
        <v>5113</v>
      </c>
      <c r="O4346" t="s">
        <v>23473</v>
      </c>
      <c r="R4346">
        <v>1</v>
      </c>
      <c r="S4346" t="s">
        <v>2911</v>
      </c>
      <c r="T4346" s="1">
        <v>40710.830497685187</v>
      </c>
      <c r="V4346" t="s">
        <v>354</v>
      </c>
      <c r="W4346">
        <v>12</v>
      </c>
      <c r="X4346" t="s">
        <v>23474</v>
      </c>
      <c r="Y4346" t="s">
        <v>23473</v>
      </c>
      <c r="Z4346" t="s">
        <v>5113</v>
      </c>
      <c r="AA4346" t="s">
        <v>101</v>
      </c>
      <c r="AC4346" t="s">
        <v>23472</v>
      </c>
      <c r="AE4346" t="s">
        <v>113</v>
      </c>
      <c r="AF4346" s="1">
        <v>21457</v>
      </c>
      <c r="AG4346" t="s">
        <v>23475</v>
      </c>
      <c r="AH4346" t="s">
        <v>105</v>
      </c>
      <c r="AI4346" t="s">
        <v>95</v>
      </c>
      <c r="AJ4346" t="s">
        <v>107</v>
      </c>
      <c r="AL4346" t="s">
        <v>23476</v>
      </c>
      <c r="AM4346" t="s">
        <v>23477</v>
      </c>
      <c r="AN4346" t="s">
        <v>117</v>
      </c>
      <c r="AP4346" s="1">
        <v>15609</v>
      </c>
      <c r="AR4346" t="s">
        <v>23472</v>
      </c>
      <c r="AS4346" t="s">
        <v>23472</v>
      </c>
      <c r="AW4346" t="s">
        <v>23478</v>
      </c>
      <c r="AX4346" t="s">
        <v>860</v>
      </c>
      <c r="AY4346" t="s">
        <v>23479</v>
      </c>
    </row>
    <row r="4347" spans="1:51" x14ac:dyDescent="0.25">
      <c r="A4347">
        <v>1943</v>
      </c>
      <c r="B4347" s="3" t="s">
        <v>23480</v>
      </c>
      <c r="C4347" s="3" t="str">
        <f t="shared" si="201"/>
        <v>Sink, Salome B.</v>
      </c>
      <c r="D4347" s="3" t="str">
        <f t="shared" si="202"/>
        <v>Sink</v>
      </c>
      <c r="E4347" t="str">
        <f t="shared" si="203"/>
        <v>Salome B.</v>
      </c>
      <c r="F4347" t="s">
        <v>34752</v>
      </c>
      <c r="G4347" t="s">
        <v>37861</v>
      </c>
      <c r="H4347" t="s">
        <v>23481</v>
      </c>
      <c r="I4347" t="s">
        <v>23482</v>
      </c>
      <c r="J4347" t="s">
        <v>23472</v>
      </c>
      <c r="L4347" s="4" t="s">
        <v>134</v>
      </c>
      <c r="M4347" t="s">
        <v>101</v>
      </c>
      <c r="N4347" t="s">
        <v>5113</v>
      </c>
      <c r="O4347" t="s">
        <v>23473</v>
      </c>
      <c r="R4347">
        <v>1</v>
      </c>
      <c r="S4347" t="s">
        <v>2911</v>
      </c>
      <c r="T4347" s="1">
        <v>40710.832546296297</v>
      </c>
      <c r="V4347" t="s">
        <v>354</v>
      </c>
      <c r="W4347">
        <v>12</v>
      </c>
      <c r="X4347" t="s">
        <v>23474</v>
      </c>
      <c r="Y4347" t="s">
        <v>23473</v>
      </c>
      <c r="Z4347" t="s">
        <v>5113</v>
      </c>
      <c r="AA4347" t="s">
        <v>101</v>
      </c>
      <c r="AB4347" t="s">
        <v>134</v>
      </c>
      <c r="AE4347" t="s">
        <v>113</v>
      </c>
      <c r="AF4347" s="1">
        <v>21457</v>
      </c>
      <c r="AG4347" t="s">
        <v>23475</v>
      </c>
      <c r="AH4347" t="s">
        <v>105</v>
      </c>
      <c r="AI4347" t="s">
        <v>95</v>
      </c>
      <c r="AJ4347" t="s">
        <v>107</v>
      </c>
      <c r="AL4347" t="s">
        <v>23476</v>
      </c>
      <c r="AM4347" t="s">
        <v>23477</v>
      </c>
      <c r="AN4347" t="s">
        <v>117</v>
      </c>
      <c r="AP4347" s="1">
        <v>15609</v>
      </c>
      <c r="AR4347" t="s">
        <v>23472</v>
      </c>
      <c r="AS4347" t="s">
        <v>23472</v>
      </c>
      <c r="AW4347" t="s">
        <v>23478</v>
      </c>
      <c r="AX4347" t="s">
        <v>860</v>
      </c>
      <c r="AY4347" t="s">
        <v>23483</v>
      </c>
    </row>
    <row r="4348" spans="1:51" x14ac:dyDescent="0.25">
      <c r="A4348">
        <v>1944</v>
      </c>
      <c r="B4348" s="3" t="s">
        <v>23484</v>
      </c>
      <c r="C4348" s="3" t="str">
        <f t="shared" si="201"/>
        <v>Sink, Salome B.</v>
      </c>
      <c r="D4348" s="3" t="str">
        <f t="shared" si="202"/>
        <v>Sink</v>
      </c>
      <c r="E4348" t="str">
        <f t="shared" si="203"/>
        <v>Salome B.</v>
      </c>
      <c r="F4348" t="s">
        <v>34752</v>
      </c>
      <c r="G4348" t="s">
        <v>37861</v>
      </c>
      <c r="H4348" t="s">
        <v>23485</v>
      </c>
      <c r="I4348" t="s">
        <v>23482</v>
      </c>
      <c r="J4348" t="s">
        <v>23472</v>
      </c>
      <c r="L4348" s="4" t="s">
        <v>134</v>
      </c>
      <c r="M4348" t="s">
        <v>101</v>
      </c>
      <c r="N4348" t="s">
        <v>5113</v>
      </c>
      <c r="O4348" t="s">
        <v>23473</v>
      </c>
      <c r="R4348">
        <v>1</v>
      </c>
      <c r="S4348" t="s">
        <v>2911</v>
      </c>
      <c r="T4348" s="1">
        <v>40710.834537037037</v>
      </c>
      <c r="V4348" t="s">
        <v>354</v>
      </c>
      <c r="W4348">
        <v>12</v>
      </c>
      <c r="X4348" t="s">
        <v>23474</v>
      </c>
      <c r="Y4348" t="s">
        <v>23473</v>
      </c>
      <c r="Z4348" t="s">
        <v>5113</v>
      </c>
      <c r="AA4348" t="s">
        <v>101</v>
      </c>
      <c r="AB4348" t="s">
        <v>134</v>
      </c>
      <c r="AC4348" t="s">
        <v>23472</v>
      </c>
      <c r="AE4348" t="s">
        <v>113</v>
      </c>
      <c r="AF4348" s="1">
        <v>21457</v>
      </c>
      <c r="AG4348" t="s">
        <v>23475</v>
      </c>
      <c r="AH4348" t="s">
        <v>105</v>
      </c>
      <c r="AI4348" t="s">
        <v>95</v>
      </c>
      <c r="AJ4348" t="s">
        <v>107</v>
      </c>
      <c r="AL4348" t="s">
        <v>23476</v>
      </c>
      <c r="AM4348" t="s">
        <v>23477</v>
      </c>
      <c r="AN4348" t="s">
        <v>117</v>
      </c>
      <c r="AP4348" s="1">
        <v>15609</v>
      </c>
      <c r="AR4348" t="s">
        <v>23472</v>
      </c>
      <c r="AS4348" t="s">
        <v>23472</v>
      </c>
      <c r="AW4348" t="s">
        <v>23478</v>
      </c>
      <c r="AX4348" t="s">
        <v>860</v>
      </c>
      <c r="AY4348" t="s">
        <v>23486</v>
      </c>
    </row>
    <row r="4349" spans="1:51" x14ac:dyDescent="0.25">
      <c r="A4349">
        <v>2107</v>
      </c>
      <c r="B4349" s="3" t="s">
        <v>24606</v>
      </c>
      <c r="C4349" s="3" t="str">
        <f t="shared" si="201"/>
        <v>Sink,Salome B.</v>
      </c>
      <c r="D4349" s="3" t="str">
        <f t="shared" si="202"/>
        <v>Sink</v>
      </c>
      <c r="E4349" t="str">
        <f t="shared" si="203"/>
        <v>alome B.</v>
      </c>
      <c r="F4349" t="s">
        <v>34752</v>
      </c>
      <c r="G4349" t="s">
        <v>37861</v>
      </c>
      <c r="H4349" t="s">
        <v>24607</v>
      </c>
      <c r="I4349" t="s">
        <v>23482</v>
      </c>
      <c r="J4349" t="s">
        <v>23472</v>
      </c>
      <c r="L4349" s="4" t="s">
        <v>134</v>
      </c>
      <c r="M4349" t="s">
        <v>101</v>
      </c>
      <c r="N4349" t="s">
        <v>5113</v>
      </c>
      <c r="O4349" t="s">
        <v>23473</v>
      </c>
      <c r="R4349">
        <v>1</v>
      </c>
      <c r="S4349" t="s">
        <v>2911</v>
      </c>
      <c r="T4349" s="1">
        <v>40710.834583333337</v>
      </c>
      <c r="V4349" t="s">
        <v>354</v>
      </c>
      <c r="W4349">
        <v>12</v>
      </c>
      <c r="X4349" t="s">
        <v>23474</v>
      </c>
      <c r="Y4349" t="s">
        <v>23473</v>
      </c>
      <c r="Z4349" t="s">
        <v>5113</v>
      </c>
      <c r="AA4349" t="s">
        <v>101</v>
      </c>
      <c r="AB4349" t="s">
        <v>134</v>
      </c>
      <c r="AC4349" t="s">
        <v>23472</v>
      </c>
      <c r="AE4349" t="s">
        <v>224</v>
      </c>
      <c r="AF4349" s="1">
        <v>21457</v>
      </c>
      <c r="AG4349" t="s">
        <v>23475</v>
      </c>
      <c r="AH4349" t="s">
        <v>105</v>
      </c>
      <c r="AI4349" t="s">
        <v>95</v>
      </c>
      <c r="AJ4349" t="s">
        <v>107</v>
      </c>
      <c r="AL4349" t="s">
        <v>23476</v>
      </c>
      <c r="AM4349" t="s">
        <v>23477</v>
      </c>
      <c r="AN4349" t="s">
        <v>117</v>
      </c>
      <c r="AP4349" s="1">
        <v>15609</v>
      </c>
      <c r="AR4349" t="s">
        <v>23472</v>
      </c>
      <c r="AS4349" t="s">
        <v>23472</v>
      </c>
      <c r="AW4349" t="s">
        <v>23478</v>
      </c>
      <c r="AX4349" t="s">
        <v>860</v>
      </c>
      <c r="AY4349" t="s">
        <v>24608</v>
      </c>
    </row>
    <row r="4350" spans="1:51" x14ac:dyDescent="0.25">
      <c r="A4350">
        <v>4600</v>
      </c>
      <c r="B4350" s="3" t="s">
        <v>525</v>
      </c>
      <c r="C4350" s="3" t="str">
        <f t="shared" si="201"/>
        <v xml:space="preserve">Sinoc, Gavino Jr. </v>
      </c>
      <c r="D4350" s="3" t="str">
        <f t="shared" si="202"/>
        <v>Sinoc</v>
      </c>
      <c r="E4350" t="str">
        <f t="shared" si="203"/>
        <v xml:space="preserve">Gavino Jr. </v>
      </c>
      <c r="F4350" t="s">
        <v>34753</v>
      </c>
      <c r="G4350" t="s">
        <v>36589</v>
      </c>
      <c r="H4350" t="s">
        <v>526</v>
      </c>
      <c r="I4350" t="s">
        <v>527</v>
      </c>
      <c r="J4350">
        <v>9081829328</v>
      </c>
      <c r="K4350" t="s">
        <v>528</v>
      </c>
      <c r="L4350" s="4" t="s">
        <v>529</v>
      </c>
      <c r="M4350" t="s">
        <v>530</v>
      </c>
      <c r="N4350" t="s">
        <v>531</v>
      </c>
      <c r="O4350" t="s">
        <v>532</v>
      </c>
      <c r="R4350">
        <v>1</v>
      </c>
      <c r="S4350" s="1">
        <v>41354.581770833334</v>
      </c>
      <c r="T4350" s="1">
        <v>41555.675312500003</v>
      </c>
      <c r="U4350" t="s">
        <v>91</v>
      </c>
      <c r="V4350" t="s">
        <v>91</v>
      </c>
      <c r="W4350">
        <v>12</v>
      </c>
      <c r="X4350" t="s">
        <v>533</v>
      </c>
      <c r="Y4350" t="s">
        <v>532</v>
      </c>
      <c r="Z4350" t="s">
        <v>531</v>
      </c>
      <c r="AA4350" t="s">
        <v>530</v>
      </c>
      <c r="AB4350" t="s">
        <v>529</v>
      </c>
      <c r="AE4350" t="s">
        <v>93</v>
      </c>
      <c r="AF4350" s="1">
        <v>22609</v>
      </c>
      <c r="AG4350" t="s">
        <v>527</v>
      </c>
      <c r="AH4350" t="s">
        <v>94</v>
      </c>
      <c r="AI4350" t="s">
        <v>106</v>
      </c>
      <c r="AJ4350" t="s">
        <v>107</v>
      </c>
      <c r="AL4350" t="s">
        <v>534</v>
      </c>
      <c r="AM4350" t="s">
        <v>535</v>
      </c>
      <c r="AN4350" t="s">
        <v>93</v>
      </c>
      <c r="AO4350" t="s">
        <v>93</v>
      </c>
      <c r="AP4350" s="1">
        <v>40189</v>
      </c>
      <c r="AS4350">
        <v>9206681377</v>
      </c>
      <c r="AY4350" t="s">
        <v>97</v>
      </c>
    </row>
    <row r="4351" spans="1:51" x14ac:dyDescent="0.25">
      <c r="A4351">
        <v>1660</v>
      </c>
      <c r="B4351" s="3" t="s">
        <v>21357</v>
      </c>
      <c r="C4351" s="3" t="str">
        <f t="shared" si="201"/>
        <v xml:space="preserve">Siong, Lolita </v>
      </c>
      <c r="D4351" s="3" t="str">
        <f t="shared" si="202"/>
        <v>Siong</v>
      </c>
      <c r="E4351" t="str">
        <f t="shared" si="203"/>
        <v xml:space="preserve">Lolita </v>
      </c>
      <c r="F4351" t="s">
        <v>34754</v>
      </c>
      <c r="G4351" t="s">
        <v>36590</v>
      </c>
      <c r="H4351" t="s">
        <v>86</v>
      </c>
      <c r="J4351" t="s">
        <v>21358</v>
      </c>
      <c r="L4351" s="4" t="s">
        <v>134</v>
      </c>
      <c r="M4351" t="s">
        <v>101</v>
      </c>
      <c r="O4351" t="s">
        <v>21359</v>
      </c>
      <c r="R4351">
        <v>1</v>
      </c>
      <c r="S4351" t="s">
        <v>2911</v>
      </c>
      <c r="T4351" s="1">
        <v>40735.484386574077</v>
      </c>
      <c r="V4351" t="s">
        <v>354</v>
      </c>
      <c r="W4351">
        <v>12</v>
      </c>
      <c r="X4351" t="s">
        <v>21360</v>
      </c>
      <c r="Y4351" t="s">
        <v>21359</v>
      </c>
      <c r="AA4351" t="s">
        <v>101</v>
      </c>
      <c r="AB4351" t="s">
        <v>134</v>
      </c>
      <c r="AE4351" t="s">
        <v>1138</v>
      </c>
      <c r="AF4351" t="s">
        <v>2911</v>
      </c>
      <c r="AG4351" t="s">
        <v>21361</v>
      </c>
      <c r="AH4351" t="s">
        <v>4978</v>
      </c>
      <c r="AI4351" t="s">
        <v>95</v>
      </c>
      <c r="AJ4351" t="s">
        <v>460</v>
      </c>
      <c r="AN4351" t="s">
        <v>1916</v>
      </c>
      <c r="AP4351" t="s">
        <v>2911</v>
      </c>
      <c r="AW4351" t="s">
        <v>21362</v>
      </c>
      <c r="AX4351" t="s">
        <v>860</v>
      </c>
      <c r="AY4351" t="s">
        <v>21363</v>
      </c>
    </row>
    <row r="4352" spans="1:51" x14ac:dyDescent="0.25">
      <c r="A4352">
        <v>5380</v>
      </c>
      <c r="B4352" s="3" t="s">
        <v>17209</v>
      </c>
      <c r="C4352" s="3" t="str">
        <f t="shared" si="201"/>
        <v xml:space="preserve">Sisk, Merra &amp; Gary </v>
      </c>
      <c r="D4352" s="3" t="str">
        <f t="shared" si="202"/>
        <v>Sisk</v>
      </c>
      <c r="E4352" t="str">
        <f t="shared" si="203"/>
        <v xml:space="preserve">Merra &amp; Gary </v>
      </c>
      <c r="F4352" t="s">
        <v>34755</v>
      </c>
      <c r="G4352" t="s">
        <v>37862</v>
      </c>
      <c r="H4352" t="s">
        <v>17210</v>
      </c>
      <c r="J4352">
        <v>9264123680</v>
      </c>
      <c r="L4352" s="4" t="s">
        <v>88</v>
      </c>
      <c r="M4352" t="s">
        <v>89</v>
      </c>
      <c r="N4352" t="s">
        <v>756</v>
      </c>
      <c r="O4352" t="s">
        <v>17211</v>
      </c>
      <c r="R4352">
        <v>1</v>
      </c>
      <c r="S4352" s="1">
        <v>42373.405833333331</v>
      </c>
      <c r="T4352" s="1">
        <v>42411.63721064815</v>
      </c>
      <c r="U4352" t="s">
        <v>91</v>
      </c>
      <c r="V4352" t="s">
        <v>91</v>
      </c>
      <c r="W4352">
        <v>12</v>
      </c>
      <c r="Y4352" t="s">
        <v>17211</v>
      </c>
      <c r="Z4352" t="s">
        <v>756</v>
      </c>
      <c r="AA4352" t="s">
        <v>89</v>
      </c>
      <c r="AB4352" t="s">
        <v>88</v>
      </c>
      <c r="AE4352" t="s">
        <v>93</v>
      </c>
      <c r="AF4352" s="1">
        <v>28399</v>
      </c>
      <c r="AI4352" t="s">
        <v>95</v>
      </c>
      <c r="AJ4352" t="s">
        <v>107</v>
      </c>
      <c r="AN4352" t="s">
        <v>93</v>
      </c>
      <c r="AO4352" t="s">
        <v>93</v>
      </c>
      <c r="AP4352" s="1">
        <v>16376</v>
      </c>
      <c r="AY4352" t="s">
        <v>97</v>
      </c>
    </row>
    <row r="4353" spans="1:51" x14ac:dyDescent="0.25">
      <c r="A4353">
        <v>4174</v>
      </c>
      <c r="B4353" s="3" t="s">
        <v>3290</v>
      </c>
      <c r="C4353" s="3" t="str">
        <f t="shared" si="201"/>
        <v>Sison, Manuel&amp;Antonietta</v>
      </c>
      <c r="D4353" s="3" t="str">
        <f t="shared" si="202"/>
        <v>Sison</v>
      </c>
      <c r="E4353" t="str">
        <f t="shared" si="203"/>
        <v>Manuel&amp;Antonietta</v>
      </c>
      <c r="F4353" t="s">
        <v>34756</v>
      </c>
      <c r="G4353" t="s">
        <v>2165</v>
      </c>
      <c r="H4353" t="s">
        <v>3291</v>
      </c>
      <c r="J4353" t="s">
        <v>3292</v>
      </c>
      <c r="K4353" t="s">
        <v>3293</v>
      </c>
      <c r="L4353" s="4" t="s">
        <v>88</v>
      </c>
      <c r="M4353" t="s">
        <v>89</v>
      </c>
      <c r="N4353" t="s">
        <v>935</v>
      </c>
      <c r="O4353" t="s">
        <v>3294</v>
      </c>
      <c r="R4353">
        <v>1</v>
      </c>
      <c r="S4353" t="s">
        <v>2911</v>
      </c>
      <c r="T4353" s="1">
        <v>41590.720949074072</v>
      </c>
      <c r="V4353" t="s">
        <v>91</v>
      </c>
      <c r="W4353">
        <v>12</v>
      </c>
      <c r="X4353" t="s">
        <v>3295</v>
      </c>
      <c r="Y4353" t="s">
        <v>3294</v>
      </c>
      <c r="Z4353" t="s">
        <v>935</v>
      </c>
      <c r="AA4353" t="s">
        <v>89</v>
      </c>
      <c r="AB4353" t="s">
        <v>88</v>
      </c>
      <c r="AF4353" t="s">
        <v>2911</v>
      </c>
      <c r="AH4353" t="s">
        <v>94</v>
      </c>
      <c r="AI4353" t="s">
        <v>106</v>
      </c>
      <c r="AJ4353" t="s">
        <v>107</v>
      </c>
      <c r="AP4353" t="s">
        <v>2911</v>
      </c>
      <c r="AU4353" t="s">
        <v>3296</v>
      </c>
      <c r="AY4353" t="s">
        <v>3297</v>
      </c>
    </row>
    <row r="4354" spans="1:51" x14ac:dyDescent="0.25">
      <c r="A4354">
        <v>3048</v>
      </c>
      <c r="B4354" s="3" t="s">
        <v>31428</v>
      </c>
      <c r="C4354" s="3" t="str">
        <f t="shared" si="201"/>
        <v>Sison, Manuel</v>
      </c>
      <c r="D4354" s="3" t="str">
        <f t="shared" si="202"/>
        <v>Sison</v>
      </c>
      <c r="E4354" t="str">
        <f t="shared" si="203"/>
        <v>Manuel</v>
      </c>
      <c r="F4354" t="s">
        <v>34756</v>
      </c>
      <c r="G4354" t="s">
        <v>2165</v>
      </c>
      <c r="H4354" t="s">
        <v>31429</v>
      </c>
      <c r="I4354" t="s">
        <v>101</v>
      </c>
      <c r="J4354" t="s">
        <v>3292</v>
      </c>
      <c r="K4354" t="s">
        <v>3293</v>
      </c>
      <c r="L4354" s="4" t="s">
        <v>100</v>
      </c>
      <c r="M4354" t="s">
        <v>101</v>
      </c>
      <c r="N4354" t="s">
        <v>352</v>
      </c>
      <c r="O4354" t="s">
        <v>3294</v>
      </c>
      <c r="R4354">
        <v>1</v>
      </c>
      <c r="S4354" t="s">
        <v>2911</v>
      </c>
      <c r="T4354" s="1">
        <v>42592.659282407411</v>
      </c>
      <c r="V4354" t="s">
        <v>91</v>
      </c>
      <c r="W4354">
        <v>12</v>
      </c>
      <c r="X4354" t="s">
        <v>3295</v>
      </c>
      <c r="Y4354" t="s">
        <v>3294</v>
      </c>
      <c r="Z4354" t="s">
        <v>352</v>
      </c>
      <c r="AA4354" t="s">
        <v>109</v>
      </c>
      <c r="AB4354" t="s">
        <v>100</v>
      </c>
      <c r="AC4354" t="s">
        <v>31430</v>
      </c>
      <c r="AE4354" t="s">
        <v>224</v>
      </c>
      <c r="AF4354" s="1">
        <v>21010</v>
      </c>
      <c r="AG4354" t="s">
        <v>7851</v>
      </c>
      <c r="AH4354" t="s">
        <v>105</v>
      </c>
      <c r="AI4354" t="s">
        <v>106</v>
      </c>
      <c r="AJ4354" t="s">
        <v>107</v>
      </c>
      <c r="AK4354" s="2">
        <v>43885</v>
      </c>
      <c r="AM4354" t="s">
        <v>14457</v>
      </c>
      <c r="AN4354" t="s">
        <v>239</v>
      </c>
      <c r="AP4354" s="1">
        <v>21818</v>
      </c>
      <c r="AQ4354" t="s">
        <v>31431</v>
      </c>
      <c r="AU4354" t="s">
        <v>3296</v>
      </c>
      <c r="AW4354" t="s">
        <v>31432</v>
      </c>
      <c r="AY4354" t="s">
        <v>31433</v>
      </c>
    </row>
    <row r="4355" spans="1:51" x14ac:dyDescent="0.25">
      <c r="A4355">
        <v>3173</v>
      </c>
      <c r="B4355" s="3" t="s">
        <v>32237</v>
      </c>
      <c r="C4355" s="3" t="str">
        <f t="shared" ref="C4355:C4418" si="204">LEFT(B4355,FIND("/",B4355,1)-1)</f>
        <v>Sison,Manuel&amp;Antonietta</v>
      </c>
      <c r="D4355" s="3" t="str">
        <f t="shared" ref="D4355:D4418" si="205">LEFT(B4355,FIND(",",B4355)-1)</f>
        <v>Sison</v>
      </c>
      <c r="E4355" t="str">
        <f t="shared" si="203"/>
        <v>anuel&amp;Antonietta</v>
      </c>
      <c r="F4355" t="s">
        <v>34756</v>
      </c>
      <c r="G4355" t="s">
        <v>2165</v>
      </c>
      <c r="H4355" t="s">
        <v>32238</v>
      </c>
      <c r="J4355" t="s">
        <v>32239</v>
      </c>
      <c r="L4355" s="4" t="s">
        <v>3370</v>
      </c>
      <c r="M4355" t="s">
        <v>5128</v>
      </c>
      <c r="N4355" t="s">
        <v>352</v>
      </c>
      <c r="O4355" t="s">
        <v>32240</v>
      </c>
      <c r="R4355">
        <v>1</v>
      </c>
      <c r="S4355" t="s">
        <v>2911</v>
      </c>
      <c r="T4355" s="1">
        <v>40756.608356481483</v>
      </c>
      <c r="V4355" t="s">
        <v>91</v>
      </c>
      <c r="W4355">
        <v>12</v>
      </c>
      <c r="X4355" t="s">
        <v>3295</v>
      </c>
      <c r="AC4355">
        <v>711875</v>
      </c>
      <c r="AF4355" t="s">
        <v>2911</v>
      </c>
      <c r="AH4355" t="s">
        <v>105</v>
      </c>
      <c r="AI4355" t="s">
        <v>106</v>
      </c>
      <c r="AJ4355" t="s">
        <v>107</v>
      </c>
      <c r="AM4355" t="s">
        <v>14457</v>
      </c>
      <c r="AN4355" t="s">
        <v>239</v>
      </c>
      <c r="AP4355" t="s">
        <v>2911</v>
      </c>
      <c r="AY4355" t="s">
        <v>32241</v>
      </c>
    </row>
    <row r="4356" spans="1:51" x14ac:dyDescent="0.25">
      <c r="A4356">
        <v>3177</v>
      </c>
      <c r="B4356" s="3" t="s">
        <v>32254</v>
      </c>
      <c r="C4356" s="3" t="str">
        <f t="shared" si="204"/>
        <v>Sison, Manuel &amp; Antonietta</v>
      </c>
      <c r="D4356" s="3" t="str">
        <f t="shared" si="205"/>
        <v>Sison</v>
      </c>
      <c r="E4356" t="str">
        <f t="shared" ref="E4356:E4419" si="206">RIGHT(C4356,LEN(C4356)-FIND(",",C4356,1)-1)</f>
        <v>Manuel &amp; Antonietta</v>
      </c>
      <c r="F4356" t="s">
        <v>34756</v>
      </c>
      <c r="G4356" t="s">
        <v>2165</v>
      </c>
      <c r="H4356" t="s">
        <v>3291</v>
      </c>
      <c r="I4356" t="s">
        <v>101</v>
      </c>
      <c r="J4356" t="s">
        <v>3292</v>
      </c>
      <c r="K4356" t="s">
        <v>3293</v>
      </c>
      <c r="L4356" s="4" t="s">
        <v>134</v>
      </c>
      <c r="M4356" t="s">
        <v>101</v>
      </c>
      <c r="N4356" t="s">
        <v>352</v>
      </c>
      <c r="O4356" t="s">
        <v>3294</v>
      </c>
      <c r="R4356">
        <v>1</v>
      </c>
      <c r="S4356" t="s">
        <v>2911</v>
      </c>
      <c r="T4356" s="1">
        <v>40872.496087962965</v>
      </c>
      <c r="V4356" t="s">
        <v>91</v>
      </c>
      <c r="W4356">
        <v>12</v>
      </c>
      <c r="X4356" t="s">
        <v>3295</v>
      </c>
      <c r="Y4356" t="s">
        <v>3294</v>
      </c>
      <c r="Z4356" t="s">
        <v>352</v>
      </c>
      <c r="AA4356" t="s">
        <v>109</v>
      </c>
      <c r="AB4356" t="s">
        <v>100</v>
      </c>
      <c r="AC4356" t="s">
        <v>31430</v>
      </c>
      <c r="AF4356" t="s">
        <v>2911</v>
      </c>
      <c r="AG4356" t="s">
        <v>7851</v>
      </c>
      <c r="AH4356" t="s">
        <v>105</v>
      </c>
      <c r="AI4356" t="s">
        <v>106</v>
      </c>
      <c r="AJ4356" t="s">
        <v>107</v>
      </c>
      <c r="AK4356" s="2">
        <v>43885</v>
      </c>
      <c r="AM4356" t="s">
        <v>14457</v>
      </c>
      <c r="AP4356" t="s">
        <v>2911</v>
      </c>
      <c r="AU4356" t="s">
        <v>3296</v>
      </c>
      <c r="AW4356" t="s">
        <v>31432</v>
      </c>
      <c r="AY4356" t="s">
        <v>32255</v>
      </c>
    </row>
    <row r="4357" spans="1:51" x14ac:dyDescent="0.25">
      <c r="A4357">
        <v>1913</v>
      </c>
      <c r="B4357" s="3" t="s">
        <v>23263</v>
      </c>
      <c r="C4357" s="3" t="str">
        <f t="shared" si="204"/>
        <v>Sisona, Eleonor I.</v>
      </c>
      <c r="D4357" s="3" t="str">
        <f t="shared" si="205"/>
        <v>Sisona</v>
      </c>
      <c r="E4357" t="str">
        <f t="shared" si="206"/>
        <v>Eleonor I.</v>
      </c>
      <c r="F4357" t="s">
        <v>34757</v>
      </c>
      <c r="G4357" t="s">
        <v>37863</v>
      </c>
      <c r="H4357" t="s">
        <v>86</v>
      </c>
      <c r="J4357">
        <v>9272784491</v>
      </c>
      <c r="L4357" s="4" t="s">
        <v>18629</v>
      </c>
      <c r="M4357" t="s">
        <v>23264</v>
      </c>
      <c r="N4357" t="s">
        <v>2855</v>
      </c>
      <c r="R4357">
        <v>1</v>
      </c>
      <c r="S4357" t="s">
        <v>2911</v>
      </c>
      <c r="T4357" s="1">
        <v>40733.823310185187</v>
      </c>
      <c r="V4357" t="s">
        <v>354</v>
      </c>
      <c r="W4357">
        <v>12</v>
      </c>
      <c r="X4357" t="s">
        <v>23265</v>
      </c>
      <c r="Z4357" t="s">
        <v>2855</v>
      </c>
      <c r="AA4357" t="s">
        <v>23264</v>
      </c>
      <c r="AB4357" t="s">
        <v>18629</v>
      </c>
      <c r="AE4357" t="s">
        <v>113</v>
      </c>
      <c r="AF4357" s="1">
        <v>25402</v>
      </c>
      <c r="AG4357" t="s">
        <v>23266</v>
      </c>
      <c r="AH4357" t="s">
        <v>105</v>
      </c>
      <c r="AI4357" t="s">
        <v>95</v>
      </c>
      <c r="AJ4357" t="s">
        <v>96</v>
      </c>
      <c r="AL4357" t="s">
        <v>23267</v>
      </c>
      <c r="AM4357" t="s">
        <v>7780</v>
      </c>
      <c r="AN4357" t="s">
        <v>117</v>
      </c>
      <c r="AP4357" t="s">
        <v>2911</v>
      </c>
      <c r="AW4357" t="s">
        <v>23268</v>
      </c>
      <c r="AY4357" t="s">
        <v>23269</v>
      </c>
    </row>
    <row r="4358" spans="1:51" x14ac:dyDescent="0.25">
      <c r="A4358">
        <v>3357</v>
      </c>
      <c r="B4358" s="3" t="s">
        <v>8711</v>
      </c>
      <c r="C4358" s="3" t="str">
        <f t="shared" si="204"/>
        <v>Siy, Pedro</v>
      </c>
      <c r="D4358" s="3" t="str">
        <f t="shared" si="205"/>
        <v>Siy</v>
      </c>
      <c r="E4358" t="str">
        <f t="shared" si="206"/>
        <v>Pedro</v>
      </c>
      <c r="F4358" t="s">
        <v>34758</v>
      </c>
      <c r="G4358" t="s">
        <v>36220</v>
      </c>
      <c r="H4358" t="s">
        <v>8712</v>
      </c>
      <c r="I4358" t="s">
        <v>8713</v>
      </c>
      <c r="J4358">
        <v>9325409174</v>
      </c>
      <c r="K4358" t="s">
        <v>8714</v>
      </c>
      <c r="L4358" s="4" t="s">
        <v>8715</v>
      </c>
      <c r="M4358" t="s">
        <v>109</v>
      </c>
      <c r="N4358" t="s">
        <v>110</v>
      </c>
      <c r="O4358" t="s">
        <v>8716</v>
      </c>
      <c r="R4358">
        <v>1</v>
      </c>
      <c r="S4358" t="s">
        <v>2911</v>
      </c>
      <c r="T4358" s="1">
        <v>40921.699120370373</v>
      </c>
      <c r="V4358" t="s">
        <v>91</v>
      </c>
      <c r="W4358">
        <v>12</v>
      </c>
      <c r="X4358" t="s">
        <v>8717</v>
      </c>
      <c r="Y4358" t="s">
        <v>8716</v>
      </c>
      <c r="Z4358" t="s">
        <v>110</v>
      </c>
      <c r="AA4358" t="s">
        <v>109</v>
      </c>
      <c r="AB4358" t="s">
        <v>8715</v>
      </c>
      <c r="AC4358">
        <v>727795</v>
      </c>
      <c r="AE4358" t="s">
        <v>224</v>
      </c>
      <c r="AF4358" s="1">
        <v>26273</v>
      </c>
      <c r="AG4358" t="s">
        <v>8718</v>
      </c>
      <c r="AH4358" t="s">
        <v>105</v>
      </c>
      <c r="AI4358" t="s">
        <v>106</v>
      </c>
      <c r="AJ4358" t="s">
        <v>107</v>
      </c>
      <c r="AK4358" t="s">
        <v>8719</v>
      </c>
      <c r="AN4358" t="s">
        <v>239</v>
      </c>
      <c r="AO4358" t="s">
        <v>146</v>
      </c>
      <c r="AP4358" s="1">
        <v>27177</v>
      </c>
      <c r="AY4358" t="s">
        <v>8720</v>
      </c>
    </row>
    <row r="4359" spans="1:51" x14ac:dyDescent="0.25">
      <c r="A4359">
        <v>3358</v>
      </c>
      <c r="B4359" s="3" t="s">
        <v>8721</v>
      </c>
      <c r="C4359" s="3" t="str">
        <f t="shared" si="204"/>
        <v>Siy, Pedro</v>
      </c>
      <c r="D4359" s="3" t="str">
        <f t="shared" si="205"/>
        <v>Siy</v>
      </c>
      <c r="E4359" t="str">
        <f t="shared" si="206"/>
        <v>Pedro</v>
      </c>
      <c r="F4359" t="s">
        <v>34758</v>
      </c>
      <c r="G4359" t="s">
        <v>36220</v>
      </c>
      <c r="H4359" t="s">
        <v>8722</v>
      </c>
      <c r="I4359" t="s">
        <v>8713</v>
      </c>
      <c r="J4359">
        <v>9325409174</v>
      </c>
      <c r="K4359" t="s">
        <v>8714</v>
      </c>
      <c r="L4359" s="4" t="s">
        <v>100</v>
      </c>
      <c r="M4359" t="s">
        <v>109</v>
      </c>
      <c r="N4359" t="s">
        <v>110</v>
      </c>
      <c r="O4359" t="s">
        <v>8723</v>
      </c>
      <c r="R4359">
        <v>1</v>
      </c>
      <c r="S4359" t="s">
        <v>2911</v>
      </c>
      <c r="T4359" s="1">
        <v>40921.698958333334</v>
      </c>
      <c r="V4359" t="s">
        <v>91</v>
      </c>
      <c r="W4359">
        <v>12</v>
      </c>
      <c r="X4359" t="s">
        <v>8717</v>
      </c>
      <c r="Y4359" t="s">
        <v>8723</v>
      </c>
      <c r="Z4359" t="s">
        <v>110</v>
      </c>
      <c r="AA4359" t="s">
        <v>109</v>
      </c>
      <c r="AB4359" t="s">
        <v>100</v>
      </c>
      <c r="AC4359">
        <v>727795</v>
      </c>
      <c r="AF4359" s="1">
        <v>26273</v>
      </c>
      <c r="AG4359" t="s">
        <v>8724</v>
      </c>
      <c r="AH4359" t="s">
        <v>105</v>
      </c>
      <c r="AI4359" t="s">
        <v>106</v>
      </c>
      <c r="AJ4359" t="s">
        <v>107</v>
      </c>
      <c r="AK4359" t="s">
        <v>8725</v>
      </c>
      <c r="AP4359" s="1">
        <v>27177</v>
      </c>
      <c r="AY4359" t="s">
        <v>8726</v>
      </c>
    </row>
    <row r="4360" spans="1:51" x14ac:dyDescent="0.25">
      <c r="A4360">
        <v>1514</v>
      </c>
      <c r="B4360" s="3" t="s">
        <v>20364</v>
      </c>
      <c r="C4360" s="3" t="str">
        <f t="shared" si="204"/>
        <v>Skilbeck,Jeanyline</v>
      </c>
      <c r="D4360" s="3" t="str">
        <f t="shared" si="205"/>
        <v>Skilbeck</v>
      </c>
      <c r="E4360" t="str">
        <f t="shared" si="206"/>
        <v>eanyline</v>
      </c>
      <c r="F4360" t="s">
        <v>34759</v>
      </c>
      <c r="G4360" t="s">
        <v>37864</v>
      </c>
      <c r="H4360" t="s">
        <v>20365</v>
      </c>
      <c r="I4360" t="s">
        <v>20366</v>
      </c>
      <c r="J4360" t="s">
        <v>20367</v>
      </c>
      <c r="K4360" t="s">
        <v>20368</v>
      </c>
      <c r="L4360" s="4" t="s">
        <v>134</v>
      </c>
      <c r="M4360" t="s">
        <v>101</v>
      </c>
      <c r="N4360" t="s">
        <v>1988</v>
      </c>
      <c r="O4360" t="s">
        <v>20369</v>
      </c>
      <c r="R4360">
        <v>1</v>
      </c>
      <c r="S4360" t="s">
        <v>2911</v>
      </c>
      <c r="T4360" s="1">
        <v>40735.357349537036</v>
      </c>
      <c r="V4360" t="s">
        <v>354</v>
      </c>
      <c r="W4360">
        <v>12</v>
      </c>
      <c r="X4360" t="s">
        <v>20370</v>
      </c>
      <c r="Y4360" t="s">
        <v>20369</v>
      </c>
      <c r="Z4360" t="s">
        <v>1988</v>
      </c>
      <c r="AA4360" t="s">
        <v>101</v>
      </c>
      <c r="AB4360" t="s">
        <v>134</v>
      </c>
      <c r="AC4360" t="s">
        <v>20371</v>
      </c>
      <c r="AE4360" t="s">
        <v>113</v>
      </c>
      <c r="AF4360" s="1">
        <v>25939</v>
      </c>
      <c r="AG4360" t="s">
        <v>101</v>
      </c>
      <c r="AH4360" t="s">
        <v>105</v>
      </c>
      <c r="AI4360" t="s">
        <v>95</v>
      </c>
      <c r="AJ4360" t="s">
        <v>107</v>
      </c>
      <c r="AL4360" t="s">
        <v>20372</v>
      </c>
      <c r="AM4360" t="s">
        <v>20373</v>
      </c>
      <c r="AN4360" t="s">
        <v>117</v>
      </c>
      <c r="AP4360" s="1">
        <v>16741</v>
      </c>
      <c r="AU4360" t="s">
        <v>20374</v>
      </c>
      <c r="AW4360" t="s">
        <v>20375</v>
      </c>
      <c r="AX4360" t="s">
        <v>860</v>
      </c>
      <c r="AY4360" t="s">
        <v>20376</v>
      </c>
    </row>
    <row r="4361" spans="1:51" x14ac:dyDescent="0.25">
      <c r="A4361">
        <v>2052</v>
      </c>
      <c r="B4361" s="3" t="s">
        <v>24254</v>
      </c>
      <c r="C4361" s="3" t="str">
        <f t="shared" si="204"/>
        <v>Smith, Liezel&amp;David</v>
      </c>
      <c r="D4361" s="3" t="str">
        <f t="shared" si="205"/>
        <v>Smith</v>
      </c>
      <c r="E4361" t="str">
        <f t="shared" si="206"/>
        <v>Liezel&amp;David</v>
      </c>
      <c r="F4361" t="s">
        <v>34760</v>
      </c>
      <c r="G4361" t="s">
        <v>37865</v>
      </c>
      <c r="H4361" t="s">
        <v>24255</v>
      </c>
      <c r="I4361" t="s">
        <v>24256</v>
      </c>
      <c r="J4361" t="s">
        <v>24257</v>
      </c>
      <c r="L4361" s="4" t="s">
        <v>100</v>
      </c>
      <c r="M4361" t="s">
        <v>101</v>
      </c>
      <c r="N4361" t="s">
        <v>7983</v>
      </c>
      <c r="O4361" t="s">
        <v>24258</v>
      </c>
      <c r="R4361">
        <v>1</v>
      </c>
      <c r="S4361" t="s">
        <v>2911</v>
      </c>
      <c r="T4361" s="1">
        <v>40812.365486111114</v>
      </c>
      <c r="V4361" t="s">
        <v>91</v>
      </c>
      <c r="W4361">
        <v>12</v>
      </c>
      <c r="X4361" t="s">
        <v>24259</v>
      </c>
      <c r="AF4361" s="1">
        <v>31033</v>
      </c>
      <c r="AG4361" t="s">
        <v>24260</v>
      </c>
      <c r="AH4361" t="s">
        <v>105</v>
      </c>
      <c r="AI4361" t="s">
        <v>95</v>
      </c>
      <c r="AJ4361" t="s">
        <v>107</v>
      </c>
      <c r="AK4361" t="s">
        <v>24261</v>
      </c>
      <c r="AP4361" s="1">
        <v>12588</v>
      </c>
      <c r="AU4361" t="s">
        <v>24262</v>
      </c>
      <c r="AV4361" t="s">
        <v>24263</v>
      </c>
      <c r="AW4361" t="s">
        <v>24264</v>
      </c>
      <c r="AY4361" t="s">
        <v>24265</v>
      </c>
    </row>
    <row r="4362" spans="1:51" x14ac:dyDescent="0.25">
      <c r="A4362">
        <v>2788</v>
      </c>
      <c r="B4362" s="3" t="s">
        <v>29499</v>
      </c>
      <c r="C4362" s="3" t="str">
        <f t="shared" si="204"/>
        <v>SMITH, EUFEMIA</v>
      </c>
      <c r="D4362" s="3" t="str">
        <f t="shared" si="205"/>
        <v>SMITH</v>
      </c>
      <c r="E4362" t="str">
        <f t="shared" si="206"/>
        <v>EUFEMIA</v>
      </c>
      <c r="F4362" t="s">
        <v>34761</v>
      </c>
      <c r="G4362" t="s">
        <v>36591</v>
      </c>
      <c r="H4362" t="s">
        <v>29500</v>
      </c>
      <c r="I4362" t="s">
        <v>29501</v>
      </c>
      <c r="J4362" t="s">
        <v>29502</v>
      </c>
      <c r="L4362" s="4" t="s">
        <v>134</v>
      </c>
      <c r="M4362" t="s">
        <v>101</v>
      </c>
      <c r="N4362" t="s">
        <v>6855</v>
      </c>
      <c r="O4362" t="s">
        <v>29503</v>
      </c>
      <c r="R4362">
        <v>1</v>
      </c>
      <c r="S4362" t="s">
        <v>2911</v>
      </c>
      <c r="T4362" s="1">
        <v>40735.361631944441</v>
      </c>
      <c r="V4362" t="s">
        <v>354</v>
      </c>
      <c r="W4362">
        <v>12</v>
      </c>
      <c r="X4362" t="s">
        <v>29504</v>
      </c>
      <c r="Y4362" t="s">
        <v>29503</v>
      </c>
      <c r="Z4362" t="s">
        <v>6855</v>
      </c>
      <c r="AA4362" t="s">
        <v>101</v>
      </c>
      <c r="AB4362" t="s">
        <v>134</v>
      </c>
      <c r="AC4362">
        <v>9106541858</v>
      </c>
      <c r="AF4362" s="1">
        <v>27614</v>
      </c>
      <c r="AG4362" t="s">
        <v>29505</v>
      </c>
      <c r="AH4362" t="s">
        <v>105</v>
      </c>
      <c r="AI4362" t="s">
        <v>95</v>
      </c>
      <c r="AJ4362" t="s">
        <v>107</v>
      </c>
      <c r="AP4362" s="1">
        <v>21992</v>
      </c>
      <c r="AS4362">
        <v>639106541858</v>
      </c>
      <c r="AU4362" t="s">
        <v>29506</v>
      </c>
      <c r="AW4362" t="s">
        <v>860</v>
      </c>
      <c r="AX4362" t="s">
        <v>29507</v>
      </c>
      <c r="AY4362" t="s">
        <v>29508</v>
      </c>
    </row>
    <row r="4363" spans="1:51" x14ac:dyDescent="0.25">
      <c r="A4363">
        <v>2136</v>
      </c>
      <c r="B4363" s="3" t="s">
        <v>24828</v>
      </c>
      <c r="C4363" s="3" t="str">
        <f t="shared" si="204"/>
        <v>Snoek, Riza(SAMBILAD)</v>
      </c>
      <c r="D4363" s="3" t="str">
        <f t="shared" si="205"/>
        <v>Snoek</v>
      </c>
      <c r="E4363" t="str">
        <f t="shared" si="206"/>
        <v>Riza(SAMBILAD)</v>
      </c>
      <c r="F4363" t="s">
        <v>34762</v>
      </c>
      <c r="G4363" t="s">
        <v>37866</v>
      </c>
      <c r="H4363" t="s">
        <v>24829</v>
      </c>
      <c r="I4363" t="s">
        <v>24830</v>
      </c>
      <c r="L4363" s="4" t="s">
        <v>134</v>
      </c>
      <c r="M4363" t="s">
        <v>101</v>
      </c>
      <c r="N4363" t="s">
        <v>102</v>
      </c>
      <c r="O4363" t="s">
        <v>24831</v>
      </c>
      <c r="R4363">
        <v>1</v>
      </c>
      <c r="S4363" t="s">
        <v>2911</v>
      </c>
      <c r="T4363" s="1">
        <v>40733.606979166667</v>
      </c>
      <c r="V4363" t="s">
        <v>354</v>
      </c>
      <c r="W4363">
        <v>12</v>
      </c>
      <c r="Y4363" t="s">
        <v>24831</v>
      </c>
      <c r="Z4363" t="s">
        <v>102</v>
      </c>
      <c r="AA4363" t="s">
        <v>101</v>
      </c>
      <c r="AB4363" t="s">
        <v>134</v>
      </c>
      <c r="AF4363" s="1">
        <v>30671</v>
      </c>
      <c r="AG4363" t="s">
        <v>24832</v>
      </c>
      <c r="AH4363" t="s">
        <v>105</v>
      </c>
      <c r="AI4363" t="s">
        <v>95</v>
      </c>
      <c r="AJ4363" t="s">
        <v>107</v>
      </c>
      <c r="AP4363" s="1">
        <v>16277</v>
      </c>
      <c r="AW4363" t="s">
        <v>860</v>
      </c>
      <c r="AY4363" t="s">
        <v>24833</v>
      </c>
    </row>
    <row r="4364" spans="1:51" x14ac:dyDescent="0.25">
      <c r="A4364">
        <v>2059</v>
      </c>
      <c r="B4364" s="3" t="s">
        <v>24310</v>
      </c>
      <c r="C4364" s="3" t="str">
        <f t="shared" si="204"/>
        <v>Snyder,Marilu&amp;Kelly</v>
      </c>
      <c r="D4364" s="3" t="str">
        <f t="shared" si="205"/>
        <v>Snyder</v>
      </c>
      <c r="E4364" t="str">
        <f t="shared" si="206"/>
        <v>arilu&amp;Kelly</v>
      </c>
      <c r="F4364" t="s">
        <v>34763</v>
      </c>
      <c r="G4364" t="s">
        <v>35246</v>
      </c>
      <c r="H4364" t="s">
        <v>24311</v>
      </c>
      <c r="I4364" t="s">
        <v>24312</v>
      </c>
      <c r="J4364" t="s">
        <v>24313</v>
      </c>
      <c r="K4364" t="s">
        <v>24314</v>
      </c>
      <c r="L4364" s="4" t="s">
        <v>24315</v>
      </c>
      <c r="M4364" t="s">
        <v>24316</v>
      </c>
      <c r="N4364" t="s">
        <v>24317</v>
      </c>
      <c r="O4364" t="s">
        <v>24318</v>
      </c>
      <c r="R4364">
        <v>1</v>
      </c>
      <c r="S4364" t="s">
        <v>2911</v>
      </c>
      <c r="T4364" s="1">
        <v>40735.388506944444</v>
      </c>
      <c r="V4364" t="s">
        <v>354</v>
      </c>
      <c r="W4364">
        <v>12</v>
      </c>
      <c r="X4364" t="s">
        <v>24319</v>
      </c>
      <c r="Y4364" t="s">
        <v>24318</v>
      </c>
      <c r="Z4364" t="s">
        <v>24317</v>
      </c>
      <c r="AA4364" t="s">
        <v>24316</v>
      </c>
      <c r="AB4364" t="s">
        <v>24315</v>
      </c>
      <c r="AF4364" s="1">
        <v>25437</v>
      </c>
      <c r="AG4364" t="s">
        <v>24320</v>
      </c>
      <c r="AH4364" t="s">
        <v>105</v>
      </c>
      <c r="AI4364" t="s">
        <v>95</v>
      </c>
      <c r="AJ4364" t="s">
        <v>107</v>
      </c>
      <c r="AP4364" s="1">
        <v>17671</v>
      </c>
      <c r="AR4364" t="s">
        <v>24321</v>
      </c>
      <c r="AU4364" t="s">
        <v>24322</v>
      </c>
      <c r="AW4364" t="s">
        <v>24323</v>
      </c>
      <c r="AY4364" t="s">
        <v>24324</v>
      </c>
    </row>
    <row r="4365" spans="1:51" x14ac:dyDescent="0.25">
      <c r="A4365">
        <v>2015</v>
      </c>
      <c r="B4365" s="3" t="s">
        <v>23967</v>
      </c>
      <c r="C4365" s="3" t="str">
        <f t="shared" si="204"/>
        <v>Soderstrom, Josephine</v>
      </c>
      <c r="D4365" s="3" t="str">
        <f t="shared" si="205"/>
        <v>Soderstrom</v>
      </c>
      <c r="E4365" t="str">
        <f t="shared" si="206"/>
        <v>Josephine</v>
      </c>
      <c r="F4365" t="s">
        <v>34764</v>
      </c>
      <c r="G4365" t="s">
        <v>35143</v>
      </c>
      <c r="H4365" t="s">
        <v>23968</v>
      </c>
      <c r="I4365" t="s">
        <v>23969</v>
      </c>
      <c r="J4365" t="s">
        <v>23970</v>
      </c>
      <c r="L4365" s="4" t="s">
        <v>22278</v>
      </c>
      <c r="M4365" t="s">
        <v>22278</v>
      </c>
      <c r="N4365" t="s">
        <v>23971</v>
      </c>
      <c r="O4365" t="s">
        <v>23972</v>
      </c>
      <c r="R4365">
        <v>1</v>
      </c>
      <c r="S4365" t="s">
        <v>2911</v>
      </c>
      <c r="T4365" s="1">
        <v>40735.392905092594</v>
      </c>
      <c r="V4365" t="s">
        <v>354</v>
      </c>
      <c r="W4365">
        <v>12</v>
      </c>
      <c r="Y4365" t="s">
        <v>23972</v>
      </c>
      <c r="Z4365" t="s">
        <v>23971</v>
      </c>
      <c r="AA4365" t="s">
        <v>22278</v>
      </c>
      <c r="AB4365" t="s">
        <v>22278</v>
      </c>
      <c r="AE4365" t="s">
        <v>224</v>
      </c>
      <c r="AF4365" s="1">
        <v>25882</v>
      </c>
      <c r="AG4365" t="s">
        <v>19227</v>
      </c>
      <c r="AH4365" t="s">
        <v>105</v>
      </c>
      <c r="AI4365" t="s">
        <v>95</v>
      </c>
      <c r="AJ4365" t="s">
        <v>107</v>
      </c>
      <c r="AL4365" t="s">
        <v>23973</v>
      </c>
      <c r="AM4365" t="s">
        <v>2728</v>
      </c>
      <c r="AN4365" t="s">
        <v>239</v>
      </c>
      <c r="AP4365" s="1">
        <v>40671</v>
      </c>
      <c r="AR4365" t="s">
        <v>23970</v>
      </c>
      <c r="AU4365" t="s">
        <v>23973</v>
      </c>
      <c r="AW4365" t="s">
        <v>860</v>
      </c>
      <c r="AY4365" t="s">
        <v>23974</v>
      </c>
    </row>
    <row r="4366" spans="1:51" x14ac:dyDescent="0.25">
      <c r="A4366">
        <v>5097</v>
      </c>
      <c r="B4366" s="3" t="s">
        <v>17425</v>
      </c>
      <c r="C4366" s="3" t="str">
        <f t="shared" si="204"/>
        <v xml:space="preserve">Sofocado, Mary Armie </v>
      </c>
      <c r="D4366" s="3" t="str">
        <f t="shared" si="205"/>
        <v>Sofocado</v>
      </c>
      <c r="E4366" t="str">
        <f t="shared" si="206"/>
        <v xml:space="preserve">Mary Armie </v>
      </c>
      <c r="F4366" t="s">
        <v>34765</v>
      </c>
      <c r="G4366" t="s">
        <v>36592</v>
      </c>
      <c r="H4366" t="s">
        <v>17426</v>
      </c>
      <c r="I4366" t="s">
        <v>17427</v>
      </c>
      <c r="J4366">
        <v>9258877217</v>
      </c>
      <c r="K4366" t="s">
        <v>17428</v>
      </c>
      <c r="L4366" s="4" t="s">
        <v>88</v>
      </c>
      <c r="N4366" t="s">
        <v>2696</v>
      </c>
      <c r="O4366" t="s">
        <v>17429</v>
      </c>
      <c r="R4366">
        <v>1</v>
      </c>
      <c r="S4366" s="1">
        <v>42062.716967592591</v>
      </c>
      <c r="T4366" s="1">
        <v>42553.392384259256</v>
      </c>
      <c r="U4366" t="s">
        <v>91</v>
      </c>
      <c r="V4366" t="s">
        <v>91</v>
      </c>
      <c r="W4366">
        <v>12</v>
      </c>
      <c r="X4366" t="s">
        <v>17430</v>
      </c>
      <c r="Y4366" t="s">
        <v>17429</v>
      </c>
      <c r="Z4366" t="s">
        <v>2696</v>
      </c>
      <c r="AB4366" t="s">
        <v>88</v>
      </c>
      <c r="AE4366" t="s">
        <v>93</v>
      </c>
      <c r="AF4366" s="1">
        <v>32770</v>
      </c>
      <c r="AH4366" t="s">
        <v>2397</v>
      </c>
      <c r="AI4366" t="s">
        <v>95</v>
      </c>
      <c r="AJ4366" t="s">
        <v>107</v>
      </c>
      <c r="AK4366" t="s">
        <v>17431</v>
      </c>
      <c r="AL4366" t="s">
        <v>17432</v>
      </c>
      <c r="AM4366" t="s">
        <v>1005</v>
      </c>
      <c r="AN4366" t="s">
        <v>93</v>
      </c>
      <c r="AO4366" t="s">
        <v>93</v>
      </c>
      <c r="AP4366" s="1">
        <v>40189</v>
      </c>
      <c r="AS4366" t="s">
        <v>17433</v>
      </c>
      <c r="AT4366" t="s">
        <v>17434</v>
      </c>
      <c r="AY4366" t="s">
        <v>97</v>
      </c>
    </row>
    <row r="4367" spans="1:51" x14ac:dyDescent="0.25">
      <c r="A4367">
        <v>1187</v>
      </c>
      <c r="B4367" s="3" t="s">
        <v>18108</v>
      </c>
      <c r="C4367" s="3" t="str">
        <f t="shared" si="204"/>
        <v>Sogoc, Ferdinand</v>
      </c>
      <c r="D4367" s="3" t="str">
        <f t="shared" si="205"/>
        <v>Sogoc</v>
      </c>
      <c r="E4367" t="str">
        <f t="shared" si="206"/>
        <v>Ferdinand</v>
      </c>
      <c r="F4367" t="s">
        <v>34766</v>
      </c>
      <c r="G4367" t="s">
        <v>36593</v>
      </c>
      <c r="L4367" s="4" t="s">
        <v>100</v>
      </c>
      <c r="M4367" t="s">
        <v>101</v>
      </c>
      <c r="O4367" t="s">
        <v>18109</v>
      </c>
      <c r="R4367">
        <v>1</v>
      </c>
      <c r="S4367" t="s">
        <v>2911</v>
      </c>
      <c r="T4367" s="1">
        <v>40946.746979166666</v>
      </c>
      <c r="V4367" t="s">
        <v>91</v>
      </c>
      <c r="W4367">
        <v>12</v>
      </c>
      <c r="Y4367" t="s">
        <v>18109</v>
      </c>
      <c r="AA4367" t="s">
        <v>101</v>
      </c>
      <c r="AB4367" t="s">
        <v>100</v>
      </c>
      <c r="AF4367" t="s">
        <v>2911</v>
      </c>
      <c r="AI4367" t="s">
        <v>106</v>
      </c>
      <c r="AP4367" t="s">
        <v>2911</v>
      </c>
      <c r="AY4367" t="s">
        <v>18110</v>
      </c>
    </row>
    <row r="4368" spans="1:51" x14ac:dyDescent="0.25">
      <c r="A4368">
        <v>1419</v>
      </c>
      <c r="B4368" s="3" t="s">
        <v>19681</v>
      </c>
      <c r="C4368" s="3" t="str">
        <f t="shared" si="204"/>
        <v>Sogoc, Jacqueline</v>
      </c>
      <c r="D4368" s="3" t="str">
        <f t="shared" si="205"/>
        <v>Sogoc</v>
      </c>
      <c r="E4368" t="str">
        <f t="shared" si="206"/>
        <v>Jacqueline</v>
      </c>
      <c r="F4368" t="s">
        <v>34766</v>
      </c>
      <c r="G4368" t="s">
        <v>36594</v>
      </c>
      <c r="H4368" t="s">
        <v>86</v>
      </c>
      <c r="J4368" t="s">
        <v>19682</v>
      </c>
      <c r="L4368" s="4" t="s">
        <v>100</v>
      </c>
      <c r="M4368" t="s">
        <v>101</v>
      </c>
      <c r="N4368" t="s">
        <v>110</v>
      </c>
      <c r="O4368" t="s">
        <v>19683</v>
      </c>
      <c r="R4368">
        <v>1</v>
      </c>
      <c r="S4368" t="s">
        <v>2911</v>
      </c>
      <c r="T4368" s="1">
        <v>40924.626608796294</v>
      </c>
      <c r="V4368" t="s">
        <v>91</v>
      </c>
      <c r="W4368">
        <v>12</v>
      </c>
      <c r="X4368" t="s">
        <v>19684</v>
      </c>
      <c r="Y4368" t="s">
        <v>19683</v>
      </c>
      <c r="Z4368" t="s">
        <v>110</v>
      </c>
      <c r="AA4368" t="s">
        <v>101</v>
      </c>
      <c r="AB4368" t="s">
        <v>100</v>
      </c>
      <c r="AF4368" s="1">
        <v>29562</v>
      </c>
      <c r="AG4368" t="s">
        <v>8108</v>
      </c>
      <c r="AH4368" t="s">
        <v>7819</v>
      </c>
      <c r="AI4368" t="s">
        <v>95</v>
      </c>
      <c r="AJ4368" t="s">
        <v>96</v>
      </c>
      <c r="AP4368" t="s">
        <v>2911</v>
      </c>
      <c r="AW4368" t="s">
        <v>19685</v>
      </c>
      <c r="AY4368" t="s">
        <v>19686</v>
      </c>
    </row>
    <row r="4369" spans="1:51" x14ac:dyDescent="0.25">
      <c r="A4369">
        <v>1520</v>
      </c>
      <c r="B4369" s="3" t="s">
        <v>20416</v>
      </c>
      <c r="C4369" s="3" t="str">
        <f t="shared" si="204"/>
        <v>Solas,Marilou(carmona)</v>
      </c>
      <c r="D4369" s="3" t="str">
        <f t="shared" si="205"/>
        <v>Solas</v>
      </c>
      <c r="E4369" t="str">
        <f t="shared" si="206"/>
        <v>arilou(carmona)</v>
      </c>
      <c r="F4369" t="s">
        <v>34767</v>
      </c>
      <c r="G4369" t="s">
        <v>36694</v>
      </c>
      <c r="H4369" t="s">
        <v>20417</v>
      </c>
      <c r="I4369" t="s">
        <v>10221</v>
      </c>
      <c r="J4369" t="s">
        <v>20418</v>
      </c>
      <c r="L4369" s="4" t="s">
        <v>88</v>
      </c>
      <c r="M4369" t="s">
        <v>89</v>
      </c>
      <c r="N4369" t="s">
        <v>166</v>
      </c>
      <c r="O4369" t="s">
        <v>20419</v>
      </c>
      <c r="R4369">
        <v>1</v>
      </c>
      <c r="S4369" t="s">
        <v>2911</v>
      </c>
      <c r="T4369" s="1">
        <v>40765.761284722219</v>
      </c>
      <c r="V4369" t="s">
        <v>91</v>
      </c>
      <c r="W4369">
        <v>12</v>
      </c>
      <c r="Y4369" t="s">
        <v>20419</v>
      </c>
      <c r="Z4369" t="s">
        <v>166</v>
      </c>
      <c r="AA4369" t="s">
        <v>89</v>
      </c>
      <c r="AB4369" t="s">
        <v>88</v>
      </c>
      <c r="AC4369" t="s">
        <v>20420</v>
      </c>
      <c r="AE4369" t="s">
        <v>224</v>
      </c>
      <c r="AF4369" s="1">
        <v>24416</v>
      </c>
      <c r="AG4369" t="s">
        <v>122</v>
      </c>
      <c r="AH4369" t="s">
        <v>105</v>
      </c>
      <c r="AI4369" t="s">
        <v>95</v>
      </c>
      <c r="AJ4369" t="s">
        <v>107</v>
      </c>
      <c r="AK4369" t="s">
        <v>20421</v>
      </c>
      <c r="AL4369" t="s">
        <v>20422</v>
      </c>
      <c r="AM4369" t="s">
        <v>20423</v>
      </c>
      <c r="AN4369" t="s">
        <v>239</v>
      </c>
      <c r="AP4369" s="1">
        <v>23998</v>
      </c>
      <c r="AR4369" t="s">
        <v>20424</v>
      </c>
      <c r="AS4369" t="s">
        <v>20424</v>
      </c>
      <c r="AU4369" t="s">
        <v>20425</v>
      </c>
      <c r="AW4369" t="s">
        <v>20426</v>
      </c>
      <c r="AY4369" t="s">
        <v>20427</v>
      </c>
    </row>
    <row r="4370" spans="1:51" x14ac:dyDescent="0.25">
      <c r="A4370">
        <v>2436</v>
      </c>
      <c r="B4370" s="3" t="s">
        <v>27021</v>
      </c>
      <c r="C4370" s="3" t="str">
        <f t="shared" si="204"/>
        <v>Solas,Joseph</v>
      </c>
      <c r="D4370" s="3" t="str">
        <f t="shared" si="205"/>
        <v>Solas</v>
      </c>
      <c r="E4370" t="str">
        <f t="shared" si="206"/>
        <v>oseph</v>
      </c>
      <c r="F4370" t="s">
        <v>34767</v>
      </c>
      <c r="G4370" t="s">
        <v>35753</v>
      </c>
      <c r="H4370" t="s">
        <v>27022</v>
      </c>
      <c r="I4370" t="s">
        <v>27023</v>
      </c>
      <c r="J4370" t="s">
        <v>27024</v>
      </c>
      <c r="L4370" s="4" t="s">
        <v>134</v>
      </c>
      <c r="M4370" t="s">
        <v>101</v>
      </c>
      <c r="N4370" t="s">
        <v>166</v>
      </c>
      <c r="O4370" t="s">
        <v>27025</v>
      </c>
      <c r="R4370">
        <v>1</v>
      </c>
      <c r="S4370" t="s">
        <v>2911</v>
      </c>
      <c r="T4370" s="1">
        <v>40800.458993055552</v>
      </c>
      <c r="V4370" t="s">
        <v>354</v>
      </c>
      <c r="W4370">
        <v>12</v>
      </c>
      <c r="X4370" t="s">
        <v>27026</v>
      </c>
      <c r="Y4370" t="s">
        <v>27025</v>
      </c>
      <c r="Z4370" t="s">
        <v>166</v>
      </c>
      <c r="AA4370" t="s">
        <v>101</v>
      </c>
      <c r="AB4370" t="s">
        <v>134</v>
      </c>
      <c r="AE4370" t="s">
        <v>224</v>
      </c>
      <c r="AF4370" s="1">
        <v>23998</v>
      </c>
      <c r="AG4370" t="s">
        <v>19227</v>
      </c>
      <c r="AH4370" t="s">
        <v>105</v>
      </c>
      <c r="AI4370" t="s">
        <v>106</v>
      </c>
      <c r="AJ4370" t="s">
        <v>107</v>
      </c>
      <c r="AK4370" t="s">
        <v>27027</v>
      </c>
      <c r="AL4370" t="s">
        <v>27028</v>
      </c>
      <c r="AM4370" t="s">
        <v>194</v>
      </c>
      <c r="AN4370" t="s">
        <v>239</v>
      </c>
      <c r="AP4370" s="1">
        <v>24416</v>
      </c>
      <c r="AW4370" t="s">
        <v>860</v>
      </c>
      <c r="AX4370" t="s">
        <v>27029</v>
      </c>
      <c r="AY4370" t="s">
        <v>27030</v>
      </c>
    </row>
    <row r="4371" spans="1:51" x14ac:dyDescent="0.25">
      <c r="A4371">
        <v>3708</v>
      </c>
      <c r="B4371" s="3" t="s">
        <v>1425</v>
      </c>
      <c r="C4371" s="3" t="str">
        <f t="shared" si="204"/>
        <v xml:space="preserve">Sollano, Roma </v>
      </c>
      <c r="D4371" s="3" t="str">
        <f t="shared" si="205"/>
        <v>Sollano</v>
      </c>
      <c r="E4371" t="str">
        <f t="shared" si="206"/>
        <v xml:space="preserve">Roma </v>
      </c>
      <c r="F4371" t="s">
        <v>34768</v>
      </c>
      <c r="G4371" t="s">
        <v>36595</v>
      </c>
      <c r="R4371">
        <v>1</v>
      </c>
      <c r="S4371" s="1">
        <v>41039.595671296294</v>
      </c>
      <c r="T4371" s="1">
        <v>41039.595671296294</v>
      </c>
      <c r="U4371" t="s">
        <v>91</v>
      </c>
      <c r="W4371">
        <v>12</v>
      </c>
      <c r="AE4371" t="s">
        <v>93</v>
      </c>
      <c r="AF4371" s="1">
        <v>40188</v>
      </c>
      <c r="AI4371" t="s">
        <v>93</v>
      </c>
      <c r="AJ4371" t="s">
        <v>93</v>
      </c>
      <c r="AN4371" t="s">
        <v>93</v>
      </c>
      <c r="AO4371" t="s">
        <v>93</v>
      </c>
      <c r="AP4371" s="1">
        <v>40189</v>
      </c>
      <c r="AY4371" t="s">
        <v>97</v>
      </c>
    </row>
    <row r="4372" spans="1:51" x14ac:dyDescent="0.25">
      <c r="A4372">
        <v>548</v>
      </c>
      <c r="B4372" s="3" t="s">
        <v>12046</v>
      </c>
      <c r="C4372" s="3" t="str">
        <f t="shared" si="204"/>
        <v>Sollano, Merlyn</v>
      </c>
      <c r="D4372" s="3" t="str">
        <f t="shared" si="205"/>
        <v>Sollano</v>
      </c>
      <c r="E4372" t="str">
        <f t="shared" si="206"/>
        <v>Merlyn</v>
      </c>
      <c r="F4372" t="s">
        <v>34768</v>
      </c>
      <c r="G4372" t="s">
        <v>36256</v>
      </c>
      <c r="H4372" t="s">
        <v>86</v>
      </c>
      <c r="L4372" s="4" t="s">
        <v>100</v>
      </c>
      <c r="M4372" t="s">
        <v>101</v>
      </c>
      <c r="N4372" t="s">
        <v>6471</v>
      </c>
      <c r="O4372" t="s">
        <v>12047</v>
      </c>
      <c r="R4372">
        <v>1</v>
      </c>
      <c r="S4372" t="s">
        <v>2911</v>
      </c>
      <c r="T4372" s="1">
        <v>40809.711030092592</v>
      </c>
      <c r="V4372" t="s">
        <v>91</v>
      </c>
      <c r="W4372">
        <v>12</v>
      </c>
      <c r="AF4372" t="s">
        <v>2911</v>
      </c>
      <c r="AG4372" t="s">
        <v>3374</v>
      </c>
      <c r="AH4372" t="s">
        <v>105</v>
      </c>
      <c r="AI4372" t="s">
        <v>95</v>
      </c>
      <c r="AJ4372" t="s">
        <v>96</v>
      </c>
      <c r="AL4372" t="s">
        <v>180</v>
      </c>
      <c r="AM4372" t="s">
        <v>1155</v>
      </c>
      <c r="AN4372" t="s">
        <v>145</v>
      </c>
      <c r="AP4372" t="s">
        <v>2911</v>
      </c>
      <c r="AY4372" t="s">
        <v>12048</v>
      </c>
    </row>
    <row r="4373" spans="1:51" x14ac:dyDescent="0.25">
      <c r="A4373">
        <v>828</v>
      </c>
      <c r="B4373" s="3" t="s">
        <v>13820</v>
      </c>
      <c r="C4373" s="3" t="str">
        <f t="shared" si="204"/>
        <v>Sollano, Merlyn &amp; Maria Floresa</v>
      </c>
      <c r="D4373" s="3" t="str">
        <f t="shared" si="205"/>
        <v>Sollano</v>
      </c>
      <c r="E4373" t="str">
        <f t="shared" si="206"/>
        <v>Merlyn &amp; Maria Floresa</v>
      </c>
      <c r="F4373" t="s">
        <v>34768</v>
      </c>
      <c r="G4373" t="s">
        <v>36256</v>
      </c>
      <c r="J4373" t="s">
        <v>13821</v>
      </c>
      <c r="L4373" s="4" t="s">
        <v>88</v>
      </c>
      <c r="M4373" t="s">
        <v>89</v>
      </c>
      <c r="N4373" t="s">
        <v>2118</v>
      </c>
      <c r="O4373" t="s">
        <v>13822</v>
      </c>
      <c r="R4373">
        <v>1</v>
      </c>
      <c r="S4373" t="s">
        <v>2911</v>
      </c>
      <c r="T4373" s="1">
        <v>41358.443981481483</v>
      </c>
      <c r="V4373" t="s">
        <v>91</v>
      </c>
      <c r="W4373">
        <v>12</v>
      </c>
      <c r="Y4373" t="s">
        <v>13822</v>
      </c>
      <c r="Z4373" t="s">
        <v>2118</v>
      </c>
      <c r="AA4373" t="s">
        <v>89</v>
      </c>
      <c r="AB4373" t="s">
        <v>88</v>
      </c>
      <c r="AC4373" t="s">
        <v>13823</v>
      </c>
      <c r="AE4373" t="s">
        <v>213</v>
      </c>
      <c r="AF4373" s="1">
        <v>17345</v>
      </c>
      <c r="AG4373" t="s">
        <v>3941</v>
      </c>
      <c r="AH4373" t="s">
        <v>105</v>
      </c>
      <c r="AI4373" t="s">
        <v>95</v>
      </c>
      <c r="AJ4373" t="s">
        <v>460</v>
      </c>
      <c r="AL4373" t="s">
        <v>13824</v>
      </c>
      <c r="AM4373" t="s">
        <v>13825</v>
      </c>
      <c r="AN4373" t="s">
        <v>145</v>
      </c>
      <c r="AP4373" t="s">
        <v>2911</v>
      </c>
      <c r="AY4373" t="s">
        <v>13826</v>
      </c>
    </row>
    <row r="4374" spans="1:51" x14ac:dyDescent="0.25">
      <c r="A4374">
        <v>1734</v>
      </c>
      <c r="B4374" s="3" t="s">
        <v>21946</v>
      </c>
      <c r="C4374" s="3" t="str">
        <f t="shared" si="204"/>
        <v>Sollano, Merlyn&amp;Ma.Floresa</v>
      </c>
      <c r="D4374" s="3" t="str">
        <f t="shared" si="205"/>
        <v>Sollano</v>
      </c>
      <c r="E4374" t="str">
        <f t="shared" si="206"/>
        <v>Merlyn&amp;Ma.Floresa</v>
      </c>
      <c r="F4374" t="s">
        <v>34768</v>
      </c>
      <c r="G4374" t="s">
        <v>36256</v>
      </c>
      <c r="H4374" t="s">
        <v>86</v>
      </c>
      <c r="L4374" s="4" t="s">
        <v>100</v>
      </c>
      <c r="M4374" t="s">
        <v>101</v>
      </c>
      <c r="N4374" t="s">
        <v>14492</v>
      </c>
      <c r="O4374" t="s">
        <v>12047</v>
      </c>
      <c r="R4374">
        <v>1</v>
      </c>
      <c r="S4374" t="s">
        <v>2911</v>
      </c>
      <c r="T4374" s="1">
        <v>40808.589444444442</v>
      </c>
      <c r="V4374" t="s">
        <v>91</v>
      </c>
      <c r="W4374">
        <v>12</v>
      </c>
      <c r="AF4374" s="1">
        <v>25719</v>
      </c>
      <c r="AG4374" t="s">
        <v>3374</v>
      </c>
      <c r="AH4374" t="s">
        <v>105</v>
      </c>
      <c r="AI4374" t="s">
        <v>95</v>
      </c>
      <c r="AJ4374" t="s">
        <v>96</v>
      </c>
      <c r="AL4374" t="s">
        <v>180</v>
      </c>
      <c r="AM4374" t="s">
        <v>21947</v>
      </c>
      <c r="AN4374" t="s">
        <v>145</v>
      </c>
      <c r="AP4374" t="s">
        <v>2911</v>
      </c>
      <c r="AW4374" t="s">
        <v>21948</v>
      </c>
      <c r="AY4374" t="s">
        <v>21949</v>
      </c>
    </row>
    <row r="4375" spans="1:51" x14ac:dyDescent="0.25">
      <c r="A4375">
        <v>5592</v>
      </c>
      <c r="B4375" s="3" t="s">
        <v>16228</v>
      </c>
      <c r="C4375" s="3" t="str">
        <f t="shared" si="204"/>
        <v xml:space="preserve">Somo, Marydel O. </v>
      </c>
      <c r="D4375" s="3" t="str">
        <f t="shared" si="205"/>
        <v>Somo</v>
      </c>
      <c r="E4375" t="str">
        <f t="shared" si="206"/>
        <v xml:space="preserve">Marydel O. </v>
      </c>
      <c r="F4375" t="s">
        <v>34769</v>
      </c>
      <c r="G4375" t="s">
        <v>37868</v>
      </c>
      <c r="R4375">
        <v>1</v>
      </c>
      <c r="S4375" s="1">
        <v>42659.541481481479</v>
      </c>
      <c r="T4375" s="1">
        <v>42659.541481481479</v>
      </c>
      <c r="U4375" t="s">
        <v>91</v>
      </c>
      <c r="W4375">
        <v>12</v>
      </c>
      <c r="AE4375" t="s">
        <v>93</v>
      </c>
      <c r="AF4375" s="1">
        <v>40188</v>
      </c>
      <c r="AI4375" t="s">
        <v>93</v>
      </c>
      <c r="AJ4375" t="s">
        <v>93</v>
      </c>
      <c r="AN4375" t="s">
        <v>93</v>
      </c>
      <c r="AO4375" t="s">
        <v>93</v>
      </c>
      <c r="AP4375" s="1">
        <v>40189</v>
      </c>
      <c r="AY4375" t="s">
        <v>97</v>
      </c>
    </row>
    <row r="4376" spans="1:51" x14ac:dyDescent="0.25">
      <c r="A4376">
        <v>1971</v>
      </c>
      <c r="B4376" s="3" t="s">
        <v>23654</v>
      </c>
      <c r="C4376" s="3" t="str">
        <f t="shared" si="204"/>
        <v>Song, Hazel Jill</v>
      </c>
      <c r="D4376" s="3" t="str">
        <f t="shared" si="205"/>
        <v>Song</v>
      </c>
      <c r="E4376" t="str">
        <f t="shared" si="206"/>
        <v>Hazel Jill</v>
      </c>
      <c r="F4376" t="s">
        <v>34770</v>
      </c>
      <c r="G4376" t="s">
        <v>36596</v>
      </c>
      <c r="H4376" t="s">
        <v>23655</v>
      </c>
      <c r="I4376" t="s">
        <v>23656</v>
      </c>
      <c r="J4376" t="s">
        <v>23657</v>
      </c>
      <c r="K4376" t="s">
        <v>23658</v>
      </c>
      <c r="L4376" s="4" t="s">
        <v>9621</v>
      </c>
      <c r="M4376" t="s">
        <v>8713</v>
      </c>
      <c r="N4376" t="s">
        <v>23659</v>
      </c>
      <c r="O4376" t="s">
        <v>12852</v>
      </c>
      <c r="R4376">
        <v>1</v>
      </c>
      <c r="S4376" t="s">
        <v>2911</v>
      </c>
      <c r="T4376" s="1">
        <v>40735.416134259256</v>
      </c>
      <c r="V4376" t="s">
        <v>354</v>
      </c>
      <c r="W4376">
        <v>12</v>
      </c>
      <c r="X4376" t="s">
        <v>23660</v>
      </c>
      <c r="Y4376" t="s">
        <v>12852</v>
      </c>
      <c r="Z4376" t="s">
        <v>23659</v>
      </c>
      <c r="AA4376" t="s">
        <v>8713</v>
      </c>
      <c r="AB4376" t="s">
        <v>9621</v>
      </c>
      <c r="AF4376" s="1">
        <v>27818</v>
      </c>
      <c r="AG4376" t="s">
        <v>8713</v>
      </c>
      <c r="AH4376" t="s">
        <v>105</v>
      </c>
      <c r="AI4376" t="s">
        <v>95</v>
      </c>
      <c r="AJ4376" t="s">
        <v>107</v>
      </c>
      <c r="AK4376" t="s">
        <v>23661</v>
      </c>
      <c r="AP4376" s="1">
        <v>25959</v>
      </c>
      <c r="AT4376" t="s">
        <v>23662</v>
      </c>
      <c r="AU4376" t="s">
        <v>23663</v>
      </c>
      <c r="AW4376" t="s">
        <v>8445</v>
      </c>
      <c r="AX4376" t="s">
        <v>23664</v>
      </c>
      <c r="AY4376" t="s">
        <v>23665</v>
      </c>
    </row>
    <row r="4377" spans="1:51" x14ac:dyDescent="0.25">
      <c r="A4377">
        <v>3876</v>
      </c>
      <c r="B4377" s="3" t="s">
        <v>822</v>
      </c>
      <c r="C4377" s="3" t="str">
        <f t="shared" si="204"/>
        <v xml:space="preserve">Songco, Jocelyn </v>
      </c>
      <c r="D4377" s="3" t="str">
        <f t="shared" si="205"/>
        <v>Songco</v>
      </c>
      <c r="E4377" t="str">
        <f t="shared" si="206"/>
        <v xml:space="preserve">Jocelyn </v>
      </c>
      <c r="F4377" t="s">
        <v>34771</v>
      </c>
      <c r="G4377" t="s">
        <v>36597</v>
      </c>
      <c r="H4377" t="s">
        <v>823</v>
      </c>
      <c r="J4377" t="s">
        <v>824</v>
      </c>
      <c r="K4377" t="s">
        <v>825</v>
      </c>
      <c r="L4377" s="4" t="s">
        <v>212</v>
      </c>
      <c r="M4377" t="s">
        <v>89</v>
      </c>
      <c r="N4377" t="s">
        <v>589</v>
      </c>
      <c r="O4377" t="s">
        <v>826</v>
      </c>
      <c r="R4377">
        <v>1</v>
      </c>
      <c r="S4377" s="1">
        <v>41143.599178240744</v>
      </c>
      <c r="T4377" s="1">
        <v>41281.770439814813</v>
      </c>
      <c r="U4377" t="s">
        <v>91</v>
      </c>
      <c r="V4377" t="s">
        <v>91</v>
      </c>
      <c r="W4377">
        <v>12</v>
      </c>
      <c r="Y4377" t="s">
        <v>826</v>
      </c>
      <c r="Z4377" t="s">
        <v>589</v>
      </c>
      <c r="AA4377" t="s">
        <v>89</v>
      </c>
      <c r="AB4377" t="s">
        <v>212</v>
      </c>
      <c r="AC4377">
        <v>5883492</v>
      </c>
      <c r="AE4377" t="s">
        <v>93</v>
      </c>
      <c r="AF4377" s="1">
        <v>28223</v>
      </c>
      <c r="AH4377" t="s">
        <v>94</v>
      </c>
      <c r="AI4377" t="s">
        <v>95</v>
      </c>
      <c r="AJ4377" t="s">
        <v>107</v>
      </c>
      <c r="AK4377">
        <v>1</v>
      </c>
      <c r="AL4377" t="s">
        <v>827</v>
      </c>
      <c r="AM4377" t="s">
        <v>828</v>
      </c>
      <c r="AN4377" t="s">
        <v>93</v>
      </c>
      <c r="AO4377" t="s">
        <v>93</v>
      </c>
      <c r="AP4377" s="1">
        <v>40189</v>
      </c>
      <c r="AX4377" t="s">
        <v>273</v>
      </c>
      <c r="AY4377" t="s">
        <v>97</v>
      </c>
    </row>
    <row r="4378" spans="1:51" x14ac:dyDescent="0.25">
      <c r="A4378">
        <v>2119</v>
      </c>
      <c r="B4378" s="3" t="s">
        <v>24697</v>
      </c>
      <c r="C4378" s="3" t="str">
        <f t="shared" si="204"/>
        <v>Sonoda, Marietta B.</v>
      </c>
      <c r="D4378" s="3" t="str">
        <f t="shared" si="205"/>
        <v>Sonoda</v>
      </c>
      <c r="E4378" t="str">
        <f t="shared" si="206"/>
        <v>Marietta B.</v>
      </c>
      <c r="F4378" t="s">
        <v>34772</v>
      </c>
      <c r="G4378" t="s">
        <v>35279</v>
      </c>
      <c r="H4378" t="s">
        <v>24698</v>
      </c>
      <c r="I4378" t="s">
        <v>24699</v>
      </c>
      <c r="J4378" t="s">
        <v>24700</v>
      </c>
      <c r="L4378" s="4" t="s">
        <v>134</v>
      </c>
      <c r="M4378" t="s">
        <v>101</v>
      </c>
      <c r="N4378" t="s">
        <v>6855</v>
      </c>
      <c r="O4378" t="s">
        <v>24701</v>
      </c>
      <c r="R4378">
        <v>1</v>
      </c>
      <c r="S4378" t="s">
        <v>2911</v>
      </c>
      <c r="T4378" s="1">
        <v>40735.425613425927</v>
      </c>
      <c r="V4378" t="s">
        <v>354</v>
      </c>
      <c r="W4378">
        <v>12</v>
      </c>
      <c r="Y4378" t="s">
        <v>24701</v>
      </c>
      <c r="Z4378" t="s">
        <v>6855</v>
      </c>
      <c r="AA4378" t="s">
        <v>101</v>
      </c>
      <c r="AB4378" t="s">
        <v>134</v>
      </c>
      <c r="AF4378" s="1">
        <v>24671</v>
      </c>
      <c r="AG4378" t="s">
        <v>24702</v>
      </c>
      <c r="AH4378" t="s">
        <v>105</v>
      </c>
      <c r="AI4378" t="s">
        <v>95</v>
      </c>
      <c r="AJ4378" t="s">
        <v>107</v>
      </c>
      <c r="AP4378" s="1">
        <v>19737</v>
      </c>
      <c r="AU4378" t="s">
        <v>24703</v>
      </c>
      <c r="AW4378" t="s">
        <v>860</v>
      </c>
      <c r="AY4378" t="s">
        <v>24704</v>
      </c>
    </row>
    <row r="4379" spans="1:51" x14ac:dyDescent="0.25">
      <c r="A4379">
        <v>5633</v>
      </c>
      <c r="B4379" s="3" t="s">
        <v>16458</v>
      </c>
      <c r="C4379" s="3" t="str">
        <f t="shared" si="204"/>
        <v xml:space="preserve">Sorensen, Evelyn A. </v>
      </c>
      <c r="D4379" s="3" t="str">
        <f t="shared" si="205"/>
        <v>Sorensen</v>
      </c>
      <c r="E4379" t="str">
        <f t="shared" si="206"/>
        <v xml:space="preserve">Evelyn A. </v>
      </c>
      <c r="F4379" t="s">
        <v>34773</v>
      </c>
      <c r="G4379" t="s">
        <v>35346</v>
      </c>
      <c r="H4379" t="s">
        <v>16459</v>
      </c>
      <c r="I4379" t="s">
        <v>154</v>
      </c>
      <c r="J4379" t="s">
        <v>16460</v>
      </c>
      <c r="K4379" t="s">
        <v>16461</v>
      </c>
      <c r="M4379" t="s">
        <v>89</v>
      </c>
      <c r="N4379" t="s">
        <v>16462</v>
      </c>
      <c r="O4379" t="s">
        <v>16463</v>
      </c>
      <c r="R4379">
        <v>1</v>
      </c>
      <c r="S4379" s="1">
        <v>42663.584710648145</v>
      </c>
      <c r="T4379" s="1">
        <v>42669.656226851854</v>
      </c>
      <c r="U4379" t="s">
        <v>91</v>
      </c>
      <c r="V4379" t="s">
        <v>91</v>
      </c>
      <c r="W4379">
        <v>12</v>
      </c>
      <c r="X4379" t="s">
        <v>16464</v>
      </c>
      <c r="AE4379" t="s">
        <v>93</v>
      </c>
      <c r="AF4379" s="1">
        <v>26989</v>
      </c>
      <c r="AH4379" t="s">
        <v>94</v>
      </c>
      <c r="AI4379" t="s">
        <v>95</v>
      </c>
      <c r="AJ4379" t="s">
        <v>107</v>
      </c>
      <c r="AN4379" t="s">
        <v>93</v>
      </c>
      <c r="AO4379" t="s">
        <v>93</v>
      </c>
      <c r="AP4379" s="1">
        <v>40353</v>
      </c>
      <c r="AT4379" t="s">
        <v>16465</v>
      </c>
      <c r="AU4379" t="s">
        <v>16466</v>
      </c>
      <c r="AV4379" t="s">
        <v>16467</v>
      </c>
      <c r="AY4379" t="s">
        <v>97</v>
      </c>
    </row>
    <row r="4380" spans="1:51" x14ac:dyDescent="0.25">
      <c r="A4380">
        <v>4530</v>
      </c>
      <c r="B4380" s="3" t="s">
        <v>1117</v>
      </c>
      <c r="C4380" s="3" t="str">
        <f t="shared" si="204"/>
        <v xml:space="preserve">Soria, Deogenes &amp; Fridalyn </v>
      </c>
      <c r="D4380" s="3" t="str">
        <f t="shared" si="205"/>
        <v>Soria</v>
      </c>
      <c r="E4380" t="str">
        <f t="shared" si="206"/>
        <v xml:space="preserve">Deogenes &amp; Fridalyn </v>
      </c>
      <c r="F4380" t="s">
        <v>34774</v>
      </c>
      <c r="G4380" t="s">
        <v>37869</v>
      </c>
      <c r="H4380" t="s">
        <v>1118</v>
      </c>
      <c r="L4380" s="4" t="s">
        <v>529</v>
      </c>
      <c r="M4380" t="s">
        <v>258</v>
      </c>
      <c r="N4380" t="s">
        <v>1119</v>
      </c>
      <c r="O4380" t="s">
        <v>1120</v>
      </c>
      <c r="R4380">
        <v>1</v>
      </c>
      <c r="S4380" s="1">
        <v>41277.559004629627</v>
      </c>
      <c r="T4380" s="1">
        <v>41421.634456018517</v>
      </c>
      <c r="U4380" t="s">
        <v>91</v>
      </c>
      <c r="V4380" t="s">
        <v>91</v>
      </c>
      <c r="W4380">
        <v>12</v>
      </c>
      <c r="Y4380" t="s">
        <v>1120</v>
      </c>
      <c r="Z4380" t="s">
        <v>1119</v>
      </c>
      <c r="AA4380" t="s">
        <v>258</v>
      </c>
      <c r="AB4380" t="s">
        <v>529</v>
      </c>
      <c r="AE4380" t="s">
        <v>93</v>
      </c>
      <c r="AF4380" s="1">
        <v>40188</v>
      </c>
      <c r="AI4380" t="s">
        <v>93</v>
      </c>
      <c r="AJ4380" t="s">
        <v>107</v>
      </c>
      <c r="AN4380" t="s">
        <v>93</v>
      </c>
      <c r="AO4380" t="s">
        <v>93</v>
      </c>
      <c r="AP4380" s="1">
        <v>40189</v>
      </c>
      <c r="AY4380" t="s">
        <v>97</v>
      </c>
    </row>
    <row r="4381" spans="1:51" x14ac:dyDescent="0.25">
      <c r="A4381">
        <v>3650</v>
      </c>
      <c r="B4381" s="3" t="s">
        <v>336</v>
      </c>
      <c r="C4381" s="3" t="str">
        <f t="shared" si="204"/>
        <v>SORIANO,EDWARD O.</v>
      </c>
      <c r="D4381" s="3" t="str">
        <f t="shared" si="205"/>
        <v>SORIANO</v>
      </c>
      <c r="E4381" t="str">
        <f t="shared" si="206"/>
        <v>DWARD O.</v>
      </c>
      <c r="F4381" t="s">
        <v>34775</v>
      </c>
      <c r="G4381" t="s">
        <v>37870</v>
      </c>
      <c r="H4381" t="s">
        <v>337</v>
      </c>
      <c r="J4381" t="s">
        <v>338</v>
      </c>
      <c r="K4381" t="s">
        <v>339</v>
      </c>
      <c r="L4381" s="4" t="s">
        <v>134</v>
      </c>
      <c r="M4381" t="s">
        <v>101</v>
      </c>
      <c r="O4381" t="s">
        <v>340</v>
      </c>
      <c r="R4381">
        <v>1</v>
      </c>
      <c r="S4381" s="1">
        <v>41001.440567129626</v>
      </c>
      <c r="T4381" s="1">
        <v>41001.440567129626</v>
      </c>
      <c r="U4381" t="s">
        <v>91</v>
      </c>
      <c r="W4381">
        <v>12</v>
      </c>
      <c r="Y4381" t="s">
        <v>340</v>
      </c>
      <c r="AA4381" t="s">
        <v>101</v>
      </c>
      <c r="AB4381" t="s">
        <v>134</v>
      </c>
      <c r="AE4381" t="s">
        <v>224</v>
      </c>
      <c r="AF4381" s="1">
        <v>26837</v>
      </c>
      <c r="AG4381" t="s">
        <v>101</v>
      </c>
      <c r="AH4381" t="s">
        <v>105</v>
      </c>
      <c r="AI4381" t="s">
        <v>106</v>
      </c>
      <c r="AJ4381" t="s">
        <v>107</v>
      </c>
      <c r="AK4381" t="s">
        <v>341</v>
      </c>
      <c r="AM4381" t="s">
        <v>238</v>
      </c>
      <c r="AN4381" t="s">
        <v>239</v>
      </c>
      <c r="AO4381" t="s">
        <v>93</v>
      </c>
      <c r="AP4381" s="1">
        <v>28053</v>
      </c>
      <c r="AS4381" t="s">
        <v>342</v>
      </c>
      <c r="AY4381" t="s">
        <v>97</v>
      </c>
    </row>
    <row r="4382" spans="1:51" x14ac:dyDescent="0.25">
      <c r="A4382">
        <v>3888</v>
      </c>
      <c r="B4382" s="3" t="s">
        <v>912</v>
      </c>
      <c r="C4382" s="3" t="str">
        <f t="shared" si="204"/>
        <v xml:space="preserve">Soriano, Marivic </v>
      </c>
      <c r="D4382" s="3" t="str">
        <f t="shared" si="205"/>
        <v>Soriano</v>
      </c>
      <c r="E4382" t="str">
        <f t="shared" si="206"/>
        <v xml:space="preserve">Marivic </v>
      </c>
      <c r="F4382" t="s">
        <v>34776</v>
      </c>
      <c r="G4382" t="s">
        <v>36598</v>
      </c>
      <c r="H4382" t="s">
        <v>913</v>
      </c>
      <c r="I4382" t="s">
        <v>379</v>
      </c>
      <c r="J4382">
        <v>9189793096</v>
      </c>
      <c r="K4382" t="s">
        <v>914</v>
      </c>
      <c r="L4382" s="4" t="s">
        <v>88</v>
      </c>
      <c r="M4382" t="s">
        <v>89</v>
      </c>
      <c r="N4382" t="s">
        <v>589</v>
      </c>
      <c r="O4382" t="s">
        <v>915</v>
      </c>
      <c r="R4382">
        <v>1</v>
      </c>
      <c r="S4382" s="1">
        <v>41171.510011574072</v>
      </c>
      <c r="T4382" s="1">
        <v>41292.757604166669</v>
      </c>
      <c r="U4382" t="s">
        <v>91</v>
      </c>
      <c r="V4382" t="s">
        <v>91</v>
      </c>
      <c r="W4382">
        <v>12</v>
      </c>
      <c r="Y4382" t="s">
        <v>685</v>
      </c>
      <c r="Z4382" t="s">
        <v>916</v>
      </c>
      <c r="AA4382" t="s">
        <v>529</v>
      </c>
      <c r="AE4382" t="s">
        <v>93</v>
      </c>
      <c r="AF4382" s="1">
        <v>26005</v>
      </c>
      <c r="AG4382" t="s">
        <v>89</v>
      </c>
      <c r="AH4382" t="s">
        <v>94</v>
      </c>
      <c r="AI4382" t="s">
        <v>95</v>
      </c>
      <c r="AJ4382" t="s">
        <v>107</v>
      </c>
      <c r="AK4382">
        <v>6</v>
      </c>
      <c r="AN4382" t="s">
        <v>93</v>
      </c>
      <c r="AO4382" t="s">
        <v>93</v>
      </c>
      <c r="AP4382" s="1">
        <v>40189</v>
      </c>
      <c r="AQ4382" t="s">
        <v>917</v>
      </c>
      <c r="AS4382">
        <v>9188072731</v>
      </c>
      <c r="AT4382" t="s">
        <v>918</v>
      </c>
      <c r="AW4382" t="s">
        <v>919</v>
      </c>
      <c r="AY4382" t="s">
        <v>97</v>
      </c>
    </row>
    <row r="4383" spans="1:51" x14ac:dyDescent="0.25">
      <c r="A4383">
        <v>3508</v>
      </c>
      <c r="B4383" s="3" t="s">
        <v>3131</v>
      </c>
      <c r="C4383" s="3" t="e">
        <f t="shared" si="204"/>
        <v>#VALUE!</v>
      </c>
      <c r="D4383" s="3" t="str">
        <f t="shared" si="205"/>
        <v>Soriano</v>
      </c>
      <c r="E4383" t="e">
        <f t="shared" si="206"/>
        <v>#VALUE!</v>
      </c>
      <c r="F4383" t="s">
        <v>34776</v>
      </c>
      <c r="G4383" t="s">
        <v>35515</v>
      </c>
      <c r="H4383" t="s">
        <v>3132</v>
      </c>
      <c r="J4383" t="s">
        <v>3133</v>
      </c>
      <c r="L4383" s="4" t="s">
        <v>100</v>
      </c>
      <c r="M4383" t="s">
        <v>109</v>
      </c>
      <c r="N4383" t="s">
        <v>1988</v>
      </c>
      <c r="O4383" t="s">
        <v>3134</v>
      </c>
      <c r="R4383">
        <v>1</v>
      </c>
      <c r="S4383" t="s">
        <v>2911</v>
      </c>
      <c r="T4383" s="1">
        <v>40940.359675925924</v>
      </c>
      <c r="V4383" t="s">
        <v>91</v>
      </c>
      <c r="W4383">
        <v>12</v>
      </c>
      <c r="X4383" t="s">
        <v>3135</v>
      </c>
      <c r="Y4383" t="s">
        <v>3134</v>
      </c>
      <c r="Z4383" t="s">
        <v>1988</v>
      </c>
      <c r="AA4383" t="s">
        <v>101</v>
      </c>
      <c r="AB4383" t="s">
        <v>100</v>
      </c>
      <c r="AF4383" t="s">
        <v>2911</v>
      </c>
      <c r="AH4383" t="s">
        <v>105</v>
      </c>
      <c r="AI4383" t="s">
        <v>106</v>
      </c>
      <c r="AJ4383" t="s">
        <v>107</v>
      </c>
      <c r="AP4383" t="s">
        <v>2911</v>
      </c>
      <c r="AY4383" t="s">
        <v>3136</v>
      </c>
    </row>
    <row r="4384" spans="1:51" x14ac:dyDescent="0.25">
      <c r="A4384">
        <v>4203</v>
      </c>
      <c r="B4384" s="3" t="s">
        <v>3615</v>
      </c>
      <c r="C4384" s="3" t="str">
        <f t="shared" si="204"/>
        <v>Soriano, Antonio</v>
      </c>
      <c r="D4384" s="3" t="str">
        <f t="shared" si="205"/>
        <v>Soriano</v>
      </c>
      <c r="E4384" t="str">
        <f t="shared" si="206"/>
        <v>Antonio</v>
      </c>
      <c r="F4384" t="s">
        <v>34776</v>
      </c>
      <c r="G4384" t="s">
        <v>35515</v>
      </c>
      <c r="H4384" t="s">
        <v>97</v>
      </c>
      <c r="I4384" t="s">
        <v>97</v>
      </c>
      <c r="J4384" t="s">
        <v>97</v>
      </c>
      <c r="K4384" t="s">
        <v>97</v>
      </c>
      <c r="L4384" s="4" t="s">
        <v>97</v>
      </c>
      <c r="M4384" t="s">
        <v>97</v>
      </c>
      <c r="N4384" t="s">
        <v>97</v>
      </c>
      <c r="O4384" t="s">
        <v>97</v>
      </c>
      <c r="P4384" t="s">
        <v>97</v>
      </c>
      <c r="Q4384" t="s">
        <v>97</v>
      </c>
      <c r="R4384">
        <v>1</v>
      </c>
      <c r="S4384" t="s">
        <v>97</v>
      </c>
      <c r="T4384" t="s">
        <v>97</v>
      </c>
      <c r="U4384" t="s">
        <v>97</v>
      </c>
      <c r="V4384" t="s">
        <v>97</v>
      </c>
      <c r="W4384">
        <v>12</v>
      </c>
      <c r="X4384" t="s">
        <v>97</v>
      </c>
      <c r="Y4384" t="s">
        <v>97</v>
      </c>
      <c r="Z4384" t="s">
        <v>97</v>
      </c>
      <c r="AA4384" t="s">
        <v>97</v>
      </c>
      <c r="AB4384" t="s">
        <v>97</v>
      </c>
      <c r="AC4384" t="s">
        <v>97</v>
      </c>
      <c r="AD4384" t="s">
        <v>97</v>
      </c>
      <c r="AE4384" t="s">
        <v>97</v>
      </c>
      <c r="AF4384" t="s">
        <v>97</v>
      </c>
      <c r="AG4384" t="s">
        <v>97</v>
      </c>
      <c r="AH4384" t="s">
        <v>97</v>
      </c>
      <c r="AI4384" t="s">
        <v>97</v>
      </c>
      <c r="AJ4384" t="s">
        <v>97</v>
      </c>
      <c r="AK4384" t="s">
        <v>97</v>
      </c>
      <c r="AL4384" t="s">
        <v>97</v>
      </c>
      <c r="AM4384" t="s">
        <v>97</v>
      </c>
      <c r="AN4384" t="s">
        <v>97</v>
      </c>
      <c r="AO4384" t="s">
        <v>97</v>
      </c>
      <c r="AP4384" t="s">
        <v>97</v>
      </c>
      <c r="AQ4384" t="s">
        <v>97</v>
      </c>
      <c r="AR4384" t="s">
        <v>97</v>
      </c>
      <c r="AS4384" t="s">
        <v>97</v>
      </c>
      <c r="AT4384" t="s">
        <v>97</v>
      </c>
      <c r="AU4384" t="s">
        <v>97</v>
      </c>
      <c r="AV4384" t="s">
        <v>97</v>
      </c>
      <c r="AW4384" t="s">
        <v>97</v>
      </c>
      <c r="AX4384" t="s">
        <v>97</v>
      </c>
      <c r="AY4384" t="s">
        <v>3616</v>
      </c>
    </row>
    <row r="4385" spans="1:51" x14ac:dyDescent="0.25">
      <c r="A4385">
        <v>4223</v>
      </c>
      <c r="B4385" s="3" t="s">
        <v>3899</v>
      </c>
      <c r="C4385" s="3" t="str">
        <f t="shared" si="204"/>
        <v>Soriano, Edward</v>
      </c>
      <c r="D4385" s="3" t="str">
        <f t="shared" si="205"/>
        <v>Soriano</v>
      </c>
      <c r="E4385" t="str">
        <f t="shared" si="206"/>
        <v>Edward</v>
      </c>
      <c r="F4385" t="s">
        <v>34776</v>
      </c>
      <c r="G4385" t="s">
        <v>35247</v>
      </c>
      <c r="H4385" t="s">
        <v>3900</v>
      </c>
      <c r="J4385">
        <v>9328826269</v>
      </c>
      <c r="K4385" t="s">
        <v>3901</v>
      </c>
      <c r="L4385" s="4" t="s">
        <v>88</v>
      </c>
      <c r="M4385" t="s">
        <v>89</v>
      </c>
      <c r="O4385" t="s">
        <v>3902</v>
      </c>
      <c r="R4385">
        <v>1</v>
      </c>
      <c r="S4385" t="s">
        <v>2911</v>
      </c>
      <c r="T4385" s="1">
        <v>41590.726736111108</v>
      </c>
      <c r="V4385" t="s">
        <v>91</v>
      </c>
      <c r="W4385">
        <v>12</v>
      </c>
      <c r="Y4385" t="s">
        <v>3902</v>
      </c>
      <c r="AA4385" t="s">
        <v>89</v>
      </c>
      <c r="AB4385" t="s">
        <v>88</v>
      </c>
      <c r="AF4385" s="1">
        <v>26837</v>
      </c>
      <c r="AG4385" t="s">
        <v>89</v>
      </c>
      <c r="AH4385" t="s">
        <v>94</v>
      </c>
      <c r="AI4385" t="s">
        <v>106</v>
      </c>
      <c r="AJ4385" t="s">
        <v>107</v>
      </c>
      <c r="AP4385" s="1">
        <v>28053</v>
      </c>
      <c r="AS4385">
        <v>9328622505</v>
      </c>
      <c r="AX4385" t="s">
        <v>313</v>
      </c>
      <c r="AY4385" t="s">
        <v>3903</v>
      </c>
    </row>
    <row r="4386" spans="1:51" x14ac:dyDescent="0.25">
      <c r="A4386">
        <v>4694</v>
      </c>
      <c r="B4386" s="3" t="s">
        <v>4516</v>
      </c>
      <c r="C4386" s="3" t="str">
        <f t="shared" si="204"/>
        <v xml:space="preserve">Soriano, Edward </v>
      </c>
      <c r="D4386" s="3" t="str">
        <f t="shared" si="205"/>
        <v>Soriano</v>
      </c>
      <c r="E4386" t="str">
        <f t="shared" si="206"/>
        <v xml:space="preserve">Edward </v>
      </c>
      <c r="F4386" t="s">
        <v>34776</v>
      </c>
      <c r="G4386" t="s">
        <v>36094</v>
      </c>
      <c r="H4386" t="s">
        <v>3900</v>
      </c>
      <c r="J4386">
        <v>9328826269</v>
      </c>
      <c r="K4386" t="s">
        <v>3901</v>
      </c>
      <c r="L4386" s="4" t="s">
        <v>88</v>
      </c>
      <c r="M4386" t="s">
        <v>89</v>
      </c>
      <c r="O4386" t="s">
        <v>3902</v>
      </c>
      <c r="R4386">
        <v>1</v>
      </c>
      <c r="S4386" s="1">
        <v>41491.417928240742</v>
      </c>
      <c r="T4386" s="1">
        <v>41590.725752314815</v>
      </c>
      <c r="U4386" t="s">
        <v>91</v>
      </c>
      <c r="V4386" t="s">
        <v>91</v>
      </c>
      <c r="W4386">
        <v>12</v>
      </c>
      <c r="Y4386" t="s">
        <v>3902</v>
      </c>
      <c r="AA4386" t="s">
        <v>89</v>
      </c>
      <c r="AB4386" t="s">
        <v>88</v>
      </c>
      <c r="AE4386" t="s">
        <v>93</v>
      </c>
      <c r="AF4386" s="1">
        <v>26837</v>
      </c>
      <c r="AG4386" t="s">
        <v>347</v>
      </c>
      <c r="AH4386" t="s">
        <v>94</v>
      </c>
      <c r="AI4386" t="s">
        <v>106</v>
      </c>
      <c r="AJ4386" t="s">
        <v>107</v>
      </c>
      <c r="AN4386" t="s">
        <v>93</v>
      </c>
      <c r="AO4386" t="s">
        <v>93</v>
      </c>
      <c r="AP4386" s="1">
        <v>28053</v>
      </c>
      <c r="AS4386">
        <v>9328622505</v>
      </c>
      <c r="AX4386" t="s">
        <v>313</v>
      </c>
      <c r="AY4386" t="s">
        <v>97</v>
      </c>
    </row>
    <row r="4387" spans="1:51" x14ac:dyDescent="0.25">
      <c r="A4387">
        <v>4909</v>
      </c>
      <c r="B4387" s="3" t="s">
        <v>5347</v>
      </c>
      <c r="C4387" s="3" t="str">
        <f t="shared" si="204"/>
        <v xml:space="preserve">Soriano, Antonino </v>
      </c>
      <c r="D4387" s="3" t="str">
        <f t="shared" si="205"/>
        <v>Soriano</v>
      </c>
      <c r="E4387" t="str">
        <f t="shared" si="206"/>
        <v xml:space="preserve">Antonino </v>
      </c>
      <c r="F4387" t="s">
        <v>34776</v>
      </c>
      <c r="G4387" t="s">
        <v>36599</v>
      </c>
      <c r="H4387" t="s">
        <v>5348</v>
      </c>
      <c r="J4387">
        <v>9188072731</v>
      </c>
      <c r="M4387" t="s">
        <v>89</v>
      </c>
      <c r="N4387" t="s">
        <v>589</v>
      </c>
      <c r="O4387" t="s">
        <v>915</v>
      </c>
      <c r="R4387">
        <v>1</v>
      </c>
      <c r="S4387" s="1">
        <v>41857.646053240744</v>
      </c>
      <c r="T4387" s="1">
        <v>42109.384062500001</v>
      </c>
      <c r="U4387" t="s">
        <v>91</v>
      </c>
      <c r="V4387" t="s">
        <v>91</v>
      </c>
      <c r="W4387">
        <v>12</v>
      </c>
      <c r="X4387" t="s">
        <v>917</v>
      </c>
      <c r="Y4387" t="s">
        <v>915</v>
      </c>
      <c r="Z4387" t="s">
        <v>589</v>
      </c>
      <c r="AA4387" t="s">
        <v>89</v>
      </c>
      <c r="AE4387" t="s">
        <v>93</v>
      </c>
      <c r="AF4387" s="1">
        <v>40188</v>
      </c>
      <c r="AI4387" t="s">
        <v>93</v>
      </c>
      <c r="AJ4387" t="s">
        <v>93</v>
      </c>
      <c r="AN4387" t="s">
        <v>93</v>
      </c>
      <c r="AO4387" t="s">
        <v>93</v>
      </c>
      <c r="AP4387" s="1">
        <v>40189</v>
      </c>
      <c r="AY4387" t="s">
        <v>97</v>
      </c>
    </row>
    <row r="4388" spans="1:51" x14ac:dyDescent="0.25">
      <c r="A4388">
        <v>4905</v>
      </c>
      <c r="B4388" s="3" t="s">
        <v>6155</v>
      </c>
      <c r="C4388" s="3" t="str">
        <f t="shared" si="204"/>
        <v>Soriano, Melissa</v>
      </c>
      <c r="D4388" s="3" t="str">
        <f t="shared" si="205"/>
        <v>Soriano</v>
      </c>
      <c r="E4388" t="str">
        <f t="shared" si="206"/>
        <v>Melissa</v>
      </c>
      <c r="F4388" t="s">
        <v>34776</v>
      </c>
      <c r="G4388" t="s">
        <v>35579</v>
      </c>
      <c r="J4388">
        <v>9189793096</v>
      </c>
      <c r="K4388" t="s">
        <v>6156</v>
      </c>
      <c r="L4388" s="4" t="s">
        <v>88</v>
      </c>
      <c r="M4388" t="s">
        <v>89</v>
      </c>
      <c r="N4388" t="s">
        <v>589</v>
      </c>
      <c r="O4388" t="s">
        <v>915</v>
      </c>
      <c r="R4388">
        <v>1</v>
      </c>
      <c r="S4388" s="1">
        <v>41852.419456018521</v>
      </c>
      <c r="T4388" s="1">
        <v>41855.44840277778</v>
      </c>
      <c r="U4388" t="s">
        <v>91</v>
      </c>
      <c r="V4388" t="s">
        <v>91</v>
      </c>
      <c r="W4388">
        <v>12</v>
      </c>
      <c r="Y4388" t="s">
        <v>915</v>
      </c>
      <c r="Z4388" t="s">
        <v>589</v>
      </c>
      <c r="AA4388" t="s">
        <v>89</v>
      </c>
      <c r="AB4388" t="s">
        <v>88</v>
      </c>
      <c r="AE4388" t="s">
        <v>93</v>
      </c>
      <c r="AF4388" s="1">
        <v>26005</v>
      </c>
      <c r="AH4388" t="s">
        <v>94</v>
      </c>
      <c r="AI4388" t="s">
        <v>95</v>
      </c>
      <c r="AJ4388" t="s">
        <v>107</v>
      </c>
      <c r="AN4388" t="s">
        <v>93</v>
      </c>
      <c r="AO4388" t="s">
        <v>93</v>
      </c>
      <c r="AP4388" s="1">
        <v>23480</v>
      </c>
      <c r="AQ4388" t="s">
        <v>917</v>
      </c>
      <c r="AS4388">
        <v>9188072731</v>
      </c>
      <c r="AT4388" t="s">
        <v>918</v>
      </c>
      <c r="AY4388" t="s">
        <v>97</v>
      </c>
    </row>
    <row r="4389" spans="1:51" x14ac:dyDescent="0.25">
      <c r="A4389">
        <v>4462</v>
      </c>
      <c r="B4389" s="3" t="s">
        <v>6985</v>
      </c>
      <c r="C4389" s="3" t="str">
        <f t="shared" si="204"/>
        <v>Soriano, Marivic</v>
      </c>
      <c r="D4389" s="3" t="str">
        <f t="shared" si="205"/>
        <v>Soriano</v>
      </c>
      <c r="E4389" t="str">
        <f t="shared" si="206"/>
        <v>Marivic</v>
      </c>
      <c r="F4389" t="s">
        <v>34776</v>
      </c>
      <c r="G4389" t="s">
        <v>35289</v>
      </c>
      <c r="H4389" t="s">
        <v>97</v>
      </c>
      <c r="I4389" t="s">
        <v>97</v>
      </c>
      <c r="J4389" t="s">
        <v>97</v>
      </c>
      <c r="K4389" t="s">
        <v>97</v>
      </c>
      <c r="L4389" s="4" t="s">
        <v>97</v>
      </c>
      <c r="M4389" t="s">
        <v>97</v>
      </c>
      <c r="N4389" t="s">
        <v>97</v>
      </c>
      <c r="O4389" t="s">
        <v>97</v>
      </c>
      <c r="P4389" t="s">
        <v>97</v>
      </c>
      <c r="Q4389" t="s">
        <v>97</v>
      </c>
      <c r="R4389">
        <v>1</v>
      </c>
      <c r="S4389" t="s">
        <v>97</v>
      </c>
      <c r="T4389" t="s">
        <v>97</v>
      </c>
      <c r="U4389" t="s">
        <v>97</v>
      </c>
      <c r="V4389" t="s">
        <v>97</v>
      </c>
      <c r="W4389">
        <v>12</v>
      </c>
      <c r="X4389" t="s">
        <v>97</v>
      </c>
      <c r="Y4389" t="s">
        <v>97</v>
      </c>
      <c r="Z4389" t="s">
        <v>97</v>
      </c>
      <c r="AA4389" t="s">
        <v>97</v>
      </c>
      <c r="AB4389" t="s">
        <v>97</v>
      </c>
      <c r="AC4389" t="s">
        <v>97</v>
      </c>
      <c r="AD4389" t="s">
        <v>97</v>
      </c>
      <c r="AE4389" t="s">
        <v>97</v>
      </c>
      <c r="AF4389" t="s">
        <v>97</v>
      </c>
      <c r="AG4389" t="s">
        <v>97</v>
      </c>
      <c r="AH4389" t="s">
        <v>97</v>
      </c>
      <c r="AI4389" t="s">
        <v>97</v>
      </c>
      <c r="AJ4389" t="s">
        <v>97</v>
      </c>
      <c r="AK4389" t="s">
        <v>97</v>
      </c>
      <c r="AL4389" t="s">
        <v>97</v>
      </c>
      <c r="AM4389" t="s">
        <v>97</v>
      </c>
      <c r="AN4389" t="s">
        <v>97</v>
      </c>
      <c r="AO4389" t="s">
        <v>97</v>
      </c>
      <c r="AP4389" t="s">
        <v>97</v>
      </c>
      <c r="AQ4389" t="s">
        <v>97</v>
      </c>
      <c r="AR4389" t="s">
        <v>97</v>
      </c>
      <c r="AS4389" t="s">
        <v>97</v>
      </c>
      <c r="AT4389" t="s">
        <v>97</v>
      </c>
      <c r="AU4389" t="s">
        <v>97</v>
      </c>
      <c r="AV4389" t="s">
        <v>97</v>
      </c>
      <c r="AW4389" t="s">
        <v>97</v>
      </c>
      <c r="AX4389" t="s">
        <v>97</v>
      </c>
      <c r="AY4389" t="s">
        <v>6986</v>
      </c>
    </row>
    <row r="4390" spans="1:51" x14ac:dyDescent="0.25">
      <c r="A4390">
        <v>550</v>
      </c>
      <c r="B4390" s="3" t="s">
        <v>12058</v>
      </c>
      <c r="C4390" s="3" t="str">
        <f t="shared" si="204"/>
        <v>Soriano, Antonio</v>
      </c>
      <c r="D4390" s="3" t="str">
        <f t="shared" si="205"/>
        <v>Soriano</v>
      </c>
      <c r="E4390" t="str">
        <f t="shared" si="206"/>
        <v>Antonio</v>
      </c>
      <c r="F4390" t="s">
        <v>34776</v>
      </c>
      <c r="G4390" t="s">
        <v>35515</v>
      </c>
      <c r="H4390" t="s">
        <v>3132</v>
      </c>
      <c r="J4390" t="s">
        <v>3133</v>
      </c>
      <c r="L4390" s="4" t="s">
        <v>100</v>
      </c>
      <c r="M4390" t="s">
        <v>109</v>
      </c>
      <c r="N4390" t="s">
        <v>1988</v>
      </c>
      <c r="O4390" t="s">
        <v>3134</v>
      </c>
      <c r="R4390">
        <v>1</v>
      </c>
      <c r="S4390" t="s">
        <v>2911</v>
      </c>
      <c r="T4390" s="1">
        <v>40918.464953703704</v>
      </c>
      <c r="V4390" t="s">
        <v>91</v>
      </c>
      <c r="W4390">
        <v>12</v>
      </c>
      <c r="X4390" t="s">
        <v>3135</v>
      </c>
      <c r="Y4390" t="s">
        <v>3134</v>
      </c>
      <c r="Z4390" t="s">
        <v>7983</v>
      </c>
      <c r="AA4390" t="s">
        <v>109</v>
      </c>
      <c r="AB4390" t="s">
        <v>100</v>
      </c>
      <c r="AF4390" t="s">
        <v>2911</v>
      </c>
      <c r="AH4390" t="s">
        <v>105</v>
      </c>
      <c r="AI4390" t="s">
        <v>106</v>
      </c>
      <c r="AJ4390" t="s">
        <v>107</v>
      </c>
      <c r="AP4390" t="s">
        <v>2911</v>
      </c>
      <c r="AY4390" t="s">
        <v>12059</v>
      </c>
    </row>
    <row r="4391" spans="1:51" x14ac:dyDescent="0.25">
      <c r="A4391">
        <v>554</v>
      </c>
      <c r="B4391" s="3" t="s">
        <v>12079</v>
      </c>
      <c r="C4391" s="3" t="str">
        <f t="shared" si="204"/>
        <v>Soriano, Rodolfo</v>
      </c>
      <c r="D4391" s="3" t="str">
        <f t="shared" si="205"/>
        <v>Soriano</v>
      </c>
      <c r="E4391" t="str">
        <f t="shared" si="206"/>
        <v>Rodolfo</v>
      </c>
      <c r="F4391" t="s">
        <v>34776</v>
      </c>
      <c r="G4391" t="s">
        <v>35415</v>
      </c>
      <c r="H4391" t="s">
        <v>12080</v>
      </c>
      <c r="I4391" t="s">
        <v>276</v>
      </c>
      <c r="L4391" s="4" t="s">
        <v>100</v>
      </c>
      <c r="M4391" t="s">
        <v>109</v>
      </c>
      <c r="N4391" t="s">
        <v>9743</v>
      </c>
      <c r="O4391" t="s">
        <v>12081</v>
      </c>
      <c r="R4391">
        <v>1</v>
      </c>
      <c r="S4391" t="s">
        <v>2911</v>
      </c>
      <c r="T4391" s="1">
        <v>40945.685879629629</v>
      </c>
      <c r="V4391" t="s">
        <v>91</v>
      </c>
      <c r="W4391">
        <v>12</v>
      </c>
      <c r="Y4391" t="s">
        <v>12081</v>
      </c>
      <c r="Z4391" t="s">
        <v>9743</v>
      </c>
      <c r="AA4391" t="s">
        <v>109</v>
      </c>
      <c r="AB4391" t="s">
        <v>100</v>
      </c>
      <c r="AF4391" s="1">
        <v>13664</v>
      </c>
      <c r="AH4391" t="s">
        <v>105</v>
      </c>
      <c r="AI4391" t="s">
        <v>106</v>
      </c>
      <c r="AJ4391" t="s">
        <v>107</v>
      </c>
      <c r="AK4391" t="s">
        <v>12082</v>
      </c>
      <c r="AL4391" t="s">
        <v>12083</v>
      </c>
      <c r="AM4391" t="s">
        <v>12084</v>
      </c>
      <c r="AP4391" s="1">
        <v>13595</v>
      </c>
      <c r="AR4391" t="s">
        <v>10489</v>
      </c>
      <c r="AU4391" t="s">
        <v>12085</v>
      </c>
      <c r="AV4391" t="s">
        <v>4017</v>
      </c>
      <c r="AY4391" t="s">
        <v>12086</v>
      </c>
    </row>
    <row r="4392" spans="1:51" x14ac:dyDescent="0.25">
      <c r="A4392">
        <v>556</v>
      </c>
      <c r="B4392" s="3" t="s">
        <v>12097</v>
      </c>
      <c r="C4392" s="3" t="str">
        <f t="shared" si="204"/>
        <v>Soriano, Rodolfo</v>
      </c>
      <c r="D4392" s="3" t="str">
        <f t="shared" si="205"/>
        <v>Soriano</v>
      </c>
      <c r="E4392" t="str">
        <f t="shared" si="206"/>
        <v>Rodolfo</v>
      </c>
      <c r="F4392" t="s">
        <v>34776</v>
      </c>
      <c r="G4392" t="s">
        <v>35415</v>
      </c>
      <c r="H4392" t="s">
        <v>12080</v>
      </c>
      <c r="I4392" t="s">
        <v>276</v>
      </c>
      <c r="L4392" s="4" t="s">
        <v>100</v>
      </c>
      <c r="M4392" t="s">
        <v>109</v>
      </c>
      <c r="N4392" t="s">
        <v>9743</v>
      </c>
      <c r="O4392" t="s">
        <v>12081</v>
      </c>
      <c r="R4392">
        <v>1</v>
      </c>
      <c r="S4392" t="s">
        <v>2911</v>
      </c>
      <c r="T4392" s="1">
        <v>40945.68037037037</v>
      </c>
      <c r="V4392" t="s">
        <v>91</v>
      </c>
      <c r="W4392">
        <v>12</v>
      </c>
      <c r="Y4392" t="s">
        <v>12081</v>
      </c>
      <c r="Z4392" t="s">
        <v>9743</v>
      </c>
      <c r="AA4392" t="s">
        <v>109</v>
      </c>
      <c r="AB4392" t="s">
        <v>100</v>
      </c>
      <c r="AF4392" s="1">
        <v>13664</v>
      </c>
      <c r="AH4392" t="s">
        <v>105</v>
      </c>
      <c r="AI4392" t="s">
        <v>106</v>
      </c>
      <c r="AJ4392" t="s">
        <v>107</v>
      </c>
      <c r="AK4392" t="s">
        <v>12082</v>
      </c>
      <c r="AL4392" t="s">
        <v>12098</v>
      </c>
      <c r="AM4392" t="s">
        <v>12084</v>
      </c>
      <c r="AP4392" s="1">
        <v>13595</v>
      </c>
      <c r="AR4392" t="s">
        <v>10489</v>
      </c>
      <c r="AU4392" t="s">
        <v>12085</v>
      </c>
      <c r="AV4392" t="s">
        <v>4017</v>
      </c>
      <c r="AY4392" t="s">
        <v>12099</v>
      </c>
    </row>
    <row r="4393" spans="1:51" x14ac:dyDescent="0.25">
      <c r="A4393">
        <v>559</v>
      </c>
      <c r="B4393" s="3" t="s">
        <v>12122</v>
      </c>
      <c r="C4393" s="3" t="str">
        <f t="shared" si="204"/>
        <v>Soriano, Rodolfo</v>
      </c>
      <c r="D4393" s="3" t="str">
        <f t="shared" si="205"/>
        <v>Soriano</v>
      </c>
      <c r="E4393" t="str">
        <f t="shared" si="206"/>
        <v>Rodolfo</v>
      </c>
      <c r="F4393" t="s">
        <v>34776</v>
      </c>
      <c r="G4393" t="s">
        <v>35415</v>
      </c>
      <c r="H4393" t="s">
        <v>12080</v>
      </c>
      <c r="I4393" t="s">
        <v>276</v>
      </c>
      <c r="L4393" s="4" t="s">
        <v>100</v>
      </c>
      <c r="M4393" t="s">
        <v>109</v>
      </c>
      <c r="N4393" t="s">
        <v>166</v>
      </c>
      <c r="O4393" t="s">
        <v>12081</v>
      </c>
      <c r="R4393">
        <v>1</v>
      </c>
      <c r="S4393" t="s">
        <v>2911</v>
      </c>
      <c r="T4393" s="1">
        <v>40945.687789351854</v>
      </c>
      <c r="V4393" t="s">
        <v>91</v>
      </c>
      <c r="W4393">
        <v>12</v>
      </c>
      <c r="Y4393" t="s">
        <v>12081</v>
      </c>
      <c r="Z4393" t="s">
        <v>166</v>
      </c>
      <c r="AA4393" t="s">
        <v>109</v>
      </c>
      <c r="AB4393" t="s">
        <v>100</v>
      </c>
      <c r="AF4393" s="1">
        <v>13664</v>
      </c>
      <c r="AH4393" t="s">
        <v>105</v>
      </c>
      <c r="AI4393" t="s">
        <v>106</v>
      </c>
      <c r="AJ4393" t="s">
        <v>107</v>
      </c>
      <c r="AK4393" t="s">
        <v>12082</v>
      </c>
      <c r="AL4393" t="s">
        <v>12098</v>
      </c>
      <c r="AM4393" t="s">
        <v>12084</v>
      </c>
      <c r="AP4393" t="s">
        <v>12123</v>
      </c>
      <c r="AR4393" t="s">
        <v>10489</v>
      </c>
      <c r="AU4393" t="s">
        <v>12085</v>
      </c>
      <c r="AV4393" t="s">
        <v>4017</v>
      </c>
      <c r="AY4393" t="s">
        <v>12124</v>
      </c>
    </row>
    <row r="4394" spans="1:51" x14ac:dyDescent="0.25">
      <c r="A4394">
        <v>734</v>
      </c>
      <c r="B4394" s="3" t="s">
        <v>13223</v>
      </c>
      <c r="C4394" s="3" t="e">
        <f t="shared" si="204"/>
        <v>#VALUE!</v>
      </c>
      <c r="D4394" s="3" t="str">
        <f t="shared" si="205"/>
        <v>Soriano</v>
      </c>
      <c r="E4394" t="e">
        <f t="shared" si="206"/>
        <v>#VALUE!</v>
      </c>
      <c r="F4394" t="s">
        <v>34776</v>
      </c>
      <c r="G4394" t="s">
        <v>36234</v>
      </c>
      <c r="H4394" t="s">
        <v>13224</v>
      </c>
      <c r="J4394" t="s">
        <v>3133</v>
      </c>
      <c r="L4394" s="4" t="s">
        <v>100</v>
      </c>
      <c r="M4394" t="s">
        <v>101</v>
      </c>
      <c r="N4394" t="s">
        <v>1988</v>
      </c>
      <c r="O4394" t="s">
        <v>3134</v>
      </c>
      <c r="R4394">
        <v>1</v>
      </c>
      <c r="S4394" t="s">
        <v>2911</v>
      </c>
      <c r="T4394" s="1">
        <v>40875.362673611111</v>
      </c>
      <c r="V4394" t="s">
        <v>91</v>
      </c>
      <c r="W4394">
        <v>12</v>
      </c>
      <c r="X4394" t="s">
        <v>3135</v>
      </c>
      <c r="Y4394" t="s">
        <v>3134</v>
      </c>
      <c r="Z4394" t="s">
        <v>1988</v>
      </c>
      <c r="AA4394" t="s">
        <v>109</v>
      </c>
      <c r="AB4394" t="s">
        <v>100</v>
      </c>
      <c r="AF4394" t="s">
        <v>2911</v>
      </c>
      <c r="AH4394" t="s">
        <v>105</v>
      </c>
      <c r="AI4394" t="s">
        <v>95</v>
      </c>
      <c r="AJ4394" t="s">
        <v>107</v>
      </c>
      <c r="AP4394" t="s">
        <v>2911</v>
      </c>
      <c r="AY4394" t="s">
        <v>13225</v>
      </c>
    </row>
    <row r="4395" spans="1:51" x14ac:dyDescent="0.25">
      <c r="A4395">
        <v>5565</v>
      </c>
      <c r="B4395" s="3" t="s">
        <v>16295</v>
      </c>
      <c r="C4395" s="3" t="str">
        <f t="shared" si="204"/>
        <v xml:space="preserve">Soriano, Antonio S. </v>
      </c>
      <c r="D4395" s="3" t="str">
        <f t="shared" si="205"/>
        <v>Soriano</v>
      </c>
      <c r="E4395" t="str">
        <f t="shared" si="206"/>
        <v xml:space="preserve">Antonio S. </v>
      </c>
      <c r="F4395" t="s">
        <v>34776</v>
      </c>
      <c r="G4395" t="s">
        <v>35515</v>
      </c>
      <c r="R4395">
        <v>1</v>
      </c>
      <c r="S4395" s="1">
        <v>42657.590289351851</v>
      </c>
      <c r="T4395" s="1">
        <v>42657.590289351851</v>
      </c>
      <c r="U4395" t="s">
        <v>91</v>
      </c>
      <c r="W4395">
        <v>12</v>
      </c>
      <c r="AE4395" t="s">
        <v>93</v>
      </c>
      <c r="AF4395" s="1">
        <v>40188</v>
      </c>
      <c r="AI4395" t="s">
        <v>93</v>
      </c>
      <c r="AJ4395" t="s">
        <v>93</v>
      </c>
      <c r="AN4395" t="s">
        <v>93</v>
      </c>
      <c r="AO4395" t="s">
        <v>93</v>
      </c>
      <c r="AP4395" s="1">
        <v>40189</v>
      </c>
      <c r="AY4395" t="s">
        <v>97</v>
      </c>
    </row>
    <row r="4396" spans="1:51" x14ac:dyDescent="0.25">
      <c r="A4396">
        <v>1188</v>
      </c>
      <c r="B4396" s="3" t="s">
        <v>18111</v>
      </c>
      <c r="C4396" s="3" t="str">
        <f t="shared" si="204"/>
        <v>Soriano, Roberto</v>
      </c>
      <c r="D4396" s="3" t="str">
        <f t="shared" si="205"/>
        <v>Soriano</v>
      </c>
      <c r="E4396" t="str">
        <f t="shared" si="206"/>
        <v>Roberto</v>
      </c>
      <c r="F4396" t="s">
        <v>34776</v>
      </c>
      <c r="G4396" t="s">
        <v>35232</v>
      </c>
      <c r="H4396" t="s">
        <v>18112</v>
      </c>
      <c r="L4396" s="4" t="s">
        <v>100</v>
      </c>
      <c r="M4396" t="s">
        <v>109</v>
      </c>
      <c r="N4396" t="s">
        <v>9907</v>
      </c>
      <c r="O4396" t="s">
        <v>18113</v>
      </c>
      <c r="R4396">
        <v>1</v>
      </c>
      <c r="S4396" t="s">
        <v>2911</v>
      </c>
      <c r="T4396" s="1">
        <v>40918.463819444441</v>
      </c>
      <c r="V4396" t="s">
        <v>91</v>
      </c>
      <c r="W4396">
        <v>12</v>
      </c>
      <c r="Y4396" t="s">
        <v>18113</v>
      </c>
      <c r="Z4396" t="s">
        <v>9907</v>
      </c>
      <c r="AA4396" t="s">
        <v>109</v>
      </c>
      <c r="AB4396" t="s">
        <v>100</v>
      </c>
      <c r="AF4396" t="s">
        <v>2911</v>
      </c>
      <c r="AH4396" t="s">
        <v>105</v>
      </c>
      <c r="AI4396" t="s">
        <v>106</v>
      </c>
      <c r="AJ4396" t="s">
        <v>107</v>
      </c>
      <c r="AP4396" t="s">
        <v>2911</v>
      </c>
      <c r="AY4396" t="s">
        <v>18114</v>
      </c>
    </row>
    <row r="4397" spans="1:51" x14ac:dyDescent="0.25">
      <c r="A4397">
        <v>2432</v>
      </c>
      <c r="B4397" s="3" t="s">
        <v>27000</v>
      </c>
      <c r="C4397" s="3" t="str">
        <f t="shared" si="204"/>
        <v>SORIANO, JESSICA</v>
      </c>
      <c r="D4397" s="3" t="str">
        <f t="shared" si="205"/>
        <v>SORIANO</v>
      </c>
      <c r="E4397" t="str">
        <f t="shared" si="206"/>
        <v>JESSICA</v>
      </c>
      <c r="F4397" t="s">
        <v>34775</v>
      </c>
      <c r="G4397" t="s">
        <v>36600</v>
      </c>
      <c r="H4397" t="s">
        <v>13224</v>
      </c>
      <c r="J4397" t="s">
        <v>3133</v>
      </c>
      <c r="L4397" s="4" t="s">
        <v>100</v>
      </c>
      <c r="M4397" t="s">
        <v>101</v>
      </c>
      <c r="N4397" t="s">
        <v>1988</v>
      </c>
      <c r="O4397" t="s">
        <v>3134</v>
      </c>
      <c r="R4397">
        <v>1</v>
      </c>
      <c r="S4397" t="s">
        <v>2911</v>
      </c>
      <c r="T4397" s="1">
        <v>40875.36173611111</v>
      </c>
      <c r="V4397" t="s">
        <v>91</v>
      </c>
      <c r="W4397">
        <v>12</v>
      </c>
      <c r="X4397" t="s">
        <v>3135</v>
      </c>
      <c r="Y4397" t="s">
        <v>3134</v>
      </c>
      <c r="Z4397" t="s">
        <v>1988</v>
      </c>
      <c r="AA4397" t="s">
        <v>109</v>
      </c>
      <c r="AB4397" t="s">
        <v>100</v>
      </c>
      <c r="AF4397" t="s">
        <v>2911</v>
      </c>
      <c r="AH4397" t="s">
        <v>105</v>
      </c>
      <c r="AI4397" t="s">
        <v>95</v>
      </c>
      <c r="AJ4397" t="s">
        <v>107</v>
      </c>
      <c r="AP4397" t="s">
        <v>2911</v>
      </c>
      <c r="AY4397" t="s">
        <v>27001</v>
      </c>
    </row>
    <row r="4398" spans="1:51" x14ac:dyDescent="0.25">
      <c r="A4398">
        <v>2433</v>
      </c>
      <c r="B4398" s="3" t="s">
        <v>27002</v>
      </c>
      <c r="C4398" s="3" t="str">
        <f t="shared" si="204"/>
        <v>SORIANO, JESSICA</v>
      </c>
      <c r="D4398" s="3" t="str">
        <f t="shared" si="205"/>
        <v>SORIANO</v>
      </c>
      <c r="E4398" t="str">
        <f t="shared" si="206"/>
        <v>JESSICA</v>
      </c>
      <c r="F4398" t="s">
        <v>34775</v>
      </c>
      <c r="G4398" t="s">
        <v>36600</v>
      </c>
      <c r="H4398" t="s">
        <v>27003</v>
      </c>
      <c r="J4398" t="s">
        <v>3133</v>
      </c>
      <c r="L4398" s="4" t="s">
        <v>100</v>
      </c>
      <c r="M4398" t="s">
        <v>101</v>
      </c>
      <c r="N4398" t="s">
        <v>1988</v>
      </c>
      <c r="O4398" t="s">
        <v>3134</v>
      </c>
      <c r="R4398">
        <v>1</v>
      </c>
      <c r="S4398" t="s">
        <v>2911</v>
      </c>
      <c r="T4398" s="1">
        <v>40875.355949074074</v>
      </c>
      <c r="V4398" t="s">
        <v>91</v>
      </c>
      <c r="W4398">
        <v>12</v>
      </c>
      <c r="X4398" t="s">
        <v>3135</v>
      </c>
      <c r="Y4398" t="s">
        <v>3134</v>
      </c>
      <c r="Z4398" t="s">
        <v>1988</v>
      </c>
      <c r="AA4398" t="s">
        <v>8108</v>
      </c>
      <c r="AB4398" t="s">
        <v>100</v>
      </c>
      <c r="AF4398" t="s">
        <v>2911</v>
      </c>
      <c r="AH4398" t="s">
        <v>105</v>
      </c>
      <c r="AI4398" t="s">
        <v>95</v>
      </c>
      <c r="AJ4398" t="s">
        <v>107</v>
      </c>
      <c r="AP4398" t="s">
        <v>2911</v>
      </c>
      <c r="AY4398" t="s">
        <v>27004</v>
      </c>
    </row>
    <row r="4399" spans="1:51" x14ac:dyDescent="0.25">
      <c r="A4399">
        <v>2339</v>
      </c>
      <c r="B4399" s="3" t="s">
        <v>26257</v>
      </c>
      <c r="C4399" s="3" t="str">
        <f t="shared" si="204"/>
        <v>Soriano,Milabel</v>
      </c>
      <c r="D4399" s="3" t="str">
        <f t="shared" si="205"/>
        <v>Soriano</v>
      </c>
      <c r="E4399" t="str">
        <f t="shared" si="206"/>
        <v>ilabel</v>
      </c>
      <c r="F4399" t="s">
        <v>34776</v>
      </c>
      <c r="G4399" t="s">
        <v>37872</v>
      </c>
      <c r="H4399" t="s">
        <v>86</v>
      </c>
      <c r="J4399" t="s">
        <v>26258</v>
      </c>
      <c r="K4399" t="s">
        <v>26259</v>
      </c>
      <c r="L4399" s="4" t="s">
        <v>14724</v>
      </c>
      <c r="M4399" t="s">
        <v>26260</v>
      </c>
      <c r="N4399" t="s">
        <v>26261</v>
      </c>
      <c r="O4399" t="s">
        <v>26262</v>
      </c>
      <c r="R4399">
        <v>1</v>
      </c>
      <c r="S4399" t="s">
        <v>2911</v>
      </c>
      <c r="T4399" s="1">
        <v>40800.363506944443</v>
      </c>
      <c r="V4399" t="s">
        <v>354</v>
      </c>
      <c r="W4399">
        <v>12</v>
      </c>
      <c r="X4399" t="s">
        <v>26263</v>
      </c>
      <c r="Y4399" t="s">
        <v>26262</v>
      </c>
      <c r="Z4399" t="s">
        <v>26261</v>
      </c>
      <c r="AA4399" t="s">
        <v>26260</v>
      </c>
      <c r="AB4399" t="s">
        <v>14724</v>
      </c>
      <c r="AE4399" t="s">
        <v>113</v>
      </c>
      <c r="AF4399" s="1">
        <v>24944</v>
      </c>
      <c r="AG4399" t="s">
        <v>26264</v>
      </c>
      <c r="AH4399" t="s">
        <v>105</v>
      </c>
      <c r="AI4399" t="s">
        <v>95</v>
      </c>
      <c r="AJ4399" t="s">
        <v>96</v>
      </c>
      <c r="AL4399" t="s">
        <v>26265</v>
      </c>
      <c r="AM4399" t="s">
        <v>7780</v>
      </c>
      <c r="AN4399" t="s">
        <v>117</v>
      </c>
      <c r="AP4399" t="s">
        <v>2911</v>
      </c>
      <c r="AW4399" t="s">
        <v>860</v>
      </c>
      <c r="AY4399" t="s">
        <v>26266</v>
      </c>
    </row>
    <row r="4400" spans="1:51" x14ac:dyDescent="0.25">
      <c r="A4400">
        <v>5491</v>
      </c>
      <c r="B4400" s="3" t="s">
        <v>16730</v>
      </c>
      <c r="C4400" s="3" t="str">
        <f t="shared" si="204"/>
        <v xml:space="preserve">Sorronda, Miralyn E. </v>
      </c>
      <c r="D4400" s="3" t="str">
        <f t="shared" si="205"/>
        <v>Sorronda</v>
      </c>
      <c r="E4400" t="str">
        <f t="shared" si="206"/>
        <v xml:space="preserve">Miralyn E. </v>
      </c>
      <c r="F4400" t="s">
        <v>34777</v>
      </c>
      <c r="G4400" t="s">
        <v>37871</v>
      </c>
      <c r="H4400" t="s">
        <v>86</v>
      </c>
      <c r="J4400" t="s">
        <v>16731</v>
      </c>
      <c r="K4400" t="s">
        <v>16732</v>
      </c>
      <c r="L4400" s="4" t="s">
        <v>88</v>
      </c>
      <c r="M4400" t="s">
        <v>89</v>
      </c>
      <c r="N4400" t="s">
        <v>198</v>
      </c>
      <c r="O4400" t="s">
        <v>16733</v>
      </c>
      <c r="R4400">
        <v>1</v>
      </c>
      <c r="S4400" s="1">
        <v>42542.625381944446</v>
      </c>
      <c r="T4400" s="1">
        <v>42585.380960648145</v>
      </c>
      <c r="U4400" t="s">
        <v>91</v>
      </c>
      <c r="V4400" t="s">
        <v>91</v>
      </c>
      <c r="W4400">
        <v>12</v>
      </c>
      <c r="X4400" t="s">
        <v>16734</v>
      </c>
      <c r="AE4400" t="s">
        <v>93</v>
      </c>
      <c r="AF4400" s="1">
        <v>40188</v>
      </c>
      <c r="AG4400" t="s">
        <v>16735</v>
      </c>
      <c r="AH4400" t="s">
        <v>2397</v>
      </c>
      <c r="AI4400" t="s">
        <v>95</v>
      </c>
      <c r="AJ4400" t="s">
        <v>96</v>
      </c>
      <c r="AL4400" t="s">
        <v>16736</v>
      </c>
      <c r="AM4400" t="s">
        <v>16737</v>
      </c>
      <c r="AN4400" t="s">
        <v>93</v>
      </c>
      <c r="AO4400" t="s">
        <v>93</v>
      </c>
      <c r="AP4400" s="1">
        <v>40189</v>
      </c>
      <c r="AY4400" t="s">
        <v>97</v>
      </c>
    </row>
    <row r="4401" spans="1:51" x14ac:dyDescent="0.25">
      <c r="A4401">
        <v>2330</v>
      </c>
      <c r="B4401" s="3" t="s">
        <v>26174</v>
      </c>
      <c r="C4401" s="3" t="str">
        <f t="shared" si="204"/>
        <v>Sosmeña,Carolyn</v>
      </c>
      <c r="D4401" s="3" t="str">
        <f t="shared" si="205"/>
        <v>Sosmeña</v>
      </c>
      <c r="E4401" t="str">
        <f t="shared" si="206"/>
        <v>arolyn</v>
      </c>
      <c r="F4401" t="s">
        <v>34778</v>
      </c>
      <c r="G4401" t="s">
        <v>36072</v>
      </c>
      <c r="H4401" t="s">
        <v>26175</v>
      </c>
      <c r="I4401" t="s">
        <v>26176</v>
      </c>
      <c r="J4401" t="s">
        <v>26177</v>
      </c>
      <c r="L4401" s="4" t="s">
        <v>134</v>
      </c>
      <c r="M4401" t="s">
        <v>3061</v>
      </c>
      <c r="N4401" t="s">
        <v>3062</v>
      </c>
      <c r="R4401">
        <v>1</v>
      </c>
      <c r="S4401" t="s">
        <v>2911</v>
      </c>
      <c r="T4401" s="1">
        <v>41164.68822916667</v>
      </c>
      <c r="V4401" t="s">
        <v>91</v>
      </c>
      <c r="W4401">
        <v>12</v>
      </c>
      <c r="X4401" t="s">
        <v>26178</v>
      </c>
      <c r="Z4401" t="s">
        <v>3062</v>
      </c>
      <c r="AA4401" t="s">
        <v>3061</v>
      </c>
      <c r="AB4401" t="s">
        <v>134</v>
      </c>
      <c r="AC4401" t="s">
        <v>26177</v>
      </c>
      <c r="AE4401" t="s">
        <v>113</v>
      </c>
      <c r="AF4401" s="1">
        <v>21367</v>
      </c>
      <c r="AG4401" t="s">
        <v>1525</v>
      </c>
      <c r="AH4401" t="s">
        <v>105</v>
      </c>
      <c r="AI4401" t="s">
        <v>95</v>
      </c>
      <c r="AJ4401" t="s">
        <v>107</v>
      </c>
      <c r="AL4401" t="s">
        <v>26179</v>
      </c>
      <c r="AM4401" t="s">
        <v>2728</v>
      </c>
      <c r="AN4401" t="s">
        <v>239</v>
      </c>
      <c r="AP4401" s="1">
        <v>21188</v>
      </c>
      <c r="AS4401" t="s">
        <v>26177</v>
      </c>
      <c r="AU4401" t="s">
        <v>26179</v>
      </c>
      <c r="AW4401" t="s">
        <v>860</v>
      </c>
      <c r="AY4401" t="s">
        <v>26180</v>
      </c>
    </row>
    <row r="4402" spans="1:51" x14ac:dyDescent="0.25">
      <c r="A4402">
        <v>3663</v>
      </c>
      <c r="B4402" s="3" t="s">
        <v>360</v>
      </c>
      <c r="C4402" s="3" t="str">
        <f t="shared" si="204"/>
        <v xml:space="preserve">Soto, Freddie R. </v>
      </c>
      <c r="D4402" s="3" t="str">
        <f t="shared" si="205"/>
        <v>Soto</v>
      </c>
      <c r="E4402" t="str">
        <f t="shared" si="206"/>
        <v xml:space="preserve">Freddie R. </v>
      </c>
      <c r="F4402" t="s">
        <v>34779</v>
      </c>
      <c r="G4402" t="s">
        <v>36601</v>
      </c>
      <c r="H4402" t="s">
        <v>361</v>
      </c>
      <c r="I4402" t="s">
        <v>89</v>
      </c>
      <c r="J4402" t="s">
        <v>362</v>
      </c>
      <c r="K4402" t="s">
        <v>363</v>
      </c>
      <c r="M4402" t="s">
        <v>364</v>
      </c>
      <c r="N4402" t="s">
        <v>365</v>
      </c>
      <c r="O4402" t="s">
        <v>366</v>
      </c>
      <c r="R4402">
        <v>1</v>
      </c>
      <c r="S4402" s="1">
        <v>41024.544108796297</v>
      </c>
      <c r="T4402" s="1">
        <v>41024.544108796297</v>
      </c>
      <c r="U4402" t="s">
        <v>91</v>
      </c>
      <c r="W4402">
        <v>12</v>
      </c>
      <c r="Y4402" t="s">
        <v>366</v>
      </c>
      <c r="Z4402" t="s">
        <v>365</v>
      </c>
      <c r="AA4402" t="s">
        <v>364</v>
      </c>
      <c r="AC4402" t="s">
        <v>367</v>
      </c>
      <c r="AE4402" t="s">
        <v>113</v>
      </c>
      <c r="AF4402" s="1">
        <v>24646</v>
      </c>
      <c r="AG4402" t="s">
        <v>368</v>
      </c>
      <c r="AH4402" t="s">
        <v>369</v>
      </c>
      <c r="AI4402" t="s">
        <v>106</v>
      </c>
      <c r="AJ4402" t="s">
        <v>107</v>
      </c>
      <c r="AK4402" t="s">
        <v>370</v>
      </c>
      <c r="AL4402" t="s">
        <v>371</v>
      </c>
      <c r="AM4402" t="s">
        <v>372</v>
      </c>
      <c r="AN4402" t="s">
        <v>117</v>
      </c>
      <c r="AO4402" t="s">
        <v>146</v>
      </c>
      <c r="AP4402" s="1">
        <v>31225</v>
      </c>
      <c r="AS4402" t="s">
        <v>373</v>
      </c>
      <c r="AT4402" t="s">
        <v>374</v>
      </c>
      <c r="AU4402" t="s">
        <v>86</v>
      </c>
      <c r="AW4402" t="s">
        <v>375</v>
      </c>
      <c r="AX4402" t="s">
        <v>376</v>
      </c>
      <c r="AY4402" t="s">
        <v>97</v>
      </c>
    </row>
    <row r="4403" spans="1:51" x14ac:dyDescent="0.25">
      <c r="A4403">
        <v>4341</v>
      </c>
      <c r="B4403" s="3" t="s">
        <v>5220</v>
      </c>
      <c r="C4403" s="3" t="str">
        <f t="shared" si="204"/>
        <v>Soto, Freddie</v>
      </c>
      <c r="D4403" s="3" t="str">
        <f t="shared" si="205"/>
        <v>Soto</v>
      </c>
      <c r="E4403" t="str">
        <f t="shared" si="206"/>
        <v>Freddie</v>
      </c>
      <c r="F4403" t="s">
        <v>34779</v>
      </c>
      <c r="G4403" t="s">
        <v>36601</v>
      </c>
      <c r="H4403" t="s">
        <v>361</v>
      </c>
      <c r="I4403" t="s">
        <v>89</v>
      </c>
      <c r="J4403" t="s">
        <v>362</v>
      </c>
      <c r="K4403" t="s">
        <v>363</v>
      </c>
      <c r="M4403" t="s">
        <v>364</v>
      </c>
      <c r="N4403" t="s">
        <v>365</v>
      </c>
      <c r="O4403" t="s">
        <v>366</v>
      </c>
      <c r="R4403">
        <v>1</v>
      </c>
      <c r="S4403" t="s">
        <v>2911</v>
      </c>
      <c r="T4403" s="1">
        <v>41590.753611111111</v>
      </c>
      <c r="V4403" t="s">
        <v>91</v>
      </c>
      <c r="W4403">
        <v>12</v>
      </c>
      <c r="Y4403" t="s">
        <v>366</v>
      </c>
      <c r="Z4403" t="s">
        <v>365</v>
      </c>
      <c r="AF4403" t="s">
        <v>2911</v>
      </c>
      <c r="AH4403" t="s">
        <v>94</v>
      </c>
      <c r="AI4403" t="s">
        <v>106</v>
      </c>
      <c r="AJ4403" t="s">
        <v>107</v>
      </c>
      <c r="AL4403" t="s">
        <v>371</v>
      </c>
      <c r="AM4403" t="s">
        <v>372</v>
      </c>
      <c r="AP4403" t="s">
        <v>2911</v>
      </c>
      <c r="AT4403" t="s">
        <v>374</v>
      </c>
      <c r="AX4403" t="s">
        <v>376</v>
      </c>
      <c r="AY4403" t="s">
        <v>5221</v>
      </c>
    </row>
    <row r="4404" spans="1:51" x14ac:dyDescent="0.25">
      <c r="A4404">
        <v>3327</v>
      </c>
      <c r="B4404" s="3" t="s">
        <v>8537</v>
      </c>
      <c r="C4404" s="3" t="str">
        <f t="shared" si="204"/>
        <v>Sotoniel, Jinky Anne</v>
      </c>
      <c r="D4404" s="3" t="str">
        <f t="shared" si="205"/>
        <v>Sotoniel</v>
      </c>
      <c r="E4404" t="str">
        <f t="shared" si="206"/>
        <v>Jinky Anne</v>
      </c>
      <c r="F4404" t="s">
        <v>34780</v>
      </c>
      <c r="G4404" t="s">
        <v>36602</v>
      </c>
      <c r="H4404" t="s">
        <v>8538</v>
      </c>
      <c r="J4404">
        <v>9185313119</v>
      </c>
      <c r="K4404" t="s">
        <v>8539</v>
      </c>
      <c r="L4404" s="4" t="s">
        <v>100</v>
      </c>
      <c r="M4404" t="s">
        <v>101</v>
      </c>
      <c r="N4404" t="s">
        <v>211</v>
      </c>
      <c r="O4404" t="s">
        <v>8540</v>
      </c>
      <c r="R4404">
        <v>1</v>
      </c>
      <c r="S4404" t="s">
        <v>2911</v>
      </c>
      <c r="T4404" s="1">
        <v>41386.624027777776</v>
      </c>
      <c r="V4404" t="s">
        <v>91</v>
      </c>
      <c r="W4404">
        <v>12</v>
      </c>
      <c r="Y4404" t="s">
        <v>8540</v>
      </c>
      <c r="Z4404" t="s">
        <v>211</v>
      </c>
      <c r="AA4404" t="s">
        <v>101</v>
      </c>
      <c r="AB4404" t="s">
        <v>100</v>
      </c>
      <c r="AC4404" t="s">
        <v>8541</v>
      </c>
      <c r="AE4404" t="s">
        <v>113</v>
      </c>
      <c r="AF4404" s="1">
        <v>29811</v>
      </c>
      <c r="AH4404" t="s">
        <v>105</v>
      </c>
      <c r="AI4404" t="s">
        <v>95</v>
      </c>
      <c r="AJ4404" t="s">
        <v>107</v>
      </c>
      <c r="AL4404" t="s">
        <v>8542</v>
      </c>
      <c r="AM4404" t="s">
        <v>8543</v>
      </c>
      <c r="AN4404" t="s">
        <v>117</v>
      </c>
      <c r="AO4404" t="s">
        <v>118</v>
      </c>
      <c r="AP4404" s="1">
        <v>25798</v>
      </c>
      <c r="AS4404">
        <v>9328665559</v>
      </c>
      <c r="AY4404" t="s">
        <v>8544</v>
      </c>
    </row>
    <row r="4405" spans="1:51" x14ac:dyDescent="0.25">
      <c r="A4405">
        <v>5540</v>
      </c>
      <c r="B4405" s="3" t="s">
        <v>16349</v>
      </c>
      <c r="C4405" s="3" t="str">
        <f t="shared" si="204"/>
        <v xml:space="preserve">SPS. Chio, Hector &amp; Mariglo Carol </v>
      </c>
      <c r="D4405" s="3" t="str">
        <f t="shared" si="205"/>
        <v>SPS. Chio</v>
      </c>
      <c r="E4405" t="str">
        <f t="shared" si="206"/>
        <v xml:space="preserve">Hector &amp; Mariglo Carol </v>
      </c>
      <c r="F4405" t="s">
        <v>34781</v>
      </c>
      <c r="G4405" t="s">
        <v>35407</v>
      </c>
      <c r="H4405" t="s">
        <v>16350</v>
      </c>
      <c r="I4405" t="s">
        <v>15924</v>
      </c>
      <c r="K4405" t="s">
        <v>16351</v>
      </c>
      <c r="M4405" t="s">
        <v>16352</v>
      </c>
      <c r="O4405" t="s">
        <v>16353</v>
      </c>
      <c r="R4405">
        <v>1</v>
      </c>
      <c r="S4405" s="1">
        <v>42622.70884259259</v>
      </c>
      <c r="T4405" s="1">
        <v>42632.457592592589</v>
      </c>
      <c r="U4405" t="s">
        <v>91</v>
      </c>
      <c r="V4405" t="s">
        <v>91</v>
      </c>
      <c r="W4405">
        <v>12</v>
      </c>
      <c r="Z4405" t="s">
        <v>685</v>
      </c>
      <c r="AA4405" t="s">
        <v>16354</v>
      </c>
      <c r="AB4405" t="s">
        <v>5212</v>
      </c>
      <c r="AE4405" t="s">
        <v>113</v>
      </c>
      <c r="AF4405" s="1">
        <v>23905</v>
      </c>
      <c r="AG4405" t="s">
        <v>16355</v>
      </c>
      <c r="AH4405" t="s">
        <v>94</v>
      </c>
      <c r="AI4405" t="s">
        <v>106</v>
      </c>
      <c r="AJ4405" t="s">
        <v>107</v>
      </c>
      <c r="AK4405" t="s">
        <v>16356</v>
      </c>
      <c r="AL4405" t="s">
        <v>16357</v>
      </c>
      <c r="AM4405" t="s">
        <v>1005</v>
      </c>
      <c r="AN4405" t="s">
        <v>239</v>
      </c>
      <c r="AO4405" t="s">
        <v>146</v>
      </c>
      <c r="AP4405" s="1">
        <v>22926</v>
      </c>
      <c r="AT4405" t="s">
        <v>16358</v>
      </c>
      <c r="AU4405" t="s">
        <v>16359</v>
      </c>
      <c r="AV4405" t="s">
        <v>1005</v>
      </c>
      <c r="AW4405" t="s">
        <v>16360</v>
      </c>
      <c r="AY4405" t="s">
        <v>97</v>
      </c>
    </row>
    <row r="4406" spans="1:51" x14ac:dyDescent="0.25">
      <c r="A4406">
        <v>5536</v>
      </c>
      <c r="B4406" s="3" t="s">
        <v>16022</v>
      </c>
      <c r="C4406" s="3" t="str">
        <f t="shared" si="204"/>
        <v xml:space="preserve">Sps. Domaboc, Anita B. &amp; Jeremias </v>
      </c>
      <c r="D4406" s="3" t="str">
        <f t="shared" si="205"/>
        <v>Sps. Domaboc</v>
      </c>
      <c r="E4406" t="str">
        <f t="shared" si="206"/>
        <v xml:space="preserve">Anita B. &amp; Jeremias </v>
      </c>
      <c r="F4406" t="s">
        <v>34782</v>
      </c>
      <c r="G4406" t="s">
        <v>36178</v>
      </c>
      <c r="H4406" t="s">
        <v>16023</v>
      </c>
      <c r="J4406">
        <v>9165296698</v>
      </c>
      <c r="M4406" t="s">
        <v>89</v>
      </c>
      <c r="N4406" t="s">
        <v>198</v>
      </c>
      <c r="O4406" t="s">
        <v>16024</v>
      </c>
      <c r="R4406">
        <v>1</v>
      </c>
      <c r="S4406" s="1">
        <v>42618.341909722221</v>
      </c>
      <c r="T4406" s="1">
        <v>42642.452164351853</v>
      </c>
      <c r="U4406" t="s">
        <v>91</v>
      </c>
      <c r="V4406" t="s">
        <v>91</v>
      </c>
      <c r="W4406">
        <v>12</v>
      </c>
      <c r="X4406" t="s">
        <v>16025</v>
      </c>
      <c r="Y4406" t="s">
        <v>16024</v>
      </c>
      <c r="Z4406" t="s">
        <v>198</v>
      </c>
      <c r="AA4406" t="s">
        <v>89</v>
      </c>
      <c r="AC4406" t="s">
        <v>16026</v>
      </c>
      <c r="AE4406" t="s">
        <v>224</v>
      </c>
      <c r="AF4406" s="1">
        <v>18582</v>
      </c>
      <c r="AI4406" t="s">
        <v>95</v>
      </c>
      <c r="AJ4406" t="s">
        <v>107</v>
      </c>
      <c r="AL4406" t="s">
        <v>16027</v>
      </c>
      <c r="AM4406" t="s">
        <v>1329</v>
      </c>
      <c r="AN4406" t="s">
        <v>239</v>
      </c>
      <c r="AO4406" t="s">
        <v>93</v>
      </c>
      <c r="AP4406" s="1">
        <v>17654</v>
      </c>
      <c r="AQ4406" t="s">
        <v>16028</v>
      </c>
      <c r="AS4406">
        <v>9177065148</v>
      </c>
      <c r="AX4406" t="s">
        <v>16029</v>
      </c>
      <c r="AY4406" t="s">
        <v>97</v>
      </c>
    </row>
    <row r="4407" spans="1:51" x14ac:dyDescent="0.25">
      <c r="A4407">
        <v>5422</v>
      </c>
      <c r="B4407" s="3" t="s">
        <v>17020</v>
      </c>
      <c r="C4407" s="3" t="str">
        <f t="shared" si="204"/>
        <v xml:space="preserve">SPS. Ellacer, Leomark &amp; Erika Grace </v>
      </c>
      <c r="D4407" s="3" t="str">
        <f t="shared" si="205"/>
        <v>SPS. Ellacer</v>
      </c>
      <c r="E4407" t="str">
        <f t="shared" si="206"/>
        <v xml:space="preserve">Leomark &amp; Erika Grace </v>
      </c>
      <c r="F4407" t="s">
        <v>34783</v>
      </c>
      <c r="G4407" t="s">
        <v>37873</v>
      </c>
      <c r="R4407">
        <v>1</v>
      </c>
      <c r="S4407" s="1">
        <v>42443.441030092596</v>
      </c>
      <c r="T4407" s="1">
        <v>42688.481388888889</v>
      </c>
      <c r="U4407" t="s">
        <v>91</v>
      </c>
      <c r="V4407" t="s">
        <v>91</v>
      </c>
      <c r="W4407">
        <v>12</v>
      </c>
      <c r="AE4407" t="s">
        <v>93</v>
      </c>
      <c r="AF4407" s="1">
        <v>40188</v>
      </c>
      <c r="AI4407" t="s">
        <v>93</v>
      </c>
      <c r="AJ4407" t="s">
        <v>93</v>
      </c>
      <c r="AN4407" t="s">
        <v>93</v>
      </c>
      <c r="AO4407" t="s">
        <v>93</v>
      </c>
      <c r="AP4407" s="1">
        <v>40189</v>
      </c>
      <c r="AY4407" t="s">
        <v>97</v>
      </c>
    </row>
    <row r="4408" spans="1:51" x14ac:dyDescent="0.25">
      <c r="A4408">
        <v>5493</v>
      </c>
      <c r="B4408" s="3" t="s">
        <v>16967</v>
      </c>
      <c r="C4408" s="3" t="str">
        <f t="shared" si="204"/>
        <v>Sps. Garcia ,Joel &amp; Jeanie</v>
      </c>
      <c r="D4408" s="3" t="str">
        <f t="shared" si="205"/>
        <v xml:space="preserve">Sps. Garcia </v>
      </c>
      <c r="E4408" t="str">
        <f t="shared" si="206"/>
        <v>oel &amp; Jeanie</v>
      </c>
      <c r="F4408" t="s">
        <v>34784</v>
      </c>
      <c r="G4408" t="s">
        <v>35679</v>
      </c>
      <c r="R4408">
        <v>1</v>
      </c>
      <c r="S4408" s="1">
        <v>42544.627187500002</v>
      </c>
      <c r="T4408" s="1">
        <v>42544.627187500002</v>
      </c>
      <c r="U4408" t="s">
        <v>393</v>
      </c>
      <c r="W4408">
        <v>12</v>
      </c>
      <c r="AE4408" t="s">
        <v>93</v>
      </c>
      <c r="AF4408" s="1">
        <v>40188</v>
      </c>
      <c r="AI4408" t="s">
        <v>93</v>
      </c>
      <c r="AJ4408" t="s">
        <v>93</v>
      </c>
      <c r="AN4408" t="s">
        <v>93</v>
      </c>
      <c r="AO4408" t="s">
        <v>93</v>
      </c>
      <c r="AP4408" s="1">
        <v>40189</v>
      </c>
      <c r="AY4408" t="s">
        <v>97</v>
      </c>
    </row>
    <row r="4409" spans="1:51" x14ac:dyDescent="0.25">
      <c r="A4409">
        <v>5514</v>
      </c>
      <c r="B4409" s="3" t="s">
        <v>17594</v>
      </c>
      <c r="C4409" s="3" t="str">
        <f t="shared" si="204"/>
        <v>SPS. LU, ANALIZA &amp; LAUW, KIM TJOEY</v>
      </c>
      <c r="D4409" s="3" t="str">
        <f t="shared" si="205"/>
        <v>SPS. LU</v>
      </c>
      <c r="E4409" t="str">
        <f t="shared" si="206"/>
        <v>ANALIZA &amp; LAUW, KIM TJOEY</v>
      </c>
      <c r="F4409" t="s">
        <v>34785</v>
      </c>
      <c r="G4409" t="s">
        <v>36776</v>
      </c>
      <c r="K4409" t="s">
        <v>17595</v>
      </c>
      <c r="L4409" s="4" t="s">
        <v>17596</v>
      </c>
      <c r="M4409" t="s">
        <v>17597</v>
      </c>
      <c r="N4409" t="s">
        <v>17598</v>
      </c>
      <c r="O4409" t="s">
        <v>17599</v>
      </c>
      <c r="R4409">
        <v>1</v>
      </c>
      <c r="S4409" s="1">
        <v>42581.690057870372</v>
      </c>
      <c r="T4409" s="1">
        <v>42599.603981481479</v>
      </c>
      <c r="U4409" t="s">
        <v>91</v>
      </c>
      <c r="V4409" t="s">
        <v>91</v>
      </c>
      <c r="W4409">
        <v>12</v>
      </c>
      <c r="X4409" t="s">
        <v>17600</v>
      </c>
      <c r="Y4409" t="s">
        <v>17601</v>
      </c>
      <c r="Z4409" t="s">
        <v>260</v>
      </c>
      <c r="AA4409" t="s">
        <v>946</v>
      </c>
      <c r="AE4409" t="s">
        <v>93</v>
      </c>
      <c r="AF4409" s="1">
        <v>22508</v>
      </c>
      <c r="AI4409" t="s">
        <v>95</v>
      </c>
      <c r="AJ4409" t="s">
        <v>96</v>
      </c>
      <c r="AL4409" t="s">
        <v>17602</v>
      </c>
      <c r="AN4409" t="s">
        <v>93</v>
      </c>
      <c r="AO4409" t="s">
        <v>93</v>
      </c>
      <c r="AP4409" s="1">
        <v>40189</v>
      </c>
      <c r="AX4409" t="s">
        <v>17603</v>
      </c>
      <c r="AY4409" t="s">
        <v>97</v>
      </c>
    </row>
    <row r="4410" spans="1:51" x14ac:dyDescent="0.25">
      <c r="A4410">
        <v>5505</v>
      </c>
      <c r="B4410" s="3" t="s">
        <v>15796</v>
      </c>
      <c r="C4410" s="3" t="str">
        <f t="shared" si="204"/>
        <v>Sps. Mondalo, Edwin &amp; Charmaine</v>
      </c>
      <c r="D4410" s="3" t="str">
        <f t="shared" si="205"/>
        <v>Sps. Mondalo</v>
      </c>
      <c r="E4410" t="str">
        <f t="shared" si="206"/>
        <v>Edwin &amp; Charmaine</v>
      </c>
      <c r="F4410" t="s">
        <v>34786</v>
      </c>
      <c r="G4410" t="s">
        <v>35208</v>
      </c>
      <c r="H4410" t="s">
        <v>15797</v>
      </c>
      <c r="J4410">
        <v>9177710835</v>
      </c>
      <c r="L4410" s="4" t="s">
        <v>529</v>
      </c>
      <c r="M4410" t="s">
        <v>15798</v>
      </c>
      <c r="N4410" t="s">
        <v>5329</v>
      </c>
      <c r="O4410" t="s">
        <v>1616</v>
      </c>
      <c r="R4410">
        <v>1</v>
      </c>
      <c r="S4410" s="1">
        <v>42569.379178240742</v>
      </c>
      <c r="T4410" s="1">
        <v>42588.384004629632</v>
      </c>
      <c r="U4410" t="s">
        <v>91</v>
      </c>
      <c r="V4410" t="s">
        <v>91</v>
      </c>
      <c r="W4410">
        <v>12</v>
      </c>
      <c r="X4410" t="s">
        <v>15799</v>
      </c>
      <c r="Y4410" t="s">
        <v>1616</v>
      </c>
      <c r="Z4410" t="s">
        <v>5329</v>
      </c>
      <c r="AA4410" t="s">
        <v>15798</v>
      </c>
      <c r="AB4410" t="s">
        <v>529</v>
      </c>
      <c r="AE4410" t="s">
        <v>93</v>
      </c>
      <c r="AF4410" s="1">
        <v>28101</v>
      </c>
      <c r="AH4410" t="s">
        <v>94</v>
      </c>
      <c r="AI4410" t="s">
        <v>106</v>
      </c>
      <c r="AJ4410" t="s">
        <v>107</v>
      </c>
      <c r="AL4410" t="s">
        <v>15800</v>
      </c>
      <c r="AM4410" t="s">
        <v>15801</v>
      </c>
      <c r="AN4410" t="s">
        <v>117</v>
      </c>
      <c r="AO4410" t="s">
        <v>146</v>
      </c>
      <c r="AP4410" s="1">
        <v>29598</v>
      </c>
      <c r="AQ4410" t="s">
        <v>15802</v>
      </c>
      <c r="AS4410">
        <v>9173155156</v>
      </c>
      <c r="AT4410" t="s">
        <v>15803</v>
      </c>
      <c r="AU4410" t="s">
        <v>15804</v>
      </c>
      <c r="AV4410" t="s">
        <v>15805</v>
      </c>
      <c r="AY4410" t="s">
        <v>97</v>
      </c>
    </row>
    <row r="4411" spans="1:51" x14ac:dyDescent="0.25">
      <c r="A4411">
        <v>5794</v>
      </c>
      <c r="B4411" s="3" t="s">
        <v>26</v>
      </c>
      <c r="C4411" s="3" t="str">
        <f t="shared" si="204"/>
        <v xml:space="preserve">Sps.Unabia, Candy &amp; Aaron Paul </v>
      </c>
      <c r="D4411" s="3" t="str">
        <f t="shared" si="205"/>
        <v>Sps.Unabia</v>
      </c>
      <c r="E4411" t="str">
        <f t="shared" si="206"/>
        <v xml:space="preserve">Candy &amp; Aaron Paul </v>
      </c>
      <c r="F4411" t="s">
        <v>34787</v>
      </c>
      <c r="G4411" t="s">
        <v>37874</v>
      </c>
      <c r="R4411">
        <v>1</v>
      </c>
      <c r="S4411" s="1">
        <v>42755.443472222221</v>
      </c>
      <c r="T4411" s="1">
        <v>42755.450740740744</v>
      </c>
      <c r="U4411" t="s">
        <v>91</v>
      </c>
      <c r="V4411" t="s">
        <v>91</v>
      </c>
      <c r="W4411">
        <v>12</v>
      </c>
      <c r="AE4411" t="s">
        <v>93</v>
      </c>
      <c r="AF4411" s="1">
        <v>40188</v>
      </c>
      <c r="AI4411" t="s">
        <v>93</v>
      </c>
      <c r="AJ4411" t="s">
        <v>93</v>
      </c>
      <c r="AN4411" t="s">
        <v>93</v>
      </c>
      <c r="AO4411" t="s">
        <v>93</v>
      </c>
      <c r="AP4411" s="1">
        <v>40189</v>
      </c>
      <c r="AY4411" t="s">
        <v>97</v>
      </c>
    </row>
    <row r="4412" spans="1:51" x14ac:dyDescent="0.25">
      <c r="A4412">
        <v>5795</v>
      </c>
      <c r="B4412" s="3" t="s">
        <v>25</v>
      </c>
      <c r="C4412" s="3" t="str">
        <f t="shared" si="204"/>
        <v xml:space="preserve">Sps.Unabia, Candy &amp; Aaron Paul </v>
      </c>
      <c r="D4412" s="3" t="str">
        <f t="shared" si="205"/>
        <v>Sps.Unabia</v>
      </c>
      <c r="E4412" t="str">
        <f t="shared" si="206"/>
        <v xml:space="preserve">Candy &amp; Aaron Paul </v>
      </c>
      <c r="F4412" t="s">
        <v>34787</v>
      </c>
      <c r="G4412" t="s">
        <v>37874</v>
      </c>
      <c r="R4412">
        <v>1</v>
      </c>
      <c r="S4412" s="1">
        <v>42755.443865740737</v>
      </c>
      <c r="T4412" s="1">
        <v>42755.446053240739</v>
      </c>
      <c r="U4412" t="s">
        <v>91</v>
      </c>
      <c r="V4412" t="s">
        <v>91</v>
      </c>
      <c r="W4412">
        <v>12</v>
      </c>
      <c r="AE4412" t="s">
        <v>93</v>
      </c>
      <c r="AF4412" s="1">
        <v>40188</v>
      </c>
      <c r="AI4412" t="s">
        <v>93</v>
      </c>
      <c r="AJ4412" t="s">
        <v>93</v>
      </c>
      <c r="AN4412" t="s">
        <v>93</v>
      </c>
      <c r="AO4412" t="s">
        <v>93</v>
      </c>
      <c r="AP4412" s="1">
        <v>40189</v>
      </c>
      <c r="AY4412" t="s">
        <v>97</v>
      </c>
    </row>
    <row r="4413" spans="1:51" x14ac:dyDescent="0.25">
      <c r="A4413">
        <v>4052</v>
      </c>
      <c r="B4413" s="3" t="s">
        <v>2621</v>
      </c>
      <c r="C4413" s="3" t="e">
        <f t="shared" si="204"/>
        <v>#VALUE!</v>
      </c>
      <c r="D4413" s="3" t="str">
        <f t="shared" si="205"/>
        <v>Sta. Cruz</v>
      </c>
      <c r="E4413" t="e">
        <f t="shared" si="206"/>
        <v>#VALUE!</v>
      </c>
      <c r="F4413" t="s">
        <v>34788</v>
      </c>
      <c r="G4413" t="s">
        <v>36694</v>
      </c>
      <c r="H4413" t="s">
        <v>97</v>
      </c>
      <c r="I4413" t="s">
        <v>97</v>
      </c>
      <c r="J4413" t="s">
        <v>97</v>
      </c>
      <c r="K4413" t="s">
        <v>97</v>
      </c>
      <c r="L4413" s="4" t="s">
        <v>97</v>
      </c>
      <c r="M4413" t="s">
        <v>97</v>
      </c>
      <c r="N4413" t="s">
        <v>97</v>
      </c>
      <c r="O4413" t="s">
        <v>97</v>
      </c>
      <c r="P4413" t="s">
        <v>97</v>
      </c>
      <c r="Q4413" t="s">
        <v>97</v>
      </c>
      <c r="R4413">
        <v>1</v>
      </c>
      <c r="S4413" t="s">
        <v>97</v>
      </c>
      <c r="T4413" t="s">
        <v>97</v>
      </c>
      <c r="U4413" t="s">
        <v>97</v>
      </c>
      <c r="V4413" t="s">
        <v>97</v>
      </c>
      <c r="W4413">
        <v>12</v>
      </c>
      <c r="X4413" t="s">
        <v>97</v>
      </c>
      <c r="Y4413" t="s">
        <v>97</v>
      </c>
      <c r="Z4413" t="s">
        <v>97</v>
      </c>
      <c r="AA4413" t="s">
        <v>97</v>
      </c>
      <c r="AB4413" t="s">
        <v>97</v>
      </c>
      <c r="AC4413" t="s">
        <v>97</v>
      </c>
      <c r="AD4413" t="s">
        <v>97</v>
      </c>
      <c r="AE4413" t="s">
        <v>97</v>
      </c>
      <c r="AF4413" t="s">
        <v>97</v>
      </c>
      <c r="AG4413" t="s">
        <v>97</v>
      </c>
      <c r="AH4413" t="s">
        <v>97</v>
      </c>
      <c r="AI4413" t="s">
        <v>97</v>
      </c>
      <c r="AJ4413" t="s">
        <v>97</v>
      </c>
      <c r="AK4413" t="s">
        <v>97</v>
      </c>
      <c r="AL4413" t="s">
        <v>97</v>
      </c>
      <c r="AM4413" t="s">
        <v>97</v>
      </c>
      <c r="AN4413" t="s">
        <v>97</v>
      </c>
      <c r="AO4413" t="s">
        <v>97</v>
      </c>
      <c r="AP4413" t="s">
        <v>97</v>
      </c>
      <c r="AQ4413" t="s">
        <v>97</v>
      </c>
      <c r="AR4413" t="s">
        <v>97</v>
      </c>
      <c r="AS4413" t="s">
        <v>97</v>
      </c>
      <c r="AT4413" t="s">
        <v>97</v>
      </c>
      <c r="AU4413" t="s">
        <v>97</v>
      </c>
      <c r="AV4413" t="s">
        <v>97</v>
      </c>
      <c r="AW4413" t="s">
        <v>97</v>
      </c>
      <c r="AX4413" t="s">
        <v>97</v>
      </c>
      <c r="AY4413" t="s">
        <v>2622</v>
      </c>
    </row>
    <row r="4414" spans="1:51" x14ac:dyDescent="0.25">
      <c r="A4414">
        <v>5025</v>
      </c>
      <c r="B4414" s="3" t="s">
        <v>7415</v>
      </c>
      <c r="C4414" s="3" t="str">
        <f t="shared" si="204"/>
        <v xml:space="preserve">Sta. Cruz, June Lyn </v>
      </c>
      <c r="D4414" s="3" t="str">
        <f t="shared" si="205"/>
        <v>Sta. Cruz</v>
      </c>
      <c r="E4414" t="str">
        <f t="shared" si="206"/>
        <v xml:space="preserve">June Lyn </v>
      </c>
      <c r="F4414" t="s">
        <v>34788</v>
      </c>
      <c r="G4414" t="s">
        <v>36603</v>
      </c>
      <c r="J4414">
        <v>9257441691</v>
      </c>
      <c r="K4414" t="s">
        <v>7416</v>
      </c>
      <c r="L4414" s="4" t="s">
        <v>7417</v>
      </c>
      <c r="M4414" t="s">
        <v>6683</v>
      </c>
      <c r="N4414" t="s">
        <v>211</v>
      </c>
      <c r="O4414" t="s">
        <v>7418</v>
      </c>
      <c r="R4414">
        <v>1</v>
      </c>
      <c r="S4414" s="1">
        <v>42062.638078703705</v>
      </c>
      <c r="T4414" s="1">
        <v>42405.573263888888</v>
      </c>
      <c r="U4414" t="s">
        <v>91</v>
      </c>
      <c r="V4414" t="s">
        <v>91</v>
      </c>
      <c r="W4414">
        <v>12</v>
      </c>
      <c r="X4414" t="s">
        <v>7419</v>
      </c>
      <c r="Y4414" t="s">
        <v>7418</v>
      </c>
      <c r="Z4414" t="s">
        <v>211</v>
      </c>
      <c r="AA4414" t="s">
        <v>6683</v>
      </c>
      <c r="AB4414" t="s">
        <v>7420</v>
      </c>
      <c r="AE4414" t="s">
        <v>113</v>
      </c>
      <c r="AF4414" s="1">
        <v>40335</v>
      </c>
      <c r="AG4414" t="s">
        <v>7421</v>
      </c>
      <c r="AH4414" t="s">
        <v>496</v>
      </c>
      <c r="AI4414" t="s">
        <v>95</v>
      </c>
      <c r="AJ4414" t="s">
        <v>96</v>
      </c>
      <c r="AK4414">
        <v>0</v>
      </c>
      <c r="AL4414" t="s">
        <v>7422</v>
      </c>
      <c r="AM4414" t="s">
        <v>7423</v>
      </c>
      <c r="AN4414" t="s">
        <v>239</v>
      </c>
      <c r="AO4414" t="s">
        <v>118</v>
      </c>
      <c r="AP4414" s="1">
        <v>40189</v>
      </c>
      <c r="AW4414" t="s">
        <v>7424</v>
      </c>
      <c r="AX4414" t="s">
        <v>7425</v>
      </c>
      <c r="AY4414" t="s">
        <v>97</v>
      </c>
    </row>
    <row r="4415" spans="1:51" x14ac:dyDescent="0.25">
      <c r="A4415">
        <v>5026</v>
      </c>
      <c r="B4415" s="3" t="s">
        <v>7426</v>
      </c>
      <c r="C4415" s="3" t="str">
        <f t="shared" si="204"/>
        <v xml:space="preserve">Sta. Cruz, June Lyn </v>
      </c>
      <c r="D4415" s="3" t="str">
        <f t="shared" si="205"/>
        <v>Sta. Cruz</v>
      </c>
      <c r="E4415" t="str">
        <f t="shared" si="206"/>
        <v xml:space="preserve">June Lyn </v>
      </c>
      <c r="F4415" t="s">
        <v>34788</v>
      </c>
      <c r="G4415" t="s">
        <v>36603</v>
      </c>
      <c r="H4415" t="s">
        <v>86</v>
      </c>
      <c r="J4415">
        <v>9257441691</v>
      </c>
      <c r="K4415" t="s">
        <v>7416</v>
      </c>
      <c r="M4415" t="s">
        <v>89</v>
      </c>
      <c r="N4415" t="s">
        <v>211</v>
      </c>
      <c r="O4415" t="s">
        <v>7427</v>
      </c>
      <c r="R4415">
        <v>1</v>
      </c>
      <c r="S4415" s="1">
        <v>42062.638171296298</v>
      </c>
      <c r="T4415" s="1">
        <v>42405.57335648148</v>
      </c>
      <c r="U4415" t="s">
        <v>91</v>
      </c>
      <c r="V4415" t="s">
        <v>91</v>
      </c>
      <c r="W4415">
        <v>12</v>
      </c>
      <c r="X4415" t="s">
        <v>7419</v>
      </c>
      <c r="Y4415" t="s">
        <v>7427</v>
      </c>
      <c r="Z4415" t="s">
        <v>211</v>
      </c>
      <c r="AA4415" t="s">
        <v>89</v>
      </c>
      <c r="AE4415" t="s">
        <v>93</v>
      </c>
      <c r="AF4415" s="1">
        <v>30108</v>
      </c>
      <c r="AH4415" t="s">
        <v>94</v>
      </c>
      <c r="AI4415" t="s">
        <v>95</v>
      </c>
      <c r="AJ4415" t="s">
        <v>96</v>
      </c>
      <c r="AL4415" t="s">
        <v>7428</v>
      </c>
      <c r="AM4415" t="s">
        <v>7429</v>
      </c>
      <c r="AN4415" t="s">
        <v>93</v>
      </c>
      <c r="AO4415" t="s">
        <v>93</v>
      </c>
      <c r="AP4415" s="1">
        <v>40189</v>
      </c>
      <c r="AX4415" t="s">
        <v>7425</v>
      </c>
      <c r="AY4415" t="s">
        <v>97</v>
      </c>
    </row>
    <row r="4416" spans="1:51" x14ac:dyDescent="0.25">
      <c r="A4416">
        <v>2346</v>
      </c>
      <c r="B4416" s="3" t="s">
        <v>26314</v>
      </c>
      <c r="C4416" s="3" t="str">
        <f t="shared" si="204"/>
        <v>Stallings,Belinda</v>
      </c>
      <c r="D4416" s="3" t="str">
        <f t="shared" si="205"/>
        <v>Stallings</v>
      </c>
      <c r="E4416" t="str">
        <f t="shared" si="206"/>
        <v>elinda</v>
      </c>
      <c r="F4416" t="s">
        <v>34789</v>
      </c>
      <c r="G4416" t="s">
        <v>36484</v>
      </c>
      <c r="H4416" t="s">
        <v>86</v>
      </c>
      <c r="J4416">
        <v>9182266755</v>
      </c>
      <c r="K4416" t="s">
        <v>26315</v>
      </c>
      <c r="L4416" s="4" t="s">
        <v>134</v>
      </c>
      <c r="M4416" t="s">
        <v>101</v>
      </c>
      <c r="N4416" t="s">
        <v>16056</v>
      </c>
      <c r="O4416" t="s">
        <v>26316</v>
      </c>
      <c r="R4416">
        <v>1</v>
      </c>
      <c r="S4416" t="s">
        <v>2911</v>
      </c>
      <c r="T4416" s="1">
        <v>40735.368402777778</v>
      </c>
      <c r="V4416" t="s">
        <v>354</v>
      </c>
      <c r="W4416">
        <v>12</v>
      </c>
      <c r="X4416" t="s">
        <v>26317</v>
      </c>
      <c r="Y4416" t="s">
        <v>26316</v>
      </c>
      <c r="Z4416" t="s">
        <v>16056</v>
      </c>
      <c r="AA4416" t="s">
        <v>101</v>
      </c>
      <c r="AB4416" t="s">
        <v>134</v>
      </c>
      <c r="AC4416" t="s">
        <v>26318</v>
      </c>
      <c r="AE4416" t="s">
        <v>224</v>
      </c>
      <c r="AF4416" s="1">
        <v>28696</v>
      </c>
      <c r="AG4416" t="s">
        <v>22036</v>
      </c>
      <c r="AH4416" t="s">
        <v>105</v>
      </c>
      <c r="AI4416" t="s">
        <v>95</v>
      </c>
      <c r="AJ4416" t="s">
        <v>96</v>
      </c>
      <c r="AL4416" t="s">
        <v>26319</v>
      </c>
      <c r="AM4416" t="s">
        <v>2728</v>
      </c>
      <c r="AN4416" t="s">
        <v>239</v>
      </c>
      <c r="AP4416" t="s">
        <v>2911</v>
      </c>
      <c r="AW4416" t="s">
        <v>860</v>
      </c>
      <c r="AX4416" t="s">
        <v>26320</v>
      </c>
      <c r="AY4416" t="s">
        <v>26321</v>
      </c>
    </row>
    <row r="4417" spans="1:51" x14ac:dyDescent="0.25">
      <c r="A4417">
        <v>2347</v>
      </c>
      <c r="B4417" s="3" t="s">
        <v>26322</v>
      </c>
      <c r="C4417" s="3" t="str">
        <f t="shared" si="204"/>
        <v>Stallings,Belinda</v>
      </c>
      <c r="D4417" s="3" t="str">
        <f t="shared" si="205"/>
        <v>Stallings</v>
      </c>
      <c r="E4417" t="str">
        <f t="shared" si="206"/>
        <v>elinda</v>
      </c>
      <c r="F4417" t="s">
        <v>34789</v>
      </c>
      <c r="G4417" t="s">
        <v>36484</v>
      </c>
      <c r="H4417" t="s">
        <v>86</v>
      </c>
      <c r="J4417">
        <v>9182266755</v>
      </c>
      <c r="K4417" t="s">
        <v>26315</v>
      </c>
      <c r="M4417" t="s">
        <v>101</v>
      </c>
      <c r="N4417" t="s">
        <v>16056</v>
      </c>
      <c r="O4417" t="s">
        <v>26316</v>
      </c>
      <c r="R4417">
        <v>1</v>
      </c>
      <c r="S4417" t="s">
        <v>2911</v>
      </c>
      <c r="T4417" s="1">
        <v>40735.368483796294</v>
      </c>
      <c r="V4417" t="s">
        <v>354</v>
      </c>
      <c r="W4417">
        <v>12</v>
      </c>
      <c r="X4417" t="s">
        <v>26317</v>
      </c>
      <c r="Y4417" t="s">
        <v>26316</v>
      </c>
      <c r="Z4417" t="s">
        <v>16056</v>
      </c>
      <c r="AA4417" t="s">
        <v>101</v>
      </c>
      <c r="AC4417" t="s">
        <v>26318</v>
      </c>
      <c r="AE4417" t="s">
        <v>224</v>
      </c>
      <c r="AF4417" s="1">
        <v>28696</v>
      </c>
      <c r="AG4417" t="s">
        <v>22036</v>
      </c>
      <c r="AH4417" t="s">
        <v>105</v>
      </c>
      <c r="AI4417" t="s">
        <v>95</v>
      </c>
      <c r="AJ4417" t="s">
        <v>96</v>
      </c>
      <c r="AL4417" t="s">
        <v>26319</v>
      </c>
      <c r="AM4417" t="s">
        <v>2728</v>
      </c>
      <c r="AN4417" t="s">
        <v>239</v>
      </c>
      <c r="AP4417" t="s">
        <v>2911</v>
      </c>
      <c r="AW4417" t="s">
        <v>860</v>
      </c>
      <c r="AX4417" t="s">
        <v>26319</v>
      </c>
      <c r="AY4417" t="s">
        <v>26323</v>
      </c>
    </row>
    <row r="4418" spans="1:51" x14ac:dyDescent="0.25">
      <c r="A4418">
        <v>2348</v>
      </c>
      <c r="B4418" s="3" t="s">
        <v>26324</v>
      </c>
      <c r="C4418" s="3" t="str">
        <f t="shared" si="204"/>
        <v>Stallings,Belinda</v>
      </c>
      <c r="D4418" s="3" t="str">
        <f t="shared" si="205"/>
        <v>Stallings</v>
      </c>
      <c r="E4418" t="str">
        <f t="shared" si="206"/>
        <v>elinda</v>
      </c>
      <c r="F4418" t="s">
        <v>34789</v>
      </c>
      <c r="G4418" t="s">
        <v>36484</v>
      </c>
      <c r="H4418" t="s">
        <v>86</v>
      </c>
      <c r="J4418">
        <v>9182266755</v>
      </c>
      <c r="K4418" t="s">
        <v>26315</v>
      </c>
      <c r="M4418" t="s">
        <v>101</v>
      </c>
      <c r="N4418" t="s">
        <v>16056</v>
      </c>
      <c r="O4418" t="s">
        <v>26316</v>
      </c>
      <c r="R4418">
        <v>1</v>
      </c>
      <c r="S4418" t="s">
        <v>2911</v>
      </c>
      <c r="T4418" s="1">
        <v>40735.368449074071</v>
      </c>
      <c r="V4418" t="s">
        <v>354</v>
      </c>
      <c r="W4418">
        <v>12</v>
      </c>
      <c r="X4418" t="s">
        <v>26317</v>
      </c>
      <c r="Y4418" t="s">
        <v>26316</v>
      </c>
      <c r="Z4418" t="s">
        <v>16056</v>
      </c>
      <c r="AA4418" t="s">
        <v>101</v>
      </c>
      <c r="AC4418" t="s">
        <v>26318</v>
      </c>
      <c r="AE4418" t="s">
        <v>113</v>
      </c>
      <c r="AF4418" s="1">
        <v>28696</v>
      </c>
      <c r="AG4418" t="s">
        <v>22036</v>
      </c>
      <c r="AH4418" t="s">
        <v>105</v>
      </c>
      <c r="AI4418" t="s">
        <v>95</v>
      </c>
      <c r="AJ4418" t="s">
        <v>96</v>
      </c>
      <c r="AL4418" t="s">
        <v>26319</v>
      </c>
      <c r="AM4418" t="s">
        <v>2728</v>
      </c>
      <c r="AN4418" t="s">
        <v>239</v>
      </c>
      <c r="AP4418" t="s">
        <v>2911</v>
      </c>
      <c r="AW4418" t="s">
        <v>860</v>
      </c>
      <c r="AX4418" t="s">
        <v>26319</v>
      </c>
      <c r="AY4418" t="s">
        <v>26325</v>
      </c>
    </row>
    <row r="4419" spans="1:51" x14ac:dyDescent="0.25">
      <c r="A4419">
        <v>1903</v>
      </c>
      <c r="B4419" s="3" t="s">
        <v>23189</v>
      </c>
      <c r="C4419" s="3" t="str">
        <f t="shared" ref="C4419:C4482" si="207">LEFT(B4419,FIND("/",B4419,1)-1)</f>
        <v>Stein, Marie Flor Ucab.</v>
      </c>
      <c r="D4419" s="3" t="str">
        <f t="shared" ref="D4419:D4482" si="208">LEFT(B4419,FIND(",",B4419)-1)</f>
        <v>Stein</v>
      </c>
      <c r="E4419" t="str">
        <f t="shared" si="206"/>
        <v>Marie Flor Ucab.</v>
      </c>
      <c r="F4419" t="s">
        <v>34790</v>
      </c>
      <c r="G4419" t="s">
        <v>37875</v>
      </c>
      <c r="H4419" t="s">
        <v>23178</v>
      </c>
      <c r="I4419" t="s">
        <v>23179</v>
      </c>
      <c r="J4419" t="s">
        <v>23180</v>
      </c>
      <c r="L4419" s="4" t="s">
        <v>100</v>
      </c>
      <c r="M4419" t="s">
        <v>101</v>
      </c>
      <c r="N4419" t="s">
        <v>166</v>
      </c>
      <c r="O4419" t="s">
        <v>23181</v>
      </c>
      <c r="R4419">
        <v>1</v>
      </c>
      <c r="S4419" t="s">
        <v>2911</v>
      </c>
      <c r="T4419" s="1">
        <v>40875.408726851849</v>
      </c>
      <c r="V4419" t="s">
        <v>91</v>
      </c>
      <c r="W4419">
        <v>12</v>
      </c>
      <c r="X4419" t="s">
        <v>23182</v>
      </c>
      <c r="Y4419" t="s">
        <v>23190</v>
      </c>
      <c r="Z4419" t="s">
        <v>23191</v>
      </c>
      <c r="AB4419" t="s">
        <v>1907</v>
      </c>
      <c r="AC4419" t="s">
        <v>23183</v>
      </c>
      <c r="AF4419" s="1">
        <v>24252</v>
      </c>
      <c r="AG4419" t="s">
        <v>109</v>
      </c>
      <c r="AH4419" t="s">
        <v>14668</v>
      </c>
      <c r="AI4419" t="s">
        <v>95</v>
      </c>
      <c r="AJ4419" t="s">
        <v>107</v>
      </c>
      <c r="AK4419" t="s">
        <v>23192</v>
      </c>
      <c r="AL4419" t="s">
        <v>23185</v>
      </c>
      <c r="AM4419" t="s">
        <v>21947</v>
      </c>
      <c r="AP4419" s="1">
        <v>21454</v>
      </c>
      <c r="AU4419" t="s">
        <v>23185</v>
      </c>
      <c r="AW4419" t="s">
        <v>23186</v>
      </c>
      <c r="AX4419" t="s">
        <v>23193</v>
      </c>
      <c r="AY4419" t="s">
        <v>23194</v>
      </c>
    </row>
    <row r="4420" spans="1:51" x14ac:dyDescent="0.25">
      <c r="A4420">
        <v>1902</v>
      </c>
      <c r="B4420" s="3" t="s">
        <v>23177</v>
      </c>
      <c r="C4420" s="3" t="str">
        <f t="shared" si="207"/>
        <v>Stein,Marie Flor Ucab.</v>
      </c>
      <c r="D4420" s="3" t="str">
        <f t="shared" si="208"/>
        <v>Stein</v>
      </c>
      <c r="E4420" t="str">
        <f t="shared" ref="E4420:E4483" si="209">RIGHT(C4420,LEN(C4420)-FIND(",",C4420,1)-1)</f>
        <v>arie Flor Ucab.</v>
      </c>
      <c r="F4420" t="s">
        <v>34790</v>
      </c>
      <c r="G4420" t="s">
        <v>37875</v>
      </c>
      <c r="H4420" t="s">
        <v>23178</v>
      </c>
      <c r="I4420" t="s">
        <v>23179</v>
      </c>
      <c r="J4420" t="s">
        <v>23180</v>
      </c>
      <c r="L4420" s="4" t="s">
        <v>100</v>
      </c>
      <c r="M4420" t="s">
        <v>101</v>
      </c>
      <c r="N4420" t="s">
        <v>166</v>
      </c>
      <c r="O4420" t="s">
        <v>23181</v>
      </c>
      <c r="R4420">
        <v>1</v>
      </c>
      <c r="S4420" t="s">
        <v>2911</v>
      </c>
      <c r="T4420" s="1">
        <v>40875.410671296297</v>
      </c>
      <c r="V4420" t="s">
        <v>91</v>
      </c>
      <c r="W4420">
        <v>12</v>
      </c>
      <c r="X4420" t="s">
        <v>23182</v>
      </c>
      <c r="Y4420" t="s">
        <v>23181</v>
      </c>
      <c r="Z4420" t="s">
        <v>166</v>
      </c>
      <c r="AA4420" t="s">
        <v>109</v>
      </c>
      <c r="AB4420" t="s">
        <v>100</v>
      </c>
      <c r="AC4420" t="s">
        <v>23183</v>
      </c>
      <c r="AF4420" s="1">
        <v>24252</v>
      </c>
      <c r="AG4420" t="s">
        <v>109</v>
      </c>
      <c r="AH4420" t="s">
        <v>105</v>
      </c>
      <c r="AI4420" t="s">
        <v>95</v>
      </c>
      <c r="AJ4420" t="s">
        <v>107</v>
      </c>
      <c r="AK4420" t="s">
        <v>23184</v>
      </c>
      <c r="AL4420" t="s">
        <v>23185</v>
      </c>
      <c r="AM4420" t="s">
        <v>1155</v>
      </c>
      <c r="AP4420" s="1">
        <v>21454</v>
      </c>
      <c r="AU4420" t="s">
        <v>23185</v>
      </c>
      <c r="AW4420" t="s">
        <v>23186</v>
      </c>
      <c r="AX4420" t="s">
        <v>23187</v>
      </c>
      <c r="AY4420" t="s">
        <v>23188</v>
      </c>
    </row>
    <row r="4421" spans="1:51" x14ac:dyDescent="0.25">
      <c r="A4421">
        <v>2943</v>
      </c>
      <c r="B4421" s="3" t="s">
        <v>30689</v>
      </c>
      <c r="C4421" s="3" t="str">
        <f t="shared" si="207"/>
        <v>Sua-an, Lorie</v>
      </c>
      <c r="D4421" s="3" t="str">
        <f t="shared" si="208"/>
        <v>Sua-an</v>
      </c>
      <c r="E4421" t="str">
        <f t="shared" si="209"/>
        <v>Lorie</v>
      </c>
      <c r="F4421" t="s">
        <v>34791</v>
      </c>
      <c r="G4421" t="s">
        <v>36604</v>
      </c>
      <c r="H4421" t="s">
        <v>86</v>
      </c>
      <c r="J4421" t="s">
        <v>30690</v>
      </c>
      <c r="M4421" t="s">
        <v>8713</v>
      </c>
      <c r="N4421" t="s">
        <v>15718</v>
      </c>
      <c r="O4421" t="s">
        <v>30691</v>
      </c>
      <c r="R4421">
        <v>1</v>
      </c>
      <c r="S4421" t="s">
        <v>2911</v>
      </c>
      <c r="T4421" s="1">
        <v>40791.455567129633</v>
      </c>
      <c r="V4421" t="s">
        <v>91</v>
      </c>
      <c r="W4421">
        <v>12</v>
      </c>
      <c r="AC4421" t="s">
        <v>30692</v>
      </c>
      <c r="AF4421" s="1">
        <v>28350</v>
      </c>
      <c r="AG4421" t="s">
        <v>30693</v>
      </c>
      <c r="AH4421" t="s">
        <v>9103</v>
      </c>
      <c r="AI4421" t="s">
        <v>95</v>
      </c>
      <c r="AJ4421" t="s">
        <v>96</v>
      </c>
      <c r="AM4421" t="s">
        <v>30694</v>
      </c>
      <c r="AN4421" t="s">
        <v>117</v>
      </c>
      <c r="AP4421" t="s">
        <v>2911</v>
      </c>
      <c r="AY4421" t="s">
        <v>30695</v>
      </c>
    </row>
    <row r="4422" spans="1:51" x14ac:dyDescent="0.25">
      <c r="A4422">
        <v>561</v>
      </c>
      <c r="B4422" s="3" t="s">
        <v>12132</v>
      </c>
      <c r="C4422" s="3" t="str">
        <f t="shared" si="207"/>
        <v>Suaverdez, Cheryl</v>
      </c>
      <c r="D4422" s="3" t="str">
        <f t="shared" si="208"/>
        <v>Suaverdez</v>
      </c>
      <c r="E4422" t="str">
        <f t="shared" si="209"/>
        <v>Cheryl</v>
      </c>
      <c r="F4422" t="s">
        <v>34792</v>
      </c>
      <c r="G4422" t="s">
        <v>35147</v>
      </c>
      <c r="L4422" s="4" t="s">
        <v>100</v>
      </c>
      <c r="M4422" t="s">
        <v>101</v>
      </c>
      <c r="N4422" t="s">
        <v>102</v>
      </c>
      <c r="O4422" t="s">
        <v>12133</v>
      </c>
      <c r="R4422">
        <v>1</v>
      </c>
      <c r="S4422" t="s">
        <v>2911</v>
      </c>
      <c r="T4422" s="1">
        <v>40878.708449074074</v>
      </c>
      <c r="V4422" t="s">
        <v>354</v>
      </c>
      <c r="W4422">
        <v>12</v>
      </c>
      <c r="Y4422" t="s">
        <v>12133</v>
      </c>
      <c r="Z4422" t="s">
        <v>102</v>
      </c>
      <c r="AA4422" t="s">
        <v>109</v>
      </c>
      <c r="AB4422" t="s">
        <v>100</v>
      </c>
      <c r="AF4422" t="s">
        <v>2911</v>
      </c>
      <c r="AI4422" t="s">
        <v>95</v>
      </c>
      <c r="AJ4422" t="s">
        <v>107</v>
      </c>
      <c r="AP4422" t="s">
        <v>2911</v>
      </c>
      <c r="AY4422" t="s">
        <v>12134</v>
      </c>
    </row>
    <row r="4423" spans="1:51" x14ac:dyDescent="0.25">
      <c r="A4423">
        <v>2692</v>
      </c>
      <c r="B4423" s="3" t="s">
        <v>28818</v>
      </c>
      <c r="C4423" s="3" t="str">
        <f t="shared" si="207"/>
        <v>Suazo,Michael</v>
      </c>
      <c r="D4423" s="3" t="str">
        <f t="shared" si="208"/>
        <v>Suazo</v>
      </c>
      <c r="E4423" t="str">
        <f t="shared" si="209"/>
        <v>ichael</v>
      </c>
      <c r="F4423" t="s">
        <v>34793</v>
      </c>
      <c r="G4423" t="s">
        <v>35278</v>
      </c>
      <c r="H4423" t="s">
        <v>28819</v>
      </c>
      <c r="I4423" t="s">
        <v>1082</v>
      </c>
      <c r="J4423" t="s">
        <v>28820</v>
      </c>
      <c r="L4423" s="4" t="s">
        <v>88</v>
      </c>
      <c r="M4423" t="s">
        <v>89</v>
      </c>
      <c r="N4423" t="s">
        <v>2051</v>
      </c>
      <c r="O4423" t="s">
        <v>28821</v>
      </c>
      <c r="R4423">
        <v>1</v>
      </c>
      <c r="S4423" t="s">
        <v>2911</v>
      </c>
      <c r="T4423" s="1">
        <v>40710.364884259259</v>
      </c>
      <c r="V4423" t="s">
        <v>91</v>
      </c>
      <c r="W4423">
        <v>12</v>
      </c>
      <c r="Y4423" t="s">
        <v>28821</v>
      </c>
      <c r="Z4423" t="s">
        <v>2051</v>
      </c>
      <c r="AA4423" t="s">
        <v>89</v>
      </c>
      <c r="AB4423" t="s">
        <v>88</v>
      </c>
      <c r="AF4423" t="s">
        <v>2911</v>
      </c>
      <c r="AG4423" t="s">
        <v>28822</v>
      </c>
      <c r="AH4423" t="s">
        <v>28823</v>
      </c>
      <c r="AI4423" t="s">
        <v>106</v>
      </c>
      <c r="AJ4423" t="s">
        <v>107</v>
      </c>
      <c r="AK4423" t="s">
        <v>28824</v>
      </c>
      <c r="AP4423" s="1">
        <v>20497</v>
      </c>
      <c r="AU4423" t="s">
        <v>28825</v>
      </c>
      <c r="AW4423" t="s">
        <v>28826</v>
      </c>
      <c r="AY4423" t="s">
        <v>28827</v>
      </c>
    </row>
    <row r="4424" spans="1:51" x14ac:dyDescent="0.25">
      <c r="A4424">
        <v>5318</v>
      </c>
      <c r="B4424" s="3" t="s">
        <v>16520</v>
      </c>
      <c r="C4424" s="3" t="str">
        <f t="shared" si="207"/>
        <v xml:space="preserve">Subibi, Teresita B. </v>
      </c>
      <c r="D4424" s="3" t="str">
        <f t="shared" si="208"/>
        <v>Subibi</v>
      </c>
      <c r="E4424" t="str">
        <f t="shared" si="209"/>
        <v xml:space="preserve">Teresita B. </v>
      </c>
      <c r="F4424" t="s">
        <v>34794</v>
      </c>
      <c r="G4424" t="s">
        <v>35364</v>
      </c>
      <c r="R4424">
        <v>1</v>
      </c>
      <c r="S4424" s="1">
        <v>42255.698831018519</v>
      </c>
      <c r="T4424" s="1">
        <v>42255.698831018519</v>
      </c>
      <c r="U4424" t="s">
        <v>91</v>
      </c>
      <c r="W4424">
        <v>12</v>
      </c>
      <c r="AE4424" t="s">
        <v>93</v>
      </c>
      <c r="AF4424" s="1">
        <v>40188</v>
      </c>
      <c r="AI4424" t="s">
        <v>93</v>
      </c>
      <c r="AJ4424" t="s">
        <v>93</v>
      </c>
      <c r="AN4424" t="s">
        <v>93</v>
      </c>
      <c r="AO4424" t="s">
        <v>93</v>
      </c>
      <c r="AP4424" s="1">
        <v>40189</v>
      </c>
      <c r="AY4424" t="s">
        <v>97</v>
      </c>
    </row>
    <row r="4425" spans="1:51" x14ac:dyDescent="0.25">
      <c r="A4425">
        <v>5098</v>
      </c>
      <c r="B4425" s="3" t="s">
        <v>17435</v>
      </c>
      <c r="C4425" s="3" t="str">
        <f t="shared" si="207"/>
        <v xml:space="preserve">Suerto, Marife </v>
      </c>
      <c r="D4425" s="3" t="str">
        <f t="shared" si="208"/>
        <v>Suerto</v>
      </c>
      <c r="E4425" t="str">
        <f t="shared" si="209"/>
        <v xml:space="preserve">Marife </v>
      </c>
      <c r="F4425" t="s">
        <v>34795</v>
      </c>
      <c r="G4425" t="s">
        <v>36605</v>
      </c>
      <c r="H4425" t="s">
        <v>86</v>
      </c>
      <c r="J4425">
        <v>9328734958</v>
      </c>
      <c r="K4425" t="s">
        <v>17436</v>
      </c>
      <c r="M4425" t="s">
        <v>946</v>
      </c>
      <c r="N4425" t="s">
        <v>650</v>
      </c>
      <c r="O4425" t="s">
        <v>17437</v>
      </c>
      <c r="R4425">
        <v>1</v>
      </c>
      <c r="S4425" s="1">
        <v>42062.719108796293</v>
      </c>
      <c r="T4425" s="1">
        <v>42210.6952662037</v>
      </c>
      <c r="U4425" t="s">
        <v>91</v>
      </c>
      <c r="V4425" t="s">
        <v>91</v>
      </c>
      <c r="W4425">
        <v>12</v>
      </c>
      <c r="X4425" t="s">
        <v>17438</v>
      </c>
      <c r="Y4425" t="s">
        <v>17437</v>
      </c>
      <c r="Z4425" t="s">
        <v>650</v>
      </c>
      <c r="AA4425" t="s">
        <v>946</v>
      </c>
      <c r="AC4425" t="s">
        <v>17439</v>
      </c>
      <c r="AE4425" t="s">
        <v>93</v>
      </c>
      <c r="AF4425" s="1">
        <v>32100</v>
      </c>
      <c r="AI4425" t="s">
        <v>95</v>
      </c>
      <c r="AJ4425" t="s">
        <v>96</v>
      </c>
      <c r="AL4425" t="s">
        <v>17440</v>
      </c>
      <c r="AM4425" t="s">
        <v>17441</v>
      </c>
      <c r="AN4425" t="s">
        <v>93</v>
      </c>
      <c r="AO4425" t="s">
        <v>93</v>
      </c>
      <c r="AP4425" s="1">
        <v>40189</v>
      </c>
      <c r="AX4425" t="s">
        <v>17442</v>
      </c>
      <c r="AY4425" t="s">
        <v>97</v>
      </c>
    </row>
    <row r="4426" spans="1:51" x14ac:dyDescent="0.25">
      <c r="A4426">
        <v>5099</v>
      </c>
      <c r="B4426" s="3" t="s">
        <v>17443</v>
      </c>
      <c r="C4426" s="3" t="str">
        <f t="shared" si="207"/>
        <v xml:space="preserve">Suerto, Reche </v>
      </c>
      <c r="D4426" s="3" t="str">
        <f t="shared" si="208"/>
        <v>Suerto</v>
      </c>
      <c r="E4426" t="str">
        <f t="shared" si="209"/>
        <v xml:space="preserve">Reche </v>
      </c>
      <c r="F4426" t="s">
        <v>34795</v>
      </c>
      <c r="G4426" t="s">
        <v>36606</v>
      </c>
      <c r="H4426" t="s">
        <v>86</v>
      </c>
      <c r="K4426" t="s">
        <v>17444</v>
      </c>
      <c r="M4426" t="s">
        <v>89</v>
      </c>
      <c r="N4426" t="s">
        <v>650</v>
      </c>
      <c r="O4426" t="s">
        <v>17437</v>
      </c>
      <c r="R4426">
        <v>1</v>
      </c>
      <c r="S4426" s="1">
        <v>42062.719733796293</v>
      </c>
      <c r="T4426" s="1">
        <v>42210.693518518521</v>
      </c>
      <c r="U4426" t="s">
        <v>91</v>
      </c>
      <c r="V4426" t="s">
        <v>91</v>
      </c>
      <c r="W4426">
        <v>12</v>
      </c>
      <c r="Y4426" t="s">
        <v>17437</v>
      </c>
      <c r="Z4426" t="s">
        <v>650</v>
      </c>
      <c r="AA4426" t="s">
        <v>89</v>
      </c>
      <c r="AE4426" t="s">
        <v>93</v>
      </c>
      <c r="AF4426" s="1">
        <v>32489</v>
      </c>
      <c r="AH4426" t="s">
        <v>94</v>
      </c>
      <c r="AI4426" t="s">
        <v>106</v>
      </c>
      <c r="AJ4426" t="s">
        <v>96</v>
      </c>
      <c r="AL4426" t="s">
        <v>17445</v>
      </c>
      <c r="AM4426" t="s">
        <v>17446</v>
      </c>
      <c r="AN4426" t="s">
        <v>93</v>
      </c>
      <c r="AO4426" t="s">
        <v>93</v>
      </c>
      <c r="AP4426" s="1">
        <v>40189</v>
      </c>
      <c r="AY4426" t="s">
        <v>97</v>
      </c>
    </row>
    <row r="4427" spans="1:51" x14ac:dyDescent="0.25">
      <c r="A4427">
        <v>1190</v>
      </c>
      <c r="B4427" s="3" t="s">
        <v>18118</v>
      </c>
      <c r="C4427" s="3" t="str">
        <f t="shared" si="207"/>
        <v>Suganob, Elizabeth</v>
      </c>
      <c r="D4427" s="3" t="str">
        <f t="shared" si="208"/>
        <v>Suganob</v>
      </c>
      <c r="E4427" t="str">
        <f t="shared" si="209"/>
        <v>Elizabeth</v>
      </c>
      <c r="F4427" t="s">
        <v>34796</v>
      </c>
      <c r="G4427" t="s">
        <v>35825</v>
      </c>
      <c r="H4427" t="s">
        <v>86</v>
      </c>
      <c r="J4427">
        <v>882332618</v>
      </c>
      <c r="L4427" s="4" t="s">
        <v>100</v>
      </c>
      <c r="M4427" t="s">
        <v>101</v>
      </c>
      <c r="N4427" t="s">
        <v>8185</v>
      </c>
      <c r="O4427" t="s">
        <v>18119</v>
      </c>
      <c r="R4427">
        <v>1</v>
      </c>
      <c r="S4427" t="s">
        <v>2911</v>
      </c>
      <c r="T4427" s="1">
        <v>40875.413738425923</v>
      </c>
      <c r="V4427" t="s">
        <v>91</v>
      </c>
      <c r="W4427">
        <v>12</v>
      </c>
      <c r="X4427" t="s">
        <v>18120</v>
      </c>
      <c r="Y4427" t="s">
        <v>18119</v>
      </c>
      <c r="Z4427" t="s">
        <v>8185</v>
      </c>
      <c r="AA4427" t="s">
        <v>109</v>
      </c>
      <c r="AB4427" t="s">
        <v>100</v>
      </c>
      <c r="AF4427" t="s">
        <v>2911</v>
      </c>
      <c r="AH4427" t="s">
        <v>105</v>
      </c>
      <c r="AI4427" t="s">
        <v>95</v>
      </c>
      <c r="AJ4427" t="s">
        <v>96</v>
      </c>
      <c r="AL4427" t="s">
        <v>18121</v>
      </c>
      <c r="AP4427" t="s">
        <v>2911</v>
      </c>
      <c r="AY4427" t="s">
        <v>18122</v>
      </c>
    </row>
    <row r="4428" spans="1:51" x14ac:dyDescent="0.25">
      <c r="A4428">
        <v>1191</v>
      </c>
      <c r="B4428" s="3" t="s">
        <v>18123</v>
      </c>
      <c r="C4428" s="3" t="str">
        <f t="shared" si="207"/>
        <v>Suganob, Elizabeth</v>
      </c>
      <c r="D4428" s="3" t="str">
        <f t="shared" si="208"/>
        <v>Suganob</v>
      </c>
      <c r="E4428" t="str">
        <f t="shared" si="209"/>
        <v>Elizabeth</v>
      </c>
      <c r="F4428" t="s">
        <v>34796</v>
      </c>
      <c r="G4428" t="s">
        <v>35825</v>
      </c>
      <c r="H4428" t="s">
        <v>18124</v>
      </c>
      <c r="J4428">
        <v>882332618</v>
      </c>
      <c r="L4428" s="4" t="s">
        <v>5844</v>
      </c>
      <c r="M4428" t="s">
        <v>101</v>
      </c>
      <c r="N4428" t="s">
        <v>8185</v>
      </c>
      <c r="O4428" t="s">
        <v>18119</v>
      </c>
      <c r="R4428">
        <v>1</v>
      </c>
      <c r="S4428" t="s">
        <v>2911</v>
      </c>
      <c r="T4428" s="1">
        <v>40875.411516203705</v>
      </c>
      <c r="V4428" t="s">
        <v>91</v>
      </c>
      <c r="W4428">
        <v>12</v>
      </c>
      <c r="X4428" t="s">
        <v>18120</v>
      </c>
      <c r="Y4428" t="s">
        <v>18119</v>
      </c>
      <c r="Z4428" t="s">
        <v>8185</v>
      </c>
      <c r="AA4428" t="s">
        <v>109</v>
      </c>
      <c r="AB4428" t="s">
        <v>134</v>
      </c>
      <c r="AF4428" t="s">
        <v>2911</v>
      </c>
      <c r="AG4428" t="s">
        <v>18125</v>
      </c>
      <c r="AH4428" t="s">
        <v>105</v>
      </c>
      <c r="AI4428" t="s">
        <v>95</v>
      </c>
      <c r="AJ4428" t="s">
        <v>96</v>
      </c>
      <c r="AP4428" t="s">
        <v>2911</v>
      </c>
      <c r="AY4428" t="s">
        <v>18126</v>
      </c>
    </row>
    <row r="4429" spans="1:51" x14ac:dyDescent="0.25">
      <c r="A4429">
        <v>1192</v>
      </c>
      <c r="B4429" s="3" t="s">
        <v>18127</v>
      </c>
      <c r="C4429" s="3" t="str">
        <f t="shared" si="207"/>
        <v>Suganob, Elizabeth</v>
      </c>
      <c r="D4429" s="3" t="str">
        <f t="shared" si="208"/>
        <v>Suganob</v>
      </c>
      <c r="E4429" t="str">
        <f t="shared" si="209"/>
        <v>Elizabeth</v>
      </c>
      <c r="F4429" t="s">
        <v>34796</v>
      </c>
      <c r="G4429" t="s">
        <v>35825</v>
      </c>
      <c r="H4429" t="s">
        <v>86</v>
      </c>
      <c r="J4429">
        <v>882332618</v>
      </c>
      <c r="L4429" s="4" t="s">
        <v>100</v>
      </c>
      <c r="M4429" t="s">
        <v>109</v>
      </c>
      <c r="N4429" t="s">
        <v>8185</v>
      </c>
      <c r="O4429" t="s">
        <v>18119</v>
      </c>
      <c r="R4429">
        <v>1</v>
      </c>
      <c r="S4429" t="s">
        <v>2911</v>
      </c>
      <c r="T4429" s="1">
        <v>40875.41207175926</v>
      </c>
      <c r="V4429" t="s">
        <v>91</v>
      </c>
      <c r="W4429">
        <v>12</v>
      </c>
      <c r="X4429" t="s">
        <v>18120</v>
      </c>
      <c r="Y4429" t="s">
        <v>18119</v>
      </c>
      <c r="Z4429" t="s">
        <v>8185</v>
      </c>
      <c r="AA4429" t="s">
        <v>109</v>
      </c>
      <c r="AB4429" t="s">
        <v>134</v>
      </c>
      <c r="AE4429" t="s">
        <v>113</v>
      </c>
      <c r="AF4429" s="1">
        <v>19269</v>
      </c>
      <c r="AG4429" t="s">
        <v>18125</v>
      </c>
      <c r="AH4429" t="s">
        <v>105</v>
      </c>
      <c r="AI4429" t="s">
        <v>95</v>
      </c>
      <c r="AJ4429" t="s">
        <v>96</v>
      </c>
      <c r="AL4429" t="s">
        <v>18121</v>
      </c>
      <c r="AM4429" t="s">
        <v>116</v>
      </c>
      <c r="AN4429" t="s">
        <v>117</v>
      </c>
      <c r="AP4429" t="s">
        <v>2911</v>
      </c>
      <c r="AW4429" t="s">
        <v>18128</v>
      </c>
      <c r="AY4429" t="s">
        <v>18129</v>
      </c>
    </row>
    <row r="4430" spans="1:51" x14ac:dyDescent="0.25">
      <c r="A4430">
        <v>1193</v>
      </c>
      <c r="B4430" s="3" t="s">
        <v>18130</v>
      </c>
      <c r="C4430" s="3" t="str">
        <f t="shared" si="207"/>
        <v>Suganob, Elizabeth</v>
      </c>
      <c r="D4430" s="3" t="str">
        <f t="shared" si="208"/>
        <v>Suganob</v>
      </c>
      <c r="E4430" t="str">
        <f t="shared" si="209"/>
        <v>Elizabeth</v>
      </c>
      <c r="F4430" t="s">
        <v>34796</v>
      </c>
      <c r="G4430" t="s">
        <v>35825</v>
      </c>
      <c r="H4430" t="s">
        <v>86</v>
      </c>
      <c r="J4430">
        <v>882332618</v>
      </c>
      <c r="L4430" s="4" t="s">
        <v>100</v>
      </c>
      <c r="M4430" t="s">
        <v>101</v>
      </c>
      <c r="N4430" t="s">
        <v>8185</v>
      </c>
      <c r="O4430" t="s">
        <v>18119</v>
      </c>
      <c r="R4430">
        <v>1</v>
      </c>
      <c r="S4430" t="s">
        <v>2911</v>
      </c>
      <c r="T4430" s="1">
        <v>40875.412592592591</v>
      </c>
      <c r="V4430" t="s">
        <v>91</v>
      </c>
      <c r="W4430">
        <v>12</v>
      </c>
      <c r="X4430" t="s">
        <v>18120</v>
      </c>
      <c r="Y4430" t="s">
        <v>18119</v>
      </c>
      <c r="Z4430" t="s">
        <v>8185</v>
      </c>
      <c r="AA4430" t="s">
        <v>109</v>
      </c>
      <c r="AB4430" t="s">
        <v>134</v>
      </c>
      <c r="AF4430" t="s">
        <v>2911</v>
      </c>
      <c r="AG4430" t="s">
        <v>18125</v>
      </c>
      <c r="AH4430" t="s">
        <v>105</v>
      </c>
      <c r="AI4430" t="s">
        <v>95</v>
      </c>
      <c r="AJ4430" t="s">
        <v>96</v>
      </c>
      <c r="AP4430" t="s">
        <v>2911</v>
      </c>
      <c r="AY4430" t="s">
        <v>18131</v>
      </c>
    </row>
    <row r="4431" spans="1:51" x14ac:dyDescent="0.25">
      <c r="A4431">
        <v>1194</v>
      </c>
      <c r="B4431" s="3" t="s">
        <v>18132</v>
      </c>
      <c r="C4431" s="3" t="str">
        <f t="shared" si="207"/>
        <v>Suganob, Elizabeth</v>
      </c>
      <c r="D4431" s="3" t="str">
        <f t="shared" si="208"/>
        <v>Suganob</v>
      </c>
      <c r="E4431" t="str">
        <f t="shared" si="209"/>
        <v>Elizabeth</v>
      </c>
      <c r="F4431" t="s">
        <v>34796</v>
      </c>
      <c r="G4431" t="s">
        <v>35825</v>
      </c>
      <c r="H4431" t="s">
        <v>86</v>
      </c>
      <c r="J4431">
        <v>882332618</v>
      </c>
      <c r="L4431" s="4" t="s">
        <v>134</v>
      </c>
      <c r="M4431" t="s">
        <v>1035</v>
      </c>
      <c r="N4431" t="s">
        <v>8185</v>
      </c>
      <c r="O4431" t="s">
        <v>18119</v>
      </c>
      <c r="R4431">
        <v>1</v>
      </c>
      <c r="S4431" t="s">
        <v>2911</v>
      </c>
      <c r="T4431" s="1">
        <v>40875.41302083333</v>
      </c>
      <c r="V4431" t="s">
        <v>91</v>
      </c>
      <c r="W4431">
        <v>12</v>
      </c>
      <c r="X4431" t="s">
        <v>18120</v>
      </c>
      <c r="Y4431" t="s">
        <v>18119</v>
      </c>
      <c r="Z4431" t="s">
        <v>8185</v>
      </c>
      <c r="AA4431" t="s">
        <v>101</v>
      </c>
      <c r="AB4431" t="s">
        <v>134</v>
      </c>
      <c r="AF4431" t="s">
        <v>2911</v>
      </c>
      <c r="AG4431" t="s">
        <v>18125</v>
      </c>
      <c r="AH4431" t="s">
        <v>105</v>
      </c>
      <c r="AI4431" t="s">
        <v>95</v>
      </c>
      <c r="AJ4431" t="s">
        <v>96</v>
      </c>
      <c r="AP4431" t="s">
        <v>2911</v>
      </c>
      <c r="AY4431" t="s">
        <v>18133</v>
      </c>
    </row>
    <row r="4432" spans="1:51" x14ac:dyDescent="0.25">
      <c r="A4432">
        <v>1195</v>
      </c>
      <c r="B4432" s="3" t="s">
        <v>18134</v>
      </c>
      <c r="C4432" s="3" t="str">
        <f t="shared" si="207"/>
        <v>Suganob, Elizabeth</v>
      </c>
      <c r="D4432" s="3" t="str">
        <f t="shared" si="208"/>
        <v>Suganob</v>
      </c>
      <c r="E4432" t="str">
        <f t="shared" si="209"/>
        <v>Elizabeth</v>
      </c>
      <c r="F4432" t="s">
        <v>34796</v>
      </c>
      <c r="G4432" t="s">
        <v>35825</v>
      </c>
      <c r="H4432" t="s">
        <v>86</v>
      </c>
      <c r="J4432">
        <v>882332618</v>
      </c>
      <c r="L4432" s="4" t="s">
        <v>100</v>
      </c>
      <c r="M4432" t="s">
        <v>109</v>
      </c>
      <c r="N4432" t="s">
        <v>8185</v>
      </c>
      <c r="O4432" t="s">
        <v>18119</v>
      </c>
      <c r="R4432">
        <v>1</v>
      </c>
      <c r="S4432" t="s">
        <v>2911</v>
      </c>
      <c r="T4432" s="1">
        <v>40875.413402777776</v>
      </c>
      <c r="V4432" t="s">
        <v>91</v>
      </c>
      <c r="W4432">
        <v>12</v>
      </c>
      <c r="X4432" t="s">
        <v>18120</v>
      </c>
      <c r="Y4432" t="s">
        <v>18119</v>
      </c>
      <c r="Z4432" t="s">
        <v>8185</v>
      </c>
      <c r="AA4432" t="s">
        <v>109</v>
      </c>
      <c r="AB4432" t="s">
        <v>100</v>
      </c>
      <c r="AF4432" t="s">
        <v>2911</v>
      </c>
      <c r="AH4432" t="s">
        <v>105</v>
      </c>
      <c r="AI4432" t="s">
        <v>95</v>
      </c>
      <c r="AJ4432" t="s">
        <v>96</v>
      </c>
      <c r="AL4432" t="s">
        <v>18121</v>
      </c>
      <c r="AP4432" t="s">
        <v>2911</v>
      </c>
      <c r="AY4432" t="s">
        <v>18135</v>
      </c>
    </row>
    <row r="4433" spans="1:51" x14ac:dyDescent="0.25">
      <c r="A4433">
        <v>1196</v>
      </c>
      <c r="B4433" s="3" t="s">
        <v>18136</v>
      </c>
      <c r="C4433" s="3" t="str">
        <f t="shared" si="207"/>
        <v>Suganob, Elizabeth</v>
      </c>
      <c r="D4433" s="3" t="str">
        <f t="shared" si="208"/>
        <v>Suganob</v>
      </c>
      <c r="E4433" t="str">
        <f t="shared" si="209"/>
        <v>Elizabeth</v>
      </c>
      <c r="F4433" t="s">
        <v>34796</v>
      </c>
      <c r="G4433" t="s">
        <v>35825</v>
      </c>
      <c r="H4433" t="s">
        <v>86</v>
      </c>
      <c r="J4433">
        <v>882332618</v>
      </c>
      <c r="L4433" s="4" t="s">
        <v>100</v>
      </c>
      <c r="M4433" t="s">
        <v>101</v>
      </c>
      <c r="N4433" t="s">
        <v>8185</v>
      </c>
      <c r="O4433" t="s">
        <v>18119</v>
      </c>
      <c r="R4433">
        <v>1</v>
      </c>
      <c r="S4433" t="s">
        <v>2911</v>
      </c>
      <c r="T4433" s="1">
        <v>40875.412291666667</v>
      </c>
      <c r="V4433" t="s">
        <v>91</v>
      </c>
      <c r="W4433">
        <v>12</v>
      </c>
      <c r="X4433" t="s">
        <v>18120</v>
      </c>
      <c r="Y4433" t="s">
        <v>18119</v>
      </c>
      <c r="Z4433" t="s">
        <v>8185</v>
      </c>
      <c r="AA4433" t="s">
        <v>109</v>
      </c>
      <c r="AB4433" t="s">
        <v>100</v>
      </c>
      <c r="AE4433" t="s">
        <v>113</v>
      </c>
      <c r="AF4433" t="s">
        <v>2911</v>
      </c>
      <c r="AG4433" t="s">
        <v>18125</v>
      </c>
      <c r="AH4433" t="s">
        <v>105</v>
      </c>
      <c r="AI4433" t="s">
        <v>95</v>
      </c>
      <c r="AJ4433" t="s">
        <v>96</v>
      </c>
      <c r="AL4433" t="s">
        <v>18121</v>
      </c>
      <c r="AM4433" t="s">
        <v>116</v>
      </c>
      <c r="AN4433" t="s">
        <v>117</v>
      </c>
      <c r="AP4433" t="s">
        <v>2911</v>
      </c>
      <c r="AY4433" t="s">
        <v>18137</v>
      </c>
    </row>
    <row r="4434" spans="1:51" x14ac:dyDescent="0.25">
      <c r="A4434">
        <v>2170</v>
      </c>
      <c r="B4434" s="3" t="s">
        <v>25094</v>
      </c>
      <c r="C4434" s="3" t="str">
        <f t="shared" si="207"/>
        <v>Suganob, Elizabeth</v>
      </c>
      <c r="D4434" s="3" t="str">
        <f t="shared" si="208"/>
        <v>Suganob</v>
      </c>
      <c r="E4434" t="str">
        <f t="shared" si="209"/>
        <v>Elizabeth</v>
      </c>
      <c r="F4434" t="s">
        <v>34796</v>
      </c>
      <c r="G4434" t="s">
        <v>35825</v>
      </c>
      <c r="H4434" t="s">
        <v>86</v>
      </c>
      <c r="J4434">
        <v>882332618</v>
      </c>
      <c r="L4434" s="4" t="s">
        <v>100</v>
      </c>
      <c r="M4434" t="s">
        <v>109</v>
      </c>
      <c r="N4434" t="s">
        <v>8185</v>
      </c>
      <c r="O4434" t="s">
        <v>18119</v>
      </c>
      <c r="R4434">
        <v>1</v>
      </c>
      <c r="S4434" t="s">
        <v>2911</v>
      </c>
      <c r="T4434" s="1">
        <v>40875.414351851854</v>
      </c>
      <c r="V4434" t="s">
        <v>91</v>
      </c>
      <c r="W4434">
        <v>12</v>
      </c>
      <c r="X4434" t="s">
        <v>18120</v>
      </c>
      <c r="Y4434" t="s">
        <v>18119</v>
      </c>
      <c r="Z4434" t="s">
        <v>8185</v>
      </c>
      <c r="AA4434" t="s">
        <v>109</v>
      </c>
      <c r="AB4434" t="s">
        <v>100</v>
      </c>
      <c r="AF4434" t="s">
        <v>2911</v>
      </c>
      <c r="AH4434" t="s">
        <v>105</v>
      </c>
      <c r="AI4434" t="s">
        <v>95</v>
      </c>
      <c r="AJ4434" t="s">
        <v>96</v>
      </c>
      <c r="AL4434" t="s">
        <v>18121</v>
      </c>
      <c r="AP4434" t="s">
        <v>2911</v>
      </c>
      <c r="AY4434" t="s">
        <v>25095</v>
      </c>
    </row>
    <row r="4435" spans="1:51" x14ac:dyDescent="0.25">
      <c r="A4435">
        <v>5455</v>
      </c>
      <c r="B4435" s="3" t="s">
        <v>16874</v>
      </c>
      <c r="C4435" s="3" t="str">
        <f t="shared" si="207"/>
        <v xml:space="preserve">Suizo, Elmer V. </v>
      </c>
      <c r="D4435" s="3" t="str">
        <f t="shared" si="208"/>
        <v>Suizo</v>
      </c>
      <c r="E4435" t="str">
        <f t="shared" si="209"/>
        <v xml:space="preserve">Elmer V. </v>
      </c>
      <c r="F4435" t="s">
        <v>34797</v>
      </c>
      <c r="G4435" t="s">
        <v>35618</v>
      </c>
      <c r="H4435" t="s">
        <v>16875</v>
      </c>
      <c r="J4435">
        <v>9177729073</v>
      </c>
      <c r="L4435" s="4" t="s">
        <v>529</v>
      </c>
      <c r="M4435" t="s">
        <v>258</v>
      </c>
      <c r="N4435" t="s">
        <v>16872</v>
      </c>
      <c r="O4435" t="s">
        <v>16876</v>
      </c>
      <c r="R4435">
        <v>1</v>
      </c>
      <c r="S4435" s="1">
        <v>42472.453981481478</v>
      </c>
      <c r="T4435" s="1">
        <v>42475.617083333331</v>
      </c>
      <c r="U4435" t="s">
        <v>91</v>
      </c>
      <c r="V4435" t="s">
        <v>91</v>
      </c>
      <c r="W4435">
        <v>12</v>
      </c>
      <c r="X4435" t="s">
        <v>16877</v>
      </c>
      <c r="Y4435" t="s">
        <v>16876</v>
      </c>
      <c r="Z4435" t="s">
        <v>16872</v>
      </c>
      <c r="AA4435" t="s">
        <v>258</v>
      </c>
      <c r="AB4435" t="s">
        <v>529</v>
      </c>
      <c r="AE4435" t="s">
        <v>93</v>
      </c>
      <c r="AF4435" s="1">
        <v>26480</v>
      </c>
      <c r="AH4435" t="s">
        <v>94</v>
      </c>
      <c r="AI4435" t="s">
        <v>106</v>
      </c>
      <c r="AJ4435" t="s">
        <v>107</v>
      </c>
      <c r="AL4435" t="s">
        <v>16878</v>
      </c>
      <c r="AN4435" t="s">
        <v>93</v>
      </c>
      <c r="AO4435" t="s">
        <v>93</v>
      </c>
      <c r="AP4435" s="1">
        <v>26901</v>
      </c>
      <c r="AQ4435" t="s">
        <v>16879</v>
      </c>
      <c r="AS4435">
        <v>9177724067</v>
      </c>
      <c r="AU4435" t="s">
        <v>16880</v>
      </c>
      <c r="AV4435" t="s">
        <v>16881</v>
      </c>
      <c r="AY4435" t="s">
        <v>97</v>
      </c>
    </row>
    <row r="4436" spans="1:51" x14ac:dyDescent="0.25">
      <c r="A4436">
        <v>5450</v>
      </c>
      <c r="B4436" s="3" t="s">
        <v>15795</v>
      </c>
      <c r="C4436" s="3" t="str">
        <f t="shared" si="207"/>
        <v xml:space="preserve">Sullano, Christian Vincent T. </v>
      </c>
      <c r="D4436" s="3" t="str">
        <f t="shared" si="208"/>
        <v>Sullano</v>
      </c>
      <c r="E4436" t="str">
        <f t="shared" si="209"/>
        <v xml:space="preserve">Christian Vincent T. </v>
      </c>
      <c r="F4436" t="s">
        <v>34798</v>
      </c>
      <c r="G4436" t="s">
        <v>37876</v>
      </c>
      <c r="R4436">
        <v>1</v>
      </c>
      <c r="S4436" s="1">
        <v>42467.568912037037</v>
      </c>
      <c r="T4436" s="1">
        <v>42467.568912037037</v>
      </c>
      <c r="U4436" t="s">
        <v>91</v>
      </c>
      <c r="W4436">
        <v>12</v>
      </c>
      <c r="AE4436" t="s">
        <v>93</v>
      </c>
      <c r="AF4436" s="1">
        <v>40188</v>
      </c>
      <c r="AI4436" t="s">
        <v>93</v>
      </c>
      <c r="AJ4436" t="s">
        <v>93</v>
      </c>
      <c r="AN4436" t="s">
        <v>93</v>
      </c>
      <c r="AO4436" t="s">
        <v>93</v>
      </c>
      <c r="AP4436" s="1">
        <v>40189</v>
      </c>
      <c r="AY4436" t="s">
        <v>97</v>
      </c>
    </row>
    <row r="4437" spans="1:51" s="8" customFormat="1" x14ac:dyDescent="0.25">
      <c r="A4437" s="8">
        <v>563</v>
      </c>
      <c r="B4437" s="9" t="s">
        <v>12140</v>
      </c>
      <c r="C4437" s="9" t="str">
        <f t="shared" si="207"/>
        <v>Sultan, Masiu Realty</v>
      </c>
      <c r="D4437" s="9" t="str">
        <f t="shared" si="208"/>
        <v>Sultan</v>
      </c>
      <c r="E4437" s="8" t="str">
        <f t="shared" si="209"/>
        <v>Masiu Realty</v>
      </c>
      <c r="F4437" s="8" t="s">
        <v>34799</v>
      </c>
      <c r="G4437" s="8" t="s">
        <v>36607</v>
      </c>
      <c r="H4437" s="8" t="s">
        <v>12141</v>
      </c>
      <c r="I4437" s="8" t="s">
        <v>6575</v>
      </c>
      <c r="J4437" s="8" t="s">
        <v>11340</v>
      </c>
      <c r="L4437" s="10"/>
      <c r="M4437" s="8" t="s">
        <v>8057</v>
      </c>
      <c r="N4437" s="8" t="s">
        <v>12142</v>
      </c>
      <c r="O4437" s="8" t="s">
        <v>11342</v>
      </c>
      <c r="R4437" s="8">
        <v>1</v>
      </c>
      <c r="S4437" s="8" t="s">
        <v>2911</v>
      </c>
      <c r="T4437" s="11">
        <v>40875.671296296299</v>
      </c>
      <c r="V4437" s="8" t="s">
        <v>91</v>
      </c>
      <c r="W4437" s="8">
        <v>12</v>
      </c>
      <c r="Y4437" s="8" t="s">
        <v>11342</v>
      </c>
      <c r="Z4437" s="8" t="s">
        <v>12143</v>
      </c>
      <c r="AA4437" s="8" t="s">
        <v>8057</v>
      </c>
      <c r="AC4437" s="8" t="s">
        <v>11343</v>
      </c>
      <c r="AE4437" s="8" t="s">
        <v>224</v>
      </c>
      <c r="AF4437" s="11">
        <v>18223</v>
      </c>
      <c r="AG4437" s="8" t="s">
        <v>11344</v>
      </c>
      <c r="AH4437" s="8" t="s">
        <v>105</v>
      </c>
      <c r="AI4437" s="8" t="s">
        <v>106</v>
      </c>
      <c r="AJ4437" s="8" t="s">
        <v>107</v>
      </c>
      <c r="AK4437" s="8" t="s">
        <v>12144</v>
      </c>
      <c r="AL4437" s="8" t="s">
        <v>11346</v>
      </c>
      <c r="AN4437" s="8" t="s">
        <v>239</v>
      </c>
      <c r="AP4437" s="8" t="s">
        <v>12145</v>
      </c>
      <c r="AR4437" s="8" t="s">
        <v>11347</v>
      </c>
      <c r="AU4437" s="8" t="s">
        <v>12146</v>
      </c>
      <c r="AW4437" s="8" t="s">
        <v>11349</v>
      </c>
      <c r="AY4437" s="8" t="s">
        <v>12147</v>
      </c>
    </row>
    <row r="4438" spans="1:51" s="8" customFormat="1" x14ac:dyDescent="0.25">
      <c r="A4438" s="8">
        <v>435</v>
      </c>
      <c r="B4438" s="9" t="s">
        <v>11338</v>
      </c>
      <c r="C4438" s="9" t="str">
        <f t="shared" si="207"/>
        <v>Sultan sa Masiu Realty</v>
      </c>
      <c r="D4438" s="9" t="str">
        <f t="shared" si="208"/>
        <v>Sultan sa Masiu Realty/B37L10(DIMAPORO</v>
      </c>
      <c r="E4438" s="8" t="e">
        <f t="shared" si="209"/>
        <v>#VALUE!</v>
      </c>
      <c r="F4438" s="8" t="s">
        <v>34800</v>
      </c>
      <c r="G4438" s="8" t="e">
        <v>#VALUE!</v>
      </c>
      <c r="H4438" s="8" t="s">
        <v>11339</v>
      </c>
      <c r="I4438" s="8" t="s">
        <v>8713</v>
      </c>
      <c r="J4438" s="8" t="s">
        <v>11340</v>
      </c>
      <c r="L4438" s="10"/>
      <c r="M4438" s="8" t="s">
        <v>8057</v>
      </c>
      <c r="N4438" s="8" t="s">
        <v>11341</v>
      </c>
      <c r="O4438" s="8" t="s">
        <v>11342</v>
      </c>
      <c r="R4438" s="8">
        <v>1</v>
      </c>
      <c r="S4438" s="8" t="s">
        <v>2911</v>
      </c>
      <c r="T4438" s="11">
        <v>40875.66883101852</v>
      </c>
      <c r="V4438" s="8" t="s">
        <v>91</v>
      </c>
      <c r="W4438" s="8">
        <v>12</v>
      </c>
      <c r="Y4438" s="8" t="s">
        <v>11342</v>
      </c>
      <c r="Z4438" s="8" t="s">
        <v>11341</v>
      </c>
      <c r="AA4438" s="8" t="s">
        <v>8057</v>
      </c>
      <c r="AC4438" s="8" t="s">
        <v>11343</v>
      </c>
      <c r="AE4438" s="8" t="s">
        <v>224</v>
      </c>
      <c r="AF4438" s="11">
        <v>18223</v>
      </c>
      <c r="AG4438" s="8" t="s">
        <v>11344</v>
      </c>
      <c r="AH4438" s="8" t="s">
        <v>105</v>
      </c>
      <c r="AI4438" s="8" t="s">
        <v>106</v>
      </c>
      <c r="AJ4438" s="8" t="s">
        <v>107</v>
      </c>
      <c r="AK4438" s="8" t="s">
        <v>11345</v>
      </c>
      <c r="AL4438" s="8" t="s">
        <v>11346</v>
      </c>
      <c r="AN4438" s="8" t="s">
        <v>239</v>
      </c>
      <c r="AP4438" s="11">
        <v>21565</v>
      </c>
      <c r="AR4438" s="8" t="s">
        <v>11347</v>
      </c>
      <c r="AU4438" s="8" t="s">
        <v>11348</v>
      </c>
      <c r="AW4438" s="8" t="s">
        <v>11349</v>
      </c>
      <c r="AY4438" s="8" t="s">
        <v>11350</v>
      </c>
    </row>
    <row r="4439" spans="1:51" x14ac:dyDescent="0.25">
      <c r="A4439">
        <v>4053</v>
      </c>
      <c r="B4439" s="3" t="s">
        <v>2623</v>
      </c>
      <c r="C4439" s="3" t="e">
        <f t="shared" si="207"/>
        <v>#VALUE!</v>
      </c>
      <c r="D4439" s="3" t="str">
        <f t="shared" si="208"/>
        <v>Sumagang</v>
      </c>
      <c r="E4439" t="e">
        <f t="shared" si="209"/>
        <v>#VALUE!</v>
      </c>
      <c r="F4439" t="s">
        <v>34801</v>
      </c>
      <c r="G4439" t="s">
        <v>35305</v>
      </c>
      <c r="H4439" t="s">
        <v>97</v>
      </c>
      <c r="I4439" t="s">
        <v>97</v>
      </c>
      <c r="J4439" t="s">
        <v>97</v>
      </c>
      <c r="K4439" t="s">
        <v>97</v>
      </c>
      <c r="L4439" s="4" t="s">
        <v>97</v>
      </c>
      <c r="M4439" t="s">
        <v>97</v>
      </c>
      <c r="N4439" t="s">
        <v>97</v>
      </c>
      <c r="O4439" t="s">
        <v>97</v>
      </c>
      <c r="P4439" t="s">
        <v>97</v>
      </c>
      <c r="Q4439" t="s">
        <v>97</v>
      </c>
      <c r="R4439">
        <v>1</v>
      </c>
      <c r="S4439" t="s">
        <v>97</v>
      </c>
      <c r="T4439" t="s">
        <v>97</v>
      </c>
      <c r="U4439" t="s">
        <v>97</v>
      </c>
      <c r="V4439" t="s">
        <v>97</v>
      </c>
      <c r="W4439">
        <v>12</v>
      </c>
      <c r="X4439" t="s">
        <v>97</v>
      </c>
      <c r="Y4439" t="s">
        <v>97</v>
      </c>
      <c r="Z4439" t="s">
        <v>97</v>
      </c>
      <c r="AA4439" t="s">
        <v>97</v>
      </c>
      <c r="AB4439" t="s">
        <v>97</v>
      </c>
      <c r="AC4439" t="s">
        <v>97</v>
      </c>
      <c r="AD4439" t="s">
        <v>97</v>
      </c>
      <c r="AE4439" t="s">
        <v>97</v>
      </c>
      <c r="AF4439" t="s">
        <v>97</v>
      </c>
      <c r="AG4439" t="s">
        <v>97</v>
      </c>
      <c r="AH4439" t="s">
        <v>97</v>
      </c>
      <c r="AI4439" t="s">
        <v>97</v>
      </c>
      <c r="AJ4439" t="s">
        <v>97</v>
      </c>
      <c r="AK4439" t="s">
        <v>97</v>
      </c>
      <c r="AL4439" t="s">
        <v>97</v>
      </c>
      <c r="AM4439" t="s">
        <v>97</v>
      </c>
      <c r="AN4439" t="s">
        <v>97</v>
      </c>
      <c r="AO4439" t="s">
        <v>97</v>
      </c>
      <c r="AP4439" t="s">
        <v>97</v>
      </c>
      <c r="AQ4439" t="s">
        <v>97</v>
      </c>
      <c r="AR4439" t="s">
        <v>97</v>
      </c>
      <c r="AS4439" t="s">
        <v>97</v>
      </c>
      <c r="AT4439" t="s">
        <v>97</v>
      </c>
      <c r="AU4439" t="s">
        <v>97</v>
      </c>
      <c r="AV4439" t="s">
        <v>97</v>
      </c>
      <c r="AW4439" t="s">
        <v>97</v>
      </c>
      <c r="AX4439" t="s">
        <v>97</v>
      </c>
      <c r="AY4439" t="s">
        <v>2624</v>
      </c>
    </row>
    <row r="4440" spans="1:51" x14ac:dyDescent="0.25">
      <c r="A4440">
        <v>1618</v>
      </c>
      <c r="B4440" s="3" t="s">
        <v>21066</v>
      </c>
      <c r="C4440" s="3" t="str">
        <f t="shared" si="207"/>
        <v xml:space="preserve">Sumile, Geronimo </v>
      </c>
      <c r="D4440" s="3" t="str">
        <f t="shared" si="208"/>
        <v>Sumile</v>
      </c>
      <c r="E4440" t="str">
        <f t="shared" si="209"/>
        <v xml:space="preserve">Geronimo </v>
      </c>
      <c r="F4440" t="s">
        <v>34802</v>
      </c>
      <c r="G4440" t="s">
        <v>36608</v>
      </c>
      <c r="H4440" t="s">
        <v>21067</v>
      </c>
      <c r="I4440" t="s">
        <v>21068</v>
      </c>
      <c r="J4440" t="s">
        <v>21069</v>
      </c>
      <c r="L4440" s="4" t="s">
        <v>100</v>
      </c>
      <c r="M4440" t="s">
        <v>101</v>
      </c>
      <c r="O4440" t="s">
        <v>21070</v>
      </c>
      <c r="R4440">
        <v>1</v>
      </c>
      <c r="S4440" t="s">
        <v>2911</v>
      </c>
      <c r="T4440" s="1">
        <v>40809.725729166668</v>
      </c>
      <c r="V4440" t="s">
        <v>91</v>
      </c>
      <c r="W4440">
        <v>12</v>
      </c>
      <c r="X4440" t="s">
        <v>21071</v>
      </c>
      <c r="AC4440" t="s">
        <v>21069</v>
      </c>
      <c r="AF4440" s="1">
        <v>18901</v>
      </c>
      <c r="AG4440" t="s">
        <v>21072</v>
      </c>
      <c r="AH4440" t="s">
        <v>105</v>
      </c>
      <c r="AI4440" t="s">
        <v>106</v>
      </c>
      <c r="AJ4440" t="s">
        <v>107</v>
      </c>
      <c r="AK4440" t="s">
        <v>21073</v>
      </c>
      <c r="AL4440" t="s">
        <v>1948</v>
      </c>
      <c r="AP4440" s="1">
        <v>19043</v>
      </c>
      <c r="AW4440" t="s">
        <v>21074</v>
      </c>
      <c r="AY4440" t="s">
        <v>21075</v>
      </c>
    </row>
    <row r="4441" spans="1:51" x14ac:dyDescent="0.25">
      <c r="A4441">
        <v>737</v>
      </c>
      <c r="B4441" s="3" t="s">
        <v>13233</v>
      </c>
      <c r="C4441" s="3" t="e">
        <f t="shared" si="207"/>
        <v>#VALUE!</v>
      </c>
      <c r="D4441" s="3" t="str">
        <f t="shared" si="208"/>
        <v>Sun</v>
      </c>
      <c r="E4441" t="e">
        <f t="shared" si="209"/>
        <v>#VALUE!</v>
      </c>
      <c r="F4441" t="s">
        <v>34803</v>
      </c>
      <c r="G4441" t="s">
        <v>37480</v>
      </c>
      <c r="H4441" t="s">
        <v>86</v>
      </c>
      <c r="L4441" s="4" t="s">
        <v>9408</v>
      </c>
      <c r="O4441" t="s">
        <v>13234</v>
      </c>
      <c r="R4441">
        <v>1</v>
      </c>
      <c r="S4441" t="s">
        <v>2911</v>
      </c>
      <c r="T4441" s="1">
        <v>40809.742488425924</v>
      </c>
      <c r="V4441" t="s">
        <v>91</v>
      </c>
      <c r="W4441">
        <v>12</v>
      </c>
      <c r="X4441" t="s">
        <v>13235</v>
      </c>
      <c r="AF4441" t="s">
        <v>2911</v>
      </c>
      <c r="AI4441" t="s">
        <v>95</v>
      </c>
      <c r="AJ4441" t="s">
        <v>96</v>
      </c>
      <c r="AL4441" t="s">
        <v>8271</v>
      </c>
      <c r="AM4441" t="s">
        <v>13236</v>
      </c>
      <c r="AP4441" t="s">
        <v>2911</v>
      </c>
      <c r="AY4441" t="s">
        <v>13237</v>
      </c>
    </row>
    <row r="4442" spans="1:51" x14ac:dyDescent="0.25">
      <c r="A4442">
        <v>2055</v>
      </c>
      <c r="B4442" s="3" t="s">
        <v>24285</v>
      </c>
      <c r="C4442" s="3" t="str">
        <f t="shared" si="207"/>
        <v>Sun,Wilfredo&amp;AnaLiza</v>
      </c>
      <c r="D4442" s="3" t="str">
        <f t="shared" si="208"/>
        <v>Sun</v>
      </c>
      <c r="E4442" t="str">
        <f t="shared" si="209"/>
        <v>ilfredo&amp;AnaLiza</v>
      </c>
      <c r="F4442" t="s">
        <v>34803</v>
      </c>
      <c r="G4442" t="s">
        <v>35860</v>
      </c>
      <c r="H4442" t="s">
        <v>24286</v>
      </c>
      <c r="I4442" t="s">
        <v>1925</v>
      </c>
      <c r="L4442" s="4" t="s">
        <v>100</v>
      </c>
      <c r="M4442" t="s">
        <v>101</v>
      </c>
      <c r="N4442" t="s">
        <v>102</v>
      </c>
      <c r="O4442" t="s">
        <v>24287</v>
      </c>
      <c r="R4442">
        <v>1</v>
      </c>
      <c r="S4442" t="s">
        <v>2911</v>
      </c>
      <c r="T4442" s="1">
        <v>40808.620393518519</v>
      </c>
      <c r="V4442" t="s">
        <v>91</v>
      </c>
      <c r="W4442">
        <v>12</v>
      </c>
      <c r="X4442" t="s">
        <v>24288</v>
      </c>
      <c r="AC4442">
        <v>4407841979988</v>
      </c>
      <c r="AF4442" s="1">
        <v>25667</v>
      </c>
      <c r="AG4442" t="s">
        <v>1925</v>
      </c>
      <c r="AH4442" t="s">
        <v>105</v>
      </c>
      <c r="AI4442" t="s">
        <v>106</v>
      </c>
      <c r="AJ4442" t="s">
        <v>107</v>
      </c>
      <c r="AK4442" t="s">
        <v>424</v>
      </c>
      <c r="AL4442" t="s">
        <v>24289</v>
      </c>
      <c r="AP4442" s="1">
        <v>26600</v>
      </c>
      <c r="AW4442" t="s">
        <v>24290</v>
      </c>
      <c r="AY4442" t="s">
        <v>24291</v>
      </c>
    </row>
    <row r="4443" spans="1:51" x14ac:dyDescent="0.25">
      <c r="A4443">
        <v>2794</v>
      </c>
      <c r="B4443" s="3" t="s">
        <v>29549</v>
      </c>
      <c r="C4443" s="3" t="str">
        <f t="shared" si="207"/>
        <v>Sundin,Sheila Grace R.</v>
      </c>
      <c r="D4443" s="3" t="str">
        <f t="shared" si="208"/>
        <v>Sundin</v>
      </c>
      <c r="E4443" t="str">
        <f t="shared" si="209"/>
        <v>heila Grace R.</v>
      </c>
      <c r="F4443" t="s">
        <v>34804</v>
      </c>
      <c r="G4443" t="s">
        <v>37877</v>
      </c>
      <c r="H4443" t="s">
        <v>29550</v>
      </c>
      <c r="I4443" t="s">
        <v>29551</v>
      </c>
      <c r="J4443" t="s">
        <v>29552</v>
      </c>
      <c r="K4443" t="s">
        <v>29553</v>
      </c>
      <c r="L4443" s="4" t="s">
        <v>22278</v>
      </c>
      <c r="M4443" t="s">
        <v>22278</v>
      </c>
      <c r="N4443" t="s">
        <v>29554</v>
      </c>
      <c r="O4443" t="s">
        <v>29555</v>
      </c>
      <c r="R4443">
        <v>1</v>
      </c>
      <c r="S4443" t="s">
        <v>2911</v>
      </c>
      <c r="T4443" s="1">
        <v>40970.64371527778</v>
      </c>
      <c r="V4443" t="s">
        <v>91</v>
      </c>
      <c r="W4443">
        <v>12</v>
      </c>
      <c r="X4443" t="s">
        <v>29556</v>
      </c>
      <c r="Y4443" t="s">
        <v>29555</v>
      </c>
      <c r="Z4443" t="s">
        <v>29554</v>
      </c>
      <c r="AA4443" t="s">
        <v>22278</v>
      </c>
      <c r="AB4443" t="s">
        <v>22278</v>
      </c>
      <c r="AE4443" t="s">
        <v>113</v>
      </c>
      <c r="AF4443" s="1">
        <v>27871</v>
      </c>
      <c r="AG4443" t="s">
        <v>101</v>
      </c>
      <c r="AH4443" t="s">
        <v>29557</v>
      </c>
      <c r="AI4443" t="s">
        <v>95</v>
      </c>
      <c r="AJ4443" t="s">
        <v>107</v>
      </c>
      <c r="AM4443" t="s">
        <v>24237</v>
      </c>
      <c r="AN4443" t="s">
        <v>117</v>
      </c>
      <c r="AP4443" s="1">
        <v>25214</v>
      </c>
      <c r="AR4443" t="s">
        <v>29558</v>
      </c>
      <c r="AS4443">
        <v>46854061433</v>
      </c>
      <c r="AT4443" t="s">
        <v>29559</v>
      </c>
      <c r="AW4443" t="s">
        <v>860</v>
      </c>
      <c r="AX4443" t="s">
        <v>29560</v>
      </c>
      <c r="AY4443" t="s">
        <v>29561</v>
      </c>
    </row>
    <row r="4444" spans="1:51" x14ac:dyDescent="0.25">
      <c r="A4444">
        <v>735</v>
      </c>
      <c r="B4444" s="3" t="s">
        <v>13226</v>
      </c>
      <c r="C4444" s="3" t="e">
        <f t="shared" si="207"/>
        <v>#VALUE!</v>
      </c>
      <c r="D4444" s="3" t="str">
        <f t="shared" si="208"/>
        <v>Sundo</v>
      </c>
      <c r="E4444" t="e">
        <f t="shared" si="209"/>
        <v>#VALUE!</v>
      </c>
      <c r="F4444" t="s">
        <v>34805</v>
      </c>
      <c r="G4444" t="s">
        <v>36098</v>
      </c>
      <c r="H4444" t="s">
        <v>13227</v>
      </c>
      <c r="L4444" s="4" t="s">
        <v>100</v>
      </c>
      <c r="M4444" t="s">
        <v>101</v>
      </c>
      <c r="N4444" t="s">
        <v>8095</v>
      </c>
      <c r="O4444" t="s">
        <v>13228</v>
      </c>
      <c r="R4444">
        <v>1</v>
      </c>
      <c r="S4444" t="s">
        <v>2911</v>
      </c>
      <c r="T4444" s="1">
        <v>40809.744560185187</v>
      </c>
      <c r="V4444" t="s">
        <v>91</v>
      </c>
      <c r="W4444">
        <v>12</v>
      </c>
      <c r="X4444" t="s">
        <v>13229</v>
      </c>
      <c r="AF4444" t="s">
        <v>2911</v>
      </c>
      <c r="AH4444" t="s">
        <v>7819</v>
      </c>
      <c r="AJ4444" t="s">
        <v>107</v>
      </c>
      <c r="AP4444" t="s">
        <v>2911</v>
      </c>
      <c r="AY4444" t="s">
        <v>13230</v>
      </c>
    </row>
    <row r="4445" spans="1:51" x14ac:dyDescent="0.25">
      <c r="A4445">
        <v>564</v>
      </c>
      <c r="B4445" s="3" t="s">
        <v>12148</v>
      </c>
      <c r="C4445" s="3" t="str">
        <f t="shared" si="207"/>
        <v>Surposa, Domingo</v>
      </c>
      <c r="D4445" s="3" t="str">
        <f t="shared" si="208"/>
        <v>Surposa</v>
      </c>
      <c r="E4445" t="str">
        <f t="shared" si="209"/>
        <v>Domingo</v>
      </c>
      <c r="F4445" t="s">
        <v>34806</v>
      </c>
      <c r="G4445" t="s">
        <v>33314</v>
      </c>
      <c r="H4445" t="s">
        <v>12149</v>
      </c>
      <c r="I4445" t="s">
        <v>1925</v>
      </c>
      <c r="J4445" t="s">
        <v>12150</v>
      </c>
      <c r="L4445" s="4" t="s">
        <v>100</v>
      </c>
      <c r="M4445" t="s">
        <v>101</v>
      </c>
      <c r="N4445" t="s">
        <v>110</v>
      </c>
      <c r="O4445">
        <v>93</v>
      </c>
      <c r="R4445">
        <v>1</v>
      </c>
      <c r="S4445" t="s">
        <v>2911</v>
      </c>
      <c r="T4445" s="1">
        <v>40808.599930555552</v>
      </c>
      <c r="V4445" t="s">
        <v>91</v>
      </c>
      <c r="W4445">
        <v>12</v>
      </c>
      <c r="X4445" t="s">
        <v>12151</v>
      </c>
      <c r="AC4445" t="s">
        <v>12150</v>
      </c>
      <c r="AF4445" s="1">
        <v>23947</v>
      </c>
      <c r="AG4445" t="s">
        <v>5055</v>
      </c>
      <c r="AH4445" t="s">
        <v>105</v>
      </c>
      <c r="AI4445" t="s">
        <v>106</v>
      </c>
      <c r="AJ4445" t="s">
        <v>107</v>
      </c>
      <c r="AK4445" t="s">
        <v>12152</v>
      </c>
      <c r="AL4445" t="s">
        <v>12153</v>
      </c>
      <c r="AM4445" t="s">
        <v>8754</v>
      </c>
      <c r="AP4445" s="1">
        <v>24125</v>
      </c>
      <c r="AU4445" t="s">
        <v>12154</v>
      </c>
      <c r="AW4445" t="s">
        <v>12155</v>
      </c>
      <c r="AY4445" t="s">
        <v>12156</v>
      </c>
    </row>
    <row r="4446" spans="1:51" x14ac:dyDescent="0.25">
      <c r="A4446">
        <v>1855</v>
      </c>
      <c r="B4446" s="3" t="s">
        <v>22832</v>
      </c>
      <c r="C4446" s="3" t="str">
        <f t="shared" si="207"/>
        <v xml:space="preserve">Susada, Susette </v>
      </c>
      <c r="D4446" s="3" t="str">
        <f t="shared" si="208"/>
        <v>Susada</v>
      </c>
      <c r="E4446" t="str">
        <f t="shared" si="209"/>
        <v xml:space="preserve">Susette </v>
      </c>
      <c r="F4446" t="s">
        <v>34807</v>
      </c>
      <c r="G4446" t="s">
        <v>36609</v>
      </c>
      <c r="H4446" t="s">
        <v>86</v>
      </c>
      <c r="J4446" t="s">
        <v>22833</v>
      </c>
      <c r="L4446" s="4" t="s">
        <v>134</v>
      </c>
      <c r="M4446" t="s">
        <v>101</v>
      </c>
      <c r="N4446" t="s">
        <v>1988</v>
      </c>
      <c r="O4446" t="s">
        <v>22834</v>
      </c>
      <c r="R4446">
        <v>1</v>
      </c>
      <c r="S4446" t="s">
        <v>2911</v>
      </c>
      <c r="T4446" s="1">
        <v>40733.807037037041</v>
      </c>
      <c r="V4446" t="s">
        <v>354</v>
      </c>
      <c r="W4446">
        <v>12</v>
      </c>
      <c r="X4446" t="s">
        <v>22835</v>
      </c>
      <c r="Y4446" t="s">
        <v>22834</v>
      </c>
      <c r="Z4446" t="s">
        <v>1988</v>
      </c>
      <c r="AA4446" t="s">
        <v>101</v>
      </c>
      <c r="AB4446" t="s">
        <v>134</v>
      </c>
      <c r="AE4446" t="s">
        <v>113</v>
      </c>
      <c r="AF4446" s="1">
        <v>29157</v>
      </c>
      <c r="AG4446" t="s">
        <v>101</v>
      </c>
      <c r="AH4446" t="s">
        <v>105</v>
      </c>
      <c r="AI4446" t="s">
        <v>95</v>
      </c>
      <c r="AJ4446" t="s">
        <v>96</v>
      </c>
      <c r="AL4446" t="s">
        <v>22836</v>
      </c>
      <c r="AM4446" t="s">
        <v>22837</v>
      </c>
      <c r="AN4446" t="s">
        <v>117</v>
      </c>
      <c r="AP4446" t="s">
        <v>2911</v>
      </c>
      <c r="AW4446" t="s">
        <v>22838</v>
      </c>
      <c r="AY4446" t="s">
        <v>22839</v>
      </c>
    </row>
    <row r="4447" spans="1:51" x14ac:dyDescent="0.25">
      <c r="A4447">
        <v>569</v>
      </c>
      <c r="B4447" s="3" t="s">
        <v>12194</v>
      </c>
      <c r="C4447" s="3" t="str">
        <f t="shared" si="207"/>
        <v>Susana, Rey</v>
      </c>
      <c r="D4447" s="3" t="str">
        <f t="shared" si="208"/>
        <v>Susana</v>
      </c>
      <c r="E4447" t="str">
        <f t="shared" si="209"/>
        <v>Rey</v>
      </c>
      <c r="F4447" t="s">
        <v>34808</v>
      </c>
      <c r="G4447" t="s">
        <v>34565</v>
      </c>
      <c r="H4447" t="s">
        <v>12195</v>
      </c>
      <c r="J4447" t="s">
        <v>12196</v>
      </c>
      <c r="L4447" s="4" t="s">
        <v>100</v>
      </c>
      <c r="M4447" t="s">
        <v>101</v>
      </c>
      <c r="O4447" t="s">
        <v>11154</v>
      </c>
      <c r="R4447">
        <v>1</v>
      </c>
      <c r="S4447" t="s">
        <v>2911</v>
      </c>
      <c r="T4447" s="1">
        <v>40808.6171875</v>
      </c>
      <c r="V4447" t="s">
        <v>91</v>
      </c>
      <c r="W4447">
        <v>12</v>
      </c>
      <c r="AC4447" t="s">
        <v>12196</v>
      </c>
      <c r="AF4447" s="1">
        <v>20231</v>
      </c>
      <c r="AG4447" t="s">
        <v>1153</v>
      </c>
      <c r="AH4447" t="s">
        <v>105</v>
      </c>
      <c r="AI4447" t="s">
        <v>106</v>
      </c>
      <c r="AJ4447" t="s">
        <v>107</v>
      </c>
      <c r="AK4447" t="s">
        <v>12197</v>
      </c>
      <c r="AL4447" t="s">
        <v>12198</v>
      </c>
      <c r="AM4447" t="s">
        <v>12199</v>
      </c>
      <c r="AP4447" t="s">
        <v>2911</v>
      </c>
      <c r="AU4447" t="s">
        <v>12200</v>
      </c>
      <c r="AV4447" t="s">
        <v>12201</v>
      </c>
      <c r="AY4447" t="s">
        <v>12202</v>
      </c>
    </row>
    <row r="4448" spans="1:51" x14ac:dyDescent="0.25">
      <c r="A4448">
        <v>5517</v>
      </c>
      <c r="B4448" s="3" t="s">
        <v>17585</v>
      </c>
      <c r="C4448" s="3" t="str">
        <f t="shared" si="207"/>
        <v xml:space="preserve">Sususco, Mona Celeste O. </v>
      </c>
      <c r="D4448" s="3" t="str">
        <f t="shared" si="208"/>
        <v>Sususco</v>
      </c>
      <c r="E4448" t="str">
        <f t="shared" si="209"/>
        <v xml:space="preserve">Mona Celeste O. </v>
      </c>
      <c r="F4448" t="s">
        <v>34809</v>
      </c>
      <c r="G4448" t="s">
        <v>37878</v>
      </c>
      <c r="H4448" t="s">
        <v>86</v>
      </c>
      <c r="J4448">
        <v>9173780794</v>
      </c>
      <c r="K4448" t="s">
        <v>17586</v>
      </c>
      <c r="L4448" s="4" t="s">
        <v>303</v>
      </c>
      <c r="M4448" t="s">
        <v>5039</v>
      </c>
      <c r="N4448" t="s">
        <v>17587</v>
      </c>
      <c r="O4448" t="s">
        <v>17588</v>
      </c>
      <c r="R4448">
        <v>1</v>
      </c>
      <c r="S4448" s="1">
        <v>42590.639074074075</v>
      </c>
      <c r="T4448" s="1">
        <v>42593.69494212963</v>
      </c>
      <c r="U4448" t="s">
        <v>91</v>
      </c>
      <c r="V4448" t="s">
        <v>91</v>
      </c>
      <c r="W4448">
        <v>12</v>
      </c>
      <c r="X4448" t="s">
        <v>17589</v>
      </c>
      <c r="Y4448" t="s">
        <v>17590</v>
      </c>
      <c r="Z4448" t="s">
        <v>589</v>
      </c>
      <c r="AA4448" t="s">
        <v>5196</v>
      </c>
      <c r="AB4448" t="s">
        <v>12752</v>
      </c>
      <c r="AE4448" t="s">
        <v>93</v>
      </c>
      <c r="AF4448" s="1">
        <v>31466</v>
      </c>
      <c r="AG4448" t="s">
        <v>482</v>
      </c>
      <c r="AH4448" t="s">
        <v>94</v>
      </c>
      <c r="AI4448" t="s">
        <v>95</v>
      </c>
      <c r="AJ4448" t="s">
        <v>96</v>
      </c>
      <c r="AL4448" t="s">
        <v>17591</v>
      </c>
      <c r="AM4448" t="s">
        <v>17592</v>
      </c>
      <c r="AN4448" t="s">
        <v>93</v>
      </c>
      <c r="AO4448" t="s">
        <v>93</v>
      </c>
      <c r="AP4448" s="1">
        <v>40189</v>
      </c>
      <c r="AX4448" t="s">
        <v>17593</v>
      </c>
      <c r="AY4448" t="s">
        <v>97</v>
      </c>
    </row>
    <row r="4449" spans="1:51" x14ac:dyDescent="0.25">
      <c r="A4449">
        <v>3602</v>
      </c>
      <c r="B4449" s="1" t="s">
        <v>120</v>
      </c>
      <c r="C4449" s="3" t="e">
        <f t="shared" si="207"/>
        <v>#VALUE!</v>
      </c>
      <c r="D4449" s="3" t="str">
        <f t="shared" si="208"/>
        <v>Sutacio</v>
      </c>
      <c r="E4449" t="e">
        <f t="shared" si="209"/>
        <v>#VALUE!</v>
      </c>
      <c r="F4449" t="s">
        <v>34810</v>
      </c>
      <c r="G4449" t="s">
        <v>36178</v>
      </c>
      <c r="H4449" t="s">
        <v>121</v>
      </c>
      <c r="I4449" t="s">
        <v>122</v>
      </c>
      <c r="J4449">
        <v>9173102203</v>
      </c>
      <c r="L4449" s="4" t="s">
        <v>100</v>
      </c>
      <c r="M4449" t="s">
        <v>109</v>
      </c>
      <c r="O4449" t="s">
        <v>123</v>
      </c>
      <c r="R4449">
        <v>1</v>
      </c>
      <c r="S4449" s="1">
        <v>40941.47084490741</v>
      </c>
      <c r="T4449" s="1">
        <v>40941.479537037034</v>
      </c>
      <c r="U4449" t="s">
        <v>91</v>
      </c>
      <c r="V4449" t="s">
        <v>91</v>
      </c>
      <c r="W4449">
        <v>12</v>
      </c>
      <c r="Y4449" t="s">
        <v>123</v>
      </c>
      <c r="AA4449" t="s">
        <v>109</v>
      </c>
      <c r="AB4449" t="s">
        <v>100</v>
      </c>
      <c r="AE4449" t="s">
        <v>113</v>
      </c>
      <c r="AF4449" s="1">
        <v>25821</v>
      </c>
      <c r="AG4449" t="s">
        <v>124</v>
      </c>
      <c r="AH4449" t="s">
        <v>105</v>
      </c>
      <c r="AI4449" t="s">
        <v>95</v>
      </c>
      <c r="AJ4449" t="s">
        <v>107</v>
      </c>
      <c r="AK4449" t="s">
        <v>125</v>
      </c>
      <c r="AL4449" t="s">
        <v>126</v>
      </c>
      <c r="AM4449" t="s">
        <v>127</v>
      </c>
      <c r="AN4449" t="s">
        <v>117</v>
      </c>
      <c r="AO4449" t="s">
        <v>118</v>
      </c>
      <c r="AP4449" s="1">
        <v>25003</v>
      </c>
      <c r="AS4449">
        <v>9168674126</v>
      </c>
      <c r="AU4449" t="s">
        <v>128</v>
      </c>
      <c r="AV4449" t="s">
        <v>129</v>
      </c>
      <c r="AW4449" t="s">
        <v>130</v>
      </c>
      <c r="AX4449" t="s">
        <v>131</v>
      </c>
      <c r="AY4449" t="s">
        <v>97</v>
      </c>
    </row>
    <row r="4450" spans="1:51" x14ac:dyDescent="0.25">
      <c r="A4450">
        <v>4160</v>
      </c>
      <c r="B4450" s="3" t="s">
        <v>3265</v>
      </c>
      <c r="C4450" s="3" t="str">
        <f t="shared" si="207"/>
        <v>Sutacio, Anita</v>
      </c>
      <c r="D4450" s="3" t="str">
        <f t="shared" si="208"/>
        <v>Sutacio</v>
      </c>
      <c r="E4450" t="str">
        <f t="shared" si="209"/>
        <v>Anita</v>
      </c>
      <c r="F4450" t="s">
        <v>34810</v>
      </c>
      <c r="G4450" t="s">
        <v>36178</v>
      </c>
      <c r="H4450" t="s">
        <v>97</v>
      </c>
      <c r="I4450" t="s">
        <v>97</v>
      </c>
      <c r="J4450" t="s">
        <v>97</v>
      </c>
      <c r="K4450" t="s">
        <v>97</v>
      </c>
      <c r="L4450" s="4" t="s">
        <v>97</v>
      </c>
      <c r="M4450" t="s">
        <v>97</v>
      </c>
      <c r="N4450" t="s">
        <v>97</v>
      </c>
      <c r="O4450" t="s">
        <v>97</v>
      </c>
      <c r="P4450" t="s">
        <v>97</v>
      </c>
      <c r="Q4450" t="s">
        <v>97</v>
      </c>
      <c r="R4450">
        <v>1</v>
      </c>
      <c r="S4450" t="s">
        <v>97</v>
      </c>
      <c r="T4450" t="s">
        <v>97</v>
      </c>
      <c r="U4450" t="s">
        <v>97</v>
      </c>
      <c r="V4450" t="s">
        <v>97</v>
      </c>
      <c r="W4450">
        <v>12</v>
      </c>
      <c r="X4450" t="s">
        <v>97</v>
      </c>
      <c r="Y4450" t="s">
        <v>97</v>
      </c>
      <c r="Z4450" t="s">
        <v>97</v>
      </c>
      <c r="AA4450" t="s">
        <v>97</v>
      </c>
      <c r="AB4450" t="s">
        <v>97</v>
      </c>
      <c r="AC4450" t="s">
        <v>97</v>
      </c>
      <c r="AD4450" t="s">
        <v>97</v>
      </c>
      <c r="AE4450" t="s">
        <v>97</v>
      </c>
      <c r="AF4450" t="s">
        <v>97</v>
      </c>
      <c r="AG4450" t="s">
        <v>97</v>
      </c>
      <c r="AH4450" t="s">
        <v>97</v>
      </c>
      <c r="AI4450" t="s">
        <v>97</v>
      </c>
      <c r="AJ4450" t="s">
        <v>97</v>
      </c>
      <c r="AK4450" t="s">
        <v>97</v>
      </c>
      <c r="AL4450" t="s">
        <v>97</v>
      </c>
      <c r="AM4450" t="s">
        <v>97</v>
      </c>
      <c r="AN4450" t="s">
        <v>97</v>
      </c>
      <c r="AO4450" t="s">
        <v>97</v>
      </c>
      <c r="AP4450" t="s">
        <v>97</v>
      </c>
      <c r="AQ4450" t="s">
        <v>97</v>
      </c>
      <c r="AR4450" t="s">
        <v>97</v>
      </c>
      <c r="AS4450" t="s">
        <v>97</v>
      </c>
      <c r="AT4450" t="s">
        <v>97</v>
      </c>
      <c r="AU4450" t="s">
        <v>97</v>
      </c>
      <c r="AV4450" t="s">
        <v>97</v>
      </c>
      <c r="AW4450" t="s">
        <v>97</v>
      </c>
      <c r="AX4450" t="s">
        <v>97</v>
      </c>
      <c r="AY4450" t="s">
        <v>3266</v>
      </c>
    </row>
    <row r="4451" spans="1:51" x14ac:dyDescent="0.25">
      <c r="A4451">
        <v>3683</v>
      </c>
      <c r="B4451" s="3" t="s">
        <v>1265</v>
      </c>
      <c r="C4451" s="3" t="str">
        <f t="shared" si="207"/>
        <v xml:space="preserve">Suyo, Melanny </v>
      </c>
      <c r="D4451" s="3" t="str">
        <f t="shared" si="208"/>
        <v>Suyo</v>
      </c>
      <c r="E4451" t="str">
        <f t="shared" si="209"/>
        <v xml:space="preserve">Melanny </v>
      </c>
      <c r="F4451" t="s">
        <v>34811</v>
      </c>
      <c r="G4451" t="s">
        <v>36610</v>
      </c>
      <c r="H4451" t="s">
        <v>1266</v>
      </c>
      <c r="I4451" t="s">
        <v>1267</v>
      </c>
      <c r="J4451">
        <v>9298784429</v>
      </c>
      <c r="L4451" s="4" t="s">
        <v>212</v>
      </c>
      <c r="M4451" t="s">
        <v>89</v>
      </c>
      <c r="N4451" t="s">
        <v>923</v>
      </c>
      <c r="O4451" t="s">
        <v>1268</v>
      </c>
      <c r="R4451">
        <v>1</v>
      </c>
      <c r="S4451" s="1">
        <v>41038.70553240741</v>
      </c>
      <c r="T4451" s="1">
        <v>41038.70553240741</v>
      </c>
      <c r="U4451" t="s">
        <v>91</v>
      </c>
      <c r="W4451">
        <v>12</v>
      </c>
      <c r="X4451" t="s">
        <v>1269</v>
      </c>
      <c r="Y4451" t="s">
        <v>1268</v>
      </c>
      <c r="Z4451" t="s">
        <v>923</v>
      </c>
      <c r="AA4451" t="s">
        <v>89</v>
      </c>
      <c r="AB4451" t="s">
        <v>212</v>
      </c>
      <c r="AE4451" t="s">
        <v>93</v>
      </c>
      <c r="AF4451" s="1">
        <v>29553</v>
      </c>
      <c r="AG4451" t="s">
        <v>1270</v>
      </c>
      <c r="AH4451" t="s">
        <v>94</v>
      </c>
      <c r="AI4451" t="s">
        <v>95</v>
      </c>
      <c r="AJ4451" t="s">
        <v>107</v>
      </c>
      <c r="AK4451" t="s">
        <v>1271</v>
      </c>
      <c r="AL4451" t="s">
        <v>1272</v>
      </c>
      <c r="AM4451" t="s">
        <v>1273</v>
      </c>
      <c r="AN4451" t="s">
        <v>93</v>
      </c>
      <c r="AO4451" t="s">
        <v>93</v>
      </c>
      <c r="AP4451" s="1">
        <v>30258</v>
      </c>
      <c r="AS4451">
        <v>9209632322</v>
      </c>
      <c r="AT4451" t="s">
        <v>1274</v>
      </c>
      <c r="AU4451" t="s">
        <v>1275</v>
      </c>
      <c r="AV4451" t="s">
        <v>1276</v>
      </c>
      <c r="AY4451" t="s">
        <v>97</v>
      </c>
    </row>
    <row r="4452" spans="1:51" x14ac:dyDescent="0.25">
      <c r="A4452">
        <v>3682</v>
      </c>
      <c r="B4452" s="3" t="s">
        <v>2384</v>
      </c>
      <c r="C4452" s="3" t="str">
        <f t="shared" si="207"/>
        <v xml:space="preserve">Suyo, Melanny </v>
      </c>
      <c r="D4452" s="3" t="str">
        <f t="shared" si="208"/>
        <v>Suyo</v>
      </c>
      <c r="E4452" t="str">
        <f t="shared" si="209"/>
        <v xml:space="preserve">Melanny </v>
      </c>
      <c r="F4452" t="s">
        <v>34811</v>
      </c>
      <c r="G4452" t="s">
        <v>36610</v>
      </c>
      <c r="H4452" t="s">
        <v>1266</v>
      </c>
      <c r="I4452" t="s">
        <v>1267</v>
      </c>
      <c r="J4452">
        <v>9298784429</v>
      </c>
      <c r="K4452" t="s">
        <v>2385</v>
      </c>
      <c r="L4452" s="4" t="s">
        <v>2386</v>
      </c>
      <c r="M4452" t="s">
        <v>89</v>
      </c>
      <c r="N4452" t="s">
        <v>923</v>
      </c>
      <c r="O4452" t="s">
        <v>2387</v>
      </c>
      <c r="R4452">
        <v>1</v>
      </c>
      <c r="S4452" s="1">
        <v>41038.695104166669</v>
      </c>
      <c r="T4452" s="1">
        <v>41038.70040509259</v>
      </c>
      <c r="U4452" t="s">
        <v>91</v>
      </c>
      <c r="V4452" t="s">
        <v>91</v>
      </c>
      <c r="W4452">
        <v>12</v>
      </c>
      <c r="X4452" t="s">
        <v>1269</v>
      </c>
      <c r="Y4452" t="s">
        <v>2387</v>
      </c>
      <c r="Z4452" t="s">
        <v>923</v>
      </c>
      <c r="AA4452" t="s">
        <v>89</v>
      </c>
      <c r="AB4452" t="s">
        <v>2386</v>
      </c>
      <c r="AE4452" t="s">
        <v>93</v>
      </c>
      <c r="AF4452" s="1">
        <v>29553</v>
      </c>
      <c r="AG4452" t="s">
        <v>1270</v>
      </c>
      <c r="AH4452" t="s">
        <v>94</v>
      </c>
      <c r="AI4452" t="s">
        <v>95</v>
      </c>
      <c r="AJ4452" t="s">
        <v>107</v>
      </c>
      <c r="AK4452" t="s">
        <v>2388</v>
      </c>
      <c r="AL4452" t="s">
        <v>2389</v>
      </c>
      <c r="AM4452" t="s">
        <v>1273</v>
      </c>
      <c r="AN4452" t="s">
        <v>93</v>
      </c>
      <c r="AO4452" t="s">
        <v>93</v>
      </c>
      <c r="AP4452" s="1">
        <v>30258</v>
      </c>
      <c r="AS4452">
        <v>9209632622</v>
      </c>
      <c r="AT4452" t="s">
        <v>1274</v>
      </c>
      <c r="AU4452" t="s">
        <v>2390</v>
      </c>
      <c r="AV4452" t="s">
        <v>1276</v>
      </c>
      <c r="AY4452" t="s">
        <v>97</v>
      </c>
    </row>
    <row r="4453" spans="1:51" x14ac:dyDescent="0.25">
      <c r="A4453">
        <v>4219</v>
      </c>
      <c r="B4453" s="3" t="s">
        <v>3891</v>
      </c>
      <c r="C4453" s="3" t="str">
        <f t="shared" si="207"/>
        <v>Suyo, Melanny</v>
      </c>
      <c r="D4453" s="3" t="str">
        <f t="shared" si="208"/>
        <v>Suyo</v>
      </c>
      <c r="E4453" t="str">
        <f t="shared" si="209"/>
        <v>Melanny</v>
      </c>
      <c r="F4453" t="s">
        <v>34811</v>
      </c>
      <c r="G4453" t="s">
        <v>36611</v>
      </c>
      <c r="H4453" t="s">
        <v>1266</v>
      </c>
      <c r="I4453" t="s">
        <v>1267</v>
      </c>
      <c r="J4453">
        <v>9298784429</v>
      </c>
      <c r="K4453" t="s">
        <v>2385</v>
      </c>
      <c r="L4453" s="4" t="s">
        <v>88</v>
      </c>
      <c r="M4453" t="s">
        <v>89</v>
      </c>
      <c r="N4453" t="s">
        <v>923</v>
      </c>
      <c r="O4453" t="s">
        <v>1268</v>
      </c>
      <c r="R4453">
        <v>1</v>
      </c>
      <c r="S4453" t="s">
        <v>2911</v>
      </c>
      <c r="T4453" s="1">
        <v>41591.360543981478</v>
      </c>
      <c r="V4453" t="s">
        <v>91</v>
      </c>
      <c r="W4453">
        <v>12</v>
      </c>
      <c r="X4453" t="s">
        <v>1269</v>
      </c>
      <c r="Y4453" t="s">
        <v>1268</v>
      </c>
      <c r="Z4453" t="s">
        <v>923</v>
      </c>
      <c r="AA4453" t="s">
        <v>89</v>
      </c>
      <c r="AB4453" t="s">
        <v>88</v>
      </c>
      <c r="AF4453" t="s">
        <v>2911</v>
      </c>
      <c r="AH4453" t="s">
        <v>94</v>
      </c>
      <c r="AI4453" t="s">
        <v>95</v>
      </c>
      <c r="AJ4453" t="s">
        <v>107</v>
      </c>
      <c r="AP4453" t="s">
        <v>2911</v>
      </c>
      <c r="AS4453">
        <v>9209632322</v>
      </c>
      <c r="AT4453" t="s">
        <v>1274</v>
      </c>
      <c r="AU4453" t="s">
        <v>1275</v>
      </c>
      <c r="AY4453" t="s">
        <v>3892</v>
      </c>
    </row>
    <row r="4454" spans="1:51" x14ac:dyDescent="0.25">
      <c r="A4454">
        <v>4220</v>
      </c>
      <c r="B4454" s="3" t="s">
        <v>3893</v>
      </c>
      <c r="C4454" s="3" t="str">
        <f t="shared" si="207"/>
        <v>Suyo, Melanny</v>
      </c>
      <c r="D4454" s="3" t="str">
        <f t="shared" si="208"/>
        <v>Suyo</v>
      </c>
      <c r="E4454" t="str">
        <f t="shared" si="209"/>
        <v>Melanny</v>
      </c>
      <c r="F4454" t="s">
        <v>34811</v>
      </c>
      <c r="G4454" t="s">
        <v>36611</v>
      </c>
      <c r="H4454" t="s">
        <v>1266</v>
      </c>
      <c r="I4454" t="s">
        <v>1267</v>
      </c>
      <c r="J4454">
        <v>9298784429</v>
      </c>
      <c r="K4454" t="s">
        <v>2385</v>
      </c>
      <c r="L4454" s="4" t="s">
        <v>88</v>
      </c>
      <c r="M4454" t="s">
        <v>89</v>
      </c>
      <c r="N4454" t="s">
        <v>923</v>
      </c>
      <c r="O4454" t="s">
        <v>1268</v>
      </c>
      <c r="R4454">
        <v>1</v>
      </c>
      <c r="S4454" t="s">
        <v>2911</v>
      </c>
      <c r="T4454" s="1">
        <v>41591.361574074072</v>
      </c>
      <c r="V4454" t="s">
        <v>91</v>
      </c>
      <c r="W4454">
        <v>12</v>
      </c>
      <c r="X4454" t="s">
        <v>1269</v>
      </c>
      <c r="Y4454" t="s">
        <v>1268</v>
      </c>
      <c r="Z4454" t="s">
        <v>923</v>
      </c>
      <c r="AA4454" t="s">
        <v>89</v>
      </c>
      <c r="AB4454" t="s">
        <v>88</v>
      </c>
      <c r="AF4454" t="s">
        <v>2911</v>
      </c>
      <c r="AH4454" t="s">
        <v>94</v>
      </c>
      <c r="AI4454" t="s">
        <v>95</v>
      </c>
      <c r="AJ4454" t="s">
        <v>107</v>
      </c>
      <c r="AP4454" t="s">
        <v>2911</v>
      </c>
      <c r="AS4454">
        <v>9209632322</v>
      </c>
      <c r="AT4454" t="s">
        <v>1274</v>
      </c>
      <c r="AU4454" t="s">
        <v>1275</v>
      </c>
      <c r="AY4454" t="s">
        <v>3894</v>
      </c>
    </row>
    <row r="4455" spans="1:51" x14ac:dyDescent="0.25">
      <c r="A4455">
        <v>3038</v>
      </c>
      <c r="B4455" s="3" t="s">
        <v>31353</v>
      </c>
      <c r="C4455" s="3" t="str">
        <f t="shared" si="207"/>
        <v xml:space="preserve">Swanenberg, Merbeth Glady Q. </v>
      </c>
      <c r="D4455" s="3" t="str">
        <f t="shared" si="208"/>
        <v>Swanenberg</v>
      </c>
      <c r="E4455" t="str">
        <f t="shared" si="209"/>
        <v xml:space="preserve">Merbeth Glady Q. </v>
      </c>
      <c r="F4455" t="s">
        <v>34812</v>
      </c>
      <c r="G4455" t="s">
        <v>37879</v>
      </c>
      <c r="H4455" t="s">
        <v>31354</v>
      </c>
      <c r="L4455" s="4" t="s">
        <v>88</v>
      </c>
      <c r="M4455" t="s">
        <v>89</v>
      </c>
      <c r="N4455" t="s">
        <v>589</v>
      </c>
      <c r="O4455" t="s">
        <v>31355</v>
      </c>
      <c r="R4455">
        <v>1</v>
      </c>
      <c r="S4455" t="s">
        <v>2911</v>
      </c>
      <c r="T4455" s="1">
        <v>42634.844456018516</v>
      </c>
      <c r="V4455" t="s">
        <v>91</v>
      </c>
      <c r="W4455">
        <v>12</v>
      </c>
      <c r="Y4455" t="s">
        <v>31355</v>
      </c>
      <c r="Z4455" t="s">
        <v>589</v>
      </c>
      <c r="AA4455" t="s">
        <v>89</v>
      </c>
      <c r="AB4455" t="s">
        <v>88</v>
      </c>
      <c r="AF4455" s="1">
        <v>22750</v>
      </c>
      <c r="AI4455" t="s">
        <v>95</v>
      </c>
      <c r="AJ4455" t="s">
        <v>107</v>
      </c>
      <c r="AN4455" t="s">
        <v>239</v>
      </c>
      <c r="AO4455" t="s">
        <v>146</v>
      </c>
      <c r="AP4455" s="1">
        <v>22908</v>
      </c>
      <c r="AY4455" t="s">
        <v>31356</v>
      </c>
    </row>
    <row r="4456" spans="1:51" x14ac:dyDescent="0.25">
      <c r="A4456">
        <v>4564</v>
      </c>
      <c r="B4456" s="3" t="s">
        <v>1173</v>
      </c>
      <c r="C4456" s="3" t="str">
        <f t="shared" si="207"/>
        <v xml:space="preserve">Sy, Julian </v>
      </c>
      <c r="D4456" s="3" t="str">
        <f t="shared" si="208"/>
        <v>Sy</v>
      </c>
      <c r="E4456" t="str">
        <f t="shared" si="209"/>
        <v xml:space="preserve">Julian </v>
      </c>
      <c r="F4456" t="s">
        <v>34813</v>
      </c>
      <c r="G4456" t="s">
        <v>36612</v>
      </c>
      <c r="H4456" t="s">
        <v>86</v>
      </c>
      <c r="J4456">
        <v>9177017999</v>
      </c>
      <c r="L4456" s="4" t="s">
        <v>88</v>
      </c>
      <c r="M4456" t="s">
        <v>89</v>
      </c>
      <c r="N4456" t="s">
        <v>589</v>
      </c>
      <c r="O4456" t="s">
        <v>1174</v>
      </c>
      <c r="R4456">
        <v>1</v>
      </c>
      <c r="S4456" s="1">
        <v>41310.497627314813</v>
      </c>
      <c r="T4456" s="1">
        <v>42438.549780092595</v>
      </c>
      <c r="U4456" t="s">
        <v>91</v>
      </c>
      <c r="V4456" t="s">
        <v>91</v>
      </c>
      <c r="W4456">
        <v>12</v>
      </c>
      <c r="Y4456" t="s">
        <v>1174</v>
      </c>
      <c r="Z4456" t="s">
        <v>589</v>
      </c>
      <c r="AA4456" t="s">
        <v>89</v>
      </c>
      <c r="AB4456" t="s">
        <v>88</v>
      </c>
      <c r="AE4456" t="s">
        <v>93</v>
      </c>
      <c r="AF4456" s="1">
        <v>40188</v>
      </c>
      <c r="AI4456" t="s">
        <v>93</v>
      </c>
      <c r="AJ4456" t="s">
        <v>93</v>
      </c>
      <c r="AN4456" t="s">
        <v>93</v>
      </c>
      <c r="AO4456" t="s">
        <v>93</v>
      </c>
      <c r="AP4456" s="1">
        <v>40189</v>
      </c>
      <c r="AW4456" t="s">
        <v>1175</v>
      </c>
      <c r="AX4456" t="s">
        <v>1176</v>
      </c>
      <c r="AY4456" t="s">
        <v>97</v>
      </c>
    </row>
    <row r="4457" spans="1:51" x14ac:dyDescent="0.25">
      <c r="A4457">
        <v>4593</v>
      </c>
      <c r="B4457" s="3" t="s">
        <v>4604</v>
      </c>
      <c r="C4457" s="3" t="str">
        <f t="shared" si="207"/>
        <v xml:space="preserve">Sy, Rafael </v>
      </c>
      <c r="D4457" s="3" t="str">
        <f t="shared" si="208"/>
        <v>Sy</v>
      </c>
      <c r="E4457" t="str">
        <f t="shared" si="209"/>
        <v xml:space="preserve">Rafael </v>
      </c>
      <c r="F4457" t="s">
        <v>34813</v>
      </c>
      <c r="G4457" t="s">
        <v>36131</v>
      </c>
      <c r="H4457" t="s">
        <v>4605</v>
      </c>
      <c r="J4457">
        <v>9209051826</v>
      </c>
      <c r="K4457" t="s">
        <v>4606</v>
      </c>
      <c r="M4457" t="s">
        <v>420</v>
      </c>
      <c r="N4457" t="s">
        <v>4607</v>
      </c>
      <c r="O4457" t="s">
        <v>4608</v>
      </c>
      <c r="R4457">
        <v>1</v>
      </c>
      <c r="S4457" s="1">
        <v>41333.705740740741</v>
      </c>
      <c r="T4457" s="1">
        <v>42210.393831018519</v>
      </c>
      <c r="U4457" t="s">
        <v>91</v>
      </c>
      <c r="V4457" t="s">
        <v>91</v>
      </c>
      <c r="W4457">
        <v>12</v>
      </c>
      <c r="X4457" t="s">
        <v>4609</v>
      </c>
      <c r="Y4457" t="s">
        <v>4608</v>
      </c>
      <c r="Z4457" t="s">
        <v>4607</v>
      </c>
      <c r="AA4457" t="s">
        <v>420</v>
      </c>
      <c r="AE4457" t="s">
        <v>93</v>
      </c>
      <c r="AF4457" s="1">
        <v>40188</v>
      </c>
      <c r="AI4457" t="s">
        <v>93</v>
      </c>
      <c r="AJ4457" t="s">
        <v>93</v>
      </c>
      <c r="AM4457" t="s">
        <v>4610</v>
      </c>
      <c r="AN4457" t="s">
        <v>93</v>
      </c>
      <c r="AO4457" t="s">
        <v>93</v>
      </c>
      <c r="AP4457" s="1">
        <v>22509</v>
      </c>
      <c r="AQ4457" t="s">
        <v>4611</v>
      </c>
      <c r="AS4457">
        <v>9213806729</v>
      </c>
      <c r="AT4457" t="s">
        <v>4612</v>
      </c>
      <c r="AX4457" t="s">
        <v>4613</v>
      </c>
      <c r="AY4457" t="s">
        <v>97</v>
      </c>
    </row>
    <row r="4458" spans="1:51" x14ac:dyDescent="0.25">
      <c r="A4458">
        <v>5220</v>
      </c>
      <c r="B4458" s="3" t="s">
        <v>6049</v>
      </c>
      <c r="C4458" s="3" t="str">
        <f t="shared" si="207"/>
        <v xml:space="preserve">Sy, Mary Ann S. </v>
      </c>
      <c r="D4458" s="3" t="str">
        <f t="shared" si="208"/>
        <v>Sy</v>
      </c>
      <c r="E4458" t="str">
        <f t="shared" si="209"/>
        <v xml:space="preserve">Mary Ann S. </v>
      </c>
      <c r="F4458" t="s">
        <v>34813</v>
      </c>
      <c r="G4458" t="s">
        <v>36139</v>
      </c>
      <c r="H4458" t="s">
        <v>6050</v>
      </c>
      <c r="J4458">
        <v>9176330840</v>
      </c>
      <c r="K4458" t="s">
        <v>6051</v>
      </c>
      <c r="M4458" t="s">
        <v>420</v>
      </c>
      <c r="O4458" t="s">
        <v>6052</v>
      </c>
      <c r="R4458">
        <v>1</v>
      </c>
      <c r="S4458" s="1">
        <v>42123.36546296296</v>
      </c>
      <c r="T4458" s="1">
        <v>42210.405104166668</v>
      </c>
      <c r="U4458" t="s">
        <v>91</v>
      </c>
      <c r="V4458" t="s">
        <v>91</v>
      </c>
      <c r="W4458">
        <v>12</v>
      </c>
      <c r="X4458" t="s">
        <v>6053</v>
      </c>
      <c r="Y4458" t="s">
        <v>6052</v>
      </c>
      <c r="AA4458" t="s">
        <v>420</v>
      </c>
      <c r="AC4458" t="s">
        <v>6054</v>
      </c>
      <c r="AE4458" t="s">
        <v>93</v>
      </c>
      <c r="AF4458" s="1">
        <v>25860</v>
      </c>
      <c r="AI4458" t="s">
        <v>95</v>
      </c>
      <c r="AJ4458" t="s">
        <v>107</v>
      </c>
      <c r="AL4458" t="s">
        <v>6055</v>
      </c>
      <c r="AN4458" t="s">
        <v>93</v>
      </c>
      <c r="AO4458" t="s">
        <v>93</v>
      </c>
      <c r="AP4458" s="1">
        <v>24946</v>
      </c>
      <c r="AQ4458" t="s">
        <v>6056</v>
      </c>
      <c r="AS4458">
        <v>9176330850</v>
      </c>
      <c r="AT4458" t="s">
        <v>6057</v>
      </c>
      <c r="AX4458" t="s">
        <v>273</v>
      </c>
      <c r="AY4458" t="s">
        <v>97</v>
      </c>
    </row>
    <row r="4459" spans="1:51" x14ac:dyDescent="0.25">
      <c r="A4459">
        <v>3214</v>
      </c>
      <c r="B4459" s="3" t="s">
        <v>8881</v>
      </c>
      <c r="C4459" s="3" t="str">
        <f t="shared" si="207"/>
        <v>Sy, Cristina&amp;Modesto</v>
      </c>
      <c r="D4459" s="3" t="str">
        <f t="shared" si="208"/>
        <v>Sy</v>
      </c>
      <c r="E4459" t="str">
        <f t="shared" si="209"/>
        <v>Cristina&amp;Modesto</v>
      </c>
      <c r="F4459" t="s">
        <v>34813</v>
      </c>
      <c r="G4459" t="s">
        <v>36418</v>
      </c>
      <c r="H4459" t="s">
        <v>8882</v>
      </c>
      <c r="J4459" t="s">
        <v>8883</v>
      </c>
      <c r="L4459" s="4" t="s">
        <v>88</v>
      </c>
      <c r="M4459" t="s">
        <v>89</v>
      </c>
      <c r="O4459" t="s">
        <v>8884</v>
      </c>
      <c r="R4459">
        <v>1</v>
      </c>
      <c r="S4459" s="1">
        <v>40710.536921296298</v>
      </c>
      <c r="T4459" s="1">
        <v>40710.537395833337</v>
      </c>
      <c r="U4459" t="s">
        <v>91</v>
      </c>
      <c r="V4459" t="s">
        <v>91</v>
      </c>
      <c r="W4459">
        <v>12</v>
      </c>
      <c r="X4459" t="s">
        <v>8885</v>
      </c>
      <c r="Y4459" t="s">
        <v>8884</v>
      </c>
      <c r="AA4459" t="s">
        <v>89</v>
      </c>
      <c r="AB4459" t="s">
        <v>88</v>
      </c>
      <c r="AC4459" t="s">
        <v>8883</v>
      </c>
      <c r="AE4459" t="s">
        <v>93</v>
      </c>
      <c r="AF4459" s="1">
        <v>40188</v>
      </c>
      <c r="AH4459" t="s">
        <v>105</v>
      </c>
      <c r="AI4459" t="s">
        <v>95</v>
      </c>
      <c r="AJ4459" t="s">
        <v>107</v>
      </c>
      <c r="AN4459" t="s">
        <v>93</v>
      </c>
      <c r="AO4459" t="s">
        <v>93</v>
      </c>
      <c r="AP4459" s="1">
        <v>40189</v>
      </c>
      <c r="AY4459" t="s">
        <v>97</v>
      </c>
    </row>
    <row r="4460" spans="1:51" x14ac:dyDescent="0.25">
      <c r="A4460">
        <v>571</v>
      </c>
      <c r="B4460" s="3" t="s">
        <v>12203</v>
      </c>
      <c r="C4460" s="3" t="str">
        <f t="shared" si="207"/>
        <v>Sy, Ethelinda</v>
      </c>
      <c r="D4460" s="3" t="str">
        <f t="shared" si="208"/>
        <v>Sy</v>
      </c>
      <c r="E4460" t="str">
        <f t="shared" si="209"/>
        <v>Ethelinda</v>
      </c>
      <c r="F4460" t="s">
        <v>34813</v>
      </c>
      <c r="G4460" t="s">
        <v>36613</v>
      </c>
      <c r="H4460" t="s">
        <v>12204</v>
      </c>
      <c r="L4460" s="4" t="s">
        <v>8170</v>
      </c>
      <c r="O4460" t="s">
        <v>12205</v>
      </c>
      <c r="R4460">
        <v>1</v>
      </c>
      <c r="S4460" t="s">
        <v>2911</v>
      </c>
      <c r="T4460" s="1">
        <v>40812.352523148147</v>
      </c>
      <c r="V4460" t="s">
        <v>91</v>
      </c>
      <c r="W4460">
        <v>12</v>
      </c>
      <c r="X4460" t="s">
        <v>12206</v>
      </c>
      <c r="AF4460" s="1">
        <v>19636</v>
      </c>
      <c r="AG4460" t="s">
        <v>12207</v>
      </c>
      <c r="AH4460" t="s">
        <v>105</v>
      </c>
      <c r="AI4460" t="s">
        <v>95</v>
      </c>
      <c r="AJ4460" t="s">
        <v>107</v>
      </c>
      <c r="AP4460" t="s">
        <v>2911</v>
      </c>
      <c r="AY4460" t="s">
        <v>12208</v>
      </c>
    </row>
    <row r="4461" spans="1:51" x14ac:dyDescent="0.25">
      <c r="A4461">
        <v>576</v>
      </c>
      <c r="B4461" s="3" t="s">
        <v>12233</v>
      </c>
      <c r="C4461" s="3" t="str">
        <f t="shared" si="207"/>
        <v>Sy, Manuel</v>
      </c>
      <c r="D4461" s="3" t="str">
        <f t="shared" si="208"/>
        <v>Sy</v>
      </c>
      <c r="E4461" t="str">
        <f t="shared" si="209"/>
        <v>Manuel</v>
      </c>
      <c r="F4461" t="s">
        <v>34813</v>
      </c>
      <c r="G4461" t="s">
        <v>2165</v>
      </c>
      <c r="H4461" t="s">
        <v>12234</v>
      </c>
      <c r="J4461" t="s">
        <v>12235</v>
      </c>
      <c r="L4461" s="4" t="s">
        <v>5039</v>
      </c>
      <c r="M4461" t="s">
        <v>10989</v>
      </c>
      <c r="O4461" t="s">
        <v>12236</v>
      </c>
      <c r="R4461">
        <v>1</v>
      </c>
      <c r="S4461" t="s">
        <v>2911</v>
      </c>
      <c r="T4461" s="1">
        <v>40812.357916666668</v>
      </c>
      <c r="V4461" t="s">
        <v>91</v>
      </c>
      <c r="W4461">
        <v>12</v>
      </c>
      <c r="Y4461" t="s">
        <v>12237</v>
      </c>
      <c r="AA4461" t="s">
        <v>10989</v>
      </c>
      <c r="AB4461" t="s">
        <v>5039</v>
      </c>
      <c r="AC4461" t="s">
        <v>12238</v>
      </c>
      <c r="AF4461" s="1">
        <v>16934</v>
      </c>
      <c r="AG4461" t="s">
        <v>9512</v>
      </c>
      <c r="AH4461" t="s">
        <v>105</v>
      </c>
      <c r="AI4461" t="s">
        <v>106</v>
      </c>
      <c r="AJ4461" t="s">
        <v>107</v>
      </c>
      <c r="AK4461" t="s">
        <v>12239</v>
      </c>
      <c r="AL4461" t="s">
        <v>12240</v>
      </c>
      <c r="AM4461" t="s">
        <v>8754</v>
      </c>
      <c r="AP4461" s="1">
        <v>21432</v>
      </c>
      <c r="AU4461" t="s">
        <v>12241</v>
      </c>
      <c r="AV4461" t="s">
        <v>8754</v>
      </c>
      <c r="AY4461" t="s">
        <v>12242</v>
      </c>
    </row>
    <row r="4462" spans="1:51" x14ac:dyDescent="0.25">
      <c r="A4462">
        <v>1284</v>
      </c>
      <c r="B4462" s="3" t="s">
        <v>18682</v>
      </c>
      <c r="C4462" s="3" t="str">
        <f t="shared" si="207"/>
        <v>Sy, Cristina</v>
      </c>
      <c r="D4462" s="3" t="str">
        <f t="shared" si="208"/>
        <v>Sy</v>
      </c>
      <c r="E4462" t="str">
        <f t="shared" si="209"/>
        <v>Cristina</v>
      </c>
      <c r="F4462" t="s">
        <v>34813</v>
      </c>
      <c r="G4462" t="s">
        <v>36418</v>
      </c>
      <c r="H4462" t="s">
        <v>8882</v>
      </c>
      <c r="J4462" t="s">
        <v>8883</v>
      </c>
      <c r="L4462" s="4" t="s">
        <v>100</v>
      </c>
      <c r="M4462" t="s">
        <v>101</v>
      </c>
      <c r="O4462" t="s">
        <v>8884</v>
      </c>
      <c r="R4462">
        <v>1</v>
      </c>
      <c r="S4462" t="s">
        <v>2911</v>
      </c>
      <c r="T4462" s="1">
        <v>40809.734363425923</v>
      </c>
      <c r="V4462" t="s">
        <v>91</v>
      </c>
      <c r="W4462">
        <v>12</v>
      </c>
      <c r="X4462" t="s">
        <v>8885</v>
      </c>
      <c r="AE4462" t="s">
        <v>18683</v>
      </c>
      <c r="AF4462" t="s">
        <v>2911</v>
      </c>
      <c r="AI4462" t="s">
        <v>95</v>
      </c>
      <c r="AJ4462" t="s">
        <v>107</v>
      </c>
      <c r="AN4462" t="s">
        <v>18684</v>
      </c>
      <c r="AO4462" t="s">
        <v>18684</v>
      </c>
      <c r="AP4462" t="s">
        <v>2911</v>
      </c>
      <c r="AY4462" t="s">
        <v>18685</v>
      </c>
    </row>
    <row r="4463" spans="1:51" x14ac:dyDescent="0.25">
      <c r="A4463">
        <v>3213</v>
      </c>
      <c r="B4463" s="3" t="s">
        <v>29484</v>
      </c>
      <c r="C4463" s="3" t="str">
        <f t="shared" si="207"/>
        <v>Sy, Cristina&amp;Modesto</v>
      </c>
      <c r="D4463" s="3" t="str">
        <f t="shared" si="208"/>
        <v>Sy</v>
      </c>
      <c r="E4463" t="str">
        <f t="shared" si="209"/>
        <v>Cristina&amp;Modesto</v>
      </c>
      <c r="F4463" t="s">
        <v>34813</v>
      </c>
      <c r="G4463" t="s">
        <v>36418</v>
      </c>
      <c r="H4463" t="s">
        <v>8882</v>
      </c>
      <c r="J4463" t="s">
        <v>8883</v>
      </c>
      <c r="L4463" s="4" t="s">
        <v>88</v>
      </c>
      <c r="M4463" t="s">
        <v>89</v>
      </c>
      <c r="O4463" t="s">
        <v>8884</v>
      </c>
      <c r="R4463">
        <v>1</v>
      </c>
      <c r="S4463" s="1">
        <v>40710.495057870372</v>
      </c>
      <c r="T4463" s="1">
        <v>40710.537060185183</v>
      </c>
      <c r="U4463" t="s">
        <v>91</v>
      </c>
      <c r="V4463" t="s">
        <v>91</v>
      </c>
      <c r="W4463">
        <v>12</v>
      </c>
      <c r="X4463" t="s">
        <v>8885</v>
      </c>
      <c r="Y4463" t="s">
        <v>8884</v>
      </c>
      <c r="AA4463" t="s">
        <v>89</v>
      </c>
      <c r="AB4463" t="s">
        <v>88</v>
      </c>
      <c r="AC4463" t="s">
        <v>8883</v>
      </c>
      <c r="AE4463" t="s">
        <v>93</v>
      </c>
      <c r="AF4463" s="1">
        <v>40188</v>
      </c>
      <c r="AH4463" t="s">
        <v>105</v>
      </c>
      <c r="AI4463" t="s">
        <v>95</v>
      </c>
      <c r="AJ4463" t="s">
        <v>107</v>
      </c>
      <c r="AN4463" t="s">
        <v>93</v>
      </c>
      <c r="AO4463" t="s">
        <v>93</v>
      </c>
      <c r="AP4463" s="1">
        <v>40189</v>
      </c>
      <c r="AY4463" t="s">
        <v>97</v>
      </c>
    </row>
    <row r="4464" spans="1:51" x14ac:dyDescent="0.25">
      <c r="A4464">
        <v>574</v>
      </c>
      <c r="B4464" s="3" t="s">
        <v>12222</v>
      </c>
      <c r="C4464" s="3" t="str">
        <f t="shared" si="207"/>
        <v>Syjueco, Elmor</v>
      </c>
      <c r="D4464" s="3" t="str">
        <f t="shared" si="208"/>
        <v>Syjueco</v>
      </c>
      <c r="E4464" t="str">
        <f t="shared" si="209"/>
        <v>Elmor</v>
      </c>
      <c r="F4464" t="s">
        <v>34814</v>
      </c>
      <c r="G4464" t="s">
        <v>36614</v>
      </c>
      <c r="H4464" t="s">
        <v>86</v>
      </c>
      <c r="J4464" t="s">
        <v>12223</v>
      </c>
      <c r="M4464" t="s">
        <v>9512</v>
      </c>
      <c r="O4464" t="s">
        <v>12224</v>
      </c>
      <c r="R4464">
        <v>1</v>
      </c>
      <c r="S4464" t="s">
        <v>2911</v>
      </c>
      <c r="T4464" s="1">
        <v>40808.645648148151</v>
      </c>
      <c r="V4464" t="s">
        <v>91</v>
      </c>
      <c r="W4464">
        <v>12</v>
      </c>
      <c r="AC4464" t="s">
        <v>12225</v>
      </c>
      <c r="AF4464" s="1">
        <v>20838</v>
      </c>
      <c r="AG4464" t="s">
        <v>276</v>
      </c>
      <c r="AH4464" t="s">
        <v>105</v>
      </c>
      <c r="AI4464" t="s">
        <v>106</v>
      </c>
      <c r="AJ4464" t="s">
        <v>12063</v>
      </c>
      <c r="AK4464" t="s">
        <v>8197</v>
      </c>
      <c r="AL4464" t="s">
        <v>12226</v>
      </c>
      <c r="AM4464" t="s">
        <v>444</v>
      </c>
      <c r="AP4464" t="s">
        <v>2911</v>
      </c>
      <c r="AY4464" t="s">
        <v>12227</v>
      </c>
    </row>
    <row r="4465" spans="1:51" x14ac:dyDescent="0.25">
      <c r="A4465">
        <v>3057</v>
      </c>
      <c r="B4465" s="3" t="s">
        <v>31483</v>
      </c>
      <c r="C4465" s="3" t="str">
        <f t="shared" si="207"/>
        <v>Taban, Jonathan</v>
      </c>
      <c r="D4465" s="3" t="str">
        <f t="shared" si="208"/>
        <v>Taban</v>
      </c>
      <c r="E4465" t="str">
        <f t="shared" si="209"/>
        <v>Jonathan</v>
      </c>
      <c r="F4465" t="s">
        <v>34815</v>
      </c>
      <c r="G4465" t="s">
        <v>35740</v>
      </c>
      <c r="H4465" t="s">
        <v>86</v>
      </c>
      <c r="J4465" t="s">
        <v>31484</v>
      </c>
      <c r="M4465" t="s">
        <v>101</v>
      </c>
      <c r="N4465" t="s">
        <v>7771</v>
      </c>
      <c r="O4465" t="s">
        <v>31485</v>
      </c>
      <c r="R4465">
        <v>1</v>
      </c>
      <c r="S4465" t="s">
        <v>2911</v>
      </c>
      <c r="T4465" s="1">
        <v>40788.451284722221</v>
      </c>
      <c r="V4465" t="s">
        <v>91</v>
      </c>
      <c r="W4465">
        <v>12</v>
      </c>
      <c r="AE4465" t="s">
        <v>213</v>
      </c>
      <c r="AF4465" s="1">
        <v>29738</v>
      </c>
      <c r="AG4465" t="s">
        <v>11724</v>
      </c>
      <c r="AH4465" t="s">
        <v>105</v>
      </c>
      <c r="AI4465" t="s">
        <v>106</v>
      </c>
      <c r="AJ4465" t="s">
        <v>96</v>
      </c>
      <c r="AK4465" t="s">
        <v>86</v>
      </c>
      <c r="AL4465" t="s">
        <v>31486</v>
      </c>
      <c r="AM4465" t="s">
        <v>8181</v>
      </c>
      <c r="AN4465" t="s">
        <v>145</v>
      </c>
      <c r="AP4465" t="s">
        <v>2911</v>
      </c>
      <c r="AY4465" t="s">
        <v>31487</v>
      </c>
    </row>
    <row r="4466" spans="1:51" x14ac:dyDescent="0.25">
      <c r="A4466">
        <v>5254</v>
      </c>
      <c r="B4466" s="3" t="s">
        <v>7742</v>
      </c>
      <c r="C4466" s="3" t="str">
        <f t="shared" si="207"/>
        <v xml:space="preserve">Tabanao, Felix S. Jr. </v>
      </c>
      <c r="D4466" s="3" t="str">
        <f t="shared" si="208"/>
        <v>Tabanao</v>
      </c>
      <c r="E4466" t="str">
        <f t="shared" si="209"/>
        <v xml:space="preserve">Felix S. Jr. </v>
      </c>
      <c r="F4466" t="s">
        <v>34816</v>
      </c>
      <c r="G4466" t="s">
        <v>37880</v>
      </c>
      <c r="H4466" t="s">
        <v>7743</v>
      </c>
      <c r="I4466" t="s">
        <v>7744</v>
      </c>
      <c r="J4466" t="s">
        <v>7745</v>
      </c>
      <c r="K4466" t="s">
        <v>7746</v>
      </c>
      <c r="L4466" s="4" t="s">
        <v>88</v>
      </c>
      <c r="M4466" t="s">
        <v>946</v>
      </c>
      <c r="N4466" t="s">
        <v>650</v>
      </c>
      <c r="O4466" t="s">
        <v>7747</v>
      </c>
      <c r="R4466">
        <v>1</v>
      </c>
      <c r="S4466" s="1">
        <v>42165.591840277775</v>
      </c>
      <c r="T4466" s="1">
        <v>42170.565462962964</v>
      </c>
      <c r="U4466" t="s">
        <v>91</v>
      </c>
      <c r="V4466" t="s">
        <v>91</v>
      </c>
      <c r="W4466">
        <v>12</v>
      </c>
      <c r="X4466" t="s">
        <v>7748</v>
      </c>
      <c r="Y4466" t="s">
        <v>7747</v>
      </c>
      <c r="Z4466" t="s">
        <v>650</v>
      </c>
      <c r="AA4466" t="s">
        <v>946</v>
      </c>
      <c r="AB4466" t="s">
        <v>88</v>
      </c>
      <c r="AC4466" t="s">
        <v>7749</v>
      </c>
      <c r="AD4466" t="s">
        <v>7749</v>
      </c>
      <c r="AE4466" t="s">
        <v>93</v>
      </c>
      <c r="AF4466" s="1">
        <v>23224</v>
      </c>
      <c r="AG4466" t="s">
        <v>7750</v>
      </c>
      <c r="AH4466" t="s">
        <v>2397</v>
      </c>
      <c r="AI4466" t="s">
        <v>106</v>
      </c>
      <c r="AJ4466" t="s">
        <v>107</v>
      </c>
      <c r="AL4466" t="s">
        <v>7751</v>
      </c>
      <c r="AM4466" t="s">
        <v>7752</v>
      </c>
      <c r="AN4466" t="s">
        <v>93</v>
      </c>
      <c r="AO4466" t="s">
        <v>93</v>
      </c>
      <c r="AP4466" s="1">
        <v>40189</v>
      </c>
      <c r="AR4466" t="s">
        <v>7749</v>
      </c>
      <c r="AS4466" t="s">
        <v>7753</v>
      </c>
      <c r="AU4466" t="s">
        <v>7751</v>
      </c>
      <c r="AV4466" t="s">
        <v>7754</v>
      </c>
      <c r="AY4466" t="s">
        <v>97</v>
      </c>
    </row>
    <row r="4467" spans="1:51" x14ac:dyDescent="0.25">
      <c r="A4467">
        <v>2600</v>
      </c>
      <c r="B4467" s="3" t="s">
        <v>28101</v>
      </c>
      <c r="C4467" s="3" t="str">
        <f t="shared" si="207"/>
        <v>Tabanas,Ronie</v>
      </c>
      <c r="D4467" s="3" t="str">
        <f t="shared" si="208"/>
        <v>Tabanas</v>
      </c>
      <c r="E4467" t="str">
        <f t="shared" si="209"/>
        <v>onie</v>
      </c>
      <c r="F4467" t="s">
        <v>34817</v>
      </c>
      <c r="G4467" t="s">
        <v>35469</v>
      </c>
      <c r="H4467" t="s">
        <v>28102</v>
      </c>
      <c r="I4467" t="s">
        <v>23890</v>
      </c>
      <c r="J4467" t="s">
        <v>28103</v>
      </c>
      <c r="L4467" s="4" t="s">
        <v>88</v>
      </c>
      <c r="M4467" t="s">
        <v>89</v>
      </c>
      <c r="N4467" t="s">
        <v>166</v>
      </c>
      <c r="O4467" t="s">
        <v>28104</v>
      </c>
      <c r="R4467">
        <v>1</v>
      </c>
      <c r="S4467" t="s">
        <v>2911</v>
      </c>
      <c r="T4467" s="1">
        <v>40710.811736111114</v>
      </c>
      <c r="V4467" t="s">
        <v>91</v>
      </c>
      <c r="W4467">
        <v>12</v>
      </c>
      <c r="Y4467" t="s">
        <v>28104</v>
      </c>
      <c r="Z4467" t="s">
        <v>166</v>
      </c>
      <c r="AA4467" t="s">
        <v>89</v>
      </c>
      <c r="AB4467" t="s">
        <v>88</v>
      </c>
      <c r="AC4467">
        <f>65-6517-1000</f>
        <v>-7452</v>
      </c>
      <c r="AE4467" t="s">
        <v>213</v>
      </c>
      <c r="AF4467" s="1">
        <v>25911</v>
      </c>
      <c r="AG4467" t="s">
        <v>101</v>
      </c>
      <c r="AH4467" t="s">
        <v>105</v>
      </c>
      <c r="AI4467" t="s">
        <v>106</v>
      </c>
      <c r="AJ4467" t="s">
        <v>107</v>
      </c>
      <c r="AK4467" t="s">
        <v>28105</v>
      </c>
      <c r="AL4467" t="s">
        <v>28106</v>
      </c>
      <c r="AM4467" t="s">
        <v>9465</v>
      </c>
      <c r="AN4467" t="s">
        <v>145</v>
      </c>
      <c r="AP4467" s="1">
        <v>25890</v>
      </c>
      <c r="AX4467" t="s">
        <v>28107</v>
      </c>
      <c r="AY4467" t="s">
        <v>28108</v>
      </c>
    </row>
    <row r="4468" spans="1:51" x14ac:dyDescent="0.25">
      <c r="A4468">
        <v>4926</v>
      </c>
      <c r="B4468" s="3" t="s">
        <v>1880</v>
      </c>
      <c r="C4468" s="3" t="str">
        <f t="shared" si="207"/>
        <v xml:space="preserve">Tabaranza, Nilo M. </v>
      </c>
      <c r="D4468" s="3" t="str">
        <f t="shared" si="208"/>
        <v>Tabaranza</v>
      </c>
      <c r="E4468" t="str">
        <f t="shared" si="209"/>
        <v xml:space="preserve">Nilo M. </v>
      </c>
      <c r="F4468" t="s">
        <v>34818</v>
      </c>
      <c r="G4468" t="s">
        <v>34254</v>
      </c>
      <c r="H4468" t="s">
        <v>1881</v>
      </c>
      <c r="J4468">
        <v>9177167652</v>
      </c>
      <c r="K4468" t="s">
        <v>1882</v>
      </c>
      <c r="L4468" s="4" t="s">
        <v>88</v>
      </c>
      <c r="M4468" t="s">
        <v>89</v>
      </c>
      <c r="N4468" t="s">
        <v>260</v>
      </c>
      <c r="O4468" t="s">
        <v>1883</v>
      </c>
      <c r="R4468">
        <v>1</v>
      </c>
      <c r="S4468" s="1">
        <v>41894.724930555552</v>
      </c>
      <c r="T4468" s="1">
        <v>41897.747083333335</v>
      </c>
      <c r="U4468" t="s">
        <v>91</v>
      </c>
      <c r="V4468" t="s">
        <v>91</v>
      </c>
      <c r="W4468">
        <v>12</v>
      </c>
      <c r="X4468" t="s">
        <v>1884</v>
      </c>
      <c r="Y4468" t="s">
        <v>1883</v>
      </c>
      <c r="Z4468" t="s">
        <v>260</v>
      </c>
      <c r="AA4468" t="s">
        <v>89</v>
      </c>
      <c r="AB4468" t="s">
        <v>88</v>
      </c>
      <c r="AD4468" t="s">
        <v>1885</v>
      </c>
      <c r="AE4468" t="s">
        <v>93</v>
      </c>
      <c r="AF4468" s="1">
        <v>25465</v>
      </c>
      <c r="AH4468" t="s">
        <v>94</v>
      </c>
      <c r="AI4468" t="s">
        <v>106</v>
      </c>
      <c r="AJ4468" t="s">
        <v>107</v>
      </c>
      <c r="AN4468" t="s">
        <v>93</v>
      </c>
      <c r="AO4468" t="s">
        <v>93</v>
      </c>
      <c r="AP4468" s="1">
        <v>25148</v>
      </c>
      <c r="AS4468">
        <v>9177056584</v>
      </c>
      <c r="AU4468" t="s">
        <v>1886</v>
      </c>
      <c r="AY4468" t="s">
        <v>97</v>
      </c>
    </row>
    <row r="4469" spans="1:51" x14ac:dyDescent="0.25">
      <c r="A4469">
        <v>4860</v>
      </c>
      <c r="B4469" s="3" t="s">
        <v>5929</v>
      </c>
      <c r="C4469" s="3" t="str">
        <f t="shared" si="207"/>
        <v xml:space="preserve">Tabaranza, Nilo M. </v>
      </c>
      <c r="D4469" s="3" t="str">
        <f t="shared" si="208"/>
        <v>Tabaranza</v>
      </c>
      <c r="E4469" t="str">
        <f t="shared" si="209"/>
        <v xml:space="preserve">Nilo M. </v>
      </c>
      <c r="F4469" t="s">
        <v>34818</v>
      </c>
      <c r="G4469" t="s">
        <v>34254</v>
      </c>
      <c r="H4469" t="s">
        <v>1881</v>
      </c>
      <c r="I4469" t="s">
        <v>910</v>
      </c>
      <c r="J4469">
        <v>9177167652</v>
      </c>
      <c r="K4469" t="s">
        <v>5930</v>
      </c>
      <c r="L4469" s="4" t="s">
        <v>88</v>
      </c>
      <c r="M4469" t="s">
        <v>89</v>
      </c>
      <c r="N4469" t="s">
        <v>260</v>
      </c>
      <c r="O4469" t="s">
        <v>5931</v>
      </c>
      <c r="R4469">
        <v>1</v>
      </c>
      <c r="S4469" s="1">
        <v>41736.425324074073</v>
      </c>
      <c r="T4469" s="1">
        <v>41897.742708333331</v>
      </c>
      <c r="U4469" t="s">
        <v>91</v>
      </c>
      <c r="V4469" t="s">
        <v>91</v>
      </c>
      <c r="W4469">
        <v>12</v>
      </c>
      <c r="X4469" t="s">
        <v>1884</v>
      </c>
      <c r="Y4469" t="s">
        <v>5931</v>
      </c>
      <c r="Z4469" t="s">
        <v>260</v>
      </c>
      <c r="AA4469" t="s">
        <v>89</v>
      </c>
      <c r="AB4469" t="s">
        <v>88</v>
      </c>
      <c r="AD4469" t="s">
        <v>1885</v>
      </c>
      <c r="AE4469" t="s">
        <v>93</v>
      </c>
      <c r="AF4469" s="1">
        <v>25465</v>
      </c>
      <c r="AG4469" t="s">
        <v>5932</v>
      </c>
      <c r="AH4469" t="s">
        <v>94</v>
      </c>
      <c r="AI4469" t="s">
        <v>106</v>
      </c>
      <c r="AJ4469" t="s">
        <v>107</v>
      </c>
      <c r="AK4469" t="s">
        <v>5933</v>
      </c>
      <c r="AL4469" t="s">
        <v>5934</v>
      </c>
      <c r="AN4469" t="s">
        <v>93</v>
      </c>
      <c r="AO4469" t="s">
        <v>93</v>
      </c>
      <c r="AP4469" s="1">
        <v>40189</v>
      </c>
      <c r="AS4469">
        <v>9177056584</v>
      </c>
      <c r="AX4469" t="s">
        <v>5935</v>
      </c>
      <c r="AY4469" t="s">
        <v>97</v>
      </c>
    </row>
    <row r="4470" spans="1:51" x14ac:dyDescent="0.25">
      <c r="A4470">
        <v>3071</v>
      </c>
      <c r="B4470" s="3" t="s">
        <v>31579</v>
      </c>
      <c r="C4470" s="3" t="str">
        <f t="shared" si="207"/>
        <v>Tabaranza, Nilo&amp;Zaida</v>
      </c>
      <c r="D4470" s="3" t="str">
        <f t="shared" si="208"/>
        <v>Tabaranza</v>
      </c>
      <c r="E4470" t="str">
        <f t="shared" si="209"/>
        <v>Nilo&amp;Zaida</v>
      </c>
      <c r="F4470" t="s">
        <v>34818</v>
      </c>
      <c r="G4470" t="s">
        <v>34254</v>
      </c>
      <c r="H4470" t="s">
        <v>31580</v>
      </c>
      <c r="I4470" t="s">
        <v>7851</v>
      </c>
      <c r="J4470" t="s">
        <v>27162</v>
      </c>
      <c r="K4470" t="s">
        <v>5930</v>
      </c>
      <c r="L4470" s="4" t="s">
        <v>100</v>
      </c>
      <c r="M4470" t="s">
        <v>101</v>
      </c>
      <c r="N4470" t="s">
        <v>166</v>
      </c>
      <c r="O4470" t="s">
        <v>27164</v>
      </c>
      <c r="R4470">
        <v>1</v>
      </c>
      <c r="S4470" t="s">
        <v>2911</v>
      </c>
      <c r="T4470" s="1">
        <v>40876.62771990741</v>
      </c>
      <c r="V4470" t="s">
        <v>91</v>
      </c>
      <c r="W4470">
        <v>12</v>
      </c>
      <c r="X4470" t="s">
        <v>1884</v>
      </c>
      <c r="Y4470" t="s">
        <v>27164</v>
      </c>
      <c r="Z4470" t="s">
        <v>166</v>
      </c>
      <c r="AA4470" t="s">
        <v>109</v>
      </c>
      <c r="AB4470" t="s">
        <v>100</v>
      </c>
      <c r="AC4470" t="s">
        <v>27162</v>
      </c>
      <c r="AE4470" t="s">
        <v>224</v>
      </c>
      <c r="AF4470" s="1">
        <v>25465</v>
      </c>
      <c r="AG4470" t="s">
        <v>27165</v>
      </c>
      <c r="AH4470" t="s">
        <v>7819</v>
      </c>
      <c r="AI4470" t="s">
        <v>106</v>
      </c>
      <c r="AJ4470" t="s">
        <v>107</v>
      </c>
      <c r="AK4470">
        <v>2</v>
      </c>
      <c r="AL4470" t="s">
        <v>27166</v>
      </c>
      <c r="AM4470" t="s">
        <v>31581</v>
      </c>
      <c r="AN4470" t="s">
        <v>239</v>
      </c>
      <c r="AP4470" t="s">
        <v>2911</v>
      </c>
      <c r="AS4470">
        <v>9177056584</v>
      </c>
      <c r="AT4470" t="s">
        <v>5930</v>
      </c>
      <c r="AU4470" t="s">
        <v>27166</v>
      </c>
      <c r="AX4470" s="6">
        <v>9.1771676520922795E+20</v>
      </c>
      <c r="AY4470" t="s">
        <v>31582</v>
      </c>
    </row>
    <row r="4471" spans="1:51" x14ac:dyDescent="0.25">
      <c r="A4471">
        <v>2456</v>
      </c>
      <c r="B4471" s="3" t="s">
        <v>27160</v>
      </c>
      <c r="C4471" s="3" t="str">
        <f t="shared" si="207"/>
        <v>Tabaranza,Nilo M.</v>
      </c>
      <c r="D4471" s="3" t="str">
        <f t="shared" si="208"/>
        <v>Tabaranza</v>
      </c>
      <c r="E4471" t="str">
        <f t="shared" si="209"/>
        <v>ilo M.</v>
      </c>
      <c r="F4471" t="s">
        <v>34818</v>
      </c>
      <c r="G4471" t="s">
        <v>34254</v>
      </c>
      <c r="H4471" t="s">
        <v>27161</v>
      </c>
      <c r="I4471" t="s">
        <v>7851</v>
      </c>
      <c r="J4471" t="s">
        <v>27162</v>
      </c>
      <c r="K4471" t="s">
        <v>5930</v>
      </c>
      <c r="L4471" s="4" t="s">
        <v>100</v>
      </c>
      <c r="M4471" t="s">
        <v>101</v>
      </c>
      <c r="N4471" t="s">
        <v>166</v>
      </c>
      <c r="O4471" t="s">
        <v>27163</v>
      </c>
      <c r="R4471">
        <v>1</v>
      </c>
      <c r="S4471" t="s">
        <v>2911</v>
      </c>
      <c r="T4471" s="1">
        <v>40876.630520833336</v>
      </c>
      <c r="V4471" t="s">
        <v>91</v>
      </c>
      <c r="W4471">
        <v>12</v>
      </c>
      <c r="X4471" t="s">
        <v>1884</v>
      </c>
      <c r="Y4471" t="s">
        <v>27164</v>
      </c>
      <c r="Z4471" t="s">
        <v>166</v>
      </c>
      <c r="AA4471" t="s">
        <v>109</v>
      </c>
      <c r="AB4471" t="s">
        <v>100</v>
      </c>
      <c r="AC4471" t="s">
        <v>27162</v>
      </c>
      <c r="AE4471" t="s">
        <v>224</v>
      </c>
      <c r="AF4471" s="1">
        <v>25465</v>
      </c>
      <c r="AG4471" t="s">
        <v>27165</v>
      </c>
      <c r="AH4471" t="s">
        <v>105</v>
      </c>
      <c r="AI4471" t="s">
        <v>106</v>
      </c>
      <c r="AJ4471" t="s">
        <v>107</v>
      </c>
      <c r="AK4471">
        <v>2</v>
      </c>
      <c r="AL4471" t="s">
        <v>27166</v>
      </c>
      <c r="AM4471" t="s">
        <v>27167</v>
      </c>
      <c r="AN4471" t="s">
        <v>239</v>
      </c>
      <c r="AO4471" t="s">
        <v>146</v>
      </c>
      <c r="AP4471" s="1">
        <v>25148</v>
      </c>
      <c r="AS4471">
        <v>9177056584</v>
      </c>
      <c r="AT4471" t="s">
        <v>5930</v>
      </c>
      <c r="AU4471" t="s">
        <v>27166</v>
      </c>
      <c r="AX4471" s="6">
        <v>9.1771676520922795E+20</v>
      </c>
      <c r="AY4471" t="s">
        <v>27168</v>
      </c>
    </row>
    <row r="4472" spans="1:51" x14ac:dyDescent="0.25">
      <c r="A4472">
        <v>2802</v>
      </c>
      <c r="B4472" s="3" t="s">
        <v>29620</v>
      </c>
      <c r="C4472" s="3" t="str">
        <f t="shared" si="207"/>
        <v>TABELON, EDUARDO</v>
      </c>
      <c r="D4472" s="3" t="str">
        <f t="shared" si="208"/>
        <v>TABELON</v>
      </c>
      <c r="E4472" t="str">
        <f t="shared" si="209"/>
        <v>EDUARDO</v>
      </c>
      <c r="F4472" t="s">
        <v>34819</v>
      </c>
      <c r="G4472" t="s">
        <v>35813</v>
      </c>
      <c r="H4472" t="s">
        <v>29621</v>
      </c>
      <c r="I4472" t="s">
        <v>29622</v>
      </c>
      <c r="J4472" t="s">
        <v>29623</v>
      </c>
      <c r="M4472" t="s">
        <v>7818</v>
      </c>
      <c r="N4472" t="s">
        <v>29624</v>
      </c>
      <c r="O4472" t="s">
        <v>29625</v>
      </c>
      <c r="R4472">
        <v>1</v>
      </c>
      <c r="S4472" t="s">
        <v>2911</v>
      </c>
      <c r="T4472" s="1">
        <v>40875.677222222221</v>
      </c>
      <c r="V4472" t="s">
        <v>91</v>
      </c>
      <c r="W4472">
        <v>12</v>
      </c>
      <c r="X4472" t="s">
        <v>29626</v>
      </c>
      <c r="Y4472" t="s">
        <v>29625</v>
      </c>
      <c r="Z4472" t="s">
        <v>29627</v>
      </c>
      <c r="AA4472" t="s">
        <v>7818</v>
      </c>
      <c r="AC4472" t="s">
        <v>29628</v>
      </c>
      <c r="AF4472" t="s">
        <v>2911</v>
      </c>
      <c r="AG4472" t="s">
        <v>15477</v>
      </c>
      <c r="AH4472" t="s">
        <v>105</v>
      </c>
      <c r="AI4472" t="s">
        <v>106</v>
      </c>
      <c r="AJ4472" t="s">
        <v>107</v>
      </c>
      <c r="AK4472" t="s">
        <v>29629</v>
      </c>
      <c r="AL4472" t="s">
        <v>29630</v>
      </c>
      <c r="AM4472" t="s">
        <v>29631</v>
      </c>
      <c r="AP4472" t="s">
        <v>2911</v>
      </c>
      <c r="AU4472" t="s">
        <v>29632</v>
      </c>
      <c r="AV4472" t="s">
        <v>29633</v>
      </c>
      <c r="AX4472" t="s">
        <v>29634</v>
      </c>
      <c r="AY4472" t="s">
        <v>29635</v>
      </c>
    </row>
    <row r="4473" spans="1:51" x14ac:dyDescent="0.25">
      <c r="A4473">
        <v>2850</v>
      </c>
      <c r="B4473" s="3" t="s">
        <v>29991</v>
      </c>
      <c r="C4473" s="3" t="str">
        <f t="shared" si="207"/>
        <v>Tabelon, Eduardo</v>
      </c>
      <c r="D4473" s="3" t="str">
        <f t="shared" si="208"/>
        <v>Tabelon</v>
      </c>
      <c r="E4473" t="str">
        <f t="shared" si="209"/>
        <v>Eduardo</v>
      </c>
      <c r="F4473" t="s">
        <v>34820</v>
      </c>
      <c r="G4473" t="s">
        <v>35813</v>
      </c>
      <c r="H4473" t="s">
        <v>29621</v>
      </c>
      <c r="I4473" t="s">
        <v>29622</v>
      </c>
      <c r="J4473" t="s">
        <v>29623</v>
      </c>
      <c r="M4473" t="s">
        <v>8713</v>
      </c>
      <c r="N4473" t="s">
        <v>29624</v>
      </c>
      <c r="O4473" t="s">
        <v>29625</v>
      </c>
      <c r="R4473">
        <v>1</v>
      </c>
      <c r="S4473" t="s">
        <v>2911</v>
      </c>
      <c r="T4473" s="1">
        <v>40777.482233796298</v>
      </c>
      <c r="V4473" t="s">
        <v>91</v>
      </c>
      <c r="W4473">
        <v>12</v>
      </c>
      <c r="X4473" t="s">
        <v>29626</v>
      </c>
      <c r="Y4473" t="s">
        <v>29625</v>
      </c>
      <c r="Z4473" t="s">
        <v>29624</v>
      </c>
      <c r="AA4473" t="s">
        <v>8713</v>
      </c>
      <c r="AC4473" t="s">
        <v>29628</v>
      </c>
      <c r="AE4473" t="s">
        <v>113</v>
      </c>
      <c r="AF4473" s="1">
        <v>18727</v>
      </c>
      <c r="AG4473" t="s">
        <v>15477</v>
      </c>
      <c r="AH4473" t="s">
        <v>105</v>
      </c>
      <c r="AI4473" t="s">
        <v>106</v>
      </c>
      <c r="AJ4473" t="s">
        <v>107</v>
      </c>
      <c r="AK4473" t="s">
        <v>29629</v>
      </c>
      <c r="AL4473" t="s">
        <v>29630</v>
      </c>
      <c r="AM4473" t="s">
        <v>29631</v>
      </c>
      <c r="AN4473" t="s">
        <v>117</v>
      </c>
      <c r="AP4473" s="1">
        <v>20237</v>
      </c>
      <c r="AU4473" t="s">
        <v>29632</v>
      </c>
      <c r="AV4473" t="s">
        <v>9402</v>
      </c>
      <c r="AX4473" t="s">
        <v>29634</v>
      </c>
      <c r="AY4473" t="s">
        <v>29992</v>
      </c>
    </row>
    <row r="4474" spans="1:51" x14ac:dyDescent="0.25">
      <c r="A4474">
        <v>5207</v>
      </c>
      <c r="B4474" s="3" t="s">
        <v>6738</v>
      </c>
      <c r="C4474" s="3" t="str">
        <f t="shared" si="207"/>
        <v xml:space="preserve">Tabiendo, Catherine </v>
      </c>
      <c r="D4474" s="3" t="str">
        <f t="shared" si="208"/>
        <v>Tabiendo</v>
      </c>
      <c r="E4474" t="str">
        <f t="shared" si="209"/>
        <v xml:space="preserve">Catherine </v>
      </c>
      <c r="F4474" t="s">
        <v>34821</v>
      </c>
      <c r="G4474" t="s">
        <v>35185</v>
      </c>
      <c r="H4474" t="s">
        <v>6739</v>
      </c>
      <c r="K4474" t="s">
        <v>6740</v>
      </c>
      <c r="L4474" s="4" t="s">
        <v>6741</v>
      </c>
      <c r="M4474" t="s">
        <v>6742</v>
      </c>
      <c r="N4474" t="s">
        <v>6743</v>
      </c>
      <c r="O4474" t="s">
        <v>6744</v>
      </c>
      <c r="R4474">
        <v>1</v>
      </c>
      <c r="S4474" s="1">
        <v>42107.642592592594</v>
      </c>
      <c r="T4474" s="1">
        <v>42475.653645833336</v>
      </c>
      <c r="U4474" t="s">
        <v>91</v>
      </c>
      <c r="V4474" t="s">
        <v>91</v>
      </c>
      <c r="W4474">
        <v>12</v>
      </c>
      <c r="X4474" t="s">
        <v>6745</v>
      </c>
      <c r="Y4474" t="s">
        <v>6744</v>
      </c>
      <c r="Z4474" t="s">
        <v>6743</v>
      </c>
      <c r="AA4474" t="s">
        <v>6742</v>
      </c>
      <c r="AB4474" t="s">
        <v>6741</v>
      </c>
      <c r="AE4474" t="s">
        <v>93</v>
      </c>
      <c r="AF4474" s="1">
        <v>25894</v>
      </c>
      <c r="AI4474" t="s">
        <v>95</v>
      </c>
      <c r="AJ4474" t="s">
        <v>107</v>
      </c>
      <c r="AM4474" t="s">
        <v>6746</v>
      </c>
      <c r="AN4474" t="s">
        <v>93</v>
      </c>
      <c r="AO4474" t="s">
        <v>93</v>
      </c>
      <c r="AP4474" s="1">
        <v>40189</v>
      </c>
      <c r="AT4474" t="s">
        <v>6747</v>
      </c>
      <c r="AU4474" t="s">
        <v>6748</v>
      </c>
      <c r="AX4474" t="s">
        <v>313</v>
      </c>
      <c r="AY4474" t="s">
        <v>97</v>
      </c>
    </row>
    <row r="4475" spans="1:51" x14ac:dyDescent="0.25">
      <c r="A4475">
        <v>5209</v>
      </c>
      <c r="B4475" s="3" t="s">
        <v>6755</v>
      </c>
      <c r="C4475" s="3" t="str">
        <f t="shared" si="207"/>
        <v xml:space="preserve">Tabiendo, Catherine </v>
      </c>
      <c r="D4475" s="3" t="str">
        <f t="shared" si="208"/>
        <v>Tabiendo</v>
      </c>
      <c r="E4475" t="str">
        <f t="shared" si="209"/>
        <v xml:space="preserve">Catherine </v>
      </c>
      <c r="F4475" t="s">
        <v>34821</v>
      </c>
      <c r="G4475" t="s">
        <v>35185</v>
      </c>
      <c r="H4475" t="s">
        <v>6739</v>
      </c>
      <c r="K4475" t="s">
        <v>6740</v>
      </c>
      <c r="L4475" s="4" t="s">
        <v>6741</v>
      </c>
      <c r="M4475" t="s">
        <v>6742</v>
      </c>
      <c r="N4475" t="s">
        <v>6743</v>
      </c>
      <c r="O4475" t="s">
        <v>6744</v>
      </c>
      <c r="R4475">
        <v>1</v>
      </c>
      <c r="S4475" s="1">
        <v>42107.711319444446</v>
      </c>
      <c r="T4475" s="1">
        <v>42475.653692129628</v>
      </c>
      <c r="U4475" t="s">
        <v>91</v>
      </c>
      <c r="V4475" t="s">
        <v>91</v>
      </c>
      <c r="W4475">
        <v>12</v>
      </c>
      <c r="X4475" t="s">
        <v>6745</v>
      </c>
      <c r="Y4475" t="s">
        <v>6744</v>
      </c>
      <c r="Z4475" t="s">
        <v>6743</v>
      </c>
      <c r="AA4475" t="s">
        <v>6742</v>
      </c>
      <c r="AB4475" t="s">
        <v>6741</v>
      </c>
      <c r="AE4475" t="s">
        <v>93</v>
      </c>
      <c r="AF4475" s="1">
        <v>40188</v>
      </c>
      <c r="AI4475" t="s">
        <v>95</v>
      </c>
      <c r="AJ4475" t="s">
        <v>107</v>
      </c>
      <c r="AN4475" t="s">
        <v>93</v>
      </c>
      <c r="AO4475" t="s">
        <v>93</v>
      </c>
      <c r="AP4475" s="1">
        <v>40189</v>
      </c>
      <c r="AX4475" t="s">
        <v>313</v>
      </c>
      <c r="AY4475" t="s">
        <v>97</v>
      </c>
    </row>
    <row r="4476" spans="1:51" x14ac:dyDescent="0.25">
      <c r="A4476">
        <v>1811</v>
      </c>
      <c r="B4476" s="3" t="s">
        <v>22519</v>
      </c>
      <c r="C4476" s="3" t="str">
        <f t="shared" si="207"/>
        <v>Tabil, Anie Galindo</v>
      </c>
      <c r="D4476" s="3" t="str">
        <f t="shared" si="208"/>
        <v>Tabil</v>
      </c>
      <c r="E4476" t="str">
        <f t="shared" si="209"/>
        <v>Anie Galindo</v>
      </c>
      <c r="F4476" t="s">
        <v>34822</v>
      </c>
      <c r="G4476" t="s">
        <v>36616</v>
      </c>
      <c r="H4476" t="s">
        <v>86</v>
      </c>
      <c r="J4476" t="s">
        <v>22520</v>
      </c>
      <c r="K4476" t="s">
        <v>22521</v>
      </c>
      <c r="L4476" s="4" t="s">
        <v>22522</v>
      </c>
      <c r="M4476" t="s">
        <v>22523</v>
      </c>
      <c r="O4476" t="s">
        <v>22524</v>
      </c>
      <c r="R4476">
        <v>1</v>
      </c>
      <c r="S4476" t="s">
        <v>2911</v>
      </c>
      <c r="T4476" s="1">
        <v>40733.763657407406</v>
      </c>
      <c r="V4476" t="s">
        <v>354</v>
      </c>
      <c r="W4476">
        <v>12</v>
      </c>
      <c r="X4476" t="s">
        <v>22525</v>
      </c>
      <c r="Y4476" t="s">
        <v>22524</v>
      </c>
      <c r="AA4476" t="s">
        <v>22523</v>
      </c>
      <c r="AB4476" t="s">
        <v>22522</v>
      </c>
      <c r="AC4476" t="s">
        <v>22526</v>
      </c>
      <c r="AE4476" t="s">
        <v>113</v>
      </c>
      <c r="AF4476" s="1">
        <v>19343</v>
      </c>
      <c r="AG4476" t="s">
        <v>22527</v>
      </c>
      <c r="AH4476" t="s">
        <v>4978</v>
      </c>
      <c r="AI4476" t="s">
        <v>95</v>
      </c>
      <c r="AJ4476" t="s">
        <v>96</v>
      </c>
      <c r="AL4476" t="s">
        <v>22528</v>
      </c>
      <c r="AN4476" t="s">
        <v>117</v>
      </c>
      <c r="AP4476" t="s">
        <v>2911</v>
      </c>
      <c r="AR4476" t="s">
        <v>22529</v>
      </c>
      <c r="AS4476" t="s">
        <v>22530</v>
      </c>
      <c r="AW4476" t="s">
        <v>860</v>
      </c>
      <c r="AX4476" t="s">
        <v>22531</v>
      </c>
      <c r="AY4476" t="s">
        <v>22532</v>
      </c>
    </row>
    <row r="4477" spans="1:51" x14ac:dyDescent="0.25">
      <c r="A4477">
        <v>1812</v>
      </c>
      <c r="B4477" s="3" t="s">
        <v>22533</v>
      </c>
      <c r="C4477" s="3" t="str">
        <f t="shared" si="207"/>
        <v>Tabil, Anie Galindo</v>
      </c>
      <c r="D4477" s="3" t="str">
        <f t="shared" si="208"/>
        <v>Tabil</v>
      </c>
      <c r="E4477" t="str">
        <f t="shared" si="209"/>
        <v>Anie Galindo</v>
      </c>
      <c r="F4477" t="s">
        <v>34822</v>
      </c>
      <c r="G4477" t="s">
        <v>36616</v>
      </c>
      <c r="H4477" t="s">
        <v>86</v>
      </c>
      <c r="J4477" t="s">
        <v>22520</v>
      </c>
      <c r="K4477" t="s">
        <v>22521</v>
      </c>
      <c r="L4477" s="4" t="s">
        <v>22522</v>
      </c>
      <c r="M4477" t="s">
        <v>22523</v>
      </c>
      <c r="O4477" t="s">
        <v>22534</v>
      </c>
      <c r="R4477">
        <v>1</v>
      </c>
      <c r="S4477" t="s">
        <v>2911</v>
      </c>
      <c r="T4477" s="1">
        <v>40733.764050925929</v>
      </c>
      <c r="V4477" t="s">
        <v>354</v>
      </c>
      <c r="W4477">
        <v>12</v>
      </c>
      <c r="X4477" t="s">
        <v>22525</v>
      </c>
      <c r="Y4477" t="s">
        <v>22534</v>
      </c>
      <c r="AA4477" t="s">
        <v>22523</v>
      </c>
      <c r="AB4477" t="s">
        <v>22522</v>
      </c>
      <c r="AC4477" t="s">
        <v>22526</v>
      </c>
      <c r="AE4477" t="s">
        <v>113</v>
      </c>
      <c r="AF4477" s="1">
        <v>19343</v>
      </c>
      <c r="AG4477" t="s">
        <v>22527</v>
      </c>
      <c r="AH4477" t="s">
        <v>4978</v>
      </c>
      <c r="AI4477" t="s">
        <v>95</v>
      </c>
      <c r="AJ4477" t="s">
        <v>96</v>
      </c>
      <c r="AL4477" t="s">
        <v>22528</v>
      </c>
      <c r="AN4477" t="s">
        <v>117</v>
      </c>
      <c r="AP4477" t="s">
        <v>2911</v>
      </c>
      <c r="AR4477" t="s">
        <v>22529</v>
      </c>
      <c r="AS4477" t="s">
        <v>22530</v>
      </c>
      <c r="AW4477" t="s">
        <v>860</v>
      </c>
      <c r="AX4477" t="s">
        <v>22531</v>
      </c>
      <c r="AY4477" t="s">
        <v>22535</v>
      </c>
    </row>
    <row r="4478" spans="1:51" x14ac:dyDescent="0.25">
      <c r="A4478">
        <v>1329</v>
      </c>
      <c r="B4478" s="3" t="s">
        <v>18998</v>
      </c>
      <c r="C4478" s="3" t="str">
        <f t="shared" si="207"/>
        <v>Tabimina,Rex Pearl(Magtajas)</v>
      </c>
      <c r="D4478" s="3" t="str">
        <f t="shared" si="208"/>
        <v>Tabimina</v>
      </c>
      <c r="E4478" t="str">
        <f t="shared" si="209"/>
        <v>ex Pearl(Magtajas)</v>
      </c>
      <c r="F4478" t="s">
        <v>34823</v>
      </c>
      <c r="G4478" t="s">
        <v>37881</v>
      </c>
      <c r="H4478" t="s">
        <v>18999</v>
      </c>
      <c r="I4478" t="s">
        <v>19000</v>
      </c>
      <c r="J4478" t="s">
        <v>19001</v>
      </c>
      <c r="L4478" s="4" t="s">
        <v>134</v>
      </c>
      <c r="M4478" t="s">
        <v>101</v>
      </c>
      <c r="N4478" t="s">
        <v>2051</v>
      </c>
      <c r="O4478" t="s">
        <v>19002</v>
      </c>
      <c r="R4478">
        <v>1</v>
      </c>
      <c r="S4478" t="s">
        <v>2911</v>
      </c>
      <c r="T4478" s="1">
        <v>40735.602581018517</v>
      </c>
      <c r="V4478" t="s">
        <v>354</v>
      </c>
      <c r="W4478">
        <v>12</v>
      </c>
      <c r="X4478" t="s">
        <v>19003</v>
      </c>
      <c r="Y4478" t="s">
        <v>19002</v>
      </c>
      <c r="Z4478" t="s">
        <v>2051</v>
      </c>
      <c r="AA4478" t="s">
        <v>101</v>
      </c>
      <c r="AB4478" t="s">
        <v>134</v>
      </c>
      <c r="AE4478" t="s">
        <v>1138</v>
      </c>
      <c r="AF4478" s="1">
        <v>17719</v>
      </c>
      <c r="AG4478" t="s">
        <v>8713</v>
      </c>
      <c r="AH4478" t="s">
        <v>105</v>
      </c>
      <c r="AI4478" t="s">
        <v>106</v>
      </c>
      <c r="AJ4478" t="s">
        <v>107</v>
      </c>
      <c r="AK4478" t="s">
        <v>19004</v>
      </c>
      <c r="AN4478" t="s">
        <v>1916</v>
      </c>
      <c r="AP4478" s="1">
        <v>22587</v>
      </c>
      <c r="AW4478" t="s">
        <v>19005</v>
      </c>
      <c r="AX4478" t="s">
        <v>860</v>
      </c>
      <c r="AY4478" t="s">
        <v>19006</v>
      </c>
    </row>
    <row r="4479" spans="1:51" x14ac:dyDescent="0.25">
      <c r="A4479">
        <v>2281</v>
      </c>
      <c r="B4479" s="3" t="s">
        <v>25865</v>
      </c>
      <c r="C4479" s="3" t="str">
        <f t="shared" si="207"/>
        <v>Tabingo,Henry&amp;Evelyn</v>
      </c>
      <c r="D4479" s="3" t="str">
        <f t="shared" si="208"/>
        <v>Tabingo</v>
      </c>
      <c r="E4479" t="str">
        <f t="shared" si="209"/>
        <v>enry&amp;Evelyn</v>
      </c>
      <c r="F4479" t="s">
        <v>34824</v>
      </c>
      <c r="G4479" t="s">
        <v>33667</v>
      </c>
      <c r="H4479" t="s">
        <v>25866</v>
      </c>
      <c r="I4479" t="s">
        <v>25867</v>
      </c>
      <c r="J4479" t="s">
        <v>25868</v>
      </c>
      <c r="M4479" t="s">
        <v>25869</v>
      </c>
      <c r="O4479" t="s">
        <v>25870</v>
      </c>
      <c r="R4479">
        <v>1</v>
      </c>
      <c r="S4479" t="s">
        <v>2911</v>
      </c>
      <c r="T4479" s="1">
        <v>40710.834583333337</v>
      </c>
      <c r="V4479" t="s">
        <v>91</v>
      </c>
      <c r="W4479">
        <v>12</v>
      </c>
      <c r="X4479" t="s">
        <v>25871</v>
      </c>
      <c r="Y4479" t="s">
        <v>25870</v>
      </c>
      <c r="AA4479" t="s">
        <v>25869</v>
      </c>
      <c r="AC4479" t="s">
        <v>25872</v>
      </c>
      <c r="AE4479" t="s">
        <v>213</v>
      </c>
      <c r="AF4479" s="1">
        <v>17512</v>
      </c>
      <c r="AG4479" t="s">
        <v>25873</v>
      </c>
      <c r="AH4479" t="s">
        <v>4978</v>
      </c>
      <c r="AI4479" t="s">
        <v>106</v>
      </c>
      <c r="AJ4479" t="s">
        <v>107</v>
      </c>
      <c r="AL4479" t="s">
        <v>25874</v>
      </c>
      <c r="AM4479" t="s">
        <v>25875</v>
      </c>
      <c r="AN4479" t="s">
        <v>145</v>
      </c>
      <c r="AP4479" s="1">
        <v>18548</v>
      </c>
      <c r="AS4479" t="s">
        <v>25876</v>
      </c>
      <c r="AU4479" t="s">
        <v>25877</v>
      </c>
      <c r="AW4479" t="s">
        <v>25878</v>
      </c>
      <c r="AY4479" t="s">
        <v>25879</v>
      </c>
    </row>
    <row r="4480" spans="1:51" x14ac:dyDescent="0.25">
      <c r="A4480">
        <v>2282</v>
      </c>
      <c r="B4480" s="3" t="s">
        <v>25880</v>
      </c>
      <c r="C4480" s="3" t="str">
        <f t="shared" si="207"/>
        <v>Tabingo,Henry&amp;Evelyn</v>
      </c>
      <c r="D4480" s="3" t="str">
        <f t="shared" si="208"/>
        <v>Tabingo</v>
      </c>
      <c r="E4480" t="str">
        <f t="shared" si="209"/>
        <v>enry&amp;Evelyn</v>
      </c>
      <c r="F4480" t="s">
        <v>34824</v>
      </c>
      <c r="G4480" t="s">
        <v>33667</v>
      </c>
      <c r="H4480" t="s">
        <v>25866</v>
      </c>
      <c r="I4480" t="s">
        <v>25867</v>
      </c>
      <c r="J4480" t="s">
        <v>25868</v>
      </c>
      <c r="M4480" t="s">
        <v>25869</v>
      </c>
      <c r="O4480" t="s">
        <v>25870</v>
      </c>
      <c r="R4480">
        <v>1</v>
      </c>
      <c r="S4480" t="s">
        <v>2911</v>
      </c>
      <c r="T4480" s="1">
        <v>40710.83388888889</v>
      </c>
      <c r="V4480" t="s">
        <v>91</v>
      </c>
      <c r="W4480">
        <v>12</v>
      </c>
      <c r="X4480" t="s">
        <v>25871</v>
      </c>
      <c r="Y4480" t="s">
        <v>25870</v>
      </c>
      <c r="AA4480" t="s">
        <v>25869</v>
      </c>
      <c r="AC4480" t="s">
        <v>25872</v>
      </c>
      <c r="AE4480" t="s">
        <v>213</v>
      </c>
      <c r="AF4480" t="s">
        <v>2911</v>
      </c>
      <c r="AG4480" t="s">
        <v>25873</v>
      </c>
      <c r="AH4480" t="s">
        <v>4978</v>
      </c>
      <c r="AI4480" t="s">
        <v>106</v>
      </c>
      <c r="AJ4480" t="s">
        <v>107</v>
      </c>
      <c r="AL4480" t="s">
        <v>25874</v>
      </c>
      <c r="AM4480" t="s">
        <v>25875</v>
      </c>
      <c r="AN4480" t="s">
        <v>145</v>
      </c>
      <c r="AP4480" s="1">
        <v>18548</v>
      </c>
      <c r="AS4480" t="s">
        <v>25876</v>
      </c>
      <c r="AU4480" t="s">
        <v>25877</v>
      </c>
      <c r="AW4480" t="s">
        <v>25878</v>
      </c>
      <c r="AY4480" t="s">
        <v>25881</v>
      </c>
    </row>
    <row r="4481" spans="1:51" x14ac:dyDescent="0.25">
      <c r="A4481">
        <v>2283</v>
      </c>
      <c r="B4481" s="3" t="s">
        <v>25882</v>
      </c>
      <c r="C4481" s="3" t="str">
        <f t="shared" si="207"/>
        <v>Tabingo,Nelson(Remelito)</v>
      </c>
      <c r="D4481" s="3" t="str">
        <f t="shared" si="208"/>
        <v>Tabingo</v>
      </c>
      <c r="E4481" t="str">
        <f t="shared" si="209"/>
        <v>elson(Remelito)</v>
      </c>
      <c r="F4481" t="s">
        <v>34824</v>
      </c>
      <c r="G4481" t="s">
        <v>35201</v>
      </c>
      <c r="H4481" t="s">
        <v>25883</v>
      </c>
      <c r="I4481" t="s">
        <v>25884</v>
      </c>
      <c r="J4481" t="s">
        <v>25885</v>
      </c>
      <c r="L4481" s="4" t="s">
        <v>180</v>
      </c>
      <c r="M4481" t="s">
        <v>25886</v>
      </c>
      <c r="N4481" t="s">
        <v>25887</v>
      </c>
      <c r="O4481" t="s">
        <v>25888</v>
      </c>
      <c r="R4481">
        <v>1</v>
      </c>
      <c r="S4481" t="s">
        <v>2911</v>
      </c>
      <c r="T4481" s="1">
        <v>41527.730011574073</v>
      </c>
      <c r="V4481" t="s">
        <v>91</v>
      </c>
      <c r="W4481">
        <v>12</v>
      </c>
      <c r="X4481" t="s">
        <v>25889</v>
      </c>
      <c r="Y4481" t="s">
        <v>25888</v>
      </c>
      <c r="Z4481" t="s">
        <v>25887</v>
      </c>
      <c r="AA4481" t="s">
        <v>25886</v>
      </c>
      <c r="AB4481" t="s">
        <v>180</v>
      </c>
      <c r="AC4481" t="s">
        <v>25890</v>
      </c>
      <c r="AE4481" t="s">
        <v>213</v>
      </c>
      <c r="AF4481" s="1">
        <v>16333</v>
      </c>
      <c r="AG4481" t="s">
        <v>25873</v>
      </c>
      <c r="AH4481" t="s">
        <v>7798</v>
      </c>
      <c r="AI4481" t="s">
        <v>106</v>
      </c>
      <c r="AJ4481" t="s">
        <v>107</v>
      </c>
      <c r="AL4481" t="s">
        <v>25891</v>
      </c>
      <c r="AN4481" t="s">
        <v>145</v>
      </c>
      <c r="AP4481" s="1">
        <v>19596</v>
      </c>
      <c r="AR4481" t="s">
        <v>25892</v>
      </c>
      <c r="AU4481" t="s">
        <v>25893</v>
      </c>
      <c r="AW4481" t="s">
        <v>25894</v>
      </c>
      <c r="AY4481" t="s">
        <v>25895</v>
      </c>
    </row>
    <row r="4482" spans="1:51" x14ac:dyDescent="0.25">
      <c r="A4482">
        <v>5267</v>
      </c>
      <c r="B4482" s="3" t="s">
        <v>6797</v>
      </c>
      <c r="C4482" s="3" t="str">
        <f t="shared" si="207"/>
        <v xml:space="preserve">Tabor, Gay Heart </v>
      </c>
      <c r="D4482" s="3" t="str">
        <f t="shared" si="208"/>
        <v>Tabor</v>
      </c>
      <c r="E4482" t="str">
        <f t="shared" si="209"/>
        <v xml:space="preserve">Gay Heart </v>
      </c>
      <c r="F4482" t="s">
        <v>34825</v>
      </c>
      <c r="G4482" t="s">
        <v>36617</v>
      </c>
      <c r="R4482">
        <v>1</v>
      </c>
      <c r="S4482" s="1">
        <v>42181.436643518522</v>
      </c>
      <c r="T4482" s="1">
        <v>42181.436643518522</v>
      </c>
      <c r="U4482" t="s">
        <v>91</v>
      </c>
      <c r="W4482">
        <v>12</v>
      </c>
      <c r="AE4482" t="s">
        <v>93</v>
      </c>
      <c r="AF4482" s="1">
        <v>40188</v>
      </c>
      <c r="AI4482" t="s">
        <v>93</v>
      </c>
      <c r="AJ4482" t="s">
        <v>93</v>
      </c>
      <c r="AN4482" t="s">
        <v>93</v>
      </c>
      <c r="AO4482" t="s">
        <v>93</v>
      </c>
      <c r="AP4482" s="1">
        <v>40189</v>
      </c>
      <c r="AY4482" t="s">
        <v>97</v>
      </c>
    </row>
    <row r="4483" spans="1:51" x14ac:dyDescent="0.25">
      <c r="A4483">
        <v>1485</v>
      </c>
      <c r="B4483" s="3" t="s">
        <v>20159</v>
      </c>
      <c r="C4483" s="3" t="str">
        <f t="shared" ref="C4483:C4546" si="210">LEFT(B4483,FIND("/",B4483,1)-1)</f>
        <v>Taburaza, Maria Corazon</v>
      </c>
      <c r="D4483" s="3" t="str">
        <f t="shared" ref="D4483:D4546" si="211">LEFT(B4483,FIND(",",B4483)-1)</f>
        <v>Taburaza</v>
      </c>
      <c r="E4483" t="str">
        <f t="shared" si="209"/>
        <v>Maria Corazon</v>
      </c>
      <c r="F4483" t="s">
        <v>34826</v>
      </c>
      <c r="G4483" t="s">
        <v>36618</v>
      </c>
      <c r="H4483" t="s">
        <v>20160</v>
      </c>
      <c r="I4483" t="s">
        <v>20161</v>
      </c>
      <c r="J4483" t="s">
        <v>20162</v>
      </c>
      <c r="M4483" t="s">
        <v>20163</v>
      </c>
      <c r="O4483" t="s">
        <v>20164</v>
      </c>
      <c r="R4483">
        <v>1</v>
      </c>
      <c r="S4483" t="s">
        <v>2911</v>
      </c>
      <c r="T4483" s="1">
        <v>40710.611666666664</v>
      </c>
      <c r="V4483" t="s">
        <v>91</v>
      </c>
      <c r="W4483">
        <v>12</v>
      </c>
      <c r="X4483" t="s">
        <v>20165</v>
      </c>
      <c r="Y4483" t="s">
        <v>20166</v>
      </c>
      <c r="Z4483" t="s">
        <v>139</v>
      </c>
      <c r="AA4483" t="s">
        <v>89</v>
      </c>
      <c r="AB4483" t="s">
        <v>88</v>
      </c>
      <c r="AC4483" t="s">
        <v>20167</v>
      </c>
      <c r="AE4483" t="s">
        <v>213</v>
      </c>
      <c r="AF4483" s="1">
        <v>26376</v>
      </c>
      <c r="AG4483" t="s">
        <v>4977</v>
      </c>
      <c r="AH4483" t="s">
        <v>4978</v>
      </c>
      <c r="AI4483" t="s">
        <v>95</v>
      </c>
      <c r="AJ4483" t="s">
        <v>107</v>
      </c>
      <c r="AK4483" t="s">
        <v>13791</v>
      </c>
      <c r="AL4483" t="s">
        <v>20168</v>
      </c>
      <c r="AM4483" t="s">
        <v>3786</v>
      </c>
      <c r="AN4483" t="s">
        <v>145</v>
      </c>
      <c r="AP4483" s="1">
        <v>24268</v>
      </c>
      <c r="AU4483" t="s">
        <v>20169</v>
      </c>
      <c r="AW4483" t="s">
        <v>20170</v>
      </c>
      <c r="AY4483" t="s">
        <v>20171</v>
      </c>
    </row>
    <row r="4484" spans="1:51" x14ac:dyDescent="0.25">
      <c r="A4484">
        <v>1486</v>
      </c>
      <c r="B4484" s="3" t="s">
        <v>20172</v>
      </c>
      <c r="C4484" s="3" t="e">
        <f t="shared" si="210"/>
        <v>#VALUE!</v>
      </c>
      <c r="D4484" s="3" t="str">
        <f t="shared" si="211"/>
        <v>Taburaza</v>
      </c>
      <c r="E4484" t="e">
        <f t="shared" ref="E4484:E4547" si="212">RIGHT(C4484,LEN(C4484)-FIND(",",C4484,1)-1)</f>
        <v>#VALUE!</v>
      </c>
      <c r="F4484" t="s">
        <v>34826</v>
      </c>
      <c r="G4484" t="s">
        <v>36618</v>
      </c>
      <c r="H4484" t="s">
        <v>20160</v>
      </c>
      <c r="J4484" t="s">
        <v>20162</v>
      </c>
      <c r="M4484" t="s">
        <v>20163</v>
      </c>
      <c r="O4484" t="s">
        <v>20164</v>
      </c>
      <c r="R4484">
        <v>1</v>
      </c>
      <c r="S4484" t="s">
        <v>2911</v>
      </c>
      <c r="T4484" s="1">
        <v>40814.480844907404</v>
      </c>
      <c r="V4484" t="s">
        <v>91</v>
      </c>
      <c r="W4484">
        <v>12</v>
      </c>
      <c r="X4484" t="s">
        <v>20165</v>
      </c>
      <c r="AF4484" t="s">
        <v>2911</v>
      </c>
      <c r="AH4484" t="s">
        <v>9661</v>
      </c>
      <c r="AI4484" t="s">
        <v>95</v>
      </c>
      <c r="AJ4484" t="s">
        <v>107</v>
      </c>
      <c r="AP4484" t="s">
        <v>2911</v>
      </c>
      <c r="AY4484" t="s">
        <v>20173</v>
      </c>
    </row>
    <row r="4485" spans="1:51" x14ac:dyDescent="0.25">
      <c r="A4485">
        <v>1197</v>
      </c>
      <c r="B4485" s="3" t="s">
        <v>18138</v>
      </c>
      <c r="C4485" s="3" t="str">
        <f t="shared" si="210"/>
        <v>Tac-an, Teresita</v>
      </c>
      <c r="D4485" s="3" t="str">
        <f t="shared" si="211"/>
        <v>Tac-an</v>
      </c>
      <c r="E4485" t="str">
        <f t="shared" si="212"/>
        <v>Teresita</v>
      </c>
      <c r="F4485" t="s">
        <v>34827</v>
      </c>
      <c r="G4485" t="s">
        <v>35364</v>
      </c>
      <c r="H4485" t="s">
        <v>18139</v>
      </c>
      <c r="I4485" t="s">
        <v>18140</v>
      </c>
      <c r="J4485">
        <v>735728</v>
      </c>
      <c r="L4485" s="4" t="s">
        <v>12752</v>
      </c>
      <c r="M4485" t="s">
        <v>101</v>
      </c>
      <c r="N4485" t="s">
        <v>139</v>
      </c>
      <c r="O4485" t="s">
        <v>18141</v>
      </c>
      <c r="R4485">
        <v>1</v>
      </c>
      <c r="S4485" t="s">
        <v>2911</v>
      </c>
      <c r="T4485" s="1">
        <v>40733.778587962966</v>
      </c>
      <c r="V4485" t="s">
        <v>354</v>
      </c>
      <c r="W4485">
        <v>12</v>
      </c>
      <c r="X4485" t="s">
        <v>18142</v>
      </c>
      <c r="Y4485" t="s">
        <v>18141</v>
      </c>
      <c r="Z4485" t="s">
        <v>139</v>
      </c>
      <c r="AA4485" t="s">
        <v>101</v>
      </c>
      <c r="AB4485" t="s">
        <v>12752</v>
      </c>
      <c r="AC4485">
        <v>735873</v>
      </c>
      <c r="AE4485" t="s">
        <v>113</v>
      </c>
      <c r="AF4485" t="s">
        <v>2911</v>
      </c>
      <c r="AH4485" t="s">
        <v>105</v>
      </c>
      <c r="AI4485" t="s">
        <v>95</v>
      </c>
      <c r="AJ4485" t="s">
        <v>107</v>
      </c>
      <c r="AL4485" t="s">
        <v>18143</v>
      </c>
      <c r="AM4485" t="s">
        <v>18144</v>
      </c>
      <c r="AN4485" t="s">
        <v>117</v>
      </c>
      <c r="AP4485" s="1">
        <v>17932</v>
      </c>
      <c r="AR4485">
        <v>725725</v>
      </c>
      <c r="AU4485" t="s">
        <v>18145</v>
      </c>
      <c r="AW4485" t="s">
        <v>18146</v>
      </c>
      <c r="AX4485" t="s">
        <v>860</v>
      </c>
      <c r="AY4485" t="s">
        <v>18147</v>
      </c>
    </row>
    <row r="4486" spans="1:51" x14ac:dyDescent="0.25">
      <c r="A4486">
        <v>5790</v>
      </c>
      <c r="B4486" s="3" t="s">
        <v>19</v>
      </c>
      <c r="C4486" s="3" t="str">
        <f t="shared" si="210"/>
        <v xml:space="preserve">Tacandong, Helen Ann P. </v>
      </c>
      <c r="D4486" s="3" t="str">
        <f t="shared" si="211"/>
        <v>Tacandong</v>
      </c>
      <c r="E4486" t="str">
        <f t="shared" si="212"/>
        <v xml:space="preserve">Helen Ann P. </v>
      </c>
      <c r="F4486" t="s">
        <v>34828</v>
      </c>
      <c r="G4486" t="s">
        <v>37882</v>
      </c>
      <c r="R4486">
        <v>1</v>
      </c>
      <c r="S4486" s="1">
        <v>42747.588171296295</v>
      </c>
      <c r="T4486" s="1">
        <v>42747.588171296295</v>
      </c>
      <c r="U4486" t="s">
        <v>91</v>
      </c>
      <c r="W4486">
        <v>12</v>
      </c>
      <c r="AE4486" t="s">
        <v>93</v>
      </c>
      <c r="AF4486" s="1">
        <v>40188</v>
      </c>
      <c r="AI4486" t="s">
        <v>93</v>
      </c>
      <c r="AJ4486" t="s">
        <v>93</v>
      </c>
      <c r="AN4486" t="s">
        <v>93</v>
      </c>
      <c r="AO4486" t="s">
        <v>93</v>
      </c>
      <c r="AP4486" s="1">
        <v>40189</v>
      </c>
      <c r="AY4486" t="s">
        <v>97</v>
      </c>
    </row>
    <row r="4487" spans="1:51" x14ac:dyDescent="0.25">
      <c r="A4487">
        <v>364</v>
      </c>
      <c r="B4487" s="3" t="s">
        <v>10839</v>
      </c>
      <c r="C4487" s="3" t="str">
        <f t="shared" si="210"/>
        <v>Tacastacas, Ma.Rebecca&amp;Elner</v>
      </c>
      <c r="D4487" s="3" t="str">
        <f t="shared" si="211"/>
        <v>Tacastacas</v>
      </c>
      <c r="E4487" t="str">
        <f t="shared" si="212"/>
        <v>Ma.Rebecca&amp;Elner</v>
      </c>
      <c r="F4487" t="s">
        <v>34829</v>
      </c>
      <c r="G4487" t="s">
        <v>37827</v>
      </c>
      <c r="H4487" t="s">
        <v>10840</v>
      </c>
      <c r="I4487" t="s">
        <v>101</v>
      </c>
      <c r="L4487" s="4" t="s">
        <v>88</v>
      </c>
      <c r="M4487" t="s">
        <v>89</v>
      </c>
      <c r="N4487" t="s">
        <v>8185</v>
      </c>
      <c r="O4487" t="s">
        <v>10841</v>
      </c>
      <c r="R4487">
        <v>1</v>
      </c>
      <c r="S4487" t="s">
        <v>2911</v>
      </c>
      <c r="T4487" s="1">
        <v>40766.453657407408</v>
      </c>
      <c r="V4487" t="s">
        <v>91</v>
      </c>
      <c r="W4487">
        <v>12</v>
      </c>
      <c r="Y4487" t="s">
        <v>10841</v>
      </c>
      <c r="Z4487" t="s">
        <v>8185</v>
      </c>
      <c r="AA4487" t="s">
        <v>89</v>
      </c>
      <c r="AB4487" t="s">
        <v>88</v>
      </c>
      <c r="AE4487" t="s">
        <v>213</v>
      </c>
      <c r="AF4487" s="1">
        <v>26642</v>
      </c>
      <c r="AH4487" t="s">
        <v>105</v>
      </c>
      <c r="AI4487" t="s">
        <v>95</v>
      </c>
      <c r="AJ4487" t="s">
        <v>107</v>
      </c>
      <c r="AL4487" t="s">
        <v>10842</v>
      </c>
      <c r="AM4487" t="s">
        <v>1155</v>
      </c>
      <c r="AN4487" t="s">
        <v>145</v>
      </c>
      <c r="AP4487" s="1">
        <v>25708</v>
      </c>
      <c r="AW4487" t="s">
        <v>10843</v>
      </c>
      <c r="AY4487" t="s">
        <v>10844</v>
      </c>
    </row>
    <row r="4488" spans="1:51" x14ac:dyDescent="0.25">
      <c r="A4488">
        <v>2662</v>
      </c>
      <c r="B4488" s="3" t="s">
        <v>28570</v>
      </c>
      <c r="C4488" s="3" t="str">
        <f t="shared" si="210"/>
        <v>Tacbas,Sps.Jovahn&amp;Grace</v>
      </c>
      <c r="D4488" s="3" t="str">
        <f t="shared" si="211"/>
        <v>Tacbas</v>
      </c>
      <c r="E4488" t="str">
        <f t="shared" si="212"/>
        <v>ps.Jovahn&amp;Grace</v>
      </c>
      <c r="F4488" t="s">
        <v>34830</v>
      </c>
      <c r="G4488" t="s">
        <v>37883</v>
      </c>
      <c r="H4488" t="s">
        <v>28571</v>
      </c>
      <c r="I4488" t="s">
        <v>28572</v>
      </c>
      <c r="J4488" t="s">
        <v>28573</v>
      </c>
      <c r="K4488" t="s">
        <v>28574</v>
      </c>
      <c r="L4488" s="4" t="s">
        <v>7077</v>
      </c>
      <c r="M4488" t="s">
        <v>1417</v>
      </c>
      <c r="O4488" t="s">
        <v>28575</v>
      </c>
      <c r="R4488">
        <v>1</v>
      </c>
      <c r="S4488" t="s">
        <v>2911</v>
      </c>
      <c r="T4488" s="1">
        <v>42289.610266203701</v>
      </c>
      <c r="V4488" t="s">
        <v>91</v>
      </c>
      <c r="W4488">
        <v>12</v>
      </c>
      <c r="Y4488" t="s">
        <v>28575</v>
      </c>
      <c r="AA4488" t="s">
        <v>1417</v>
      </c>
      <c r="AB4488" t="s">
        <v>7077</v>
      </c>
      <c r="AE4488" t="s">
        <v>113</v>
      </c>
      <c r="AF4488" s="1">
        <v>28396</v>
      </c>
      <c r="AG4488" t="s">
        <v>1417</v>
      </c>
      <c r="AH4488" t="s">
        <v>105</v>
      </c>
      <c r="AI4488" t="s">
        <v>95</v>
      </c>
      <c r="AJ4488" t="s">
        <v>107</v>
      </c>
      <c r="AL4488" t="s">
        <v>28576</v>
      </c>
      <c r="AN4488" t="s">
        <v>117</v>
      </c>
      <c r="AP4488" s="1">
        <v>26534</v>
      </c>
      <c r="AU4488" t="s">
        <v>28577</v>
      </c>
      <c r="AW4488" t="s">
        <v>28578</v>
      </c>
      <c r="AX4488" t="s">
        <v>860</v>
      </c>
      <c r="AY4488" t="s">
        <v>28579</v>
      </c>
    </row>
    <row r="4489" spans="1:51" x14ac:dyDescent="0.25">
      <c r="A4489">
        <v>5313</v>
      </c>
      <c r="B4489" s="3" t="s">
        <v>2451</v>
      </c>
      <c r="C4489" s="3" t="str">
        <f t="shared" si="210"/>
        <v xml:space="preserve">Taclob, Artemio M. Jr. </v>
      </c>
      <c r="D4489" s="3" t="str">
        <f t="shared" si="211"/>
        <v>Taclob</v>
      </c>
      <c r="E4489" t="str">
        <f t="shared" si="212"/>
        <v xml:space="preserve">Artemio M. Jr. </v>
      </c>
      <c r="F4489" t="s">
        <v>34831</v>
      </c>
      <c r="G4489" t="s">
        <v>37884</v>
      </c>
      <c r="R4489">
        <v>1</v>
      </c>
      <c r="S4489" s="1">
        <v>42250.469733796293</v>
      </c>
      <c r="T4489" s="1">
        <v>42250.469733796293</v>
      </c>
      <c r="U4489" t="s">
        <v>91</v>
      </c>
      <c r="W4489">
        <v>12</v>
      </c>
      <c r="AE4489" t="s">
        <v>93</v>
      </c>
      <c r="AF4489" s="1">
        <v>40188</v>
      </c>
      <c r="AI4489" t="s">
        <v>93</v>
      </c>
      <c r="AJ4489" t="s">
        <v>93</v>
      </c>
      <c r="AN4489" t="s">
        <v>93</v>
      </c>
      <c r="AO4489" t="s">
        <v>93</v>
      </c>
      <c r="AP4489" s="1">
        <v>40189</v>
      </c>
      <c r="AY4489" t="s">
        <v>97</v>
      </c>
    </row>
    <row r="4490" spans="1:51" x14ac:dyDescent="0.25">
      <c r="A4490">
        <v>4987</v>
      </c>
      <c r="B4490" s="3" t="s">
        <v>6027</v>
      </c>
      <c r="C4490" s="3" t="str">
        <f t="shared" si="210"/>
        <v xml:space="preserve">Taclob, Artemio M. Jr. </v>
      </c>
      <c r="D4490" s="3" t="str">
        <f t="shared" si="211"/>
        <v>Taclob</v>
      </c>
      <c r="E4490" t="str">
        <f t="shared" si="212"/>
        <v xml:space="preserve">Artemio M. Jr. </v>
      </c>
      <c r="F4490" t="s">
        <v>34831</v>
      </c>
      <c r="G4490" t="s">
        <v>37884</v>
      </c>
      <c r="H4490" t="s">
        <v>6028</v>
      </c>
      <c r="K4490" t="s">
        <v>6029</v>
      </c>
      <c r="L4490" s="4" t="s">
        <v>6030</v>
      </c>
      <c r="M4490" t="s">
        <v>6031</v>
      </c>
      <c r="N4490" t="s">
        <v>6032</v>
      </c>
      <c r="O4490" t="s">
        <v>6033</v>
      </c>
      <c r="R4490">
        <v>1</v>
      </c>
      <c r="S4490" s="1">
        <v>42010.661574074074</v>
      </c>
      <c r="T4490" s="1">
        <v>42560.366967592592</v>
      </c>
      <c r="U4490" t="s">
        <v>91</v>
      </c>
      <c r="V4490" t="s">
        <v>91</v>
      </c>
      <c r="W4490">
        <v>12</v>
      </c>
      <c r="X4490" t="s">
        <v>6034</v>
      </c>
      <c r="Y4490" t="s">
        <v>6035</v>
      </c>
      <c r="Z4490" t="s">
        <v>650</v>
      </c>
      <c r="AA4490" t="s">
        <v>89</v>
      </c>
      <c r="AE4490" t="s">
        <v>93</v>
      </c>
      <c r="AF4490" s="1">
        <v>26858</v>
      </c>
      <c r="AI4490" t="s">
        <v>106</v>
      </c>
      <c r="AJ4490" t="s">
        <v>107</v>
      </c>
      <c r="AL4490" t="s">
        <v>6036</v>
      </c>
      <c r="AM4490" t="s">
        <v>6037</v>
      </c>
      <c r="AN4490" t="s">
        <v>93</v>
      </c>
      <c r="AO4490" t="s">
        <v>93</v>
      </c>
      <c r="AP4490" s="1">
        <v>26633</v>
      </c>
      <c r="AQ4490" t="s">
        <v>6038</v>
      </c>
      <c r="AT4490" t="s">
        <v>6039</v>
      </c>
      <c r="AU4490" t="s">
        <v>6040</v>
      </c>
      <c r="AV4490" t="s">
        <v>433</v>
      </c>
      <c r="AX4490" t="s">
        <v>2543</v>
      </c>
      <c r="AY4490" t="s">
        <v>97</v>
      </c>
    </row>
    <row r="4491" spans="1:51" x14ac:dyDescent="0.25">
      <c r="A4491">
        <v>4850</v>
      </c>
      <c r="B4491" s="3" t="s">
        <v>3485</v>
      </c>
      <c r="C4491" s="3" t="str">
        <f t="shared" si="210"/>
        <v xml:space="preserve">Tacogue, Ma Victoria Angelica </v>
      </c>
      <c r="D4491" s="3" t="str">
        <f t="shared" si="211"/>
        <v>Tacogue</v>
      </c>
      <c r="E4491" t="str">
        <f t="shared" si="212"/>
        <v xml:space="preserve">Ma Victoria Angelica </v>
      </c>
      <c r="F4491" t="s">
        <v>34832</v>
      </c>
      <c r="G4491" t="s">
        <v>36619</v>
      </c>
      <c r="H4491" t="s">
        <v>3486</v>
      </c>
      <c r="I4491" t="s">
        <v>473</v>
      </c>
      <c r="J4491">
        <v>9176220811</v>
      </c>
      <c r="K4491" t="s">
        <v>3487</v>
      </c>
      <c r="M4491" t="s">
        <v>473</v>
      </c>
      <c r="O4491" t="s">
        <v>3488</v>
      </c>
      <c r="R4491">
        <v>1</v>
      </c>
      <c r="S4491" s="1">
        <v>41709.471365740741</v>
      </c>
      <c r="T4491" s="1">
        <v>41898.65488425926</v>
      </c>
      <c r="U4491" t="s">
        <v>91</v>
      </c>
      <c r="V4491" t="s">
        <v>91</v>
      </c>
      <c r="W4491">
        <v>12</v>
      </c>
      <c r="X4491" t="s">
        <v>3489</v>
      </c>
      <c r="Y4491" t="s">
        <v>3488</v>
      </c>
      <c r="AA4491" t="s">
        <v>473</v>
      </c>
      <c r="AE4491" t="s">
        <v>93</v>
      </c>
      <c r="AF4491" s="1">
        <v>25426</v>
      </c>
      <c r="AH4491" t="s">
        <v>94</v>
      </c>
      <c r="AI4491" t="s">
        <v>95</v>
      </c>
      <c r="AJ4491" t="s">
        <v>107</v>
      </c>
      <c r="AK4491" t="s">
        <v>3490</v>
      </c>
      <c r="AL4491" t="s">
        <v>2569</v>
      </c>
      <c r="AN4491" t="s">
        <v>93</v>
      </c>
      <c r="AO4491" t="s">
        <v>93</v>
      </c>
      <c r="AP4491" s="1">
        <v>27017</v>
      </c>
      <c r="AQ4491" t="s">
        <v>3491</v>
      </c>
      <c r="AS4491">
        <v>9279734304</v>
      </c>
      <c r="AX4491" t="s">
        <v>3492</v>
      </c>
      <c r="AY4491" t="s">
        <v>97</v>
      </c>
    </row>
    <row r="4492" spans="1:51" x14ac:dyDescent="0.25">
      <c r="A4492">
        <v>5304</v>
      </c>
      <c r="B4492" s="3" t="s">
        <v>15981</v>
      </c>
      <c r="C4492" s="3" t="str">
        <f t="shared" si="210"/>
        <v xml:space="preserve">Tacogue, Ma. Victoria Angelica </v>
      </c>
      <c r="D4492" s="3" t="str">
        <f t="shared" si="211"/>
        <v>Tacogue</v>
      </c>
      <c r="E4492" t="str">
        <f t="shared" si="212"/>
        <v xml:space="preserve">Ma. Victoria Angelica </v>
      </c>
      <c r="F4492" t="s">
        <v>34832</v>
      </c>
      <c r="G4492" t="s">
        <v>36619</v>
      </c>
      <c r="H4492" t="s">
        <v>3486</v>
      </c>
      <c r="I4492" t="s">
        <v>473</v>
      </c>
      <c r="J4492">
        <v>9176220811</v>
      </c>
      <c r="M4492" t="s">
        <v>15982</v>
      </c>
      <c r="O4492" t="s">
        <v>3488</v>
      </c>
      <c r="R4492">
        <v>1</v>
      </c>
      <c r="S4492" s="1">
        <v>42226.339375000003</v>
      </c>
      <c r="T4492" s="1">
        <v>42604.6406712963</v>
      </c>
      <c r="U4492" t="s">
        <v>91</v>
      </c>
      <c r="V4492" t="s">
        <v>91</v>
      </c>
      <c r="W4492">
        <v>12</v>
      </c>
      <c r="X4492" t="s">
        <v>3489</v>
      </c>
      <c r="Y4492" t="s">
        <v>3488</v>
      </c>
      <c r="AA4492" t="s">
        <v>473</v>
      </c>
      <c r="AE4492" t="s">
        <v>93</v>
      </c>
      <c r="AF4492" s="1">
        <v>25426</v>
      </c>
      <c r="AH4492" t="s">
        <v>94</v>
      </c>
      <c r="AI4492" t="s">
        <v>95</v>
      </c>
      <c r="AJ4492" t="s">
        <v>107</v>
      </c>
      <c r="AK4492" t="s">
        <v>15983</v>
      </c>
      <c r="AL4492" t="s">
        <v>2569</v>
      </c>
      <c r="AN4492" t="s">
        <v>93</v>
      </c>
      <c r="AO4492" t="s">
        <v>93</v>
      </c>
      <c r="AP4492" s="1">
        <v>27017</v>
      </c>
      <c r="AQ4492" t="s">
        <v>3491</v>
      </c>
      <c r="AS4492">
        <v>9279734304</v>
      </c>
      <c r="AX4492" t="s">
        <v>3492</v>
      </c>
      <c r="AY4492" t="s">
        <v>97</v>
      </c>
    </row>
    <row r="4493" spans="1:51" x14ac:dyDescent="0.25">
      <c r="A4493">
        <v>5138</v>
      </c>
      <c r="B4493" s="3" t="s">
        <v>17691</v>
      </c>
      <c r="C4493" s="3" t="str">
        <f t="shared" si="210"/>
        <v xml:space="preserve">Tadeo, Marie Joy </v>
      </c>
      <c r="D4493" s="3" t="str">
        <f t="shared" si="211"/>
        <v>Tadeo</v>
      </c>
      <c r="E4493" t="str">
        <f t="shared" si="212"/>
        <v xml:space="preserve">Marie Joy </v>
      </c>
      <c r="F4493" t="s">
        <v>34833</v>
      </c>
      <c r="G4493" t="s">
        <v>36620</v>
      </c>
      <c r="H4493" t="s">
        <v>86</v>
      </c>
      <c r="J4493">
        <v>9177094950</v>
      </c>
      <c r="K4493" t="s">
        <v>17692</v>
      </c>
      <c r="M4493" t="s">
        <v>89</v>
      </c>
      <c r="N4493" t="s">
        <v>198</v>
      </c>
      <c r="O4493" t="s">
        <v>17693</v>
      </c>
      <c r="R4493">
        <v>1</v>
      </c>
      <c r="S4493" s="1">
        <v>42063.385185185187</v>
      </c>
      <c r="T4493" s="1">
        <v>42210.640474537038</v>
      </c>
      <c r="U4493" t="s">
        <v>91</v>
      </c>
      <c r="V4493" t="s">
        <v>91</v>
      </c>
      <c r="W4493">
        <v>12</v>
      </c>
      <c r="X4493" t="s">
        <v>17694</v>
      </c>
      <c r="Y4493" t="s">
        <v>17693</v>
      </c>
      <c r="Z4493" t="s">
        <v>198</v>
      </c>
      <c r="AA4493" t="s">
        <v>89</v>
      </c>
      <c r="AE4493" t="s">
        <v>93</v>
      </c>
      <c r="AF4493" s="1">
        <v>32238</v>
      </c>
      <c r="AH4493" t="s">
        <v>94</v>
      </c>
      <c r="AI4493" t="s">
        <v>95</v>
      </c>
      <c r="AJ4493" t="s">
        <v>96</v>
      </c>
      <c r="AL4493" t="s">
        <v>17695</v>
      </c>
      <c r="AM4493" t="s">
        <v>1005</v>
      </c>
      <c r="AN4493" t="s">
        <v>93</v>
      </c>
      <c r="AO4493" t="s">
        <v>93</v>
      </c>
      <c r="AP4493" s="1">
        <v>40189</v>
      </c>
      <c r="AX4493" t="s">
        <v>313</v>
      </c>
      <c r="AY4493" t="s">
        <v>97</v>
      </c>
    </row>
    <row r="4494" spans="1:51" x14ac:dyDescent="0.25">
      <c r="A4494">
        <v>5589</v>
      </c>
      <c r="B4494" s="3" t="s">
        <v>16216</v>
      </c>
      <c r="C4494" s="3" t="str">
        <f t="shared" si="210"/>
        <v xml:space="preserve">Taga-an, Abwil Cynold </v>
      </c>
      <c r="D4494" s="3" t="str">
        <f t="shared" si="211"/>
        <v>Taga-an</v>
      </c>
      <c r="E4494" t="str">
        <f t="shared" si="212"/>
        <v xml:space="preserve">Abwil Cynold </v>
      </c>
      <c r="F4494" t="s">
        <v>34834</v>
      </c>
      <c r="G4494" t="s">
        <v>36621</v>
      </c>
      <c r="H4494" t="s">
        <v>16217</v>
      </c>
      <c r="L4494" s="4" t="s">
        <v>88</v>
      </c>
      <c r="M4494" t="s">
        <v>16218</v>
      </c>
      <c r="N4494" t="s">
        <v>685</v>
      </c>
      <c r="O4494" t="s">
        <v>16219</v>
      </c>
      <c r="R4494">
        <v>1</v>
      </c>
      <c r="S4494" s="1">
        <v>42659.536782407406</v>
      </c>
      <c r="T4494" s="1">
        <v>42704.648113425923</v>
      </c>
      <c r="U4494" t="s">
        <v>91</v>
      </c>
      <c r="V4494" t="s">
        <v>91</v>
      </c>
      <c r="W4494">
        <v>12</v>
      </c>
      <c r="Y4494" t="s">
        <v>16219</v>
      </c>
      <c r="Z4494" t="s">
        <v>685</v>
      </c>
      <c r="AA4494" t="s">
        <v>16218</v>
      </c>
      <c r="AB4494" t="s">
        <v>88</v>
      </c>
      <c r="AE4494" t="s">
        <v>93</v>
      </c>
      <c r="AF4494" s="1">
        <v>40188</v>
      </c>
      <c r="AI4494" t="s">
        <v>93</v>
      </c>
      <c r="AJ4494" t="s">
        <v>93</v>
      </c>
      <c r="AN4494" t="s">
        <v>93</v>
      </c>
      <c r="AO4494" t="s">
        <v>93</v>
      </c>
      <c r="AP4494" s="1">
        <v>40189</v>
      </c>
      <c r="AY4494" t="s">
        <v>97</v>
      </c>
    </row>
    <row r="4495" spans="1:51" x14ac:dyDescent="0.25">
      <c r="A4495">
        <v>1459</v>
      </c>
      <c r="B4495" s="3" t="s">
        <v>19961</v>
      </c>
      <c r="C4495" s="3" t="str">
        <f t="shared" si="210"/>
        <v>Tagalogon, Daikin</v>
      </c>
      <c r="D4495" s="3" t="str">
        <f t="shared" si="211"/>
        <v>Tagalogon</v>
      </c>
      <c r="E4495" t="str">
        <f t="shared" si="212"/>
        <v>Daikin</v>
      </c>
      <c r="F4495" t="s">
        <v>34835</v>
      </c>
      <c r="G4495" t="s">
        <v>36622</v>
      </c>
      <c r="H4495" t="s">
        <v>86</v>
      </c>
      <c r="L4495" s="4" t="s">
        <v>14236</v>
      </c>
      <c r="M4495" t="s">
        <v>19962</v>
      </c>
      <c r="O4495" t="s">
        <v>19963</v>
      </c>
      <c r="R4495">
        <v>1</v>
      </c>
      <c r="S4495" t="s">
        <v>2911</v>
      </c>
      <c r="T4495" s="1">
        <v>40876.34878472222</v>
      </c>
      <c r="V4495" t="s">
        <v>91</v>
      </c>
      <c r="W4495">
        <v>12</v>
      </c>
      <c r="X4495" t="s">
        <v>19964</v>
      </c>
      <c r="Y4495" t="s">
        <v>19963</v>
      </c>
      <c r="AA4495" t="s">
        <v>19962</v>
      </c>
      <c r="AB4495" t="s">
        <v>14236</v>
      </c>
      <c r="AF4495" t="s">
        <v>2911</v>
      </c>
      <c r="AH4495" t="s">
        <v>105</v>
      </c>
      <c r="AJ4495" t="s">
        <v>96</v>
      </c>
      <c r="AP4495" t="s">
        <v>2911</v>
      </c>
      <c r="AY4495" t="s">
        <v>19965</v>
      </c>
    </row>
    <row r="4496" spans="1:51" x14ac:dyDescent="0.25">
      <c r="A4496">
        <v>1460</v>
      </c>
      <c r="B4496" s="3" t="s">
        <v>19966</v>
      </c>
      <c r="C4496" s="3" t="str">
        <f t="shared" si="210"/>
        <v>Tagalogon, Daikin</v>
      </c>
      <c r="D4496" s="3" t="str">
        <f t="shared" si="211"/>
        <v>Tagalogon</v>
      </c>
      <c r="E4496" t="str">
        <f t="shared" si="212"/>
        <v>Daikin</v>
      </c>
      <c r="F4496" t="s">
        <v>34835</v>
      </c>
      <c r="G4496" t="s">
        <v>36622</v>
      </c>
      <c r="H4496" t="s">
        <v>86</v>
      </c>
      <c r="L4496" s="4" t="s">
        <v>19967</v>
      </c>
      <c r="M4496" t="s">
        <v>19962</v>
      </c>
      <c r="O4496" t="s">
        <v>19968</v>
      </c>
      <c r="R4496">
        <v>1</v>
      </c>
      <c r="S4496" t="s">
        <v>2911</v>
      </c>
      <c r="T4496" s="1">
        <v>40876.348055555558</v>
      </c>
      <c r="V4496" t="s">
        <v>91</v>
      </c>
      <c r="W4496">
        <v>12</v>
      </c>
      <c r="X4496" t="s">
        <v>19964</v>
      </c>
      <c r="Y4496" t="s">
        <v>19963</v>
      </c>
      <c r="AA4496" t="s">
        <v>19962</v>
      </c>
      <c r="AB4496" t="s">
        <v>19969</v>
      </c>
      <c r="AF4496" s="1">
        <v>27400</v>
      </c>
      <c r="AG4496" t="s">
        <v>19970</v>
      </c>
      <c r="AH4496" t="s">
        <v>105</v>
      </c>
      <c r="AJ4496" t="s">
        <v>96</v>
      </c>
      <c r="AL4496" t="s">
        <v>19971</v>
      </c>
      <c r="AM4496" t="s">
        <v>18912</v>
      </c>
      <c r="AP4496" t="s">
        <v>2911</v>
      </c>
      <c r="AY4496" t="s">
        <v>19972</v>
      </c>
    </row>
    <row r="4497" spans="1:51" x14ac:dyDescent="0.25">
      <c r="A4497">
        <v>4862</v>
      </c>
      <c r="B4497" s="3" t="s">
        <v>4630</v>
      </c>
      <c r="C4497" s="3" t="str">
        <f t="shared" si="210"/>
        <v xml:space="preserve">Tagapulot, Alexander D. Jr. </v>
      </c>
      <c r="D4497" s="3" t="str">
        <f t="shared" si="211"/>
        <v>Tagapulot</v>
      </c>
      <c r="E4497" t="str">
        <f t="shared" si="212"/>
        <v xml:space="preserve">Alexander D. Jr. </v>
      </c>
      <c r="F4497" t="s">
        <v>34836</v>
      </c>
      <c r="G4497" t="s">
        <v>37885</v>
      </c>
      <c r="H4497" t="s">
        <v>4631</v>
      </c>
      <c r="M4497" t="s">
        <v>4632</v>
      </c>
      <c r="N4497" t="s">
        <v>4210</v>
      </c>
      <c r="O4497" t="s">
        <v>4633</v>
      </c>
      <c r="R4497">
        <v>1</v>
      </c>
      <c r="S4497" s="1">
        <v>41740.690034722225</v>
      </c>
      <c r="T4497" s="1">
        <v>41787.480983796297</v>
      </c>
      <c r="U4497" t="s">
        <v>91</v>
      </c>
      <c r="V4497" t="s">
        <v>91</v>
      </c>
      <c r="W4497">
        <v>12</v>
      </c>
      <c r="X4497" t="s">
        <v>4634</v>
      </c>
      <c r="Y4497" t="s">
        <v>4633</v>
      </c>
      <c r="Z4497" t="s">
        <v>4210</v>
      </c>
      <c r="AA4497" t="s">
        <v>4632</v>
      </c>
      <c r="AE4497" t="s">
        <v>93</v>
      </c>
      <c r="AF4497" s="1">
        <v>40188</v>
      </c>
      <c r="AI4497" t="s">
        <v>93</v>
      </c>
      <c r="AJ4497" t="s">
        <v>93</v>
      </c>
      <c r="AN4497" t="s">
        <v>93</v>
      </c>
      <c r="AO4497" t="s">
        <v>93</v>
      </c>
      <c r="AP4497" s="1">
        <v>40189</v>
      </c>
      <c r="AY4497" t="s">
        <v>97</v>
      </c>
    </row>
    <row r="4498" spans="1:51" x14ac:dyDescent="0.25">
      <c r="A4498">
        <v>5443</v>
      </c>
      <c r="B4498" s="3" t="s">
        <v>16787</v>
      </c>
      <c r="C4498" s="3" t="str">
        <f t="shared" si="210"/>
        <v xml:space="preserve">Tagaro, Dioscoro L. Jr. </v>
      </c>
      <c r="D4498" s="3" t="str">
        <f t="shared" si="211"/>
        <v>Tagaro</v>
      </c>
      <c r="E4498" t="str">
        <f t="shared" si="212"/>
        <v xml:space="preserve">Dioscoro L. Jr. </v>
      </c>
      <c r="F4498" t="s">
        <v>34837</v>
      </c>
      <c r="G4498" t="s">
        <v>37886</v>
      </c>
      <c r="H4498" t="s">
        <v>86</v>
      </c>
      <c r="J4498">
        <v>9178292541</v>
      </c>
      <c r="K4498" t="s">
        <v>16788</v>
      </c>
      <c r="L4498" s="4" t="s">
        <v>88</v>
      </c>
      <c r="M4498" t="s">
        <v>89</v>
      </c>
      <c r="N4498" t="s">
        <v>16789</v>
      </c>
      <c r="O4498" t="s">
        <v>16790</v>
      </c>
      <c r="R4498">
        <v>1</v>
      </c>
      <c r="S4498" s="1">
        <v>42457.357581018521</v>
      </c>
      <c r="T4498" s="1">
        <v>42460.748263888891</v>
      </c>
      <c r="U4498" t="s">
        <v>91</v>
      </c>
      <c r="V4498" t="s">
        <v>91</v>
      </c>
      <c r="W4498">
        <v>12</v>
      </c>
      <c r="X4498" t="s">
        <v>16791</v>
      </c>
      <c r="Y4498" t="s">
        <v>16790</v>
      </c>
      <c r="Z4498" t="s">
        <v>16789</v>
      </c>
      <c r="AA4498" t="s">
        <v>89</v>
      </c>
      <c r="AB4498" t="s">
        <v>88</v>
      </c>
      <c r="AE4498" t="s">
        <v>93</v>
      </c>
      <c r="AF4498" s="1">
        <v>33367</v>
      </c>
      <c r="AI4498" t="s">
        <v>106</v>
      </c>
      <c r="AJ4498" t="s">
        <v>96</v>
      </c>
      <c r="AL4498" t="s">
        <v>16792</v>
      </c>
      <c r="AM4498" t="s">
        <v>5998</v>
      </c>
      <c r="AN4498" t="s">
        <v>93</v>
      </c>
      <c r="AO4498" t="s">
        <v>93</v>
      </c>
      <c r="AP4498" s="1">
        <v>40189</v>
      </c>
      <c r="AY4498" t="s">
        <v>97</v>
      </c>
    </row>
    <row r="4499" spans="1:51" x14ac:dyDescent="0.25">
      <c r="A4499">
        <v>1859</v>
      </c>
      <c r="B4499" s="3" t="s">
        <v>22857</v>
      </c>
      <c r="C4499" s="3" t="str">
        <f t="shared" si="210"/>
        <v xml:space="preserve">Tagaro, Teodoro </v>
      </c>
      <c r="D4499" s="3" t="str">
        <f t="shared" si="211"/>
        <v>Tagaro</v>
      </c>
      <c r="E4499" t="str">
        <f t="shared" si="212"/>
        <v xml:space="preserve">Teodoro </v>
      </c>
      <c r="F4499" t="s">
        <v>34837</v>
      </c>
      <c r="G4499" t="s">
        <v>36623</v>
      </c>
      <c r="H4499" t="s">
        <v>22858</v>
      </c>
      <c r="J4499" t="s">
        <v>22859</v>
      </c>
      <c r="L4499" s="4" t="s">
        <v>134</v>
      </c>
      <c r="M4499" t="s">
        <v>101</v>
      </c>
      <c r="N4499" t="s">
        <v>8791</v>
      </c>
      <c r="O4499" t="s">
        <v>22860</v>
      </c>
      <c r="R4499">
        <v>1</v>
      </c>
      <c r="S4499" t="s">
        <v>2911</v>
      </c>
      <c r="T4499" s="1">
        <v>40728.392418981479</v>
      </c>
      <c r="V4499" t="s">
        <v>354</v>
      </c>
      <c r="W4499">
        <v>12</v>
      </c>
      <c r="X4499" t="s">
        <v>22861</v>
      </c>
      <c r="Y4499" t="s">
        <v>22860</v>
      </c>
      <c r="Z4499" t="s">
        <v>8791</v>
      </c>
      <c r="AA4499" t="s">
        <v>101</v>
      </c>
      <c r="AB4499" t="s">
        <v>134</v>
      </c>
      <c r="AE4499" t="s">
        <v>113</v>
      </c>
      <c r="AF4499" s="1">
        <v>19829</v>
      </c>
      <c r="AG4499" t="s">
        <v>22862</v>
      </c>
      <c r="AH4499" t="s">
        <v>105</v>
      </c>
      <c r="AI4499" t="s">
        <v>106</v>
      </c>
      <c r="AJ4499" t="s">
        <v>107</v>
      </c>
      <c r="AL4499" t="s">
        <v>22863</v>
      </c>
      <c r="AM4499" t="s">
        <v>2728</v>
      </c>
      <c r="AN4499" t="s">
        <v>239</v>
      </c>
      <c r="AP4499" t="s">
        <v>2911</v>
      </c>
      <c r="AW4499" t="s">
        <v>860</v>
      </c>
      <c r="AY4499" t="s">
        <v>22864</v>
      </c>
    </row>
    <row r="4500" spans="1:51" x14ac:dyDescent="0.25">
      <c r="A4500">
        <v>1874</v>
      </c>
      <c r="B4500" s="3" t="s">
        <v>22978</v>
      </c>
      <c r="C4500" s="3" t="str">
        <f t="shared" si="210"/>
        <v xml:space="preserve">Tagaro, Teodoro </v>
      </c>
      <c r="D4500" s="3" t="str">
        <f t="shared" si="211"/>
        <v>Tagaro</v>
      </c>
      <c r="E4500" t="str">
        <f t="shared" si="212"/>
        <v xml:space="preserve">Teodoro </v>
      </c>
      <c r="F4500" t="s">
        <v>34837</v>
      </c>
      <c r="G4500" t="s">
        <v>36623</v>
      </c>
      <c r="H4500" t="s">
        <v>22858</v>
      </c>
      <c r="J4500" t="s">
        <v>22859</v>
      </c>
      <c r="L4500" s="4" t="s">
        <v>134</v>
      </c>
      <c r="M4500" t="s">
        <v>101</v>
      </c>
      <c r="N4500" t="s">
        <v>8791</v>
      </c>
      <c r="O4500" t="s">
        <v>22860</v>
      </c>
      <c r="R4500">
        <v>1</v>
      </c>
      <c r="S4500" t="s">
        <v>2911</v>
      </c>
      <c r="T4500" s="1">
        <v>40728.393530092595</v>
      </c>
      <c r="V4500" t="s">
        <v>354</v>
      </c>
      <c r="W4500">
        <v>12</v>
      </c>
      <c r="X4500" t="s">
        <v>22861</v>
      </c>
      <c r="Y4500" t="s">
        <v>22860</v>
      </c>
      <c r="Z4500" t="s">
        <v>8791</v>
      </c>
      <c r="AA4500" t="s">
        <v>101</v>
      </c>
      <c r="AB4500" t="s">
        <v>134</v>
      </c>
      <c r="AE4500" t="s">
        <v>113</v>
      </c>
      <c r="AF4500" s="1">
        <v>19829</v>
      </c>
      <c r="AG4500" t="s">
        <v>22979</v>
      </c>
      <c r="AH4500" t="s">
        <v>105</v>
      </c>
      <c r="AI4500" t="s">
        <v>106</v>
      </c>
      <c r="AJ4500" t="s">
        <v>107</v>
      </c>
      <c r="AL4500" t="s">
        <v>22980</v>
      </c>
      <c r="AM4500" t="s">
        <v>2728</v>
      </c>
      <c r="AN4500" t="s">
        <v>239</v>
      </c>
      <c r="AP4500" t="s">
        <v>2911</v>
      </c>
      <c r="AW4500" t="s">
        <v>860</v>
      </c>
      <c r="AY4500" t="s">
        <v>22981</v>
      </c>
    </row>
    <row r="4501" spans="1:51" x14ac:dyDescent="0.25">
      <c r="A4501">
        <v>2498</v>
      </c>
      <c r="B4501" s="3" t="s">
        <v>27412</v>
      </c>
      <c r="C4501" s="3" t="str">
        <f t="shared" si="210"/>
        <v>Tagaro, Teodoro</v>
      </c>
      <c r="D4501" s="3" t="str">
        <f t="shared" si="211"/>
        <v>Tagaro</v>
      </c>
      <c r="E4501" t="str">
        <f t="shared" si="212"/>
        <v>Teodoro</v>
      </c>
      <c r="F4501" t="s">
        <v>34837</v>
      </c>
      <c r="G4501" t="s">
        <v>35396</v>
      </c>
      <c r="H4501" t="s">
        <v>27413</v>
      </c>
      <c r="L4501" s="4" t="s">
        <v>88</v>
      </c>
      <c r="M4501" t="s">
        <v>89</v>
      </c>
      <c r="N4501" t="s">
        <v>16789</v>
      </c>
      <c r="O4501" t="s">
        <v>27414</v>
      </c>
      <c r="R4501">
        <v>1</v>
      </c>
      <c r="S4501" t="s">
        <v>2911</v>
      </c>
      <c r="T4501" s="1">
        <v>42387.461805555555</v>
      </c>
      <c r="V4501" t="s">
        <v>91</v>
      </c>
      <c r="W4501">
        <v>12</v>
      </c>
      <c r="X4501" t="s">
        <v>27415</v>
      </c>
      <c r="Y4501" t="s">
        <v>27414</v>
      </c>
      <c r="Z4501" t="s">
        <v>16789</v>
      </c>
      <c r="AA4501" t="s">
        <v>89</v>
      </c>
      <c r="AB4501" t="s">
        <v>88</v>
      </c>
      <c r="AE4501" t="s">
        <v>113</v>
      </c>
      <c r="AF4501" t="s">
        <v>2911</v>
      </c>
      <c r="AH4501" t="s">
        <v>105</v>
      </c>
      <c r="AI4501" t="s">
        <v>106</v>
      </c>
      <c r="AJ4501" t="s">
        <v>107</v>
      </c>
      <c r="AN4501" t="s">
        <v>117</v>
      </c>
      <c r="AP4501" t="s">
        <v>2911</v>
      </c>
      <c r="AY4501" t="s">
        <v>27416</v>
      </c>
    </row>
    <row r="4502" spans="1:51" x14ac:dyDescent="0.25">
      <c r="A4502">
        <v>2900</v>
      </c>
      <c r="B4502" s="3" t="s">
        <v>30347</v>
      </c>
      <c r="C4502" s="3" t="str">
        <f t="shared" si="210"/>
        <v>Tagaro, Catherine</v>
      </c>
      <c r="D4502" s="3" t="str">
        <f t="shared" si="211"/>
        <v>Tagaro</v>
      </c>
      <c r="E4502" t="str">
        <f t="shared" si="212"/>
        <v>Catherine</v>
      </c>
      <c r="F4502" t="s">
        <v>34837</v>
      </c>
      <c r="G4502" t="s">
        <v>35952</v>
      </c>
      <c r="H4502" t="s">
        <v>30348</v>
      </c>
      <c r="J4502">
        <v>9177050311</v>
      </c>
      <c r="K4502" t="s">
        <v>30349</v>
      </c>
      <c r="L4502" s="4" t="s">
        <v>88</v>
      </c>
      <c r="M4502" t="s">
        <v>89</v>
      </c>
      <c r="N4502" t="s">
        <v>538</v>
      </c>
      <c r="O4502" t="s">
        <v>30350</v>
      </c>
      <c r="R4502">
        <v>1</v>
      </c>
      <c r="S4502" t="s">
        <v>2911</v>
      </c>
      <c r="T4502" s="1">
        <v>42409.370092592595</v>
      </c>
      <c r="V4502" t="s">
        <v>91</v>
      </c>
      <c r="W4502">
        <v>12</v>
      </c>
      <c r="X4502" t="s">
        <v>30351</v>
      </c>
      <c r="Y4502" t="s">
        <v>30352</v>
      </c>
      <c r="Z4502" t="s">
        <v>329</v>
      </c>
      <c r="AA4502" t="s">
        <v>89</v>
      </c>
      <c r="AB4502" t="s">
        <v>88</v>
      </c>
      <c r="AF4502" s="1">
        <v>29656</v>
      </c>
      <c r="AH4502" t="s">
        <v>105</v>
      </c>
      <c r="AI4502" t="s">
        <v>106</v>
      </c>
      <c r="AJ4502" t="s">
        <v>107</v>
      </c>
      <c r="AL4502" t="s">
        <v>86</v>
      </c>
      <c r="AM4502" t="s">
        <v>30353</v>
      </c>
      <c r="AN4502" t="s">
        <v>239</v>
      </c>
      <c r="AO4502" t="s">
        <v>146</v>
      </c>
      <c r="AP4502" s="1">
        <v>29614</v>
      </c>
      <c r="AS4502">
        <v>9177030128</v>
      </c>
      <c r="AW4502">
        <v>7</v>
      </c>
      <c r="AY4502" t="s">
        <v>30354</v>
      </c>
    </row>
    <row r="4503" spans="1:51" x14ac:dyDescent="0.25">
      <c r="A4503">
        <v>1050</v>
      </c>
      <c r="B4503" s="3" t="s">
        <v>15293</v>
      </c>
      <c r="C4503" s="3" t="str">
        <f t="shared" si="210"/>
        <v>TAGHAP,MYRA MAE(Enad)</v>
      </c>
      <c r="D4503" s="3" t="str">
        <f t="shared" si="211"/>
        <v>TAGHAP</v>
      </c>
      <c r="E4503" t="str">
        <f t="shared" si="212"/>
        <v>YRA MAE(Enad)</v>
      </c>
      <c r="F4503" t="s">
        <v>34838</v>
      </c>
      <c r="G4503" t="s">
        <v>37887</v>
      </c>
      <c r="H4503" t="s">
        <v>86</v>
      </c>
      <c r="J4503" t="s">
        <v>15294</v>
      </c>
      <c r="L4503" s="4" t="s">
        <v>134</v>
      </c>
      <c r="M4503" t="s">
        <v>101</v>
      </c>
      <c r="N4503" t="s">
        <v>139</v>
      </c>
      <c r="O4503" t="s">
        <v>15295</v>
      </c>
      <c r="R4503">
        <v>1</v>
      </c>
      <c r="S4503" t="s">
        <v>2911</v>
      </c>
      <c r="T4503" s="1">
        <v>40726.609039351853</v>
      </c>
      <c r="V4503" t="s">
        <v>354</v>
      </c>
      <c r="W4503">
        <v>12</v>
      </c>
      <c r="X4503" t="s">
        <v>15296</v>
      </c>
      <c r="Y4503" t="s">
        <v>15295</v>
      </c>
      <c r="Z4503" t="s">
        <v>139</v>
      </c>
      <c r="AA4503" t="s">
        <v>101</v>
      </c>
      <c r="AB4503" t="s">
        <v>134</v>
      </c>
      <c r="AC4503" t="s">
        <v>15297</v>
      </c>
      <c r="AE4503" t="s">
        <v>113</v>
      </c>
      <c r="AF4503" s="1">
        <v>27782</v>
      </c>
      <c r="AG4503" t="s">
        <v>105</v>
      </c>
      <c r="AH4503" t="s">
        <v>105</v>
      </c>
      <c r="AI4503" t="s">
        <v>95</v>
      </c>
      <c r="AJ4503" t="s">
        <v>96</v>
      </c>
      <c r="AL4503" t="s">
        <v>15298</v>
      </c>
      <c r="AM4503" t="s">
        <v>15299</v>
      </c>
      <c r="AN4503" t="s">
        <v>117</v>
      </c>
      <c r="AP4503" t="s">
        <v>2911</v>
      </c>
      <c r="AS4503" t="s">
        <v>15297</v>
      </c>
      <c r="AW4503" t="s">
        <v>15300</v>
      </c>
      <c r="AX4503" t="s">
        <v>15301</v>
      </c>
      <c r="AY4503" t="s">
        <v>15302</v>
      </c>
    </row>
    <row r="4504" spans="1:51" x14ac:dyDescent="0.25">
      <c r="A4504">
        <v>5703</v>
      </c>
      <c r="B4504" s="3" t="s">
        <v>6556</v>
      </c>
      <c r="C4504" s="3" t="str">
        <f t="shared" si="210"/>
        <v xml:space="preserve">Taglucop, Mico Ray E. </v>
      </c>
      <c r="D4504" s="3" t="str">
        <f t="shared" si="211"/>
        <v>Taglucop</v>
      </c>
      <c r="E4504" t="str">
        <f t="shared" si="212"/>
        <v xml:space="preserve">Mico Ray E. </v>
      </c>
      <c r="F4504" t="s">
        <v>34839</v>
      </c>
      <c r="G4504" t="s">
        <v>37888</v>
      </c>
      <c r="H4504" t="s">
        <v>6557</v>
      </c>
      <c r="I4504" t="s">
        <v>6558</v>
      </c>
      <c r="J4504">
        <v>9175227969</v>
      </c>
      <c r="K4504" t="s">
        <v>6559</v>
      </c>
      <c r="L4504" s="4" t="s">
        <v>5212</v>
      </c>
      <c r="M4504" t="s">
        <v>6560</v>
      </c>
      <c r="N4504" t="s">
        <v>685</v>
      </c>
      <c r="O4504" t="s">
        <v>6561</v>
      </c>
      <c r="R4504">
        <v>1</v>
      </c>
      <c r="S4504" s="1">
        <v>42685.434074074074</v>
      </c>
      <c r="T4504" s="1">
        <v>42719.483726851853</v>
      </c>
      <c r="U4504" t="s">
        <v>91</v>
      </c>
      <c r="V4504" t="s">
        <v>91</v>
      </c>
      <c r="W4504">
        <v>12</v>
      </c>
      <c r="X4504" t="s">
        <v>6562</v>
      </c>
      <c r="AE4504" t="s">
        <v>1294</v>
      </c>
      <c r="AF4504" s="1">
        <v>26867</v>
      </c>
      <c r="AI4504" t="s">
        <v>106</v>
      </c>
      <c r="AJ4504" t="s">
        <v>107</v>
      </c>
      <c r="AL4504" t="s">
        <v>6563</v>
      </c>
      <c r="AM4504" t="s">
        <v>6564</v>
      </c>
      <c r="AN4504" t="s">
        <v>117</v>
      </c>
      <c r="AO4504" t="s">
        <v>476</v>
      </c>
      <c r="AP4504" s="1">
        <v>40189</v>
      </c>
      <c r="AQ4504" t="s">
        <v>6565</v>
      </c>
      <c r="AS4504" t="s">
        <v>6566</v>
      </c>
      <c r="AU4504" t="s">
        <v>6567</v>
      </c>
      <c r="AV4504" t="s">
        <v>6568</v>
      </c>
      <c r="AY4504" t="s">
        <v>97</v>
      </c>
    </row>
    <row r="4505" spans="1:51" x14ac:dyDescent="0.25">
      <c r="A4505">
        <v>5525</v>
      </c>
      <c r="B4505" s="3" t="s">
        <v>16411</v>
      </c>
      <c r="C4505" s="3" t="str">
        <f t="shared" si="210"/>
        <v xml:space="preserve">Taglucop, Mian Joy </v>
      </c>
      <c r="D4505" s="3" t="str">
        <f t="shared" si="211"/>
        <v>Taglucop</v>
      </c>
      <c r="E4505" t="str">
        <f t="shared" si="212"/>
        <v xml:space="preserve">Mian Joy </v>
      </c>
      <c r="F4505" t="s">
        <v>34839</v>
      </c>
      <c r="G4505" t="s">
        <v>36624</v>
      </c>
      <c r="H4505" t="s">
        <v>86</v>
      </c>
      <c r="J4505">
        <v>9178640413</v>
      </c>
      <c r="K4505" t="s">
        <v>16412</v>
      </c>
      <c r="L4505" s="4" t="s">
        <v>5212</v>
      </c>
      <c r="M4505" t="s">
        <v>16413</v>
      </c>
      <c r="N4505" t="s">
        <v>260</v>
      </c>
      <c r="O4505" t="s">
        <v>16414</v>
      </c>
      <c r="R4505">
        <v>1</v>
      </c>
      <c r="S4505" s="1">
        <v>42605.701180555552</v>
      </c>
      <c r="T4505" s="1">
        <v>42616.570833333331</v>
      </c>
      <c r="U4505" t="s">
        <v>91</v>
      </c>
      <c r="V4505" t="s">
        <v>91</v>
      </c>
      <c r="W4505">
        <v>12</v>
      </c>
      <c r="X4505" t="s">
        <v>16415</v>
      </c>
      <c r="Y4505" t="s">
        <v>16416</v>
      </c>
      <c r="Z4505" t="s">
        <v>166</v>
      </c>
      <c r="AA4505" t="s">
        <v>89</v>
      </c>
      <c r="AB4505" t="s">
        <v>5212</v>
      </c>
      <c r="AE4505" t="s">
        <v>93</v>
      </c>
      <c r="AF4505" s="1">
        <v>28958</v>
      </c>
      <c r="AG4505" t="s">
        <v>89</v>
      </c>
      <c r="AH4505" t="s">
        <v>94</v>
      </c>
      <c r="AI4505" t="s">
        <v>95</v>
      </c>
      <c r="AJ4505" t="s">
        <v>96</v>
      </c>
      <c r="AL4505" t="s">
        <v>16417</v>
      </c>
      <c r="AM4505" t="s">
        <v>16418</v>
      </c>
      <c r="AN4505" t="s">
        <v>93</v>
      </c>
      <c r="AO4505" t="s">
        <v>93</v>
      </c>
      <c r="AP4505" s="1">
        <v>40189</v>
      </c>
      <c r="AW4505" t="s">
        <v>16419</v>
      </c>
      <c r="AX4505" t="s">
        <v>16420</v>
      </c>
      <c r="AY4505" t="s">
        <v>97</v>
      </c>
    </row>
    <row r="4506" spans="1:51" x14ac:dyDescent="0.25">
      <c r="A4506">
        <v>1420</v>
      </c>
      <c r="B4506" s="3" t="s">
        <v>19687</v>
      </c>
      <c r="C4506" s="3" t="str">
        <f t="shared" si="210"/>
        <v>Taguic, Elmer</v>
      </c>
      <c r="D4506" s="3" t="str">
        <f t="shared" si="211"/>
        <v>Taguic</v>
      </c>
      <c r="E4506" t="str">
        <f t="shared" si="212"/>
        <v>Elmer</v>
      </c>
      <c r="F4506" t="s">
        <v>34840</v>
      </c>
      <c r="G4506" t="s">
        <v>35618</v>
      </c>
      <c r="H4506" t="s">
        <v>19688</v>
      </c>
      <c r="L4506" s="4" t="s">
        <v>88</v>
      </c>
      <c r="M4506" t="s">
        <v>89</v>
      </c>
      <c r="N4506" t="s">
        <v>161</v>
      </c>
      <c r="O4506" t="s">
        <v>19689</v>
      </c>
      <c r="R4506">
        <v>1</v>
      </c>
      <c r="S4506" t="s">
        <v>2911</v>
      </c>
      <c r="T4506" s="1">
        <v>41332.693460648145</v>
      </c>
      <c r="V4506" t="s">
        <v>91</v>
      </c>
      <c r="W4506">
        <v>12</v>
      </c>
      <c r="X4506" t="s">
        <v>19690</v>
      </c>
      <c r="Y4506" t="s">
        <v>19689</v>
      </c>
      <c r="Z4506" t="s">
        <v>161</v>
      </c>
      <c r="AA4506" t="s">
        <v>89</v>
      </c>
      <c r="AB4506" t="s">
        <v>88</v>
      </c>
      <c r="AF4506" s="1">
        <v>26538</v>
      </c>
      <c r="AH4506" t="s">
        <v>105</v>
      </c>
      <c r="AI4506" t="s">
        <v>106</v>
      </c>
      <c r="AJ4506" t="s">
        <v>107</v>
      </c>
      <c r="AP4506" t="s">
        <v>2911</v>
      </c>
      <c r="AY4506" t="s">
        <v>19691</v>
      </c>
    </row>
    <row r="4507" spans="1:51" x14ac:dyDescent="0.25">
      <c r="A4507">
        <v>4281</v>
      </c>
      <c r="B4507" s="3" t="s">
        <v>4469</v>
      </c>
      <c r="C4507" s="3" t="str">
        <f t="shared" si="210"/>
        <v>Tahuran, Urbano</v>
      </c>
      <c r="D4507" s="3" t="str">
        <f t="shared" si="211"/>
        <v>Tahuran</v>
      </c>
      <c r="E4507" t="str">
        <f t="shared" si="212"/>
        <v>Urbano</v>
      </c>
      <c r="F4507" t="s">
        <v>34841</v>
      </c>
      <c r="G4507" t="s">
        <v>36625</v>
      </c>
      <c r="H4507" t="s">
        <v>86</v>
      </c>
      <c r="J4507">
        <v>9228210969</v>
      </c>
      <c r="L4507" s="4" t="s">
        <v>88</v>
      </c>
      <c r="M4507" t="s">
        <v>4402</v>
      </c>
      <c r="N4507" t="s">
        <v>4470</v>
      </c>
      <c r="R4507">
        <v>1</v>
      </c>
      <c r="S4507" t="s">
        <v>2911</v>
      </c>
      <c r="T4507" s="1">
        <v>41591.367442129631</v>
      </c>
      <c r="V4507" t="s">
        <v>91</v>
      </c>
      <c r="W4507">
        <v>12</v>
      </c>
      <c r="X4507" t="s">
        <v>4471</v>
      </c>
      <c r="Z4507" t="s">
        <v>4470</v>
      </c>
      <c r="AA4507" t="s">
        <v>4402</v>
      </c>
      <c r="AB4507" t="s">
        <v>88</v>
      </c>
      <c r="AF4507" s="1">
        <v>29524</v>
      </c>
      <c r="AH4507" t="s">
        <v>94</v>
      </c>
      <c r="AI4507" t="s">
        <v>106</v>
      </c>
      <c r="AJ4507" t="s">
        <v>96</v>
      </c>
      <c r="AP4507" t="s">
        <v>2911</v>
      </c>
      <c r="AY4507" t="s">
        <v>4472</v>
      </c>
    </row>
    <row r="4508" spans="1:51" x14ac:dyDescent="0.25">
      <c r="A4508">
        <v>578</v>
      </c>
      <c r="B4508" s="3" t="s">
        <v>12249</v>
      </c>
      <c r="C4508" s="3" t="str">
        <f t="shared" si="210"/>
        <v>Taib, Esmayatin</v>
      </c>
      <c r="D4508" s="3" t="str">
        <f t="shared" si="211"/>
        <v>Taib</v>
      </c>
      <c r="E4508" t="str">
        <f t="shared" si="212"/>
        <v>Esmayatin</v>
      </c>
      <c r="F4508" t="s">
        <v>34842</v>
      </c>
      <c r="G4508" t="s">
        <v>36626</v>
      </c>
      <c r="H4508" t="s">
        <v>12250</v>
      </c>
      <c r="J4508" t="s">
        <v>12251</v>
      </c>
      <c r="L4508" s="4" t="s">
        <v>8042</v>
      </c>
      <c r="M4508" t="s">
        <v>7818</v>
      </c>
      <c r="O4508" t="s">
        <v>12252</v>
      </c>
      <c r="R4508">
        <v>1</v>
      </c>
      <c r="S4508" t="s">
        <v>2911</v>
      </c>
      <c r="T4508" s="1">
        <v>40808.697152777779</v>
      </c>
      <c r="V4508" t="s">
        <v>91</v>
      </c>
      <c r="W4508">
        <v>12</v>
      </c>
      <c r="X4508" t="s">
        <v>12253</v>
      </c>
      <c r="AF4508" t="s">
        <v>2911</v>
      </c>
      <c r="AG4508" t="s">
        <v>12254</v>
      </c>
      <c r="AH4508" t="s">
        <v>105</v>
      </c>
      <c r="AI4508" t="s">
        <v>106</v>
      </c>
      <c r="AJ4508" t="s">
        <v>107</v>
      </c>
      <c r="AK4508" t="s">
        <v>12255</v>
      </c>
      <c r="AP4508" t="s">
        <v>2911</v>
      </c>
      <c r="AY4508" t="s">
        <v>12256</v>
      </c>
    </row>
    <row r="4509" spans="1:51" x14ac:dyDescent="0.25">
      <c r="A4509">
        <v>5669</v>
      </c>
      <c r="B4509" s="3" t="s">
        <v>16071</v>
      </c>
      <c r="C4509" s="3" t="str">
        <f t="shared" si="210"/>
        <v xml:space="preserve">Tajunio, Samuel D. </v>
      </c>
      <c r="D4509" s="3" t="str">
        <f t="shared" si="211"/>
        <v>Tajunio</v>
      </c>
      <c r="E4509" t="str">
        <f t="shared" si="212"/>
        <v xml:space="preserve">Samuel D. </v>
      </c>
      <c r="F4509" t="s">
        <v>34843</v>
      </c>
      <c r="G4509" t="s">
        <v>35735</v>
      </c>
      <c r="R4509">
        <v>1</v>
      </c>
      <c r="S4509" s="1">
        <v>42684.687361111108</v>
      </c>
      <c r="T4509" s="1">
        <v>42684.687361111108</v>
      </c>
      <c r="U4509" t="s">
        <v>91</v>
      </c>
      <c r="W4509">
        <v>12</v>
      </c>
      <c r="AE4509" t="s">
        <v>93</v>
      </c>
      <c r="AF4509" s="1">
        <v>40188</v>
      </c>
      <c r="AI4509" t="s">
        <v>93</v>
      </c>
      <c r="AJ4509" t="s">
        <v>93</v>
      </c>
      <c r="AN4509" t="s">
        <v>93</v>
      </c>
      <c r="AO4509" t="s">
        <v>93</v>
      </c>
      <c r="AP4509" s="1">
        <v>40189</v>
      </c>
      <c r="AY4509" t="s">
        <v>97</v>
      </c>
    </row>
    <row r="4510" spans="1:51" x14ac:dyDescent="0.25">
      <c r="A4510">
        <v>4653</v>
      </c>
      <c r="B4510" s="3" t="s">
        <v>680</v>
      </c>
      <c r="C4510" s="3" t="str">
        <f t="shared" si="210"/>
        <v xml:space="preserve">Talabucon, Romina &amp; Loreto Jr. </v>
      </c>
      <c r="D4510" s="3" t="str">
        <f t="shared" si="211"/>
        <v>Talabucon</v>
      </c>
      <c r="E4510" t="str">
        <f t="shared" si="212"/>
        <v xml:space="preserve">Romina &amp; Loreto Jr. </v>
      </c>
      <c r="F4510" t="s">
        <v>34844</v>
      </c>
      <c r="G4510" t="s">
        <v>37889</v>
      </c>
      <c r="J4510">
        <v>9228846582</v>
      </c>
      <c r="R4510">
        <v>1</v>
      </c>
      <c r="S4510" s="1">
        <v>41429.458518518521</v>
      </c>
      <c r="T4510" s="1">
        <v>42755.378333333334</v>
      </c>
      <c r="U4510" t="s">
        <v>91</v>
      </c>
      <c r="V4510" t="s">
        <v>91</v>
      </c>
      <c r="W4510">
        <v>12</v>
      </c>
      <c r="AE4510" t="s">
        <v>93</v>
      </c>
      <c r="AF4510" s="1">
        <v>40188</v>
      </c>
      <c r="AI4510" t="s">
        <v>93</v>
      </c>
      <c r="AJ4510" t="s">
        <v>107</v>
      </c>
      <c r="AN4510" t="s">
        <v>93</v>
      </c>
      <c r="AO4510" t="s">
        <v>93</v>
      </c>
      <c r="AP4510" s="1">
        <v>40189</v>
      </c>
      <c r="AX4510">
        <v>8519957</v>
      </c>
      <c r="AY4510" t="s">
        <v>97</v>
      </c>
    </row>
    <row r="4511" spans="1:51" x14ac:dyDescent="0.25">
      <c r="A4511">
        <v>1198</v>
      </c>
      <c r="B4511" s="3" t="s">
        <v>18148</v>
      </c>
      <c r="C4511" s="3" t="str">
        <f t="shared" si="210"/>
        <v>Taleon, Mary Grace</v>
      </c>
      <c r="D4511" s="3" t="str">
        <f t="shared" si="211"/>
        <v>Taleon</v>
      </c>
      <c r="E4511" t="str">
        <f t="shared" si="212"/>
        <v>Mary Grace</v>
      </c>
      <c r="F4511" t="s">
        <v>34845</v>
      </c>
      <c r="G4511" t="s">
        <v>36627</v>
      </c>
      <c r="H4511" t="s">
        <v>86</v>
      </c>
      <c r="J4511" t="s">
        <v>18149</v>
      </c>
      <c r="L4511" s="4" t="s">
        <v>134</v>
      </c>
      <c r="M4511" t="s">
        <v>101</v>
      </c>
      <c r="N4511" t="s">
        <v>8185</v>
      </c>
      <c r="O4511" t="s">
        <v>18150</v>
      </c>
      <c r="R4511">
        <v>1</v>
      </c>
      <c r="S4511" t="s">
        <v>2911</v>
      </c>
      <c r="T4511" s="1">
        <v>40726.611608796295</v>
      </c>
      <c r="V4511" t="s">
        <v>354</v>
      </c>
      <c r="W4511">
        <v>12</v>
      </c>
      <c r="Y4511" t="s">
        <v>18150</v>
      </c>
      <c r="Z4511" t="s">
        <v>8185</v>
      </c>
      <c r="AA4511" t="s">
        <v>101</v>
      </c>
      <c r="AB4511" t="s">
        <v>134</v>
      </c>
      <c r="AE4511" t="s">
        <v>113</v>
      </c>
      <c r="AF4511" s="1">
        <v>26903</v>
      </c>
      <c r="AG4511" t="s">
        <v>18151</v>
      </c>
      <c r="AH4511" t="s">
        <v>105</v>
      </c>
      <c r="AI4511" t="s">
        <v>95</v>
      </c>
      <c r="AJ4511" t="s">
        <v>96</v>
      </c>
      <c r="AN4511" t="s">
        <v>145</v>
      </c>
      <c r="AP4511" t="s">
        <v>2911</v>
      </c>
      <c r="AW4511" t="s">
        <v>18152</v>
      </c>
      <c r="AX4511" t="s">
        <v>860</v>
      </c>
      <c r="AY4511" t="s">
        <v>18153</v>
      </c>
    </row>
    <row r="4512" spans="1:51" x14ac:dyDescent="0.25">
      <c r="A4512">
        <v>3750</v>
      </c>
      <c r="B4512" s="3" t="s">
        <v>4494</v>
      </c>
      <c r="C4512" s="3" t="str">
        <f t="shared" si="210"/>
        <v xml:space="preserve">Talibong, Elie S. </v>
      </c>
      <c r="D4512" s="3" t="str">
        <f t="shared" si="211"/>
        <v>Talibong</v>
      </c>
      <c r="E4512" t="str">
        <f t="shared" si="212"/>
        <v xml:space="preserve">Elie S. </v>
      </c>
      <c r="F4512" t="s">
        <v>34846</v>
      </c>
      <c r="G4512" t="s">
        <v>36628</v>
      </c>
      <c r="H4512" t="s">
        <v>4495</v>
      </c>
      <c r="I4512" t="s">
        <v>3520</v>
      </c>
      <c r="J4512">
        <v>9177195372</v>
      </c>
      <c r="K4512" t="s">
        <v>4496</v>
      </c>
      <c r="L4512" s="4" t="s">
        <v>529</v>
      </c>
      <c r="M4512" t="s">
        <v>1202</v>
      </c>
      <c r="N4512" t="s">
        <v>4497</v>
      </c>
      <c r="O4512" t="s">
        <v>4498</v>
      </c>
      <c r="R4512">
        <v>1</v>
      </c>
      <c r="S4512" s="1">
        <v>41059.610671296294</v>
      </c>
      <c r="T4512" s="1">
        <v>41656.452962962961</v>
      </c>
      <c r="U4512" t="s">
        <v>91</v>
      </c>
      <c r="V4512" t="s">
        <v>91</v>
      </c>
      <c r="W4512">
        <v>12</v>
      </c>
      <c r="X4512" t="s">
        <v>4499</v>
      </c>
      <c r="Y4512" t="s">
        <v>4498</v>
      </c>
      <c r="Z4512" t="s">
        <v>4497</v>
      </c>
      <c r="AA4512" t="s">
        <v>1202</v>
      </c>
      <c r="AB4512" t="s">
        <v>529</v>
      </c>
      <c r="AE4512" t="s">
        <v>93</v>
      </c>
      <c r="AF4512" s="1">
        <v>29856</v>
      </c>
      <c r="AG4512" t="s">
        <v>606</v>
      </c>
      <c r="AH4512" t="s">
        <v>94</v>
      </c>
      <c r="AI4512" t="s">
        <v>106</v>
      </c>
      <c r="AJ4512" t="s">
        <v>107</v>
      </c>
      <c r="AN4512" t="s">
        <v>93</v>
      </c>
      <c r="AO4512" t="s">
        <v>93</v>
      </c>
      <c r="AP4512" s="1">
        <v>30076</v>
      </c>
      <c r="AT4512" t="s">
        <v>4500</v>
      </c>
      <c r="AX4512" t="s">
        <v>86</v>
      </c>
      <c r="AY4512" t="s">
        <v>97</v>
      </c>
    </row>
    <row r="4513" spans="1:51" x14ac:dyDescent="0.25">
      <c r="A4513">
        <v>4376</v>
      </c>
      <c r="B4513" s="3" t="s">
        <v>5325</v>
      </c>
      <c r="C4513" s="3" t="str">
        <f t="shared" si="210"/>
        <v>Talibong, Elie</v>
      </c>
      <c r="D4513" s="3" t="str">
        <f t="shared" si="211"/>
        <v>Talibong</v>
      </c>
      <c r="E4513" t="str">
        <f t="shared" si="212"/>
        <v>Elie</v>
      </c>
      <c r="F4513" t="s">
        <v>34846</v>
      </c>
      <c r="G4513" t="s">
        <v>36628</v>
      </c>
      <c r="H4513" t="s">
        <v>97</v>
      </c>
      <c r="I4513" t="s">
        <v>97</v>
      </c>
      <c r="J4513" t="s">
        <v>97</v>
      </c>
      <c r="K4513" t="s">
        <v>97</v>
      </c>
      <c r="L4513" s="4" t="s">
        <v>97</v>
      </c>
      <c r="M4513" t="s">
        <v>97</v>
      </c>
      <c r="N4513" t="s">
        <v>97</v>
      </c>
      <c r="O4513" t="s">
        <v>97</v>
      </c>
      <c r="P4513" t="s">
        <v>97</v>
      </c>
      <c r="Q4513" t="s">
        <v>97</v>
      </c>
      <c r="R4513">
        <v>1</v>
      </c>
      <c r="S4513" t="s">
        <v>97</v>
      </c>
      <c r="T4513" t="s">
        <v>97</v>
      </c>
      <c r="U4513" t="s">
        <v>97</v>
      </c>
      <c r="V4513" t="s">
        <v>97</v>
      </c>
      <c r="W4513">
        <v>12</v>
      </c>
      <c r="X4513" t="s">
        <v>97</v>
      </c>
      <c r="Y4513" t="s">
        <v>97</v>
      </c>
      <c r="Z4513" t="s">
        <v>97</v>
      </c>
      <c r="AA4513" t="s">
        <v>97</v>
      </c>
      <c r="AB4513" t="s">
        <v>97</v>
      </c>
      <c r="AC4513" t="s">
        <v>97</v>
      </c>
      <c r="AD4513" t="s">
        <v>97</v>
      </c>
      <c r="AE4513" t="s">
        <v>97</v>
      </c>
      <c r="AF4513" t="s">
        <v>97</v>
      </c>
      <c r="AG4513" t="s">
        <v>97</v>
      </c>
      <c r="AH4513" t="s">
        <v>97</v>
      </c>
      <c r="AI4513" t="s">
        <v>97</v>
      </c>
      <c r="AJ4513" t="s">
        <v>97</v>
      </c>
      <c r="AK4513" t="s">
        <v>97</v>
      </c>
      <c r="AL4513" t="s">
        <v>97</v>
      </c>
      <c r="AM4513" t="s">
        <v>97</v>
      </c>
      <c r="AN4513" t="s">
        <v>97</v>
      </c>
      <c r="AO4513" t="s">
        <v>97</v>
      </c>
      <c r="AP4513" t="s">
        <v>97</v>
      </c>
      <c r="AQ4513" t="s">
        <v>97</v>
      </c>
      <c r="AR4513" t="s">
        <v>97</v>
      </c>
      <c r="AS4513" t="s">
        <v>97</v>
      </c>
      <c r="AT4513" t="s">
        <v>97</v>
      </c>
      <c r="AU4513" t="s">
        <v>97</v>
      </c>
      <c r="AV4513" t="s">
        <v>97</v>
      </c>
      <c r="AW4513" t="s">
        <v>97</v>
      </c>
      <c r="AX4513" t="s">
        <v>97</v>
      </c>
      <c r="AY4513" t="s">
        <v>5326</v>
      </c>
    </row>
    <row r="4514" spans="1:51" x14ac:dyDescent="0.25">
      <c r="A4514">
        <v>5441</v>
      </c>
      <c r="B4514" s="3" t="s">
        <v>17148</v>
      </c>
      <c r="C4514" s="3" t="str">
        <f t="shared" si="210"/>
        <v xml:space="preserve">Talingting, Karl V. </v>
      </c>
      <c r="D4514" s="3" t="str">
        <f t="shared" si="211"/>
        <v>Talingting</v>
      </c>
      <c r="E4514" t="str">
        <f t="shared" si="212"/>
        <v xml:space="preserve">Karl V. </v>
      </c>
      <c r="F4514" t="s">
        <v>34847</v>
      </c>
      <c r="G4514" t="s">
        <v>37890</v>
      </c>
      <c r="H4514" t="s">
        <v>17149</v>
      </c>
      <c r="J4514">
        <v>9177235304</v>
      </c>
      <c r="K4514" t="s">
        <v>17150</v>
      </c>
      <c r="L4514" s="4" t="s">
        <v>88</v>
      </c>
      <c r="M4514" t="s">
        <v>89</v>
      </c>
      <c r="N4514" t="s">
        <v>644</v>
      </c>
      <c r="O4514" t="s">
        <v>17151</v>
      </c>
      <c r="R4514">
        <v>1</v>
      </c>
      <c r="S4514" s="1">
        <v>42452.557141203702</v>
      </c>
      <c r="T4514" s="1">
        <v>42452.565347222226</v>
      </c>
      <c r="U4514" t="s">
        <v>91</v>
      </c>
      <c r="V4514" t="s">
        <v>91</v>
      </c>
      <c r="W4514">
        <v>12</v>
      </c>
      <c r="X4514" t="s">
        <v>17152</v>
      </c>
      <c r="Y4514" t="s">
        <v>17151</v>
      </c>
      <c r="Z4514" t="s">
        <v>644</v>
      </c>
      <c r="AA4514" t="s">
        <v>89</v>
      </c>
      <c r="AB4514" t="s">
        <v>88</v>
      </c>
      <c r="AE4514" t="s">
        <v>93</v>
      </c>
      <c r="AF4514" s="1">
        <v>28903</v>
      </c>
      <c r="AI4514" t="s">
        <v>106</v>
      </c>
      <c r="AJ4514" t="s">
        <v>107</v>
      </c>
      <c r="AL4514" t="s">
        <v>17153</v>
      </c>
      <c r="AM4514" t="s">
        <v>17154</v>
      </c>
      <c r="AN4514" t="s">
        <v>93</v>
      </c>
      <c r="AO4514" t="s">
        <v>93</v>
      </c>
      <c r="AP4514" s="1">
        <v>29321</v>
      </c>
      <c r="AQ4514" t="s">
        <v>17155</v>
      </c>
      <c r="AS4514">
        <v>9175275112</v>
      </c>
      <c r="AT4514" t="s">
        <v>17156</v>
      </c>
      <c r="AU4514" t="s">
        <v>17157</v>
      </c>
      <c r="AV4514" t="s">
        <v>16807</v>
      </c>
      <c r="AX4514" t="s">
        <v>313</v>
      </c>
      <c r="AY4514" t="s">
        <v>97</v>
      </c>
    </row>
    <row r="4515" spans="1:51" x14ac:dyDescent="0.25">
      <c r="A4515">
        <v>5442</v>
      </c>
      <c r="B4515" s="3" t="s">
        <v>17158</v>
      </c>
      <c r="C4515" s="3" t="str">
        <f t="shared" si="210"/>
        <v xml:space="preserve">Talingting, Karl V. </v>
      </c>
      <c r="D4515" s="3" t="str">
        <f t="shared" si="211"/>
        <v>Talingting</v>
      </c>
      <c r="E4515" t="str">
        <f t="shared" si="212"/>
        <v xml:space="preserve">Karl V. </v>
      </c>
      <c r="F4515" t="s">
        <v>34847</v>
      </c>
      <c r="G4515" t="s">
        <v>37890</v>
      </c>
      <c r="H4515" t="s">
        <v>17149</v>
      </c>
      <c r="J4515">
        <v>9177235304</v>
      </c>
      <c r="K4515" t="s">
        <v>17150</v>
      </c>
      <c r="L4515" s="4" t="s">
        <v>88</v>
      </c>
      <c r="M4515" t="s">
        <v>89</v>
      </c>
      <c r="N4515" t="s">
        <v>644</v>
      </c>
      <c r="O4515" t="s">
        <v>17151</v>
      </c>
      <c r="R4515">
        <v>1</v>
      </c>
      <c r="S4515" s="1">
        <v>42452.557245370372</v>
      </c>
      <c r="T4515" s="1">
        <v>42459.368321759262</v>
      </c>
      <c r="U4515" t="s">
        <v>91</v>
      </c>
      <c r="V4515" t="s">
        <v>91</v>
      </c>
      <c r="W4515">
        <v>12</v>
      </c>
      <c r="X4515" t="s">
        <v>17152</v>
      </c>
      <c r="Y4515" t="s">
        <v>17151</v>
      </c>
      <c r="Z4515" t="s">
        <v>644</v>
      </c>
      <c r="AA4515" t="s">
        <v>89</v>
      </c>
      <c r="AB4515" t="s">
        <v>88</v>
      </c>
      <c r="AE4515" t="s">
        <v>93</v>
      </c>
      <c r="AF4515" s="1">
        <v>40188</v>
      </c>
      <c r="AI4515" t="s">
        <v>93</v>
      </c>
      <c r="AJ4515" t="s">
        <v>93</v>
      </c>
      <c r="AL4515" t="s">
        <v>17153</v>
      </c>
      <c r="AM4515" t="s">
        <v>17154</v>
      </c>
      <c r="AN4515" t="s">
        <v>93</v>
      </c>
      <c r="AO4515" t="s">
        <v>93</v>
      </c>
      <c r="AP4515" s="1">
        <v>40189</v>
      </c>
      <c r="AS4515">
        <v>9175275112</v>
      </c>
      <c r="AU4515" t="s">
        <v>17157</v>
      </c>
      <c r="AV4515" t="s">
        <v>16807</v>
      </c>
      <c r="AX4515" t="s">
        <v>313</v>
      </c>
      <c r="AY4515" t="s">
        <v>97</v>
      </c>
    </row>
    <row r="4516" spans="1:51" x14ac:dyDescent="0.25">
      <c r="A4516">
        <v>4450</v>
      </c>
      <c r="B4516" s="3" t="s">
        <v>6940</v>
      </c>
      <c r="C4516" s="3" t="str">
        <f t="shared" si="210"/>
        <v>Tamayo, Luis Jr.</v>
      </c>
      <c r="D4516" s="3" t="str">
        <f t="shared" si="211"/>
        <v>Tamayo</v>
      </c>
      <c r="E4516" t="str">
        <f t="shared" si="212"/>
        <v>Luis Jr.</v>
      </c>
      <c r="F4516" t="s">
        <v>34848</v>
      </c>
      <c r="G4516" t="s">
        <v>36629</v>
      </c>
      <c r="H4516" t="s">
        <v>6941</v>
      </c>
      <c r="J4516">
        <v>9321912979</v>
      </c>
      <c r="L4516" s="4" t="s">
        <v>88</v>
      </c>
      <c r="M4516" t="s">
        <v>89</v>
      </c>
      <c r="N4516" t="s">
        <v>260</v>
      </c>
      <c r="O4516" t="s">
        <v>6942</v>
      </c>
      <c r="R4516">
        <v>1</v>
      </c>
      <c r="S4516" t="s">
        <v>2911</v>
      </c>
      <c r="T4516" s="1">
        <v>41338.738506944443</v>
      </c>
      <c r="V4516" t="s">
        <v>91</v>
      </c>
      <c r="W4516">
        <v>12</v>
      </c>
      <c r="Y4516" t="s">
        <v>6942</v>
      </c>
      <c r="Z4516" t="s">
        <v>260</v>
      </c>
      <c r="AA4516" t="s">
        <v>89</v>
      </c>
      <c r="AB4516" t="s">
        <v>88</v>
      </c>
      <c r="AF4516" s="1">
        <v>15834</v>
      </c>
      <c r="AH4516" t="s">
        <v>94</v>
      </c>
      <c r="AI4516" t="s">
        <v>106</v>
      </c>
      <c r="AJ4516" t="s">
        <v>107</v>
      </c>
      <c r="AP4516" s="1">
        <v>19310</v>
      </c>
      <c r="AY4516" t="s">
        <v>6943</v>
      </c>
    </row>
    <row r="4517" spans="1:51" x14ac:dyDescent="0.25">
      <c r="A4517">
        <v>4451</v>
      </c>
      <c r="B4517" s="3" t="s">
        <v>6944</v>
      </c>
      <c r="C4517" s="3" t="str">
        <f t="shared" si="210"/>
        <v>Tamayo, Luis Recaredo</v>
      </c>
      <c r="D4517" s="3" t="str">
        <f t="shared" si="211"/>
        <v>Tamayo</v>
      </c>
      <c r="E4517" t="str">
        <f t="shared" si="212"/>
        <v>Luis Recaredo</v>
      </c>
      <c r="F4517" t="s">
        <v>34848</v>
      </c>
      <c r="G4517" t="s">
        <v>37891</v>
      </c>
      <c r="H4517" t="s">
        <v>6945</v>
      </c>
      <c r="I4517" t="s">
        <v>4806</v>
      </c>
      <c r="J4517">
        <v>9177066551</v>
      </c>
      <c r="K4517" t="s">
        <v>6946</v>
      </c>
      <c r="L4517" s="4" t="s">
        <v>88</v>
      </c>
      <c r="M4517" t="s">
        <v>89</v>
      </c>
      <c r="N4517" t="s">
        <v>260</v>
      </c>
      <c r="O4517" t="s">
        <v>6942</v>
      </c>
      <c r="R4517">
        <v>1</v>
      </c>
      <c r="S4517" t="s">
        <v>2911</v>
      </c>
      <c r="T4517" s="1">
        <v>41338.736689814818</v>
      </c>
      <c r="V4517" t="s">
        <v>91</v>
      </c>
      <c r="W4517">
        <v>12</v>
      </c>
      <c r="X4517" t="s">
        <v>6947</v>
      </c>
      <c r="Y4517" t="s">
        <v>6942</v>
      </c>
      <c r="Z4517" t="s">
        <v>260</v>
      </c>
      <c r="AA4517" t="s">
        <v>89</v>
      </c>
      <c r="AB4517" t="s">
        <v>88</v>
      </c>
      <c r="AC4517" t="s">
        <v>6948</v>
      </c>
      <c r="AF4517" s="1">
        <v>29169</v>
      </c>
      <c r="AH4517" t="s">
        <v>94</v>
      </c>
      <c r="AI4517" t="s">
        <v>106</v>
      </c>
      <c r="AJ4517" t="s">
        <v>107</v>
      </c>
      <c r="AL4517" t="s">
        <v>6949</v>
      </c>
      <c r="AP4517" s="1">
        <v>30266</v>
      </c>
      <c r="AQ4517" t="s">
        <v>6950</v>
      </c>
      <c r="AS4517">
        <v>9177066557</v>
      </c>
      <c r="AY4517" t="s">
        <v>6951</v>
      </c>
    </row>
    <row r="4518" spans="1:51" x14ac:dyDescent="0.25">
      <c r="A4518">
        <v>5744</v>
      </c>
      <c r="B4518" s="3" t="s">
        <v>15829</v>
      </c>
      <c r="C4518" s="3" t="str">
        <f t="shared" si="210"/>
        <v xml:space="preserve">Tambot, Maeryll Joy </v>
      </c>
      <c r="D4518" s="3" t="str">
        <f t="shared" si="211"/>
        <v>Tambot</v>
      </c>
      <c r="E4518" t="str">
        <f t="shared" si="212"/>
        <v xml:space="preserve">Maeryll Joy </v>
      </c>
      <c r="F4518" t="s">
        <v>34849</v>
      </c>
      <c r="G4518" t="s">
        <v>36630</v>
      </c>
      <c r="J4518">
        <v>9051019005</v>
      </c>
      <c r="M4518" t="s">
        <v>5411</v>
      </c>
      <c r="O4518" t="s">
        <v>15830</v>
      </c>
      <c r="R4518">
        <v>1</v>
      </c>
      <c r="S4518" s="1">
        <v>42692.715150462966</v>
      </c>
      <c r="T4518" s="1">
        <v>42704.476469907408</v>
      </c>
      <c r="U4518" t="s">
        <v>91</v>
      </c>
      <c r="V4518" t="s">
        <v>91</v>
      </c>
      <c r="W4518">
        <v>12</v>
      </c>
      <c r="X4518" t="s">
        <v>15831</v>
      </c>
      <c r="AE4518" t="s">
        <v>113</v>
      </c>
      <c r="AF4518" s="1">
        <v>33029</v>
      </c>
      <c r="AI4518" t="s">
        <v>95</v>
      </c>
      <c r="AJ4518" t="s">
        <v>96</v>
      </c>
      <c r="AK4518" t="s">
        <v>15832</v>
      </c>
      <c r="AL4518" t="s">
        <v>15833</v>
      </c>
      <c r="AM4518" t="s">
        <v>15834</v>
      </c>
      <c r="AN4518" t="s">
        <v>117</v>
      </c>
      <c r="AO4518" t="s">
        <v>118</v>
      </c>
      <c r="AP4518" s="1">
        <v>40189</v>
      </c>
      <c r="AY4518" t="s">
        <v>97</v>
      </c>
    </row>
    <row r="4519" spans="1:51" x14ac:dyDescent="0.25">
      <c r="A4519">
        <v>5673</v>
      </c>
      <c r="B4519" s="3" t="s">
        <v>16084</v>
      </c>
      <c r="C4519" s="3" t="str">
        <f t="shared" si="210"/>
        <v xml:space="preserve">Tambot, Marifel F. </v>
      </c>
      <c r="D4519" s="3" t="str">
        <f t="shared" si="211"/>
        <v>Tambot</v>
      </c>
      <c r="E4519" t="str">
        <f t="shared" si="212"/>
        <v xml:space="preserve">Marifel F. </v>
      </c>
      <c r="F4519" t="s">
        <v>34849</v>
      </c>
      <c r="G4519" t="s">
        <v>35276</v>
      </c>
      <c r="R4519">
        <v>1</v>
      </c>
      <c r="S4519" s="1">
        <v>42684.702384259261</v>
      </c>
      <c r="T4519" s="1">
        <v>42689.712002314816</v>
      </c>
      <c r="U4519" t="s">
        <v>91</v>
      </c>
      <c r="V4519" t="s">
        <v>91</v>
      </c>
      <c r="W4519">
        <v>12</v>
      </c>
      <c r="AE4519" t="s">
        <v>93</v>
      </c>
      <c r="AF4519" s="1">
        <v>40188</v>
      </c>
      <c r="AI4519" t="s">
        <v>93</v>
      </c>
      <c r="AJ4519" t="s">
        <v>93</v>
      </c>
      <c r="AN4519" t="s">
        <v>93</v>
      </c>
      <c r="AO4519" t="s">
        <v>93</v>
      </c>
      <c r="AP4519" s="1">
        <v>40189</v>
      </c>
      <c r="AY4519" t="s">
        <v>97</v>
      </c>
    </row>
    <row r="4520" spans="1:51" x14ac:dyDescent="0.25">
      <c r="A4520">
        <v>2799</v>
      </c>
      <c r="B4520" s="3" t="s">
        <v>29583</v>
      </c>
      <c r="C4520" s="3" t="str">
        <f t="shared" si="210"/>
        <v>Tamparong, Roderic</v>
      </c>
      <c r="D4520" s="3" t="str">
        <f t="shared" si="211"/>
        <v>Tamparong</v>
      </c>
      <c r="E4520" t="str">
        <f t="shared" si="212"/>
        <v>Roderic</v>
      </c>
      <c r="F4520" t="s">
        <v>34850</v>
      </c>
      <c r="G4520" t="s">
        <v>36631</v>
      </c>
      <c r="H4520" t="s">
        <v>29584</v>
      </c>
      <c r="I4520" t="s">
        <v>8713</v>
      </c>
      <c r="J4520" t="s">
        <v>29585</v>
      </c>
      <c r="L4520" s="4" t="s">
        <v>8042</v>
      </c>
      <c r="M4520" t="s">
        <v>6575</v>
      </c>
      <c r="N4520" t="s">
        <v>29586</v>
      </c>
      <c r="O4520" t="s">
        <v>29587</v>
      </c>
      <c r="R4520">
        <v>1</v>
      </c>
      <c r="S4520" t="s">
        <v>2911</v>
      </c>
      <c r="T4520" s="1">
        <v>40876.367696759262</v>
      </c>
      <c r="V4520" t="s">
        <v>91</v>
      </c>
      <c r="W4520">
        <v>12</v>
      </c>
      <c r="X4520" t="s">
        <v>29588</v>
      </c>
      <c r="Y4520" t="s">
        <v>29587</v>
      </c>
      <c r="Z4520" t="s">
        <v>29586</v>
      </c>
      <c r="AA4520" t="s">
        <v>7818</v>
      </c>
      <c r="AB4520" t="s">
        <v>8042</v>
      </c>
      <c r="AC4520" t="s">
        <v>29589</v>
      </c>
      <c r="AE4520" t="s">
        <v>113</v>
      </c>
      <c r="AF4520" s="1">
        <v>25125</v>
      </c>
      <c r="AG4520" t="s">
        <v>7812</v>
      </c>
      <c r="AH4520" t="s">
        <v>105</v>
      </c>
      <c r="AI4520" t="s">
        <v>106</v>
      </c>
      <c r="AJ4520" t="s">
        <v>107</v>
      </c>
      <c r="AK4520" t="s">
        <v>23980</v>
      </c>
      <c r="AL4520" t="s">
        <v>29590</v>
      </c>
      <c r="AM4520" t="s">
        <v>194</v>
      </c>
      <c r="AN4520" t="s">
        <v>117</v>
      </c>
      <c r="AP4520" s="1">
        <v>25993</v>
      </c>
      <c r="AW4520" t="s">
        <v>29591</v>
      </c>
      <c r="AY4520" t="s">
        <v>29592</v>
      </c>
    </row>
    <row r="4521" spans="1:51" x14ac:dyDescent="0.25">
      <c r="A4521">
        <v>1436</v>
      </c>
      <c r="B4521" s="3" t="s">
        <v>19803</v>
      </c>
      <c r="C4521" s="3" t="str">
        <f t="shared" si="210"/>
        <v>Tampipi, Evangeline</v>
      </c>
      <c r="D4521" s="3" t="str">
        <f t="shared" si="211"/>
        <v>Tampipi</v>
      </c>
      <c r="E4521" t="str">
        <f t="shared" si="212"/>
        <v>Evangeline</v>
      </c>
      <c r="F4521" t="s">
        <v>34851</v>
      </c>
      <c r="G4521" t="s">
        <v>36060</v>
      </c>
      <c r="H4521" t="s">
        <v>19804</v>
      </c>
      <c r="I4521" t="s">
        <v>19805</v>
      </c>
      <c r="J4521" t="s">
        <v>19806</v>
      </c>
      <c r="M4521" t="s">
        <v>1153</v>
      </c>
      <c r="O4521" t="s">
        <v>19807</v>
      </c>
      <c r="R4521">
        <v>1</v>
      </c>
      <c r="S4521" t="s">
        <v>2911</v>
      </c>
      <c r="T4521" s="1">
        <v>40812.437604166669</v>
      </c>
      <c r="V4521" t="s">
        <v>91</v>
      </c>
      <c r="W4521">
        <v>12</v>
      </c>
      <c r="Y4521" t="s">
        <v>19807</v>
      </c>
      <c r="AA4521" t="s">
        <v>1153</v>
      </c>
      <c r="AF4521" s="1">
        <v>23154</v>
      </c>
      <c r="AG4521" t="s">
        <v>19808</v>
      </c>
      <c r="AH4521" t="s">
        <v>105</v>
      </c>
      <c r="AI4521" t="s">
        <v>95</v>
      </c>
      <c r="AJ4521" t="s">
        <v>107</v>
      </c>
      <c r="AK4521" t="s">
        <v>11753</v>
      </c>
      <c r="AP4521" s="1">
        <v>21385</v>
      </c>
      <c r="AQ4521" t="s">
        <v>19809</v>
      </c>
      <c r="AR4521" t="s">
        <v>19810</v>
      </c>
      <c r="AU4521" t="s">
        <v>19811</v>
      </c>
      <c r="AV4521" t="s">
        <v>19812</v>
      </c>
      <c r="AW4521" t="s">
        <v>19813</v>
      </c>
      <c r="AY4521" t="s">
        <v>19814</v>
      </c>
    </row>
    <row r="4522" spans="1:51" x14ac:dyDescent="0.25">
      <c r="A4522">
        <v>1181</v>
      </c>
      <c r="B4522" s="3" t="s">
        <v>18057</v>
      </c>
      <c r="C4522" s="3" t="str">
        <f t="shared" si="210"/>
        <v>Tamsac, Aileen</v>
      </c>
      <c r="D4522" s="3" t="str">
        <f t="shared" si="211"/>
        <v>Tamsac</v>
      </c>
      <c r="E4522" t="str">
        <f t="shared" si="212"/>
        <v>Aileen</v>
      </c>
      <c r="F4522" t="s">
        <v>34852</v>
      </c>
      <c r="G4522" t="s">
        <v>36632</v>
      </c>
      <c r="H4522" t="s">
        <v>18058</v>
      </c>
      <c r="J4522" t="s">
        <v>18059</v>
      </c>
      <c r="L4522" s="4" t="s">
        <v>8042</v>
      </c>
      <c r="O4522" t="s">
        <v>18060</v>
      </c>
      <c r="R4522">
        <v>1</v>
      </c>
      <c r="S4522" t="s">
        <v>2911</v>
      </c>
      <c r="T4522" s="1">
        <v>40812.439814814818</v>
      </c>
      <c r="V4522" t="s">
        <v>91</v>
      </c>
      <c r="W4522">
        <v>12</v>
      </c>
      <c r="X4522" t="s">
        <v>18061</v>
      </c>
      <c r="AF4522" s="1">
        <v>25786</v>
      </c>
      <c r="AG4522" t="s">
        <v>18062</v>
      </c>
      <c r="AH4522" t="s">
        <v>7819</v>
      </c>
      <c r="AI4522" t="s">
        <v>95</v>
      </c>
      <c r="AJ4522" t="s">
        <v>107</v>
      </c>
      <c r="AP4522" s="1">
        <v>25988</v>
      </c>
      <c r="AY4522" t="s">
        <v>18063</v>
      </c>
    </row>
    <row r="4523" spans="1:51" x14ac:dyDescent="0.25">
      <c r="A4523">
        <v>580</v>
      </c>
      <c r="B4523" s="3" t="s">
        <v>12260</v>
      </c>
      <c r="C4523" s="3" t="str">
        <f t="shared" si="210"/>
        <v>Tamula, Marivi</v>
      </c>
      <c r="D4523" s="3" t="str">
        <f t="shared" si="211"/>
        <v>Tamula</v>
      </c>
      <c r="E4523" t="str">
        <f t="shared" si="212"/>
        <v>Marivi</v>
      </c>
      <c r="F4523" t="s">
        <v>34853</v>
      </c>
      <c r="G4523" t="s">
        <v>36633</v>
      </c>
      <c r="H4523" t="s">
        <v>12261</v>
      </c>
      <c r="I4523" t="s">
        <v>276</v>
      </c>
      <c r="J4523" t="s">
        <v>12262</v>
      </c>
      <c r="L4523" s="4" t="s">
        <v>9621</v>
      </c>
      <c r="M4523" t="s">
        <v>8713</v>
      </c>
      <c r="O4523" t="s">
        <v>12263</v>
      </c>
      <c r="R4523">
        <v>1</v>
      </c>
      <c r="S4523" t="s">
        <v>2911</v>
      </c>
      <c r="T4523" s="1">
        <v>40946.71979166667</v>
      </c>
      <c r="V4523" t="s">
        <v>91</v>
      </c>
      <c r="W4523">
        <v>12</v>
      </c>
      <c r="X4523" t="s">
        <v>12264</v>
      </c>
      <c r="Y4523" t="s">
        <v>12265</v>
      </c>
      <c r="Z4523" t="s">
        <v>12266</v>
      </c>
      <c r="AA4523" t="s">
        <v>12267</v>
      </c>
      <c r="AC4523" t="s">
        <v>12268</v>
      </c>
      <c r="AF4523" s="1">
        <v>22907</v>
      </c>
      <c r="AG4523" t="s">
        <v>1153</v>
      </c>
      <c r="AH4523" t="s">
        <v>105</v>
      </c>
      <c r="AI4523" t="s">
        <v>95</v>
      </c>
      <c r="AJ4523" t="s">
        <v>107</v>
      </c>
      <c r="AK4523" t="s">
        <v>12269</v>
      </c>
      <c r="AL4523" t="s">
        <v>12270</v>
      </c>
      <c r="AP4523" s="1">
        <v>23713</v>
      </c>
      <c r="AU4523" t="s">
        <v>12271</v>
      </c>
      <c r="AW4523" t="s">
        <v>12272</v>
      </c>
      <c r="AY4523" t="s">
        <v>12273</v>
      </c>
    </row>
    <row r="4524" spans="1:51" x14ac:dyDescent="0.25">
      <c r="A4524">
        <v>1290</v>
      </c>
      <c r="B4524" s="3" t="s">
        <v>18720</v>
      </c>
      <c r="C4524" s="3" t="str">
        <f t="shared" si="210"/>
        <v>Tamula, Robert</v>
      </c>
      <c r="D4524" s="3" t="str">
        <f t="shared" si="211"/>
        <v>Tamula</v>
      </c>
      <c r="E4524" t="str">
        <f t="shared" si="212"/>
        <v>Robert</v>
      </c>
      <c r="F4524" t="s">
        <v>34853</v>
      </c>
      <c r="G4524" t="s">
        <v>35530</v>
      </c>
      <c r="H4524" t="s">
        <v>18721</v>
      </c>
      <c r="I4524" t="s">
        <v>4977</v>
      </c>
      <c r="J4524" t="s">
        <v>18722</v>
      </c>
      <c r="K4524" t="s">
        <v>18723</v>
      </c>
      <c r="M4524" t="s">
        <v>18724</v>
      </c>
      <c r="N4524" t="s">
        <v>18725</v>
      </c>
      <c r="O4524" t="s">
        <v>18726</v>
      </c>
      <c r="R4524">
        <v>1</v>
      </c>
      <c r="S4524" t="s">
        <v>2911</v>
      </c>
      <c r="T4524" s="1">
        <v>40876.42863425926</v>
      </c>
      <c r="V4524" t="s">
        <v>91</v>
      </c>
      <c r="W4524">
        <v>12</v>
      </c>
      <c r="Y4524" t="s">
        <v>18726</v>
      </c>
      <c r="Z4524" t="s">
        <v>18725</v>
      </c>
      <c r="AA4524" t="s">
        <v>18724</v>
      </c>
      <c r="AC4524" t="s">
        <v>18727</v>
      </c>
      <c r="AE4524" t="s">
        <v>113</v>
      </c>
      <c r="AF4524" s="1">
        <v>25363</v>
      </c>
      <c r="AG4524" t="s">
        <v>4977</v>
      </c>
      <c r="AH4524" t="s">
        <v>4978</v>
      </c>
      <c r="AI4524" t="s">
        <v>106</v>
      </c>
      <c r="AJ4524" t="s">
        <v>107</v>
      </c>
      <c r="AL4524" t="s">
        <v>18728</v>
      </c>
      <c r="AM4524" t="s">
        <v>18729</v>
      </c>
      <c r="AN4524" t="s">
        <v>117</v>
      </c>
      <c r="AP4524" s="1">
        <v>29254</v>
      </c>
      <c r="AX4524" t="s">
        <v>18730</v>
      </c>
      <c r="AY4524" t="s">
        <v>18731</v>
      </c>
    </row>
    <row r="4525" spans="1:51" x14ac:dyDescent="0.25">
      <c r="A4525">
        <v>1433</v>
      </c>
      <c r="B4525" s="3" t="s">
        <v>19779</v>
      </c>
      <c r="C4525" s="3" t="str">
        <f t="shared" si="210"/>
        <v>Tamula, Edward</v>
      </c>
      <c r="D4525" s="3" t="str">
        <f t="shared" si="211"/>
        <v>Tamula</v>
      </c>
      <c r="E4525" t="str">
        <f t="shared" si="212"/>
        <v>Edward</v>
      </c>
      <c r="F4525" t="s">
        <v>34853</v>
      </c>
      <c r="G4525" t="s">
        <v>35247</v>
      </c>
      <c r="H4525" t="s">
        <v>19780</v>
      </c>
      <c r="I4525" t="s">
        <v>276</v>
      </c>
      <c r="M4525" t="s">
        <v>19781</v>
      </c>
      <c r="O4525" t="s">
        <v>19782</v>
      </c>
      <c r="R4525">
        <v>1</v>
      </c>
      <c r="S4525" t="s">
        <v>2911</v>
      </c>
      <c r="T4525" s="1">
        <v>40876.380555555559</v>
      </c>
      <c r="V4525" t="s">
        <v>91</v>
      </c>
      <c r="W4525">
        <v>12</v>
      </c>
      <c r="Y4525" t="s">
        <v>19782</v>
      </c>
      <c r="AA4525" t="s">
        <v>19781</v>
      </c>
      <c r="AF4525" s="1">
        <v>23651</v>
      </c>
      <c r="AG4525" t="s">
        <v>8713</v>
      </c>
      <c r="AH4525" t="s">
        <v>105</v>
      </c>
      <c r="AI4525" t="s">
        <v>106</v>
      </c>
      <c r="AJ4525" t="s">
        <v>107</v>
      </c>
      <c r="AK4525" t="s">
        <v>19783</v>
      </c>
      <c r="AL4525" t="s">
        <v>19784</v>
      </c>
      <c r="AM4525" t="s">
        <v>11806</v>
      </c>
      <c r="AP4525" s="1">
        <v>24214</v>
      </c>
      <c r="AR4525" t="s">
        <v>19785</v>
      </c>
      <c r="AU4525" t="s">
        <v>19786</v>
      </c>
      <c r="AW4525" t="s">
        <v>19787</v>
      </c>
      <c r="AY4525" t="s">
        <v>19788</v>
      </c>
    </row>
    <row r="4526" spans="1:51" x14ac:dyDescent="0.25">
      <c r="A4526">
        <v>1528</v>
      </c>
      <c r="B4526" s="3" t="s">
        <v>20468</v>
      </c>
      <c r="C4526" s="3" t="e">
        <f t="shared" si="210"/>
        <v>#VALUE!</v>
      </c>
      <c r="D4526" s="3" t="str">
        <f t="shared" si="211"/>
        <v>Tamula</v>
      </c>
      <c r="E4526" t="e">
        <f t="shared" si="212"/>
        <v>#VALUE!</v>
      </c>
      <c r="F4526" t="s">
        <v>34853</v>
      </c>
      <c r="G4526" t="s">
        <v>37481</v>
      </c>
      <c r="H4526" t="s">
        <v>20469</v>
      </c>
      <c r="I4526" t="s">
        <v>20470</v>
      </c>
      <c r="J4526" t="s">
        <v>20471</v>
      </c>
      <c r="L4526" s="4" t="s">
        <v>134</v>
      </c>
      <c r="M4526" t="s">
        <v>101</v>
      </c>
      <c r="N4526" t="s">
        <v>20472</v>
      </c>
      <c r="R4526">
        <v>1</v>
      </c>
      <c r="S4526" t="s">
        <v>2911</v>
      </c>
      <c r="T4526" s="1">
        <v>40733.73265046296</v>
      </c>
      <c r="V4526" t="s">
        <v>354</v>
      </c>
      <c r="W4526">
        <v>12</v>
      </c>
      <c r="X4526" t="s">
        <v>20473</v>
      </c>
      <c r="Z4526" t="s">
        <v>20472</v>
      </c>
      <c r="AA4526" t="s">
        <v>101</v>
      </c>
      <c r="AB4526" t="s">
        <v>134</v>
      </c>
      <c r="AC4526" t="s">
        <v>20471</v>
      </c>
      <c r="AF4526" s="1">
        <v>21042</v>
      </c>
      <c r="AG4526" t="s">
        <v>20474</v>
      </c>
      <c r="AH4526" t="s">
        <v>105</v>
      </c>
      <c r="AI4526" t="s">
        <v>95</v>
      </c>
      <c r="AJ4526" t="s">
        <v>107</v>
      </c>
      <c r="AL4526" t="s">
        <v>20475</v>
      </c>
      <c r="AP4526" s="1">
        <v>21540</v>
      </c>
      <c r="AS4526" t="s">
        <v>20476</v>
      </c>
      <c r="AU4526" t="s">
        <v>20477</v>
      </c>
      <c r="AW4526" t="s">
        <v>860</v>
      </c>
      <c r="AY4526" t="s">
        <v>20478</v>
      </c>
    </row>
    <row r="4527" spans="1:51" x14ac:dyDescent="0.25">
      <c r="A4527">
        <v>4724</v>
      </c>
      <c r="B4527" s="3" t="s">
        <v>391</v>
      </c>
      <c r="C4527" s="3" t="str">
        <f t="shared" si="210"/>
        <v>Tan, June Louis Tan Malack</v>
      </c>
      <c r="D4527" s="3" t="str">
        <f t="shared" si="211"/>
        <v>Tan</v>
      </c>
      <c r="E4527" t="str">
        <f t="shared" si="212"/>
        <v>June Louis Tan Malack</v>
      </c>
      <c r="F4527" t="s">
        <v>34854</v>
      </c>
      <c r="G4527" t="s">
        <v>36634</v>
      </c>
      <c r="J4527">
        <v>9177086645</v>
      </c>
      <c r="L4527" s="4" t="s">
        <v>88</v>
      </c>
      <c r="M4527" t="s">
        <v>89</v>
      </c>
      <c r="O4527" t="s">
        <v>392</v>
      </c>
      <c r="R4527">
        <v>1</v>
      </c>
      <c r="S4527" s="1">
        <v>41529.505613425928</v>
      </c>
      <c r="T4527" s="1">
        <v>41591.374189814815</v>
      </c>
      <c r="U4527" t="s">
        <v>393</v>
      </c>
      <c r="V4527" t="s">
        <v>91</v>
      </c>
      <c r="W4527">
        <v>12</v>
      </c>
      <c r="Y4527" t="s">
        <v>392</v>
      </c>
      <c r="AA4527" t="s">
        <v>89</v>
      </c>
      <c r="AB4527" t="s">
        <v>88</v>
      </c>
      <c r="AE4527" t="s">
        <v>93</v>
      </c>
      <c r="AF4527" s="1">
        <v>40188</v>
      </c>
      <c r="AI4527" t="s">
        <v>93</v>
      </c>
      <c r="AJ4527" t="s">
        <v>93</v>
      </c>
      <c r="AN4527" t="s">
        <v>93</v>
      </c>
      <c r="AO4527" t="s">
        <v>93</v>
      </c>
      <c r="AP4527" s="1">
        <v>40189</v>
      </c>
      <c r="AY4527" t="s">
        <v>97</v>
      </c>
    </row>
    <row r="4528" spans="1:51" x14ac:dyDescent="0.25">
      <c r="A4528">
        <v>4673</v>
      </c>
      <c r="B4528" s="3" t="s">
        <v>1432</v>
      </c>
      <c r="C4528" s="3" t="str">
        <f t="shared" si="210"/>
        <v xml:space="preserve">Tan, Linbert &amp; Linslie </v>
      </c>
      <c r="D4528" s="3" t="str">
        <f t="shared" si="211"/>
        <v>Tan</v>
      </c>
      <c r="E4528" t="str">
        <f t="shared" si="212"/>
        <v xml:space="preserve">Linbert &amp; Linslie </v>
      </c>
      <c r="F4528" t="s">
        <v>34854</v>
      </c>
      <c r="G4528" t="s">
        <v>37892</v>
      </c>
      <c r="H4528" t="s">
        <v>1433</v>
      </c>
      <c r="J4528">
        <v>9228030168</v>
      </c>
      <c r="M4528" t="s">
        <v>420</v>
      </c>
      <c r="N4528" t="s">
        <v>1434</v>
      </c>
      <c r="O4528" t="s">
        <v>1435</v>
      </c>
      <c r="R4528">
        <v>1</v>
      </c>
      <c r="S4528" s="1">
        <v>41457.780925925923</v>
      </c>
      <c r="T4528" s="1">
        <v>42210.782673611109</v>
      </c>
      <c r="U4528" t="s">
        <v>91</v>
      </c>
      <c r="V4528" t="s">
        <v>91</v>
      </c>
      <c r="W4528">
        <v>12</v>
      </c>
      <c r="X4528" t="s">
        <v>1436</v>
      </c>
      <c r="Y4528" t="s">
        <v>1435</v>
      </c>
      <c r="Z4528" t="s">
        <v>1434</v>
      </c>
      <c r="AA4528" t="s">
        <v>420</v>
      </c>
      <c r="AC4528" t="s">
        <v>1437</v>
      </c>
      <c r="AD4528" t="s">
        <v>1437</v>
      </c>
      <c r="AE4528" t="s">
        <v>93</v>
      </c>
      <c r="AF4528" s="1">
        <v>25051</v>
      </c>
      <c r="AI4528" t="s">
        <v>106</v>
      </c>
      <c r="AJ4528" t="s">
        <v>107</v>
      </c>
      <c r="AN4528" t="s">
        <v>93</v>
      </c>
      <c r="AO4528" t="s">
        <v>93</v>
      </c>
      <c r="AP4528" s="1">
        <v>27326</v>
      </c>
      <c r="AU4528" t="s">
        <v>1438</v>
      </c>
      <c r="AY4528" t="s">
        <v>97</v>
      </c>
    </row>
    <row r="4529" spans="1:51" x14ac:dyDescent="0.25">
      <c r="A4529">
        <v>3864</v>
      </c>
      <c r="B4529" s="3" t="s">
        <v>2229</v>
      </c>
      <c r="C4529" s="3" t="str">
        <f t="shared" si="210"/>
        <v xml:space="preserve">Tan, John </v>
      </c>
      <c r="D4529" s="3" t="str">
        <f t="shared" si="211"/>
        <v>Tan</v>
      </c>
      <c r="E4529" t="str">
        <f t="shared" si="212"/>
        <v xml:space="preserve">John </v>
      </c>
      <c r="F4529" t="s">
        <v>34854</v>
      </c>
      <c r="G4529" t="s">
        <v>35547</v>
      </c>
      <c r="H4529" t="s">
        <v>86</v>
      </c>
      <c r="L4529" s="4" t="s">
        <v>88</v>
      </c>
      <c r="M4529" t="s">
        <v>89</v>
      </c>
      <c r="N4529" t="s">
        <v>198</v>
      </c>
      <c r="O4529" t="s">
        <v>2230</v>
      </c>
      <c r="R4529">
        <v>1</v>
      </c>
      <c r="S4529" s="1">
        <v>41136.420844907407</v>
      </c>
      <c r="T4529" s="1">
        <v>41136.420844907407</v>
      </c>
      <c r="U4529" t="s">
        <v>91</v>
      </c>
      <c r="W4529">
        <v>12</v>
      </c>
      <c r="Y4529" t="s">
        <v>2230</v>
      </c>
      <c r="Z4529" t="s">
        <v>198</v>
      </c>
      <c r="AA4529" t="s">
        <v>89</v>
      </c>
      <c r="AB4529" t="s">
        <v>88</v>
      </c>
      <c r="AC4529" t="s">
        <v>2231</v>
      </c>
      <c r="AE4529" t="s">
        <v>93</v>
      </c>
      <c r="AF4529" s="1">
        <v>25017</v>
      </c>
      <c r="AG4529" t="s">
        <v>264</v>
      </c>
      <c r="AH4529" t="s">
        <v>94</v>
      </c>
      <c r="AI4529" t="s">
        <v>106</v>
      </c>
      <c r="AJ4529" t="s">
        <v>96</v>
      </c>
      <c r="AL4529" t="s">
        <v>2232</v>
      </c>
      <c r="AN4529" t="s">
        <v>93</v>
      </c>
      <c r="AO4529" t="s">
        <v>93</v>
      </c>
      <c r="AP4529" s="1">
        <v>40189</v>
      </c>
      <c r="AY4529" t="s">
        <v>97</v>
      </c>
    </row>
    <row r="4530" spans="1:51" x14ac:dyDescent="0.25">
      <c r="A4530">
        <v>4725</v>
      </c>
      <c r="B4530" s="3" t="s">
        <v>2424</v>
      </c>
      <c r="C4530" s="3" t="str">
        <f t="shared" si="210"/>
        <v xml:space="preserve">Tan, June Louis Tan Malack </v>
      </c>
      <c r="D4530" s="3" t="str">
        <f t="shared" si="211"/>
        <v>Tan</v>
      </c>
      <c r="E4530" t="str">
        <f t="shared" si="212"/>
        <v xml:space="preserve">June Louis Tan Malack </v>
      </c>
      <c r="F4530" t="s">
        <v>34854</v>
      </c>
      <c r="G4530" t="s">
        <v>36635</v>
      </c>
      <c r="J4530">
        <v>9177086645</v>
      </c>
      <c r="L4530" s="4" t="s">
        <v>88</v>
      </c>
      <c r="M4530" t="s">
        <v>89</v>
      </c>
      <c r="O4530" t="s">
        <v>392</v>
      </c>
      <c r="R4530">
        <v>1</v>
      </c>
      <c r="S4530" s="1">
        <v>41529.507013888891</v>
      </c>
      <c r="T4530" s="1">
        <v>41591.373923611114</v>
      </c>
      <c r="U4530" t="s">
        <v>393</v>
      </c>
      <c r="V4530" t="s">
        <v>91</v>
      </c>
      <c r="W4530">
        <v>12</v>
      </c>
      <c r="Y4530" t="s">
        <v>392</v>
      </c>
      <c r="AA4530" t="s">
        <v>89</v>
      </c>
      <c r="AB4530" t="s">
        <v>88</v>
      </c>
      <c r="AE4530" t="s">
        <v>93</v>
      </c>
      <c r="AF4530" s="1">
        <v>40188</v>
      </c>
      <c r="AI4530" t="s">
        <v>93</v>
      </c>
      <c r="AJ4530" t="s">
        <v>93</v>
      </c>
      <c r="AN4530" t="s">
        <v>93</v>
      </c>
      <c r="AO4530" t="s">
        <v>93</v>
      </c>
      <c r="AP4530" s="1">
        <v>40189</v>
      </c>
      <c r="AY4530" t="s">
        <v>97</v>
      </c>
    </row>
    <row r="4531" spans="1:51" x14ac:dyDescent="0.25">
      <c r="A4531">
        <v>4861</v>
      </c>
      <c r="B4531" s="3" t="s">
        <v>2788</v>
      </c>
      <c r="C4531" s="3" t="str">
        <f t="shared" si="210"/>
        <v xml:space="preserve">Tan, Heinz Lindy H. </v>
      </c>
      <c r="D4531" s="3" t="str">
        <f t="shared" si="211"/>
        <v>Tan</v>
      </c>
      <c r="E4531" t="str">
        <f t="shared" si="212"/>
        <v xml:space="preserve">Heinz Lindy H. </v>
      </c>
      <c r="F4531" t="s">
        <v>34854</v>
      </c>
      <c r="G4531" t="s">
        <v>37893</v>
      </c>
      <c r="H4531" t="s">
        <v>2789</v>
      </c>
      <c r="I4531" t="s">
        <v>2790</v>
      </c>
      <c r="J4531">
        <v>9177060006</v>
      </c>
      <c r="K4531" t="s">
        <v>2791</v>
      </c>
      <c r="L4531" s="4" t="s">
        <v>88</v>
      </c>
      <c r="M4531" t="s">
        <v>89</v>
      </c>
      <c r="N4531" t="s">
        <v>430</v>
      </c>
      <c r="O4531" t="s">
        <v>2792</v>
      </c>
      <c r="R4531">
        <v>1</v>
      </c>
      <c r="S4531" s="1">
        <v>41739.648854166669</v>
      </c>
      <c r="T4531" s="1">
        <v>41789.705300925925</v>
      </c>
      <c r="U4531" t="s">
        <v>91</v>
      </c>
      <c r="V4531" t="s">
        <v>91</v>
      </c>
      <c r="W4531">
        <v>12</v>
      </c>
      <c r="X4531" t="s">
        <v>2793</v>
      </c>
      <c r="Y4531" t="s">
        <v>2792</v>
      </c>
      <c r="Z4531" t="s">
        <v>430</v>
      </c>
      <c r="AA4531" t="s">
        <v>89</v>
      </c>
      <c r="AB4531" t="s">
        <v>88</v>
      </c>
      <c r="AE4531" t="s">
        <v>93</v>
      </c>
      <c r="AF4531" s="1">
        <v>30310</v>
      </c>
      <c r="AH4531" t="s">
        <v>94</v>
      </c>
      <c r="AI4531" t="s">
        <v>106</v>
      </c>
      <c r="AJ4531" t="s">
        <v>107</v>
      </c>
      <c r="AN4531" t="s">
        <v>93</v>
      </c>
      <c r="AO4531" t="s">
        <v>93</v>
      </c>
      <c r="AP4531" s="1">
        <v>30623</v>
      </c>
      <c r="AQ4531" t="s">
        <v>2794</v>
      </c>
      <c r="AS4531">
        <v>9177006249</v>
      </c>
      <c r="AU4531" t="s">
        <v>2795</v>
      </c>
      <c r="AY4531" t="s">
        <v>97</v>
      </c>
    </row>
    <row r="4532" spans="1:51" x14ac:dyDescent="0.25">
      <c r="A4532">
        <v>4718</v>
      </c>
      <c r="B4532" s="3" t="s">
        <v>3094</v>
      </c>
      <c r="C4532" s="3" t="str">
        <f t="shared" si="210"/>
        <v xml:space="preserve">Tan, June Louis </v>
      </c>
      <c r="D4532" s="3" t="str">
        <f t="shared" si="211"/>
        <v>Tan</v>
      </c>
      <c r="E4532" t="str">
        <f t="shared" si="212"/>
        <v xml:space="preserve">June Louis </v>
      </c>
      <c r="F4532" t="s">
        <v>34854</v>
      </c>
      <c r="G4532" t="s">
        <v>36636</v>
      </c>
      <c r="J4532">
        <v>9177086645</v>
      </c>
      <c r="L4532" s="4" t="s">
        <v>88</v>
      </c>
      <c r="M4532" t="s">
        <v>89</v>
      </c>
      <c r="O4532" t="s">
        <v>392</v>
      </c>
      <c r="R4532">
        <v>1</v>
      </c>
      <c r="S4532" s="1">
        <v>41520.80804398148</v>
      </c>
      <c r="T4532" s="1">
        <v>41520.80804398148</v>
      </c>
      <c r="U4532" t="s">
        <v>91</v>
      </c>
      <c r="W4532">
        <v>12</v>
      </c>
      <c r="Y4532" t="s">
        <v>392</v>
      </c>
      <c r="AA4532" t="s">
        <v>89</v>
      </c>
      <c r="AB4532" t="s">
        <v>88</v>
      </c>
      <c r="AE4532" t="s">
        <v>93</v>
      </c>
      <c r="AF4532" s="1">
        <v>40188</v>
      </c>
      <c r="AI4532" t="s">
        <v>93</v>
      </c>
      <c r="AJ4532" t="s">
        <v>93</v>
      </c>
      <c r="AN4532" t="s">
        <v>93</v>
      </c>
      <c r="AO4532" t="s">
        <v>93</v>
      </c>
      <c r="AP4532" s="1">
        <v>40189</v>
      </c>
      <c r="AY4532" t="s">
        <v>97</v>
      </c>
    </row>
    <row r="4533" spans="1:51" x14ac:dyDescent="0.25">
      <c r="A4533">
        <v>5695</v>
      </c>
      <c r="B4533" s="3" t="s">
        <v>5449</v>
      </c>
      <c r="C4533" s="3" t="str">
        <f t="shared" si="210"/>
        <v xml:space="preserve">Tan, Jane Anaya </v>
      </c>
      <c r="D4533" s="3" t="str">
        <f t="shared" si="211"/>
        <v>Tan</v>
      </c>
      <c r="E4533" t="str">
        <f t="shared" si="212"/>
        <v xml:space="preserve">Jane Anaya </v>
      </c>
      <c r="F4533" t="s">
        <v>34854</v>
      </c>
      <c r="G4533" t="s">
        <v>36637</v>
      </c>
      <c r="H4533" t="s">
        <v>5450</v>
      </c>
      <c r="I4533" t="s">
        <v>3374</v>
      </c>
      <c r="J4533">
        <v>9361122092</v>
      </c>
      <c r="K4533" t="s">
        <v>5451</v>
      </c>
      <c r="M4533" t="s">
        <v>5411</v>
      </c>
      <c r="N4533" t="s">
        <v>291</v>
      </c>
      <c r="O4533" t="s">
        <v>5452</v>
      </c>
      <c r="R4533">
        <v>1</v>
      </c>
      <c r="S4533" s="1">
        <v>42685.419328703705</v>
      </c>
      <c r="T4533" s="1">
        <v>42723.395138888889</v>
      </c>
      <c r="U4533" t="s">
        <v>91</v>
      </c>
      <c r="V4533" t="s">
        <v>91</v>
      </c>
      <c r="W4533">
        <v>12</v>
      </c>
      <c r="X4533" t="s">
        <v>5453</v>
      </c>
      <c r="Y4533" t="s">
        <v>5452</v>
      </c>
      <c r="Z4533" t="s">
        <v>291</v>
      </c>
      <c r="AA4533" t="s">
        <v>5411</v>
      </c>
      <c r="AE4533" t="s">
        <v>113</v>
      </c>
      <c r="AF4533" s="1">
        <v>31202</v>
      </c>
      <c r="AH4533" t="s">
        <v>94</v>
      </c>
      <c r="AI4533" t="s">
        <v>95</v>
      </c>
      <c r="AJ4533" t="s">
        <v>107</v>
      </c>
      <c r="AK4533" t="s">
        <v>5454</v>
      </c>
      <c r="AL4533" t="s">
        <v>5455</v>
      </c>
      <c r="AM4533" t="s">
        <v>5456</v>
      </c>
      <c r="AN4533" t="s">
        <v>117</v>
      </c>
      <c r="AO4533" t="s">
        <v>1392</v>
      </c>
      <c r="AP4533" s="1">
        <v>30726</v>
      </c>
      <c r="AQ4533" t="s">
        <v>5457</v>
      </c>
      <c r="AS4533">
        <v>9161122959</v>
      </c>
      <c r="AU4533" t="s">
        <v>5458</v>
      </c>
      <c r="AV4533" t="s">
        <v>5459</v>
      </c>
      <c r="AY4533" t="s">
        <v>97</v>
      </c>
    </row>
    <row r="4534" spans="1:51" x14ac:dyDescent="0.25">
      <c r="A4534">
        <v>581</v>
      </c>
      <c r="B4534" s="3" t="s">
        <v>12274</v>
      </c>
      <c r="C4534" s="3" t="str">
        <f t="shared" si="210"/>
        <v>Tan, Allan</v>
      </c>
      <c r="D4534" s="3" t="str">
        <f t="shared" si="211"/>
        <v>Tan</v>
      </c>
      <c r="E4534" t="str">
        <f t="shared" si="212"/>
        <v>Allan</v>
      </c>
      <c r="F4534" t="s">
        <v>34854</v>
      </c>
      <c r="G4534" t="s">
        <v>36105</v>
      </c>
      <c r="J4534" t="s">
        <v>12275</v>
      </c>
      <c r="L4534" s="4" t="s">
        <v>8042</v>
      </c>
      <c r="M4534" t="s">
        <v>8724</v>
      </c>
      <c r="O4534" t="s">
        <v>12276</v>
      </c>
      <c r="R4534">
        <v>1</v>
      </c>
      <c r="S4534" t="s">
        <v>2911</v>
      </c>
      <c r="T4534" s="1">
        <v>40921.702881944446</v>
      </c>
      <c r="V4534" t="s">
        <v>91</v>
      </c>
      <c r="W4534">
        <v>12</v>
      </c>
      <c r="Y4534" t="s">
        <v>12276</v>
      </c>
      <c r="AA4534" t="s">
        <v>8724</v>
      </c>
      <c r="AB4534" t="s">
        <v>8042</v>
      </c>
      <c r="AF4534" t="s">
        <v>2911</v>
      </c>
      <c r="AH4534" t="s">
        <v>105</v>
      </c>
      <c r="AI4534" t="s">
        <v>106</v>
      </c>
      <c r="AP4534" t="s">
        <v>2911</v>
      </c>
      <c r="AX4534" t="s">
        <v>12277</v>
      </c>
      <c r="AY4534" t="s">
        <v>12278</v>
      </c>
    </row>
    <row r="4535" spans="1:51" x14ac:dyDescent="0.25">
      <c r="A4535">
        <v>585</v>
      </c>
      <c r="B4535" s="3" t="s">
        <v>12288</v>
      </c>
      <c r="C4535" s="3" t="str">
        <f t="shared" si="210"/>
        <v>Tan, Christine</v>
      </c>
      <c r="D4535" s="3" t="str">
        <f t="shared" si="211"/>
        <v>Tan</v>
      </c>
      <c r="E4535" t="str">
        <f t="shared" si="212"/>
        <v>Christine</v>
      </c>
      <c r="F4535" t="s">
        <v>34854</v>
      </c>
      <c r="G4535" t="s">
        <v>36016</v>
      </c>
      <c r="H4535" t="s">
        <v>86</v>
      </c>
      <c r="J4535" t="s">
        <v>12289</v>
      </c>
      <c r="L4535" s="4" t="s">
        <v>100</v>
      </c>
      <c r="M4535" t="s">
        <v>109</v>
      </c>
      <c r="N4535" t="s">
        <v>12290</v>
      </c>
      <c r="O4535" t="s">
        <v>12291</v>
      </c>
      <c r="R4535">
        <v>1</v>
      </c>
      <c r="S4535" t="s">
        <v>2911</v>
      </c>
      <c r="T4535" s="1">
        <v>40948.691666666666</v>
      </c>
      <c r="V4535" t="s">
        <v>91</v>
      </c>
      <c r="W4535">
        <v>12</v>
      </c>
      <c r="X4535" t="s">
        <v>12292</v>
      </c>
      <c r="Y4535" t="s">
        <v>12291</v>
      </c>
      <c r="Z4535" t="s">
        <v>12293</v>
      </c>
      <c r="AA4535" t="s">
        <v>109</v>
      </c>
      <c r="AB4535" t="s">
        <v>100</v>
      </c>
      <c r="AC4535" t="s">
        <v>12294</v>
      </c>
      <c r="AF4535" s="1">
        <v>21613</v>
      </c>
      <c r="AG4535" t="s">
        <v>11528</v>
      </c>
      <c r="AH4535" t="s">
        <v>105</v>
      </c>
      <c r="AI4535" t="s">
        <v>95</v>
      </c>
      <c r="AJ4535" t="s">
        <v>96</v>
      </c>
      <c r="AK4535" t="s">
        <v>12295</v>
      </c>
      <c r="AL4535" t="s">
        <v>12296</v>
      </c>
      <c r="AM4535" t="s">
        <v>171</v>
      </c>
      <c r="AP4535" t="s">
        <v>2911</v>
      </c>
      <c r="AY4535" t="s">
        <v>12297</v>
      </c>
    </row>
    <row r="4536" spans="1:51" x14ac:dyDescent="0.25">
      <c r="A4536">
        <v>589</v>
      </c>
      <c r="B4536" s="3" t="s">
        <v>12307</v>
      </c>
      <c r="C4536" s="3" t="str">
        <f t="shared" si="210"/>
        <v>Tan, Elvino</v>
      </c>
      <c r="D4536" s="3" t="str">
        <f t="shared" si="211"/>
        <v>Tan</v>
      </c>
      <c r="E4536" t="str">
        <f t="shared" si="212"/>
        <v>Elvino</v>
      </c>
      <c r="F4536" t="s">
        <v>34854</v>
      </c>
      <c r="G4536" t="s">
        <v>36638</v>
      </c>
      <c r="H4536" t="s">
        <v>12308</v>
      </c>
      <c r="J4536" t="s">
        <v>12309</v>
      </c>
      <c r="L4536" s="4" t="s">
        <v>100</v>
      </c>
      <c r="M4536" t="s">
        <v>101</v>
      </c>
      <c r="N4536" t="s">
        <v>8320</v>
      </c>
      <c r="O4536" t="s">
        <v>12310</v>
      </c>
      <c r="R4536">
        <v>1</v>
      </c>
      <c r="S4536" t="s">
        <v>2911</v>
      </c>
      <c r="T4536" s="1">
        <v>40812.451550925929</v>
      </c>
      <c r="V4536" t="s">
        <v>91</v>
      </c>
      <c r="W4536">
        <v>12</v>
      </c>
      <c r="X4536" t="s">
        <v>12311</v>
      </c>
      <c r="AC4536" t="s">
        <v>12312</v>
      </c>
      <c r="AF4536" s="1">
        <v>22375</v>
      </c>
      <c r="AG4536" t="s">
        <v>9913</v>
      </c>
      <c r="AH4536" t="s">
        <v>105</v>
      </c>
      <c r="AI4536" t="s">
        <v>106</v>
      </c>
      <c r="AJ4536" t="s">
        <v>460</v>
      </c>
      <c r="AK4536" t="s">
        <v>12313</v>
      </c>
      <c r="AL4536" t="s">
        <v>12314</v>
      </c>
      <c r="AM4536" t="s">
        <v>8754</v>
      </c>
      <c r="AP4536" t="s">
        <v>2911</v>
      </c>
      <c r="AU4536" t="s">
        <v>12315</v>
      </c>
      <c r="AV4536" t="s">
        <v>12316</v>
      </c>
      <c r="AY4536" t="s">
        <v>12317</v>
      </c>
    </row>
    <row r="4537" spans="1:51" x14ac:dyDescent="0.25">
      <c r="A4537">
        <v>591</v>
      </c>
      <c r="B4537" s="3" t="s">
        <v>12323</v>
      </c>
      <c r="C4537" s="3" t="str">
        <f t="shared" si="210"/>
        <v>Tan, Emma</v>
      </c>
      <c r="D4537" s="3" t="str">
        <f t="shared" si="211"/>
        <v>Tan</v>
      </c>
      <c r="E4537" t="str">
        <f t="shared" si="212"/>
        <v>Emma</v>
      </c>
      <c r="F4537" t="s">
        <v>34854</v>
      </c>
      <c r="G4537" t="s">
        <v>36549</v>
      </c>
      <c r="H4537" t="s">
        <v>12324</v>
      </c>
      <c r="I4537" t="s">
        <v>1990</v>
      </c>
      <c r="L4537" s="4" t="s">
        <v>5212</v>
      </c>
      <c r="M4537" t="s">
        <v>101</v>
      </c>
      <c r="N4537" t="s">
        <v>7983</v>
      </c>
      <c r="O4537" t="s">
        <v>12325</v>
      </c>
      <c r="R4537">
        <v>1</v>
      </c>
      <c r="S4537" t="s">
        <v>2911</v>
      </c>
      <c r="T4537" s="1">
        <v>40876.399861111109</v>
      </c>
      <c r="V4537" t="s">
        <v>91</v>
      </c>
      <c r="W4537">
        <v>12</v>
      </c>
      <c r="X4537" t="s">
        <v>12326</v>
      </c>
      <c r="Y4537" t="s">
        <v>12325</v>
      </c>
      <c r="Z4537" t="s">
        <v>1988</v>
      </c>
      <c r="AA4537" t="s">
        <v>101</v>
      </c>
      <c r="AB4537" t="s">
        <v>100</v>
      </c>
      <c r="AC4537" t="s">
        <v>12327</v>
      </c>
      <c r="AF4537" s="1">
        <v>23391</v>
      </c>
      <c r="AG4537" t="s">
        <v>12328</v>
      </c>
      <c r="AH4537" t="s">
        <v>7819</v>
      </c>
      <c r="AI4537" t="s">
        <v>95</v>
      </c>
      <c r="AJ4537" t="s">
        <v>107</v>
      </c>
      <c r="AK4537" t="s">
        <v>12329</v>
      </c>
      <c r="AL4537" t="s">
        <v>12330</v>
      </c>
      <c r="AM4537" t="s">
        <v>12331</v>
      </c>
      <c r="AP4537" s="1">
        <v>22483</v>
      </c>
      <c r="AW4537" t="s">
        <v>12332</v>
      </c>
      <c r="AY4537" t="s">
        <v>12333</v>
      </c>
    </row>
    <row r="4538" spans="1:51" x14ac:dyDescent="0.25">
      <c r="A4538">
        <v>628</v>
      </c>
      <c r="B4538" s="3" t="s">
        <v>12576</v>
      </c>
      <c r="C4538" s="3" t="str">
        <f t="shared" si="210"/>
        <v>Tan, Lucio &amp; Ke Sen(Go, R.)</v>
      </c>
      <c r="D4538" s="3" t="str">
        <f t="shared" si="211"/>
        <v>Tan</v>
      </c>
      <c r="E4538" t="str">
        <f t="shared" si="212"/>
        <v>Lucio &amp; Ke Sen(Go, R.)</v>
      </c>
      <c r="F4538" t="s">
        <v>34854</v>
      </c>
      <c r="G4538" t="s">
        <v>37894</v>
      </c>
      <c r="H4538" t="s">
        <v>12577</v>
      </c>
      <c r="I4538" t="s">
        <v>10989</v>
      </c>
      <c r="L4538" s="4" t="s">
        <v>100</v>
      </c>
      <c r="O4538" t="s">
        <v>12578</v>
      </c>
      <c r="R4538">
        <v>1</v>
      </c>
      <c r="S4538" t="s">
        <v>2911</v>
      </c>
      <c r="T4538" s="1">
        <v>41127.585312499999</v>
      </c>
      <c r="V4538" t="s">
        <v>91</v>
      </c>
      <c r="W4538">
        <v>12</v>
      </c>
      <c r="X4538" t="s">
        <v>12579</v>
      </c>
      <c r="Y4538" t="s">
        <v>12578</v>
      </c>
      <c r="AF4538" s="1">
        <v>17961</v>
      </c>
      <c r="AG4538" t="s">
        <v>891</v>
      </c>
      <c r="AH4538" t="s">
        <v>7819</v>
      </c>
      <c r="AI4538" t="s">
        <v>106</v>
      </c>
      <c r="AJ4538" t="s">
        <v>107</v>
      </c>
      <c r="AL4538" t="s">
        <v>12580</v>
      </c>
      <c r="AP4538" s="1">
        <v>18828</v>
      </c>
      <c r="AY4538" t="s">
        <v>12581</v>
      </c>
    </row>
    <row r="4539" spans="1:51" x14ac:dyDescent="0.25">
      <c r="A4539">
        <v>738</v>
      </c>
      <c r="B4539" s="3" t="s">
        <v>13238</v>
      </c>
      <c r="C4539" s="3" t="e">
        <f t="shared" si="210"/>
        <v>#VALUE!</v>
      </c>
      <c r="D4539" s="3" t="str">
        <f t="shared" si="211"/>
        <v>Tan</v>
      </c>
      <c r="E4539" t="e">
        <f t="shared" si="212"/>
        <v>#VALUE!</v>
      </c>
      <c r="F4539" t="s">
        <v>34854</v>
      </c>
      <c r="G4539" t="s">
        <v>36549</v>
      </c>
      <c r="H4539" t="s">
        <v>12324</v>
      </c>
      <c r="I4539" t="s">
        <v>1990</v>
      </c>
      <c r="L4539" s="4" t="s">
        <v>100</v>
      </c>
      <c r="M4539" t="s">
        <v>109</v>
      </c>
      <c r="N4539" t="s">
        <v>1988</v>
      </c>
      <c r="O4539" t="s">
        <v>12325</v>
      </c>
      <c r="R4539">
        <v>1</v>
      </c>
      <c r="S4539" t="s">
        <v>2911</v>
      </c>
      <c r="T4539" s="1">
        <v>40876.401620370372</v>
      </c>
      <c r="V4539" t="s">
        <v>91</v>
      </c>
      <c r="W4539">
        <v>12</v>
      </c>
      <c r="X4539" t="s">
        <v>12326</v>
      </c>
      <c r="Y4539" t="s">
        <v>12325</v>
      </c>
      <c r="Z4539" t="s">
        <v>7983</v>
      </c>
      <c r="AA4539" t="s">
        <v>109</v>
      </c>
      <c r="AB4539" t="s">
        <v>100</v>
      </c>
      <c r="AC4539" t="s">
        <v>12327</v>
      </c>
      <c r="AF4539" t="s">
        <v>2911</v>
      </c>
      <c r="AG4539" t="s">
        <v>12328</v>
      </c>
      <c r="AH4539" t="s">
        <v>105</v>
      </c>
      <c r="AI4539" t="s">
        <v>95</v>
      </c>
      <c r="AJ4539" t="s">
        <v>107</v>
      </c>
      <c r="AK4539" t="s">
        <v>12329</v>
      </c>
      <c r="AL4539" t="s">
        <v>12330</v>
      </c>
      <c r="AM4539" t="s">
        <v>13239</v>
      </c>
      <c r="AP4539" t="s">
        <v>2911</v>
      </c>
      <c r="AW4539" t="s">
        <v>12332</v>
      </c>
      <c r="AY4539" t="s">
        <v>13240</v>
      </c>
    </row>
    <row r="4540" spans="1:51" x14ac:dyDescent="0.25">
      <c r="A4540">
        <v>740</v>
      </c>
      <c r="B4540" s="3" t="s">
        <v>13245</v>
      </c>
      <c r="C4540" s="3" t="e">
        <f t="shared" si="210"/>
        <v>#VALUE!</v>
      </c>
      <c r="D4540" s="3" t="str">
        <f t="shared" si="211"/>
        <v>Tan</v>
      </c>
      <c r="E4540" t="e">
        <f t="shared" si="212"/>
        <v>#VALUE!</v>
      </c>
      <c r="F4540" t="s">
        <v>34854</v>
      </c>
      <c r="G4540" t="s">
        <v>37482</v>
      </c>
      <c r="H4540" t="s">
        <v>13246</v>
      </c>
      <c r="I4540" t="s">
        <v>276</v>
      </c>
      <c r="J4540" t="s">
        <v>13247</v>
      </c>
      <c r="M4540" t="s">
        <v>8057</v>
      </c>
      <c r="O4540" t="s">
        <v>13248</v>
      </c>
      <c r="R4540">
        <v>1</v>
      </c>
      <c r="S4540" t="s">
        <v>2911</v>
      </c>
      <c r="T4540" s="1">
        <v>40812.485023148147</v>
      </c>
      <c r="V4540" t="s">
        <v>91</v>
      </c>
      <c r="W4540">
        <v>12</v>
      </c>
      <c r="X4540" t="s">
        <v>13249</v>
      </c>
      <c r="AF4540" s="1">
        <v>21756</v>
      </c>
      <c r="AG4540" t="s">
        <v>276</v>
      </c>
      <c r="AH4540" t="s">
        <v>105</v>
      </c>
      <c r="AI4540" t="s">
        <v>106</v>
      </c>
      <c r="AJ4540" t="s">
        <v>107</v>
      </c>
      <c r="AP4540" s="1">
        <v>24793</v>
      </c>
      <c r="AY4540" t="s">
        <v>13250</v>
      </c>
    </row>
    <row r="4541" spans="1:51" x14ac:dyDescent="0.25">
      <c r="A4541">
        <v>741</v>
      </c>
      <c r="B4541" s="3" t="s">
        <v>13251</v>
      </c>
      <c r="C4541" s="3" t="e">
        <f t="shared" si="210"/>
        <v>#VALUE!</v>
      </c>
      <c r="D4541" s="3" t="str">
        <f t="shared" si="211"/>
        <v>Tan</v>
      </c>
      <c r="E4541" t="e">
        <f t="shared" si="212"/>
        <v>#VALUE!</v>
      </c>
      <c r="F4541" t="s">
        <v>34854</v>
      </c>
      <c r="G4541" t="s">
        <v>37483</v>
      </c>
      <c r="H4541" t="s">
        <v>2376</v>
      </c>
      <c r="J4541" t="s">
        <v>13252</v>
      </c>
      <c r="L4541" s="4" t="s">
        <v>100</v>
      </c>
      <c r="M4541" t="s">
        <v>101</v>
      </c>
      <c r="O4541" t="s">
        <v>13253</v>
      </c>
      <c r="R4541">
        <v>1</v>
      </c>
      <c r="S4541" t="s">
        <v>2911</v>
      </c>
      <c r="T4541" s="1">
        <v>40808.7028587963</v>
      </c>
      <c r="V4541" t="s">
        <v>91</v>
      </c>
      <c r="W4541">
        <v>12</v>
      </c>
      <c r="AF4541" t="s">
        <v>2911</v>
      </c>
      <c r="AI4541" t="s">
        <v>95</v>
      </c>
      <c r="AJ4541" t="s">
        <v>460</v>
      </c>
      <c r="AP4541" t="s">
        <v>2911</v>
      </c>
      <c r="AY4541" t="s">
        <v>13254</v>
      </c>
    </row>
    <row r="4542" spans="1:51" x14ac:dyDescent="0.25">
      <c r="A4542">
        <v>743</v>
      </c>
      <c r="B4542" s="3" t="s">
        <v>13258</v>
      </c>
      <c r="C4542" s="3" t="e">
        <f t="shared" si="210"/>
        <v>#VALUE!</v>
      </c>
      <c r="D4542" s="3" t="str">
        <f t="shared" si="211"/>
        <v>Tan</v>
      </c>
      <c r="E4542" t="e">
        <f t="shared" si="212"/>
        <v>#VALUE!</v>
      </c>
      <c r="F4542" t="s">
        <v>34854</v>
      </c>
      <c r="G4542" t="s">
        <v>36127</v>
      </c>
      <c r="H4542" t="s">
        <v>13259</v>
      </c>
      <c r="I4542" t="s">
        <v>101</v>
      </c>
      <c r="J4542" t="s">
        <v>13260</v>
      </c>
      <c r="L4542" s="4" t="s">
        <v>100</v>
      </c>
      <c r="M4542" t="s">
        <v>101</v>
      </c>
      <c r="O4542" t="s">
        <v>13261</v>
      </c>
      <c r="R4542">
        <v>1</v>
      </c>
      <c r="S4542" t="s">
        <v>2911</v>
      </c>
      <c r="T4542" s="1">
        <v>41089.549317129633</v>
      </c>
      <c r="V4542" t="s">
        <v>91</v>
      </c>
      <c r="W4542">
        <v>12</v>
      </c>
      <c r="Y4542" t="s">
        <v>13261</v>
      </c>
      <c r="AA4542" t="s">
        <v>101</v>
      </c>
      <c r="AB4542" t="s">
        <v>100</v>
      </c>
      <c r="AC4542" t="s">
        <v>13262</v>
      </c>
      <c r="AF4542" s="1">
        <v>23260</v>
      </c>
      <c r="AG4542" t="s">
        <v>109</v>
      </c>
      <c r="AH4542" t="s">
        <v>105</v>
      </c>
      <c r="AI4542" t="s">
        <v>95</v>
      </c>
      <c r="AJ4542" t="s">
        <v>107</v>
      </c>
      <c r="AK4542" t="s">
        <v>13263</v>
      </c>
      <c r="AL4542" t="s">
        <v>13264</v>
      </c>
      <c r="AM4542" t="s">
        <v>8909</v>
      </c>
      <c r="AP4542" s="1">
        <v>23130</v>
      </c>
      <c r="AR4542" t="s">
        <v>13265</v>
      </c>
      <c r="AU4542" t="s">
        <v>13266</v>
      </c>
      <c r="AY4542" t="s">
        <v>13267</v>
      </c>
    </row>
    <row r="4543" spans="1:51" x14ac:dyDescent="0.25">
      <c r="A4543">
        <v>767</v>
      </c>
      <c r="B4543" s="3" t="s">
        <v>13403</v>
      </c>
      <c r="C4543" s="3" t="str">
        <f t="shared" si="210"/>
        <v>Tan, Iris</v>
      </c>
      <c r="D4543" s="3" t="str">
        <f t="shared" si="211"/>
        <v>Tan</v>
      </c>
      <c r="E4543" t="str">
        <f t="shared" si="212"/>
        <v>Iris</v>
      </c>
      <c r="F4543" t="s">
        <v>34854</v>
      </c>
      <c r="G4543" t="s">
        <v>36639</v>
      </c>
      <c r="H4543" t="s">
        <v>86</v>
      </c>
      <c r="L4543" s="4" t="s">
        <v>100</v>
      </c>
      <c r="M4543" t="s">
        <v>101</v>
      </c>
      <c r="N4543" t="s">
        <v>1953</v>
      </c>
      <c r="O4543" t="s">
        <v>13404</v>
      </c>
      <c r="R4543">
        <v>1</v>
      </c>
      <c r="S4543" t="s">
        <v>2911</v>
      </c>
      <c r="T4543" s="1">
        <v>40876.42114583333</v>
      </c>
      <c r="V4543" t="s">
        <v>91</v>
      </c>
      <c r="W4543">
        <v>12</v>
      </c>
      <c r="X4543" t="s">
        <v>13405</v>
      </c>
      <c r="Y4543" t="s">
        <v>13404</v>
      </c>
      <c r="Z4543" t="s">
        <v>1953</v>
      </c>
      <c r="AA4543" t="s">
        <v>109</v>
      </c>
      <c r="AB4543" t="s">
        <v>100</v>
      </c>
      <c r="AF4543" t="s">
        <v>2911</v>
      </c>
      <c r="AH4543" t="s">
        <v>105</v>
      </c>
      <c r="AI4543" t="s">
        <v>95</v>
      </c>
      <c r="AJ4543" t="s">
        <v>96</v>
      </c>
      <c r="AP4543" t="s">
        <v>2911</v>
      </c>
      <c r="AY4543" t="s">
        <v>13406</v>
      </c>
    </row>
    <row r="4544" spans="1:51" x14ac:dyDescent="0.25">
      <c r="A4544">
        <v>769</v>
      </c>
      <c r="B4544" s="3" t="s">
        <v>13416</v>
      </c>
      <c r="C4544" s="3" t="str">
        <f t="shared" si="210"/>
        <v>Tan, Jocelyn</v>
      </c>
      <c r="D4544" s="3" t="str">
        <f t="shared" si="211"/>
        <v>Tan</v>
      </c>
      <c r="E4544" t="str">
        <f t="shared" si="212"/>
        <v>Jocelyn</v>
      </c>
      <c r="F4544" t="s">
        <v>34854</v>
      </c>
      <c r="G4544" t="s">
        <v>35325</v>
      </c>
      <c r="L4544" s="4" t="s">
        <v>100</v>
      </c>
      <c r="M4544" t="s">
        <v>109</v>
      </c>
      <c r="O4544" t="s">
        <v>13417</v>
      </c>
      <c r="R4544">
        <v>1</v>
      </c>
      <c r="S4544" t="s">
        <v>2911</v>
      </c>
      <c r="T4544" s="1">
        <v>40876.456585648149</v>
      </c>
      <c r="V4544" t="s">
        <v>91</v>
      </c>
      <c r="W4544">
        <v>12</v>
      </c>
      <c r="Y4544" t="s">
        <v>13417</v>
      </c>
      <c r="AA4544" t="s">
        <v>1035</v>
      </c>
      <c r="AB4544" t="s">
        <v>100</v>
      </c>
      <c r="AF4544" t="s">
        <v>2911</v>
      </c>
      <c r="AI4544" t="s">
        <v>95</v>
      </c>
      <c r="AP4544" t="s">
        <v>2911</v>
      </c>
      <c r="AY4544" t="s">
        <v>13418</v>
      </c>
    </row>
    <row r="4545" spans="1:51" x14ac:dyDescent="0.25">
      <c r="A4545">
        <v>771</v>
      </c>
      <c r="B4545" s="3" t="s">
        <v>13430</v>
      </c>
      <c r="C4545" s="3" t="str">
        <f t="shared" si="210"/>
        <v>Tan, Richard</v>
      </c>
      <c r="D4545" s="3" t="str">
        <f t="shared" si="211"/>
        <v>Tan</v>
      </c>
      <c r="E4545" t="str">
        <f t="shared" si="212"/>
        <v>Richard</v>
      </c>
      <c r="F4545" t="s">
        <v>34854</v>
      </c>
      <c r="G4545" t="s">
        <v>35453</v>
      </c>
      <c r="H4545" t="s">
        <v>13431</v>
      </c>
      <c r="I4545" t="s">
        <v>3374</v>
      </c>
      <c r="L4545" s="4" t="s">
        <v>100</v>
      </c>
      <c r="M4545" t="s">
        <v>109</v>
      </c>
      <c r="N4545" t="s">
        <v>5036</v>
      </c>
      <c r="O4545" t="s">
        <v>13432</v>
      </c>
      <c r="R4545">
        <v>1</v>
      </c>
      <c r="S4545" t="s">
        <v>2911</v>
      </c>
      <c r="T4545" s="1">
        <v>40876.405601851853</v>
      </c>
      <c r="V4545" t="s">
        <v>91</v>
      </c>
      <c r="W4545">
        <v>12</v>
      </c>
      <c r="X4545" t="s">
        <v>13433</v>
      </c>
      <c r="Y4545" t="s">
        <v>13432</v>
      </c>
      <c r="Z4545" t="s">
        <v>10583</v>
      </c>
      <c r="AA4545" t="s">
        <v>109</v>
      </c>
      <c r="AB4545" t="s">
        <v>100</v>
      </c>
      <c r="AC4545" t="s">
        <v>13434</v>
      </c>
      <c r="AF4545" t="s">
        <v>2911</v>
      </c>
      <c r="AH4545" t="s">
        <v>105</v>
      </c>
      <c r="AI4545" t="s">
        <v>106</v>
      </c>
      <c r="AJ4545" t="s">
        <v>107</v>
      </c>
      <c r="AK4545" t="s">
        <v>424</v>
      </c>
      <c r="AP4545" t="s">
        <v>2911</v>
      </c>
      <c r="AW4545" t="s">
        <v>13435</v>
      </c>
      <c r="AY4545" t="s">
        <v>13436</v>
      </c>
    </row>
    <row r="4546" spans="1:51" x14ac:dyDescent="0.25">
      <c r="A4546">
        <v>774</v>
      </c>
      <c r="B4546" s="3" t="s">
        <v>13447</v>
      </c>
      <c r="C4546" s="3" t="str">
        <f t="shared" si="210"/>
        <v>Tan, Richard</v>
      </c>
      <c r="D4546" s="3" t="str">
        <f t="shared" si="211"/>
        <v>Tan</v>
      </c>
      <c r="E4546" t="str">
        <f t="shared" si="212"/>
        <v>Richard</v>
      </c>
      <c r="F4546" t="s">
        <v>34854</v>
      </c>
      <c r="G4546" t="s">
        <v>35453</v>
      </c>
      <c r="H4546" t="s">
        <v>13448</v>
      </c>
      <c r="I4546" t="s">
        <v>101</v>
      </c>
      <c r="J4546" t="s">
        <v>13449</v>
      </c>
      <c r="L4546" s="4" t="s">
        <v>88</v>
      </c>
      <c r="M4546" t="s">
        <v>89</v>
      </c>
      <c r="N4546" t="s">
        <v>1988</v>
      </c>
      <c r="O4546" t="s">
        <v>13450</v>
      </c>
      <c r="R4546">
        <v>1</v>
      </c>
      <c r="S4546" t="s">
        <v>2911</v>
      </c>
      <c r="T4546" s="1">
        <v>40710.892962962964</v>
      </c>
      <c r="V4546" t="s">
        <v>91</v>
      </c>
      <c r="W4546">
        <v>12</v>
      </c>
      <c r="X4546" t="s">
        <v>13451</v>
      </c>
      <c r="Y4546" t="s">
        <v>13450</v>
      </c>
      <c r="Z4546" t="s">
        <v>1988</v>
      </c>
      <c r="AA4546" t="s">
        <v>89</v>
      </c>
      <c r="AB4546" t="s">
        <v>88</v>
      </c>
      <c r="AC4546" t="s">
        <v>13452</v>
      </c>
      <c r="AF4546" s="1">
        <v>23130</v>
      </c>
      <c r="AG4546" t="s">
        <v>101</v>
      </c>
      <c r="AH4546" t="s">
        <v>105</v>
      </c>
      <c r="AI4546" t="s">
        <v>106</v>
      </c>
      <c r="AJ4546" t="s">
        <v>107</v>
      </c>
      <c r="AK4546" t="s">
        <v>13453</v>
      </c>
      <c r="AL4546" t="s">
        <v>13454</v>
      </c>
      <c r="AP4546" s="1">
        <v>23260</v>
      </c>
      <c r="AR4546" t="s">
        <v>13452</v>
      </c>
      <c r="AS4546" t="s">
        <v>13452</v>
      </c>
      <c r="AU4546" t="s">
        <v>13455</v>
      </c>
      <c r="AV4546" t="s">
        <v>8909</v>
      </c>
      <c r="AY4546" t="s">
        <v>13456</v>
      </c>
    </row>
    <row r="4547" spans="1:51" x14ac:dyDescent="0.25">
      <c r="A4547">
        <v>776</v>
      </c>
      <c r="B4547" s="3" t="s">
        <v>13469</v>
      </c>
      <c r="C4547" s="3" t="str">
        <f t="shared" ref="C4547:C4610" si="213">LEFT(B4547,FIND("/",B4547,1)-1)</f>
        <v>Tan, Richard</v>
      </c>
      <c r="D4547" s="3" t="str">
        <f t="shared" ref="D4547:D4610" si="214">LEFT(B4547,FIND(",",B4547)-1)</f>
        <v>Tan</v>
      </c>
      <c r="E4547" t="str">
        <f t="shared" si="212"/>
        <v>Richard</v>
      </c>
      <c r="F4547" t="s">
        <v>34854</v>
      </c>
      <c r="G4547" t="s">
        <v>35453</v>
      </c>
      <c r="H4547" t="s">
        <v>13431</v>
      </c>
      <c r="I4547" t="s">
        <v>3374</v>
      </c>
      <c r="L4547" s="4" t="s">
        <v>100</v>
      </c>
      <c r="M4547" t="s">
        <v>101</v>
      </c>
      <c r="N4547" t="s">
        <v>5036</v>
      </c>
      <c r="O4547" t="s">
        <v>13432</v>
      </c>
      <c r="R4547">
        <v>1</v>
      </c>
      <c r="S4547" t="s">
        <v>2911</v>
      </c>
      <c r="T4547" s="1">
        <v>40876.404548611114</v>
      </c>
      <c r="V4547" t="s">
        <v>91</v>
      </c>
      <c r="W4547">
        <v>12</v>
      </c>
      <c r="X4547" t="s">
        <v>13433</v>
      </c>
      <c r="Y4547" t="s">
        <v>13432</v>
      </c>
      <c r="Z4547" t="s">
        <v>5036</v>
      </c>
      <c r="AA4547" t="s">
        <v>101</v>
      </c>
      <c r="AB4547" t="s">
        <v>100</v>
      </c>
      <c r="AC4547" t="s">
        <v>13434</v>
      </c>
      <c r="AE4547" t="s">
        <v>224</v>
      </c>
      <c r="AF4547" s="1">
        <v>24288</v>
      </c>
      <c r="AG4547" t="s">
        <v>1925</v>
      </c>
      <c r="AH4547" t="s">
        <v>105</v>
      </c>
      <c r="AI4547" t="s">
        <v>106</v>
      </c>
      <c r="AJ4547" t="s">
        <v>107</v>
      </c>
      <c r="AK4547" t="s">
        <v>424</v>
      </c>
      <c r="AL4547" t="s">
        <v>11956</v>
      </c>
      <c r="AN4547" t="s">
        <v>239</v>
      </c>
      <c r="AP4547" s="1">
        <v>26927</v>
      </c>
      <c r="AW4547" t="s">
        <v>13435</v>
      </c>
      <c r="AY4547" t="s">
        <v>13470</v>
      </c>
    </row>
    <row r="4548" spans="1:51" x14ac:dyDescent="0.25">
      <c r="A4548">
        <v>777</v>
      </c>
      <c r="B4548" s="3" t="s">
        <v>13471</v>
      </c>
      <c r="C4548" s="3" t="str">
        <f t="shared" si="213"/>
        <v>Tan, Robert L.</v>
      </c>
      <c r="D4548" s="3" t="str">
        <f t="shared" si="214"/>
        <v>Tan</v>
      </c>
      <c r="E4548" t="str">
        <f t="shared" ref="E4548:E4611" si="215">RIGHT(C4548,LEN(C4548)-FIND(",",C4548,1)-1)</f>
        <v>Robert L.</v>
      </c>
      <c r="F4548" t="s">
        <v>34854</v>
      </c>
      <c r="G4548" t="s">
        <v>35530</v>
      </c>
      <c r="H4548" t="s">
        <v>86</v>
      </c>
      <c r="J4548" t="s">
        <v>13472</v>
      </c>
      <c r="L4548" s="4" t="s">
        <v>100</v>
      </c>
      <c r="M4548" t="s">
        <v>101</v>
      </c>
      <c r="N4548" t="s">
        <v>7983</v>
      </c>
      <c r="O4548" t="s">
        <v>13473</v>
      </c>
      <c r="R4548">
        <v>1</v>
      </c>
      <c r="S4548" t="s">
        <v>2911</v>
      </c>
      <c r="T4548" s="1">
        <v>40812.529733796298</v>
      </c>
      <c r="V4548" t="s">
        <v>91</v>
      </c>
      <c r="W4548">
        <v>12</v>
      </c>
      <c r="X4548" t="s">
        <v>13474</v>
      </c>
      <c r="AF4548" t="s">
        <v>2911</v>
      </c>
      <c r="AH4548" t="s">
        <v>105</v>
      </c>
      <c r="AI4548" t="s">
        <v>106</v>
      </c>
      <c r="AJ4548" t="s">
        <v>96</v>
      </c>
      <c r="AP4548" t="s">
        <v>2911</v>
      </c>
      <c r="AY4548" t="s">
        <v>13475</v>
      </c>
    </row>
    <row r="4549" spans="1:51" x14ac:dyDescent="0.25">
      <c r="A4549">
        <v>5389</v>
      </c>
      <c r="B4549" s="3" t="s">
        <v>17226</v>
      </c>
      <c r="C4549" s="3" t="str">
        <f t="shared" si="213"/>
        <v xml:space="preserve">Tan, Richie Reynan </v>
      </c>
      <c r="D4549" s="3" t="str">
        <f t="shared" si="214"/>
        <v>Tan</v>
      </c>
      <c r="E4549" t="str">
        <f t="shared" si="215"/>
        <v xml:space="preserve">Richie Reynan </v>
      </c>
      <c r="F4549" t="s">
        <v>34854</v>
      </c>
      <c r="G4549" t="s">
        <v>36640</v>
      </c>
      <c r="R4549">
        <v>1</v>
      </c>
      <c r="S4549" s="1">
        <v>42373.604062500002</v>
      </c>
      <c r="T4549" s="1">
        <v>42373.604062500002</v>
      </c>
      <c r="U4549" t="s">
        <v>91</v>
      </c>
      <c r="W4549">
        <v>12</v>
      </c>
      <c r="AE4549" t="s">
        <v>93</v>
      </c>
      <c r="AF4549" s="1">
        <v>40188</v>
      </c>
      <c r="AI4549" t="s">
        <v>93</v>
      </c>
      <c r="AJ4549" t="s">
        <v>93</v>
      </c>
      <c r="AN4549" t="s">
        <v>93</v>
      </c>
      <c r="AO4549" t="s">
        <v>93</v>
      </c>
      <c r="AP4549" s="1">
        <v>40189</v>
      </c>
      <c r="AY4549" t="s">
        <v>97</v>
      </c>
    </row>
    <row r="4550" spans="1:51" x14ac:dyDescent="0.25">
      <c r="A4550">
        <v>1199</v>
      </c>
      <c r="B4550" s="3" t="s">
        <v>18154</v>
      </c>
      <c r="C4550" s="3" t="str">
        <f t="shared" si="213"/>
        <v>Tan, Cristine</v>
      </c>
      <c r="D4550" s="3" t="str">
        <f t="shared" si="214"/>
        <v>Tan</v>
      </c>
      <c r="E4550" t="str">
        <f t="shared" si="215"/>
        <v>Cristine</v>
      </c>
      <c r="F4550" t="s">
        <v>34854</v>
      </c>
      <c r="G4550" t="s">
        <v>36641</v>
      </c>
      <c r="H4550" t="s">
        <v>86</v>
      </c>
      <c r="J4550" t="s">
        <v>12289</v>
      </c>
      <c r="L4550" s="4" t="s">
        <v>100</v>
      </c>
      <c r="M4550" t="s">
        <v>101</v>
      </c>
      <c r="N4550" t="s">
        <v>12290</v>
      </c>
      <c r="O4550" t="s">
        <v>12291</v>
      </c>
      <c r="R4550">
        <v>1</v>
      </c>
      <c r="S4550" t="s">
        <v>2911</v>
      </c>
      <c r="T4550" s="1">
        <v>40948.690833333334</v>
      </c>
      <c r="V4550" t="s">
        <v>91</v>
      </c>
      <c r="W4550">
        <v>12</v>
      </c>
      <c r="X4550" t="s">
        <v>12292</v>
      </c>
      <c r="Y4550" t="s">
        <v>12291</v>
      </c>
      <c r="Z4550" t="s">
        <v>12290</v>
      </c>
      <c r="AA4550" t="s">
        <v>109</v>
      </c>
      <c r="AB4550" t="s">
        <v>100</v>
      </c>
      <c r="AC4550" t="s">
        <v>12294</v>
      </c>
      <c r="AE4550" t="s">
        <v>113</v>
      </c>
      <c r="AF4550" s="1">
        <v>21613</v>
      </c>
      <c r="AG4550" t="s">
        <v>11528</v>
      </c>
      <c r="AH4550" t="s">
        <v>105</v>
      </c>
      <c r="AI4550" t="s">
        <v>95</v>
      </c>
      <c r="AJ4550" t="s">
        <v>96</v>
      </c>
      <c r="AK4550" t="s">
        <v>12295</v>
      </c>
      <c r="AL4550" t="s">
        <v>12296</v>
      </c>
      <c r="AM4550" t="s">
        <v>18155</v>
      </c>
      <c r="AN4550" t="s">
        <v>117</v>
      </c>
      <c r="AP4550" s="1">
        <v>30455</v>
      </c>
      <c r="AY4550" t="s">
        <v>18156</v>
      </c>
    </row>
    <row r="4551" spans="1:51" x14ac:dyDescent="0.25">
      <c r="A4551">
        <v>1201</v>
      </c>
      <c r="B4551" s="3" t="s">
        <v>18167</v>
      </c>
      <c r="C4551" s="3" t="str">
        <f t="shared" si="213"/>
        <v>Tan, Jude Thaddeus</v>
      </c>
      <c r="D4551" s="3" t="str">
        <f t="shared" si="214"/>
        <v>Tan</v>
      </c>
      <c r="E4551" t="str">
        <f t="shared" si="215"/>
        <v>Jude Thaddeus</v>
      </c>
      <c r="F4551" t="s">
        <v>34854</v>
      </c>
      <c r="G4551" t="s">
        <v>36642</v>
      </c>
      <c r="H4551" t="s">
        <v>18168</v>
      </c>
      <c r="I4551" t="s">
        <v>7851</v>
      </c>
      <c r="L4551" s="4" t="s">
        <v>5212</v>
      </c>
      <c r="M4551" t="s">
        <v>101</v>
      </c>
      <c r="N4551" t="s">
        <v>102</v>
      </c>
      <c r="O4551" t="s">
        <v>18169</v>
      </c>
      <c r="R4551">
        <v>1</v>
      </c>
      <c r="S4551" t="s">
        <v>2911</v>
      </c>
      <c r="T4551" s="1">
        <v>40812.479108796295</v>
      </c>
      <c r="V4551" t="s">
        <v>91</v>
      </c>
      <c r="W4551">
        <v>12</v>
      </c>
      <c r="X4551" t="s">
        <v>18170</v>
      </c>
      <c r="AC4551" t="s">
        <v>17998</v>
      </c>
      <c r="AF4551" s="1">
        <v>24977</v>
      </c>
      <c r="AG4551" t="s">
        <v>109</v>
      </c>
      <c r="AH4551" t="s">
        <v>105</v>
      </c>
      <c r="AI4551" t="s">
        <v>106</v>
      </c>
      <c r="AJ4551" t="s">
        <v>107</v>
      </c>
      <c r="AK4551" t="s">
        <v>18171</v>
      </c>
      <c r="AL4551" t="s">
        <v>18172</v>
      </c>
      <c r="AM4551" t="s">
        <v>9805</v>
      </c>
      <c r="AP4551" s="1">
        <v>24908</v>
      </c>
      <c r="AQ4551" t="s">
        <v>18173</v>
      </c>
      <c r="AU4551" t="s">
        <v>18174</v>
      </c>
      <c r="AY4551" t="s">
        <v>18175</v>
      </c>
    </row>
    <row r="4552" spans="1:51" x14ac:dyDescent="0.25">
      <c r="A4552">
        <v>1202</v>
      </c>
      <c r="B4552" s="3" t="s">
        <v>18176</v>
      </c>
      <c r="C4552" s="3" t="str">
        <f t="shared" si="213"/>
        <v>Tan, Roly Lim</v>
      </c>
      <c r="D4552" s="3" t="str">
        <f t="shared" si="214"/>
        <v>Tan</v>
      </c>
      <c r="E4552" t="str">
        <f t="shared" si="215"/>
        <v>Roly Lim</v>
      </c>
      <c r="F4552" t="s">
        <v>34854</v>
      </c>
      <c r="G4552" t="s">
        <v>36643</v>
      </c>
      <c r="H4552" t="s">
        <v>18177</v>
      </c>
      <c r="I4552" t="s">
        <v>18178</v>
      </c>
      <c r="L4552" s="4" t="s">
        <v>100</v>
      </c>
      <c r="M4552" t="s">
        <v>101</v>
      </c>
      <c r="N4552" t="s">
        <v>853</v>
      </c>
      <c r="O4552" t="s">
        <v>18179</v>
      </c>
      <c r="R4552">
        <v>1</v>
      </c>
      <c r="S4552" t="s">
        <v>2911</v>
      </c>
      <c r="T4552" s="1">
        <v>42438.610625000001</v>
      </c>
      <c r="V4552" t="s">
        <v>91</v>
      </c>
      <c r="W4552">
        <v>12</v>
      </c>
      <c r="X4552" t="s">
        <v>18180</v>
      </c>
      <c r="Y4552" t="s">
        <v>18179</v>
      </c>
      <c r="Z4552" t="s">
        <v>853</v>
      </c>
      <c r="AA4552" t="s">
        <v>101</v>
      </c>
      <c r="AB4552" t="s">
        <v>100</v>
      </c>
      <c r="AC4552" t="s">
        <v>18181</v>
      </c>
      <c r="AF4552" s="1">
        <v>21240</v>
      </c>
      <c r="AG4552" t="s">
        <v>18182</v>
      </c>
      <c r="AH4552" t="s">
        <v>105</v>
      </c>
      <c r="AI4552" t="s">
        <v>106</v>
      </c>
      <c r="AJ4552" t="s">
        <v>107</v>
      </c>
      <c r="AK4552" t="s">
        <v>8640</v>
      </c>
      <c r="AL4552" t="s">
        <v>18183</v>
      </c>
      <c r="AP4552" s="1">
        <v>23802</v>
      </c>
      <c r="AU4552" t="s">
        <v>18184</v>
      </c>
      <c r="AY4552" t="s">
        <v>18185</v>
      </c>
    </row>
    <row r="4553" spans="1:51" x14ac:dyDescent="0.25">
      <c r="A4553">
        <v>1269</v>
      </c>
      <c r="B4553" s="3" t="s">
        <v>18589</v>
      </c>
      <c r="C4553" s="3" t="str">
        <f t="shared" si="213"/>
        <v>Tan, Robert S.</v>
      </c>
      <c r="D4553" s="3" t="str">
        <f t="shared" si="214"/>
        <v>Tan</v>
      </c>
      <c r="E4553" t="str">
        <f t="shared" si="215"/>
        <v>Robert S.</v>
      </c>
      <c r="F4553" t="s">
        <v>34854</v>
      </c>
      <c r="G4553" t="s">
        <v>35530</v>
      </c>
      <c r="H4553" t="s">
        <v>18590</v>
      </c>
      <c r="M4553" t="s">
        <v>7812</v>
      </c>
      <c r="O4553" t="s">
        <v>18591</v>
      </c>
      <c r="R4553">
        <v>1</v>
      </c>
      <c r="S4553" t="s">
        <v>2911</v>
      </c>
      <c r="T4553" s="1">
        <v>40812.45753472222</v>
      </c>
      <c r="V4553" t="s">
        <v>91</v>
      </c>
      <c r="W4553">
        <v>12</v>
      </c>
      <c r="X4553" t="s">
        <v>18592</v>
      </c>
      <c r="AF4553" t="s">
        <v>2911</v>
      </c>
      <c r="AI4553" t="s">
        <v>106</v>
      </c>
      <c r="AJ4553" t="s">
        <v>107</v>
      </c>
      <c r="AP4553" t="s">
        <v>2911</v>
      </c>
      <c r="AS4553" t="s">
        <v>18593</v>
      </c>
      <c r="AY4553" t="s">
        <v>18594</v>
      </c>
    </row>
    <row r="4554" spans="1:51" x14ac:dyDescent="0.25">
      <c r="A4554">
        <v>1278</v>
      </c>
      <c r="B4554" s="3" t="s">
        <v>18638</v>
      </c>
      <c r="C4554" s="3" t="str">
        <f t="shared" si="213"/>
        <v>Tan, Eliseo (Marabe, Nicanor)</v>
      </c>
      <c r="D4554" s="3" t="str">
        <f t="shared" si="214"/>
        <v>Tan</v>
      </c>
      <c r="E4554" t="str">
        <f t="shared" si="215"/>
        <v>Eliseo (Marabe, Nicanor)</v>
      </c>
      <c r="F4554" t="s">
        <v>34854</v>
      </c>
      <c r="G4554" t="s">
        <v>36647</v>
      </c>
      <c r="H4554" t="s">
        <v>18639</v>
      </c>
      <c r="J4554" t="s">
        <v>18640</v>
      </c>
      <c r="L4554" s="4" t="s">
        <v>88</v>
      </c>
      <c r="M4554" t="s">
        <v>89</v>
      </c>
      <c r="O4554" t="s">
        <v>18641</v>
      </c>
      <c r="R4554">
        <v>1</v>
      </c>
      <c r="S4554" t="s">
        <v>2911</v>
      </c>
      <c r="T4554" s="1">
        <v>40710.854108796295</v>
      </c>
      <c r="V4554" t="s">
        <v>91</v>
      </c>
      <c r="W4554">
        <v>12</v>
      </c>
      <c r="X4554" t="s">
        <v>18642</v>
      </c>
      <c r="Y4554" t="s">
        <v>18641</v>
      </c>
      <c r="AA4554" t="s">
        <v>89</v>
      </c>
      <c r="AB4554" t="s">
        <v>88</v>
      </c>
      <c r="AF4554" t="s">
        <v>2911</v>
      </c>
      <c r="AH4554" t="s">
        <v>105</v>
      </c>
      <c r="AI4554" t="s">
        <v>106</v>
      </c>
      <c r="AJ4554" t="s">
        <v>107</v>
      </c>
      <c r="AP4554" t="s">
        <v>2911</v>
      </c>
      <c r="AY4554" t="s">
        <v>18643</v>
      </c>
    </row>
    <row r="4555" spans="1:51" x14ac:dyDescent="0.25">
      <c r="A4555">
        <v>1383</v>
      </c>
      <c r="B4555" s="3" t="s">
        <v>19442</v>
      </c>
      <c r="C4555" s="3" t="str">
        <f t="shared" si="213"/>
        <v>Tan, Celeste</v>
      </c>
      <c r="D4555" s="3" t="str">
        <f t="shared" si="214"/>
        <v>Tan</v>
      </c>
      <c r="E4555" t="str">
        <f t="shared" si="215"/>
        <v>Celeste</v>
      </c>
      <c r="F4555" t="s">
        <v>34854</v>
      </c>
      <c r="G4555" t="s">
        <v>35906</v>
      </c>
      <c r="H4555" t="s">
        <v>86</v>
      </c>
      <c r="J4555">
        <v>9177069032</v>
      </c>
      <c r="L4555" s="4" t="s">
        <v>100</v>
      </c>
      <c r="M4555" t="s">
        <v>101</v>
      </c>
      <c r="N4555" t="s">
        <v>8320</v>
      </c>
      <c r="O4555" t="s">
        <v>19443</v>
      </c>
      <c r="R4555">
        <v>1</v>
      </c>
      <c r="S4555" t="s">
        <v>2911</v>
      </c>
      <c r="T4555" s="1">
        <v>40876.40965277778</v>
      </c>
      <c r="V4555" t="s">
        <v>91</v>
      </c>
      <c r="W4555">
        <v>12</v>
      </c>
      <c r="X4555" t="s">
        <v>19444</v>
      </c>
      <c r="Y4555" t="s">
        <v>19443</v>
      </c>
      <c r="Z4555" t="s">
        <v>2051</v>
      </c>
      <c r="AA4555" t="s">
        <v>109</v>
      </c>
      <c r="AB4555" t="s">
        <v>100</v>
      </c>
      <c r="AC4555" t="s">
        <v>13973</v>
      </c>
      <c r="AE4555" t="s">
        <v>113</v>
      </c>
      <c r="AF4555" s="1">
        <v>26455</v>
      </c>
      <c r="AG4555" t="s">
        <v>19445</v>
      </c>
      <c r="AH4555" t="s">
        <v>105</v>
      </c>
      <c r="AI4555" t="s">
        <v>95</v>
      </c>
      <c r="AJ4555" t="s">
        <v>96</v>
      </c>
      <c r="AL4555" t="s">
        <v>19446</v>
      </c>
      <c r="AM4555" t="s">
        <v>19447</v>
      </c>
      <c r="AN4555" t="s">
        <v>117</v>
      </c>
      <c r="AP4555" t="s">
        <v>2911</v>
      </c>
      <c r="AW4555" t="s">
        <v>19448</v>
      </c>
      <c r="AY4555" t="s">
        <v>19449</v>
      </c>
    </row>
    <row r="4556" spans="1:51" x14ac:dyDescent="0.25">
      <c r="A4556">
        <v>1457</v>
      </c>
      <c r="B4556" s="3" t="s">
        <v>19949</v>
      </c>
      <c r="C4556" s="3" t="str">
        <f t="shared" si="213"/>
        <v>Tan, Jennifer(Saret)</v>
      </c>
      <c r="D4556" s="3" t="str">
        <f t="shared" si="214"/>
        <v>Tan</v>
      </c>
      <c r="E4556" t="str">
        <f t="shared" si="215"/>
        <v>Jennifer(Saret)</v>
      </c>
      <c r="F4556" t="s">
        <v>34854</v>
      </c>
      <c r="G4556" t="s">
        <v>35368</v>
      </c>
      <c r="H4556" t="s">
        <v>19950</v>
      </c>
      <c r="I4556" t="s">
        <v>101</v>
      </c>
      <c r="L4556" s="4" t="s">
        <v>100</v>
      </c>
      <c r="M4556" t="s">
        <v>101</v>
      </c>
      <c r="N4556" t="s">
        <v>1988</v>
      </c>
      <c r="O4556" t="s">
        <v>19951</v>
      </c>
      <c r="R4556">
        <v>1</v>
      </c>
      <c r="S4556" t="s">
        <v>2911</v>
      </c>
      <c r="T4556" s="1">
        <v>40876.424502314818</v>
      </c>
      <c r="V4556" t="s">
        <v>91</v>
      </c>
      <c r="W4556">
        <v>12</v>
      </c>
      <c r="Y4556" t="s">
        <v>19951</v>
      </c>
      <c r="Z4556" t="s">
        <v>7983</v>
      </c>
      <c r="AA4556" t="s">
        <v>109</v>
      </c>
      <c r="AB4556" t="s">
        <v>100</v>
      </c>
      <c r="AC4556" t="s">
        <v>19952</v>
      </c>
      <c r="AF4556" s="1">
        <v>24832</v>
      </c>
      <c r="AG4556" t="s">
        <v>109</v>
      </c>
      <c r="AH4556" t="s">
        <v>105</v>
      </c>
      <c r="AI4556" t="s">
        <v>95</v>
      </c>
      <c r="AJ4556" t="s">
        <v>107</v>
      </c>
      <c r="AK4556" t="s">
        <v>19953</v>
      </c>
      <c r="AL4556" t="s">
        <v>19954</v>
      </c>
      <c r="AM4556" t="s">
        <v>8754</v>
      </c>
      <c r="AP4556" s="1">
        <v>23709</v>
      </c>
      <c r="AR4556" t="s">
        <v>19952</v>
      </c>
      <c r="AU4556" t="s">
        <v>19954</v>
      </c>
      <c r="AW4556" t="s">
        <v>19955</v>
      </c>
      <c r="AX4556">
        <v>9206676610</v>
      </c>
      <c r="AY4556" t="s">
        <v>19956</v>
      </c>
    </row>
    <row r="4557" spans="1:51" x14ac:dyDescent="0.25">
      <c r="A4557">
        <v>1677</v>
      </c>
      <c r="B4557" s="3" t="s">
        <v>21481</v>
      </c>
      <c r="C4557" s="3" t="str">
        <f t="shared" si="213"/>
        <v xml:space="preserve">Tan, Angel </v>
      </c>
      <c r="D4557" s="3" t="str">
        <f t="shared" si="214"/>
        <v>Tan</v>
      </c>
      <c r="E4557" t="str">
        <f t="shared" si="215"/>
        <v xml:space="preserve">Angel </v>
      </c>
      <c r="F4557" t="s">
        <v>34854</v>
      </c>
      <c r="G4557" t="s">
        <v>36644</v>
      </c>
      <c r="H4557" t="s">
        <v>21482</v>
      </c>
      <c r="I4557" t="s">
        <v>21483</v>
      </c>
      <c r="J4557" t="s">
        <v>21484</v>
      </c>
      <c r="L4557" s="4" t="s">
        <v>9621</v>
      </c>
      <c r="M4557" t="s">
        <v>8713</v>
      </c>
      <c r="N4557" t="s">
        <v>20087</v>
      </c>
      <c r="O4557" t="s">
        <v>21485</v>
      </c>
      <c r="R4557">
        <v>1</v>
      </c>
      <c r="S4557" t="s">
        <v>2911</v>
      </c>
      <c r="T4557" s="1">
        <v>40735.580914351849</v>
      </c>
      <c r="V4557" t="s">
        <v>354</v>
      </c>
      <c r="W4557">
        <v>12</v>
      </c>
      <c r="X4557" t="s">
        <v>21486</v>
      </c>
      <c r="Y4557" t="s">
        <v>21485</v>
      </c>
      <c r="Z4557" t="s">
        <v>20087</v>
      </c>
      <c r="AA4557" t="s">
        <v>8713</v>
      </c>
      <c r="AB4557" t="s">
        <v>9621</v>
      </c>
      <c r="AE4557" t="s">
        <v>224</v>
      </c>
      <c r="AF4557" s="1">
        <v>19287</v>
      </c>
      <c r="AG4557" t="s">
        <v>1990</v>
      </c>
      <c r="AH4557" t="s">
        <v>105</v>
      </c>
      <c r="AI4557" t="s">
        <v>95</v>
      </c>
      <c r="AJ4557" t="s">
        <v>107</v>
      </c>
      <c r="AK4557" s="5">
        <v>42753</v>
      </c>
      <c r="AL4557" t="s">
        <v>21487</v>
      </c>
      <c r="AM4557" t="s">
        <v>2728</v>
      </c>
      <c r="AN4557" t="s">
        <v>239</v>
      </c>
      <c r="AP4557" s="1">
        <v>19129</v>
      </c>
      <c r="AR4557" t="s">
        <v>21488</v>
      </c>
      <c r="AS4557" t="s">
        <v>21484</v>
      </c>
      <c r="AU4557" t="s">
        <v>21487</v>
      </c>
      <c r="AW4557" t="s">
        <v>21489</v>
      </c>
      <c r="AX4557" t="s">
        <v>860</v>
      </c>
      <c r="AY4557" t="s">
        <v>21490</v>
      </c>
    </row>
    <row r="4558" spans="1:51" x14ac:dyDescent="0.25">
      <c r="A4558">
        <v>1692</v>
      </c>
      <c r="B4558" s="3" t="s">
        <v>21609</v>
      </c>
      <c r="C4558" s="3" t="str">
        <f t="shared" si="213"/>
        <v>TAN, ROGER&amp;JENNIFER</v>
      </c>
      <c r="D4558" s="3" t="str">
        <f t="shared" si="214"/>
        <v>TAN</v>
      </c>
      <c r="E4558" t="str">
        <f t="shared" si="215"/>
        <v>ROGER&amp;JENNIFER</v>
      </c>
      <c r="F4558" t="s">
        <v>25104</v>
      </c>
      <c r="G4558" t="s">
        <v>37895</v>
      </c>
      <c r="H4558" t="s">
        <v>21610</v>
      </c>
      <c r="I4558" t="s">
        <v>101</v>
      </c>
      <c r="J4558" t="s">
        <v>21611</v>
      </c>
      <c r="L4558" s="4" t="s">
        <v>134</v>
      </c>
      <c r="M4558" t="s">
        <v>101</v>
      </c>
      <c r="N4558" t="s">
        <v>1988</v>
      </c>
      <c r="O4558" t="s">
        <v>21612</v>
      </c>
      <c r="R4558">
        <v>1</v>
      </c>
      <c r="S4558" t="s">
        <v>2911</v>
      </c>
      <c r="T4558" s="1">
        <v>40726.594537037039</v>
      </c>
      <c r="V4558" t="s">
        <v>354</v>
      </c>
      <c r="W4558">
        <v>12</v>
      </c>
      <c r="Y4558" t="s">
        <v>21612</v>
      </c>
      <c r="Z4558" t="s">
        <v>1988</v>
      </c>
      <c r="AA4558" t="s">
        <v>101</v>
      </c>
      <c r="AB4558" t="s">
        <v>134</v>
      </c>
      <c r="AC4558" t="s">
        <v>21613</v>
      </c>
      <c r="AE4558" t="s">
        <v>224</v>
      </c>
      <c r="AF4558" s="1">
        <v>24832</v>
      </c>
      <c r="AG4558" t="s">
        <v>101</v>
      </c>
      <c r="AH4558" t="s">
        <v>105</v>
      </c>
      <c r="AI4558" t="s">
        <v>95</v>
      </c>
      <c r="AJ4558" t="s">
        <v>107</v>
      </c>
      <c r="AK4558" t="s">
        <v>21614</v>
      </c>
      <c r="AL4558" t="s">
        <v>21615</v>
      </c>
      <c r="AM4558" t="s">
        <v>2728</v>
      </c>
      <c r="AN4558" t="s">
        <v>239</v>
      </c>
      <c r="AP4558" s="1">
        <v>23709</v>
      </c>
      <c r="AQ4558" t="s">
        <v>21616</v>
      </c>
      <c r="AR4558" t="s">
        <v>21613</v>
      </c>
      <c r="AS4558" t="s">
        <v>21611</v>
      </c>
      <c r="AU4558" t="s">
        <v>21617</v>
      </c>
      <c r="AW4558" t="s">
        <v>21618</v>
      </c>
      <c r="AX4558" t="s">
        <v>21619</v>
      </c>
      <c r="AY4558" t="s">
        <v>21620</v>
      </c>
    </row>
    <row r="4559" spans="1:51" x14ac:dyDescent="0.25">
      <c r="A4559">
        <v>1708</v>
      </c>
      <c r="B4559" s="3" t="s">
        <v>21734</v>
      </c>
      <c r="C4559" s="3" t="str">
        <f t="shared" si="213"/>
        <v>Tan, Angel</v>
      </c>
      <c r="D4559" s="3" t="str">
        <f t="shared" si="214"/>
        <v>Tan</v>
      </c>
      <c r="E4559" t="str">
        <f t="shared" si="215"/>
        <v>Angel</v>
      </c>
      <c r="F4559" t="s">
        <v>34854</v>
      </c>
      <c r="G4559" t="s">
        <v>36645</v>
      </c>
      <c r="H4559" t="s">
        <v>21482</v>
      </c>
      <c r="I4559" t="s">
        <v>21483</v>
      </c>
      <c r="J4559" t="s">
        <v>21484</v>
      </c>
      <c r="L4559" s="4" t="s">
        <v>9621</v>
      </c>
      <c r="M4559" t="s">
        <v>8713</v>
      </c>
      <c r="N4559" t="s">
        <v>20087</v>
      </c>
      <c r="O4559" t="s">
        <v>21485</v>
      </c>
      <c r="R4559">
        <v>1</v>
      </c>
      <c r="S4559" t="s">
        <v>2911</v>
      </c>
      <c r="T4559" s="1">
        <v>40735.580833333333</v>
      </c>
      <c r="V4559" t="s">
        <v>354</v>
      </c>
      <c r="W4559">
        <v>12</v>
      </c>
      <c r="X4559" t="s">
        <v>21486</v>
      </c>
      <c r="Y4559" t="s">
        <v>21485</v>
      </c>
      <c r="Z4559" t="s">
        <v>20087</v>
      </c>
      <c r="AA4559" t="s">
        <v>8713</v>
      </c>
      <c r="AB4559" t="s">
        <v>9621</v>
      </c>
      <c r="AC4559" t="s">
        <v>21735</v>
      </c>
      <c r="AE4559" t="s">
        <v>224</v>
      </c>
      <c r="AF4559" s="1">
        <v>19287</v>
      </c>
      <c r="AG4559" t="s">
        <v>1990</v>
      </c>
      <c r="AH4559" t="s">
        <v>105</v>
      </c>
      <c r="AI4559" t="s">
        <v>95</v>
      </c>
      <c r="AJ4559" t="s">
        <v>107</v>
      </c>
      <c r="AK4559" s="5">
        <v>42753</v>
      </c>
      <c r="AL4559" t="s">
        <v>21487</v>
      </c>
      <c r="AM4559" t="s">
        <v>2728</v>
      </c>
      <c r="AN4559" t="s">
        <v>239</v>
      </c>
      <c r="AP4559" s="1">
        <v>19129</v>
      </c>
      <c r="AR4559" t="s">
        <v>21484</v>
      </c>
      <c r="AS4559" t="s">
        <v>21484</v>
      </c>
      <c r="AU4559" t="s">
        <v>21487</v>
      </c>
      <c r="AW4559" t="s">
        <v>21489</v>
      </c>
      <c r="AX4559" t="s">
        <v>860</v>
      </c>
      <c r="AY4559" t="s">
        <v>21736</v>
      </c>
    </row>
    <row r="4560" spans="1:51" x14ac:dyDescent="0.25">
      <c r="A4560">
        <v>2561</v>
      </c>
      <c r="B4560" s="3" t="s">
        <v>27844</v>
      </c>
      <c r="C4560" s="3" t="str">
        <f t="shared" si="213"/>
        <v>Tan, Iriss</v>
      </c>
      <c r="D4560" s="3" t="str">
        <f t="shared" si="214"/>
        <v>Tan</v>
      </c>
      <c r="E4560" t="str">
        <f t="shared" si="215"/>
        <v>Iriss</v>
      </c>
      <c r="F4560" t="s">
        <v>34854</v>
      </c>
      <c r="G4560" t="s">
        <v>36646</v>
      </c>
      <c r="H4560" t="s">
        <v>86</v>
      </c>
      <c r="J4560" t="s">
        <v>27845</v>
      </c>
      <c r="L4560" s="4" t="s">
        <v>88</v>
      </c>
      <c r="M4560" t="s">
        <v>89</v>
      </c>
      <c r="N4560" t="s">
        <v>1953</v>
      </c>
      <c r="O4560" t="s">
        <v>27846</v>
      </c>
      <c r="R4560">
        <v>1</v>
      </c>
      <c r="S4560" t="s">
        <v>2911</v>
      </c>
      <c r="T4560" s="1">
        <v>41171.523020833331</v>
      </c>
      <c r="V4560" t="s">
        <v>91</v>
      </c>
      <c r="W4560">
        <v>12</v>
      </c>
      <c r="X4560" t="s">
        <v>13405</v>
      </c>
      <c r="Y4560" t="s">
        <v>27846</v>
      </c>
      <c r="Z4560" t="s">
        <v>1953</v>
      </c>
      <c r="AA4560" t="s">
        <v>89</v>
      </c>
      <c r="AB4560" t="s">
        <v>88</v>
      </c>
      <c r="AC4560" t="s">
        <v>27845</v>
      </c>
      <c r="AF4560" s="1">
        <v>26355</v>
      </c>
      <c r="AG4560" t="s">
        <v>1925</v>
      </c>
      <c r="AH4560" t="s">
        <v>105</v>
      </c>
      <c r="AI4560" t="s">
        <v>95</v>
      </c>
      <c r="AJ4560" t="s">
        <v>96</v>
      </c>
      <c r="AL4560" t="s">
        <v>27847</v>
      </c>
      <c r="AP4560" t="s">
        <v>2911</v>
      </c>
      <c r="AY4560" t="s">
        <v>27848</v>
      </c>
    </row>
    <row r="4561" spans="1:51" x14ac:dyDescent="0.25">
      <c r="A4561">
        <v>2562</v>
      </c>
      <c r="B4561" s="3" t="s">
        <v>27849</v>
      </c>
      <c r="C4561" s="3" t="str">
        <f t="shared" si="213"/>
        <v>Tan, Iriss</v>
      </c>
      <c r="D4561" s="3" t="str">
        <f t="shared" si="214"/>
        <v>Tan</v>
      </c>
      <c r="E4561" t="str">
        <f t="shared" si="215"/>
        <v>Iriss</v>
      </c>
      <c r="F4561" t="s">
        <v>34854</v>
      </c>
      <c r="G4561" t="s">
        <v>36646</v>
      </c>
      <c r="H4561" t="s">
        <v>86</v>
      </c>
      <c r="J4561" t="s">
        <v>27845</v>
      </c>
      <c r="L4561" s="4" t="s">
        <v>134</v>
      </c>
      <c r="M4561" t="s">
        <v>101</v>
      </c>
      <c r="N4561" t="s">
        <v>1953</v>
      </c>
      <c r="O4561" t="s">
        <v>27846</v>
      </c>
      <c r="R4561">
        <v>1</v>
      </c>
      <c r="S4561" t="s">
        <v>2911</v>
      </c>
      <c r="T4561" s="1">
        <v>41171.522939814815</v>
      </c>
      <c r="V4561" t="s">
        <v>91</v>
      </c>
      <c r="W4561">
        <v>12</v>
      </c>
      <c r="X4561" t="s">
        <v>13405</v>
      </c>
      <c r="Y4561" t="s">
        <v>27846</v>
      </c>
      <c r="Z4561" t="s">
        <v>1953</v>
      </c>
      <c r="AA4561" t="s">
        <v>101</v>
      </c>
      <c r="AB4561" t="s">
        <v>134</v>
      </c>
      <c r="AF4561" s="1">
        <v>26355</v>
      </c>
      <c r="AG4561" t="s">
        <v>1925</v>
      </c>
      <c r="AH4561" t="s">
        <v>105</v>
      </c>
      <c r="AI4561" t="s">
        <v>95</v>
      </c>
      <c r="AJ4561" t="s">
        <v>96</v>
      </c>
      <c r="AL4561" t="s">
        <v>27847</v>
      </c>
      <c r="AP4561" t="s">
        <v>2911</v>
      </c>
      <c r="AW4561" t="s">
        <v>860</v>
      </c>
      <c r="AY4561" t="s">
        <v>27850</v>
      </c>
    </row>
    <row r="4562" spans="1:51" x14ac:dyDescent="0.25">
      <c r="A4562">
        <v>3052</v>
      </c>
      <c r="B4562" s="3" t="s">
        <v>31451</v>
      </c>
      <c r="C4562" s="3" t="str">
        <f t="shared" si="213"/>
        <v>Tan, Samson</v>
      </c>
      <c r="D4562" s="3" t="str">
        <f t="shared" si="214"/>
        <v>Tan</v>
      </c>
      <c r="E4562" t="str">
        <f t="shared" si="215"/>
        <v>Samson</v>
      </c>
      <c r="F4562" t="s">
        <v>34854</v>
      </c>
      <c r="G4562" t="s">
        <v>34679</v>
      </c>
      <c r="H4562" t="s">
        <v>86</v>
      </c>
      <c r="J4562" t="s">
        <v>31452</v>
      </c>
      <c r="L4562" s="4" t="s">
        <v>134</v>
      </c>
      <c r="M4562" t="s">
        <v>101</v>
      </c>
      <c r="O4562" t="s">
        <v>31453</v>
      </c>
      <c r="R4562">
        <v>1</v>
      </c>
      <c r="S4562" t="s">
        <v>2911</v>
      </c>
      <c r="T4562" s="1">
        <v>40733.684629629628</v>
      </c>
      <c r="V4562" t="s">
        <v>354</v>
      </c>
      <c r="W4562">
        <v>12</v>
      </c>
      <c r="X4562" t="s">
        <v>31454</v>
      </c>
      <c r="Y4562" t="s">
        <v>31453</v>
      </c>
      <c r="AA4562" t="s">
        <v>101</v>
      </c>
      <c r="AB4562" t="s">
        <v>134</v>
      </c>
      <c r="AC4562" t="s">
        <v>22829</v>
      </c>
      <c r="AE4562" t="s">
        <v>224</v>
      </c>
      <c r="AF4562" s="1">
        <v>25336</v>
      </c>
      <c r="AG4562" t="s">
        <v>276</v>
      </c>
      <c r="AH4562" t="s">
        <v>105</v>
      </c>
      <c r="AI4562" t="s">
        <v>106</v>
      </c>
      <c r="AJ4562" t="s">
        <v>96</v>
      </c>
      <c r="AL4562" t="s">
        <v>22830</v>
      </c>
      <c r="AM4562" t="s">
        <v>2728</v>
      </c>
      <c r="AN4562" t="s">
        <v>239</v>
      </c>
      <c r="AP4562" t="s">
        <v>2911</v>
      </c>
      <c r="AW4562" t="s">
        <v>860</v>
      </c>
      <c r="AY4562" t="s">
        <v>31455</v>
      </c>
    </row>
    <row r="4563" spans="1:51" x14ac:dyDescent="0.25">
      <c r="A4563">
        <v>3085</v>
      </c>
      <c r="B4563" s="3" t="s">
        <v>31691</v>
      </c>
      <c r="C4563" s="3" t="str">
        <f t="shared" si="213"/>
        <v>Tan, Eliseo</v>
      </c>
      <c r="D4563" s="3" t="str">
        <f t="shared" si="214"/>
        <v>Tan</v>
      </c>
      <c r="E4563" t="str">
        <f t="shared" si="215"/>
        <v>Eliseo</v>
      </c>
      <c r="F4563" t="s">
        <v>34854</v>
      </c>
      <c r="G4563" t="s">
        <v>36647</v>
      </c>
      <c r="H4563" t="s">
        <v>31692</v>
      </c>
      <c r="I4563" t="s">
        <v>31693</v>
      </c>
      <c r="J4563" t="s">
        <v>31694</v>
      </c>
      <c r="K4563" t="s">
        <v>31695</v>
      </c>
      <c r="L4563" s="4" t="s">
        <v>276</v>
      </c>
      <c r="M4563" t="s">
        <v>437</v>
      </c>
      <c r="N4563" t="s">
        <v>31696</v>
      </c>
      <c r="O4563" t="s">
        <v>31697</v>
      </c>
      <c r="R4563">
        <v>1</v>
      </c>
      <c r="S4563" t="s">
        <v>2911</v>
      </c>
      <c r="T4563" s="1">
        <v>40733.783182870371</v>
      </c>
      <c r="V4563" t="s">
        <v>354</v>
      </c>
      <c r="W4563">
        <v>12</v>
      </c>
      <c r="Y4563" t="s">
        <v>31697</v>
      </c>
      <c r="Z4563" t="s">
        <v>31696</v>
      </c>
      <c r="AA4563" t="s">
        <v>437</v>
      </c>
      <c r="AB4563" t="s">
        <v>276</v>
      </c>
      <c r="AC4563">
        <v>9188868868</v>
      </c>
      <c r="AE4563" t="s">
        <v>113</v>
      </c>
      <c r="AF4563" s="1">
        <v>23854</v>
      </c>
      <c r="AG4563" t="s">
        <v>31698</v>
      </c>
      <c r="AH4563" t="s">
        <v>105</v>
      </c>
      <c r="AI4563" t="s">
        <v>106</v>
      </c>
      <c r="AJ4563" t="s">
        <v>96</v>
      </c>
      <c r="AL4563" t="s">
        <v>31699</v>
      </c>
      <c r="AM4563" t="s">
        <v>10415</v>
      </c>
      <c r="AN4563" t="s">
        <v>117</v>
      </c>
      <c r="AP4563" s="1">
        <v>29477</v>
      </c>
      <c r="AQ4563" t="s">
        <v>31700</v>
      </c>
      <c r="AR4563" t="s">
        <v>31701</v>
      </c>
      <c r="AS4563">
        <v>9391913330</v>
      </c>
      <c r="AV4563" t="s">
        <v>5093</v>
      </c>
      <c r="AW4563" t="s">
        <v>860</v>
      </c>
      <c r="AY4563" t="s">
        <v>31702</v>
      </c>
    </row>
    <row r="4564" spans="1:51" x14ac:dyDescent="0.25">
      <c r="A4564">
        <v>2172</v>
      </c>
      <c r="B4564" s="3" t="s">
        <v>25098</v>
      </c>
      <c r="C4564" s="3" t="str">
        <f t="shared" si="213"/>
        <v>Tan,Jeffrey</v>
      </c>
      <c r="D4564" s="3" t="str">
        <f t="shared" si="214"/>
        <v>Tan</v>
      </c>
      <c r="E4564" t="str">
        <f t="shared" si="215"/>
        <v>effrey</v>
      </c>
      <c r="F4564" t="s">
        <v>34854</v>
      </c>
      <c r="G4564" t="s">
        <v>36648</v>
      </c>
      <c r="H4564" t="s">
        <v>25099</v>
      </c>
      <c r="I4564" t="s">
        <v>8064</v>
      </c>
      <c r="J4564">
        <v>447796957305</v>
      </c>
      <c r="M4564" t="s">
        <v>22880</v>
      </c>
      <c r="O4564" t="s">
        <v>25100</v>
      </c>
      <c r="R4564">
        <v>1</v>
      </c>
      <c r="S4564" t="s">
        <v>2911</v>
      </c>
      <c r="T4564" s="1">
        <v>42632.601620370369</v>
      </c>
      <c r="V4564" t="s">
        <v>91</v>
      </c>
      <c r="W4564">
        <v>12</v>
      </c>
      <c r="X4564" t="s">
        <v>25101</v>
      </c>
      <c r="Y4564" t="s">
        <v>25100</v>
      </c>
      <c r="AA4564" t="s">
        <v>22880</v>
      </c>
      <c r="AF4564" s="1">
        <v>27432</v>
      </c>
      <c r="AG4564" t="s">
        <v>101</v>
      </c>
      <c r="AH4564" t="s">
        <v>105</v>
      </c>
      <c r="AI4564" t="s">
        <v>106</v>
      </c>
      <c r="AJ4564" t="s">
        <v>107</v>
      </c>
      <c r="AP4564" t="s">
        <v>2911</v>
      </c>
      <c r="AR4564" t="s">
        <v>25102</v>
      </c>
      <c r="AU4564" t="s">
        <v>25103</v>
      </c>
      <c r="AY4564" t="s">
        <v>25104</v>
      </c>
    </row>
    <row r="4565" spans="1:51" x14ac:dyDescent="0.25">
      <c r="A4565">
        <v>2324</v>
      </c>
      <c r="B4565" s="3" t="s">
        <v>26125</v>
      </c>
      <c r="C4565" s="3" t="str">
        <f t="shared" si="213"/>
        <v>Tan,Lilia</v>
      </c>
      <c r="D4565" s="3" t="str">
        <f t="shared" si="214"/>
        <v>Tan</v>
      </c>
      <c r="E4565" t="str">
        <f t="shared" si="215"/>
        <v>ilia</v>
      </c>
      <c r="F4565" t="s">
        <v>34854</v>
      </c>
      <c r="G4565" t="s">
        <v>35871</v>
      </c>
      <c r="H4565" t="s">
        <v>26126</v>
      </c>
      <c r="I4565" t="s">
        <v>1086</v>
      </c>
      <c r="J4565">
        <v>9196661244</v>
      </c>
      <c r="L4565" s="4" t="s">
        <v>134</v>
      </c>
      <c r="M4565" t="s">
        <v>101</v>
      </c>
      <c r="N4565" t="s">
        <v>6855</v>
      </c>
      <c r="O4565" t="s">
        <v>26127</v>
      </c>
      <c r="R4565">
        <v>1</v>
      </c>
      <c r="S4565" t="s">
        <v>2911</v>
      </c>
      <c r="T4565" s="1">
        <v>40733.793043981481</v>
      </c>
      <c r="V4565" t="s">
        <v>354</v>
      </c>
      <c r="W4565">
        <v>12</v>
      </c>
      <c r="Y4565" t="s">
        <v>26127</v>
      </c>
      <c r="Z4565" t="s">
        <v>6855</v>
      </c>
      <c r="AA4565" t="s">
        <v>101</v>
      </c>
      <c r="AB4565" t="s">
        <v>134</v>
      </c>
      <c r="AC4565" t="s">
        <v>26128</v>
      </c>
      <c r="AE4565" t="s">
        <v>113</v>
      </c>
      <c r="AF4565" t="s">
        <v>2911</v>
      </c>
      <c r="AH4565" t="s">
        <v>105</v>
      </c>
      <c r="AI4565" t="s">
        <v>95</v>
      </c>
      <c r="AJ4565" t="s">
        <v>107</v>
      </c>
      <c r="AL4565" t="s">
        <v>26129</v>
      </c>
      <c r="AM4565" t="s">
        <v>7780</v>
      </c>
      <c r="AN4565" t="s">
        <v>117</v>
      </c>
      <c r="AP4565" s="1">
        <v>27285</v>
      </c>
      <c r="AW4565" t="s">
        <v>860</v>
      </c>
      <c r="AX4565" t="s">
        <v>26130</v>
      </c>
      <c r="AY4565" t="s">
        <v>26131</v>
      </c>
    </row>
    <row r="4566" spans="1:51" x14ac:dyDescent="0.25">
      <c r="A4566">
        <v>2645</v>
      </c>
      <c r="B4566" s="3" t="s">
        <v>28419</v>
      </c>
      <c r="C4566" s="3" t="str">
        <f t="shared" si="213"/>
        <v>Tan Malack,Jerry&amp;Marietes</v>
      </c>
      <c r="D4566" s="3" t="str">
        <f t="shared" si="214"/>
        <v>Tan Malack</v>
      </c>
      <c r="E4566" t="str">
        <f t="shared" si="215"/>
        <v>erry&amp;Marietes</v>
      </c>
      <c r="F4566" t="s">
        <v>34855</v>
      </c>
      <c r="G4566" t="s">
        <v>35357</v>
      </c>
      <c r="H4566" t="s">
        <v>28420</v>
      </c>
      <c r="I4566" t="s">
        <v>28421</v>
      </c>
      <c r="J4566" t="s">
        <v>28422</v>
      </c>
      <c r="L4566" s="4" t="s">
        <v>8170</v>
      </c>
      <c r="M4566" t="s">
        <v>8297</v>
      </c>
      <c r="N4566" t="s">
        <v>23376</v>
      </c>
      <c r="O4566" t="s">
        <v>28364</v>
      </c>
      <c r="R4566">
        <v>1</v>
      </c>
      <c r="S4566" t="s">
        <v>2911</v>
      </c>
      <c r="T4566" s="1">
        <v>40876.37427083333</v>
      </c>
      <c r="V4566" t="s">
        <v>91</v>
      </c>
      <c r="W4566">
        <v>12</v>
      </c>
      <c r="X4566" t="s">
        <v>28423</v>
      </c>
      <c r="Y4566" t="s">
        <v>28364</v>
      </c>
      <c r="Z4566" t="s">
        <v>23376</v>
      </c>
      <c r="AA4566" t="s">
        <v>8300</v>
      </c>
      <c r="AB4566" t="s">
        <v>8170</v>
      </c>
      <c r="AC4566" t="s">
        <v>28424</v>
      </c>
      <c r="AF4566" t="s">
        <v>2911</v>
      </c>
      <c r="AG4566" t="s">
        <v>28425</v>
      </c>
      <c r="AH4566" t="s">
        <v>105</v>
      </c>
      <c r="AI4566" t="s">
        <v>106</v>
      </c>
      <c r="AJ4566" t="s">
        <v>107</v>
      </c>
      <c r="AK4566" t="s">
        <v>28426</v>
      </c>
      <c r="AL4566" t="s">
        <v>28427</v>
      </c>
      <c r="AP4566" t="s">
        <v>2911</v>
      </c>
      <c r="AY4566" t="s">
        <v>28428</v>
      </c>
    </row>
    <row r="4567" spans="1:51" x14ac:dyDescent="0.25">
      <c r="A4567">
        <v>2646</v>
      </c>
      <c r="B4567" s="3" t="s">
        <v>28429</v>
      </c>
      <c r="C4567" s="3" t="str">
        <f t="shared" si="213"/>
        <v>Tan Malack,Jerry&amp;Marietes</v>
      </c>
      <c r="D4567" s="3" t="str">
        <f t="shared" si="214"/>
        <v>Tan Malack</v>
      </c>
      <c r="E4567" t="str">
        <f t="shared" si="215"/>
        <v>erry&amp;Marietes</v>
      </c>
      <c r="F4567" t="s">
        <v>34855</v>
      </c>
      <c r="G4567" t="s">
        <v>35357</v>
      </c>
      <c r="H4567" t="s">
        <v>28420</v>
      </c>
      <c r="I4567" t="s">
        <v>28421</v>
      </c>
      <c r="J4567" t="s">
        <v>28422</v>
      </c>
      <c r="L4567" s="4" t="s">
        <v>1085</v>
      </c>
      <c r="M4567" t="s">
        <v>8297</v>
      </c>
      <c r="N4567" t="s">
        <v>23376</v>
      </c>
      <c r="O4567" t="s">
        <v>28364</v>
      </c>
      <c r="R4567">
        <v>1</v>
      </c>
      <c r="S4567" t="s">
        <v>2911</v>
      </c>
      <c r="T4567" s="1">
        <v>40876.373182870368</v>
      </c>
      <c r="V4567" t="s">
        <v>91</v>
      </c>
      <c r="W4567">
        <v>12</v>
      </c>
      <c r="X4567" t="s">
        <v>28423</v>
      </c>
      <c r="Y4567" t="s">
        <v>28364</v>
      </c>
      <c r="Z4567" t="s">
        <v>23376</v>
      </c>
      <c r="AA4567" t="s">
        <v>8300</v>
      </c>
      <c r="AB4567" t="s">
        <v>8170</v>
      </c>
      <c r="AC4567" t="s">
        <v>28424</v>
      </c>
      <c r="AF4567" s="1">
        <v>22450</v>
      </c>
      <c r="AG4567" t="s">
        <v>28430</v>
      </c>
      <c r="AH4567" t="s">
        <v>105</v>
      </c>
      <c r="AI4567" t="s">
        <v>106</v>
      </c>
      <c r="AJ4567" t="s">
        <v>107</v>
      </c>
      <c r="AK4567" t="s">
        <v>28426</v>
      </c>
      <c r="AL4567" t="s">
        <v>28427</v>
      </c>
      <c r="AN4567" t="s">
        <v>239</v>
      </c>
      <c r="AP4567" s="1">
        <v>22650</v>
      </c>
      <c r="AY4567" t="s">
        <v>28431</v>
      </c>
    </row>
    <row r="4568" spans="1:51" x14ac:dyDescent="0.25">
      <c r="A4568">
        <v>1657</v>
      </c>
      <c r="B4568" s="3" t="s">
        <v>21340</v>
      </c>
      <c r="C4568" s="3" t="str">
        <f t="shared" si="213"/>
        <v xml:space="preserve">Tan(Marcial), Lilia G. </v>
      </c>
      <c r="D4568" s="3" t="str">
        <f t="shared" si="214"/>
        <v>Tan(Marcial)</v>
      </c>
      <c r="E4568" t="str">
        <f t="shared" si="215"/>
        <v xml:space="preserve">Lilia G. </v>
      </c>
      <c r="F4568" t="s">
        <v>34856</v>
      </c>
      <c r="G4568" t="s">
        <v>35871</v>
      </c>
      <c r="H4568" t="s">
        <v>21341</v>
      </c>
      <c r="I4568" t="s">
        <v>5065</v>
      </c>
      <c r="J4568" t="s">
        <v>21342</v>
      </c>
      <c r="L4568" s="4" t="s">
        <v>100</v>
      </c>
      <c r="M4568" t="s">
        <v>101</v>
      </c>
      <c r="N4568" t="s">
        <v>6855</v>
      </c>
      <c r="O4568" t="s">
        <v>21343</v>
      </c>
      <c r="R4568">
        <v>1</v>
      </c>
      <c r="S4568" t="s">
        <v>2911</v>
      </c>
      <c r="T4568" s="1">
        <v>40876.399131944447</v>
      </c>
      <c r="V4568" t="s">
        <v>91</v>
      </c>
      <c r="W4568">
        <v>12</v>
      </c>
      <c r="Y4568" t="s">
        <v>21343</v>
      </c>
      <c r="Z4568" t="s">
        <v>6855</v>
      </c>
      <c r="AA4568" t="s">
        <v>101</v>
      </c>
      <c r="AB4568" t="s">
        <v>100</v>
      </c>
      <c r="AE4568" t="s">
        <v>113</v>
      </c>
      <c r="AF4568" t="s">
        <v>2911</v>
      </c>
      <c r="AH4568" t="s">
        <v>105</v>
      </c>
      <c r="AI4568" t="s">
        <v>95</v>
      </c>
      <c r="AJ4568" t="s">
        <v>107</v>
      </c>
      <c r="AL4568" t="s">
        <v>21344</v>
      </c>
      <c r="AM4568" t="s">
        <v>18912</v>
      </c>
      <c r="AN4568" t="s">
        <v>117</v>
      </c>
      <c r="AO4568" t="s">
        <v>146</v>
      </c>
      <c r="AP4568" s="1">
        <v>27285</v>
      </c>
      <c r="AX4568">
        <v>9196661244</v>
      </c>
      <c r="AY4568" t="s">
        <v>21345</v>
      </c>
    </row>
    <row r="4569" spans="1:51" x14ac:dyDescent="0.25">
      <c r="A4569">
        <v>3687</v>
      </c>
      <c r="B4569" s="3" t="s">
        <v>2402</v>
      </c>
      <c r="C4569" s="3" t="str">
        <f t="shared" si="213"/>
        <v xml:space="preserve">Tanaka, Tyrene </v>
      </c>
      <c r="D4569" s="3" t="str">
        <f t="shared" si="214"/>
        <v>Tanaka</v>
      </c>
      <c r="E4569" t="str">
        <f t="shared" si="215"/>
        <v xml:space="preserve">Tyrene </v>
      </c>
      <c r="F4569" t="s">
        <v>34857</v>
      </c>
      <c r="G4569" t="s">
        <v>36649</v>
      </c>
      <c r="H4569" t="s">
        <v>86</v>
      </c>
      <c r="J4569">
        <v>9177077815</v>
      </c>
      <c r="K4569" t="s">
        <v>2403</v>
      </c>
      <c r="L4569" s="4" t="s">
        <v>88</v>
      </c>
      <c r="M4569" t="s">
        <v>2032</v>
      </c>
      <c r="N4569" t="s">
        <v>2404</v>
      </c>
      <c r="O4569" t="s">
        <v>2405</v>
      </c>
      <c r="R4569">
        <v>1</v>
      </c>
      <c r="S4569" s="1">
        <v>41039.443472222221</v>
      </c>
      <c r="T4569" s="1">
        <v>41428.835625</v>
      </c>
      <c r="U4569" t="s">
        <v>91</v>
      </c>
      <c r="V4569" t="s">
        <v>91</v>
      </c>
      <c r="W4569">
        <v>12</v>
      </c>
      <c r="X4569" t="s">
        <v>2406</v>
      </c>
      <c r="Y4569" t="s">
        <v>2405</v>
      </c>
      <c r="Z4569" t="s">
        <v>2404</v>
      </c>
      <c r="AA4569" t="s">
        <v>2032</v>
      </c>
      <c r="AB4569" t="s">
        <v>88</v>
      </c>
      <c r="AC4569" t="s">
        <v>2407</v>
      </c>
      <c r="AD4569" t="s">
        <v>2408</v>
      </c>
      <c r="AE4569" t="s">
        <v>93</v>
      </c>
      <c r="AF4569" s="1">
        <v>27836</v>
      </c>
      <c r="AG4569" t="s">
        <v>2409</v>
      </c>
      <c r="AH4569" t="s">
        <v>94</v>
      </c>
      <c r="AI4569" t="s">
        <v>95</v>
      </c>
      <c r="AJ4569" t="s">
        <v>96</v>
      </c>
      <c r="AK4569">
        <v>2</v>
      </c>
      <c r="AL4569" t="s">
        <v>2410</v>
      </c>
      <c r="AM4569" t="s">
        <v>2411</v>
      </c>
      <c r="AN4569" t="s">
        <v>93</v>
      </c>
      <c r="AO4569" t="s">
        <v>93</v>
      </c>
      <c r="AP4569" s="1">
        <v>40189</v>
      </c>
      <c r="AW4569" t="s">
        <v>2412</v>
      </c>
      <c r="AX4569" t="s">
        <v>273</v>
      </c>
      <c r="AY4569" t="s">
        <v>97</v>
      </c>
    </row>
    <row r="4570" spans="1:51" x14ac:dyDescent="0.25">
      <c r="A4570">
        <v>4200</v>
      </c>
      <c r="B4570" s="3" t="s">
        <v>3603</v>
      </c>
      <c r="C4570" s="3" t="str">
        <f t="shared" si="213"/>
        <v>Tanaka, Tyrene</v>
      </c>
      <c r="D4570" s="3" t="str">
        <f t="shared" si="214"/>
        <v>Tanaka</v>
      </c>
      <c r="E4570" t="str">
        <f t="shared" si="215"/>
        <v>Tyrene</v>
      </c>
      <c r="F4570" t="s">
        <v>34857</v>
      </c>
      <c r="G4570" t="s">
        <v>36650</v>
      </c>
      <c r="H4570" t="s">
        <v>86</v>
      </c>
      <c r="J4570">
        <v>9177077815</v>
      </c>
      <c r="K4570" t="s">
        <v>2403</v>
      </c>
      <c r="L4570" s="4" t="s">
        <v>88</v>
      </c>
      <c r="N4570" t="s">
        <v>3604</v>
      </c>
      <c r="O4570" t="s">
        <v>2405</v>
      </c>
      <c r="R4570">
        <v>1</v>
      </c>
      <c r="S4570" t="s">
        <v>2911</v>
      </c>
      <c r="T4570" s="1">
        <v>41428.835740740738</v>
      </c>
      <c r="V4570" t="s">
        <v>91</v>
      </c>
      <c r="W4570">
        <v>12</v>
      </c>
      <c r="X4570" t="s">
        <v>2406</v>
      </c>
      <c r="Y4570" t="s">
        <v>2405</v>
      </c>
      <c r="Z4570" t="s">
        <v>3604</v>
      </c>
      <c r="AB4570" t="s">
        <v>88</v>
      </c>
      <c r="AC4570" t="s">
        <v>2407</v>
      </c>
      <c r="AD4570" t="s">
        <v>2408</v>
      </c>
      <c r="AF4570" t="s">
        <v>2911</v>
      </c>
      <c r="AG4570" t="s">
        <v>2409</v>
      </c>
      <c r="AH4570" t="s">
        <v>94</v>
      </c>
      <c r="AI4570" t="s">
        <v>95</v>
      </c>
      <c r="AJ4570" t="s">
        <v>96</v>
      </c>
      <c r="AL4570" t="s">
        <v>2410</v>
      </c>
      <c r="AM4570" t="s">
        <v>2411</v>
      </c>
      <c r="AP4570" t="s">
        <v>2911</v>
      </c>
      <c r="AW4570" t="s">
        <v>2412</v>
      </c>
      <c r="AY4570" t="s">
        <v>3605</v>
      </c>
    </row>
    <row r="4571" spans="1:51" x14ac:dyDescent="0.25">
      <c r="A4571">
        <v>5260</v>
      </c>
      <c r="B4571" s="3" t="s">
        <v>7645</v>
      </c>
      <c r="C4571" s="3" t="str">
        <f t="shared" si="213"/>
        <v xml:space="preserve">Tancinco, Cecilio Chito R. </v>
      </c>
      <c r="D4571" s="3" t="str">
        <f t="shared" si="214"/>
        <v>Tancinco</v>
      </c>
      <c r="E4571" t="str">
        <f t="shared" si="215"/>
        <v xml:space="preserve">Cecilio Chito R. </v>
      </c>
      <c r="F4571" t="s">
        <v>34858</v>
      </c>
      <c r="G4571" t="s">
        <v>37896</v>
      </c>
      <c r="H4571" t="s">
        <v>7646</v>
      </c>
      <c r="J4571">
        <v>9998815644</v>
      </c>
      <c r="K4571" t="s">
        <v>7647</v>
      </c>
      <c r="L4571" s="4" t="s">
        <v>529</v>
      </c>
      <c r="M4571" t="s">
        <v>1202</v>
      </c>
      <c r="N4571" t="s">
        <v>1203</v>
      </c>
      <c r="O4571" t="s">
        <v>7648</v>
      </c>
      <c r="R4571">
        <v>1</v>
      </c>
      <c r="S4571" s="1">
        <v>42172.472777777781</v>
      </c>
      <c r="T4571" s="1">
        <v>42264.630590277775</v>
      </c>
      <c r="U4571" t="s">
        <v>91</v>
      </c>
      <c r="V4571" t="s">
        <v>91</v>
      </c>
      <c r="W4571">
        <v>12</v>
      </c>
      <c r="X4571" t="s">
        <v>7649</v>
      </c>
      <c r="Y4571" t="s">
        <v>7648</v>
      </c>
      <c r="Z4571" t="s">
        <v>1203</v>
      </c>
      <c r="AA4571" t="s">
        <v>1202</v>
      </c>
      <c r="AB4571" t="s">
        <v>529</v>
      </c>
      <c r="AC4571" t="s">
        <v>7650</v>
      </c>
      <c r="AE4571" t="s">
        <v>93</v>
      </c>
      <c r="AF4571" s="1">
        <v>26330</v>
      </c>
      <c r="AG4571" t="s">
        <v>748</v>
      </c>
      <c r="AH4571" t="s">
        <v>94</v>
      </c>
      <c r="AI4571" t="s">
        <v>106</v>
      </c>
      <c r="AJ4571" t="s">
        <v>107</v>
      </c>
      <c r="AL4571" t="s">
        <v>7651</v>
      </c>
      <c r="AN4571" t="s">
        <v>93</v>
      </c>
      <c r="AO4571" t="s">
        <v>93</v>
      </c>
      <c r="AP4571" s="1">
        <v>27858</v>
      </c>
      <c r="AQ4571" t="s">
        <v>7652</v>
      </c>
      <c r="AS4571">
        <v>9173278285</v>
      </c>
      <c r="AT4571" t="s">
        <v>7653</v>
      </c>
      <c r="AY4571" t="s">
        <v>97</v>
      </c>
    </row>
    <row r="4572" spans="1:51" x14ac:dyDescent="0.25">
      <c r="A4572">
        <v>778</v>
      </c>
      <c r="B4572" s="3" t="s">
        <v>13476</v>
      </c>
      <c r="C4572" s="3" t="e">
        <f t="shared" si="213"/>
        <v>#VALUE!</v>
      </c>
      <c r="D4572" s="3" t="str">
        <f t="shared" si="214"/>
        <v>Tancongco</v>
      </c>
      <c r="E4572" t="e">
        <f t="shared" si="215"/>
        <v>#VALUE!</v>
      </c>
      <c r="F4572" t="s">
        <v>34859</v>
      </c>
      <c r="G4572" t="s">
        <v>37484</v>
      </c>
      <c r="H4572" t="s">
        <v>13477</v>
      </c>
      <c r="L4572" s="4" t="s">
        <v>100</v>
      </c>
      <c r="M4572" t="s">
        <v>101</v>
      </c>
      <c r="O4572" t="s">
        <v>13478</v>
      </c>
      <c r="R4572">
        <v>1</v>
      </c>
      <c r="S4572" t="s">
        <v>2911</v>
      </c>
      <c r="T4572" s="1">
        <v>40808.704340277778</v>
      </c>
      <c r="V4572" t="s">
        <v>91</v>
      </c>
      <c r="W4572">
        <v>12</v>
      </c>
      <c r="X4572" t="s">
        <v>13479</v>
      </c>
      <c r="AF4572" t="s">
        <v>2911</v>
      </c>
      <c r="AI4572" t="s">
        <v>106</v>
      </c>
      <c r="AJ4572" t="s">
        <v>107</v>
      </c>
      <c r="AP4572" t="s">
        <v>2911</v>
      </c>
      <c r="AY4572" t="s">
        <v>13480</v>
      </c>
    </row>
    <row r="4573" spans="1:51" x14ac:dyDescent="0.25">
      <c r="A4573">
        <v>1200</v>
      </c>
      <c r="B4573" s="3" t="s">
        <v>18157</v>
      </c>
      <c r="C4573" s="3" t="str">
        <f t="shared" si="213"/>
        <v>Tancongco, Fausto Jr.</v>
      </c>
      <c r="D4573" s="3" t="str">
        <f t="shared" si="214"/>
        <v>Tancongco</v>
      </c>
      <c r="E4573" t="str">
        <f t="shared" si="215"/>
        <v>Fausto Jr.</v>
      </c>
      <c r="F4573" t="s">
        <v>34859</v>
      </c>
      <c r="G4573" t="s">
        <v>36651</v>
      </c>
      <c r="H4573" t="s">
        <v>18158</v>
      </c>
      <c r="I4573" t="s">
        <v>18159</v>
      </c>
      <c r="J4573" t="s">
        <v>18160</v>
      </c>
      <c r="L4573" s="4" t="s">
        <v>100</v>
      </c>
      <c r="M4573" t="s">
        <v>109</v>
      </c>
      <c r="N4573" t="s">
        <v>352</v>
      </c>
      <c r="O4573" t="s">
        <v>13299</v>
      </c>
      <c r="R4573">
        <v>1</v>
      </c>
      <c r="S4573" t="s">
        <v>2911</v>
      </c>
      <c r="T4573" s="1">
        <v>40876.452523148146</v>
      </c>
      <c r="V4573" t="s">
        <v>91</v>
      </c>
      <c r="W4573">
        <v>12</v>
      </c>
      <c r="X4573" t="s">
        <v>18161</v>
      </c>
      <c r="Y4573" t="s">
        <v>13299</v>
      </c>
      <c r="Z4573" t="s">
        <v>18162</v>
      </c>
      <c r="AA4573" t="s">
        <v>101</v>
      </c>
      <c r="AB4573" t="s">
        <v>100</v>
      </c>
      <c r="AC4573" t="s">
        <v>18163</v>
      </c>
      <c r="AF4573" t="s">
        <v>2911</v>
      </c>
      <c r="AG4573" t="s">
        <v>7812</v>
      </c>
      <c r="AH4573" t="s">
        <v>105</v>
      </c>
      <c r="AI4573" t="s">
        <v>106</v>
      </c>
      <c r="AJ4573" t="s">
        <v>107</v>
      </c>
      <c r="AK4573" t="s">
        <v>18164</v>
      </c>
      <c r="AL4573" t="s">
        <v>18165</v>
      </c>
      <c r="AM4573" t="s">
        <v>8188</v>
      </c>
      <c r="AP4573" t="s">
        <v>2911</v>
      </c>
      <c r="AU4573" t="s">
        <v>18165</v>
      </c>
      <c r="AY4573" t="s">
        <v>18166</v>
      </c>
    </row>
    <row r="4574" spans="1:51" x14ac:dyDescent="0.25">
      <c r="A4574">
        <v>1358</v>
      </c>
      <c r="B4574" s="3" t="s">
        <v>19244</v>
      </c>
      <c r="C4574" s="3" t="str">
        <f t="shared" si="213"/>
        <v>Tancongco, Fausto Jr.</v>
      </c>
      <c r="D4574" s="3" t="str">
        <f t="shared" si="214"/>
        <v>Tancongco</v>
      </c>
      <c r="E4574" t="str">
        <f t="shared" si="215"/>
        <v>Fausto Jr.</v>
      </c>
      <c r="F4574" t="s">
        <v>34859</v>
      </c>
      <c r="G4574" t="s">
        <v>36651</v>
      </c>
      <c r="H4574" t="s">
        <v>18158</v>
      </c>
      <c r="I4574" t="s">
        <v>18159</v>
      </c>
      <c r="J4574" t="s">
        <v>18160</v>
      </c>
      <c r="L4574" s="4" t="s">
        <v>5212</v>
      </c>
      <c r="M4574" t="s">
        <v>101</v>
      </c>
      <c r="N4574" t="s">
        <v>18162</v>
      </c>
      <c r="O4574" t="s">
        <v>13299</v>
      </c>
      <c r="R4574">
        <v>1</v>
      </c>
      <c r="S4574" t="s">
        <v>2911</v>
      </c>
      <c r="T4574" s="1">
        <v>40876.450648148151</v>
      </c>
      <c r="V4574" t="s">
        <v>91</v>
      </c>
      <c r="W4574">
        <v>12</v>
      </c>
      <c r="X4574" t="s">
        <v>18161</v>
      </c>
      <c r="Y4574" t="s">
        <v>13299</v>
      </c>
      <c r="Z4574" t="s">
        <v>352</v>
      </c>
      <c r="AA4574" t="s">
        <v>109</v>
      </c>
      <c r="AB4574" t="s">
        <v>100</v>
      </c>
      <c r="AC4574" t="s">
        <v>18163</v>
      </c>
      <c r="AE4574" t="s">
        <v>113</v>
      </c>
      <c r="AF4574" s="1">
        <v>21398</v>
      </c>
      <c r="AG4574" t="s">
        <v>7812</v>
      </c>
      <c r="AH4574" t="s">
        <v>105</v>
      </c>
      <c r="AI4574" t="s">
        <v>106</v>
      </c>
      <c r="AJ4574" t="s">
        <v>107</v>
      </c>
      <c r="AK4574" t="s">
        <v>18164</v>
      </c>
      <c r="AL4574" t="s">
        <v>18165</v>
      </c>
      <c r="AM4574" t="s">
        <v>8188</v>
      </c>
      <c r="AN4574" t="s">
        <v>117</v>
      </c>
      <c r="AP4574" s="1">
        <v>21860</v>
      </c>
      <c r="AU4574" t="s">
        <v>18165</v>
      </c>
      <c r="AY4574" t="s">
        <v>19245</v>
      </c>
    </row>
    <row r="4575" spans="1:51" x14ac:dyDescent="0.25">
      <c r="A4575">
        <v>2438</v>
      </c>
      <c r="B4575" s="3" t="s">
        <v>27039</v>
      </c>
      <c r="C4575" s="3" t="e">
        <f t="shared" si="213"/>
        <v>#VALUE!</v>
      </c>
      <c r="D4575" s="3" t="str">
        <f t="shared" si="214"/>
        <v>TANCONGCO</v>
      </c>
      <c r="E4575" t="e">
        <f t="shared" si="215"/>
        <v>#VALUE!</v>
      </c>
      <c r="F4575" t="s">
        <v>34860</v>
      </c>
      <c r="G4575" t="s">
        <v>35952</v>
      </c>
      <c r="H4575" t="s">
        <v>27040</v>
      </c>
      <c r="I4575" t="s">
        <v>101</v>
      </c>
      <c r="J4575" t="s">
        <v>27041</v>
      </c>
      <c r="M4575" t="s">
        <v>27042</v>
      </c>
      <c r="O4575" t="s">
        <v>27043</v>
      </c>
      <c r="R4575">
        <v>1</v>
      </c>
      <c r="S4575" t="s">
        <v>2911</v>
      </c>
      <c r="T4575" s="1">
        <v>40876.468969907408</v>
      </c>
      <c r="V4575" t="s">
        <v>91</v>
      </c>
      <c r="W4575">
        <v>12</v>
      </c>
      <c r="Y4575" t="s">
        <v>27043</v>
      </c>
      <c r="AA4575" t="s">
        <v>27042</v>
      </c>
      <c r="AC4575" t="s">
        <v>27044</v>
      </c>
      <c r="AF4575" s="1">
        <v>25452</v>
      </c>
      <c r="AG4575" t="s">
        <v>109</v>
      </c>
      <c r="AH4575" t="s">
        <v>11095</v>
      </c>
      <c r="AI4575" t="s">
        <v>95</v>
      </c>
      <c r="AJ4575" t="s">
        <v>107</v>
      </c>
      <c r="AK4575" t="s">
        <v>27045</v>
      </c>
      <c r="AL4575" t="s">
        <v>27046</v>
      </c>
      <c r="AM4575" t="s">
        <v>18912</v>
      </c>
      <c r="AP4575" s="1">
        <v>23850</v>
      </c>
      <c r="AR4575" t="s">
        <v>27047</v>
      </c>
      <c r="AU4575" t="s">
        <v>27048</v>
      </c>
      <c r="AW4575" t="s">
        <v>27049</v>
      </c>
      <c r="AY4575" t="s">
        <v>27050</v>
      </c>
    </row>
    <row r="4576" spans="1:51" x14ac:dyDescent="0.25">
      <c r="A4576">
        <v>2619</v>
      </c>
      <c r="B4576" s="3" t="s">
        <v>28232</v>
      </c>
      <c r="C4576" s="3" t="str">
        <f t="shared" si="213"/>
        <v>Tang,Ben Jie</v>
      </c>
      <c r="D4576" s="3" t="str">
        <f t="shared" si="214"/>
        <v>Tang</v>
      </c>
      <c r="E4576" t="str">
        <f t="shared" si="215"/>
        <v>en Jie</v>
      </c>
      <c r="F4576" t="s">
        <v>34861</v>
      </c>
      <c r="G4576" t="s">
        <v>37897</v>
      </c>
      <c r="H4576" t="s">
        <v>86</v>
      </c>
      <c r="J4576" t="s">
        <v>28233</v>
      </c>
      <c r="L4576" s="4" t="s">
        <v>1085</v>
      </c>
      <c r="M4576" t="s">
        <v>28234</v>
      </c>
      <c r="O4576" t="s">
        <v>28235</v>
      </c>
      <c r="R4576">
        <v>1</v>
      </c>
      <c r="S4576" t="s">
        <v>2911</v>
      </c>
      <c r="T4576" s="1">
        <v>40791.45821759259</v>
      </c>
      <c r="V4576" t="s">
        <v>91</v>
      </c>
      <c r="W4576">
        <v>12</v>
      </c>
      <c r="AE4576" t="s">
        <v>224</v>
      </c>
      <c r="AF4576" s="1">
        <v>29793</v>
      </c>
      <c r="AH4576" t="s">
        <v>105</v>
      </c>
      <c r="AI4576" t="s">
        <v>106</v>
      </c>
      <c r="AJ4576" t="s">
        <v>96</v>
      </c>
      <c r="AL4576" t="s">
        <v>28236</v>
      </c>
      <c r="AM4576" t="s">
        <v>2728</v>
      </c>
      <c r="AN4576" t="s">
        <v>239</v>
      </c>
      <c r="AP4576" t="s">
        <v>2911</v>
      </c>
      <c r="AY4576" t="s">
        <v>28237</v>
      </c>
    </row>
    <row r="4577" spans="1:51" x14ac:dyDescent="0.25">
      <c r="A4577">
        <v>2620</v>
      </c>
      <c r="B4577" s="3" t="s">
        <v>28238</v>
      </c>
      <c r="C4577" s="3" t="str">
        <f t="shared" si="213"/>
        <v>Tang,Ben Jie</v>
      </c>
      <c r="D4577" s="3" t="str">
        <f t="shared" si="214"/>
        <v>Tang</v>
      </c>
      <c r="E4577" t="str">
        <f t="shared" si="215"/>
        <v>en Jie</v>
      </c>
      <c r="F4577" t="s">
        <v>34861</v>
      </c>
      <c r="G4577" t="s">
        <v>37897</v>
      </c>
      <c r="H4577" t="s">
        <v>86</v>
      </c>
      <c r="J4577" t="s">
        <v>28233</v>
      </c>
      <c r="L4577" s="4" t="s">
        <v>1085</v>
      </c>
      <c r="M4577" t="s">
        <v>28234</v>
      </c>
      <c r="O4577" t="s">
        <v>28235</v>
      </c>
      <c r="R4577">
        <v>1</v>
      </c>
      <c r="S4577" t="s">
        <v>2911</v>
      </c>
      <c r="T4577" s="1">
        <v>40756.627071759256</v>
      </c>
      <c r="V4577" t="s">
        <v>91</v>
      </c>
      <c r="W4577">
        <v>12</v>
      </c>
      <c r="AF4577" s="1">
        <v>29793</v>
      </c>
      <c r="AI4577" t="s">
        <v>106</v>
      </c>
      <c r="AL4577" t="s">
        <v>28239</v>
      </c>
      <c r="AM4577" t="s">
        <v>2728</v>
      </c>
      <c r="AN4577" t="s">
        <v>239</v>
      </c>
      <c r="AP4577" t="s">
        <v>2911</v>
      </c>
      <c r="AY4577" t="s">
        <v>28240</v>
      </c>
    </row>
    <row r="4578" spans="1:51" x14ac:dyDescent="0.25">
      <c r="A4578">
        <v>4660</v>
      </c>
      <c r="B4578" s="3" t="s">
        <v>952</v>
      </c>
      <c r="C4578" s="3" t="str">
        <f t="shared" si="213"/>
        <v xml:space="preserve">Tangara, Damasino B. Jr </v>
      </c>
      <c r="D4578" s="3" t="str">
        <f t="shared" si="214"/>
        <v>Tangara</v>
      </c>
      <c r="E4578" t="str">
        <f t="shared" si="215"/>
        <v xml:space="preserve">Damasino B. Jr </v>
      </c>
      <c r="F4578" t="s">
        <v>34862</v>
      </c>
      <c r="G4578" t="s">
        <v>37898</v>
      </c>
      <c r="H4578" t="s">
        <v>953</v>
      </c>
      <c r="J4578">
        <v>9159252444</v>
      </c>
      <c r="L4578" s="4" t="s">
        <v>88</v>
      </c>
      <c r="M4578" t="s">
        <v>89</v>
      </c>
      <c r="N4578" t="s">
        <v>430</v>
      </c>
      <c r="O4578" t="s">
        <v>954</v>
      </c>
      <c r="R4578">
        <v>1</v>
      </c>
      <c r="S4578" s="1">
        <v>41442.401921296296</v>
      </c>
      <c r="T4578" s="1">
        <v>41555.610185185185</v>
      </c>
      <c r="U4578" t="s">
        <v>91</v>
      </c>
      <c r="V4578" t="s">
        <v>91</v>
      </c>
      <c r="W4578">
        <v>12</v>
      </c>
      <c r="X4578" t="s">
        <v>955</v>
      </c>
      <c r="Y4578" t="s">
        <v>954</v>
      </c>
      <c r="Z4578" t="s">
        <v>430</v>
      </c>
      <c r="AA4578" t="s">
        <v>89</v>
      </c>
      <c r="AB4578" t="s">
        <v>88</v>
      </c>
      <c r="AE4578" t="s">
        <v>93</v>
      </c>
      <c r="AF4578" s="1">
        <v>30215</v>
      </c>
      <c r="AH4578" t="s">
        <v>94</v>
      </c>
      <c r="AI4578" t="s">
        <v>106</v>
      </c>
      <c r="AJ4578" t="s">
        <v>107</v>
      </c>
      <c r="AL4578" t="s">
        <v>956</v>
      </c>
      <c r="AM4578" t="s">
        <v>957</v>
      </c>
      <c r="AN4578" t="s">
        <v>93</v>
      </c>
      <c r="AO4578" t="s">
        <v>93</v>
      </c>
      <c r="AP4578" s="1">
        <v>40189</v>
      </c>
      <c r="AX4578" t="s">
        <v>273</v>
      </c>
      <c r="AY4578" t="s">
        <v>97</v>
      </c>
    </row>
    <row r="4579" spans="1:51" x14ac:dyDescent="0.25">
      <c r="A4579">
        <v>4195</v>
      </c>
      <c r="B4579" s="3" t="s">
        <v>3572</v>
      </c>
      <c r="C4579" s="3" t="str">
        <f t="shared" si="213"/>
        <v>Tangonan, Isah J.</v>
      </c>
      <c r="D4579" s="3" t="str">
        <f t="shared" si="214"/>
        <v>Tangonan</v>
      </c>
      <c r="E4579" t="str">
        <f t="shared" si="215"/>
        <v>Isah J.</v>
      </c>
      <c r="F4579" t="s">
        <v>34863</v>
      </c>
      <c r="G4579" t="s">
        <v>37899</v>
      </c>
      <c r="H4579" t="s">
        <v>3573</v>
      </c>
      <c r="I4579" t="s">
        <v>3574</v>
      </c>
      <c r="J4579">
        <v>9228588614</v>
      </c>
      <c r="K4579" t="s">
        <v>3575</v>
      </c>
      <c r="L4579" s="4" t="s">
        <v>134</v>
      </c>
      <c r="M4579" t="s">
        <v>101</v>
      </c>
      <c r="N4579" t="s">
        <v>102</v>
      </c>
      <c r="O4579" t="s">
        <v>3576</v>
      </c>
      <c r="R4579">
        <v>1</v>
      </c>
      <c r="S4579" t="s">
        <v>2911</v>
      </c>
      <c r="T4579" s="1">
        <v>41505.469502314816</v>
      </c>
      <c r="V4579" t="s">
        <v>91</v>
      </c>
      <c r="W4579">
        <v>12</v>
      </c>
      <c r="X4579" t="s">
        <v>3577</v>
      </c>
      <c r="Y4579" t="s">
        <v>3576</v>
      </c>
      <c r="Z4579" t="s">
        <v>102</v>
      </c>
      <c r="AA4579" t="s">
        <v>101</v>
      </c>
      <c r="AB4579" t="s">
        <v>134</v>
      </c>
      <c r="AF4579" s="1">
        <v>29751</v>
      </c>
      <c r="AH4579" t="s">
        <v>105</v>
      </c>
      <c r="AI4579" t="s">
        <v>95</v>
      </c>
      <c r="AJ4579" t="s">
        <v>107</v>
      </c>
      <c r="AK4579" t="s">
        <v>3578</v>
      </c>
      <c r="AL4579" t="s">
        <v>3579</v>
      </c>
      <c r="AM4579" t="s">
        <v>3580</v>
      </c>
      <c r="AP4579" s="1">
        <v>28307</v>
      </c>
      <c r="AT4579" t="s">
        <v>3581</v>
      </c>
      <c r="AX4579" t="s">
        <v>3582</v>
      </c>
      <c r="AY4579" t="s">
        <v>3583</v>
      </c>
    </row>
    <row r="4580" spans="1:51" x14ac:dyDescent="0.25">
      <c r="A4580">
        <v>3564</v>
      </c>
      <c r="B4580" s="3" t="s">
        <v>4942</v>
      </c>
      <c r="C4580" s="3" t="str">
        <f t="shared" si="213"/>
        <v>Tantico, Oscar M.</v>
      </c>
      <c r="D4580" s="3" t="str">
        <f t="shared" si="214"/>
        <v>Tantico</v>
      </c>
      <c r="E4580" t="str">
        <f t="shared" si="215"/>
        <v>Oscar M.</v>
      </c>
      <c r="F4580" t="s">
        <v>34864</v>
      </c>
      <c r="G4580" t="s">
        <v>35129</v>
      </c>
      <c r="H4580" t="s">
        <v>86</v>
      </c>
      <c r="J4580">
        <v>9162425757</v>
      </c>
      <c r="L4580" s="4" t="s">
        <v>100</v>
      </c>
      <c r="M4580" t="s">
        <v>109</v>
      </c>
      <c r="N4580" t="s">
        <v>4943</v>
      </c>
      <c r="O4580" t="s">
        <v>4944</v>
      </c>
      <c r="R4580">
        <v>1</v>
      </c>
      <c r="S4580" t="s">
        <v>2911</v>
      </c>
      <c r="T4580" s="1">
        <v>40948.498530092591</v>
      </c>
      <c r="V4580" t="s">
        <v>91</v>
      </c>
      <c r="W4580">
        <v>12</v>
      </c>
      <c r="Y4580" t="s">
        <v>4945</v>
      </c>
      <c r="AA4580" t="s">
        <v>109</v>
      </c>
      <c r="AB4580" t="s">
        <v>100</v>
      </c>
      <c r="AF4580" s="1">
        <v>16151</v>
      </c>
      <c r="AG4580" t="s">
        <v>4946</v>
      </c>
      <c r="AH4580" t="s">
        <v>105</v>
      </c>
      <c r="AI4580" t="s">
        <v>106</v>
      </c>
      <c r="AJ4580" t="s">
        <v>460</v>
      </c>
      <c r="AP4580" t="s">
        <v>2911</v>
      </c>
      <c r="AX4580" t="s">
        <v>4947</v>
      </c>
      <c r="AY4580" t="s">
        <v>4948</v>
      </c>
    </row>
    <row r="4581" spans="1:51" x14ac:dyDescent="0.25">
      <c r="A4581">
        <v>779</v>
      </c>
      <c r="B4581" s="3" t="s">
        <v>13481</v>
      </c>
      <c r="C4581" s="3" t="str">
        <f t="shared" si="213"/>
        <v>Taongan, Soraya</v>
      </c>
      <c r="D4581" s="3" t="str">
        <f t="shared" si="214"/>
        <v>Taongan</v>
      </c>
      <c r="E4581" t="str">
        <f t="shared" si="215"/>
        <v>Soraya</v>
      </c>
      <c r="F4581" t="s">
        <v>34865</v>
      </c>
      <c r="G4581" t="s">
        <v>36652</v>
      </c>
      <c r="H4581" t="s">
        <v>13482</v>
      </c>
      <c r="I4581" t="s">
        <v>13483</v>
      </c>
      <c r="L4581" s="4" t="s">
        <v>8042</v>
      </c>
      <c r="M4581" t="s">
        <v>8713</v>
      </c>
      <c r="O4581" t="s">
        <v>13484</v>
      </c>
      <c r="R4581">
        <v>1</v>
      </c>
      <c r="S4581" t="s">
        <v>2911</v>
      </c>
      <c r="T4581" s="1">
        <v>40808.694895833331</v>
      </c>
      <c r="V4581" t="s">
        <v>91</v>
      </c>
      <c r="W4581">
        <v>12</v>
      </c>
      <c r="X4581" t="s">
        <v>13485</v>
      </c>
      <c r="AE4581" t="s">
        <v>113</v>
      </c>
      <c r="AF4581" s="1">
        <v>22226</v>
      </c>
      <c r="AH4581" t="s">
        <v>105</v>
      </c>
      <c r="AI4581" t="s">
        <v>95</v>
      </c>
      <c r="AJ4581" t="s">
        <v>107</v>
      </c>
      <c r="AK4581" t="s">
        <v>13486</v>
      </c>
      <c r="AL4581" t="s">
        <v>13487</v>
      </c>
      <c r="AM4581" t="s">
        <v>13488</v>
      </c>
      <c r="AN4581" t="s">
        <v>117</v>
      </c>
      <c r="AP4581" s="1">
        <v>23858</v>
      </c>
      <c r="AU4581" t="s">
        <v>13489</v>
      </c>
      <c r="AV4581" t="s">
        <v>13490</v>
      </c>
      <c r="AY4581" t="s">
        <v>13491</v>
      </c>
    </row>
    <row r="4582" spans="1:51" x14ac:dyDescent="0.25">
      <c r="A4582">
        <v>3900</v>
      </c>
      <c r="B4582" s="3" t="s">
        <v>2306</v>
      </c>
      <c r="C4582" s="3" t="str">
        <f t="shared" si="213"/>
        <v xml:space="preserve">Taperla, Ana Marie </v>
      </c>
      <c r="D4582" s="3" t="str">
        <f t="shared" si="214"/>
        <v>Taperla</v>
      </c>
      <c r="E4582" t="str">
        <f t="shared" si="215"/>
        <v xml:space="preserve">Ana Marie </v>
      </c>
      <c r="F4582" t="s">
        <v>34866</v>
      </c>
      <c r="G4582" t="s">
        <v>36653</v>
      </c>
      <c r="H4582" t="s">
        <v>2307</v>
      </c>
      <c r="I4582" t="s">
        <v>89</v>
      </c>
      <c r="J4582">
        <v>9328922338</v>
      </c>
      <c r="K4582" t="s">
        <v>2308</v>
      </c>
      <c r="L4582" s="4" t="s">
        <v>212</v>
      </c>
      <c r="M4582" t="s">
        <v>89</v>
      </c>
      <c r="N4582" t="s">
        <v>644</v>
      </c>
      <c r="O4582" t="s">
        <v>2309</v>
      </c>
      <c r="R4582">
        <v>1</v>
      </c>
      <c r="S4582" s="1">
        <v>41193.747233796297</v>
      </c>
      <c r="T4582" s="1">
        <v>41204.48165509259</v>
      </c>
      <c r="U4582" t="s">
        <v>91</v>
      </c>
      <c r="V4582" t="s">
        <v>91</v>
      </c>
      <c r="W4582">
        <v>12</v>
      </c>
      <c r="X4582" t="s">
        <v>2310</v>
      </c>
      <c r="Y4582" t="s">
        <v>2309</v>
      </c>
      <c r="Z4582" t="s">
        <v>644</v>
      </c>
      <c r="AA4582" t="s">
        <v>89</v>
      </c>
      <c r="AB4582" t="s">
        <v>212</v>
      </c>
      <c r="AE4582" t="s">
        <v>93</v>
      </c>
      <c r="AF4582" s="1">
        <v>25758</v>
      </c>
      <c r="AG4582" t="s">
        <v>910</v>
      </c>
      <c r="AH4582" t="s">
        <v>94</v>
      </c>
      <c r="AI4582" t="s">
        <v>95</v>
      </c>
      <c r="AJ4582" t="s">
        <v>107</v>
      </c>
      <c r="AK4582" t="s">
        <v>2311</v>
      </c>
      <c r="AL4582" t="s">
        <v>2312</v>
      </c>
      <c r="AM4582" t="s">
        <v>2313</v>
      </c>
      <c r="AN4582" t="s">
        <v>93</v>
      </c>
      <c r="AO4582" t="s">
        <v>93</v>
      </c>
      <c r="AP4582" s="1">
        <v>28205</v>
      </c>
      <c r="AQ4582" t="s">
        <v>2314</v>
      </c>
      <c r="AS4582">
        <v>9228920038</v>
      </c>
      <c r="AU4582" t="s">
        <v>2315</v>
      </c>
      <c r="AV4582" t="s">
        <v>2316</v>
      </c>
      <c r="AX4582" t="s">
        <v>1519</v>
      </c>
      <c r="AY4582" t="s">
        <v>97</v>
      </c>
    </row>
    <row r="4583" spans="1:51" x14ac:dyDescent="0.25">
      <c r="A4583">
        <v>4455</v>
      </c>
      <c r="B4583" s="3" t="s">
        <v>6969</v>
      </c>
      <c r="C4583" s="3" t="str">
        <f t="shared" si="213"/>
        <v>Taperla, Ana Marie</v>
      </c>
      <c r="D4583" s="3" t="str">
        <f t="shared" si="214"/>
        <v>Taperla</v>
      </c>
      <c r="E4583" t="str">
        <f t="shared" si="215"/>
        <v>Ana Marie</v>
      </c>
      <c r="F4583" t="s">
        <v>34866</v>
      </c>
      <c r="G4583" t="s">
        <v>36654</v>
      </c>
      <c r="H4583" t="s">
        <v>2307</v>
      </c>
      <c r="I4583" t="s">
        <v>89</v>
      </c>
      <c r="J4583">
        <v>9328922338</v>
      </c>
      <c r="K4583" t="s">
        <v>2308</v>
      </c>
      <c r="L4583" s="4" t="s">
        <v>212</v>
      </c>
      <c r="M4583" t="s">
        <v>89</v>
      </c>
      <c r="N4583" t="s">
        <v>644</v>
      </c>
      <c r="O4583" t="s">
        <v>2309</v>
      </c>
      <c r="R4583">
        <v>1</v>
      </c>
      <c r="S4583" t="s">
        <v>2911</v>
      </c>
      <c r="T4583" s="1">
        <v>41591.378564814811</v>
      </c>
      <c r="V4583" t="s">
        <v>91</v>
      </c>
      <c r="W4583">
        <v>12</v>
      </c>
      <c r="X4583" t="s">
        <v>2310</v>
      </c>
      <c r="Y4583" t="s">
        <v>2309</v>
      </c>
      <c r="Z4583" t="s">
        <v>644</v>
      </c>
      <c r="AA4583" t="s">
        <v>89</v>
      </c>
      <c r="AB4583" t="s">
        <v>212</v>
      </c>
      <c r="AF4583" t="s">
        <v>2911</v>
      </c>
      <c r="AH4583" t="s">
        <v>94</v>
      </c>
      <c r="AI4583" t="s">
        <v>95</v>
      </c>
      <c r="AJ4583" t="s">
        <v>107</v>
      </c>
      <c r="AL4583" t="s">
        <v>2312</v>
      </c>
      <c r="AM4583" t="s">
        <v>2313</v>
      </c>
      <c r="AP4583" t="s">
        <v>2911</v>
      </c>
      <c r="AS4583">
        <v>9228920038</v>
      </c>
      <c r="AU4583" t="s">
        <v>2315</v>
      </c>
      <c r="AY4583" t="s">
        <v>6970</v>
      </c>
    </row>
    <row r="4584" spans="1:51" x14ac:dyDescent="0.25">
      <c r="A4584">
        <v>1203</v>
      </c>
      <c r="B4584" s="3" t="s">
        <v>18186</v>
      </c>
      <c r="C4584" s="3" t="str">
        <f t="shared" si="213"/>
        <v xml:space="preserve">Tapia, Zenia </v>
      </c>
      <c r="D4584" s="3" t="str">
        <f t="shared" si="214"/>
        <v>Tapia</v>
      </c>
      <c r="E4584" t="str">
        <f t="shared" si="215"/>
        <v xml:space="preserve">Zenia </v>
      </c>
      <c r="F4584" t="s">
        <v>34867</v>
      </c>
      <c r="G4584" t="s">
        <v>36655</v>
      </c>
      <c r="H4584" t="s">
        <v>86</v>
      </c>
      <c r="J4584" t="s">
        <v>18187</v>
      </c>
      <c r="K4584" t="s">
        <v>18188</v>
      </c>
      <c r="L4584" s="4" t="s">
        <v>134</v>
      </c>
      <c r="M4584" t="s">
        <v>101</v>
      </c>
      <c r="N4584" t="s">
        <v>853</v>
      </c>
      <c r="O4584" t="s">
        <v>18189</v>
      </c>
      <c r="R4584">
        <v>1</v>
      </c>
      <c r="S4584" t="s">
        <v>2911</v>
      </c>
      <c r="T4584" s="1">
        <v>40726.615613425929</v>
      </c>
      <c r="V4584" t="s">
        <v>354</v>
      </c>
      <c r="W4584">
        <v>12</v>
      </c>
      <c r="X4584" t="s">
        <v>18190</v>
      </c>
      <c r="Y4584" t="s">
        <v>18189</v>
      </c>
      <c r="Z4584" t="s">
        <v>853</v>
      </c>
      <c r="AA4584" t="s">
        <v>101</v>
      </c>
      <c r="AB4584" t="s">
        <v>134</v>
      </c>
      <c r="AE4584" t="s">
        <v>113</v>
      </c>
      <c r="AF4584" s="1">
        <v>24416</v>
      </c>
      <c r="AG4584" t="s">
        <v>101</v>
      </c>
      <c r="AH4584" t="s">
        <v>105</v>
      </c>
      <c r="AI4584" t="s">
        <v>95</v>
      </c>
      <c r="AJ4584" t="s">
        <v>96</v>
      </c>
      <c r="AL4584" t="s">
        <v>18191</v>
      </c>
      <c r="AM4584" t="s">
        <v>3786</v>
      </c>
      <c r="AN4584" t="s">
        <v>117</v>
      </c>
      <c r="AP4584" t="s">
        <v>2911</v>
      </c>
      <c r="AW4584" t="s">
        <v>860</v>
      </c>
      <c r="AX4584" t="s">
        <v>18192</v>
      </c>
      <c r="AY4584" t="s">
        <v>18193</v>
      </c>
    </row>
    <row r="4585" spans="1:51" x14ac:dyDescent="0.25">
      <c r="A4585">
        <v>2906</v>
      </c>
      <c r="B4585" s="3" t="s">
        <v>30394</v>
      </c>
      <c r="C4585" s="3" t="str">
        <f t="shared" si="213"/>
        <v>Tapia, Ferdinand &amp; Xyris</v>
      </c>
      <c r="D4585" s="3" t="str">
        <f t="shared" si="214"/>
        <v>Tapia</v>
      </c>
      <c r="E4585" t="str">
        <f t="shared" si="215"/>
        <v>Ferdinand &amp; Xyris</v>
      </c>
      <c r="F4585" t="s">
        <v>34867</v>
      </c>
      <c r="G4585" t="s">
        <v>36593</v>
      </c>
      <c r="H4585" t="s">
        <v>30395</v>
      </c>
      <c r="I4585" t="s">
        <v>8713</v>
      </c>
      <c r="J4585" t="s">
        <v>30396</v>
      </c>
      <c r="M4585" t="s">
        <v>30397</v>
      </c>
      <c r="O4585" t="s">
        <v>30398</v>
      </c>
      <c r="R4585">
        <v>1</v>
      </c>
      <c r="S4585" t="s">
        <v>2911</v>
      </c>
      <c r="T4585" s="1">
        <v>40794.714965277781</v>
      </c>
      <c r="V4585" t="s">
        <v>91</v>
      </c>
      <c r="W4585">
        <v>12</v>
      </c>
      <c r="Y4585" t="s">
        <v>30399</v>
      </c>
      <c r="AA4585" t="s">
        <v>8713</v>
      </c>
      <c r="AC4585" t="s">
        <v>30396</v>
      </c>
      <c r="AE4585" t="s">
        <v>213</v>
      </c>
      <c r="AF4585" s="1">
        <v>29451</v>
      </c>
      <c r="AG4585" t="s">
        <v>1153</v>
      </c>
      <c r="AH4585" t="s">
        <v>105</v>
      </c>
      <c r="AI4585" t="s">
        <v>106</v>
      </c>
      <c r="AJ4585" t="s">
        <v>107</v>
      </c>
      <c r="AL4585" t="s">
        <v>30400</v>
      </c>
      <c r="AM4585" t="s">
        <v>30401</v>
      </c>
      <c r="AN4585" t="s">
        <v>145</v>
      </c>
      <c r="AP4585" s="1">
        <v>29936</v>
      </c>
      <c r="AU4585" t="s">
        <v>30402</v>
      </c>
      <c r="AY4585" t="s">
        <v>30403</v>
      </c>
    </row>
    <row r="4586" spans="1:51" x14ac:dyDescent="0.25">
      <c r="A4586">
        <v>3115</v>
      </c>
      <c r="B4586" s="3" t="s">
        <v>31892</v>
      </c>
      <c r="C4586" s="3" t="str">
        <f t="shared" si="213"/>
        <v>TAPIA, LETECIA</v>
      </c>
      <c r="D4586" s="3" t="str">
        <f t="shared" si="214"/>
        <v>TAPIA</v>
      </c>
      <c r="E4586" t="str">
        <f t="shared" si="215"/>
        <v>LETECIA</v>
      </c>
      <c r="F4586" t="s">
        <v>34868</v>
      </c>
      <c r="G4586" t="s">
        <v>36656</v>
      </c>
      <c r="H4586" t="s">
        <v>86</v>
      </c>
      <c r="J4586" t="s">
        <v>31893</v>
      </c>
      <c r="L4586" s="4" t="s">
        <v>134</v>
      </c>
      <c r="M4586" t="s">
        <v>101</v>
      </c>
      <c r="N4586" t="s">
        <v>1953</v>
      </c>
      <c r="O4586" t="s">
        <v>31894</v>
      </c>
      <c r="R4586">
        <v>1</v>
      </c>
      <c r="S4586" t="s">
        <v>2911</v>
      </c>
      <c r="T4586" s="1">
        <v>40726.617407407408</v>
      </c>
      <c r="V4586" t="s">
        <v>354</v>
      </c>
      <c r="W4586">
        <v>12</v>
      </c>
      <c r="Y4586" t="s">
        <v>31894</v>
      </c>
      <c r="Z4586" t="s">
        <v>1953</v>
      </c>
      <c r="AA4586" t="s">
        <v>101</v>
      </c>
      <c r="AB4586" t="s">
        <v>134</v>
      </c>
      <c r="AE4586" t="s">
        <v>224</v>
      </c>
      <c r="AF4586" s="1">
        <v>12886</v>
      </c>
      <c r="AG4586" t="s">
        <v>101</v>
      </c>
      <c r="AH4586" t="s">
        <v>105</v>
      </c>
      <c r="AI4586" t="s">
        <v>95</v>
      </c>
      <c r="AJ4586" t="s">
        <v>96</v>
      </c>
      <c r="AN4586" t="s">
        <v>239</v>
      </c>
      <c r="AP4586" t="s">
        <v>2911</v>
      </c>
      <c r="AY4586" t="s">
        <v>31895</v>
      </c>
    </row>
    <row r="4587" spans="1:51" x14ac:dyDescent="0.25">
      <c r="A4587">
        <v>1945</v>
      </c>
      <c r="B4587" s="3" t="s">
        <v>23487</v>
      </c>
      <c r="C4587" s="3" t="str">
        <f t="shared" si="213"/>
        <v>Tapulgo, Jennifer</v>
      </c>
      <c r="D4587" s="3" t="str">
        <f t="shared" si="214"/>
        <v>Tapulgo</v>
      </c>
      <c r="E4587" t="str">
        <f t="shared" si="215"/>
        <v>Jennifer</v>
      </c>
      <c r="F4587" t="s">
        <v>34869</v>
      </c>
      <c r="G4587" t="s">
        <v>35368</v>
      </c>
      <c r="H4587" t="s">
        <v>86</v>
      </c>
      <c r="L4587" s="4" t="s">
        <v>100</v>
      </c>
      <c r="N4587" t="s">
        <v>5404</v>
      </c>
      <c r="O4587" t="s">
        <v>23488</v>
      </c>
      <c r="R4587">
        <v>1</v>
      </c>
      <c r="S4587" t="s">
        <v>2911</v>
      </c>
      <c r="T4587" s="1">
        <v>40876.457094907404</v>
      </c>
      <c r="V4587" t="s">
        <v>91</v>
      </c>
      <c r="W4587">
        <v>12</v>
      </c>
      <c r="Y4587" t="s">
        <v>23488</v>
      </c>
      <c r="Z4587" t="s">
        <v>5404</v>
      </c>
      <c r="AB4587" t="s">
        <v>100</v>
      </c>
      <c r="AF4587" s="1">
        <v>29661</v>
      </c>
      <c r="AG4587" t="s">
        <v>1952</v>
      </c>
      <c r="AH4587" t="s">
        <v>105</v>
      </c>
      <c r="AI4587" t="s">
        <v>95</v>
      </c>
      <c r="AJ4587" t="s">
        <v>96</v>
      </c>
      <c r="AK4587" t="s">
        <v>8640</v>
      </c>
      <c r="AL4587" t="s">
        <v>23489</v>
      </c>
      <c r="AM4587" t="s">
        <v>23490</v>
      </c>
      <c r="AP4587" t="s">
        <v>2911</v>
      </c>
      <c r="AW4587" t="s">
        <v>23491</v>
      </c>
      <c r="AY4587" t="s">
        <v>23492</v>
      </c>
    </row>
    <row r="4588" spans="1:51" x14ac:dyDescent="0.25">
      <c r="A4588">
        <v>3672</v>
      </c>
      <c r="B4588" s="3" t="s">
        <v>2869</v>
      </c>
      <c r="C4588" s="3" t="str">
        <f t="shared" si="213"/>
        <v xml:space="preserve">Taray, Jocelyn </v>
      </c>
      <c r="D4588" s="3" t="str">
        <f t="shared" si="214"/>
        <v>Taray</v>
      </c>
      <c r="E4588" t="str">
        <f t="shared" si="215"/>
        <v xml:space="preserve">Jocelyn </v>
      </c>
      <c r="F4588" t="s">
        <v>34870</v>
      </c>
      <c r="G4588" t="s">
        <v>36597</v>
      </c>
      <c r="H4588" t="s">
        <v>2870</v>
      </c>
      <c r="I4588" t="s">
        <v>910</v>
      </c>
      <c r="J4588">
        <v>9285033479</v>
      </c>
      <c r="K4588" t="s">
        <v>2871</v>
      </c>
      <c r="L4588" s="4" t="s">
        <v>212</v>
      </c>
      <c r="M4588" t="s">
        <v>89</v>
      </c>
      <c r="N4588" t="s">
        <v>448</v>
      </c>
      <c r="O4588" t="s">
        <v>2872</v>
      </c>
      <c r="R4588">
        <v>1</v>
      </c>
      <c r="S4588" s="1">
        <v>41026.733530092592</v>
      </c>
      <c r="T4588" s="1">
        <v>41026.733530092592</v>
      </c>
      <c r="U4588" t="s">
        <v>91</v>
      </c>
      <c r="W4588">
        <v>12</v>
      </c>
      <c r="X4588" t="s">
        <v>2873</v>
      </c>
      <c r="Y4588" t="s">
        <v>2874</v>
      </c>
      <c r="AA4588" t="s">
        <v>644</v>
      </c>
      <c r="AB4588" t="s">
        <v>2875</v>
      </c>
      <c r="AE4588" t="s">
        <v>93</v>
      </c>
      <c r="AF4588" s="1">
        <v>27626</v>
      </c>
      <c r="AG4588" t="s">
        <v>2876</v>
      </c>
      <c r="AH4588" t="s">
        <v>94</v>
      </c>
      <c r="AI4588" t="s">
        <v>95</v>
      </c>
      <c r="AJ4588" t="s">
        <v>107</v>
      </c>
      <c r="AK4588" t="s">
        <v>2877</v>
      </c>
      <c r="AN4588" t="s">
        <v>93</v>
      </c>
      <c r="AO4588" t="s">
        <v>93</v>
      </c>
      <c r="AP4588" s="1">
        <v>27492</v>
      </c>
      <c r="AR4588" t="s">
        <v>2878</v>
      </c>
      <c r="AS4588">
        <v>928509257</v>
      </c>
      <c r="AT4588" t="s">
        <v>2879</v>
      </c>
      <c r="AW4588" t="s">
        <v>2880</v>
      </c>
      <c r="AY4588" t="s">
        <v>97</v>
      </c>
    </row>
    <row r="4589" spans="1:51" x14ac:dyDescent="0.25">
      <c r="A4589">
        <v>4355</v>
      </c>
      <c r="B4589" s="3" t="s">
        <v>5270</v>
      </c>
      <c r="C4589" s="3" t="str">
        <f t="shared" si="213"/>
        <v>Taray, Jocelyn</v>
      </c>
      <c r="D4589" s="3" t="str">
        <f t="shared" si="214"/>
        <v>Taray</v>
      </c>
      <c r="E4589" t="str">
        <f t="shared" si="215"/>
        <v>Jocelyn</v>
      </c>
      <c r="F4589" t="s">
        <v>34870</v>
      </c>
      <c r="G4589" t="s">
        <v>35325</v>
      </c>
      <c r="H4589" t="s">
        <v>2870</v>
      </c>
      <c r="I4589" t="s">
        <v>910</v>
      </c>
      <c r="J4589">
        <v>9285033479</v>
      </c>
      <c r="K4589" t="s">
        <v>2871</v>
      </c>
      <c r="L4589" s="4" t="s">
        <v>88</v>
      </c>
      <c r="M4589" t="s">
        <v>89</v>
      </c>
      <c r="N4589" t="s">
        <v>448</v>
      </c>
      <c r="O4589" t="s">
        <v>2872</v>
      </c>
      <c r="R4589">
        <v>1</v>
      </c>
      <c r="S4589" t="s">
        <v>2911</v>
      </c>
      <c r="T4589" s="1">
        <v>41591.380266203705</v>
      </c>
      <c r="V4589" t="s">
        <v>91</v>
      </c>
      <c r="W4589">
        <v>12</v>
      </c>
      <c r="X4589" t="s">
        <v>2873</v>
      </c>
      <c r="Y4589" t="s">
        <v>2874</v>
      </c>
      <c r="AA4589" t="s">
        <v>644</v>
      </c>
      <c r="AB4589" t="s">
        <v>2875</v>
      </c>
      <c r="AF4589" t="s">
        <v>2911</v>
      </c>
      <c r="AG4589" t="s">
        <v>2876</v>
      </c>
      <c r="AH4589" t="s">
        <v>94</v>
      </c>
      <c r="AI4589" t="s">
        <v>95</v>
      </c>
      <c r="AJ4589" t="s">
        <v>107</v>
      </c>
      <c r="AK4589" t="s">
        <v>2877</v>
      </c>
      <c r="AP4589" t="s">
        <v>2911</v>
      </c>
      <c r="AS4589">
        <v>928509257</v>
      </c>
      <c r="AT4589" t="s">
        <v>2879</v>
      </c>
      <c r="AY4589" t="s">
        <v>5271</v>
      </c>
    </row>
    <row r="4590" spans="1:51" x14ac:dyDescent="0.25">
      <c r="A4590">
        <v>3654</v>
      </c>
      <c r="B4590" s="1" t="s">
        <v>150</v>
      </c>
      <c r="C4590" s="3" t="str">
        <f t="shared" si="213"/>
        <v xml:space="preserve">Tarrayo, Alessandra </v>
      </c>
      <c r="D4590" s="3" t="str">
        <f t="shared" si="214"/>
        <v>Tarrayo</v>
      </c>
      <c r="E4590" t="str">
        <f t="shared" si="215"/>
        <v xml:space="preserve">Alessandra </v>
      </c>
      <c r="F4590" t="s">
        <v>34871</v>
      </c>
      <c r="G4590" t="s">
        <v>36657</v>
      </c>
      <c r="H4590" t="s">
        <v>151</v>
      </c>
      <c r="I4590" t="s">
        <v>152</v>
      </c>
      <c r="J4590" t="s">
        <v>153</v>
      </c>
      <c r="M4590" t="s">
        <v>154</v>
      </c>
      <c r="N4590" t="s">
        <v>155</v>
      </c>
      <c r="O4590" t="s">
        <v>156</v>
      </c>
      <c r="R4590">
        <v>1</v>
      </c>
      <c r="S4590" s="1">
        <v>41003.386921296296</v>
      </c>
      <c r="T4590" s="1">
        <v>41003.402372685188</v>
      </c>
      <c r="U4590" t="s">
        <v>91</v>
      </c>
      <c r="V4590" t="s">
        <v>91</v>
      </c>
      <c r="W4590">
        <v>12</v>
      </c>
      <c r="Y4590" t="s">
        <v>156</v>
      </c>
      <c r="Z4590" t="s">
        <v>155</v>
      </c>
      <c r="AA4590" t="s">
        <v>154</v>
      </c>
      <c r="AE4590" t="s">
        <v>93</v>
      </c>
      <c r="AF4590" s="1">
        <v>23737</v>
      </c>
      <c r="AG4590" t="s">
        <v>152</v>
      </c>
      <c r="AH4590" t="s">
        <v>94</v>
      </c>
      <c r="AI4590" t="s">
        <v>95</v>
      </c>
      <c r="AJ4590" t="s">
        <v>107</v>
      </c>
      <c r="AK4590">
        <v>3</v>
      </c>
      <c r="AN4590" t="s">
        <v>93</v>
      </c>
      <c r="AO4590" t="s">
        <v>146</v>
      </c>
      <c r="AP4590" s="1">
        <v>40189</v>
      </c>
      <c r="AW4590" t="s">
        <v>157</v>
      </c>
      <c r="AX4590" t="s">
        <v>158</v>
      </c>
      <c r="AY4590" t="s">
        <v>97</v>
      </c>
    </row>
    <row r="4591" spans="1:51" x14ac:dyDescent="0.25">
      <c r="A4591">
        <v>4225</v>
      </c>
      <c r="B4591" s="3" t="s">
        <v>3909</v>
      </c>
      <c r="C4591" s="3" t="str">
        <f t="shared" si="213"/>
        <v>Tarrayo, Alessandra</v>
      </c>
      <c r="D4591" s="3" t="str">
        <f t="shared" si="214"/>
        <v>Tarrayo</v>
      </c>
      <c r="E4591" t="str">
        <f t="shared" si="215"/>
        <v>Alessandra</v>
      </c>
      <c r="F4591" t="s">
        <v>34871</v>
      </c>
      <c r="G4591" t="s">
        <v>36658</v>
      </c>
      <c r="H4591" t="s">
        <v>151</v>
      </c>
      <c r="I4591" t="s">
        <v>152</v>
      </c>
      <c r="J4591" t="s">
        <v>153</v>
      </c>
      <c r="M4591" t="s">
        <v>154</v>
      </c>
      <c r="N4591" t="s">
        <v>155</v>
      </c>
      <c r="O4591" t="s">
        <v>156</v>
      </c>
      <c r="R4591">
        <v>1</v>
      </c>
      <c r="S4591" t="s">
        <v>2911</v>
      </c>
      <c r="T4591" s="1">
        <v>41591.381550925929</v>
      </c>
      <c r="V4591" t="s">
        <v>91</v>
      </c>
      <c r="W4591">
        <v>12</v>
      </c>
      <c r="Y4591" t="s">
        <v>156</v>
      </c>
      <c r="Z4591" t="s">
        <v>155</v>
      </c>
      <c r="AA4591" t="s">
        <v>154</v>
      </c>
      <c r="AF4591" t="s">
        <v>2911</v>
      </c>
      <c r="AH4591" t="s">
        <v>94</v>
      </c>
      <c r="AI4591" t="s">
        <v>95</v>
      </c>
      <c r="AJ4591" t="s">
        <v>107</v>
      </c>
      <c r="AP4591" t="s">
        <v>2911</v>
      </c>
      <c r="AW4591" t="s">
        <v>157</v>
      </c>
      <c r="AX4591" t="s">
        <v>158</v>
      </c>
      <c r="AY4591" t="s">
        <v>3910</v>
      </c>
    </row>
    <row r="4592" spans="1:51" x14ac:dyDescent="0.25">
      <c r="A4592">
        <v>4657</v>
      </c>
      <c r="B4592" s="3" t="s">
        <v>882</v>
      </c>
      <c r="C4592" s="3" t="str">
        <f t="shared" si="213"/>
        <v xml:space="preserve">Taruc, Raul Alfredo Bartolome </v>
      </c>
      <c r="D4592" s="3" t="str">
        <f t="shared" si="214"/>
        <v>Taruc</v>
      </c>
      <c r="E4592" t="str">
        <f t="shared" si="215"/>
        <v xml:space="preserve">Raul Alfredo Bartolome </v>
      </c>
      <c r="F4592" t="s">
        <v>34872</v>
      </c>
      <c r="G4592" t="s">
        <v>36659</v>
      </c>
      <c r="H4592" t="s">
        <v>883</v>
      </c>
      <c r="L4592" s="4" t="s">
        <v>884</v>
      </c>
      <c r="M4592" t="s">
        <v>420</v>
      </c>
      <c r="O4592" t="s">
        <v>885</v>
      </c>
      <c r="R4592">
        <v>1</v>
      </c>
      <c r="S4592" s="1">
        <v>41436.707106481481</v>
      </c>
      <c r="T4592" s="1">
        <v>42209.437094907407</v>
      </c>
      <c r="U4592" t="s">
        <v>91</v>
      </c>
      <c r="V4592" t="s">
        <v>91</v>
      </c>
      <c r="W4592">
        <v>12</v>
      </c>
      <c r="X4592" t="s">
        <v>886</v>
      </c>
      <c r="Y4592" t="s">
        <v>885</v>
      </c>
      <c r="AA4592" t="s">
        <v>420</v>
      </c>
      <c r="AB4592" t="s">
        <v>884</v>
      </c>
      <c r="AE4592" t="s">
        <v>93</v>
      </c>
      <c r="AF4592" s="1">
        <v>40188</v>
      </c>
      <c r="AI4592" t="s">
        <v>106</v>
      </c>
      <c r="AJ4592" t="s">
        <v>107</v>
      </c>
      <c r="AN4592" t="s">
        <v>93</v>
      </c>
      <c r="AO4592" t="s">
        <v>93</v>
      </c>
      <c r="AP4592" s="1">
        <v>40189</v>
      </c>
      <c r="AY4592" t="s">
        <v>97</v>
      </c>
    </row>
    <row r="4593" spans="1:51" x14ac:dyDescent="0.25">
      <c r="A4593">
        <v>780</v>
      </c>
      <c r="B4593" s="3" t="s">
        <v>13492</v>
      </c>
      <c r="C4593" s="3" t="str">
        <f t="shared" si="213"/>
        <v>Tatsunami, Erza</v>
      </c>
      <c r="D4593" s="3" t="str">
        <f t="shared" si="214"/>
        <v>Tatsunami</v>
      </c>
      <c r="E4593" t="str">
        <f t="shared" si="215"/>
        <v>Erza</v>
      </c>
      <c r="F4593" t="s">
        <v>34873</v>
      </c>
      <c r="G4593" t="s">
        <v>36660</v>
      </c>
      <c r="H4593" t="s">
        <v>13493</v>
      </c>
      <c r="L4593" s="4" t="s">
        <v>1085</v>
      </c>
      <c r="O4593" t="s">
        <v>13494</v>
      </c>
      <c r="R4593">
        <v>1</v>
      </c>
      <c r="S4593" t="s">
        <v>2911</v>
      </c>
      <c r="T4593" s="1">
        <v>40876.458379629628</v>
      </c>
      <c r="V4593" t="s">
        <v>91</v>
      </c>
      <c r="W4593">
        <v>12</v>
      </c>
      <c r="X4593" t="s">
        <v>13495</v>
      </c>
      <c r="Y4593" t="s">
        <v>13494</v>
      </c>
      <c r="AB4593" t="s">
        <v>1085</v>
      </c>
      <c r="AC4593" t="s">
        <v>13496</v>
      </c>
      <c r="AF4593" t="s">
        <v>2911</v>
      </c>
      <c r="AG4593" t="s">
        <v>13497</v>
      </c>
      <c r="AH4593" t="s">
        <v>105</v>
      </c>
      <c r="AI4593" t="s">
        <v>95</v>
      </c>
      <c r="AJ4593" t="s">
        <v>107</v>
      </c>
      <c r="AP4593" t="s">
        <v>2911</v>
      </c>
      <c r="AW4593" t="s">
        <v>13498</v>
      </c>
      <c r="AY4593" t="s">
        <v>13499</v>
      </c>
    </row>
    <row r="4594" spans="1:51" x14ac:dyDescent="0.25">
      <c r="A4594">
        <v>781</v>
      </c>
      <c r="B4594" s="3" t="s">
        <v>13500</v>
      </c>
      <c r="C4594" s="3" t="str">
        <f t="shared" si="213"/>
        <v>Tatsunami, Erza</v>
      </c>
      <c r="D4594" s="3" t="str">
        <f t="shared" si="214"/>
        <v>Tatsunami</v>
      </c>
      <c r="E4594" t="str">
        <f t="shared" si="215"/>
        <v>Erza</v>
      </c>
      <c r="F4594" t="s">
        <v>34873</v>
      </c>
      <c r="G4594" t="s">
        <v>36660</v>
      </c>
      <c r="H4594" t="s">
        <v>13493</v>
      </c>
      <c r="L4594" s="4" t="s">
        <v>8170</v>
      </c>
      <c r="O4594" t="s">
        <v>13494</v>
      </c>
      <c r="R4594">
        <v>1</v>
      </c>
      <c r="S4594" t="s">
        <v>2911</v>
      </c>
      <c r="T4594" s="1">
        <v>40876.457326388889</v>
      </c>
      <c r="V4594" t="s">
        <v>91</v>
      </c>
      <c r="W4594">
        <v>12</v>
      </c>
      <c r="X4594" t="s">
        <v>13495</v>
      </c>
      <c r="Y4594" t="s">
        <v>13494</v>
      </c>
      <c r="AB4594" t="s">
        <v>8170</v>
      </c>
      <c r="AC4594" t="s">
        <v>13496</v>
      </c>
      <c r="AF4594" s="1">
        <v>23076</v>
      </c>
      <c r="AG4594" t="s">
        <v>13497</v>
      </c>
      <c r="AH4594" t="s">
        <v>105</v>
      </c>
      <c r="AI4594" t="s">
        <v>95</v>
      </c>
      <c r="AJ4594" t="s">
        <v>107</v>
      </c>
      <c r="AP4594" s="1">
        <v>22942</v>
      </c>
      <c r="AW4594" t="s">
        <v>13498</v>
      </c>
      <c r="AY4594" t="s">
        <v>13501</v>
      </c>
    </row>
    <row r="4595" spans="1:51" x14ac:dyDescent="0.25">
      <c r="A4595">
        <v>782</v>
      </c>
      <c r="B4595" s="3" t="s">
        <v>13502</v>
      </c>
      <c r="C4595" s="3" t="str">
        <f t="shared" si="213"/>
        <v>Te, Milagros</v>
      </c>
      <c r="D4595" s="3" t="str">
        <f t="shared" si="214"/>
        <v>Te</v>
      </c>
      <c r="E4595" t="str">
        <f t="shared" si="215"/>
        <v>Milagros</v>
      </c>
      <c r="F4595" t="s">
        <v>34874</v>
      </c>
      <c r="G4595" t="s">
        <v>35219</v>
      </c>
      <c r="H4595" t="s">
        <v>13503</v>
      </c>
      <c r="J4595" t="s">
        <v>13504</v>
      </c>
      <c r="L4595" s="4" t="s">
        <v>134</v>
      </c>
      <c r="M4595" t="s">
        <v>109</v>
      </c>
      <c r="N4595" t="s">
        <v>853</v>
      </c>
      <c r="O4595" t="s">
        <v>13505</v>
      </c>
      <c r="R4595">
        <v>1</v>
      </c>
      <c r="S4595" t="s">
        <v>2911</v>
      </c>
      <c r="T4595" s="1">
        <v>40942.560879629629</v>
      </c>
      <c r="V4595" t="s">
        <v>91</v>
      </c>
      <c r="W4595">
        <v>12</v>
      </c>
      <c r="Y4595" t="s">
        <v>13505</v>
      </c>
      <c r="Z4595" t="s">
        <v>853</v>
      </c>
      <c r="AA4595" t="s">
        <v>109</v>
      </c>
      <c r="AB4595" t="s">
        <v>134</v>
      </c>
      <c r="AF4595" s="1">
        <v>20555</v>
      </c>
      <c r="AG4595" t="s">
        <v>1962</v>
      </c>
      <c r="AH4595" t="s">
        <v>105</v>
      </c>
      <c r="AI4595" t="s">
        <v>95</v>
      </c>
      <c r="AJ4595" t="s">
        <v>107</v>
      </c>
      <c r="AK4595" t="s">
        <v>13506</v>
      </c>
      <c r="AP4595" s="1">
        <v>20561</v>
      </c>
      <c r="AV4595" t="s">
        <v>194</v>
      </c>
      <c r="AY4595" t="s">
        <v>13507</v>
      </c>
    </row>
    <row r="4596" spans="1:51" x14ac:dyDescent="0.25">
      <c r="A4596">
        <v>1288</v>
      </c>
      <c r="B4596" s="3" t="s">
        <v>18709</v>
      </c>
      <c r="C4596" s="3" t="str">
        <f t="shared" si="213"/>
        <v xml:space="preserve">Te, Alexander F. </v>
      </c>
      <c r="D4596" s="3" t="str">
        <f t="shared" si="214"/>
        <v>Te</v>
      </c>
      <c r="E4596" t="str">
        <f t="shared" si="215"/>
        <v xml:space="preserve">Alexander F. </v>
      </c>
      <c r="F4596" t="s">
        <v>34874</v>
      </c>
      <c r="G4596" t="s">
        <v>36808</v>
      </c>
      <c r="H4596" t="s">
        <v>18710</v>
      </c>
      <c r="L4596" s="4" t="s">
        <v>134</v>
      </c>
      <c r="M4596" t="s">
        <v>101</v>
      </c>
      <c r="N4596" t="s">
        <v>198</v>
      </c>
      <c r="O4596" t="s">
        <v>18711</v>
      </c>
      <c r="R4596">
        <v>1</v>
      </c>
      <c r="S4596" t="s">
        <v>2911</v>
      </c>
      <c r="T4596" s="1">
        <v>42657.59269675926</v>
      </c>
      <c r="V4596" t="s">
        <v>91</v>
      </c>
      <c r="W4596">
        <v>12</v>
      </c>
      <c r="Y4596" t="s">
        <v>18711</v>
      </c>
      <c r="Z4596" t="s">
        <v>198</v>
      </c>
      <c r="AA4596" t="s">
        <v>18712</v>
      </c>
      <c r="AB4596" t="s">
        <v>14689</v>
      </c>
      <c r="AE4596" t="s">
        <v>113</v>
      </c>
      <c r="AF4596" s="1">
        <v>25522</v>
      </c>
      <c r="AH4596" t="s">
        <v>105</v>
      </c>
      <c r="AI4596" t="s">
        <v>106</v>
      </c>
      <c r="AJ4596" t="s">
        <v>107</v>
      </c>
      <c r="AN4596" t="s">
        <v>117</v>
      </c>
      <c r="AP4596" s="1">
        <v>25868</v>
      </c>
      <c r="AY4596" t="s">
        <v>18713</v>
      </c>
    </row>
    <row r="4597" spans="1:51" x14ac:dyDescent="0.25">
      <c r="A4597">
        <v>5100</v>
      </c>
      <c r="B4597" s="3" t="s">
        <v>17447</v>
      </c>
      <c r="C4597" s="3" t="str">
        <f t="shared" si="213"/>
        <v xml:space="preserve">Tecson, Marc Philip </v>
      </c>
      <c r="D4597" s="3" t="str">
        <f t="shared" si="214"/>
        <v>Tecson</v>
      </c>
      <c r="E4597" t="str">
        <f t="shared" si="215"/>
        <v xml:space="preserve">Marc Philip </v>
      </c>
      <c r="F4597" t="s">
        <v>34875</v>
      </c>
      <c r="G4597" t="s">
        <v>36661</v>
      </c>
      <c r="J4597" t="s">
        <v>17448</v>
      </c>
      <c r="K4597" t="s">
        <v>17449</v>
      </c>
      <c r="L4597" s="4" t="s">
        <v>88</v>
      </c>
      <c r="M4597" t="s">
        <v>89</v>
      </c>
      <c r="O4597" t="s">
        <v>17450</v>
      </c>
      <c r="R4597">
        <v>1</v>
      </c>
      <c r="S4597" s="1">
        <v>42062.721851851849</v>
      </c>
      <c r="T4597" s="1">
        <v>42309.483217592591</v>
      </c>
      <c r="U4597" t="s">
        <v>91</v>
      </c>
      <c r="V4597" t="s">
        <v>91</v>
      </c>
      <c r="W4597">
        <v>12</v>
      </c>
      <c r="X4597" t="s">
        <v>17451</v>
      </c>
      <c r="Y4597" t="s">
        <v>17450</v>
      </c>
      <c r="AA4597" t="s">
        <v>89</v>
      </c>
      <c r="AB4597" t="s">
        <v>88</v>
      </c>
      <c r="AE4597" t="s">
        <v>93</v>
      </c>
      <c r="AF4597" s="1">
        <v>29238</v>
      </c>
      <c r="AH4597" t="s">
        <v>2397</v>
      </c>
      <c r="AI4597" t="s">
        <v>106</v>
      </c>
      <c r="AJ4597" t="s">
        <v>96</v>
      </c>
      <c r="AL4597" t="s">
        <v>17452</v>
      </c>
      <c r="AN4597" t="s">
        <v>239</v>
      </c>
      <c r="AO4597" t="s">
        <v>93</v>
      </c>
      <c r="AP4597" s="1">
        <v>40189</v>
      </c>
      <c r="AY4597" t="s">
        <v>97</v>
      </c>
    </row>
    <row r="4598" spans="1:51" x14ac:dyDescent="0.25">
      <c r="A4598">
        <v>5101</v>
      </c>
      <c r="B4598" s="3" t="s">
        <v>17453</v>
      </c>
      <c r="C4598" s="3" t="str">
        <f t="shared" si="213"/>
        <v xml:space="preserve">Tecson, Stephanie </v>
      </c>
      <c r="D4598" s="3" t="str">
        <f t="shared" si="214"/>
        <v>Tecson</v>
      </c>
      <c r="E4598" t="str">
        <f t="shared" si="215"/>
        <v xml:space="preserve">Stephanie </v>
      </c>
      <c r="F4598" t="s">
        <v>34875</v>
      </c>
      <c r="G4598" t="s">
        <v>36662</v>
      </c>
      <c r="H4598" t="s">
        <v>86</v>
      </c>
      <c r="J4598" t="s">
        <v>17454</v>
      </c>
      <c r="K4598" t="s">
        <v>17455</v>
      </c>
      <c r="M4598" t="s">
        <v>89</v>
      </c>
      <c r="N4598" t="s">
        <v>4300</v>
      </c>
      <c r="O4598" t="s">
        <v>17456</v>
      </c>
      <c r="R4598">
        <v>1</v>
      </c>
      <c r="S4598" s="1">
        <v>42062.733668981484</v>
      </c>
      <c r="T4598" s="1">
        <v>42279.495115740741</v>
      </c>
      <c r="U4598" t="s">
        <v>91</v>
      </c>
      <c r="V4598" t="s">
        <v>91</v>
      </c>
      <c r="W4598">
        <v>12</v>
      </c>
      <c r="X4598" t="s">
        <v>17457</v>
      </c>
      <c r="Z4598" t="s">
        <v>17458</v>
      </c>
      <c r="AA4598" t="s">
        <v>17459</v>
      </c>
      <c r="AB4598" t="s">
        <v>529</v>
      </c>
      <c r="AE4598" t="s">
        <v>93</v>
      </c>
      <c r="AF4598" s="1">
        <v>28184</v>
      </c>
      <c r="AH4598" t="s">
        <v>94</v>
      </c>
      <c r="AI4598" t="s">
        <v>95</v>
      </c>
      <c r="AJ4598" t="s">
        <v>96</v>
      </c>
      <c r="AL4598" t="s">
        <v>17460</v>
      </c>
      <c r="AM4598" t="s">
        <v>17461</v>
      </c>
      <c r="AN4598" t="s">
        <v>93</v>
      </c>
      <c r="AO4598" t="s">
        <v>93</v>
      </c>
      <c r="AP4598" s="1">
        <v>40189</v>
      </c>
      <c r="AY4598" t="s">
        <v>97</v>
      </c>
    </row>
    <row r="4599" spans="1:51" x14ac:dyDescent="0.25">
      <c r="A4599">
        <v>4054</v>
      </c>
      <c r="B4599" s="3" t="s">
        <v>2625</v>
      </c>
      <c r="C4599" s="3" t="e">
        <f t="shared" si="213"/>
        <v>#VALUE!</v>
      </c>
      <c r="D4599" s="3" t="str">
        <f t="shared" si="214"/>
        <v>Tejada</v>
      </c>
      <c r="E4599" t="e">
        <f t="shared" si="215"/>
        <v>#VALUE!</v>
      </c>
      <c r="F4599" t="s">
        <v>34876</v>
      </c>
      <c r="G4599" t="s">
        <v>35219</v>
      </c>
      <c r="H4599" t="s">
        <v>97</v>
      </c>
      <c r="I4599" t="s">
        <v>97</v>
      </c>
      <c r="J4599" t="s">
        <v>97</v>
      </c>
      <c r="K4599" t="s">
        <v>97</v>
      </c>
      <c r="L4599" s="4" t="s">
        <v>97</v>
      </c>
      <c r="M4599" t="s">
        <v>97</v>
      </c>
      <c r="N4599" t="s">
        <v>97</v>
      </c>
      <c r="O4599" t="s">
        <v>97</v>
      </c>
      <c r="P4599" t="s">
        <v>97</v>
      </c>
      <c r="Q4599" t="s">
        <v>97</v>
      </c>
      <c r="R4599">
        <v>1</v>
      </c>
      <c r="S4599" t="s">
        <v>97</v>
      </c>
      <c r="T4599" t="s">
        <v>97</v>
      </c>
      <c r="U4599" t="s">
        <v>97</v>
      </c>
      <c r="V4599" t="s">
        <v>97</v>
      </c>
      <c r="W4599">
        <v>12</v>
      </c>
      <c r="X4599" t="s">
        <v>97</v>
      </c>
      <c r="Y4599" t="s">
        <v>97</v>
      </c>
      <c r="Z4599" t="s">
        <v>97</v>
      </c>
      <c r="AA4599" t="s">
        <v>97</v>
      </c>
      <c r="AB4599" t="s">
        <v>97</v>
      </c>
      <c r="AC4599" t="s">
        <v>97</v>
      </c>
      <c r="AD4599" t="s">
        <v>97</v>
      </c>
      <c r="AE4599" t="s">
        <v>97</v>
      </c>
      <c r="AF4599" t="s">
        <v>97</v>
      </c>
      <c r="AG4599" t="s">
        <v>97</v>
      </c>
      <c r="AH4599" t="s">
        <v>97</v>
      </c>
      <c r="AI4599" t="s">
        <v>97</v>
      </c>
      <c r="AJ4599" t="s">
        <v>97</v>
      </c>
      <c r="AK4599" t="s">
        <v>97</v>
      </c>
      <c r="AL4599" t="s">
        <v>97</v>
      </c>
      <c r="AM4599" t="s">
        <v>97</v>
      </c>
      <c r="AN4599" t="s">
        <v>97</v>
      </c>
      <c r="AO4599" t="s">
        <v>97</v>
      </c>
      <c r="AP4599" t="s">
        <v>97</v>
      </c>
      <c r="AQ4599" t="s">
        <v>97</v>
      </c>
      <c r="AR4599" t="s">
        <v>97</v>
      </c>
      <c r="AS4599" t="s">
        <v>97</v>
      </c>
      <c r="AT4599" t="s">
        <v>97</v>
      </c>
      <c r="AU4599" t="s">
        <v>97</v>
      </c>
      <c r="AV4599" t="s">
        <v>97</v>
      </c>
      <c r="AW4599" t="s">
        <v>97</v>
      </c>
      <c r="AX4599" t="s">
        <v>97</v>
      </c>
      <c r="AY4599" t="s">
        <v>2626</v>
      </c>
    </row>
    <row r="4600" spans="1:51" x14ac:dyDescent="0.25">
      <c r="A4600">
        <v>4316</v>
      </c>
      <c r="B4600" s="3" t="s">
        <v>4817</v>
      </c>
      <c r="C4600" s="3" t="str">
        <f t="shared" si="213"/>
        <v>Tejada, Alvin</v>
      </c>
      <c r="D4600" s="3" t="str">
        <f t="shared" si="214"/>
        <v>Tejada</v>
      </c>
      <c r="E4600" t="str">
        <f t="shared" si="215"/>
        <v>Alvin</v>
      </c>
      <c r="F4600" t="s">
        <v>34876</v>
      </c>
      <c r="G4600" t="s">
        <v>35990</v>
      </c>
      <c r="H4600" t="s">
        <v>97</v>
      </c>
      <c r="I4600" t="s">
        <v>97</v>
      </c>
      <c r="J4600" t="s">
        <v>97</v>
      </c>
      <c r="K4600" t="s">
        <v>97</v>
      </c>
      <c r="L4600" s="4" t="s">
        <v>97</v>
      </c>
      <c r="M4600" t="s">
        <v>97</v>
      </c>
      <c r="N4600" t="s">
        <v>97</v>
      </c>
      <c r="O4600" t="s">
        <v>97</v>
      </c>
      <c r="P4600" t="s">
        <v>97</v>
      </c>
      <c r="Q4600" t="s">
        <v>97</v>
      </c>
      <c r="R4600">
        <v>1</v>
      </c>
      <c r="S4600" t="s">
        <v>97</v>
      </c>
      <c r="T4600" t="s">
        <v>97</v>
      </c>
      <c r="U4600" t="s">
        <v>97</v>
      </c>
      <c r="V4600" t="s">
        <v>97</v>
      </c>
      <c r="W4600">
        <v>12</v>
      </c>
      <c r="X4600" t="s">
        <v>97</v>
      </c>
      <c r="Y4600" t="s">
        <v>97</v>
      </c>
      <c r="Z4600" t="s">
        <v>97</v>
      </c>
      <c r="AA4600" t="s">
        <v>97</v>
      </c>
      <c r="AB4600" t="s">
        <v>97</v>
      </c>
      <c r="AC4600" t="s">
        <v>97</v>
      </c>
      <c r="AD4600" t="s">
        <v>97</v>
      </c>
      <c r="AE4600" t="s">
        <v>97</v>
      </c>
      <c r="AF4600" t="s">
        <v>97</v>
      </c>
      <c r="AG4600" t="s">
        <v>97</v>
      </c>
      <c r="AH4600" t="s">
        <v>97</v>
      </c>
      <c r="AI4600" t="s">
        <v>97</v>
      </c>
      <c r="AJ4600" t="s">
        <v>97</v>
      </c>
      <c r="AK4600" t="s">
        <v>97</v>
      </c>
      <c r="AL4600" t="s">
        <v>97</v>
      </c>
      <c r="AM4600" t="s">
        <v>97</v>
      </c>
      <c r="AN4600" t="s">
        <v>97</v>
      </c>
      <c r="AO4600" t="s">
        <v>97</v>
      </c>
      <c r="AP4600" t="s">
        <v>97</v>
      </c>
      <c r="AQ4600" t="s">
        <v>97</v>
      </c>
      <c r="AR4600" t="s">
        <v>97</v>
      </c>
      <c r="AS4600" t="s">
        <v>97</v>
      </c>
      <c r="AT4600" t="s">
        <v>97</v>
      </c>
      <c r="AU4600" t="s">
        <v>97</v>
      </c>
      <c r="AV4600" t="s">
        <v>97</v>
      </c>
      <c r="AW4600" t="s">
        <v>97</v>
      </c>
      <c r="AX4600" t="s">
        <v>97</v>
      </c>
      <c r="AY4600" t="s">
        <v>4818</v>
      </c>
    </row>
    <row r="4601" spans="1:51" x14ac:dyDescent="0.25">
      <c r="A4601">
        <v>3709</v>
      </c>
      <c r="B4601" s="3" t="s">
        <v>1426</v>
      </c>
      <c r="C4601" s="3" t="str">
        <f t="shared" si="213"/>
        <v xml:space="preserve">Tejero, Errol </v>
      </c>
      <c r="D4601" s="3" t="str">
        <f t="shared" si="214"/>
        <v>Tejero</v>
      </c>
      <c r="E4601" t="str">
        <f t="shared" si="215"/>
        <v xml:space="preserve">Errol </v>
      </c>
      <c r="F4601" t="s">
        <v>34877</v>
      </c>
      <c r="G4601" t="s">
        <v>36293</v>
      </c>
      <c r="H4601" t="s">
        <v>86</v>
      </c>
      <c r="J4601">
        <v>9168749294</v>
      </c>
      <c r="L4601" s="4" t="s">
        <v>212</v>
      </c>
      <c r="M4601" t="s">
        <v>89</v>
      </c>
      <c r="N4601" t="s">
        <v>465</v>
      </c>
      <c r="O4601" t="s">
        <v>1427</v>
      </c>
      <c r="R4601">
        <v>1</v>
      </c>
      <c r="S4601" s="1">
        <v>41039.595995370371</v>
      </c>
      <c r="T4601" s="1">
        <v>41101.380474537036</v>
      </c>
      <c r="U4601" t="s">
        <v>91</v>
      </c>
      <c r="V4601" t="s">
        <v>91</v>
      </c>
      <c r="W4601">
        <v>12</v>
      </c>
      <c r="X4601" t="s">
        <v>1428</v>
      </c>
      <c r="Y4601" t="s">
        <v>1427</v>
      </c>
      <c r="Z4601" t="s">
        <v>465</v>
      </c>
      <c r="AA4601" t="s">
        <v>89</v>
      </c>
      <c r="AB4601" t="s">
        <v>212</v>
      </c>
      <c r="AE4601" t="s">
        <v>93</v>
      </c>
      <c r="AF4601" s="1">
        <v>29184</v>
      </c>
      <c r="AG4601" t="s">
        <v>89</v>
      </c>
      <c r="AH4601" t="s">
        <v>94</v>
      </c>
      <c r="AI4601" t="s">
        <v>106</v>
      </c>
      <c r="AJ4601" t="s">
        <v>96</v>
      </c>
      <c r="AK4601" t="s">
        <v>1429</v>
      </c>
      <c r="AL4601" t="s">
        <v>1430</v>
      </c>
      <c r="AM4601" t="s">
        <v>1431</v>
      </c>
      <c r="AN4601" t="s">
        <v>93</v>
      </c>
      <c r="AO4601" t="s">
        <v>93</v>
      </c>
      <c r="AP4601" s="1">
        <v>40189</v>
      </c>
      <c r="AY4601" t="s">
        <v>97</v>
      </c>
    </row>
    <row r="4602" spans="1:51" x14ac:dyDescent="0.25">
      <c r="A4602">
        <v>4344</v>
      </c>
      <c r="B4602" s="3" t="s">
        <v>5232</v>
      </c>
      <c r="C4602" s="3" t="str">
        <f t="shared" si="213"/>
        <v>Tejero, Errol</v>
      </c>
      <c r="D4602" s="3" t="str">
        <f t="shared" si="214"/>
        <v>Tejero</v>
      </c>
      <c r="E4602" t="str">
        <f t="shared" si="215"/>
        <v>Errol</v>
      </c>
      <c r="F4602" t="s">
        <v>34877</v>
      </c>
      <c r="G4602" t="s">
        <v>36663</v>
      </c>
      <c r="H4602" t="s">
        <v>86</v>
      </c>
      <c r="J4602">
        <v>9168749294</v>
      </c>
      <c r="L4602" s="4" t="s">
        <v>88</v>
      </c>
      <c r="M4602" t="s">
        <v>89</v>
      </c>
      <c r="N4602" t="s">
        <v>465</v>
      </c>
      <c r="O4602" t="s">
        <v>1427</v>
      </c>
      <c r="R4602">
        <v>1</v>
      </c>
      <c r="S4602" t="s">
        <v>2911</v>
      </c>
      <c r="T4602" s="1">
        <v>41591.382673611108</v>
      </c>
      <c r="V4602" t="s">
        <v>91</v>
      </c>
      <c r="W4602">
        <v>12</v>
      </c>
      <c r="X4602" t="s">
        <v>1428</v>
      </c>
      <c r="Y4602" t="s">
        <v>1427</v>
      </c>
      <c r="Z4602" t="s">
        <v>465</v>
      </c>
      <c r="AA4602" t="s">
        <v>89</v>
      </c>
      <c r="AB4602" t="s">
        <v>88</v>
      </c>
      <c r="AF4602" t="s">
        <v>2911</v>
      </c>
      <c r="AH4602" t="s">
        <v>94</v>
      </c>
      <c r="AI4602" t="s">
        <v>106</v>
      </c>
      <c r="AJ4602" t="s">
        <v>96</v>
      </c>
      <c r="AL4602" t="s">
        <v>1430</v>
      </c>
      <c r="AM4602" t="s">
        <v>1431</v>
      </c>
      <c r="AP4602" t="s">
        <v>2911</v>
      </c>
      <c r="AY4602" t="s">
        <v>5233</v>
      </c>
    </row>
    <row r="4603" spans="1:51" x14ac:dyDescent="0.25">
      <c r="A4603">
        <v>1573</v>
      </c>
      <c r="B4603" s="3" t="s">
        <v>20755</v>
      </c>
      <c r="C4603" s="3" t="str">
        <f t="shared" si="213"/>
        <v>Templa, Buenafe</v>
      </c>
      <c r="D4603" s="3" t="str">
        <f t="shared" si="214"/>
        <v>Templa</v>
      </c>
      <c r="E4603" t="str">
        <f t="shared" si="215"/>
        <v>Buenafe</v>
      </c>
      <c r="F4603" t="s">
        <v>34878</v>
      </c>
      <c r="G4603" t="s">
        <v>36664</v>
      </c>
      <c r="H4603" t="s">
        <v>20756</v>
      </c>
      <c r="I4603" t="s">
        <v>20757</v>
      </c>
      <c r="J4603" t="s">
        <v>20758</v>
      </c>
      <c r="L4603" s="4" t="s">
        <v>134</v>
      </c>
      <c r="M4603" t="s">
        <v>101</v>
      </c>
      <c r="N4603" t="s">
        <v>20759</v>
      </c>
      <c r="O4603" t="s">
        <v>20760</v>
      </c>
      <c r="R4603">
        <v>1</v>
      </c>
      <c r="S4603" t="s">
        <v>2911</v>
      </c>
      <c r="T4603" s="1">
        <v>40728.383391203701</v>
      </c>
      <c r="V4603" t="s">
        <v>354</v>
      </c>
      <c r="W4603">
        <v>12</v>
      </c>
      <c r="Y4603" t="s">
        <v>20760</v>
      </c>
      <c r="Z4603" t="s">
        <v>20759</v>
      </c>
      <c r="AA4603" t="s">
        <v>101</v>
      </c>
      <c r="AB4603" t="s">
        <v>134</v>
      </c>
      <c r="AC4603" t="s">
        <v>20761</v>
      </c>
      <c r="AE4603" t="s">
        <v>113</v>
      </c>
      <c r="AF4603" s="1">
        <v>23206</v>
      </c>
      <c r="AG4603" t="s">
        <v>20762</v>
      </c>
      <c r="AH4603" t="s">
        <v>105</v>
      </c>
      <c r="AI4603" t="s">
        <v>106</v>
      </c>
      <c r="AJ4603" t="s">
        <v>107</v>
      </c>
      <c r="AK4603" t="s">
        <v>20763</v>
      </c>
      <c r="AL4603" t="s">
        <v>20764</v>
      </c>
      <c r="AM4603" t="s">
        <v>325</v>
      </c>
      <c r="AN4603" t="s">
        <v>117</v>
      </c>
      <c r="AP4603" s="1">
        <v>20066</v>
      </c>
      <c r="AW4603" t="s">
        <v>20765</v>
      </c>
      <c r="AY4603" t="s">
        <v>20766</v>
      </c>
    </row>
    <row r="4604" spans="1:51" x14ac:dyDescent="0.25">
      <c r="A4604">
        <v>4628</v>
      </c>
      <c r="B4604" s="3" t="s">
        <v>2116</v>
      </c>
      <c r="C4604" s="3" t="str">
        <f t="shared" si="213"/>
        <v xml:space="preserve">Temporada, Lumin </v>
      </c>
      <c r="D4604" s="3" t="str">
        <f t="shared" si="214"/>
        <v>Temporada</v>
      </c>
      <c r="E4604" t="str">
        <f t="shared" si="215"/>
        <v xml:space="preserve">Lumin </v>
      </c>
      <c r="F4604" t="s">
        <v>34879</v>
      </c>
      <c r="G4604" t="s">
        <v>36665</v>
      </c>
      <c r="H4604" t="s">
        <v>86</v>
      </c>
      <c r="J4604">
        <v>9267076303</v>
      </c>
      <c r="K4604" t="s">
        <v>2117</v>
      </c>
      <c r="L4604" s="4" t="s">
        <v>88</v>
      </c>
      <c r="M4604" t="s">
        <v>89</v>
      </c>
      <c r="N4604" t="s">
        <v>2118</v>
      </c>
      <c r="O4604" t="s">
        <v>2119</v>
      </c>
      <c r="R4604">
        <v>1</v>
      </c>
      <c r="S4604" s="1">
        <v>41394.793344907404</v>
      </c>
      <c r="T4604" s="1">
        <v>42380.463460648149</v>
      </c>
      <c r="U4604" t="s">
        <v>91</v>
      </c>
      <c r="V4604" t="s">
        <v>91</v>
      </c>
      <c r="W4604">
        <v>12</v>
      </c>
      <c r="Y4604" t="s">
        <v>2119</v>
      </c>
      <c r="Z4604" t="s">
        <v>2118</v>
      </c>
      <c r="AA4604" t="s">
        <v>89</v>
      </c>
      <c r="AB4604" t="s">
        <v>88</v>
      </c>
      <c r="AE4604" t="s">
        <v>93</v>
      </c>
      <c r="AF4604" s="1">
        <v>32201</v>
      </c>
      <c r="AG4604" t="s">
        <v>2120</v>
      </c>
      <c r="AH4604" t="s">
        <v>94</v>
      </c>
      <c r="AI4604" t="s">
        <v>95</v>
      </c>
      <c r="AJ4604" t="s">
        <v>96</v>
      </c>
      <c r="AL4604" t="s">
        <v>2121</v>
      </c>
      <c r="AM4604" t="s">
        <v>2122</v>
      </c>
      <c r="AN4604" t="s">
        <v>93</v>
      </c>
      <c r="AO4604" t="s">
        <v>93</v>
      </c>
      <c r="AP4604" s="1">
        <v>40189</v>
      </c>
      <c r="AX4604">
        <v>9172081749</v>
      </c>
      <c r="AY4604" t="s">
        <v>97</v>
      </c>
    </row>
    <row r="4605" spans="1:51" x14ac:dyDescent="0.25">
      <c r="A4605">
        <v>2836</v>
      </c>
      <c r="B4605" s="3" t="s">
        <v>29875</v>
      </c>
      <c r="C4605" s="3" t="str">
        <f t="shared" si="213"/>
        <v>Teneza, Carlito</v>
      </c>
      <c r="D4605" s="3" t="str">
        <f t="shared" si="214"/>
        <v>Teneza</v>
      </c>
      <c r="E4605" t="str">
        <f t="shared" si="215"/>
        <v>Carlito</v>
      </c>
      <c r="F4605" t="s">
        <v>34880</v>
      </c>
      <c r="G4605" t="s">
        <v>35665</v>
      </c>
      <c r="H4605" t="s">
        <v>29876</v>
      </c>
      <c r="I4605" t="s">
        <v>7058</v>
      </c>
      <c r="J4605" t="s">
        <v>29877</v>
      </c>
      <c r="L4605" s="4" t="s">
        <v>134</v>
      </c>
      <c r="M4605" t="s">
        <v>101</v>
      </c>
      <c r="N4605" t="s">
        <v>15252</v>
      </c>
      <c r="O4605" t="s">
        <v>29878</v>
      </c>
      <c r="R4605">
        <v>1</v>
      </c>
      <c r="S4605" t="s">
        <v>2911</v>
      </c>
      <c r="T4605" s="1">
        <v>40728.397604166668</v>
      </c>
      <c r="V4605" t="s">
        <v>354</v>
      </c>
      <c r="W4605">
        <v>12</v>
      </c>
      <c r="X4605" t="s">
        <v>29879</v>
      </c>
      <c r="Y4605" t="s">
        <v>29878</v>
      </c>
      <c r="Z4605" t="s">
        <v>15252</v>
      </c>
      <c r="AA4605" t="s">
        <v>101</v>
      </c>
      <c r="AB4605" t="s">
        <v>134</v>
      </c>
      <c r="AC4605" t="s">
        <v>29877</v>
      </c>
      <c r="AE4605" t="s">
        <v>113</v>
      </c>
      <c r="AF4605" s="1">
        <v>24986</v>
      </c>
      <c r="AG4605" t="s">
        <v>29880</v>
      </c>
      <c r="AH4605" t="s">
        <v>105</v>
      </c>
      <c r="AI4605" t="s">
        <v>106</v>
      </c>
      <c r="AJ4605" t="s">
        <v>107</v>
      </c>
      <c r="AL4605" t="s">
        <v>29881</v>
      </c>
      <c r="AM4605" t="s">
        <v>2728</v>
      </c>
      <c r="AN4605" t="s">
        <v>239</v>
      </c>
      <c r="AP4605" s="1">
        <v>26612</v>
      </c>
      <c r="AQ4605" t="s">
        <v>29882</v>
      </c>
      <c r="AR4605" t="s">
        <v>29877</v>
      </c>
      <c r="AS4605">
        <v>9193788818</v>
      </c>
      <c r="AU4605" t="s">
        <v>29881</v>
      </c>
      <c r="AW4605" t="s">
        <v>860</v>
      </c>
      <c r="AX4605" t="s">
        <v>29883</v>
      </c>
      <c r="AY4605" t="s">
        <v>29884</v>
      </c>
    </row>
    <row r="4606" spans="1:51" x14ac:dyDescent="0.25">
      <c r="A4606">
        <v>3621</v>
      </c>
      <c r="B4606" s="3" t="s">
        <v>2039</v>
      </c>
      <c r="C4606" s="3" t="str">
        <f t="shared" si="213"/>
        <v>Tero, Mario TW</v>
      </c>
      <c r="D4606" s="3" t="str">
        <f t="shared" si="214"/>
        <v>Tero</v>
      </c>
      <c r="E4606" t="str">
        <f t="shared" si="215"/>
        <v>Mario TW</v>
      </c>
      <c r="F4606" t="s">
        <v>34881</v>
      </c>
      <c r="G4606" t="s">
        <v>36666</v>
      </c>
      <c r="H4606" t="s">
        <v>2040</v>
      </c>
      <c r="I4606" t="s">
        <v>2041</v>
      </c>
      <c r="J4606">
        <v>9209459533</v>
      </c>
      <c r="K4606" t="s">
        <v>2042</v>
      </c>
      <c r="L4606" s="4" t="s">
        <v>100</v>
      </c>
      <c r="M4606" t="s">
        <v>109</v>
      </c>
      <c r="N4606" t="s">
        <v>166</v>
      </c>
      <c r="O4606" t="s">
        <v>2043</v>
      </c>
      <c r="R4606">
        <v>1</v>
      </c>
      <c r="S4606" s="1">
        <v>40949.367337962962</v>
      </c>
      <c r="T4606" s="1">
        <v>40949.620451388888</v>
      </c>
      <c r="U4606" t="s">
        <v>91</v>
      </c>
      <c r="V4606" t="s">
        <v>91</v>
      </c>
      <c r="W4606">
        <v>12</v>
      </c>
      <c r="Y4606" t="s">
        <v>2043</v>
      </c>
      <c r="Z4606" t="s">
        <v>166</v>
      </c>
      <c r="AA4606" t="s">
        <v>109</v>
      </c>
      <c r="AB4606" t="s">
        <v>100</v>
      </c>
      <c r="AC4606" t="s">
        <v>2044</v>
      </c>
      <c r="AE4606" t="s">
        <v>93</v>
      </c>
      <c r="AF4606" s="1">
        <v>22572</v>
      </c>
      <c r="AG4606" t="s">
        <v>2045</v>
      </c>
      <c r="AH4606" t="s">
        <v>105</v>
      </c>
      <c r="AI4606" t="s">
        <v>106</v>
      </c>
      <c r="AJ4606" t="s">
        <v>107</v>
      </c>
      <c r="AN4606" t="s">
        <v>93</v>
      </c>
      <c r="AO4606" t="s">
        <v>93</v>
      </c>
      <c r="AP4606" s="1">
        <v>22827</v>
      </c>
      <c r="AX4606" t="s">
        <v>2046</v>
      </c>
      <c r="AY4606" t="s">
        <v>97</v>
      </c>
    </row>
    <row r="4607" spans="1:51" x14ac:dyDescent="0.25">
      <c r="A4607">
        <v>4185</v>
      </c>
      <c r="B4607" s="3" t="s">
        <v>3342</v>
      </c>
      <c r="C4607" s="3" t="str">
        <f t="shared" si="213"/>
        <v>Tero, Mario</v>
      </c>
      <c r="D4607" s="3" t="str">
        <f t="shared" si="214"/>
        <v>Tero</v>
      </c>
      <c r="E4607" t="str">
        <f t="shared" si="215"/>
        <v>Mario</v>
      </c>
      <c r="F4607" t="s">
        <v>34881</v>
      </c>
      <c r="G4607" t="s">
        <v>36666</v>
      </c>
      <c r="H4607" t="s">
        <v>2040</v>
      </c>
      <c r="I4607" t="s">
        <v>2041</v>
      </c>
      <c r="J4607">
        <v>9209459533</v>
      </c>
      <c r="K4607" t="s">
        <v>2042</v>
      </c>
      <c r="L4607" s="4" t="s">
        <v>88</v>
      </c>
      <c r="M4607" t="s">
        <v>89</v>
      </c>
      <c r="N4607" t="s">
        <v>260</v>
      </c>
      <c r="O4607" t="s">
        <v>2043</v>
      </c>
      <c r="R4607">
        <v>1</v>
      </c>
      <c r="S4607" t="s">
        <v>2911</v>
      </c>
      <c r="T4607" s="1">
        <v>41591.383587962962</v>
      </c>
      <c r="V4607" t="s">
        <v>91</v>
      </c>
      <c r="W4607">
        <v>12</v>
      </c>
      <c r="Y4607" t="s">
        <v>2043</v>
      </c>
      <c r="Z4607" t="s">
        <v>260</v>
      </c>
      <c r="AA4607" t="s">
        <v>89</v>
      </c>
      <c r="AB4607" t="s">
        <v>88</v>
      </c>
      <c r="AF4607" t="s">
        <v>2911</v>
      </c>
      <c r="AH4607" t="s">
        <v>94</v>
      </c>
      <c r="AI4607" t="s">
        <v>106</v>
      </c>
      <c r="AJ4607" t="s">
        <v>107</v>
      </c>
      <c r="AP4607" t="s">
        <v>2911</v>
      </c>
      <c r="AX4607" t="s">
        <v>2046</v>
      </c>
      <c r="AY4607" t="s">
        <v>3343</v>
      </c>
    </row>
    <row r="4608" spans="1:51" x14ac:dyDescent="0.25">
      <c r="A4608">
        <v>783</v>
      </c>
      <c r="B4608" s="3" t="s">
        <v>13508</v>
      </c>
      <c r="C4608" s="3" t="str">
        <f t="shared" si="213"/>
        <v>Terrado, Celso Beatriz</v>
      </c>
      <c r="D4608" s="3" t="str">
        <f t="shared" si="214"/>
        <v>Terrado</v>
      </c>
      <c r="E4608" t="str">
        <f t="shared" si="215"/>
        <v>Celso Beatriz</v>
      </c>
      <c r="F4608" t="s">
        <v>34882</v>
      </c>
      <c r="G4608" t="s">
        <v>36667</v>
      </c>
      <c r="H4608" t="s">
        <v>13509</v>
      </c>
      <c r="I4608" t="s">
        <v>13510</v>
      </c>
      <c r="J4608" t="s">
        <v>13511</v>
      </c>
      <c r="L4608" s="4" t="s">
        <v>13512</v>
      </c>
      <c r="M4608" t="s">
        <v>10386</v>
      </c>
      <c r="O4608" t="s">
        <v>13513</v>
      </c>
      <c r="R4608">
        <v>1</v>
      </c>
      <c r="S4608" t="s">
        <v>2911</v>
      </c>
      <c r="T4608" s="1">
        <v>40812.419976851852</v>
      </c>
      <c r="V4608" t="s">
        <v>91</v>
      </c>
      <c r="W4608">
        <v>12</v>
      </c>
      <c r="Y4608" t="s">
        <v>13513</v>
      </c>
      <c r="AA4608" t="s">
        <v>10386</v>
      </c>
      <c r="AB4608" t="s">
        <v>13512</v>
      </c>
      <c r="AF4608" s="1">
        <v>18393</v>
      </c>
      <c r="AG4608" t="s">
        <v>13514</v>
      </c>
      <c r="AH4608" t="s">
        <v>9661</v>
      </c>
      <c r="AI4608" t="s">
        <v>106</v>
      </c>
      <c r="AJ4608" t="s">
        <v>107</v>
      </c>
      <c r="AK4608" t="s">
        <v>13515</v>
      </c>
      <c r="AL4608" t="s">
        <v>13516</v>
      </c>
      <c r="AM4608" t="s">
        <v>13517</v>
      </c>
      <c r="AP4608" s="1">
        <v>18067</v>
      </c>
      <c r="AQ4608" t="s">
        <v>13518</v>
      </c>
      <c r="AR4608" t="s">
        <v>13519</v>
      </c>
      <c r="AU4608" t="s">
        <v>13520</v>
      </c>
      <c r="AV4608" t="s">
        <v>13521</v>
      </c>
      <c r="AY4608" t="s">
        <v>13522</v>
      </c>
    </row>
    <row r="4609" spans="1:51" x14ac:dyDescent="0.25">
      <c r="A4609">
        <v>5735</v>
      </c>
      <c r="B4609" s="3" t="s">
        <v>7178</v>
      </c>
      <c r="C4609" s="3" t="str">
        <f t="shared" si="213"/>
        <v xml:space="preserve">Terre, Marietto E. </v>
      </c>
      <c r="D4609" s="3" t="str">
        <f t="shared" si="214"/>
        <v>Terre</v>
      </c>
      <c r="E4609" t="str">
        <f t="shared" si="215"/>
        <v xml:space="preserve">Marietto E. </v>
      </c>
      <c r="F4609" t="s">
        <v>34883</v>
      </c>
      <c r="G4609" t="s">
        <v>37900</v>
      </c>
      <c r="H4609" t="s">
        <v>7179</v>
      </c>
      <c r="I4609" t="s">
        <v>3374</v>
      </c>
      <c r="J4609">
        <v>9053156365</v>
      </c>
      <c r="K4609" t="s">
        <v>7180</v>
      </c>
      <c r="L4609" s="4" t="s">
        <v>5212</v>
      </c>
      <c r="M4609" t="s">
        <v>5411</v>
      </c>
      <c r="N4609" t="s">
        <v>110</v>
      </c>
      <c r="O4609" t="s">
        <v>7181</v>
      </c>
      <c r="R4609">
        <v>1</v>
      </c>
      <c r="S4609" s="1">
        <v>42685.647245370368</v>
      </c>
      <c r="T4609" s="1">
        <v>42704.561736111114</v>
      </c>
      <c r="U4609" t="s">
        <v>91</v>
      </c>
      <c r="V4609" t="s">
        <v>91</v>
      </c>
      <c r="W4609">
        <v>12</v>
      </c>
      <c r="X4609" t="s">
        <v>7182</v>
      </c>
      <c r="Y4609" t="s">
        <v>7181</v>
      </c>
      <c r="Z4609" t="s">
        <v>110</v>
      </c>
      <c r="AE4609" t="s">
        <v>1294</v>
      </c>
      <c r="AF4609" s="1">
        <v>29036</v>
      </c>
      <c r="AI4609" t="s">
        <v>106</v>
      </c>
      <c r="AJ4609" t="s">
        <v>107</v>
      </c>
      <c r="AL4609" t="s">
        <v>7183</v>
      </c>
      <c r="AM4609" t="s">
        <v>2506</v>
      </c>
      <c r="AN4609" t="s">
        <v>239</v>
      </c>
      <c r="AO4609" t="s">
        <v>217</v>
      </c>
      <c r="AP4609" s="1">
        <v>29043</v>
      </c>
      <c r="AQ4609" t="s">
        <v>7184</v>
      </c>
      <c r="AS4609">
        <v>9065758757</v>
      </c>
      <c r="AT4609" t="s">
        <v>7185</v>
      </c>
      <c r="AY4609" t="s">
        <v>97</v>
      </c>
    </row>
    <row r="4610" spans="1:51" x14ac:dyDescent="0.25">
      <c r="A4610">
        <v>2425</v>
      </c>
      <c r="B4610" s="3" t="s">
        <v>26854</v>
      </c>
      <c r="C4610" s="3" t="str">
        <f t="shared" si="213"/>
        <v>TEVES, ELDA</v>
      </c>
      <c r="D4610" s="3" t="str">
        <f t="shared" si="214"/>
        <v>TEVES</v>
      </c>
      <c r="E4610" t="str">
        <f t="shared" si="215"/>
        <v>ELDA</v>
      </c>
      <c r="F4610" t="s">
        <v>34884</v>
      </c>
      <c r="G4610" t="s">
        <v>36668</v>
      </c>
      <c r="H4610" t="s">
        <v>26855</v>
      </c>
      <c r="I4610" t="s">
        <v>26856</v>
      </c>
      <c r="M4610" t="s">
        <v>26857</v>
      </c>
      <c r="N4610" t="s">
        <v>26858</v>
      </c>
      <c r="O4610" t="s">
        <v>26859</v>
      </c>
      <c r="R4610">
        <v>1</v>
      </c>
      <c r="S4610" t="s">
        <v>2911</v>
      </c>
      <c r="T4610" s="1">
        <v>40876.483888888892</v>
      </c>
      <c r="V4610" t="s">
        <v>91</v>
      </c>
      <c r="W4610">
        <v>12</v>
      </c>
      <c r="Y4610" t="s">
        <v>26859</v>
      </c>
      <c r="Z4610" t="s">
        <v>26858</v>
      </c>
      <c r="AA4610" t="s">
        <v>26857</v>
      </c>
      <c r="AC4610" t="s">
        <v>26860</v>
      </c>
      <c r="AE4610" t="s">
        <v>213</v>
      </c>
      <c r="AF4610" t="s">
        <v>2911</v>
      </c>
      <c r="AG4610" t="s">
        <v>101</v>
      </c>
      <c r="AH4610" t="s">
        <v>105</v>
      </c>
      <c r="AI4610" t="s">
        <v>95</v>
      </c>
      <c r="AJ4610" t="s">
        <v>107</v>
      </c>
      <c r="AL4610" t="s">
        <v>26861</v>
      </c>
      <c r="AM4610" t="s">
        <v>3786</v>
      </c>
      <c r="AN4610" t="s">
        <v>145</v>
      </c>
      <c r="AP4610" s="1">
        <v>18742</v>
      </c>
      <c r="AR4610" t="s">
        <v>26862</v>
      </c>
      <c r="AU4610" t="s">
        <v>26863</v>
      </c>
      <c r="AY4610" t="s">
        <v>26864</v>
      </c>
    </row>
    <row r="4611" spans="1:51" x14ac:dyDescent="0.25">
      <c r="A4611">
        <v>2426</v>
      </c>
      <c r="B4611" s="3" t="s">
        <v>26865</v>
      </c>
      <c r="C4611" s="3" t="str">
        <f t="shared" ref="C4611:C4674" si="216">LEFT(B4611,FIND("/",B4611,1)-1)</f>
        <v>TEVES, ELDA</v>
      </c>
      <c r="D4611" s="3" t="str">
        <f t="shared" ref="D4611:D4674" si="217">LEFT(B4611,FIND(",",B4611)-1)</f>
        <v>TEVES</v>
      </c>
      <c r="E4611" t="str">
        <f t="shared" si="215"/>
        <v>ELDA</v>
      </c>
      <c r="F4611" t="s">
        <v>34884</v>
      </c>
      <c r="G4611" t="s">
        <v>36668</v>
      </c>
      <c r="H4611" t="s">
        <v>26855</v>
      </c>
      <c r="I4611" t="s">
        <v>26856</v>
      </c>
      <c r="M4611" t="s">
        <v>26857</v>
      </c>
      <c r="N4611" t="s">
        <v>26858</v>
      </c>
      <c r="O4611" t="s">
        <v>26859</v>
      </c>
      <c r="R4611">
        <v>1</v>
      </c>
      <c r="S4611" t="s">
        <v>2911</v>
      </c>
      <c r="T4611" s="1">
        <v>40876.486030092594</v>
      </c>
      <c r="V4611" t="s">
        <v>91</v>
      </c>
      <c r="W4611">
        <v>12</v>
      </c>
      <c r="Y4611" t="s">
        <v>26859</v>
      </c>
      <c r="Z4611" t="s">
        <v>26858</v>
      </c>
      <c r="AA4611" t="s">
        <v>26857</v>
      </c>
      <c r="AC4611" t="s">
        <v>26860</v>
      </c>
      <c r="AF4611" t="s">
        <v>2911</v>
      </c>
      <c r="AG4611" t="s">
        <v>101</v>
      </c>
      <c r="AH4611" t="s">
        <v>105</v>
      </c>
      <c r="AI4611" t="s">
        <v>95</v>
      </c>
      <c r="AJ4611" t="s">
        <v>107</v>
      </c>
      <c r="AL4611" t="s">
        <v>26861</v>
      </c>
      <c r="AM4611" t="s">
        <v>2445</v>
      </c>
      <c r="AP4611" t="s">
        <v>2911</v>
      </c>
      <c r="AR4611" t="s">
        <v>26862</v>
      </c>
      <c r="AU4611" t="s">
        <v>26863</v>
      </c>
      <c r="AY4611" t="s">
        <v>26866</v>
      </c>
    </row>
    <row r="4612" spans="1:51" x14ac:dyDescent="0.25">
      <c r="A4612">
        <v>2427</v>
      </c>
      <c r="B4612" s="3" t="s">
        <v>26984</v>
      </c>
      <c r="C4612" s="3" t="str">
        <f t="shared" si="216"/>
        <v>TEVES, ELDA</v>
      </c>
      <c r="D4612" s="3" t="str">
        <f t="shared" si="217"/>
        <v>TEVES</v>
      </c>
      <c r="E4612" t="str">
        <f t="shared" ref="E4612:E4675" si="218">RIGHT(C4612,LEN(C4612)-FIND(",",C4612,1)-1)</f>
        <v>ELDA</v>
      </c>
      <c r="F4612" t="s">
        <v>34884</v>
      </c>
      <c r="G4612" t="s">
        <v>36668</v>
      </c>
      <c r="H4612" t="s">
        <v>26855</v>
      </c>
      <c r="I4612" t="s">
        <v>26856</v>
      </c>
      <c r="M4612" t="s">
        <v>26857</v>
      </c>
      <c r="N4612" t="s">
        <v>26858</v>
      </c>
      <c r="O4612" t="s">
        <v>26859</v>
      </c>
      <c r="R4612">
        <v>1</v>
      </c>
      <c r="S4612" t="s">
        <v>2911</v>
      </c>
      <c r="T4612" s="1">
        <v>40876.485983796294</v>
      </c>
      <c r="V4612" t="s">
        <v>91</v>
      </c>
      <c r="W4612">
        <v>12</v>
      </c>
      <c r="Y4612" t="s">
        <v>26859</v>
      </c>
      <c r="Z4612" t="s">
        <v>26858</v>
      </c>
      <c r="AA4612" t="s">
        <v>26857</v>
      </c>
      <c r="AC4612" t="s">
        <v>26860</v>
      </c>
      <c r="AF4612" t="s">
        <v>2911</v>
      </c>
      <c r="AG4612" t="s">
        <v>101</v>
      </c>
      <c r="AH4612" t="s">
        <v>105</v>
      </c>
      <c r="AI4612" t="s">
        <v>95</v>
      </c>
      <c r="AJ4612" t="s">
        <v>107</v>
      </c>
      <c r="AL4612" t="s">
        <v>26861</v>
      </c>
      <c r="AM4612" t="s">
        <v>3786</v>
      </c>
      <c r="AP4612" t="s">
        <v>2911</v>
      </c>
      <c r="AR4612" t="s">
        <v>26862</v>
      </c>
      <c r="AU4612" t="s">
        <v>26863</v>
      </c>
      <c r="AY4612" t="s">
        <v>26985</v>
      </c>
    </row>
    <row r="4613" spans="1:51" x14ac:dyDescent="0.25">
      <c r="A4613">
        <v>2492</v>
      </c>
      <c r="B4613" s="3" t="s">
        <v>27382</v>
      </c>
      <c r="C4613" s="3" t="str">
        <f t="shared" si="216"/>
        <v>Teves, Alma Guen B.</v>
      </c>
      <c r="D4613" s="3" t="str">
        <f t="shared" si="217"/>
        <v>Teves</v>
      </c>
      <c r="E4613" t="str">
        <f t="shared" si="218"/>
        <v>Alma Guen B.</v>
      </c>
      <c r="F4613" t="s">
        <v>34885</v>
      </c>
      <c r="G4613" t="s">
        <v>37901</v>
      </c>
      <c r="H4613" t="s">
        <v>86</v>
      </c>
      <c r="J4613" t="s">
        <v>27383</v>
      </c>
      <c r="L4613" s="4" t="s">
        <v>134</v>
      </c>
      <c r="M4613" t="s">
        <v>101</v>
      </c>
      <c r="N4613" t="s">
        <v>8185</v>
      </c>
      <c r="O4613" t="s">
        <v>27384</v>
      </c>
      <c r="R4613">
        <v>1</v>
      </c>
      <c r="S4613" t="s">
        <v>2911</v>
      </c>
      <c r="T4613" s="1">
        <v>40728.401250000003</v>
      </c>
      <c r="V4613" t="s">
        <v>354</v>
      </c>
      <c r="W4613">
        <v>12</v>
      </c>
      <c r="Y4613" t="s">
        <v>27384</v>
      </c>
      <c r="Z4613" t="s">
        <v>8185</v>
      </c>
      <c r="AA4613" t="s">
        <v>101</v>
      </c>
      <c r="AB4613" t="s">
        <v>134</v>
      </c>
      <c r="AC4613">
        <v>971502863666</v>
      </c>
      <c r="AE4613" t="s">
        <v>113</v>
      </c>
      <c r="AF4613" s="1">
        <v>29560</v>
      </c>
      <c r="AG4613" t="s">
        <v>386</v>
      </c>
      <c r="AH4613" t="s">
        <v>105</v>
      </c>
      <c r="AI4613" t="s">
        <v>95</v>
      </c>
      <c r="AJ4613" t="s">
        <v>96</v>
      </c>
      <c r="AL4613" t="s">
        <v>27385</v>
      </c>
      <c r="AM4613" t="s">
        <v>242</v>
      </c>
      <c r="AN4613" t="s">
        <v>117</v>
      </c>
      <c r="AP4613" t="s">
        <v>2911</v>
      </c>
      <c r="AW4613" t="s">
        <v>860</v>
      </c>
      <c r="AX4613" t="s">
        <v>27386</v>
      </c>
      <c r="AY4613" t="s">
        <v>27387</v>
      </c>
    </row>
    <row r="4614" spans="1:51" x14ac:dyDescent="0.25">
      <c r="A4614">
        <v>2733</v>
      </c>
      <c r="B4614" s="3" t="s">
        <v>29087</v>
      </c>
      <c r="C4614" s="3" t="str">
        <f t="shared" si="216"/>
        <v>Teves, Rolando Jr</v>
      </c>
      <c r="D4614" s="3" t="str">
        <f t="shared" si="217"/>
        <v>Teves</v>
      </c>
      <c r="E4614" t="str">
        <f t="shared" si="218"/>
        <v>Rolando Jr</v>
      </c>
      <c r="F4614" t="s">
        <v>34885</v>
      </c>
      <c r="G4614" t="s">
        <v>36669</v>
      </c>
      <c r="H4614" t="s">
        <v>29088</v>
      </c>
      <c r="I4614" t="s">
        <v>29089</v>
      </c>
      <c r="J4614">
        <v>9189258985</v>
      </c>
      <c r="K4614" t="s">
        <v>29090</v>
      </c>
      <c r="L4614" s="4" t="s">
        <v>88</v>
      </c>
      <c r="M4614" t="s">
        <v>89</v>
      </c>
      <c r="N4614" t="s">
        <v>421</v>
      </c>
      <c r="O4614" t="s">
        <v>29091</v>
      </c>
      <c r="R4614">
        <v>1</v>
      </c>
      <c r="S4614" t="s">
        <v>2911</v>
      </c>
      <c r="T4614" s="1">
        <v>41530.413090277776</v>
      </c>
      <c r="V4614" t="s">
        <v>91</v>
      </c>
      <c r="W4614">
        <v>12</v>
      </c>
      <c r="X4614" t="s">
        <v>29092</v>
      </c>
      <c r="Y4614" t="s">
        <v>7620</v>
      </c>
      <c r="Z4614" t="s">
        <v>260</v>
      </c>
      <c r="AA4614" t="s">
        <v>89</v>
      </c>
      <c r="AB4614" t="s">
        <v>88</v>
      </c>
      <c r="AF4614" s="1">
        <v>20862</v>
      </c>
      <c r="AG4614" t="s">
        <v>473</v>
      </c>
      <c r="AH4614" t="s">
        <v>105</v>
      </c>
      <c r="AI4614" t="s">
        <v>106</v>
      </c>
      <c r="AJ4614" t="s">
        <v>107</v>
      </c>
      <c r="AL4614" t="s">
        <v>29093</v>
      </c>
      <c r="AM4614" t="s">
        <v>29094</v>
      </c>
      <c r="AP4614" s="1">
        <v>20402</v>
      </c>
      <c r="AQ4614" t="s">
        <v>29095</v>
      </c>
      <c r="AU4614" t="s">
        <v>29096</v>
      </c>
      <c r="AV4614" t="s">
        <v>29097</v>
      </c>
      <c r="AX4614" t="s">
        <v>29098</v>
      </c>
      <c r="AY4614" t="s">
        <v>29099</v>
      </c>
    </row>
    <row r="4615" spans="1:51" x14ac:dyDescent="0.25">
      <c r="A4615">
        <v>1204</v>
      </c>
      <c r="B4615" s="3" t="s">
        <v>18194</v>
      </c>
      <c r="C4615" s="3" t="str">
        <f t="shared" si="216"/>
        <v>Tevez, Anelinta</v>
      </c>
      <c r="D4615" s="3" t="str">
        <f t="shared" si="217"/>
        <v>Tevez</v>
      </c>
      <c r="E4615" t="str">
        <f t="shared" si="218"/>
        <v>Anelinta</v>
      </c>
      <c r="F4615" t="s">
        <v>34886</v>
      </c>
      <c r="G4615" t="s">
        <v>36670</v>
      </c>
      <c r="H4615" t="s">
        <v>18195</v>
      </c>
      <c r="I4615" t="s">
        <v>1925</v>
      </c>
      <c r="J4615">
        <v>2720627</v>
      </c>
      <c r="L4615" s="4" t="s">
        <v>134</v>
      </c>
      <c r="M4615" t="s">
        <v>1925</v>
      </c>
      <c r="N4615" t="s">
        <v>18196</v>
      </c>
      <c r="O4615" t="s">
        <v>18197</v>
      </c>
      <c r="R4615">
        <v>1</v>
      </c>
      <c r="S4615" t="s">
        <v>2911</v>
      </c>
      <c r="T4615" s="1">
        <v>40728.407152777778</v>
      </c>
      <c r="V4615" t="s">
        <v>354</v>
      </c>
      <c r="W4615">
        <v>12</v>
      </c>
      <c r="X4615" t="s">
        <v>18198</v>
      </c>
      <c r="Y4615" t="s">
        <v>18197</v>
      </c>
      <c r="Z4615" t="s">
        <v>18196</v>
      </c>
      <c r="AA4615" t="s">
        <v>1925</v>
      </c>
      <c r="AB4615" t="s">
        <v>18199</v>
      </c>
      <c r="AE4615" t="s">
        <v>213</v>
      </c>
      <c r="AF4615" s="1">
        <v>27957</v>
      </c>
      <c r="AG4615" t="s">
        <v>18200</v>
      </c>
      <c r="AH4615" t="s">
        <v>18201</v>
      </c>
      <c r="AI4615" t="s">
        <v>95</v>
      </c>
      <c r="AJ4615" t="s">
        <v>107</v>
      </c>
      <c r="AK4615" t="s">
        <v>18202</v>
      </c>
      <c r="AN4615" t="s">
        <v>227</v>
      </c>
      <c r="AP4615" s="1">
        <v>20917</v>
      </c>
      <c r="AR4615">
        <v>8088451007</v>
      </c>
      <c r="AS4615">
        <v>2720627</v>
      </c>
      <c r="AU4615" t="s">
        <v>18203</v>
      </c>
      <c r="AW4615" t="s">
        <v>18204</v>
      </c>
      <c r="AX4615" t="s">
        <v>860</v>
      </c>
      <c r="AY4615" t="s">
        <v>18205</v>
      </c>
    </row>
    <row r="4616" spans="1:51" x14ac:dyDescent="0.25">
      <c r="A4616">
        <v>1736</v>
      </c>
      <c r="B4616" s="3" t="s">
        <v>21957</v>
      </c>
      <c r="C4616" s="3" t="str">
        <f t="shared" si="216"/>
        <v xml:space="preserve">Thag, Cleofe Z. </v>
      </c>
      <c r="D4616" s="3" t="str">
        <f t="shared" si="217"/>
        <v>Thag</v>
      </c>
      <c r="E4616" t="str">
        <f t="shared" si="218"/>
        <v xml:space="preserve">Cleofe Z. </v>
      </c>
      <c r="F4616" t="s">
        <v>34887</v>
      </c>
      <c r="G4616" t="s">
        <v>37049</v>
      </c>
      <c r="H4616" t="s">
        <v>21958</v>
      </c>
      <c r="I4616" t="s">
        <v>21959</v>
      </c>
      <c r="L4616" s="4" t="s">
        <v>5212</v>
      </c>
      <c r="M4616" t="s">
        <v>101</v>
      </c>
      <c r="N4616" t="s">
        <v>21960</v>
      </c>
      <c r="O4616" t="s">
        <v>21961</v>
      </c>
      <c r="R4616">
        <v>1</v>
      </c>
      <c r="S4616" t="s">
        <v>2911</v>
      </c>
      <c r="T4616" s="1">
        <v>40812.482418981483</v>
      </c>
      <c r="V4616" t="s">
        <v>91</v>
      </c>
      <c r="W4616">
        <v>12</v>
      </c>
      <c r="X4616" t="s">
        <v>21962</v>
      </c>
      <c r="AF4616" s="1">
        <v>14308</v>
      </c>
      <c r="AG4616" t="s">
        <v>21963</v>
      </c>
      <c r="AH4616" t="s">
        <v>105</v>
      </c>
      <c r="AI4616" t="s">
        <v>95</v>
      </c>
      <c r="AJ4616" t="s">
        <v>107</v>
      </c>
      <c r="AP4616" s="1">
        <v>13711</v>
      </c>
      <c r="AY4616" t="s">
        <v>21964</v>
      </c>
    </row>
    <row r="4617" spans="1:51" x14ac:dyDescent="0.25">
      <c r="A4617">
        <v>1548</v>
      </c>
      <c r="B4617" s="3" t="s">
        <v>20584</v>
      </c>
      <c r="C4617" s="3" t="str">
        <f t="shared" si="216"/>
        <v>Thibeau, Gregory</v>
      </c>
      <c r="D4617" s="3" t="str">
        <f t="shared" si="217"/>
        <v>Thibeau</v>
      </c>
      <c r="E4617" t="str">
        <f t="shared" si="218"/>
        <v>Gregory</v>
      </c>
      <c r="F4617" t="s">
        <v>34888</v>
      </c>
      <c r="G4617" t="s">
        <v>36671</v>
      </c>
      <c r="H4617" t="s">
        <v>20585</v>
      </c>
      <c r="J4617" t="s">
        <v>20586</v>
      </c>
      <c r="L4617" s="4" t="s">
        <v>180</v>
      </c>
      <c r="M4617" t="s">
        <v>20587</v>
      </c>
      <c r="N4617" t="s">
        <v>20588</v>
      </c>
      <c r="O4617">
        <v>91</v>
      </c>
      <c r="R4617">
        <v>1</v>
      </c>
      <c r="S4617" t="s">
        <v>2911</v>
      </c>
      <c r="T4617" s="1">
        <v>40728.419236111113</v>
      </c>
      <c r="V4617" t="s">
        <v>354</v>
      </c>
      <c r="W4617">
        <v>12</v>
      </c>
      <c r="Y4617">
        <v>91</v>
      </c>
      <c r="Z4617" t="s">
        <v>20588</v>
      </c>
      <c r="AA4617" t="s">
        <v>20587</v>
      </c>
      <c r="AB4617" t="s">
        <v>180</v>
      </c>
      <c r="AE4617" t="s">
        <v>113</v>
      </c>
      <c r="AF4617" s="1">
        <v>17042</v>
      </c>
      <c r="AH4617" t="s">
        <v>20589</v>
      </c>
      <c r="AI4617" t="s">
        <v>106</v>
      </c>
      <c r="AJ4617" t="s">
        <v>107</v>
      </c>
      <c r="AL4617" t="s">
        <v>20590</v>
      </c>
      <c r="AM4617" t="s">
        <v>20591</v>
      </c>
      <c r="AN4617" t="s">
        <v>117</v>
      </c>
      <c r="AP4617" s="1">
        <v>28029</v>
      </c>
      <c r="AW4617" t="s">
        <v>860</v>
      </c>
      <c r="AY4617" t="s">
        <v>20592</v>
      </c>
    </row>
    <row r="4618" spans="1:51" x14ac:dyDescent="0.25">
      <c r="A4618">
        <v>5354</v>
      </c>
      <c r="B4618" s="3" t="s">
        <v>15759</v>
      </c>
      <c r="C4618" s="3" t="str">
        <f t="shared" si="216"/>
        <v xml:space="preserve">Thompson, Sally D. </v>
      </c>
      <c r="D4618" s="3" t="str">
        <f t="shared" si="217"/>
        <v>Thompson</v>
      </c>
      <c r="E4618" t="str">
        <f t="shared" si="218"/>
        <v xml:space="preserve">Sally D. </v>
      </c>
      <c r="F4618" t="s">
        <v>34889</v>
      </c>
      <c r="G4618" t="s">
        <v>36980</v>
      </c>
      <c r="R4618">
        <v>1</v>
      </c>
      <c r="S4618" s="1">
        <v>42332.390138888892</v>
      </c>
      <c r="T4618" s="1">
        <v>42332.390138888892</v>
      </c>
      <c r="U4618" t="s">
        <v>91</v>
      </c>
      <c r="W4618">
        <v>12</v>
      </c>
      <c r="AE4618" t="s">
        <v>93</v>
      </c>
      <c r="AF4618" s="1">
        <v>40188</v>
      </c>
      <c r="AI4618" t="s">
        <v>93</v>
      </c>
      <c r="AJ4618" t="s">
        <v>93</v>
      </c>
      <c r="AN4618" t="s">
        <v>93</v>
      </c>
      <c r="AO4618" t="s">
        <v>93</v>
      </c>
      <c r="AP4618" s="1">
        <v>40189</v>
      </c>
      <c r="AY4618" t="s">
        <v>97</v>
      </c>
    </row>
    <row r="4619" spans="1:51" x14ac:dyDescent="0.25">
      <c r="A4619">
        <v>2951</v>
      </c>
      <c r="B4619" s="3" t="s">
        <v>30758</v>
      </c>
      <c r="C4619" s="3" t="str">
        <f t="shared" si="216"/>
        <v>TIA, HENRY &amp; SHIRLEY</v>
      </c>
      <c r="D4619" s="3" t="str">
        <f t="shared" si="217"/>
        <v>TIA</v>
      </c>
      <c r="E4619" t="str">
        <f t="shared" si="218"/>
        <v>HENRY &amp; SHIRLEY</v>
      </c>
      <c r="F4619" t="s">
        <v>34890</v>
      </c>
      <c r="G4619" t="s">
        <v>37902</v>
      </c>
      <c r="H4619" t="s">
        <v>30759</v>
      </c>
      <c r="J4619">
        <v>9209380672</v>
      </c>
      <c r="K4619" t="s">
        <v>30760</v>
      </c>
      <c r="L4619" s="4" t="s">
        <v>134</v>
      </c>
      <c r="M4619" t="s">
        <v>101</v>
      </c>
      <c r="N4619" t="s">
        <v>102</v>
      </c>
      <c r="O4619" t="s">
        <v>30761</v>
      </c>
      <c r="R4619">
        <v>1</v>
      </c>
      <c r="S4619" t="s">
        <v>2911</v>
      </c>
      <c r="T4619" s="1">
        <v>40728.444085648145</v>
      </c>
      <c r="V4619" t="s">
        <v>354</v>
      </c>
      <c r="W4619">
        <v>12</v>
      </c>
      <c r="Y4619" t="s">
        <v>30761</v>
      </c>
      <c r="Z4619" t="s">
        <v>102</v>
      </c>
      <c r="AA4619" t="s">
        <v>101</v>
      </c>
      <c r="AB4619" t="s">
        <v>134</v>
      </c>
      <c r="AE4619" t="s">
        <v>113</v>
      </c>
      <c r="AF4619" s="1">
        <v>21120</v>
      </c>
      <c r="AG4619" t="s">
        <v>30762</v>
      </c>
      <c r="AH4619" t="s">
        <v>105</v>
      </c>
      <c r="AI4619" t="s">
        <v>95</v>
      </c>
      <c r="AJ4619" t="s">
        <v>107</v>
      </c>
      <c r="AK4619" t="s">
        <v>30763</v>
      </c>
      <c r="AM4619" t="s">
        <v>30764</v>
      </c>
      <c r="AN4619" t="s">
        <v>117</v>
      </c>
      <c r="AP4619" s="1">
        <v>21102</v>
      </c>
      <c r="AS4619">
        <v>9209380673</v>
      </c>
      <c r="AT4619" t="s">
        <v>30765</v>
      </c>
      <c r="AW4619" t="s">
        <v>30766</v>
      </c>
      <c r="AX4619" t="s">
        <v>860</v>
      </c>
      <c r="AY4619" t="s">
        <v>30767</v>
      </c>
    </row>
    <row r="4620" spans="1:51" x14ac:dyDescent="0.25">
      <c r="A4620">
        <v>2544</v>
      </c>
      <c r="B4620" s="3" t="s">
        <v>27692</v>
      </c>
      <c r="C4620" s="3" t="str">
        <f t="shared" si="216"/>
        <v>Tiesling, Marie Grace</v>
      </c>
      <c r="D4620" s="3" t="str">
        <f t="shared" si="217"/>
        <v>Tiesling</v>
      </c>
      <c r="E4620" t="str">
        <f t="shared" si="218"/>
        <v>Marie Grace</v>
      </c>
      <c r="F4620" t="s">
        <v>34891</v>
      </c>
      <c r="G4620" t="s">
        <v>36672</v>
      </c>
      <c r="H4620" t="s">
        <v>27693</v>
      </c>
      <c r="I4620" t="s">
        <v>27694</v>
      </c>
      <c r="J4620">
        <v>9204706690</v>
      </c>
      <c r="L4620" s="4" t="s">
        <v>134</v>
      </c>
      <c r="M4620" t="s">
        <v>101</v>
      </c>
      <c r="N4620" t="s">
        <v>102</v>
      </c>
      <c r="O4620" t="s">
        <v>27695</v>
      </c>
      <c r="R4620">
        <v>1</v>
      </c>
      <c r="S4620" t="s">
        <v>2911</v>
      </c>
      <c r="T4620" s="1">
        <v>40728.435219907406</v>
      </c>
      <c r="V4620" t="s">
        <v>354</v>
      </c>
      <c r="W4620">
        <v>12</v>
      </c>
      <c r="Y4620" t="s">
        <v>27695</v>
      </c>
      <c r="Z4620" t="s">
        <v>102</v>
      </c>
      <c r="AA4620" t="s">
        <v>101</v>
      </c>
      <c r="AB4620" t="s">
        <v>134</v>
      </c>
      <c r="AF4620" s="1">
        <v>27690</v>
      </c>
      <c r="AG4620" t="s">
        <v>19910</v>
      </c>
      <c r="AH4620" t="s">
        <v>105</v>
      </c>
      <c r="AI4620" t="s">
        <v>95</v>
      </c>
      <c r="AJ4620" t="s">
        <v>107</v>
      </c>
      <c r="AK4620" t="s">
        <v>27696</v>
      </c>
      <c r="AP4620" s="1">
        <v>18485</v>
      </c>
      <c r="AU4620" t="s">
        <v>8214</v>
      </c>
      <c r="AW4620" t="s">
        <v>27697</v>
      </c>
      <c r="AX4620" t="s">
        <v>27698</v>
      </c>
      <c r="AY4620" t="s">
        <v>27699</v>
      </c>
    </row>
    <row r="4621" spans="1:51" x14ac:dyDescent="0.25">
      <c r="A4621">
        <v>3074</v>
      </c>
      <c r="B4621" s="3" t="s">
        <v>31601</v>
      </c>
      <c r="C4621" s="3" t="str">
        <f t="shared" si="216"/>
        <v>Tiin, Antonio</v>
      </c>
      <c r="D4621" s="3" t="str">
        <f t="shared" si="217"/>
        <v>Tiin</v>
      </c>
      <c r="E4621" t="str">
        <f t="shared" si="218"/>
        <v>Antonio</v>
      </c>
      <c r="F4621" t="s">
        <v>34892</v>
      </c>
      <c r="G4621" t="s">
        <v>35515</v>
      </c>
      <c r="H4621" t="s">
        <v>31602</v>
      </c>
      <c r="I4621" t="s">
        <v>9963</v>
      </c>
      <c r="J4621">
        <v>9209508344</v>
      </c>
      <c r="M4621" t="s">
        <v>8713</v>
      </c>
      <c r="N4621" t="s">
        <v>18857</v>
      </c>
      <c r="O4621" t="s">
        <v>31603</v>
      </c>
      <c r="R4621">
        <v>1</v>
      </c>
      <c r="S4621" t="s">
        <v>2911</v>
      </c>
      <c r="T4621" s="1">
        <v>40794.708043981482</v>
      </c>
      <c r="V4621" t="s">
        <v>91</v>
      </c>
      <c r="W4621">
        <v>12</v>
      </c>
      <c r="Y4621" t="s">
        <v>31603</v>
      </c>
      <c r="Z4621" t="s">
        <v>18857</v>
      </c>
      <c r="AA4621" t="s">
        <v>8713</v>
      </c>
      <c r="AE4621" t="s">
        <v>113</v>
      </c>
      <c r="AF4621" s="1">
        <v>22066</v>
      </c>
      <c r="AG4621" t="s">
        <v>8713</v>
      </c>
      <c r="AH4621" t="s">
        <v>105</v>
      </c>
      <c r="AI4621" t="s">
        <v>106</v>
      </c>
      <c r="AJ4621" t="s">
        <v>107</v>
      </c>
      <c r="AK4621" t="s">
        <v>31604</v>
      </c>
      <c r="AL4621" t="s">
        <v>31605</v>
      </c>
      <c r="AM4621" t="s">
        <v>31606</v>
      </c>
      <c r="AN4621" t="s">
        <v>117</v>
      </c>
      <c r="AP4621" s="1">
        <v>24738</v>
      </c>
      <c r="AU4621" t="s">
        <v>86</v>
      </c>
      <c r="AY4621" t="s">
        <v>31607</v>
      </c>
    </row>
    <row r="4622" spans="1:51" x14ac:dyDescent="0.25">
      <c r="A4622">
        <v>2681</v>
      </c>
      <c r="B4622" s="3" t="s">
        <v>28713</v>
      </c>
      <c r="C4622" s="3" t="str">
        <f t="shared" si="216"/>
        <v>TING,MICHAEL</v>
      </c>
      <c r="D4622" s="3" t="str">
        <f t="shared" si="217"/>
        <v>TING</v>
      </c>
      <c r="E4622" t="str">
        <f t="shared" si="218"/>
        <v>ICHAEL</v>
      </c>
      <c r="F4622" t="s">
        <v>34893</v>
      </c>
      <c r="G4622" t="s">
        <v>37408</v>
      </c>
      <c r="H4622" t="s">
        <v>28714</v>
      </c>
      <c r="I4622" t="s">
        <v>1925</v>
      </c>
      <c r="J4622" t="s">
        <v>28715</v>
      </c>
      <c r="K4622" t="s">
        <v>28716</v>
      </c>
      <c r="L4622" s="4" t="s">
        <v>88</v>
      </c>
      <c r="M4622" t="s">
        <v>89</v>
      </c>
      <c r="N4622" t="s">
        <v>1988</v>
      </c>
      <c r="O4622" t="s">
        <v>28717</v>
      </c>
      <c r="R4622">
        <v>1</v>
      </c>
      <c r="S4622" t="s">
        <v>2911</v>
      </c>
      <c r="T4622" s="1">
        <v>42781.616203703707</v>
      </c>
      <c r="V4622" t="s">
        <v>91</v>
      </c>
      <c r="W4622">
        <v>12</v>
      </c>
      <c r="X4622" t="s">
        <v>28718</v>
      </c>
      <c r="Y4622" t="s">
        <v>28717</v>
      </c>
      <c r="Z4622" t="s">
        <v>1988</v>
      </c>
      <c r="AA4622" t="s">
        <v>89</v>
      </c>
      <c r="AB4622" t="s">
        <v>88</v>
      </c>
      <c r="AF4622" s="1">
        <v>27014</v>
      </c>
      <c r="AG4622" t="s">
        <v>101</v>
      </c>
      <c r="AH4622" t="s">
        <v>105</v>
      </c>
      <c r="AI4622" t="s">
        <v>106</v>
      </c>
      <c r="AJ4622" t="s">
        <v>107</v>
      </c>
      <c r="AK4622" t="s">
        <v>28719</v>
      </c>
      <c r="AP4622" s="1">
        <v>25807</v>
      </c>
      <c r="AQ4622" t="s">
        <v>28720</v>
      </c>
      <c r="AU4622" t="s">
        <v>28721</v>
      </c>
      <c r="AY4622" t="s">
        <v>28722</v>
      </c>
    </row>
    <row r="4623" spans="1:51" x14ac:dyDescent="0.25">
      <c r="A4623">
        <v>1915</v>
      </c>
      <c r="B4623" s="3" t="s">
        <v>23277</v>
      </c>
      <c r="C4623" s="3" t="str">
        <f t="shared" si="216"/>
        <v>Tion , Mary Ann B.</v>
      </c>
      <c r="D4623" s="3" t="str">
        <f t="shared" si="217"/>
        <v xml:space="preserve">Tion </v>
      </c>
      <c r="E4623" t="str">
        <f t="shared" si="218"/>
        <v>Mary Ann B.</v>
      </c>
      <c r="F4623" t="s">
        <v>34894</v>
      </c>
      <c r="G4623" t="s">
        <v>36139</v>
      </c>
      <c r="H4623" t="s">
        <v>86</v>
      </c>
      <c r="I4623" t="s">
        <v>23278</v>
      </c>
      <c r="J4623" t="s">
        <v>23279</v>
      </c>
      <c r="K4623" t="s">
        <v>23280</v>
      </c>
      <c r="L4623" s="4" t="s">
        <v>134</v>
      </c>
      <c r="M4623" t="s">
        <v>101</v>
      </c>
      <c r="N4623" t="s">
        <v>853</v>
      </c>
      <c r="O4623" t="s">
        <v>23281</v>
      </c>
      <c r="R4623">
        <v>1</v>
      </c>
      <c r="S4623" t="s">
        <v>2911</v>
      </c>
      <c r="T4623" s="1">
        <v>40728.475231481483</v>
      </c>
      <c r="V4623" t="s">
        <v>354</v>
      </c>
      <c r="W4623">
        <v>12</v>
      </c>
      <c r="X4623" t="s">
        <v>23282</v>
      </c>
      <c r="Y4623" t="s">
        <v>23281</v>
      </c>
      <c r="Z4623" t="s">
        <v>853</v>
      </c>
      <c r="AA4623" t="s">
        <v>101</v>
      </c>
      <c r="AB4623" t="s">
        <v>134</v>
      </c>
      <c r="AE4623" t="s">
        <v>113</v>
      </c>
      <c r="AF4623" s="1">
        <v>25890</v>
      </c>
      <c r="AG4623" t="s">
        <v>101</v>
      </c>
      <c r="AH4623" t="s">
        <v>105</v>
      </c>
      <c r="AI4623" t="s">
        <v>95</v>
      </c>
      <c r="AJ4623" t="s">
        <v>96</v>
      </c>
      <c r="AL4623" t="s">
        <v>23283</v>
      </c>
      <c r="AM4623" t="s">
        <v>1155</v>
      </c>
      <c r="AN4623" t="s">
        <v>117</v>
      </c>
      <c r="AP4623" t="s">
        <v>2911</v>
      </c>
      <c r="AW4623" t="s">
        <v>23284</v>
      </c>
      <c r="AX4623" t="s">
        <v>23285</v>
      </c>
      <c r="AY4623" t="s">
        <v>23286</v>
      </c>
    </row>
    <row r="4624" spans="1:51" x14ac:dyDescent="0.25">
      <c r="A4624">
        <v>4690</v>
      </c>
      <c r="B4624" s="3" t="s">
        <v>1500</v>
      </c>
      <c r="C4624" s="3" t="str">
        <f t="shared" si="216"/>
        <v xml:space="preserve">Tiongco, Alex </v>
      </c>
      <c r="D4624" s="3" t="str">
        <f t="shared" si="217"/>
        <v>Tiongco</v>
      </c>
      <c r="E4624" t="str">
        <f t="shared" si="218"/>
        <v xml:space="preserve">Alex </v>
      </c>
      <c r="F4624" t="s">
        <v>34895</v>
      </c>
      <c r="G4624" t="s">
        <v>35130</v>
      </c>
      <c r="R4624">
        <v>1</v>
      </c>
      <c r="S4624" s="1">
        <v>41484.711493055554</v>
      </c>
      <c r="T4624" s="1">
        <v>41484.711493055554</v>
      </c>
      <c r="U4624" t="s">
        <v>91</v>
      </c>
      <c r="W4624">
        <v>12</v>
      </c>
      <c r="AE4624" t="s">
        <v>93</v>
      </c>
      <c r="AF4624" s="1">
        <v>40188</v>
      </c>
      <c r="AI4624" t="s">
        <v>93</v>
      </c>
      <c r="AJ4624" t="s">
        <v>93</v>
      </c>
      <c r="AN4624" t="s">
        <v>93</v>
      </c>
      <c r="AO4624" t="s">
        <v>93</v>
      </c>
      <c r="AP4624" s="1">
        <v>40189</v>
      </c>
      <c r="AY4624" t="s">
        <v>97</v>
      </c>
    </row>
    <row r="4625" spans="1:51" x14ac:dyDescent="0.25">
      <c r="A4625">
        <v>2159</v>
      </c>
      <c r="B4625" s="3" t="s">
        <v>24974</v>
      </c>
      <c r="C4625" s="3" t="str">
        <f t="shared" si="216"/>
        <v>Tipping, Venus R.</v>
      </c>
      <c r="D4625" s="3" t="str">
        <f t="shared" si="217"/>
        <v>Tipping</v>
      </c>
      <c r="E4625" t="str">
        <f t="shared" si="218"/>
        <v>Venus R.</v>
      </c>
      <c r="F4625" t="s">
        <v>34896</v>
      </c>
      <c r="G4625" t="s">
        <v>37287</v>
      </c>
      <c r="H4625" t="s">
        <v>24975</v>
      </c>
      <c r="I4625" t="s">
        <v>24976</v>
      </c>
      <c r="J4625">
        <v>9209149265</v>
      </c>
      <c r="K4625" t="s">
        <v>24977</v>
      </c>
      <c r="L4625" s="4" t="s">
        <v>7077</v>
      </c>
      <c r="M4625" t="s">
        <v>138</v>
      </c>
      <c r="N4625" t="s">
        <v>24978</v>
      </c>
      <c r="O4625" t="s">
        <v>24979</v>
      </c>
      <c r="R4625">
        <v>1</v>
      </c>
      <c r="S4625" t="s">
        <v>2911</v>
      </c>
      <c r="T4625" s="1">
        <v>40710.598263888889</v>
      </c>
      <c r="V4625" t="s">
        <v>354</v>
      </c>
      <c r="W4625">
        <v>12</v>
      </c>
      <c r="X4625" t="s">
        <v>24980</v>
      </c>
      <c r="Y4625" t="s">
        <v>24979</v>
      </c>
      <c r="Z4625" t="s">
        <v>24978</v>
      </c>
      <c r="AA4625" t="s">
        <v>138</v>
      </c>
      <c r="AB4625" t="s">
        <v>7077</v>
      </c>
      <c r="AC4625">
        <v>9209459145</v>
      </c>
      <c r="AE4625" t="s">
        <v>1138</v>
      </c>
      <c r="AF4625" s="1">
        <v>25952</v>
      </c>
      <c r="AG4625" t="s">
        <v>138</v>
      </c>
      <c r="AH4625" t="s">
        <v>105</v>
      </c>
      <c r="AI4625" t="s">
        <v>95</v>
      </c>
      <c r="AJ4625" t="s">
        <v>107</v>
      </c>
      <c r="AL4625" t="s">
        <v>24981</v>
      </c>
      <c r="AN4625" t="s">
        <v>1916</v>
      </c>
      <c r="AP4625" s="1">
        <v>15491</v>
      </c>
      <c r="AR4625">
        <v>6753253688</v>
      </c>
      <c r="AS4625">
        <v>6753253688</v>
      </c>
      <c r="AU4625" t="s">
        <v>24982</v>
      </c>
      <c r="AW4625" t="s">
        <v>24983</v>
      </c>
      <c r="AX4625" t="s">
        <v>24984</v>
      </c>
      <c r="AY4625" t="s">
        <v>24985</v>
      </c>
    </row>
    <row r="4626" spans="1:51" x14ac:dyDescent="0.25">
      <c r="A4626">
        <v>1205</v>
      </c>
      <c r="B4626" s="3" t="s">
        <v>18206</v>
      </c>
      <c r="C4626" s="3" t="str">
        <f t="shared" si="216"/>
        <v>Tirol, Madeline</v>
      </c>
      <c r="D4626" s="3" t="str">
        <f t="shared" si="217"/>
        <v>Tirol</v>
      </c>
      <c r="E4626" t="str">
        <f t="shared" si="218"/>
        <v>Madeline</v>
      </c>
      <c r="F4626" t="s">
        <v>34897</v>
      </c>
      <c r="G4626" t="s">
        <v>36673</v>
      </c>
      <c r="H4626" t="s">
        <v>18207</v>
      </c>
      <c r="I4626" t="s">
        <v>18208</v>
      </c>
      <c r="J4626" t="s">
        <v>18209</v>
      </c>
      <c r="L4626" s="4" t="s">
        <v>8170</v>
      </c>
      <c r="M4626" t="s">
        <v>1086</v>
      </c>
      <c r="O4626" t="s">
        <v>18210</v>
      </c>
      <c r="R4626">
        <v>1</v>
      </c>
      <c r="S4626" t="s">
        <v>2911</v>
      </c>
      <c r="T4626" s="1">
        <v>40812.527442129627</v>
      </c>
      <c r="V4626" t="s">
        <v>91</v>
      </c>
      <c r="W4626">
        <v>12</v>
      </c>
      <c r="X4626" t="s">
        <v>18211</v>
      </c>
      <c r="AC4626" t="s">
        <v>18212</v>
      </c>
      <c r="AE4626" t="s">
        <v>113</v>
      </c>
      <c r="AF4626" s="1">
        <v>22646</v>
      </c>
      <c r="AG4626" t="s">
        <v>18213</v>
      </c>
      <c r="AH4626" t="s">
        <v>105</v>
      </c>
      <c r="AI4626" t="s">
        <v>95</v>
      </c>
      <c r="AJ4626" t="s">
        <v>107</v>
      </c>
      <c r="AK4626" t="s">
        <v>424</v>
      </c>
      <c r="AL4626" t="s">
        <v>18214</v>
      </c>
      <c r="AM4626" t="s">
        <v>18215</v>
      </c>
      <c r="AN4626" t="s">
        <v>117</v>
      </c>
      <c r="AP4626" s="1">
        <v>23179</v>
      </c>
      <c r="AV4626" t="s">
        <v>7880</v>
      </c>
      <c r="AY4626" t="s">
        <v>18216</v>
      </c>
    </row>
    <row r="4627" spans="1:51" x14ac:dyDescent="0.25">
      <c r="A4627">
        <v>4440</v>
      </c>
      <c r="B4627" s="3" t="s">
        <v>6898</v>
      </c>
      <c r="C4627" s="3" t="str">
        <f t="shared" si="216"/>
        <v>Tirona, Ramon</v>
      </c>
      <c r="D4627" s="3" t="str">
        <f t="shared" si="217"/>
        <v>Tirona</v>
      </c>
      <c r="E4627" t="str">
        <f t="shared" si="218"/>
        <v>Ramon</v>
      </c>
      <c r="F4627" t="s">
        <v>34898</v>
      </c>
      <c r="G4627" t="s">
        <v>36674</v>
      </c>
      <c r="H4627" t="s">
        <v>6899</v>
      </c>
      <c r="I4627" t="s">
        <v>89</v>
      </c>
      <c r="J4627">
        <v>9278083083</v>
      </c>
      <c r="K4627" t="s">
        <v>6900</v>
      </c>
      <c r="L4627" s="4" t="s">
        <v>212</v>
      </c>
      <c r="M4627" t="s">
        <v>89</v>
      </c>
      <c r="N4627" t="s">
        <v>923</v>
      </c>
      <c r="O4627" t="s">
        <v>6901</v>
      </c>
      <c r="R4627">
        <v>1</v>
      </c>
      <c r="S4627" t="s">
        <v>2911</v>
      </c>
      <c r="T4627" s="1">
        <v>41338.467175925929</v>
      </c>
      <c r="V4627" t="s">
        <v>91</v>
      </c>
      <c r="W4627">
        <v>12</v>
      </c>
      <c r="X4627" t="s">
        <v>6902</v>
      </c>
      <c r="Y4627" t="s">
        <v>6901</v>
      </c>
      <c r="Z4627" t="s">
        <v>923</v>
      </c>
      <c r="AA4627" t="s">
        <v>89</v>
      </c>
      <c r="AB4627" t="s">
        <v>212</v>
      </c>
      <c r="AC4627" t="s">
        <v>6903</v>
      </c>
      <c r="AE4627" t="s">
        <v>113</v>
      </c>
      <c r="AF4627" s="1">
        <v>24827</v>
      </c>
      <c r="AH4627" t="s">
        <v>94</v>
      </c>
      <c r="AI4627" t="s">
        <v>106</v>
      </c>
      <c r="AJ4627" t="s">
        <v>107</v>
      </c>
      <c r="AK4627" t="s">
        <v>6904</v>
      </c>
      <c r="AL4627" t="s">
        <v>6905</v>
      </c>
      <c r="AM4627" t="s">
        <v>6906</v>
      </c>
      <c r="AN4627" t="s">
        <v>117</v>
      </c>
      <c r="AO4627" t="s">
        <v>217</v>
      </c>
      <c r="AP4627" s="1">
        <v>27158</v>
      </c>
      <c r="AQ4627" t="s">
        <v>6907</v>
      </c>
      <c r="AR4627" t="s">
        <v>6908</v>
      </c>
      <c r="AS4627">
        <v>91750127</v>
      </c>
      <c r="AU4627" t="s">
        <v>6909</v>
      </c>
      <c r="AV4627" t="s">
        <v>6906</v>
      </c>
      <c r="AY4627" t="s">
        <v>6910</v>
      </c>
    </row>
    <row r="4628" spans="1:51" x14ac:dyDescent="0.25">
      <c r="A4628">
        <v>1584</v>
      </c>
      <c r="B4628" s="3" t="s">
        <v>20827</v>
      </c>
      <c r="C4628" s="3" t="str">
        <f t="shared" si="216"/>
        <v>Tirona, Fernand Pedro C.</v>
      </c>
      <c r="D4628" s="3" t="str">
        <f t="shared" si="217"/>
        <v>Tirona</v>
      </c>
      <c r="E4628" t="str">
        <f t="shared" si="218"/>
        <v>Fernand Pedro C.</v>
      </c>
      <c r="F4628" t="s">
        <v>34898</v>
      </c>
      <c r="G4628" t="s">
        <v>37903</v>
      </c>
      <c r="H4628" t="s">
        <v>20828</v>
      </c>
      <c r="I4628" t="s">
        <v>1925</v>
      </c>
      <c r="L4628" s="4" t="s">
        <v>134</v>
      </c>
      <c r="M4628" t="s">
        <v>101</v>
      </c>
      <c r="N4628" t="s">
        <v>139</v>
      </c>
      <c r="O4628" t="s">
        <v>20829</v>
      </c>
      <c r="R4628">
        <v>1</v>
      </c>
      <c r="S4628" t="s">
        <v>2911</v>
      </c>
      <c r="T4628" s="1">
        <v>40728.501006944447</v>
      </c>
      <c r="V4628" t="s">
        <v>354</v>
      </c>
      <c r="W4628">
        <v>12</v>
      </c>
      <c r="X4628" t="s">
        <v>20830</v>
      </c>
      <c r="Y4628" t="s">
        <v>20829</v>
      </c>
      <c r="Z4628" t="s">
        <v>139</v>
      </c>
      <c r="AA4628" t="s">
        <v>101</v>
      </c>
      <c r="AB4628" t="s">
        <v>134</v>
      </c>
      <c r="AF4628" s="1">
        <v>24173</v>
      </c>
      <c r="AG4628" t="s">
        <v>1990</v>
      </c>
      <c r="AH4628" t="s">
        <v>105</v>
      </c>
      <c r="AI4628" t="s">
        <v>106</v>
      </c>
      <c r="AJ4628" t="s">
        <v>107</v>
      </c>
      <c r="AP4628" s="1">
        <v>24964</v>
      </c>
      <c r="AW4628" t="s">
        <v>860</v>
      </c>
      <c r="AX4628" t="s">
        <v>20831</v>
      </c>
      <c r="AY4628" t="s">
        <v>20832</v>
      </c>
    </row>
    <row r="4629" spans="1:51" x14ac:dyDescent="0.25">
      <c r="A4629">
        <v>5789</v>
      </c>
      <c r="B4629" s="3" t="s">
        <v>18</v>
      </c>
      <c r="C4629" s="3" t="str">
        <f t="shared" si="216"/>
        <v xml:space="preserve">Tisoy, Ryan A. </v>
      </c>
      <c r="D4629" s="3" t="str">
        <f t="shared" si="217"/>
        <v>Tisoy</v>
      </c>
      <c r="E4629" t="str">
        <f t="shared" si="218"/>
        <v xml:space="preserve">Ryan A. </v>
      </c>
      <c r="F4629" t="s">
        <v>34899</v>
      </c>
      <c r="G4629" t="s">
        <v>36372</v>
      </c>
      <c r="R4629">
        <v>1</v>
      </c>
      <c r="S4629" s="1">
        <v>42746.678229166668</v>
      </c>
      <c r="T4629" s="1">
        <v>42746.678229166668</v>
      </c>
      <c r="U4629" t="s">
        <v>91</v>
      </c>
      <c r="W4629">
        <v>12</v>
      </c>
      <c r="AE4629" t="s">
        <v>93</v>
      </c>
      <c r="AF4629" s="1">
        <v>40188</v>
      </c>
      <c r="AI4629" t="s">
        <v>93</v>
      </c>
      <c r="AJ4629" t="s">
        <v>93</v>
      </c>
      <c r="AN4629" t="s">
        <v>93</v>
      </c>
      <c r="AO4629" t="s">
        <v>93</v>
      </c>
      <c r="AP4629" s="1">
        <v>40189</v>
      </c>
      <c r="AY4629" t="s">
        <v>97</v>
      </c>
    </row>
    <row r="4630" spans="1:51" x14ac:dyDescent="0.25">
      <c r="A4630">
        <v>5204</v>
      </c>
      <c r="B4630" s="3" t="s">
        <v>5379</v>
      </c>
      <c r="C4630" s="3" t="str">
        <f t="shared" si="216"/>
        <v xml:space="preserve">Tiu, Maribel B. </v>
      </c>
      <c r="D4630" s="3" t="str">
        <f t="shared" si="217"/>
        <v>Tiu</v>
      </c>
      <c r="E4630" t="str">
        <f t="shared" si="218"/>
        <v xml:space="preserve">Maribel B. </v>
      </c>
      <c r="F4630" t="s">
        <v>34900</v>
      </c>
      <c r="G4630" t="s">
        <v>35942</v>
      </c>
      <c r="H4630" t="s">
        <v>5380</v>
      </c>
      <c r="J4630">
        <v>9194255967</v>
      </c>
      <c r="K4630" t="s">
        <v>5381</v>
      </c>
      <c r="M4630" t="s">
        <v>5382</v>
      </c>
      <c r="N4630" t="s">
        <v>5383</v>
      </c>
      <c r="O4630" t="s">
        <v>5384</v>
      </c>
      <c r="R4630">
        <v>1</v>
      </c>
      <c r="S4630" s="1">
        <v>42105.424907407411</v>
      </c>
      <c r="T4630" s="1">
        <v>42209.390451388892</v>
      </c>
      <c r="U4630" t="s">
        <v>91</v>
      </c>
      <c r="V4630" t="s">
        <v>91</v>
      </c>
      <c r="W4630">
        <v>12</v>
      </c>
      <c r="X4630" t="s">
        <v>5385</v>
      </c>
      <c r="Y4630" t="s">
        <v>5384</v>
      </c>
      <c r="Z4630" t="s">
        <v>5383</v>
      </c>
      <c r="AA4630" t="s">
        <v>5382</v>
      </c>
      <c r="AC4630" t="s">
        <v>5386</v>
      </c>
      <c r="AE4630" t="s">
        <v>93</v>
      </c>
      <c r="AF4630" s="1">
        <v>25238</v>
      </c>
      <c r="AH4630" t="s">
        <v>94</v>
      </c>
      <c r="AI4630" t="s">
        <v>95</v>
      </c>
      <c r="AJ4630" t="s">
        <v>107</v>
      </c>
      <c r="AN4630" t="s">
        <v>93</v>
      </c>
      <c r="AO4630" t="s">
        <v>93</v>
      </c>
      <c r="AP4630" s="1">
        <v>25355</v>
      </c>
      <c r="AQ4630" t="s">
        <v>5387</v>
      </c>
      <c r="AS4630">
        <v>9285549388</v>
      </c>
      <c r="AT4630" t="s">
        <v>5388</v>
      </c>
      <c r="AY4630" t="s">
        <v>97</v>
      </c>
    </row>
    <row r="4631" spans="1:51" x14ac:dyDescent="0.25">
      <c r="A4631">
        <v>4774</v>
      </c>
      <c r="B4631" s="3" t="s">
        <v>5738</v>
      </c>
      <c r="C4631" s="3" t="str">
        <f t="shared" si="216"/>
        <v>Tiu, Mitoschelo Jude P.</v>
      </c>
      <c r="D4631" s="3" t="str">
        <f t="shared" si="217"/>
        <v>Tiu</v>
      </c>
      <c r="E4631" t="str">
        <f t="shared" si="218"/>
        <v>Mitoschelo Jude P.</v>
      </c>
      <c r="F4631" t="s">
        <v>34900</v>
      </c>
      <c r="G4631" t="s">
        <v>37904</v>
      </c>
      <c r="H4631" t="s">
        <v>5739</v>
      </c>
      <c r="I4631" t="s">
        <v>606</v>
      </c>
      <c r="J4631">
        <v>9399018499</v>
      </c>
      <c r="K4631" t="s">
        <v>5740</v>
      </c>
      <c r="M4631" t="s">
        <v>379</v>
      </c>
      <c r="N4631" t="s">
        <v>5741</v>
      </c>
      <c r="O4631" t="s">
        <v>5742</v>
      </c>
      <c r="R4631">
        <v>1</v>
      </c>
      <c r="S4631" s="1">
        <v>41576.685324074075</v>
      </c>
      <c r="T4631" s="1">
        <v>41765.559201388889</v>
      </c>
      <c r="U4631" t="s">
        <v>91</v>
      </c>
      <c r="V4631" t="s">
        <v>91</v>
      </c>
      <c r="W4631">
        <v>12</v>
      </c>
      <c r="X4631" t="s">
        <v>5743</v>
      </c>
      <c r="Y4631" t="s">
        <v>5742</v>
      </c>
      <c r="Z4631" t="s">
        <v>5741</v>
      </c>
      <c r="AA4631" t="s">
        <v>379</v>
      </c>
      <c r="AC4631" t="s">
        <v>5744</v>
      </c>
      <c r="AE4631" t="s">
        <v>93</v>
      </c>
      <c r="AF4631" s="1">
        <v>27643</v>
      </c>
      <c r="AG4631" t="s">
        <v>5745</v>
      </c>
      <c r="AH4631" t="s">
        <v>94</v>
      </c>
      <c r="AI4631" t="s">
        <v>106</v>
      </c>
      <c r="AJ4631" t="s">
        <v>107</v>
      </c>
      <c r="AN4631" t="s">
        <v>93</v>
      </c>
      <c r="AO4631" t="s">
        <v>93</v>
      </c>
      <c r="AP4631" s="1">
        <v>40189</v>
      </c>
      <c r="AQ4631" t="s">
        <v>5746</v>
      </c>
      <c r="AT4631" t="s">
        <v>5747</v>
      </c>
      <c r="AY4631" t="s">
        <v>97</v>
      </c>
    </row>
    <row r="4632" spans="1:51" x14ac:dyDescent="0.25">
      <c r="A4632">
        <v>1206</v>
      </c>
      <c r="B4632" s="3" t="s">
        <v>18217</v>
      </c>
      <c r="C4632" s="3" t="str">
        <f t="shared" si="216"/>
        <v>Tiu, Edelberto</v>
      </c>
      <c r="D4632" s="3" t="str">
        <f t="shared" si="217"/>
        <v>Tiu</v>
      </c>
      <c r="E4632" t="str">
        <f t="shared" si="218"/>
        <v>Edelberto</v>
      </c>
      <c r="F4632" t="s">
        <v>34900</v>
      </c>
      <c r="G4632" t="s">
        <v>36675</v>
      </c>
      <c r="H4632" t="s">
        <v>18218</v>
      </c>
      <c r="I4632" t="s">
        <v>18219</v>
      </c>
      <c r="J4632" t="s">
        <v>18220</v>
      </c>
      <c r="L4632" s="4" t="s">
        <v>134</v>
      </c>
      <c r="M4632" t="s">
        <v>101</v>
      </c>
      <c r="N4632" t="s">
        <v>166</v>
      </c>
      <c r="O4632" t="s">
        <v>18221</v>
      </c>
      <c r="R4632">
        <v>1</v>
      </c>
      <c r="S4632" t="s">
        <v>2911</v>
      </c>
      <c r="T4632" s="1">
        <v>40735.497083333335</v>
      </c>
      <c r="V4632" t="s">
        <v>354</v>
      </c>
      <c r="W4632">
        <v>12</v>
      </c>
      <c r="X4632" t="s">
        <v>18222</v>
      </c>
      <c r="Y4632" t="s">
        <v>18221</v>
      </c>
      <c r="Z4632" t="s">
        <v>166</v>
      </c>
      <c r="AA4632" t="s">
        <v>101</v>
      </c>
      <c r="AB4632" t="s">
        <v>134</v>
      </c>
      <c r="AC4632" t="s">
        <v>18223</v>
      </c>
      <c r="AE4632" t="s">
        <v>113</v>
      </c>
      <c r="AF4632" s="1">
        <v>21239</v>
      </c>
      <c r="AG4632" t="s">
        <v>18224</v>
      </c>
      <c r="AH4632" t="s">
        <v>105</v>
      </c>
      <c r="AI4632" t="s">
        <v>106</v>
      </c>
      <c r="AJ4632" t="s">
        <v>107</v>
      </c>
      <c r="AK4632" t="s">
        <v>18225</v>
      </c>
      <c r="AL4632" t="s">
        <v>18226</v>
      </c>
      <c r="AM4632" t="s">
        <v>325</v>
      </c>
      <c r="AN4632" t="s">
        <v>117</v>
      </c>
      <c r="AP4632" s="1">
        <v>22136</v>
      </c>
      <c r="AS4632" t="s">
        <v>18220</v>
      </c>
      <c r="AU4632" t="s">
        <v>18227</v>
      </c>
      <c r="AW4632" t="s">
        <v>18228</v>
      </c>
      <c r="AX4632" t="s">
        <v>860</v>
      </c>
      <c r="AY4632" t="s">
        <v>18229</v>
      </c>
    </row>
    <row r="4633" spans="1:51" x14ac:dyDescent="0.25">
      <c r="A4633">
        <v>1774</v>
      </c>
      <c r="B4633" s="3" t="s">
        <v>22240</v>
      </c>
      <c r="C4633" s="3" t="str">
        <f t="shared" si="216"/>
        <v xml:space="preserve">Tiu, Mariliza C. </v>
      </c>
      <c r="D4633" s="3" t="str">
        <f t="shared" si="217"/>
        <v>Tiu</v>
      </c>
      <c r="E4633" t="str">
        <f t="shared" si="218"/>
        <v xml:space="preserve">Mariliza C. </v>
      </c>
      <c r="F4633" t="s">
        <v>34900</v>
      </c>
      <c r="G4633" t="s">
        <v>37905</v>
      </c>
      <c r="H4633" t="s">
        <v>22241</v>
      </c>
      <c r="I4633" t="s">
        <v>138</v>
      </c>
      <c r="J4633" t="s">
        <v>22242</v>
      </c>
      <c r="L4633" s="4" t="s">
        <v>22243</v>
      </c>
      <c r="M4633" t="s">
        <v>22244</v>
      </c>
      <c r="N4633" t="s">
        <v>22245</v>
      </c>
      <c r="O4633" t="s">
        <v>22246</v>
      </c>
      <c r="R4633">
        <v>1</v>
      </c>
      <c r="S4633" t="s">
        <v>2911</v>
      </c>
      <c r="T4633" s="1">
        <v>40728.546932870369</v>
      </c>
      <c r="V4633" t="s">
        <v>354</v>
      </c>
      <c r="W4633">
        <v>12</v>
      </c>
      <c r="Y4633" t="s">
        <v>22246</v>
      </c>
      <c r="Z4633" t="s">
        <v>22245</v>
      </c>
      <c r="AA4633" t="s">
        <v>22244</v>
      </c>
      <c r="AB4633" t="s">
        <v>22243</v>
      </c>
      <c r="AE4633" t="s">
        <v>113</v>
      </c>
      <c r="AF4633" s="1">
        <v>22758</v>
      </c>
      <c r="AG4633" t="s">
        <v>138</v>
      </c>
      <c r="AH4633" t="s">
        <v>105</v>
      </c>
      <c r="AI4633" t="s">
        <v>95</v>
      </c>
      <c r="AJ4633" t="s">
        <v>107</v>
      </c>
      <c r="AK4633" t="s">
        <v>22247</v>
      </c>
      <c r="AL4633" t="s">
        <v>22248</v>
      </c>
      <c r="AM4633" t="s">
        <v>2728</v>
      </c>
      <c r="AN4633" t="s">
        <v>239</v>
      </c>
      <c r="AP4633" s="1">
        <v>22201</v>
      </c>
      <c r="AS4633" t="s">
        <v>22242</v>
      </c>
      <c r="AU4633" t="s">
        <v>22249</v>
      </c>
      <c r="AW4633" t="s">
        <v>22250</v>
      </c>
      <c r="AX4633" t="s">
        <v>22248</v>
      </c>
      <c r="AY4633" t="s">
        <v>22251</v>
      </c>
    </row>
    <row r="4634" spans="1:51" x14ac:dyDescent="0.25">
      <c r="A4634">
        <v>2586</v>
      </c>
      <c r="B4634" s="3" t="s">
        <v>28011</v>
      </c>
      <c r="C4634" s="3" t="str">
        <f t="shared" si="216"/>
        <v>Toia,Annabel G.</v>
      </c>
      <c r="D4634" s="3" t="str">
        <f t="shared" si="217"/>
        <v>Toia</v>
      </c>
      <c r="E4634" t="str">
        <f t="shared" si="218"/>
        <v>nnabel G.</v>
      </c>
      <c r="F4634" t="s">
        <v>34901</v>
      </c>
      <c r="G4634" t="s">
        <v>36030</v>
      </c>
      <c r="H4634" t="s">
        <v>28012</v>
      </c>
      <c r="I4634" t="s">
        <v>3930</v>
      </c>
      <c r="J4634" t="s">
        <v>28013</v>
      </c>
      <c r="M4634" t="s">
        <v>28014</v>
      </c>
      <c r="O4634" t="s">
        <v>28015</v>
      </c>
      <c r="R4634">
        <v>1</v>
      </c>
      <c r="S4634" t="s">
        <v>2911</v>
      </c>
      <c r="T4634" s="1">
        <v>40765.757534722223</v>
      </c>
      <c r="V4634" t="s">
        <v>91</v>
      </c>
      <c r="W4634">
        <v>12</v>
      </c>
      <c r="Y4634" t="s">
        <v>28016</v>
      </c>
      <c r="Z4634" t="s">
        <v>853</v>
      </c>
      <c r="AA4634" t="s">
        <v>89</v>
      </c>
      <c r="AB4634" t="s">
        <v>88</v>
      </c>
      <c r="AC4634" t="s">
        <v>28017</v>
      </c>
      <c r="AE4634" t="s">
        <v>213</v>
      </c>
      <c r="AF4634" s="1">
        <v>24455</v>
      </c>
      <c r="AG4634" t="s">
        <v>28018</v>
      </c>
      <c r="AH4634" t="s">
        <v>105</v>
      </c>
      <c r="AI4634" t="s">
        <v>95</v>
      </c>
      <c r="AJ4634" t="s">
        <v>107</v>
      </c>
      <c r="AL4634" t="s">
        <v>28019</v>
      </c>
      <c r="AM4634" t="s">
        <v>28020</v>
      </c>
      <c r="AN4634" t="s">
        <v>145</v>
      </c>
      <c r="AP4634" s="1">
        <v>22064</v>
      </c>
      <c r="AU4634" t="s">
        <v>28021</v>
      </c>
      <c r="AX4634" t="s">
        <v>28022</v>
      </c>
      <c r="AY4634" t="s">
        <v>28023</v>
      </c>
    </row>
    <row r="4635" spans="1:51" x14ac:dyDescent="0.25">
      <c r="A4635">
        <v>1207</v>
      </c>
      <c r="B4635" s="3" t="s">
        <v>18230</v>
      </c>
      <c r="C4635" s="3" t="str">
        <f t="shared" si="216"/>
        <v>Tojong, Michella C.</v>
      </c>
      <c r="D4635" s="3" t="str">
        <f t="shared" si="217"/>
        <v>Tojong</v>
      </c>
      <c r="E4635" t="str">
        <f t="shared" si="218"/>
        <v>Michella C.</v>
      </c>
      <c r="F4635" t="s">
        <v>34902</v>
      </c>
      <c r="G4635" t="s">
        <v>37906</v>
      </c>
      <c r="H4635" t="s">
        <v>86</v>
      </c>
      <c r="J4635" t="s">
        <v>18231</v>
      </c>
      <c r="L4635" s="4" t="s">
        <v>18232</v>
      </c>
      <c r="M4635" t="s">
        <v>18233</v>
      </c>
      <c r="N4635" t="s">
        <v>18234</v>
      </c>
      <c r="O4635" t="s">
        <v>18235</v>
      </c>
      <c r="R4635">
        <v>1</v>
      </c>
      <c r="S4635" t="s">
        <v>2911</v>
      </c>
      <c r="T4635" s="1">
        <v>40728.557476851849</v>
      </c>
      <c r="V4635" t="s">
        <v>354</v>
      </c>
      <c r="W4635">
        <v>12</v>
      </c>
      <c r="Y4635" t="s">
        <v>18236</v>
      </c>
      <c r="Z4635" t="s">
        <v>18234</v>
      </c>
      <c r="AA4635" t="s">
        <v>18233</v>
      </c>
      <c r="AB4635" t="s">
        <v>18232</v>
      </c>
      <c r="AE4635" t="s">
        <v>113</v>
      </c>
      <c r="AF4635" s="1">
        <v>28011</v>
      </c>
      <c r="AG4635" t="s">
        <v>1975</v>
      </c>
      <c r="AH4635" t="s">
        <v>105</v>
      </c>
      <c r="AI4635" t="s">
        <v>95</v>
      </c>
      <c r="AJ4635" t="s">
        <v>96</v>
      </c>
      <c r="AL4635" t="s">
        <v>18237</v>
      </c>
      <c r="AM4635" t="s">
        <v>18238</v>
      </c>
      <c r="AN4635" t="s">
        <v>117</v>
      </c>
      <c r="AP4635" t="s">
        <v>2911</v>
      </c>
      <c r="AW4635" t="s">
        <v>18239</v>
      </c>
      <c r="AY4635" t="s">
        <v>18240</v>
      </c>
    </row>
    <row r="4636" spans="1:51" x14ac:dyDescent="0.25">
      <c r="A4636">
        <v>3692</v>
      </c>
      <c r="B4636" s="3" t="s">
        <v>1280</v>
      </c>
      <c r="C4636" s="3" t="str">
        <f t="shared" si="216"/>
        <v xml:space="preserve">Toledo, Federico </v>
      </c>
      <c r="D4636" s="3" t="str">
        <f t="shared" si="217"/>
        <v>Toledo</v>
      </c>
      <c r="E4636" t="str">
        <f t="shared" si="218"/>
        <v xml:space="preserve">Federico </v>
      </c>
      <c r="F4636" t="s">
        <v>34903</v>
      </c>
      <c r="G4636" t="s">
        <v>36676</v>
      </c>
      <c r="H4636" t="s">
        <v>1281</v>
      </c>
      <c r="I4636" t="s">
        <v>891</v>
      </c>
      <c r="J4636">
        <v>9168211554</v>
      </c>
      <c r="L4636" s="4" t="s">
        <v>88</v>
      </c>
      <c r="M4636" t="s">
        <v>89</v>
      </c>
      <c r="N4636" t="s">
        <v>650</v>
      </c>
      <c r="O4636" t="s">
        <v>1282</v>
      </c>
      <c r="R4636">
        <v>1</v>
      </c>
      <c r="S4636" s="1">
        <v>41039.571250000001</v>
      </c>
      <c r="T4636" s="1">
        <v>41101.377291666664</v>
      </c>
      <c r="U4636" t="s">
        <v>91</v>
      </c>
      <c r="V4636" t="s">
        <v>91</v>
      </c>
      <c r="W4636">
        <v>12</v>
      </c>
      <c r="X4636" t="s">
        <v>1283</v>
      </c>
      <c r="Y4636" t="s">
        <v>1282</v>
      </c>
      <c r="Z4636" t="s">
        <v>650</v>
      </c>
      <c r="AA4636" t="s">
        <v>89</v>
      </c>
      <c r="AB4636" t="s">
        <v>212</v>
      </c>
      <c r="AE4636" t="s">
        <v>113</v>
      </c>
      <c r="AF4636" s="1">
        <v>26939</v>
      </c>
      <c r="AG4636" t="s">
        <v>399</v>
      </c>
      <c r="AH4636" t="s">
        <v>94</v>
      </c>
      <c r="AI4636" t="s">
        <v>106</v>
      </c>
      <c r="AJ4636" t="s">
        <v>107</v>
      </c>
      <c r="AK4636" t="s">
        <v>1284</v>
      </c>
      <c r="AL4636" t="s">
        <v>1285</v>
      </c>
      <c r="AM4636" t="s">
        <v>1286</v>
      </c>
      <c r="AN4636" t="s">
        <v>117</v>
      </c>
      <c r="AO4636" t="s">
        <v>93</v>
      </c>
      <c r="AP4636" s="1">
        <v>29293</v>
      </c>
      <c r="AQ4636" t="s">
        <v>1287</v>
      </c>
      <c r="AS4636">
        <v>9236488085</v>
      </c>
      <c r="AU4636" t="s">
        <v>1285</v>
      </c>
      <c r="AV4636" t="s">
        <v>1288</v>
      </c>
      <c r="AY4636" t="s">
        <v>97</v>
      </c>
    </row>
    <row r="4637" spans="1:51" x14ac:dyDescent="0.25">
      <c r="A4637">
        <v>4089</v>
      </c>
      <c r="B4637" s="3" t="s">
        <v>2900</v>
      </c>
      <c r="C4637" s="3" t="e">
        <f t="shared" si="216"/>
        <v>#VALUE!</v>
      </c>
      <c r="D4637" s="3" t="str">
        <f t="shared" si="217"/>
        <v>Toledo</v>
      </c>
      <c r="E4637" t="e">
        <f t="shared" si="218"/>
        <v>#VALUE!</v>
      </c>
      <c r="F4637" t="s">
        <v>34903</v>
      </c>
      <c r="G4637" t="s">
        <v>36924</v>
      </c>
      <c r="H4637" t="s">
        <v>97</v>
      </c>
      <c r="I4637" t="s">
        <v>97</v>
      </c>
      <c r="J4637" t="s">
        <v>97</v>
      </c>
      <c r="K4637" t="s">
        <v>97</v>
      </c>
      <c r="L4637" s="4" t="s">
        <v>97</v>
      </c>
      <c r="M4637" t="s">
        <v>97</v>
      </c>
      <c r="N4637" t="s">
        <v>97</v>
      </c>
      <c r="O4637" t="s">
        <v>97</v>
      </c>
      <c r="P4637" t="s">
        <v>97</v>
      </c>
      <c r="Q4637" t="s">
        <v>97</v>
      </c>
      <c r="R4637">
        <v>1</v>
      </c>
      <c r="S4637" t="s">
        <v>97</v>
      </c>
      <c r="T4637" t="s">
        <v>97</v>
      </c>
      <c r="U4637" t="s">
        <v>97</v>
      </c>
      <c r="V4637" t="s">
        <v>97</v>
      </c>
      <c r="W4637">
        <v>12</v>
      </c>
      <c r="X4637" t="s">
        <v>97</v>
      </c>
      <c r="Y4637" t="s">
        <v>97</v>
      </c>
      <c r="Z4637" t="s">
        <v>97</v>
      </c>
      <c r="AA4637" t="s">
        <v>97</v>
      </c>
      <c r="AB4637" t="s">
        <v>97</v>
      </c>
      <c r="AC4637" t="s">
        <v>97</v>
      </c>
      <c r="AD4637" t="s">
        <v>97</v>
      </c>
      <c r="AE4637" t="s">
        <v>97</v>
      </c>
      <c r="AF4637" t="s">
        <v>97</v>
      </c>
      <c r="AG4637" t="s">
        <v>97</v>
      </c>
      <c r="AH4637" t="s">
        <v>97</v>
      </c>
      <c r="AI4637" t="s">
        <v>97</v>
      </c>
      <c r="AJ4637" t="s">
        <v>97</v>
      </c>
      <c r="AK4637" t="s">
        <v>97</v>
      </c>
      <c r="AL4637" t="s">
        <v>97</v>
      </c>
      <c r="AM4637" t="s">
        <v>97</v>
      </c>
      <c r="AN4637" t="s">
        <v>97</v>
      </c>
      <c r="AO4637" t="s">
        <v>97</v>
      </c>
      <c r="AP4637" t="s">
        <v>97</v>
      </c>
      <c r="AQ4637" t="s">
        <v>97</v>
      </c>
      <c r="AR4637" t="s">
        <v>97</v>
      </c>
      <c r="AS4637" t="s">
        <v>97</v>
      </c>
      <c r="AT4637" t="s">
        <v>97</v>
      </c>
      <c r="AU4637" t="s">
        <v>97</v>
      </c>
      <c r="AV4637" t="s">
        <v>97</v>
      </c>
      <c r="AW4637" t="s">
        <v>97</v>
      </c>
      <c r="AX4637" t="s">
        <v>97</v>
      </c>
      <c r="AY4637" t="s">
        <v>2901</v>
      </c>
    </row>
    <row r="4638" spans="1:51" x14ac:dyDescent="0.25">
      <c r="A4638">
        <v>3793</v>
      </c>
      <c r="B4638" s="3" t="s">
        <v>3840</v>
      </c>
      <c r="C4638" s="3" t="str">
        <f t="shared" si="216"/>
        <v xml:space="preserve">Toledo, Federico </v>
      </c>
      <c r="D4638" s="3" t="str">
        <f t="shared" si="217"/>
        <v>Toledo</v>
      </c>
      <c r="E4638" t="str">
        <f t="shared" si="218"/>
        <v xml:space="preserve">Federico </v>
      </c>
      <c r="F4638" t="s">
        <v>34903</v>
      </c>
      <c r="G4638" t="s">
        <v>36676</v>
      </c>
      <c r="H4638" t="s">
        <v>1281</v>
      </c>
      <c r="I4638" t="s">
        <v>891</v>
      </c>
      <c r="J4638">
        <v>9168211554</v>
      </c>
      <c r="L4638" s="4" t="s">
        <v>212</v>
      </c>
      <c r="M4638" t="s">
        <v>89</v>
      </c>
      <c r="N4638" t="s">
        <v>3841</v>
      </c>
      <c r="O4638" t="s">
        <v>1282</v>
      </c>
      <c r="R4638">
        <v>1</v>
      </c>
      <c r="S4638" s="1">
        <v>41093.706655092596</v>
      </c>
      <c r="T4638" s="1">
        <v>41101.374641203707</v>
      </c>
      <c r="U4638" t="s">
        <v>91</v>
      </c>
      <c r="V4638" t="s">
        <v>91</v>
      </c>
      <c r="W4638">
        <v>12</v>
      </c>
      <c r="X4638" t="s">
        <v>3842</v>
      </c>
      <c r="Y4638" t="s">
        <v>1282</v>
      </c>
      <c r="Z4638" t="s">
        <v>3841</v>
      </c>
      <c r="AA4638" t="s">
        <v>89</v>
      </c>
      <c r="AB4638" t="s">
        <v>212</v>
      </c>
      <c r="AE4638" t="s">
        <v>113</v>
      </c>
      <c r="AF4638" s="1">
        <v>26939</v>
      </c>
      <c r="AG4638" t="s">
        <v>399</v>
      </c>
      <c r="AH4638" t="s">
        <v>94</v>
      </c>
      <c r="AI4638" t="s">
        <v>106</v>
      </c>
      <c r="AJ4638" t="s">
        <v>107</v>
      </c>
      <c r="AK4638" t="s">
        <v>1284</v>
      </c>
      <c r="AL4638" t="s">
        <v>3843</v>
      </c>
      <c r="AM4638" t="s">
        <v>1286</v>
      </c>
      <c r="AN4638" t="s">
        <v>117</v>
      </c>
      <c r="AO4638" t="s">
        <v>93</v>
      </c>
      <c r="AP4638" s="1">
        <v>29293</v>
      </c>
      <c r="AQ4638" t="s">
        <v>1287</v>
      </c>
      <c r="AS4638">
        <v>9236488085</v>
      </c>
      <c r="AU4638" t="s">
        <v>3843</v>
      </c>
      <c r="AV4638" t="s">
        <v>3844</v>
      </c>
      <c r="AY4638" t="s">
        <v>97</v>
      </c>
    </row>
    <row r="4639" spans="1:51" x14ac:dyDescent="0.25">
      <c r="A4639">
        <v>4321</v>
      </c>
      <c r="B4639" s="3" t="s">
        <v>4827</v>
      </c>
      <c r="C4639" s="3" t="str">
        <f t="shared" si="216"/>
        <v>Toledo, Federico</v>
      </c>
      <c r="D4639" s="3" t="str">
        <f t="shared" si="217"/>
        <v>Toledo</v>
      </c>
      <c r="E4639" t="str">
        <f t="shared" si="218"/>
        <v>Federico</v>
      </c>
      <c r="F4639" t="s">
        <v>34903</v>
      </c>
      <c r="G4639" t="s">
        <v>36677</v>
      </c>
      <c r="H4639" t="s">
        <v>1281</v>
      </c>
      <c r="J4639">
        <v>9168211554</v>
      </c>
      <c r="L4639" s="4" t="s">
        <v>88</v>
      </c>
      <c r="M4639" t="s">
        <v>89</v>
      </c>
      <c r="N4639" t="s">
        <v>650</v>
      </c>
      <c r="O4639" t="s">
        <v>1282</v>
      </c>
      <c r="R4639">
        <v>1</v>
      </c>
      <c r="S4639" t="s">
        <v>2911</v>
      </c>
      <c r="T4639" s="1">
        <v>41555.506979166668</v>
      </c>
      <c r="V4639" t="s">
        <v>91</v>
      </c>
      <c r="W4639">
        <v>12</v>
      </c>
      <c r="X4639" t="s">
        <v>1283</v>
      </c>
      <c r="Y4639" t="s">
        <v>1282</v>
      </c>
      <c r="Z4639" t="s">
        <v>650</v>
      </c>
      <c r="AA4639" t="s">
        <v>89</v>
      </c>
      <c r="AB4639" t="s">
        <v>88</v>
      </c>
      <c r="AF4639" t="s">
        <v>2911</v>
      </c>
      <c r="AH4639" t="s">
        <v>94</v>
      </c>
      <c r="AI4639" t="s">
        <v>106</v>
      </c>
      <c r="AJ4639" t="s">
        <v>107</v>
      </c>
      <c r="AL4639" t="s">
        <v>1285</v>
      </c>
      <c r="AM4639" t="s">
        <v>1286</v>
      </c>
      <c r="AP4639" t="s">
        <v>2911</v>
      </c>
      <c r="AY4639" t="s">
        <v>4828</v>
      </c>
    </row>
    <row r="4640" spans="1:51" x14ac:dyDescent="0.25">
      <c r="A4640">
        <v>4322</v>
      </c>
      <c r="B4640" s="3" t="s">
        <v>4829</v>
      </c>
      <c r="C4640" s="3" t="str">
        <f t="shared" si="216"/>
        <v>Toledo, Federico</v>
      </c>
      <c r="D4640" s="3" t="str">
        <f t="shared" si="217"/>
        <v>Toledo</v>
      </c>
      <c r="E4640" t="str">
        <f t="shared" si="218"/>
        <v>Federico</v>
      </c>
      <c r="F4640" t="s">
        <v>34903</v>
      </c>
      <c r="G4640" t="s">
        <v>36677</v>
      </c>
      <c r="H4640" t="s">
        <v>1281</v>
      </c>
      <c r="J4640">
        <v>9168211554</v>
      </c>
      <c r="L4640" s="4" t="s">
        <v>88</v>
      </c>
      <c r="M4640" t="s">
        <v>89</v>
      </c>
      <c r="N4640" t="s">
        <v>650</v>
      </c>
      <c r="O4640" t="s">
        <v>1282</v>
      </c>
      <c r="R4640">
        <v>1</v>
      </c>
      <c r="S4640" t="s">
        <v>2911</v>
      </c>
      <c r="T4640" s="1">
        <v>41555.507025462961</v>
      </c>
      <c r="V4640" t="s">
        <v>91</v>
      </c>
      <c r="W4640">
        <v>12</v>
      </c>
      <c r="X4640" t="s">
        <v>1283</v>
      </c>
      <c r="Y4640" t="s">
        <v>1282</v>
      </c>
      <c r="Z4640" t="s">
        <v>650</v>
      </c>
      <c r="AA4640" t="s">
        <v>89</v>
      </c>
      <c r="AB4640" t="s">
        <v>88</v>
      </c>
      <c r="AF4640" t="s">
        <v>2911</v>
      </c>
      <c r="AH4640" t="s">
        <v>94</v>
      </c>
      <c r="AI4640" t="s">
        <v>106</v>
      </c>
      <c r="AJ4640" t="s">
        <v>107</v>
      </c>
      <c r="AL4640" t="s">
        <v>1285</v>
      </c>
      <c r="AM4640" t="s">
        <v>1286</v>
      </c>
      <c r="AP4640" t="s">
        <v>2911</v>
      </c>
      <c r="AY4640" t="s">
        <v>4830</v>
      </c>
    </row>
    <row r="4641" spans="1:51" x14ac:dyDescent="0.25">
      <c r="A4641">
        <v>784</v>
      </c>
      <c r="B4641" s="3" t="s">
        <v>13523</v>
      </c>
      <c r="C4641" s="3" t="str">
        <f t="shared" si="216"/>
        <v>Tolentino, Eduardo</v>
      </c>
      <c r="D4641" s="3" t="str">
        <f t="shared" si="217"/>
        <v>Tolentino</v>
      </c>
      <c r="E4641" t="str">
        <f t="shared" si="218"/>
        <v>Eduardo</v>
      </c>
      <c r="F4641" t="s">
        <v>34904</v>
      </c>
      <c r="G4641" t="s">
        <v>35813</v>
      </c>
      <c r="H4641" t="s">
        <v>13524</v>
      </c>
      <c r="O4641" t="s">
        <v>13525</v>
      </c>
      <c r="R4641">
        <v>1</v>
      </c>
      <c r="S4641" t="s">
        <v>2911</v>
      </c>
      <c r="T4641" s="1">
        <v>41127.42695601852</v>
      </c>
      <c r="V4641" t="s">
        <v>91</v>
      </c>
      <c r="W4641">
        <v>12</v>
      </c>
      <c r="X4641" t="s">
        <v>13526</v>
      </c>
      <c r="Y4641" t="s">
        <v>13525</v>
      </c>
      <c r="AF4641" t="s">
        <v>2911</v>
      </c>
      <c r="AH4641" t="s">
        <v>105</v>
      </c>
      <c r="AI4641" t="s">
        <v>106</v>
      </c>
      <c r="AJ4641" t="s">
        <v>107</v>
      </c>
      <c r="AP4641" t="s">
        <v>2911</v>
      </c>
      <c r="AW4641" t="s">
        <v>860</v>
      </c>
      <c r="AY4641" t="s">
        <v>13527</v>
      </c>
    </row>
    <row r="4642" spans="1:51" x14ac:dyDescent="0.25">
      <c r="A4642">
        <v>785</v>
      </c>
      <c r="B4642" s="3" t="s">
        <v>13528</v>
      </c>
      <c r="C4642" s="3" t="str">
        <f t="shared" si="216"/>
        <v>Tolentino, Jennifer</v>
      </c>
      <c r="D4642" s="3" t="str">
        <f t="shared" si="217"/>
        <v>Tolentino</v>
      </c>
      <c r="E4642" t="str">
        <f t="shared" si="218"/>
        <v>Jennifer</v>
      </c>
      <c r="F4642" t="s">
        <v>34904</v>
      </c>
      <c r="G4642" t="s">
        <v>35368</v>
      </c>
      <c r="H4642" t="s">
        <v>13529</v>
      </c>
      <c r="I4642" t="s">
        <v>1153</v>
      </c>
      <c r="J4642" t="s">
        <v>13530</v>
      </c>
      <c r="M4642" t="s">
        <v>10091</v>
      </c>
      <c r="O4642" t="s">
        <v>13531</v>
      </c>
      <c r="R4642">
        <v>1</v>
      </c>
      <c r="S4642" t="s">
        <v>2911</v>
      </c>
      <c r="T4642" s="1">
        <v>40812.548657407409</v>
      </c>
      <c r="V4642" t="s">
        <v>91</v>
      </c>
      <c r="W4642">
        <v>12</v>
      </c>
      <c r="X4642" t="s">
        <v>13532</v>
      </c>
      <c r="AC4642" t="s">
        <v>13533</v>
      </c>
      <c r="AF4642" s="1">
        <v>22973</v>
      </c>
      <c r="AG4642" t="s">
        <v>9913</v>
      </c>
      <c r="AH4642" t="s">
        <v>4978</v>
      </c>
      <c r="AI4642" t="s">
        <v>95</v>
      </c>
      <c r="AJ4642" t="s">
        <v>107</v>
      </c>
      <c r="AK4642" t="s">
        <v>8640</v>
      </c>
      <c r="AL4642" t="s">
        <v>13534</v>
      </c>
      <c r="AM4642" t="s">
        <v>13535</v>
      </c>
      <c r="AP4642" s="1">
        <v>22870</v>
      </c>
      <c r="AR4642" t="s">
        <v>13536</v>
      </c>
      <c r="AU4642" t="s">
        <v>13537</v>
      </c>
      <c r="AW4642" t="s">
        <v>13538</v>
      </c>
      <c r="AY4642" t="s">
        <v>13539</v>
      </c>
    </row>
    <row r="4643" spans="1:51" x14ac:dyDescent="0.25">
      <c r="A4643">
        <v>786</v>
      </c>
      <c r="B4643" s="3" t="s">
        <v>13540</v>
      </c>
      <c r="C4643" s="3" t="str">
        <f t="shared" si="216"/>
        <v>Tolentino, Rodelio</v>
      </c>
      <c r="D4643" s="3" t="str">
        <f t="shared" si="217"/>
        <v>Tolentino</v>
      </c>
      <c r="E4643" t="str">
        <f t="shared" si="218"/>
        <v>Rodelio</v>
      </c>
      <c r="F4643" t="s">
        <v>34904</v>
      </c>
      <c r="G4643" t="s">
        <v>36678</v>
      </c>
      <c r="H4643" t="s">
        <v>13541</v>
      </c>
      <c r="I4643" t="s">
        <v>89</v>
      </c>
      <c r="J4643">
        <v>721523</v>
      </c>
      <c r="L4643" s="4" t="s">
        <v>88</v>
      </c>
      <c r="M4643" t="s">
        <v>89</v>
      </c>
      <c r="N4643" t="s">
        <v>260</v>
      </c>
      <c r="O4643" t="s">
        <v>13542</v>
      </c>
      <c r="R4643">
        <v>1</v>
      </c>
      <c r="S4643" t="s">
        <v>2911</v>
      </c>
      <c r="T4643" s="1">
        <v>40981.649282407408</v>
      </c>
      <c r="V4643" t="s">
        <v>91</v>
      </c>
      <c r="W4643">
        <v>12</v>
      </c>
      <c r="Y4643" t="s">
        <v>13542</v>
      </c>
      <c r="Z4643" t="s">
        <v>260</v>
      </c>
      <c r="AA4643" t="s">
        <v>89</v>
      </c>
      <c r="AB4643" t="s">
        <v>88</v>
      </c>
      <c r="AC4643">
        <v>721523</v>
      </c>
      <c r="AF4643" s="1">
        <v>21781</v>
      </c>
      <c r="AG4643" t="s">
        <v>503</v>
      </c>
      <c r="AH4643" t="s">
        <v>94</v>
      </c>
      <c r="AI4643" t="s">
        <v>106</v>
      </c>
      <c r="AJ4643" t="s">
        <v>107</v>
      </c>
      <c r="AK4643" t="s">
        <v>13543</v>
      </c>
      <c r="AL4643" t="s">
        <v>13544</v>
      </c>
      <c r="AP4643" s="1">
        <v>23123</v>
      </c>
      <c r="AR4643">
        <v>721523</v>
      </c>
      <c r="AU4643" t="s">
        <v>13544</v>
      </c>
      <c r="AV4643" t="s">
        <v>11910</v>
      </c>
      <c r="AY4643" t="s">
        <v>13545</v>
      </c>
    </row>
    <row r="4644" spans="1:51" x14ac:dyDescent="0.25">
      <c r="A4644">
        <v>1208</v>
      </c>
      <c r="B4644" s="3" t="s">
        <v>18241</v>
      </c>
      <c r="C4644" s="3" t="str">
        <f t="shared" si="216"/>
        <v>Tolentino, Eduardo Jr.</v>
      </c>
      <c r="D4644" s="3" t="str">
        <f t="shared" si="217"/>
        <v>Tolentino</v>
      </c>
      <c r="E4644" t="str">
        <f t="shared" si="218"/>
        <v>Eduardo Jr.</v>
      </c>
      <c r="F4644" t="s">
        <v>34904</v>
      </c>
      <c r="G4644" t="s">
        <v>36679</v>
      </c>
      <c r="H4644" t="s">
        <v>13524</v>
      </c>
      <c r="O4644" t="s">
        <v>13525</v>
      </c>
      <c r="R4644">
        <v>1</v>
      </c>
      <c r="S4644" t="s">
        <v>2911</v>
      </c>
      <c r="T4644" s="1">
        <v>41127.426631944443</v>
      </c>
      <c r="V4644" t="s">
        <v>91</v>
      </c>
      <c r="W4644">
        <v>12</v>
      </c>
      <c r="X4644" t="s">
        <v>13526</v>
      </c>
      <c r="Y4644" t="s">
        <v>13525</v>
      </c>
      <c r="AF4644" t="s">
        <v>2911</v>
      </c>
      <c r="AH4644" t="s">
        <v>105</v>
      </c>
      <c r="AI4644" t="s">
        <v>106</v>
      </c>
      <c r="AJ4644" t="s">
        <v>107</v>
      </c>
      <c r="AP4644" t="s">
        <v>2911</v>
      </c>
      <c r="AW4644" t="s">
        <v>860</v>
      </c>
      <c r="AY4644" t="s">
        <v>18242</v>
      </c>
    </row>
    <row r="4645" spans="1:51" x14ac:dyDescent="0.25">
      <c r="A4645">
        <v>1209</v>
      </c>
      <c r="B4645" s="3" t="s">
        <v>18243</v>
      </c>
      <c r="C4645" s="3" t="str">
        <f t="shared" si="216"/>
        <v>Tolentino, Jennifer</v>
      </c>
      <c r="D4645" s="3" t="str">
        <f t="shared" si="217"/>
        <v>Tolentino</v>
      </c>
      <c r="E4645" t="str">
        <f t="shared" si="218"/>
        <v>Jennifer</v>
      </c>
      <c r="F4645" t="s">
        <v>34904</v>
      </c>
      <c r="G4645" t="s">
        <v>35368</v>
      </c>
      <c r="H4645" t="s">
        <v>13529</v>
      </c>
      <c r="I4645" t="s">
        <v>1153</v>
      </c>
      <c r="M4645" t="s">
        <v>11176</v>
      </c>
      <c r="O4645" t="s">
        <v>18244</v>
      </c>
      <c r="R4645">
        <v>1</v>
      </c>
      <c r="S4645" t="s">
        <v>2911</v>
      </c>
      <c r="T4645" s="1">
        <v>40812.567129629628</v>
      </c>
      <c r="V4645" t="s">
        <v>91</v>
      </c>
      <c r="W4645">
        <v>12</v>
      </c>
      <c r="X4645" t="s">
        <v>18245</v>
      </c>
      <c r="AC4645" t="s">
        <v>18246</v>
      </c>
      <c r="AF4645" s="1">
        <v>22973</v>
      </c>
      <c r="AG4645" t="s">
        <v>109</v>
      </c>
      <c r="AH4645" t="s">
        <v>9661</v>
      </c>
      <c r="AI4645" t="s">
        <v>95</v>
      </c>
      <c r="AJ4645" t="s">
        <v>107</v>
      </c>
      <c r="AL4645" t="s">
        <v>18247</v>
      </c>
      <c r="AM4645" t="s">
        <v>18248</v>
      </c>
      <c r="AP4645" s="1">
        <v>22870</v>
      </c>
      <c r="AR4645" t="s">
        <v>18249</v>
      </c>
      <c r="AU4645" t="s">
        <v>13537</v>
      </c>
      <c r="AY4645" t="s">
        <v>18250</v>
      </c>
    </row>
    <row r="4646" spans="1:51" x14ac:dyDescent="0.25">
      <c r="A4646">
        <v>1210</v>
      </c>
      <c r="B4646" s="3" t="s">
        <v>18251</v>
      </c>
      <c r="C4646" s="3" t="str">
        <f t="shared" si="216"/>
        <v>Tolod, Joseph</v>
      </c>
      <c r="D4646" s="3" t="str">
        <f t="shared" si="217"/>
        <v>Tolod</v>
      </c>
      <c r="E4646" t="str">
        <f t="shared" si="218"/>
        <v>Joseph</v>
      </c>
      <c r="F4646" t="s">
        <v>34905</v>
      </c>
      <c r="G4646" t="s">
        <v>35753</v>
      </c>
      <c r="H4646" t="s">
        <v>18252</v>
      </c>
      <c r="I4646" t="s">
        <v>1990</v>
      </c>
      <c r="J4646" t="s">
        <v>18253</v>
      </c>
      <c r="L4646" s="4" t="s">
        <v>134</v>
      </c>
      <c r="M4646" t="s">
        <v>101</v>
      </c>
      <c r="N4646" t="s">
        <v>5036</v>
      </c>
      <c r="O4646" t="s">
        <v>18254</v>
      </c>
      <c r="R4646">
        <v>1</v>
      </c>
      <c r="S4646" t="s">
        <v>2911</v>
      </c>
      <c r="T4646" s="1">
        <v>40728.563437500001</v>
      </c>
      <c r="V4646" t="s">
        <v>354</v>
      </c>
      <c r="W4646">
        <v>12</v>
      </c>
      <c r="X4646" t="s">
        <v>18255</v>
      </c>
      <c r="Y4646" t="s">
        <v>18254</v>
      </c>
      <c r="Z4646" t="s">
        <v>5036</v>
      </c>
      <c r="AA4646" t="s">
        <v>101</v>
      </c>
      <c r="AB4646" t="s">
        <v>134</v>
      </c>
      <c r="AC4646" t="s">
        <v>18256</v>
      </c>
      <c r="AE4646" t="s">
        <v>224</v>
      </c>
      <c r="AF4646" s="1">
        <v>24173</v>
      </c>
      <c r="AG4646" t="s">
        <v>1925</v>
      </c>
      <c r="AH4646" t="s">
        <v>105</v>
      </c>
      <c r="AI4646" t="s">
        <v>106</v>
      </c>
      <c r="AJ4646" t="s">
        <v>107</v>
      </c>
      <c r="AK4646" t="s">
        <v>18257</v>
      </c>
      <c r="AL4646" t="s">
        <v>18258</v>
      </c>
      <c r="AM4646" t="s">
        <v>11038</v>
      </c>
      <c r="AN4646" t="s">
        <v>239</v>
      </c>
      <c r="AP4646" s="1">
        <v>23948</v>
      </c>
      <c r="AS4646" t="s">
        <v>18253</v>
      </c>
      <c r="AW4646" t="s">
        <v>860</v>
      </c>
      <c r="AY4646" t="s">
        <v>18259</v>
      </c>
    </row>
    <row r="4647" spans="1:51" x14ac:dyDescent="0.25">
      <c r="A4647">
        <v>1211</v>
      </c>
      <c r="B4647" s="3" t="s">
        <v>18260</v>
      </c>
      <c r="C4647" s="3" t="str">
        <f t="shared" si="216"/>
        <v>Tomaneng, Victor</v>
      </c>
      <c r="D4647" s="3" t="str">
        <f t="shared" si="217"/>
        <v>Tomaneng</v>
      </c>
      <c r="E4647" t="str">
        <f t="shared" si="218"/>
        <v>Victor</v>
      </c>
      <c r="F4647" t="s">
        <v>34906</v>
      </c>
      <c r="G4647" t="s">
        <v>35215</v>
      </c>
      <c r="H4647" t="s">
        <v>86</v>
      </c>
      <c r="J4647">
        <v>9178414346</v>
      </c>
      <c r="K4647" t="s">
        <v>18261</v>
      </c>
      <c r="M4647" t="s">
        <v>8301</v>
      </c>
      <c r="O4647" t="s">
        <v>18262</v>
      </c>
      <c r="R4647">
        <v>1</v>
      </c>
      <c r="S4647" t="s">
        <v>2911</v>
      </c>
      <c r="T4647" s="1">
        <v>40812.505532407406</v>
      </c>
      <c r="V4647" t="s">
        <v>91</v>
      </c>
      <c r="W4647">
        <v>12</v>
      </c>
      <c r="X4647" t="s">
        <v>18263</v>
      </c>
      <c r="AE4647" t="s">
        <v>113</v>
      </c>
      <c r="AF4647" s="1">
        <v>26568</v>
      </c>
      <c r="AG4647" t="s">
        <v>8301</v>
      </c>
      <c r="AH4647" t="s">
        <v>105</v>
      </c>
      <c r="AI4647" t="s">
        <v>106</v>
      </c>
      <c r="AJ4647" t="s">
        <v>96</v>
      </c>
      <c r="AL4647" t="s">
        <v>18264</v>
      </c>
      <c r="AM4647" t="s">
        <v>18265</v>
      </c>
      <c r="AN4647" t="s">
        <v>117</v>
      </c>
      <c r="AP4647" t="s">
        <v>2911</v>
      </c>
      <c r="AW4647" t="s">
        <v>18266</v>
      </c>
      <c r="AY4647" t="s">
        <v>18267</v>
      </c>
    </row>
    <row r="4648" spans="1:51" x14ac:dyDescent="0.25">
      <c r="A4648">
        <v>3227</v>
      </c>
      <c r="B4648" s="3" t="s">
        <v>8947</v>
      </c>
      <c r="C4648" s="3" t="e">
        <f t="shared" si="216"/>
        <v>#VALUE!</v>
      </c>
      <c r="D4648" s="3" t="str">
        <f t="shared" si="217"/>
        <v>Tomas</v>
      </c>
      <c r="E4648" t="e">
        <f t="shared" si="218"/>
        <v>#VALUE!</v>
      </c>
      <c r="F4648" t="s">
        <v>34907</v>
      </c>
      <c r="G4648" t="s">
        <v>37485</v>
      </c>
      <c r="H4648" t="s">
        <v>86</v>
      </c>
      <c r="J4648" t="s">
        <v>8948</v>
      </c>
      <c r="L4648" s="4" t="s">
        <v>3370</v>
      </c>
      <c r="M4648" t="s">
        <v>2001</v>
      </c>
      <c r="N4648" t="s">
        <v>853</v>
      </c>
      <c r="O4648" t="s">
        <v>8949</v>
      </c>
      <c r="R4648">
        <v>1</v>
      </c>
      <c r="S4648" s="1">
        <v>40770.373414351852</v>
      </c>
      <c r="T4648" s="1">
        <v>40770.374965277777</v>
      </c>
      <c r="U4648" t="s">
        <v>91</v>
      </c>
      <c r="V4648" t="s">
        <v>91</v>
      </c>
      <c r="W4648">
        <v>12</v>
      </c>
      <c r="X4648" t="s">
        <v>8950</v>
      </c>
      <c r="AC4648">
        <v>3090487</v>
      </c>
      <c r="AE4648" t="s">
        <v>93</v>
      </c>
      <c r="AF4648" s="1">
        <v>40188</v>
      </c>
      <c r="AG4648" t="s">
        <v>2001</v>
      </c>
      <c r="AH4648" t="s">
        <v>105</v>
      </c>
      <c r="AI4648" t="s">
        <v>95</v>
      </c>
      <c r="AJ4648" t="s">
        <v>96</v>
      </c>
      <c r="AL4648" t="s">
        <v>8951</v>
      </c>
      <c r="AM4648" t="s">
        <v>1419</v>
      </c>
      <c r="AN4648" t="s">
        <v>117</v>
      </c>
      <c r="AO4648" t="s">
        <v>93</v>
      </c>
      <c r="AP4648" s="1">
        <v>40189</v>
      </c>
      <c r="AY4648" t="s">
        <v>97</v>
      </c>
    </row>
    <row r="4649" spans="1:51" x14ac:dyDescent="0.25">
      <c r="A4649">
        <v>787</v>
      </c>
      <c r="B4649" s="3" t="s">
        <v>13546</v>
      </c>
      <c r="C4649" s="3" t="str">
        <f t="shared" si="216"/>
        <v>Tomboc, Marilah</v>
      </c>
      <c r="D4649" s="3" t="str">
        <f t="shared" si="217"/>
        <v>Tomboc</v>
      </c>
      <c r="E4649" t="str">
        <f t="shared" si="218"/>
        <v>Marilah</v>
      </c>
      <c r="F4649" t="s">
        <v>34908</v>
      </c>
      <c r="G4649" t="s">
        <v>36680</v>
      </c>
      <c r="H4649" t="s">
        <v>13547</v>
      </c>
      <c r="L4649" s="4" t="s">
        <v>1085</v>
      </c>
      <c r="M4649" t="s">
        <v>8574</v>
      </c>
      <c r="O4649" t="s">
        <v>13548</v>
      </c>
      <c r="R4649">
        <v>1</v>
      </c>
      <c r="S4649" t="s">
        <v>2911</v>
      </c>
      <c r="T4649" s="1">
        <v>40808.713587962964</v>
      </c>
      <c r="V4649" t="s">
        <v>91</v>
      </c>
      <c r="W4649">
        <v>12</v>
      </c>
      <c r="AF4649" s="1">
        <v>25114</v>
      </c>
      <c r="AG4649" t="s">
        <v>1086</v>
      </c>
      <c r="AH4649" t="s">
        <v>105</v>
      </c>
      <c r="AI4649" t="s">
        <v>95</v>
      </c>
      <c r="AJ4649" t="s">
        <v>107</v>
      </c>
      <c r="AK4649" t="s">
        <v>9803</v>
      </c>
      <c r="AP4649" s="1">
        <v>24556</v>
      </c>
      <c r="AY4649" t="s">
        <v>13549</v>
      </c>
    </row>
    <row r="4650" spans="1:51" x14ac:dyDescent="0.25">
      <c r="A4650">
        <v>3795</v>
      </c>
      <c r="B4650" s="3" t="s">
        <v>2570</v>
      </c>
      <c r="C4650" s="3" t="str">
        <f t="shared" si="216"/>
        <v xml:space="preserve">Tomolin, Elmar </v>
      </c>
      <c r="D4650" s="3" t="str">
        <f t="shared" si="217"/>
        <v>Tomolin</v>
      </c>
      <c r="E4650" t="str">
        <f t="shared" si="218"/>
        <v xml:space="preserve">Elmar </v>
      </c>
      <c r="F4650" t="s">
        <v>34909</v>
      </c>
      <c r="G4650" t="s">
        <v>36681</v>
      </c>
      <c r="H4650" t="s">
        <v>2571</v>
      </c>
      <c r="I4650" t="s">
        <v>2572</v>
      </c>
      <c r="J4650">
        <v>9177120308</v>
      </c>
      <c r="K4650" t="s">
        <v>2573</v>
      </c>
      <c r="L4650" s="4" t="s">
        <v>212</v>
      </c>
      <c r="M4650" t="s">
        <v>89</v>
      </c>
      <c r="N4650" t="s">
        <v>839</v>
      </c>
      <c r="O4650" t="s">
        <v>2574</v>
      </c>
      <c r="R4650">
        <v>1</v>
      </c>
      <c r="S4650" s="1">
        <v>41096.426400462966</v>
      </c>
      <c r="T4650" s="1">
        <v>42591.41747685185</v>
      </c>
      <c r="U4650" t="s">
        <v>91</v>
      </c>
      <c r="V4650" t="s">
        <v>91</v>
      </c>
      <c r="W4650">
        <v>12</v>
      </c>
      <c r="X4650" t="s">
        <v>2575</v>
      </c>
      <c r="Y4650" t="s">
        <v>2574</v>
      </c>
      <c r="Z4650" t="s">
        <v>839</v>
      </c>
      <c r="AA4650" t="s">
        <v>89</v>
      </c>
      <c r="AB4650" t="s">
        <v>212</v>
      </c>
      <c r="AC4650" t="s">
        <v>2576</v>
      </c>
      <c r="AE4650" t="s">
        <v>224</v>
      </c>
      <c r="AF4650" s="1">
        <v>28192</v>
      </c>
      <c r="AG4650" t="s">
        <v>301</v>
      </c>
      <c r="AH4650" t="s">
        <v>94</v>
      </c>
      <c r="AI4650" t="s">
        <v>106</v>
      </c>
      <c r="AJ4650" t="s">
        <v>107</v>
      </c>
      <c r="AK4650" t="s">
        <v>2577</v>
      </c>
      <c r="AN4650" t="s">
        <v>93</v>
      </c>
      <c r="AO4650" t="s">
        <v>93</v>
      </c>
      <c r="AP4650" s="1">
        <v>27974</v>
      </c>
      <c r="AQ4650" t="s">
        <v>2578</v>
      </c>
      <c r="AS4650">
        <v>9177069824</v>
      </c>
      <c r="AT4650" t="s">
        <v>2579</v>
      </c>
      <c r="AX4650" t="s">
        <v>2580</v>
      </c>
      <c r="AY4650" t="s">
        <v>97</v>
      </c>
    </row>
    <row r="4651" spans="1:51" x14ac:dyDescent="0.25">
      <c r="A4651">
        <v>4404</v>
      </c>
      <c r="B4651" s="3" t="s">
        <v>5645</v>
      </c>
      <c r="C4651" s="3" t="str">
        <f t="shared" si="216"/>
        <v>Tomolin, Elmar</v>
      </c>
      <c r="D4651" s="3" t="str">
        <f t="shared" si="217"/>
        <v>Tomolin</v>
      </c>
      <c r="E4651" t="str">
        <f t="shared" si="218"/>
        <v>Elmar</v>
      </c>
      <c r="F4651" t="s">
        <v>34909</v>
      </c>
      <c r="G4651" t="s">
        <v>36682</v>
      </c>
      <c r="H4651" t="s">
        <v>2571</v>
      </c>
      <c r="I4651" t="s">
        <v>2572</v>
      </c>
      <c r="J4651">
        <v>9177120308</v>
      </c>
      <c r="K4651" t="s">
        <v>2573</v>
      </c>
      <c r="L4651" s="4" t="s">
        <v>88</v>
      </c>
      <c r="M4651" t="s">
        <v>89</v>
      </c>
      <c r="N4651" t="s">
        <v>839</v>
      </c>
      <c r="O4651" t="s">
        <v>2574</v>
      </c>
      <c r="R4651">
        <v>1</v>
      </c>
      <c r="S4651" t="s">
        <v>2911</v>
      </c>
      <c r="T4651" s="1">
        <v>41591.394606481481</v>
      </c>
      <c r="V4651" t="s">
        <v>91</v>
      </c>
      <c r="W4651">
        <v>12</v>
      </c>
      <c r="X4651" t="s">
        <v>2575</v>
      </c>
      <c r="Y4651" t="s">
        <v>2574</v>
      </c>
      <c r="Z4651" t="s">
        <v>839</v>
      </c>
      <c r="AA4651" t="s">
        <v>89</v>
      </c>
      <c r="AB4651" t="s">
        <v>88</v>
      </c>
      <c r="AF4651" t="s">
        <v>2911</v>
      </c>
      <c r="AP4651" t="s">
        <v>2911</v>
      </c>
      <c r="AS4651">
        <v>9177069824</v>
      </c>
      <c r="AT4651" t="s">
        <v>2579</v>
      </c>
      <c r="AX4651" t="s">
        <v>2580</v>
      </c>
      <c r="AY4651" t="s">
        <v>5646</v>
      </c>
    </row>
    <row r="4652" spans="1:51" x14ac:dyDescent="0.25">
      <c r="A4652">
        <v>2633</v>
      </c>
      <c r="B4652" s="3" t="s">
        <v>28333</v>
      </c>
      <c r="C4652" s="3" t="str">
        <f t="shared" si="216"/>
        <v>Tomolin,Elmar</v>
      </c>
      <c r="D4652" s="3" t="str">
        <f t="shared" si="217"/>
        <v>Tomolin</v>
      </c>
      <c r="E4652" t="str">
        <f t="shared" si="218"/>
        <v>lmar</v>
      </c>
      <c r="F4652" t="s">
        <v>34909</v>
      </c>
      <c r="G4652" t="s">
        <v>36683</v>
      </c>
      <c r="H4652" t="s">
        <v>28334</v>
      </c>
      <c r="I4652" t="s">
        <v>1962</v>
      </c>
      <c r="J4652" t="s">
        <v>28335</v>
      </c>
      <c r="L4652" s="4" t="s">
        <v>3370</v>
      </c>
      <c r="M4652" t="s">
        <v>5128</v>
      </c>
      <c r="N4652" t="s">
        <v>5125</v>
      </c>
      <c r="O4652" t="s">
        <v>28336</v>
      </c>
      <c r="R4652">
        <v>1</v>
      </c>
      <c r="S4652" t="s">
        <v>2911</v>
      </c>
      <c r="T4652" s="1">
        <v>41478.620671296296</v>
      </c>
      <c r="V4652" t="s">
        <v>91</v>
      </c>
      <c r="W4652">
        <v>12</v>
      </c>
      <c r="X4652" t="s">
        <v>28337</v>
      </c>
      <c r="Y4652" t="s">
        <v>28336</v>
      </c>
      <c r="Z4652" t="s">
        <v>5125</v>
      </c>
      <c r="AA4652" t="s">
        <v>5128</v>
      </c>
      <c r="AB4652" t="s">
        <v>3370</v>
      </c>
      <c r="AF4652" s="1">
        <v>28192</v>
      </c>
      <c r="AG4652" t="s">
        <v>1975</v>
      </c>
      <c r="AH4652" t="s">
        <v>105</v>
      </c>
      <c r="AI4652" t="s">
        <v>106</v>
      </c>
      <c r="AJ4652" t="s">
        <v>107</v>
      </c>
      <c r="AK4652" t="s">
        <v>28338</v>
      </c>
      <c r="AL4652" t="s">
        <v>28339</v>
      </c>
      <c r="AN4652" t="s">
        <v>239</v>
      </c>
      <c r="AP4652" s="1">
        <v>27974</v>
      </c>
      <c r="AR4652" t="s">
        <v>28335</v>
      </c>
      <c r="AS4652" t="s">
        <v>28335</v>
      </c>
      <c r="AU4652" t="s">
        <v>28340</v>
      </c>
      <c r="AV4652" t="s">
        <v>14426</v>
      </c>
      <c r="AY4652" t="s">
        <v>28341</v>
      </c>
    </row>
    <row r="4653" spans="1:51" x14ac:dyDescent="0.25">
      <c r="A4653">
        <v>1667</v>
      </c>
      <c r="B4653" s="3" t="s">
        <v>21391</v>
      </c>
      <c r="C4653" s="3" t="str">
        <f t="shared" si="216"/>
        <v xml:space="preserve">Tomongha, Evangeline </v>
      </c>
      <c r="D4653" s="3" t="str">
        <f t="shared" si="217"/>
        <v>Tomongha</v>
      </c>
      <c r="E4653" t="str">
        <f t="shared" si="218"/>
        <v xml:space="preserve">Evangeline </v>
      </c>
      <c r="F4653" t="s">
        <v>34910</v>
      </c>
      <c r="G4653" t="s">
        <v>36684</v>
      </c>
      <c r="H4653" t="s">
        <v>21392</v>
      </c>
      <c r="I4653" t="s">
        <v>5039</v>
      </c>
      <c r="J4653" t="s">
        <v>21393</v>
      </c>
      <c r="M4653" t="s">
        <v>21394</v>
      </c>
      <c r="N4653" t="s">
        <v>21395</v>
      </c>
      <c r="O4653" t="s">
        <v>21396</v>
      </c>
      <c r="R4653">
        <v>1</v>
      </c>
      <c r="S4653" t="s">
        <v>2911</v>
      </c>
      <c r="T4653" s="1">
        <v>40710.793877314813</v>
      </c>
      <c r="V4653" t="s">
        <v>354</v>
      </c>
      <c r="W4653">
        <v>12</v>
      </c>
      <c r="X4653" t="s">
        <v>21397</v>
      </c>
      <c r="Y4653" t="s">
        <v>21396</v>
      </c>
      <c r="Z4653" t="s">
        <v>21395</v>
      </c>
      <c r="AA4653" t="s">
        <v>21394</v>
      </c>
      <c r="AC4653" t="s">
        <v>21398</v>
      </c>
      <c r="AE4653" t="s">
        <v>1294</v>
      </c>
      <c r="AF4653" s="1">
        <v>27479</v>
      </c>
      <c r="AG4653" t="s">
        <v>21399</v>
      </c>
      <c r="AH4653" t="s">
        <v>105</v>
      </c>
      <c r="AI4653" t="s">
        <v>95</v>
      </c>
      <c r="AJ4653" t="s">
        <v>107</v>
      </c>
      <c r="AK4653" t="s">
        <v>21400</v>
      </c>
      <c r="AL4653" t="s">
        <v>21401</v>
      </c>
      <c r="AM4653" t="s">
        <v>7780</v>
      </c>
      <c r="AN4653" t="s">
        <v>239</v>
      </c>
      <c r="AP4653" s="1">
        <v>25542</v>
      </c>
      <c r="AS4653" t="s">
        <v>21402</v>
      </c>
      <c r="AU4653" t="s">
        <v>21403</v>
      </c>
      <c r="AW4653" t="s">
        <v>860</v>
      </c>
      <c r="AY4653" t="s">
        <v>21404</v>
      </c>
    </row>
    <row r="4654" spans="1:51" x14ac:dyDescent="0.25">
      <c r="A4654">
        <v>1466</v>
      </c>
      <c r="B4654" s="3" t="s">
        <v>20026</v>
      </c>
      <c r="C4654" s="3" t="str">
        <f t="shared" si="216"/>
        <v>Tompkins, Charlie &amp; Fely</v>
      </c>
      <c r="D4654" s="3" t="str">
        <f t="shared" si="217"/>
        <v>Tompkins</v>
      </c>
      <c r="E4654" t="str">
        <f t="shared" si="218"/>
        <v>Charlie &amp; Fely</v>
      </c>
      <c r="F4654" t="s">
        <v>34911</v>
      </c>
      <c r="G4654" t="s">
        <v>37064</v>
      </c>
      <c r="H4654" t="s">
        <v>20027</v>
      </c>
      <c r="I4654" t="s">
        <v>4977</v>
      </c>
      <c r="J4654" t="s">
        <v>20028</v>
      </c>
      <c r="K4654" t="s">
        <v>20029</v>
      </c>
      <c r="M4654" t="s">
        <v>20030</v>
      </c>
      <c r="O4654" t="s">
        <v>20031</v>
      </c>
      <c r="R4654">
        <v>1</v>
      </c>
      <c r="S4654" t="s">
        <v>2911</v>
      </c>
      <c r="T4654" s="1">
        <v>42303.445613425924</v>
      </c>
      <c r="V4654" t="s">
        <v>91</v>
      </c>
      <c r="W4654">
        <v>12</v>
      </c>
      <c r="Y4654" t="s">
        <v>20031</v>
      </c>
      <c r="AA4654" t="s">
        <v>20030</v>
      </c>
      <c r="AC4654" t="s">
        <v>20032</v>
      </c>
      <c r="AE4654" t="s">
        <v>213</v>
      </c>
      <c r="AF4654" s="1">
        <v>20735</v>
      </c>
      <c r="AG4654" t="s">
        <v>4977</v>
      </c>
      <c r="AH4654" t="s">
        <v>4978</v>
      </c>
      <c r="AI4654" t="s">
        <v>106</v>
      </c>
      <c r="AJ4654" t="s">
        <v>107</v>
      </c>
      <c r="AL4654" t="s">
        <v>20033</v>
      </c>
      <c r="AN4654" t="s">
        <v>145</v>
      </c>
      <c r="AP4654" s="1">
        <v>19422</v>
      </c>
      <c r="AR4654" t="s">
        <v>20034</v>
      </c>
      <c r="AS4654" t="s">
        <v>20034</v>
      </c>
      <c r="AU4654" t="s">
        <v>20035</v>
      </c>
      <c r="AX4654" t="s">
        <v>20036</v>
      </c>
      <c r="AY4654" t="s">
        <v>20037</v>
      </c>
    </row>
    <row r="4655" spans="1:51" x14ac:dyDescent="0.25">
      <c r="A4655">
        <v>3257</v>
      </c>
      <c r="B4655" s="3" t="s">
        <v>7998</v>
      </c>
      <c r="C4655" s="3" t="str">
        <f t="shared" si="216"/>
        <v>Tong,Arleen</v>
      </c>
      <c r="D4655" s="3" t="str">
        <f t="shared" si="217"/>
        <v>Tong</v>
      </c>
      <c r="E4655" t="str">
        <f t="shared" si="218"/>
        <v>rleen</v>
      </c>
      <c r="F4655" t="s">
        <v>34912</v>
      </c>
      <c r="G4655" t="s">
        <v>37919</v>
      </c>
      <c r="H4655" t="s">
        <v>7999</v>
      </c>
      <c r="I4655" t="s">
        <v>8000</v>
      </c>
      <c r="J4655">
        <v>9155838480</v>
      </c>
      <c r="K4655" t="s">
        <v>8001</v>
      </c>
      <c r="M4655" t="s">
        <v>4181</v>
      </c>
      <c r="N4655" t="s">
        <v>8002</v>
      </c>
      <c r="O4655" t="s">
        <v>8003</v>
      </c>
      <c r="R4655">
        <v>1</v>
      </c>
      <c r="S4655" t="s">
        <v>2911</v>
      </c>
      <c r="T4655" s="1">
        <v>40876.66302083333</v>
      </c>
      <c r="V4655" t="s">
        <v>91</v>
      </c>
      <c r="W4655">
        <v>12</v>
      </c>
      <c r="Y4655" t="s">
        <v>8003</v>
      </c>
      <c r="Z4655" t="s">
        <v>8002</v>
      </c>
      <c r="AA4655" t="s">
        <v>4181</v>
      </c>
      <c r="AC4655" t="s">
        <v>8004</v>
      </c>
      <c r="AE4655" t="s">
        <v>113</v>
      </c>
      <c r="AF4655" s="1">
        <v>25500</v>
      </c>
      <c r="AH4655" t="s">
        <v>7819</v>
      </c>
      <c r="AI4655" t="s">
        <v>95</v>
      </c>
      <c r="AJ4655" t="s">
        <v>107</v>
      </c>
      <c r="AK4655" t="s">
        <v>8005</v>
      </c>
      <c r="AL4655" t="s">
        <v>8006</v>
      </c>
      <c r="AM4655" t="s">
        <v>3786</v>
      </c>
      <c r="AN4655" t="s">
        <v>117</v>
      </c>
      <c r="AO4655" t="s">
        <v>146</v>
      </c>
      <c r="AP4655" s="1">
        <v>21950</v>
      </c>
      <c r="AS4655" t="s">
        <v>8007</v>
      </c>
      <c r="AW4655" t="s">
        <v>8008</v>
      </c>
      <c r="AX4655" t="s">
        <v>8009</v>
      </c>
      <c r="AY4655" t="s">
        <v>8010</v>
      </c>
    </row>
    <row r="4656" spans="1:51" x14ac:dyDescent="0.25">
      <c r="A4656">
        <v>3063</v>
      </c>
      <c r="B4656" s="3" t="s">
        <v>31526</v>
      </c>
      <c r="C4656" s="3" t="str">
        <f t="shared" si="216"/>
        <v>Tonggao, Kirkson &amp; Judith</v>
      </c>
      <c r="D4656" s="3" t="str">
        <f t="shared" si="217"/>
        <v>Tonggao</v>
      </c>
      <c r="E4656" t="str">
        <f t="shared" si="218"/>
        <v>Kirkson &amp; Judith</v>
      </c>
      <c r="F4656" t="s">
        <v>34913</v>
      </c>
      <c r="G4656" t="s">
        <v>36685</v>
      </c>
      <c r="H4656" t="s">
        <v>31527</v>
      </c>
      <c r="J4656">
        <v>9262170553</v>
      </c>
      <c r="L4656" s="4" t="s">
        <v>1085</v>
      </c>
      <c r="N4656" t="s">
        <v>3143</v>
      </c>
      <c r="O4656" t="s">
        <v>24635</v>
      </c>
      <c r="R4656">
        <v>1</v>
      </c>
      <c r="S4656" t="s">
        <v>2911</v>
      </c>
      <c r="T4656" s="1">
        <v>40808.62295138889</v>
      </c>
      <c r="V4656" t="s">
        <v>91</v>
      </c>
      <c r="W4656">
        <v>12</v>
      </c>
      <c r="AF4656" t="s">
        <v>2911</v>
      </c>
      <c r="AG4656" t="s">
        <v>386</v>
      </c>
      <c r="AI4656" t="s">
        <v>95</v>
      </c>
      <c r="AJ4656" t="s">
        <v>107</v>
      </c>
      <c r="AP4656" t="s">
        <v>2911</v>
      </c>
      <c r="AU4656" t="s">
        <v>31528</v>
      </c>
      <c r="AY4656" t="s">
        <v>31529</v>
      </c>
    </row>
    <row r="4657" spans="1:51" x14ac:dyDescent="0.25">
      <c r="A4657">
        <v>5308</v>
      </c>
      <c r="B4657" s="3" t="s">
        <v>16395</v>
      </c>
      <c r="C4657" s="3" t="str">
        <f t="shared" si="216"/>
        <v xml:space="preserve">Torayno, Maria Emma B. </v>
      </c>
      <c r="D4657" s="3" t="str">
        <f t="shared" si="217"/>
        <v>Torayno</v>
      </c>
      <c r="E4657" t="str">
        <f t="shared" si="218"/>
        <v xml:space="preserve">Maria Emma B. </v>
      </c>
      <c r="F4657" t="s">
        <v>34914</v>
      </c>
      <c r="G4657" t="s">
        <v>37907</v>
      </c>
      <c r="H4657" t="s">
        <v>86</v>
      </c>
      <c r="K4657" t="s">
        <v>16396</v>
      </c>
      <c r="L4657" s="4" t="s">
        <v>88</v>
      </c>
      <c r="M4657" t="s">
        <v>89</v>
      </c>
      <c r="N4657" t="s">
        <v>448</v>
      </c>
      <c r="O4657" t="s">
        <v>16397</v>
      </c>
      <c r="R4657">
        <v>1</v>
      </c>
      <c r="S4657" s="1">
        <v>42230.675254629627</v>
      </c>
      <c r="T4657" s="1">
        <v>42439.358101851853</v>
      </c>
      <c r="U4657" t="s">
        <v>91</v>
      </c>
      <c r="V4657" t="s">
        <v>91</v>
      </c>
      <c r="W4657">
        <v>12</v>
      </c>
      <c r="X4657" t="s">
        <v>16398</v>
      </c>
      <c r="Y4657" t="s">
        <v>16397</v>
      </c>
      <c r="Z4657" t="s">
        <v>448</v>
      </c>
      <c r="AA4657" t="s">
        <v>89</v>
      </c>
      <c r="AB4657" t="s">
        <v>88</v>
      </c>
      <c r="AE4657" t="s">
        <v>93</v>
      </c>
      <c r="AF4657" s="1">
        <v>26331</v>
      </c>
      <c r="AH4657" t="s">
        <v>94</v>
      </c>
      <c r="AI4657" t="s">
        <v>95</v>
      </c>
      <c r="AJ4657" t="s">
        <v>96</v>
      </c>
      <c r="AL4657" t="s">
        <v>239</v>
      </c>
      <c r="AM4657" t="s">
        <v>4532</v>
      </c>
      <c r="AN4657" t="s">
        <v>93</v>
      </c>
      <c r="AO4657" t="s">
        <v>93</v>
      </c>
      <c r="AP4657" s="1">
        <v>40189</v>
      </c>
      <c r="AY4657" t="s">
        <v>97</v>
      </c>
    </row>
    <row r="4658" spans="1:51" x14ac:dyDescent="0.25">
      <c r="A4658">
        <v>2111</v>
      </c>
      <c r="B4658" s="3" t="s">
        <v>24631</v>
      </c>
      <c r="C4658" s="3" t="str">
        <f t="shared" si="216"/>
        <v>Toring, Evelyn</v>
      </c>
      <c r="D4658" s="3" t="str">
        <f t="shared" si="217"/>
        <v>Toring</v>
      </c>
      <c r="E4658" t="str">
        <f t="shared" si="218"/>
        <v>Evelyn</v>
      </c>
      <c r="F4658" t="s">
        <v>34915</v>
      </c>
      <c r="G4658" t="s">
        <v>35346</v>
      </c>
      <c r="H4658" t="s">
        <v>86</v>
      </c>
      <c r="J4658">
        <v>9183409208</v>
      </c>
      <c r="L4658" s="4" t="s">
        <v>100</v>
      </c>
      <c r="M4658" t="s">
        <v>101</v>
      </c>
      <c r="N4658" t="s">
        <v>1988</v>
      </c>
      <c r="O4658" t="s">
        <v>14232</v>
      </c>
      <c r="R4658">
        <v>1</v>
      </c>
      <c r="S4658" t="s">
        <v>2911</v>
      </c>
      <c r="T4658" s="1">
        <v>40812.543020833335</v>
      </c>
      <c r="V4658" t="s">
        <v>91</v>
      </c>
      <c r="W4658">
        <v>12</v>
      </c>
      <c r="X4658" t="s">
        <v>24632</v>
      </c>
      <c r="AC4658" t="s">
        <v>24633</v>
      </c>
      <c r="AF4658" s="1">
        <v>23739</v>
      </c>
      <c r="AG4658" t="s">
        <v>24634</v>
      </c>
      <c r="AH4658" t="s">
        <v>105</v>
      </c>
      <c r="AI4658" t="s">
        <v>24635</v>
      </c>
      <c r="AJ4658" t="s">
        <v>460</v>
      </c>
      <c r="AL4658" t="s">
        <v>24636</v>
      </c>
      <c r="AM4658" t="s">
        <v>24637</v>
      </c>
      <c r="AP4658" t="s">
        <v>2911</v>
      </c>
      <c r="AW4658" t="s">
        <v>24638</v>
      </c>
      <c r="AY4658" t="s">
        <v>24639</v>
      </c>
    </row>
    <row r="4659" spans="1:51" x14ac:dyDescent="0.25">
      <c r="A4659">
        <v>109</v>
      </c>
      <c r="B4659" s="3" t="s">
        <v>9288</v>
      </c>
      <c r="C4659" s="3" t="e">
        <f t="shared" si="216"/>
        <v>#VALUE!</v>
      </c>
      <c r="D4659" s="3" t="str">
        <f t="shared" si="217"/>
        <v>Torion</v>
      </c>
      <c r="E4659" t="e">
        <f t="shared" si="218"/>
        <v>#VALUE!</v>
      </c>
      <c r="F4659" t="s">
        <v>34916</v>
      </c>
      <c r="G4659" t="s">
        <v>36498</v>
      </c>
      <c r="H4659" t="s">
        <v>9289</v>
      </c>
      <c r="I4659" t="s">
        <v>9290</v>
      </c>
      <c r="L4659" s="4" t="s">
        <v>134</v>
      </c>
      <c r="M4659" t="s">
        <v>101</v>
      </c>
      <c r="N4659" t="s">
        <v>5036</v>
      </c>
      <c r="O4659" t="s">
        <v>9291</v>
      </c>
      <c r="R4659">
        <v>1</v>
      </c>
      <c r="S4659" t="s">
        <v>2911</v>
      </c>
      <c r="T4659" s="1">
        <v>40820.632141203707</v>
      </c>
      <c r="V4659" t="s">
        <v>354</v>
      </c>
      <c r="W4659">
        <v>12</v>
      </c>
      <c r="X4659" t="s">
        <v>9292</v>
      </c>
      <c r="Y4659" t="s">
        <v>9291</v>
      </c>
      <c r="Z4659" t="s">
        <v>5036</v>
      </c>
      <c r="AA4659" t="s">
        <v>101</v>
      </c>
      <c r="AB4659" t="s">
        <v>134</v>
      </c>
      <c r="AC4659" t="s">
        <v>9293</v>
      </c>
      <c r="AE4659" t="s">
        <v>113</v>
      </c>
      <c r="AF4659" s="1">
        <v>24264</v>
      </c>
      <c r="AG4659" t="s">
        <v>9294</v>
      </c>
      <c r="AH4659" t="s">
        <v>105</v>
      </c>
      <c r="AI4659" t="s">
        <v>95</v>
      </c>
      <c r="AJ4659" t="s">
        <v>107</v>
      </c>
      <c r="AK4659" t="s">
        <v>9295</v>
      </c>
      <c r="AL4659" t="s">
        <v>9296</v>
      </c>
      <c r="AM4659" t="s">
        <v>9297</v>
      </c>
      <c r="AN4659" t="s">
        <v>117</v>
      </c>
      <c r="AP4659" s="1">
        <v>36576</v>
      </c>
      <c r="AY4659" t="s">
        <v>9298</v>
      </c>
    </row>
    <row r="4660" spans="1:51" x14ac:dyDescent="0.25">
      <c r="A4660">
        <v>2413</v>
      </c>
      <c r="B4660" s="3" t="s">
        <v>26779</v>
      </c>
      <c r="C4660" s="3" t="str">
        <f t="shared" si="216"/>
        <v>TORION, ZENAIDA</v>
      </c>
      <c r="D4660" s="3" t="str">
        <f t="shared" si="217"/>
        <v>TORION</v>
      </c>
      <c r="E4660" t="str">
        <f t="shared" si="218"/>
        <v>ZENAIDA</v>
      </c>
      <c r="F4660" t="s">
        <v>34917</v>
      </c>
      <c r="G4660" t="s">
        <v>36686</v>
      </c>
      <c r="H4660" t="s">
        <v>26780</v>
      </c>
      <c r="I4660" t="s">
        <v>26781</v>
      </c>
      <c r="M4660" t="s">
        <v>2001</v>
      </c>
      <c r="N4660" t="s">
        <v>5036</v>
      </c>
      <c r="O4660" t="s">
        <v>26782</v>
      </c>
      <c r="R4660">
        <v>1</v>
      </c>
      <c r="S4660" t="s">
        <v>2911</v>
      </c>
      <c r="T4660" s="1">
        <v>40788.372453703705</v>
      </c>
      <c r="V4660" t="s">
        <v>91</v>
      </c>
      <c r="W4660">
        <v>12</v>
      </c>
      <c r="X4660" t="s">
        <v>9292</v>
      </c>
      <c r="AC4660" t="s">
        <v>9101</v>
      </c>
      <c r="AF4660" s="1">
        <v>24264</v>
      </c>
      <c r="AG4660" t="s">
        <v>26783</v>
      </c>
      <c r="AH4660" t="s">
        <v>105</v>
      </c>
      <c r="AI4660" t="s">
        <v>95</v>
      </c>
      <c r="AJ4660" t="s">
        <v>107</v>
      </c>
      <c r="AK4660" t="s">
        <v>26784</v>
      </c>
      <c r="AL4660" t="s">
        <v>26772</v>
      </c>
      <c r="AM4660" t="s">
        <v>9105</v>
      </c>
      <c r="AN4660" t="s">
        <v>117</v>
      </c>
      <c r="AP4660" s="1">
        <v>36576</v>
      </c>
      <c r="AY4660" t="s">
        <v>26785</v>
      </c>
    </row>
    <row r="4661" spans="1:51" x14ac:dyDescent="0.25">
      <c r="A4661">
        <v>5601</v>
      </c>
      <c r="B4661" s="3" t="s">
        <v>16361</v>
      </c>
      <c r="C4661" s="3" t="str">
        <f t="shared" si="216"/>
        <v xml:space="preserve">Torrecampo, Girlette P. </v>
      </c>
      <c r="D4661" s="3" t="str">
        <f t="shared" si="217"/>
        <v>Torrecampo</v>
      </c>
      <c r="E4661" t="str">
        <f t="shared" si="218"/>
        <v xml:space="preserve">Girlette P. </v>
      </c>
      <c r="F4661" t="s">
        <v>34918</v>
      </c>
      <c r="G4661" t="s">
        <v>37908</v>
      </c>
      <c r="R4661">
        <v>1</v>
      </c>
      <c r="S4661" s="1">
        <v>42660.371435185189</v>
      </c>
      <c r="T4661" s="1">
        <v>42660.371435185189</v>
      </c>
      <c r="U4661" t="s">
        <v>91</v>
      </c>
      <c r="W4661">
        <v>12</v>
      </c>
      <c r="AE4661" t="s">
        <v>93</v>
      </c>
      <c r="AF4661" s="1">
        <v>40188</v>
      </c>
      <c r="AI4661" t="s">
        <v>93</v>
      </c>
      <c r="AJ4661" t="s">
        <v>93</v>
      </c>
      <c r="AN4661" t="s">
        <v>93</v>
      </c>
      <c r="AO4661" t="s">
        <v>93</v>
      </c>
      <c r="AP4661" s="1">
        <v>40189</v>
      </c>
      <c r="AY4661" t="s">
        <v>97</v>
      </c>
    </row>
    <row r="4662" spans="1:51" x14ac:dyDescent="0.25">
      <c r="A4662">
        <v>3704</v>
      </c>
      <c r="B4662" s="3" t="s">
        <v>1381</v>
      </c>
      <c r="C4662" s="3" t="str">
        <f t="shared" si="216"/>
        <v xml:space="preserve">Torrefiel, Florante </v>
      </c>
      <c r="D4662" s="3" t="str">
        <f t="shared" si="217"/>
        <v>Torrefiel</v>
      </c>
      <c r="E4662" t="str">
        <f t="shared" si="218"/>
        <v xml:space="preserve">Florante </v>
      </c>
      <c r="F4662" t="s">
        <v>34919</v>
      </c>
      <c r="G4662" t="s">
        <v>36687</v>
      </c>
      <c r="H4662" t="s">
        <v>1382</v>
      </c>
      <c r="I4662" t="s">
        <v>1383</v>
      </c>
      <c r="J4662">
        <v>9177175298</v>
      </c>
      <c r="K4662" t="s">
        <v>1384</v>
      </c>
      <c r="L4662" s="4" t="s">
        <v>212</v>
      </c>
      <c r="M4662" t="s">
        <v>89</v>
      </c>
      <c r="N4662" t="s">
        <v>1385</v>
      </c>
      <c r="O4662" t="s">
        <v>1386</v>
      </c>
      <c r="R4662">
        <v>1</v>
      </c>
      <c r="S4662" s="1">
        <v>41039.591793981483</v>
      </c>
      <c r="T4662" s="1">
        <v>41101.370972222219</v>
      </c>
      <c r="U4662" t="s">
        <v>91</v>
      </c>
      <c r="V4662" t="s">
        <v>91</v>
      </c>
      <c r="W4662">
        <v>12</v>
      </c>
      <c r="Y4662" t="s">
        <v>1386</v>
      </c>
      <c r="Z4662" t="s">
        <v>1385</v>
      </c>
      <c r="AA4662" t="s">
        <v>89</v>
      </c>
      <c r="AB4662" t="s">
        <v>212</v>
      </c>
      <c r="AC4662" t="s">
        <v>1387</v>
      </c>
      <c r="AE4662" t="s">
        <v>93</v>
      </c>
      <c r="AF4662" s="1">
        <v>29467</v>
      </c>
      <c r="AG4662" t="s">
        <v>1388</v>
      </c>
      <c r="AH4662" t="s">
        <v>94</v>
      </c>
      <c r="AI4662" t="s">
        <v>106</v>
      </c>
      <c r="AJ4662" t="s">
        <v>107</v>
      </c>
      <c r="AK4662" t="s">
        <v>1389</v>
      </c>
      <c r="AL4662" t="s">
        <v>1390</v>
      </c>
      <c r="AM4662" t="s">
        <v>1391</v>
      </c>
      <c r="AN4662" t="s">
        <v>117</v>
      </c>
      <c r="AO4662" t="s">
        <v>1392</v>
      </c>
      <c r="AP4662" s="1">
        <v>28885</v>
      </c>
      <c r="AS4662" t="s">
        <v>1393</v>
      </c>
      <c r="AT4662" t="s">
        <v>1394</v>
      </c>
      <c r="AU4662" t="s">
        <v>1395</v>
      </c>
      <c r="AV4662" t="s">
        <v>1396</v>
      </c>
      <c r="AX4662" t="s">
        <v>1397</v>
      </c>
      <c r="AY4662" t="s">
        <v>97</v>
      </c>
    </row>
    <row r="4663" spans="1:51" x14ac:dyDescent="0.25">
      <c r="A4663">
        <v>4960</v>
      </c>
      <c r="B4663" s="3" t="s">
        <v>3515</v>
      </c>
      <c r="C4663" s="3" t="str">
        <f t="shared" si="216"/>
        <v xml:space="preserve">Torres, Ghelse Marie V. </v>
      </c>
      <c r="D4663" s="3" t="str">
        <f t="shared" si="217"/>
        <v>Torres</v>
      </c>
      <c r="E4663" t="str">
        <f t="shared" si="218"/>
        <v xml:space="preserve">Ghelse Marie V. </v>
      </c>
      <c r="F4663" t="s">
        <v>34920</v>
      </c>
      <c r="G4663" t="s">
        <v>37909</v>
      </c>
      <c r="H4663" t="s">
        <v>86</v>
      </c>
      <c r="J4663">
        <v>9166906247</v>
      </c>
      <c r="L4663" s="4" t="s">
        <v>88</v>
      </c>
      <c r="M4663" t="s">
        <v>89</v>
      </c>
      <c r="N4663" t="s">
        <v>260</v>
      </c>
      <c r="O4663" t="s">
        <v>3516</v>
      </c>
      <c r="R4663">
        <v>1</v>
      </c>
      <c r="S4663" s="1">
        <v>41941.4528125</v>
      </c>
      <c r="T4663" s="1">
        <v>42186.699641203704</v>
      </c>
      <c r="U4663" t="s">
        <v>91</v>
      </c>
      <c r="V4663" t="s">
        <v>91</v>
      </c>
      <c r="W4663">
        <v>12</v>
      </c>
      <c r="Y4663" t="s">
        <v>3516</v>
      </c>
      <c r="Z4663" t="s">
        <v>260</v>
      </c>
      <c r="AA4663" t="s">
        <v>89</v>
      </c>
      <c r="AB4663" t="s">
        <v>88</v>
      </c>
      <c r="AE4663" t="s">
        <v>93</v>
      </c>
      <c r="AF4663" s="1">
        <v>32030</v>
      </c>
      <c r="AH4663" t="s">
        <v>94</v>
      </c>
      <c r="AI4663" t="s">
        <v>95</v>
      </c>
      <c r="AJ4663" t="s">
        <v>96</v>
      </c>
      <c r="AN4663" t="s">
        <v>93</v>
      </c>
      <c r="AO4663" t="s">
        <v>93</v>
      </c>
      <c r="AP4663" s="1">
        <v>40189</v>
      </c>
      <c r="AX4663" t="s">
        <v>3517</v>
      </c>
      <c r="AY4663" t="s">
        <v>97</v>
      </c>
    </row>
    <row r="4664" spans="1:51" x14ac:dyDescent="0.25">
      <c r="A4664">
        <v>5635</v>
      </c>
      <c r="B4664" s="3" t="s">
        <v>16469</v>
      </c>
      <c r="C4664" s="3" t="str">
        <f t="shared" si="216"/>
        <v xml:space="preserve">Torres, Noemi R. </v>
      </c>
      <c r="D4664" s="3" t="str">
        <f t="shared" si="217"/>
        <v>Torres</v>
      </c>
      <c r="E4664" t="str">
        <f t="shared" si="218"/>
        <v xml:space="preserve">Noemi R. </v>
      </c>
      <c r="F4664" t="s">
        <v>34920</v>
      </c>
      <c r="G4664" t="s">
        <v>37073</v>
      </c>
      <c r="H4664" t="s">
        <v>16470</v>
      </c>
      <c r="J4664">
        <v>9177162089</v>
      </c>
      <c r="K4664" t="s">
        <v>16471</v>
      </c>
      <c r="M4664" t="s">
        <v>89</v>
      </c>
      <c r="N4664" t="s">
        <v>16472</v>
      </c>
      <c r="O4664" t="s">
        <v>16473</v>
      </c>
      <c r="R4664">
        <v>1</v>
      </c>
      <c r="S4664" s="1">
        <v>42663.630671296298</v>
      </c>
      <c r="T4664" s="1">
        <v>42667.570821759262</v>
      </c>
      <c r="U4664" t="s">
        <v>91</v>
      </c>
      <c r="V4664" t="s">
        <v>91</v>
      </c>
      <c r="W4664">
        <v>12</v>
      </c>
      <c r="X4664" t="s">
        <v>16474</v>
      </c>
      <c r="AE4664" t="s">
        <v>113</v>
      </c>
      <c r="AF4664" s="1">
        <v>25354</v>
      </c>
      <c r="AG4664" t="s">
        <v>3646</v>
      </c>
      <c r="AH4664" t="s">
        <v>94</v>
      </c>
      <c r="AI4664" t="s">
        <v>95</v>
      </c>
      <c r="AJ4664" t="s">
        <v>107</v>
      </c>
      <c r="AK4664">
        <v>2</v>
      </c>
      <c r="AL4664" t="s">
        <v>16475</v>
      </c>
      <c r="AN4664" t="s">
        <v>117</v>
      </c>
      <c r="AO4664" t="s">
        <v>146</v>
      </c>
      <c r="AP4664" s="1">
        <v>22441</v>
      </c>
      <c r="AS4664">
        <v>9354605523</v>
      </c>
      <c r="AV4664" t="s">
        <v>16476</v>
      </c>
      <c r="AY4664" t="s">
        <v>97</v>
      </c>
    </row>
    <row r="4665" spans="1:51" x14ac:dyDescent="0.25">
      <c r="A4665">
        <v>1339</v>
      </c>
      <c r="B4665" s="3" t="s">
        <v>19089</v>
      </c>
      <c r="C4665" s="3" t="str">
        <f t="shared" si="216"/>
        <v>Torres, Nelson A.</v>
      </c>
      <c r="D4665" s="3" t="str">
        <f t="shared" si="217"/>
        <v>Torres</v>
      </c>
      <c r="E4665" t="str">
        <f t="shared" si="218"/>
        <v>Nelson A.</v>
      </c>
      <c r="F4665" t="s">
        <v>34920</v>
      </c>
      <c r="G4665" t="s">
        <v>35201</v>
      </c>
      <c r="H4665" t="s">
        <v>19090</v>
      </c>
      <c r="I4665" t="s">
        <v>19091</v>
      </c>
      <c r="L4665" s="4" t="s">
        <v>134</v>
      </c>
      <c r="M4665" t="s">
        <v>5404</v>
      </c>
      <c r="O4665" t="s">
        <v>19092</v>
      </c>
      <c r="R4665">
        <v>1</v>
      </c>
      <c r="S4665" t="s">
        <v>2911</v>
      </c>
      <c r="T4665" s="1">
        <v>40799.445474537039</v>
      </c>
      <c r="V4665" t="s">
        <v>354</v>
      </c>
      <c r="W4665">
        <v>12</v>
      </c>
      <c r="X4665" t="s">
        <v>19093</v>
      </c>
      <c r="Y4665" t="s">
        <v>19092</v>
      </c>
      <c r="AA4665" t="s">
        <v>5404</v>
      </c>
      <c r="AB4665" t="s">
        <v>134</v>
      </c>
      <c r="AF4665" s="1">
        <v>21355</v>
      </c>
      <c r="AG4665" t="s">
        <v>276</v>
      </c>
      <c r="AH4665" t="s">
        <v>94</v>
      </c>
      <c r="AI4665" t="s">
        <v>106</v>
      </c>
      <c r="AJ4665" t="s">
        <v>107</v>
      </c>
      <c r="AL4665" t="s">
        <v>19094</v>
      </c>
      <c r="AN4665" t="s">
        <v>239</v>
      </c>
      <c r="AP4665" t="s">
        <v>2911</v>
      </c>
      <c r="AU4665" t="s">
        <v>19095</v>
      </c>
      <c r="AV4665" t="s">
        <v>19096</v>
      </c>
      <c r="AY4665" t="s">
        <v>19097</v>
      </c>
    </row>
    <row r="4666" spans="1:51" x14ac:dyDescent="0.25">
      <c r="A4666">
        <v>2332</v>
      </c>
      <c r="B4666" s="3" t="s">
        <v>26195</v>
      </c>
      <c r="C4666" s="3" t="str">
        <f t="shared" si="216"/>
        <v>Torres,Nelson A.</v>
      </c>
      <c r="D4666" s="3" t="str">
        <f t="shared" si="217"/>
        <v>Torres</v>
      </c>
      <c r="E4666" t="str">
        <f t="shared" si="218"/>
        <v>elson A.</v>
      </c>
      <c r="F4666" t="s">
        <v>34920</v>
      </c>
      <c r="G4666" t="s">
        <v>35201</v>
      </c>
      <c r="H4666" t="s">
        <v>19090</v>
      </c>
      <c r="M4666" t="s">
        <v>5404</v>
      </c>
      <c r="N4666" t="s">
        <v>2855</v>
      </c>
      <c r="O4666" t="s">
        <v>26196</v>
      </c>
      <c r="R4666">
        <v>1</v>
      </c>
      <c r="S4666" t="s">
        <v>2911</v>
      </c>
      <c r="T4666" s="1">
        <v>40799.445416666669</v>
      </c>
      <c r="V4666" t="s">
        <v>354</v>
      </c>
      <c r="W4666">
        <v>12</v>
      </c>
      <c r="X4666" t="s">
        <v>19093</v>
      </c>
      <c r="AF4666" s="1">
        <v>21355</v>
      </c>
      <c r="AH4666" t="s">
        <v>105</v>
      </c>
      <c r="AI4666" t="s">
        <v>106</v>
      </c>
      <c r="AJ4666" t="s">
        <v>107</v>
      </c>
      <c r="AP4666" t="s">
        <v>2911</v>
      </c>
      <c r="AY4666" t="s">
        <v>26197</v>
      </c>
    </row>
    <row r="4667" spans="1:51" x14ac:dyDescent="0.25">
      <c r="A4667">
        <v>2333</v>
      </c>
      <c r="B4667" s="3" t="s">
        <v>26198</v>
      </c>
      <c r="C4667" s="3" t="str">
        <f t="shared" si="216"/>
        <v>Torres,Nelson A.</v>
      </c>
      <c r="D4667" s="3" t="str">
        <f t="shared" si="217"/>
        <v>Torres</v>
      </c>
      <c r="E4667" t="str">
        <f t="shared" si="218"/>
        <v>elson A.</v>
      </c>
      <c r="F4667" t="s">
        <v>34920</v>
      </c>
      <c r="G4667" t="s">
        <v>35201</v>
      </c>
      <c r="H4667" t="s">
        <v>19090</v>
      </c>
      <c r="I4667" t="s">
        <v>19091</v>
      </c>
      <c r="L4667" s="4" t="s">
        <v>134</v>
      </c>
      <c r="M4667" t="s">
        <v>5404</v>
      </c>
      <c r="O4667" t="s">
        <v>19092</v>
      </c>
      <c r="R4667">
        <v>1</v>
      </c>
      <c r="S4667" t="s">
        <v>2911</v>
      </c>
      <c r="T4667" s="1">
        <v>40799.4453587963</v>
      </c>
      <c r="V4667" t="s">
        <v>354</v>
      </c>
      <c r="W4667">
        <v>12</v>
      </c>
      <c r="X4667" t="s">
        <v>19093</v>
      </c>
      <c r="Y4667" t="s">
        <v>19092</v>
      </c>
      <c r="AA4667" t="s">
        <v>5404</v>
      </c>
      <c r="AB4667" t="s">
        <v>134</v>
      </c>
      <c r="AE4667" t="s">
        <v>224</v>
      </c>
      <c r="AF4667" s="1">
        <v>21355</v>
      </c>
      <c r="AG4667" t="s">
        <v>276</v>
      </c>
      <c r="AH4667" t="s">
        <v>105</v>
      </c>
      <c r="AI4667" t="s">
        <v>106</v>
      </c>
      <c r="AJ4667" t="s">
        <v>107</v>
      </c>
      <c r="AK4667" t="s">
        <v>26199</v>
      </c>
      <c r="AL4667" t="s">
        <v>19094</v>
      </c>
      <c r="AM4667" t="s">
        <v>4017</v>
      </c>
      <c r="AN4667" t="s">
        <v>239</v>
      </c>
      <c r="AP4667" t="s">
        <v>2911</v>
      </c>
      <c r="AU4667" t="s">
        <v>10224</v>
      </c>
      <c r="AV4667" t="s">
        <v>19096</v>
      </c>
      <c r="AY4667" t="s">
        <v>26200</v>
      </c>
    </row>
    <row r="4668" spans="1:51" x14ac:dyDescent="0.25">
      <c r="A4668">
        <v>3848</v>
      </c>
      <c r="B4668" s="3" t="s">
        <v>3775</v>
      </c>
      <c r="C4668" s="3" t="str">
        <f t="shared" si="216"/>
        <v xml:space="preserve">Tosaka, Jessevel Estrera </v>
      </c>
      <c r="D4668" s="3" t="str">
        <f t="shared" si="217"/>
        <v>Tosaka</v>
      </c>
      <c r="E4668" t="str">
        <f t="shared" si="218"/>
        <v xml:space="preserve">Jessevel Estrera </v>
      </c>
      <c r="F4668" t="s">
        <v>34921</v>
      </c>
      <c r="G4668" t="s">
        <v>36688</v>
      </c>
      <c r="H4668" t="s">
        <v>3776</v>
      </c>
      <c r="I4668" t="s">
        <v>3777</v>
      </c>
      <c r="J4668">
        <v>9294772106</v>
      </c>
      <c r="K4668" t="s">
        <v>3778</v>
      </c>
      <c r="L4668" s="4" t="s">
        <v>212</v>
      </c>
      <c r="M4668" t="s">
        <v>89</v>
      </c>
      <c r="N4668" t="s">
        <v>161</v>
      </c>
      <c r="O4668" t="s">
        <v>3779</v>
      </c>
      <c r="R4668">
        <v>1</v>
      </c>
      <c r="S4668" s="1">
        <v>41120.661678240744</v>
      </c>
      <c r="T4668" s="1">
        <v>41617.575914351852</v>
      </c>
      <c r="U4668" t="s">
        <v>91</v>
      </c>
      <c r="V4668" t="s">
        <v>91</v>
      </c>
      <c r="W4668">
        <v>12</v>
      </c>
      <c r="X4668" t="s">
        <v>3780</v>
      </c>
      <c r="Y4668" t="s">
        <v>3779</v>
      </c>
      <c r="Z4668" t="s">
        <v>161</v>
      </c>
      <c r="AA4668" t="s">
        <v>89</v>
      </c>
      <c r="AB4668" t="s">
        <v>212</v>
      </c>
      <c r="AE4668" t="s">
        <v>93</v>
      </c>
      <c r="AF4668" s="1">
        <v>29997</v>
      </c>
      <c r="AG4668" t="s">
        <v>264</v>
      </c>
      <c r="AH4668" t="s">
        <v>94</v>
      </c>
      <c r="AI4668" t="s">
        <v>95</v>
      </c>
      <c r="AJ4668" t="s">
        <v>107</v>
      </c>
      <c r="AN4668" t="s">
        <v>93</v>
      </c>
      <c r="AO4668" t="s">
        <v>93</v>
      </c>
      <c r="AP4668" s="1">
        <v>22478</v>
      </c>
      <c r="AS4668" t="s">
        <v>3781</v>
      </c>
      <c r="AV4668" t="s">
        <v>3782</v>
      </c>
      <c r="AX4668" t="s">
        <v>3783</v>
      </c>
      <c r="AY4668" t="s">
        <v>97</v>
      </c>
    </row>
    <row r="4669" spans="1:51" x14ac:dyDescent="0.25">
      <c r="A4669">
        <v>4380</v>
      </c>
      <c r="B4669" s="3" t="s">
        <v>5553</v>
      </c>
      <c r="C4669" s="3" t="str">
        <f t="shared" si="216"/>
        <v>Tosaka, Jessevel</v>
      </c>
      <c r="D4669" s="3" t="str">
        <f t="shared" si="217"/>
        <v>Tosaka</v>
      </c>
      <c r="E4669" t="str">
        <f t="shared" si="218"/>
        <v>Jessevel</v>
      </c>
      <c r="F4669" t="s">
        <v>34921</v>
      </c>
      <c r="G4669" t="s">
        <v>36689</v>
      </c>
      <c r="H4669" t="s">
        <v>3776</v>
      </c>
      <c r="I4669" t="s">
        <v>3777</v>
      </c>
      <c r="J4669">
        <v>9294772106</v>
      </c>
      <c r="K4669" t="s">
        <v>3778</v>
      </c>
      <c r="L4669" s="4" t="s">
        <v>88</v>
      </c>
      <c r="M4669" t="s">
        <v>89</v>
      </c>
      <c r="N4669" t="s">
        <v>161</v>
      </c>
      <c r="O4669" t="s">
        <v>3779</v>
      </c>
      <c r="R4669">
        <v>1</v>
      </c>
      <c r="S4669" t="s">
        <v>2911</v>
      </c>
      <c r="T4669" s="1">
        <v>41617.57571759259</v>
      </c>
      <c r="V4669" t="s">
        <v>91</v>
      </c>
      <c r="W4669">
        <v>12</v>
      </c>
      <c r="X4669" t="s">
        <v>3780</v>
      </c>
      <c r="Y4669" t="s">
        <v>3779</v>
      </c>
      <c r="Z4669" t="s">
        <v>161</v>
      </c>
      <c r="AA4669" t="s">
        <v>89</v>
      </c>
      <c r="AB4669" t="s">
        <v>88</v>
      </c>
      <c r="AF4669" t="s">
        <v>2911</v>
      </c>
      <c r="AH4669" t="s">
        <v>94</v>
      </c>
      <c r="AI4669" t="s">
        <v>95</v>
      </c>
      <c r="AJ4669" t="s">
        <v>107</v>
      </c>
      <c r="AP4669" t="s">
        <v>2911</v>
      </c>
      <c r="AS4669" t="s">
        <v>3781</v>
      </c>
      <c r="AX4669" t="s">
        <v>3783</v>
      </c>
      <c r="AY4669" t="s">
        <v>5554</v>
      </c>
    </row>
    <row r="4670" spans="1:51" x14ac:dyDescent="0.25">
      <c r="A4670">
        <v>5325</v>
      </c>
      <c r="B4670" s="3" t="s">
        <v>16432</v>
      </c>
      <c r="C4670" s="3" t="str">
        <f t="shared" si="216"/>
        <v xml:space="preserve">Tosaka, Jessevel </v>
      </c>
      <c r="D4670" s="3" t="str">
        <f t="shared" si="217"/>
        <v>Tosaka</v>
      </c>
      <c r="E4670" t="str">
        <f t="shared" si="218"/>
        <v xml:space="preserve">Jessevel </v>
      </c>
      <c r="F4670" t="s">
        <v>34921</v>
      </c>
      <c r="G4670" t="s">
        <v>36690</v>
      </c>
      <c r="R4670">
        <v>1</v>
      </c>
      <c r="S4670" s="1">
        <v>42261.612638888888</v>
      </c>
      <c r="T4670" s="1">
        <v>42261.612638888888</v>
      </c>
      <c r="U4670" t="s">
        <v>91</v>
      </c>
      <c r="W4670">
        <v>12</v>
      </c>
      <c r="AE4670" t="s">
        <v>93</v>
      </c>
      <c r="AF4670" s="1">
        <v>40188</v>
      </c>
      <c r="AI4670" t="s">
        <v>93</v>
      </c>
      <c r="AJ4670" t="s">
        <v>93</v>
      </c>
      <c r="AN4670" t="s">
        <v>93</v>
      </c>
      <c r="AO4670" t="s">
        <v>93</v>
      </c>
      <c r="AP4670" s="1">
        <v>40189</v>
      </c>
      <c r="AY4670" t="s">
        <v>97</v>
      </c>
    </row>
    <row r="4671" spans="1:51" x14ac:dyDescent="0.25">
      <c r="A4671">
        <v>788</v>
      </c>
      <c r="B4671" s="3" t="s">
        <v>13550</v>
      </c>
      <c r="C4671" s="3" t="str">
        <f t="shared" si="216"/>
        <v>Totana, Herter</v>
      </c>
      <c r="D4671" s="3" t="str">
        <f t="shared" si="217"/>
        <v>Totana</v>
      </c>
      <c r="E4671" t="str">
        <f t="shared" si="218"/>
        <v>Herter</v>
      </c>
      <c r="F4671" t="s">
        <v>34922</v>
      </c>
      <c r="G4671" t="s">
        <v>36691</v>
      </c>
      <c r="H4671" t="s">
        <v>13551</v>
      </c>
      <c r="L4671" s="4" t="s">
        <v>100</v>
      </c>
      <c r="M4671" t="s">
        <v>109</v>
      </c>
      <c r="N4671" t="s">
        <v>139</v>
      </c>
      <c r="O4671" t="s">
        <v>13552</v>
      </c>
      <c r="R4671">
        <v>1</v>
      </c>
      <c r="S4671" t="s">
        <v>2911</v>
      </c>
      <c r="T4671" s="1">
        <v>40808.711805555555</v>
      </c>
      <c r="V4671" t="s">
        <v>91</v>
      </c>
      <c r="W4671">
        <v>12</v>
      </c>
      <c r="X4671" t="s">
        <v>13553</v>
      </c>
      <c r="AF4671" t="s">
        <v>2911</v>
      </c>
      <c r="AI4671" t="s">
        <v>106</v>
      </c>
      <c r="AJ4671" t="s">
        <v>107</v>
      </c>
      <c r="AP4671" t="s">
        <v>2911</v>
      </c>
      <c r="AY4671" t="s">
        <v>13554</v>
      </c>
    </row>
    <row r="4672" spans="1:51" x14ac:dyDescent="0.25">
      <c r="A4672">
        <v>4643</v>
      </c>
      <c r="B4672" s="3" t="s">
        <v>6099</v>
      </c>
      <c r="C4672" s="3" t="str">
        <f t="shared" si="216"/>
        <v xml:space="preserve">Totañes, Emilia M. </v>
      </c>
      <c r="D4672" s="3" t="str">
        <f t="shared" si="217"/>
        <v>Totañes</v>
      </c>
      <c r="E4672" t="str">
        <f t="shared" si="218"/>
        <v xml:space="preserve">Emilia M. </v>
      </c>
      <c r="F4672" t="s">
        <v>34923</v>
      </c>
      <c r="G4672" t="s">
        <v>37910</v>
      </c>
      <c r="H4672" t="s">
        <v>6100</v>
      </c>
      <c r="J4672">
        <v>9166190358</v>
      </c>
      <c r="K4672" t="s">
        <v>6101</v>
      </c>
      <c r="M4672" t="s">
        <v>420</v>
      </c>
      <c r="O4672" t="s">
        <v>6102</v>
      </c>
      <c r="R4672">
        <v>1</v>
      </c>
      <c r="S4672" s="1">
        <v>41414.750636574077</v>
      </c>
      <c r="T4672" s="1">
        <v>41621.471990740742</v>
      </c>
      <c r="U4672" t="s">
        <v>91</v>
      </c>
      <c r="V4672" t="s">
        <v>91</v>
      </c>
      <c r="W4672">
        <v>12</v>
      </c>
      <c r="X4672" t="s">
        <v>6103</v>
      </c>
      <c r="Y4672" t="s">
        <v>6102</v>
      </c>
      <c r="AA4672" t="s">
        <v>420</v>
      </c>
      <c r="AE4672" t="s">
        <v>93</v>
      </c>
      <c r="AF4672" s="1">
        <v>40188</v>
      </c>
      <c r="AI4672" t="s">
        <v>93</v>
      </c>
      <c r="AJ4672" t="s">
        <v>93</v>
      </c>
      <c r="AL4672" t="s">
        <v>6104</v>
      </c>
      <c r="AM4672" t="s">
        <v>2290</v>
      </c>
      <c r="AN4672" t="s">
        <v>93</v>
      </c>
      <c r="AO4672" t="s">
        <v>93</v>
      </c>
      <c r="AP4672" s="1">
        <v>18765</v>
      </c>
      <c r="AQ4672" t="s">
        <v>6105</v>
      </c>
      <c r="AS4672">
        <v>9983149525</v>
      </c>
      <c r="AT4672" t="s">
        <v>6106</v>
      </c>
      <c r="AU4672" t="s">
        <v>6104</v>
      </c>
      <c r="AX4672" t="s">
        <v>273</v>
      </c>
      <c r="AY4672" t="s">
        <v>97</v>
      </c>
    </row>
    <row r="4673" spans="1:51" x14ac:dyDescent="0.25">
      <c r="A4673">
        <v>1751</v>
      </c>
      <c r="B4673" s="3" t="s">
        <v>22058</v>
      </c>
      <c r="C4673" s="3" t="str">
        <f t="shared" si="216"/>
        <v>TOUBY,JINKY(JOSE</v>
      </c>
      <c r="D4673" s="3" t="str">
        <f t="shared" si="217"/>
        <v>TOUBY</v>
      </c>
      <c r="E4673" t="str">
        <f t="shared" si="218"/>
        <v>INKY(JOSE</v>
      </c>
      <c r="F4673" t="s">
        <v>34924</v>
      </c>
      <c r="G4673" t="s">
        <v>37911</v>
      </c>
      <c r="H4673" t="s">
        <v>22059</v>
      </c>
      <c r="I4673" t="s">
        <v>22060</v>
      </c>
      <c r="J4673" t="s">
        <v>22061</v>
      </c>
      <c r="L4673" s="4" t="s">
        <v>1085</v>
      </c>
      <c r="M4673" t="s">
        <v>22062</v>
      </c>
      <c r="O4673" t="s">
        <v>2855</v>
      </c>
      <c r="R4673">
        <v>1</v>
      </c>
      <c r="S4673" t="s">
        <v>2911</v>
      </c>
      <c r="T4673" s="1">
        <v>40728.567858796298</v>
      </c>
      <c r="V4673" t="s">
        <v>354</v>
      </c>
      <c r="W4673">
        <v>12</v>
      </c>
      <c r="Y4673" t="s">
        <v>2855</v>
      </c>
      <c r="AA4673" t="s">
        <v>22062</v>
      </c>
      <c r="AB4673" t="s">
        <v>1085</v>
      </c>
      <c r="AC4673" t="s">
        <v>22061</v>
      </c>
      <c r="AE4673" t="s">
        <v>113</v>
      </c>
      <c r="AF4673" s="1">
        <v>23888</v>
      </c>
      <c r="AH4673" t="s">
        <v>105</v>
      </c>
      <c r="AI4673" t="s">
        <v>95</v>
      </c>
      <c r="AJ4673" t="s">
        <v>107</v>
      </c>
      <c r="AK4673" t="s">
        <v>22063</v>
      </c>
      <c r="AL4673" t="s">
        <v>22064</v>
      </c>
      <c r="AM4673" t="s">
        <v>1155</v>
      </c>
      <c r="AN4673" t="s">
        <v>117</v>
      </c>
      <c r="AP4673" s="1">
        <v>21885</v>
      </c>
      <c r="AS4673" t="s">
        <v>22061</v>
      </c>
      <c r="AW4673" t="s">
        <v>22065</v>
      </c>
      <c r="AY4673" t="s">
        <v>22066</v>
      </c>
    </row>
    <row r="4674" spans="1:51" x14ac:dyDescent="0.25">
      <c r="A4674">
        <v>4691</v>
      </c>
      <c r="B4674" s="3" t="s">
        <v>681</v>
      </c>
      <c r="C4674" s="3" t="str">
        <f t="shared" si="216"/>
        <v xml:space="preserve">Trabajo, Divina </v>
      </c>
      <c r="D4674" s="3" t="str">
        <f t="shared" si="217"/>
        <v>Trabajo</v>
      </c>
      <c r="E4674" t="str">
        <f t="shared" si="218"/>
        <v xml:space="preserve">Divina </v>
      </c>
      <c r="F4674" t="s">
        <v>34925</v>
      </c>
      <c r="G4674" t="s">
        <v>35946</v>
      </c>
      <c r="H4674" t="s">
        <v>682</v>
      </c>
      <c r="J4674">
        <v>9177060568</v>
      </c>
      <c r="K4674" t="s">
        <v>683</v>
      </c>
      <c r="L4674" s="4" t="s">
        <v>529</v>
      </c>
      <c r="M4674" t="s">
        <v>684</v>
      </c>
      <c r="N4674" t="s">
        <v>685</v>
      </c>
      <c r="O4674" t="s">
        <v>686</v>
      </c>
      <c r="R4674">
        <v>1</v>
      </c>
      <c r="S4674" s="1">
        <v>41487.407268518517</v>
      </c>
      <c r="T4674" s="1">
        <v>42213.678402777776</v>
      </c>
      <c r="U4674" t="s">
        <v>91</v>
      </c>
      <c r="V4674" t="s">
        <v>91</v>
      </c>
      <c r="W4674">
        <v>12</v>
      </c>
      <c r="X4674" t="s">
        <v>687</v>
      </c>
      <c r="Y4674" t="s">
        <v>686</v>
      </c>
      <c r="Z4674" t="s">
        <v>685</v>
      </c>
      <c r="AA4674" t="s">
        <v>684</v>
      </c>
      <c r="AB4674" t="s">
        <v>529</v>
      </c>
      <c r="AE4674" t="s">
        <v>93</v>
      </c>
      <c r="AF4674" s="1">
        <v>24974</v>
      </c>
      <c r="AI4674" t="s">
        <v>95</v>
      </c>
      <c r="AJ4674" t="s">
        <v>107</v>
      </c>
      <c r="AM4674" t="s">
        <v>688</v>
      </c>
      <c r="AN4674" t="s">
        <v>93</v>
      </c>
      <c r="AO4674" t="s">
        <v>93</v>
      </c>
      <c r="AP4674" s="1">
        <v>24871</v>
      </c>
      <c r="AS4674">
        <v>9173101020</v>
      </c>
      <c r="AY4674" t="s">
        <v>97</v>
      </c>
    </row>
    <row r="4675" spans="1:51" x14ac:dyDescent="0.25">
      <c r="A4675">
        <v>4692</v>
      </c>
      <c r="B4675" s="3" t="s">
        <v>3796</v>
      </c>
      <c r="C4675" s="3" t="str">
        <f t="shared" ref="C4675:C4738" si="219">LEFT(B4675,FIND("/",B4675,1)-1)</f>
        <v xml:space="preserve">Trabajo, Divina </v>
      </c>
      <c r="D4675" s="3" t="str">
        <f t="shared" ref="D4675:D4738" si="220">LEFT(B4675,FIND(",",B4675)-1)</f>
        <v>Trabajo</v>
      </c>
      <c r="E4675" t="str">
        <f t="shared" si="218"/>
        <v xml:space="preserve">Divina </v>
      </c>
      <c r="F4675" t="s">
        <v>34925</v>
      </c>
      <c r="G4675" t="s">
        <v>35946</v>
      </c>
      <c r="H4675" t="s">
        <v>682</v>
      </c>
      <c r="J4675">
        <v>9177060568</v>
      </c>
      <c r="K4675" t="s">
        <v>683</v>
      </c>
      <c r="L4675" s="4" t="s">
        <v>529</v>
      </c>
      <c r="M4675" t="s">
        <v>684</v>
      </c>
      <c r="N4675" t="s">
        <v>685</v>
      </c>
      <c r="O4675" t="s">
        <v>475</v>
      </c>
      <c r="R4675">
        <v>1</v>
      </c>
      <c r="S4675" s="1">
        <v>41487.407337962963</v>
      </c>
      <c r="T4675" s="1">
        <v>42213.679351851853</v>
      </c>
      <c r="U4675" t="s">
        <v>91</v>
      </c>
      <c r="V4675" t="s">
        <v>91</v>
      </c>
      <c r="W4675">
        <v>12</v>
      </c>
      <c r="X4675" t="s">
        <v>687</v>
      </c>
      <c r="Y4675" t="s">
        <v>475</v>
      </c>
      <c r="Z4675" t="s">
        <v>685</v>
      </c>
      <c r="AA4675" t="s">
        <v>684</v>
      </c>
      <c r="AB4675" t="s">
        <v>529</v>
      </c>
      <c r="AE4675" t="s">
        <v>93</v>
      </c>
      <c r="AF4675" s="1">
        <v>24974</v>
      </c>
      <c r="AI4675" t="s">
        <v>95</v>
      </c>
      <c r="AJ4675" t="s">
        <v>107</v>
      </c>
      <c r="AN4675" t="s">
        <v>93</v>
      </c>
      <c r="AO4675" t="s">
        <v>93</v>
      </c>
      <c r="AP4675" s="1">
        <v>40189</v>
      </c>
      <c r="AS4675">
        <v>9173101020</v>
      </c>
      <c r="AY4675" t="s">
        <v>97</v>
      </c>
    </row>
    <row r="4676" spans="1:51" s="8" customFormat="1" x14ac:dyDescent="0.25">
      <c r="A4676" s="8">
        <v>1808</v>
      </c>
      <c r="B4676" s="9" t="s">
        <v>22494</v>
      </c>
      <c r="C4676" s="9" t="str">
        <f t="shared" si="219"/>
        <v>Transworld Tires(Dolera,C)</v>
      </c>
      <c r="D4676" s="9" t="str">
        <f t="shared" si="220"/>
        <v>Transworld Tires(Dolera</v>
      </c>
      <c r="E4676" s="8" t="str">
        <f t="shared" ref="E4676:E4739" si="221">RIGHT(C4676,LEN(C4676)-FIND(",",C4676,1)-1)</f>
        <v>)</v>
      </c>
      <c r="F4676" s="8" t="s">
        <v>34926</v>
      </c>
      <c r="G4676" s="8" t="s">
        <v>25403</v>
      </c>
      <c r="H4676" s="8" t="s">
        <v>22495</v>
      </c>
      <c r="J4676" s="8">
        <v>9127103414</v>
      </c>
      <c r="L4676" s="10" t="s">
        <v>100</v>
      </c>
      <c r="M4676" s="8" t="s">
        <v>109</v>
      </c>
      <c r="N4676" s="8" t="s">
        <v>5036</v>
      </c>
      <c r="O4676" s="8" t="s">
        <v>22496</v>
      </c>
      <c r="R4676" s="8">
        <v>1</v>
      </c>
      <c r="S4676" s="8" t="s">
        <v>2911</v>
      </c>
      <c r="T4676" s="11">
        <v>40808.70140046296</v>
      </c>
      <c r="V4676" s="8" t="s">
        <v>91</v>
      </c>
      <c r="W4676" s="8">
        <v>12</v>
      </c>
      <c r="X4676" s="8" t="s">
        <v>22497</v>
      </c>
      <c r="AF4676" s="8" t="s">
        <v>2911</v>
      </c>
      <c r="AI4676" s="8" t="s">
        <v>95</v>
      </c>
      <c r="AJ4676" s="8" t="s">
        <v>107</v>
      </c>
      <c r="AP4676" s="8" t="s">
        <v>2911</v>
      </c>
      <c r="AY4676" s="8" t="s">
        <v>22498</v>
      </c>
    </row>
    <row r="4677" spans="1:51" x14ac:dyDescent="0.25">
      <c r="A4677">
        <v>1776</v>
      </c>
      <c r="B4677" s="3" t="s">
        <v>22261</v>
      </c>
      <c r="C4677" s="3" t="str">
        <f t="shared" si="219"/>
        <v xml:space="preserve">Travilla, Noah </v>
      </c>
      <c r="D4677" s="3" t="str">
        <f t="shared" si="220"/>
        <v>Travilla</v>
      </c>
      <c r="E4677" t="str">
        <f t="shared" si="221"/>
        <v xml:space="preserve">Noah </v>
      </c>
      <c r="F4677" t="s">
        <v>34927</v>
      </c>
      <c r="G4677" t="s">
        <v>36692</v>
      </c>
      <c r="H4677" t="s">
        <v>86</v>
      </c>
      <c r="J4677">
        <v>9177078747</v>
      </c>
      <c r="L4677" s="4" t="s">
        <v>134</v>
      </c>
      <c r="M4677" t="s">
        <v>101</v>
      </c>
      <c r="N4677" t="s">
        <v>22262</v>
      </c>
      <c r="O4677" t="s">
        <v>22263</v>
      </c>
      <c r="R4677">
        <v>1</v>
      </c>
      <c r="S4677" t="s">
        <v>2911</v>
      </c>
      <c r="T4677" s="1">
        <v>40728.573680555557</v>
      </c>
      <c r="V4677" t="s">
        <v>354</v>
      </c>
      <c r="W4677">
        <v>12</v>
      </c>
      <c r="Y4677" t="s">
        <v>22263</v>
      </c>
      <c r="Z4677" t="s">
        <v>22262</v>
      </c>
      <c r="AA4677" t="s">
        <v>101</v>
      </c>
      <c r="AB4677" t="s">
        <v>134</v>
      </c>
      <c r="AE4677" t="s">
        <v>113</v>
      </c>
      <c r="AF4677" s="1">
        <v>25447</v>
      </c>
      <c r="AG4677" t="s">
        <v>2211</v>
      </c>
      <c r="AH4677" t="s">
        <v>105</v>
      </c>
      <c r="AI4677" t="s">
        <v>106</v>
      </c>
      <c r="AJ4677" t="s">
        <v>96</v>
      </c>
      <c r="AL4677" t="s">
        <v>22264</v>
      </c>
      <c r="AN4677" t="s">
        <v>117</v>
      </c>
      <c r="AP4677" t="s">
        <v>2911</v>
      </c>
      <c r="AW4677" t="s">
        <v>22265</v>
      </c>
      <c r="AX4677" t="s">
        <v>22266</v>
      </c>
      <c r="AY4677" t="s">
        <v>22267</v>
      </c>
    </row>
    <row r="4678" spans="1:51" x14ac:dyDescent="0.25">
      <c r="A4678">
        <v>1777</v>
      </c>
      <c r="B4678" s="3" t="s">
        <v>22268</v>
      </c>
      <c r="C4678" s="3" t="str">
        <f t="shared" si="219"/>
        <v xml:space="preserve">Travilla, Noah </v>
      </c>
      <c r="D4678" s="3" t="str">
        <f t="shared" si="220"/>
        <v>Travilla</v>
      </c>
      <c r="E4678" t="str">
        <f t="shared" si="221"/>
        <v xml:space="preserve">Noah </v>
      </c>
      <c r="F4678" t="s">
        <v>34927</v>
      </c>
      <c r="G4678" t="s">
        <v>36692</v>
      </c>
      <c r="H4678" t="s">
        <v>86</v>
      </c>
      <c r="J4678">
        <v>9177078747</v>
      </c>
      <c r="L4678" s="4" t="s">
        <v>134</v>
      </c>
      <c r="M4678" t="s">
        <v>101</v>
      </c>
      <c r="N4678" t="s">
        <v>22262</v>
      </c>
      <c r="O4678" t="s">
        <v>22263</v>
      </c>
      <c r="R4678">
        <v>1</v>
      </c>
      <c r="S4678" t="s">
        <v>2911</v>
      </c>
      <c r="T4678" s="1">
        <v>40728.573842592596</v>
      </c>
      <c r="V4678" t="s">
        <v>354</v>
      </c>
      <c r="W4678">
        <v>12</v>
      </c>
      <c r="Y4678" t="s">
        <v>22263</v>
      </c>
      <c r="Z4678" t="s">
        <v>22262</v>
      </c>
      <c r="AA4678" t="s">
        <v>101</v>
      </c>
      <c r="AB4678" t="s">
        <v>134</v>
      </c>
      <c r="AE4678" t="s">
        <v>113</v>
      </c>
      <c r="AF4678" s="1">
        <v>25447</v>
      </c>
      <c r="AG4678" t="s">
        <v>2211</v>
      </c>
      <c r="AH4678" t="s">
        <v>105</v>
      </c>
      <c r="AI4678" t="s">
        <v>106</v>
      </c>
      <c r="AJ4678" t="s">
        <v>96</v>
      </c>
      <c r="AL4678" t="s">
        <v>22264</v>
      </c>
      <c r="AN4678" t="s">
        <v>117</v>
      </c>
      <c r="AP4678" t="s">
        <v>2911</v>
      </c>
      <c r="AW4678" t="s">
        <v>22265</v>
      </c>
      <c r="AX4678" t="s">
        <v>22266</v>
      </c>
      <c r="AY4678" t="s">
        <v>22269</v>
      </c>
    </row>
    <row r="4679" spans="1:51" x14ac:dyDescent="0.25">
      <c r="A4679">
        <v>2421</v>
      </c>
      <c r="B4679" s="3" t="s">
        <v>26834</v>
      </c>
      <c r="C4679" s="3" t="str">
        <f t="shared" si="219"/>
        <v>TRINIDAD, JONA</v>
      </c>
      <c r="D4679" s="3" t="str">
        <f t="shared" si="220"/>
        <v>TRINIDAD</v>
      </c>
      <c r="E4679" t="str">
        <f t="shared" si="221"/>
        <v>JONA</v>
      </c>
      <c r="F4679" t="s">
        <v>34928</v>
      </c>
      <c r="G4679" t="s">
        <v>36693</v>
      </c>
      <c r="L4679" s="4" t="s">
        <v>134</v>
      </c>
      <c r="M4679" t="s">
        <v>101</v>
      </c>
      <c r="N4679" t="s">
        <v>102</v>
      </c>
      <c r="O4679" t="s">
        <v>26835</v>
      </c>
      <c r="R4679">
        <v>1</v>
      </c>
      <c r="S4679" t="s">
        <v>2911</v>
      </c>
      <c r="T4679" s="1">
        <v>40808.70988425926</v>
      </c>
      <c r="V4679" t="s">
        <v>91</v>
      </c>
      <c r="W4679">
        <v>12</v>
      </c>
      <c r="AF4679" t="s">
        <v>2911</v>
      </c>
      <c r="AI4679" t="s">
        <v>95</v>
      </c>
      <c r="AP4679" t="s">
        <v>2911</v>
      </c>
      <c r="AY4679" t="s">
        <v>26836</v>
      </c>
    </row>
    <row r="4680" spans="1:51" x14ac:dyDescent="0.25">
      <c r="A4680">
        <v>791</v>
      </c>
      <c r="B4680" s="3" t="s">
        <v>13574</v>
      </c>
      <c r="C4680" s="3" t="str">
        <f t="shared" si="219"/>
        <v>Trinos, Nenita</v>
      </c>
      <c r="D4680" s="3" t="str">
        <f t="shared" si="220"/>
        <v>Trinos</v>
      </c>
      <c r="E4680" t="str">
        <f t="shared" si="221"/>
        <v>Nenita</v>
      </c>
      <c r="F4680" t="s">
        <v>34929</v>
      </c>
      <c r="G4680" t="s">
        <v>36142</v>
      </c>
      <c r="M4680" t="s">
        <v>323</v>
      </c>
      <c r="O4680" t="s">
        <v>13575</v>
      </c>
      <c r="R4680">
        <v>1</v>
      </c>
      <c r="S4680" t="s">
        <v>2911</v>
      </c>
      <c r="T4680" s="1">
        <v>40808.7106712963</v>
      </c>
      <c r="V4680" t="s">
        <v>91</v>
      </c>
      <c r="W4680">
        <v>12</v>
      </c>
      <c r="AF4680" t="s">
        <v>2911</v>
      </c>
      <c r="AI4680" t="s">
        <v>95</v>
      </c>
      <c r="AP4680" t="s">
        <v>2911</v>
      </c>
      <c r="AY4680" t="s">
        <v>13576</v>
      </c>
    </row>
    <row r="4681" spans="1:51" x14ac:dyDescent="0.25">
      <c r="A4681">
        <v>1272</v>
      </c>
      <c r="B4681" s="3" t="s">
        <v>18604</v>
      </c>
      <c r="C4681" s="3" t="str">
        <f t="shared" si="219"/>
        <v>Tsang, Eleonor L.</v>
      </c>
      <c r="D4681" s="3" t="str">
        <f t="shared" si="220"/>
        <v>Tsang</v>
      </c>
      <c r="E4681" t="str">
        <f t="shared" si="221"/>
        <v>Eleonor L.</v>
      </c>
      <c r="F4681" t="s">
        <v>34930</v>
      </c>
      <c r="G4681" t="s">
        <v>37863</v>
      </c>
      <c r="H4681" t="s">
        <v>18605</v>
      </c>
      <c r="J4681" t="s">
        <v>18606</v>
      </c>
      <c r="O4681" t="s">
        <v>18607</v>
      </c>
      <c r="R4681">
        <v>1</v>
      </c>
      <c r="S4681" t="s">
        <v>2911</v>
      </c>
      <c r="T4681" s="1">
        <v>40812.563761574071</v>
      </c>
      <c r="V4681" t="s">
        <v>91</v>
      </c>
      <c r="W4681">
        <v>12</v>
      </c>
      <c r="X4681" t="s">
        <v>18608</v>
      </c>
      <c r="AF4681" t="s">
        <v>2911</v>
      </c>
      <c r="AH4681" t="s">
        <v>7819</v>
      </c>
      <c r="AI4681" t="s">
        <v>95</v>
      </c>
      <c r="AJ4681" t="s">
        <v>107</v>
      </c>
      <c r="AP4681" t="s">
        <v>2911</v>
      </c>
      <c r="AY4681" t="s">
        <v>18609</v>
      </c>
    </row>
    <row r="4682" spans="1:51" x14ac:dyDescent="0.25">
      <c r="A4682">
        <v>3006</v>
      </c>
      <c r="B4682" s="3" t="s">
        <v>31165</v>
      </c>
      <c r="C4682" s="3" t="str">
        <f t="shared" si="219"/>
        <v>Tuason,Vevian T.</v>
      </c>
      <c r="D4682" s="3" t="str">
        <f t="shared" si="220"/>
        <v>Tuason</v>
      </c>
      <c r="E4682" t="str">
        <f t="shared" si="221"/>
        <v>evian T.</v>
      </c>
      <c r="F4682" t="s">
        <v>34931</v>
      </c>
      <c r="G4682" t="s">
        <v>37912</v>
      </c>
      <c r="H4682" t="s">
        <v>31166</v>
      </c>
      <c r="I4682" t="s">
        <v>101</v>
      </c>
      <c r="J4682">
        <v>9163456979</v>
      </c>
      <c r="K4682" t="s">
        <v>31167</v>
      </c>
      <c r="L4682" s="4" t="s">
        <v>100</v>
      </c>
      <c r="M4682" t="s">
        <v>109</v>
      </c>
      <c r="N4682" t="s">
        <v>8095</v>
      </c>
      <c r="O4682" t="s">
        <v>31168</v>
      </c>
      <c r="R4682">
        <v>1</v>
      </c>
      <c r="S4682" t="s">
        <v>2911</v>
      </c>
      <c r="T4682" s="1">
        <v>40967.594155092593</v>
      </c>
      <c r="V4682" t="s">
        <v>91</v>
      </c>
      <c r="W4682">
        <v>12</v>
      </c>
      <c r="X4682" t="s">
        <v>31169</v>
      </c>
      <c r="Y4682" t="s">
        <v>31168</v>
      </c>
      <c r="Z4682" t="s">
        <v>8095</v>
      </c>
      <c r="AA4682" t="s">
        <v>109</v>
      </c>
      <c r="AB4682" t="s">
        <v>100</v>
      </c>
      <c r="AC4682" t="s">
        <v>31170</v>
      </c>
      <c r="AE4682" t="s">
        <v>113</v>
      </c>
      <c r="AF4682" s="1">
        <v>25210</v>
      </c>
      <c r="AG4682" t="s">
        <v>109</v>
      </c>
      <c r="AH4682" t="s">
        <v>105</v>
      </c>
      <c r="AI4682" t="s">
        <v>95</v>
      </c>
      <c r="AJ4682" t="s">
        <v>107</v>
      </c>
      <c r="AK4682" t="s">
        <v>11313</v>
      </c>
      <c r="AL4682" t="s">
        <v>31171</v>
      </c>
      <c r="AM4682" t="s">
        <v>15547</v>
      </c>
      <c r="AN4682" t="s">
        <v>117</v>
      </c>
      <c r="AO4682" t="s">
        <v>1392</v>
      </c>
      <c r="AP4682" s="1">
        <v>25108</v>
      </c>
      <c r="AQ4682" t="s">
        <v>31172</v>
      </c>
      <c r="AU4682" t="s">
        <v>31173</v>
      </c>
      <c r="AV4682" t="s">
        <v>31174</v>
      </c>
      <c r="AW4682" t="s">
        <v>31175</v>
      </c>
      <c r="AX4682" t="s">
        <v>31176</v>
      </c>
      <c r="AY4682" t="s">
        <v>31177</v>
      </c>
    </row>
    <row r="4683" spans="1:51" x14ac:dyDescent="0.25">
      <c r="A4683">
        <v>3122</v>
      </c>
      <c r="B4683" s="3" t="s">
        <v>31950</v>
      </c>
      <c r="C4683" s="3" t="str">
        <f t="shared" si="219"/>
        <v>Tubilag, Glenn</v>
      </c>
      <c r="D4683" s="3" t="str">
        <f t="shared" si="220"/>
        <v>Tubilag</v>
      </c>
      <c r="E4683" t="str">
        <f t="shared" si="221"/>
        <v>Glenn</v>
      </c>
      <c r="F4683" t="s">
        <v>34932</v>
      </c>
      <c r="G4683" t="s">
        <v>36018</v>
      </c>
      <c r="H4683" t="s">
        <v>31951</v>
      </c>
      <c r="I4683" t="s">
        <v>31952</v>
      </c>
      <c r="J4683">
        <v>9177087735</v>
      </c>
      <c r="K4683" t="s">
        <v>31953</v>
      </c>
      <c r="L4683" s="4" t="s">
        <v>88</v>
      </c>
      <c r="M4683" t="s">
        <v>101</v>
      </c>
      <c r="O4683" t="s">
        <v>31954</v>
      </c>
      <c r="R4683">
        <v>1</v>
      </c>
      <c r="S4683" t="s">
        <v>2911</v>
      </c>
      <c r="T4683" s="1">
        <v>41409.713993055557</v>
      </c>
      <c r="V4683" t="s">
        <v>91</v>
      </c>
      <c r="W4683">
        <v>12</v>
      </c>
      <c r="X4683" t="s">
        <v>31955</v>
      </c>
      <c r="Y4683" t="s">
        <v>31954</v>
      </c>
      <c r="AA4683" t="s">
        <v>101</v>
      </c>
      <c r="AB4683" t="s">
        <v>88</v>
      </c>
      <c r="AF4683" s="1">
        <v>24098</v>
      </c>
      <c r="AG4683" t="s">
        <v>877</v>
      </c>
      <c r="AH4683" t="s">
        <v>105</v>
      </c>
      <c r="AI4683" t="s">
        <v>95</v>
      </c>
      <c r="AJ4683" t="s">
        <v>107</v>
      </c>
      <c r="AL4683" t="s">
        <v>31956</v>
      </c>
      <c r="AM4683" t="s">
        <v>31957</v>
      </c>
      <c r="AP4683" s="1">
        <v>25827</v>
      </c>
      <c r="AQ4683" t="s">
        <v>31958</v>
      </c>
      <c r="AS4683">
        <v>9202379473</v>
      </c>
      <c r="AU4683" t="s">
        <v>31959</v>
      </c>
      <c r="AV4683" t="s">
        <v>31960</v>
      </c>
      <c r="AX4683" t="s">
        <v>273</v>
      </c>
      <c r="AY4683" t="s">
        <v>31961</v>
      </c>
    </row>
    <row r="4684" spans="1:51" x14ac:dyDescent="0.25">
      <c r="A4684">
        <v>1469</v>
      </c>
      <c r="B4684" s="3" t="s">
        <v>20048</v>
      </c>
      <c r="C4684" s="3" t="str">
        <f t="shared" si="219"/>
        <v>Tuburan, Sonia</v>
      </c>
      <c r="D4684" s="3" t="str">
        <f t="shared" si="220"/>
        <v>Tuburan</v>
      </c>
      <c r="E4684" t="str">
        <f t="shared" si="221"/>
        <v>Sonia</v>
      </c>
      <c r="F4684" t="s">
        <v>34933</v>
      </c>
      <c r="G4684" t="s">
        <v>35800</v>
      </c>
      <c r="H4684" t="s">
        <v>20049</v>
      </c>
      <c r="J4684" t="s">
        <v>20050</v>
      </c>
      <c r="M4684" t="s">
        <v>20051</v>
      </c>
      <c r="N4684" t="s">
        <v>20052</v>
      </c>
      <c r="O4684" t="s">
        <v>20053</v>
      </c>
      <c r="R4684">
        <v>1</v>
      </c>
      <c r="S4684" t="s">
        <v>2911</v>
      </c>
      <c r="T4684" s="1">
        <v>40883.358912037038</v>
      </c>
      <c r="V4684" t="s">
        <v>91</v>
      </c>
      <c r="W4684">
        <v>12</v>
      </c>
      <c r="Y4684" t="s">
        <v>20053</v>
      </c>
      <c r="Z4684" t="s">
        <v>20052</v>
      </c>
      <c r="AA4684" t="s">
        <v>20051</v>
      </c>
      <c r="AF4684" t="s">
        <v>2911</v>
      </c>
      <c r="AI4684" t="s">
        <v>95</v>
      </c>
      <c r="AJ4684" t="s">
        <v>107</v>
      </c>
      <c r="AP4684" t="s">
        <v>2911</v>
      </c>
      <c r="AY4684" t="s">
        <v>20054</v>
      </c>
    </row>
    <row r="4685" spans="1:51" x14ac:dyDescent="0.25">
      <c r="A4685">
        <v>1470</v>
      </c>
      <c r="B4685" s="3" t="s">
        <v>20055</v>
      </c>
      <c r="C4685" s="3" t="str">
        <f t="shared" si="219"/>
        <v>Tuburan, Sonia</v>
      </c>
      <c r="D4685" s="3" t="str">
        <f t="shared" si="220"/>
        <v>Tuburan</v>
      </c>
      <c r="E4685" t="str">
        <f t="shared" si="221"/>
        <v>Sonia</v>
      </c>
      <c r="F4685" t="s">
        <v>34933</v>
      </c>
      <c r="G4685" t="s">
        <v>35800</v>
      </c>
      <c r="H4685" t="s">
        <v>20049</v>
      </c>
      <c r="J4685" t="s">
        <v>20050</v>
      </c>
      <c r="O4685" t="s">
        <v>20056</v>
      </c>
      <c r="R4685">
        <v>1</v>
      </c>
      <c r="S4685" t="s">
        <v>2911</v>
      </c>
      <c r="T4685" s="1">
        <v>40883.357812499999</v>
      </c>
      <c r="V4685" t="s">
        <v>91</v>
      </c>
      <c r="W4685">
        <v>12</v>
      </c>
      <c r="Y4685" t="s">
        <v>20056</v>
      </c>
      <c r="AF4685" t="s">
        <v>2911</v>
      </c>
      <c r="AH4685" t="s">
        <v>7819</v>
      </c>
      <c r="AI4685" t="s">
        <v>95</v>
      </c>
      <c r="AJ4685" t="s">
        <v>107</v>
      </c>
      <c r="AP4685" t="s">
        <v>2911</v>
      </c>
      <c r="AY4685" t="s">
        <v>20057</v>
      </c>
    </row>
    <row r="4686" spans="1:51" x14ac:dyDescent="0.25">
      <c r="A4686">
        <v>4974</v>
      </c>
      <c r="B4686" s="3" t="s">
        <v>4657</v>
      </c>
      <c r="C4686" s="3" t="str">
        <f t="shared" si="219"/>
        <v xml:space="preserve">Tuliao, Winstonjun N. </v>
      </c>
      <c r="D4686" s="3" t="str">
        <f t="shared" si="220"/>
        <v>Tuliao</v>
      </c>
      <c r="E4686" t="str">
        <f t="shared" si="221"/>
        <v xml:space="preserve">Winstonjun N. </v>
      </c>
      <c r="F4686" t="s">
        <v>34934</v>
      </c>
      <c r="G4686" t="s">
        <v>37913</v>
      </c>
      <c r="H4686" t="s">
        <v>4658</v>
      </c>
      <c r="I4686" t="s">
        <v>4659</v>
      </c>
      <c r="K4686" t="s">
        <v>4660</v>
      </c>
      <c r="M4686" t="s">
        <v>220</v>
      </c>
      <c r="N4686" t="s">
        <v>4661</v>
      </c>
      <c r="O4686" t="s">
        <v>4662</v>
      </c>
      <c r="R4686">
        <v>1</v>
      </c>
      <c r="S4686" s="1">
        <v>41969.414803240739</v>
      </c>
      <c r="T4686" s="1">
        <v>41991.573553240742</v>
      </c>
      <c r="U4686" t="s">
        <v>91</v>
      </c>
      <c r="V4686" t="s">
        <v>91</v>
      </c>
      <c r="W4686">
        <v>12</v>
      </c>
      <c r="X4686" t="s">
        <v>4663</v>
      </c>
      <c r="Y4686" t="s">
        <v>4664</v>
      </c>
      <c r="Z4686" t="s">
        <v>4665</v>
      </c>
      <c r="AA4686" t="s">
        <v>4666</v>
      </c>
      <c r="AB4686" t="s">
        <v>4667</v>
      </c>
      <c r="AE4686" t="s">
        <v>93</v>
      </c>
      <c r="AF4686" s="1">
        <v>29394</v>
      </c>
      <c r="AI4686" t="s">
        <v>106</v>
      </c>
      <c r="AJ4686" t="s">
        <v>107</v>
      </c>
      <c r="AL4686" t="s">
        <v>4668</v>
      </c>
      <c r="AM4686" t="s">
        <v>202</v>
      </c>
      <c r="AN4686" t="s">
        <v>93</v>
      </c>
      <c r="AO4686" t="s">
        <v>93</v>
      </c>
      <c r="AP4686" s="1">
        <v>30997</v>
      </c>
      <c r="AS4686">
        <v>9264207923</v>
      </c>
      <c r="AT4686" t="s">
        <v>4660</v>
      </c>
      <c r="AY4686" t="s">
        <v>97</v>
      </c>
    </row>
    <row r="4687" spans="1:51" x14ac:dyDescent="0.25">
      <c r="A4687">
        <v>1602</v>
      </c>
      <c r="B4687" s="3" t="s">
        <v>20940</v>
      </c>
      <c r="C4687" s="3" t="str">
        <f t="shared" si="219"/>
        <v>Tulk, Sophia</v>
      </c>
      <c r="D4687" s="3" t="str">
        <f t="shared" si="220"/>
        <v>Tulk</v>
      </c>
      <c r="E4687" t="str">
        <f t="shared" si="221"/>
        <v>Sophia</v>
      </c>
      <c r="F4687" t="s">
        <v>34935</v>
      </c>
      <c r="G4687" t="s">
        <v>36184</v>
      </c>
      <c r="H4687" t="s">
        <v>20941</v>
      </c>
      <c r="J4687" t="s">
        <v>20942</v>
      </c>
      <c r="L4687" s="4" t="s">
        <v>100</v>
      </c>
      <c r="M4687" t="s">
        <v>101</v>
      </c>
      <c r="N4687" t="s">
        <v>7983</v>
      </c>
      <c r="O4687" t="s">
        <v>20943</v>
      </c>
      <c r="R4687">
        <v>1</v>
      </c>
      <c r="S4687" t="s">
        <v>2911</v>
      </c>
      <c r="T4687" s="1">
        <v>40814.397222222222</v>
      </c>
      <c r="V4687" t="s">
        <v>91</v>
      </c>
      <c r="W4687">
        <v>12</v>
      </c>
      <c r="X4687" t="s">
        <v>20944</v>
      </c>
      <c r="AF4687" t="s">
        <v>2911</v>
      </c>
      <c r="AH4687" t="s">
        <v>105</v>
      </c>
      <c r="AI4687" t="s">
        <v>95</v>
      </c>
      <c r="AJ4687" t="s">
        <v>107</v>
      </c>
      <c r="AP4687" t="s">
        <v>2911</v>
      </c>
      <c r="AT4687" t="s">
        <v>20945</v>
      </c>
      <c r="AY4687" t="s">
        <v>20946</v>
      </c>
    </row>
    <row r="4688" spans="1:51" x14ac:dyDescent="0.25">
      <c r="A4688">
        <v>2473</v>
      </c>
      <c r="B4688" s="3" t="s">
        <v>27260</v>
      </c>
      <c r="C4688" s="3" t="str">
        <f t="shared" si="219"/>
        <v>Tulod,Renea</v>
      </c>
      <c r="D4688" s="3" t="str">
        <f t="shared" si="220"/>
        <v>Tulod</v>
      </c>
      <c r="E4688" t="str">
        <f t="shared" si="221"/>
        <v>enea</v>
      </c>
      <c r="F4688" t="s">
        <v>34936</v>
      </c>
      <c r="G4688" t="s">
        <v>37914</v>
      </c>
      <c r="H4688" t="s">
        <v>27261</v>
      </c>
      <c r="I4688" t="s">
        <v>27262</v>
      </c>
      <c r="M4688" t="s">
        <v>2001</v>
      </c>
      <c r="N4688" t="s">
        <v>352</v>
      </c>
      <c r="O4688" t="s">
        <v>27263</v>
      </c>
      <c r="R4688">
        <v>1</v>
      </c>
      <c r="S4688" t="s">
        <v>2911</v>
      </c>
      <c r="T4688" s="1">
        <v>40788.453587962962</v>
      </c>
      <c r="V4688" t="s">
        <v>91</v>
      </c>
      <c r="W4688">
        <v>12</v>
      </c>
      <c r="AF4688" s="1">
        <v>27484</v>
      </c>
      <c r="AG4688" t="s">
        <v>22575</v>
      </c>
      <c r="AH4688" t="s">
        <v>105</v>
      </c>
      <c r="AI4688" t="s">
        <v>95</v>
      </c>
      <c r="AJ4688" t="s">
        <v>107</v>
      </c>
      <c r="AK4688" t="s">
        <v>86</v>
      </c>
      <c r="AL4688" t="s">
        <v>27264</v>
      </c>
      <c r="AN4688" t="s">
        <v>145</v>
      </c>
      <c r="AP4688" s="1">
        <v>25959</v>
      </c>
      <c r="AY4688" t="s">
        <v>27265</v>
      </c>
    </row>
    <row r="4689" spans="1:51" x14ac:dyDescent="0.25">
      <c r="A4689">
        <v>2474</v>
      </c>
      <c r="B4689" s="3" t="s">
        <v>27266</v>
      </c>
      <c r="C4689" s="3" t="str">
        <f t="shared" si="219"/>
        <v>Tulod,Marites</v>
      </c>
      <c r="D4689" s="3" t="str">
        <f t="shared" si="220"/>
        <v>Tulod</v>
      </c>
      <c r="E4689" t="str">
        <f t="shared" si="221"/>
        <v>arites</v>
      </c>
      <c r="F4689" t="s">
        <v>34936</v>
      </c>
      <c r="G4689" t="s">
        <v>35305</v>
      </c>
      <c r="O4689" t="s">
        <v>27267</v>
      </c>
      <c r="R4689">
        <v>1</v>
      </c>
      <c r="S4689" t="s">
        <v>2911</v>
      </c>
      <c r="T4689" s="1">
        <v>40883.359097222223</v>
      </c>
      <c r="V4689" t="s">
        <v>91</v>
      </c>
      <c r="W4689">
        <v>12</v>
      </c>
      <c r="Y4689" t="s">
        <v>27267</v>
      </c>
      <c r="AC4689">
        <v>971508712248</v>
      </c>
      <c r="AD4689">
        <v>97150065662829</v>
      </c>
      <c r="AF4689" s="1">
        <v>27016</v>
      </c>
      <c r="AG4689" t="s">
        <v>27268</v>
      </c>
      <c r="AH4689" t="s">
        <v>105</v>
      </c>
      <c r="AI4689" t="s">
        <v>95</v>
      </c>
      <c r="AJ4689" t="s">
        <v>96</v>
      </c>
      <c r="AL4689" t="s">
        <v>27269</v>
      </c>
      <c r="AN4689" t="s">
        <v>117</v>
      </c>
      <c r="AP4689" t="s">
        <v>2911</v>
      </c>
      <c r="AW4689" t="s">
        <v>27270</v>
      </c>
      <c r="AY4689" t="s">
        <v>27271</v>
      </c>
    </row>
    <row r="4690" spans="1:51" x14ac:dyDescent="0.25">
      <c r="A4690">
        <v>5244</v>
      </c>
      <c r="B4690" s="3" t="s">
        <v>2341</v>
      </c>
      <c r="C4690" s="3" t="str">
        <f t="shared" si="219"/>
        <v xml:space="preserve">Tumapon, Jonelyn L. </v>
      </c>
      <c r="D4690" s="3" t="str">
        <f t="shared" si="220"/>
        <v>Tumapon</v>
      </c>
      <c r="E4690" t="str">
        <f t="shared" si="221"/>
        <v xml:space="preserve">Jonelyn L. </v>
      </c>
      <c r="F4690" t="s">
        <v>34937</v>
      </c>
      <c r="G4690" t="s">
        <v>37915</v>
      </c>
      <c r="H4690" t="s">
        <v>86</v>
      </c>
      <c r="J4690">
        <v>9157801999</v>
      </c>
      <c r="K4690" t="s">
        <v>2342</v>
      </c>
      <c r="M4690" t="s">
        <v>89</v>
      </c>
      <c r="N4690" t="s">
        <v>2343</v>
      </c>
      <c r="O4690" t="s">
        <v>2344</v>
      </c>
      <c r="R4690">
        <v>1</v>
      </c>
      <c r="S4690" s="1">
        <v>42160.581562500003</v>
      </c>
      <c r="T4690" s="1">
        <v>42212.464097222219</v>
      </c>
      <c r="U4690" t="s">
        <v>91</v>
      </c>
      <c r="V4690" t="s">
        <v>91</v>
      </c>
      <c r="W4690">
        <v>12</v>
      </c>
      <c r="X4690" t="s">
        <v>2345</v>
      </c>
      <c r="Y4690" t="s">
        <v>2344</v>
      </c>
      <c r="Z4690" t="s">
        <v>2343</v>
      </c>
      <c r="AA4690" t="s">
        <v>89</v>
      </c>
      <c r="AE4690" t="s">
        <v>93</v>
      </c>
      <c r="AF4690" s="1">
        <v>27148</v>
      </c>
      <c r="AH4690" t="s">
        <v>94</v>
      </c>
      <c r="AI4690" t="s">
        <v>95</v>
      </c>
      <c r="AJ4690" t="s">
        <v>96</v>
      </c>
      <c r="AN4690" t="s">
        <v>93</v>
      </c>
      <c r="AO4690" t="s">
        <v>93</v>
      </c>
      <c r="AP4690" s="1">
        <v>40189</v>
      </c>
      <c r="AY4690" t="s">
        <v>97</v>
      </c>
    </row>
    <row r="4691" spans="1:51" x14ac:dyDescent="0.25">
      <c r="A4691">
        <v>1437</v>
      </c>
      <c r="B4691" s="3" t="s">
        <v>19815</v>
      </c>
      <c r="C4691" s="3" t="str">
        <f t="shared" si="219"/>
        <v>Tumaroy, Marilou</v>
      </c>
      <c r="D4691" s="3" t="str">
        <f t="shared" si="220"/>
        <v>Tumaroy</v>
      </c>
      <c r="E4691" t="str">
        <f t="shared" si="221"/>
        <v>Marilou</v>
      </c>
      <c r="F4691" t="s">
        <v>34938</v>
      </c>
      <c r="G4691" t="s">
        <v>36694</v>
      </c>
      <c r="H4691" t="s">
        <v>86</v>
      </c>
      <c r="J4691" t="s">
        <v>19816</v>
      </c>
      <c r="L4691" s="4" t="s">
        <v>100</v>
      </c>
      <c r="M4691" t="s">
        <v>101</v>
      </c>
      <c r="N4691" t="s">
        <v>853</v>
      </c>
      <c r="O4691" t="s">
        <v>19817</v>
      </c>
      <c r="R4691">
        <v>1</v>
      </c>
      <c r="S4691" t="s">
        <v>2911</v>
      </c>
      <c r="T4691" s="1">
        <v>41127.57476851852</v>
      </c>
      <c r="V4691" t="s">
        <v>91</v>
      </c>
      <c r="W4691">
        <v>12</v>
      </c>
      <c r="Y4691" t="s">
        <v>19817</v>
      </c>
      <c r="Z4691" t="s">
        <v>9907</v>
      </c>
      <c r="AA4691" t="s">
        <v>109</v>
      </c>
      <c r="AB4691" t="s">
        <v>100</v>
      </c>
      <c r="AF4691" t="s">
        <v>2911</v>
      </c>
      <c r="AH4691" t="s">
        <v>105</v>
      </c>
      <c r="AI4691" t="s">
        <v>95</v>
      </c>
      <c r="AP4691" t="s">
        <v>2911</v>
      </c>
      <c r="AY4691" t="s">
        <v>19818</v>
      </c>
    </row>
    <row r="4692" spans="1:51" x14ac:dyDescent="0.25">
      <c r="A4692">
        <v>1440</v>
      </c>
      <c r="B4692" s="3" t="s">
        <v>19832</v>
      </c>
      <c r="C4692" s="3" t="str">
        <f t="shared" si="219"/>
        <v>Tumaroy, Marilou</v>
      </c>
      <c r="D4692" s="3" t="str">
        <f t="shared" si="220"/>
        <v>Tumaroy</v>
      </c>
      <c r="E4692" t="str">
        <f t="shared" si="221"/>
        <v>Marilou</v>
      </c>
      <c r="F4692" t="s">
        <v>34938</v>
      </c>
      <c r="G4692" t="s">
        <v>36694</v>
      </c>
      <c r="H4692" t="s">
        <v>86</v>
      </c>
      <c r="J4692" t="s">
        <v>19816</v>
      </c>
      <c r="L4692" s="4" t="s">
        <v>100</v>
      </c>
      <c r="M4692" t="s">
        <v>101</v>
      </c>
      <c r="N4692" t="s">
        <v>9907</v>
      </c>
      <c r="O4692" t="s">
        <v>19817</v>
      </c>
      <c r="R4692">
        <v>1</v>
      </c>
      <c r="S4692" t="s">
        <v>2911</v>
      </c>
      <c r="T4692" s="1">
        <v>41127.574664351851</v>
      </c>
      <c r="V4692" t="s">
        <v>91</v>
      </c>
      <c r="W4692">
        <v>12</v>
      </c>
      <c r="Y4692" t="s">
        <v>19817</v>
      </c>
      <c r="Z4692" t="s">
        <v>9907</v>
      </c>
      <c r="AA4692" t="s">
        <v>101</v>
      </c>
      <c r="AB4692" t="s">
        <v>100</v>
      </c>
      <c r="AF4692" t="s">
        <v>2911</v>
      </c>
      <c r="AH4692" t="s">
        <v>105</v>
      </c>
      <c r="AI4692" t="s">
        <v>95</v>
      </c>
      <c r="AJ4692" t="s">
        <v>96</v>
      </c>
      <c r="AP4692" t="s">
        <v>2911</v>
      </c>
      <c r="AY4692" t="s">
        <v>19833</v>
      </c>
    </row>
    <row r="4693" spans="1:51" x14ac:dyDescent="0.25">
      <c r="A4693">
        <v>1531</v>
      </c>
      <c r="B4693" s="3" t="s">
        <v>20489</v>
      </c>
      <c r="C4693" s="3" t="str">
        <f t="shared" si="219"/>
        <v>Tumulak, Celso</v>
      </c>
      <c r="D4693" s="3" t="str">
        <f t="shared" si="220"/>
        <v>Tumulak</v>
      </c>
      <c r="E4693" t="str">
        <f t="shared" si="221"/>
        <v>Celso</v>
      </c>
      <c r="F4693" t="s">
        <v>34939</v>
      </c>
      <c r="G4693" t="s">
        <v>36695</v>
      </c>
      <c r="H4693" t="s">
        <v>20490</v>
      </c>
      <c r="I4693" t="s">
        <v>101</v>
      </c>
      <c r="J4693" t="s">
        <v>20491</v>
      </c>
      <c r="K4693" t="s">
        <v>20492</v>
      </c>
      <c r="L4693" s="4" t="s">
        <v>20438</v>
      </c>
      <c r="M4693" t="s">
        <v>11045</v>
      </c>
      <c r="N4693" t="s">
        <v>20493</v>
      </c>
      <c r="O4693" t="s">
        <v>20494</v>
      </c>
      <c r="R4693">
        <v>1</v>
      </c>
      <c r="S4693" t="s">
        <v>2911</v>
      </c>
      <c r="T4693" s="1">
        <v>40728.621851851851</v>
      </c>
      <c r="V4693" t="s">
        <v>354</v>
      </c>
      <c r="W4693">
        <v>12</v>
      </c>
      <c r="X4693" t="s">
        <v>20441</v>
      </c>
      <c r="Y4693" t="s">
        <v>20494</v>
      </c>
      <c r="Z4693" t="s">
        <v>20493</v>
      </c>
      <c r="AA4693" t="s">
        <v>11045</v>
      </c>
      <c r="AB4693" t="s">
        <v>20438</v>
      </c>
      <c r="AC4693" t="s">
        <v>20495</v>
      </c>
      <c r="AF4693" s="1">
        <v>25470</v>
      </c>
      <c r="AG4693" t="s">
        <v>101</v>
      </c>
      <c r="AH4693" t="s">
        <v>13186</v>
      </c>
      <c r="AI4693" t="s">
        <v>106</v>
      </c>
      <c r="AJ4693" t="s">
        <v>107</v>
      </c>
      <c r="AK4693" t="s">
        <v>20496</v>
      </c>
      <c r="AP4693" s="1">
        <v>25565</v>
      </c>
      <c r="AS4693">
        <v>9164777547</v>
      </c>
      <c r="AT4693" t="s">
        <v>20497</v>
      </c>
      <c r="AU4693" t="s">
        <v>20498</v>
      </c>
      <c r="AW4693" t="s">
        <v>860</v>
      </c>
      <c r="AY4693" t="s">
        <v>20499</v>
      </c>
    </row>
    <row r="4694" spans="1:51" x14ac:dyDescent="0.25">
      <c r="A4694">
        <v>1542</v>
      </c>
      <c r="B4694" s="3" t="s">
        <v>20563</v>
      </c>
      <c r="C4694" s="3" t="str">
        <f t="shared" si="219"/>
        <v>Tumulak, Celso</v>
      </c>
      <c r="D4694" s="3" t="str">
        <f t="shared" si="220"/>
        <v>Tumulak</v>
      </c>
      <c r="E4694" t="str">
        <f t="shared" si="221"/>
        <v>Celso</v>
      </c>
      <c r="F4694" t="s">
        <v>34939</v>
      </c>
      <c r="G4694" t="s">
        <v>36695</v>
      </c>
      <c r="H4694" t="s">
        <v>20490</v>
      </c>
      <c r="I4694" t="s">
        <v>101</v>
      </c>
      <c r="J4694" t="s">
        <v>20491</v>
      </c>
      <c r="K4694" t="s">
        <v>20492</v>
      </c>
      <c r="L4694" s="4" t="s">
        <v>20438</v>
      </c>
      <c r="M4694" t="s">
        <v>11045</v>
      </c>
      <c r="N4694" t="s">
        <v>20493</v>
      </c>
      <c r="O4694" t="s">
        <v>20494</v>
      </c>
      <c r="R4694">
        <v>1</v>
      </c>
      <c r="S4694" t="s">
        <v>2911</v>
      </c>
      <c r="T4694" s="1">
        <v>40728.621817129628</v>
      </c>
      <c r="V4694" t="s">
        <v>354</v>
      </c>
      <c r="W4694">
        <v>12</v>
      </c>
      <c r="X4694" t="s">
        <v>20441</v>
      </c>
      <c r="Y4694" t="s">
        <v>20494</v>
      </c>
      <c r="Z4694" t="s">
        <v>20493</v>
      </c>
      <c r="AA4694" t="s">
        <v>11045</v>
      </c>
      <c r="AB4694" t="s">
        <v>20438</v>
      </c>
      <c r="AC4694">
        <v>8559310</v>
      </c>
      <c r="AF4694" s="1">
        <v>25470</v>
      </c>
      <c r="AG4694" t="s">
        <v>101</v>
      </c>
      <c r="AH4694" t="s">
        <v>105</v>
      </c>
      <c r="AI4694" t="s">
        <v>106</v>
      </c>
      <c r="AJ4694" t="s">
        <v>107</v>
      </c>
      <c r="AP4694" s="1">
        <v>25565</v>
      </c>
      <c r="AS4694">
        <v>9164777547</v>
      </c>
      <c r="AT4694" t="s">
        <v>20497</v>
      </c>
      <c r="AU4694" t="s">
        <v>20498</v>
      </c>
      <c r="AW4694" t="s">
        <v>860</v>
      </c>
      <c r="AY4694" t="s">
        <v>20564</v>
      </c>
    </row>
    <row r="4695" spans="1:51" x14ac:dyDescent="0.25">
      <c r="A4695">
        <v>1212</v>
      </c>
      <c r="B4695" s="3" t="s">
        <v>18268</v>
      </c>
      <c r="C4695" s="3" t="str">
        <f t="shared" si="219"/>
        <v>Tundayag, Paraluman</v>
      </c>
      <c r="D4695" s="3" t="str">
        <f t="shared" si="220"/>
        <v>Tundayag</v>
      </c>
      <c r="E4695" t="str">
        <f t="shared" si="221"/>
        <v>Paraluman</v>
      </c>
      <c r="F4695" t="s">
        <v>34940</v>
      </c>
      <c r="G4695" t="s">
        <v>36696</v>
      </c>
      <c r="H4695" t="s">
        <v>86</v>
      </c>
      <c r="J4695" t="s">
        <v>18269</v>
      </c>
      <c r="L4695" s="4" t="s">
        <v>180</v>
      </c>
      <c r="M4695" t="s">
        <v>18270</v>
      </c>
      <c r="O4695" t="s">
        <v>18271</v>
      </c>
      <c r="R4695">
        <v>1</v>
      </c>
      <c r="S4695" t="s">
        <v>2911</v>
      </c>
      <c r="T4695" s="1">
        <v>40820.619826388887</v>
      </c>
      <c r="V4695" t="s">
        <v>354</v>
      </c>
      <c r="W4695">
        <v>12</v>
      </c>
      <c r="X4695" t="s">
        <v>18272</v>
      </c>
      <c r="Y4695" t="s">
        <v>18271</v>
      </c>
      <c r="AA4695" t="s">
        <v>18270</v>
      </c>
      <c r="AB4695" t="s">
        <v>180</v>
      </c>
      <c r="AF4695" t="s">
        <v>2911</v>
      </c>
      <c r="AJ4695" t="s">
        <v>96</v>
      </c>
      <c r="AL4695" t="s">
        <v>18273</v>
      </c>
      <c r="AM4695" t="s">
        <v>18274</v>
      </c>
      <c r="AP4695" t="s">
        <v>2911</v>
      </c>
      <c r="AY4695" t="s">
        <v>18275</v>
      </c>
    </row>
    <row r="4696" spans="1:51" x14ac:dyDescent="0.25">
      <c r="A4696">
        <v>1579</v>
      </c>
      <c r="B4696" s="3" t="s">
        <v>20797</v>
      </c>
      <c r="C4696" s="3" t="e">
        <f t="shared" si="219"/>
        <v>#VALUE!</v>
      </c>
      <c r="D4696" s="3" t="str">
        <f t="shared" si="220"/>
        <v>Tundayag</v>
      </c>
      <c r="E4696" t="e">
        <f t="shared" si="221"/>
        <v>#VALUE!</v>
      </c>
      <c r="F4696" t="s">
        <v>34940</v>
      </c>
      <c r="G4696" t="s">
        <v>36696</v>
      </c>
      <c r="H4696" t="s">
        <v>86</v>
      </c>
      <c r="J4696" t="s">
        <v>20798</v>
      </c>
      <c r="L4696" s="4" t="s">
        <v>180</v>
      </c>
      <c r="M4696" t="s">
        <v>18270</v>
      </c>
      <c r="O4696" t="s">
        <v>20799</v>
      </c>
      <c r="R4696">
        <v>1</v>
      </c>
      <c r="S4696" t="s">
        <v>2911</v>
      </c>
      <c r="T4696" s="1">
        <v>40820.619884259257</v>
      </c>
      <c r="V4696" t="s">
        <v>354</v>
      </c>
      <c r="W4696">
        <v>12</v>
      </c>
      <c r="X4696" t="s">
        <v>18272</v>
      </c>
      <c r="Y4696" t="s">
        <v>20799</v>
      </c>
      <c r="AA4696" t="s">
        <v>18270</v>
      </c>
      <c r="AB4696" t="s">
        <v>180</v>
      </c>
      <c r="AF4696" s="1">
        <v>17953</v>
      </c>
      <c r="AH4696" t="s">
        <v>9661</v>
      </c>
      <c r="AJ4696" t="s">
        <v>96</v>
      </c>
      <c r="AL4696" t="s">
        <v>18273</v>
      </c>
      <c r="AM4696" t="s">
        <v>18274</v>
      </c>
      <c r="AP4696" t="s">
        <v>2911</v>
      </c>
      <c r="AY4696" t="s">
        <v>20800</v>
      </c>
    </row>
    <row r="4697" spans="1:51" x14ac:dyDescent="0.25">
      <c r="A4697">
        <v>2758</v>
      </c>
      <c r="B4697" s="3" t="s">
        <v>29277</v>
      </c>
      <c r="C4697" s="3" t="str">
        <f t="shared" si="219"/>
        <v xml:space="preserve">Tupas, Jeofrey </v>
      </c>
      <c r="D4697" s="3" t="str">
        <f t="shared" si="220"/>
        <v>Tupas</v>
      </c>
      <c r="E4697" t="str">
        <f t="shared" si="221"/>
        <v xml:space="preserve">Jeofrey </v>
      </c>
      <c r="F4697" t="s">
        <v>34941</v>
      </c>
      <c r="G4697" t="s">
        <v>36697</v>
      </c>
      <c r="H4697" t="s">
        <v>29278</v>
      </c>
      <c r="J4697">
        <v>9279072069</v>
      </c>
      <c r="K4697" t="s">
        <v>29279</v>
      </c>
      <c r="M4697" t="s">
        <v>379</v>
      </c>
      <c r="N4697" t="s">
        <v>29280</v>
      </c>
      <c r="R4697">
        <v>1</v>
      </c>
      <c r="S4697" t="s">
        <v>2911</v>
      </c>
      <c r="T4697" s="1">
        <v>42608.715891203705</v>
      </c>
      <c r="V4697" t="s">
        <v>91</v>
      </c>
      <c r="W4697">
        <v>12</v>
      </c>
      <c r="X4697" t="s">
        <v>29281</v>
      </c>
      <c r="Z4697" t="s">
        <v>29280</v>
      </c>
      <c r="AA4697" t="s">
        <v>379</v>
      </c>
      <c r="AF4697" s="1">
        <v>21095</v>
      </c>
      <c r="AG4697" t="s">
        <v>8713</v>
      </c>
      <c r="AH4697" t="s">
        <v>105</v>
      </c>
      <c r="AI4697" t="s">
        <v>106</v>
      </c>
      <c r="AJ4697" t="s">
        <v>107</v>
      </c>
      <c r="AP4697" s="1">
        <v>21302</v>
      </c>
      <c r="AQ4697" t="s">
        <v>29282</v>
      </c>
      <c r="AS4697">
        <v>9055243203</v>
      </c>
      <c r="AT4697" t="s">
        <v>29283</v>
      </c>
      <c r="AU4697" t="s">
        <v>29284</v>
      </c>
      <c r="AV4697" t="s">
        <v>309</v>
      </c>
      <c r="AX4697" t="s">
        <v>313</v>
      </c>
      <c r="AY4697" t="s">
        <v>29285</v>
      </c>
    </row>
    <row r="4698" spans="1:51" x14ac:dyDescent="0.25">
      <c r="A4698">
        <v>2759</v>
      </c>
      <c r="B4698" s="3" t="s">
        <v>29286</v>
      </c>
      <c r="C4698" s="3" t="str">
        <f t="shared" si="219"/>
        <v>Tupas, Jeofrey</v>
      </c>
      <c r="D4698" s="3" t="str">
        <f t="shared" si="220"/>
        <v>Tupas</v>
      </c>
      <c r="E4698" t="str">
        <f t="shared" si="221"/>
        <v>Jeofrey</v>
      </c>
      <c r="F4698" t="s">
        <v>34941</v>
      </c>
      <c r="G4698" t="s">
        <v>36698</v>
      </c>
      <c r="H4698" t="s">
        <v>29287</v>
      </c>
      <c r="J4698">
        <v>9279072069</v>
      </c>
      <c r="K4698" t="s">
        <v>29279</v>
      </c>
      <c r="M4698" t="s">
        <v>379</v>
      </c>
      <c r="N4698" t="s">
        <v>29280</v>
      </c>
      <c r="R4698">
        <v>1</v>
      </c>
      <c r="S4698" t="s">
        <v>2911</v>
      </c>
      <c r="T4698" s="1">
        <v>42731.37940972222</v>
      </c>
      <c r="V4698" t="s">
        <v>91</v>
      </c>
      <c r="W4698">
        <v>12</v>
      </c>
      <c r="X4698" t="s">
        <v>29281</v>
      </c>
      <c r="Z4698" t="s">
        <v>29280</v>
      </c>
      <c r="AA4698" t="s">
        <v>379</v>
      </c>
      <c r="AF4698" s="1">
        <v>21095</v>
      </c>
      <c r="AH4698" t="s">
        <v>105</v>
      </c>
      <c r="AI4698" t="s">
        <v>106</v>
      </c>
      <c r="AJ4698" t="s">
        <v>107</v>
      </c>
      <c r="AP4698" s="1">
        <v>21302</v>
      </c>
      <c r="AQ4698" t="s">
        <v>29282</v>
      </c>
      <c r="AS4698">
        <v>9055243203</v>
      </c>
      <c r="AU4698" t="s">
        <v>29288</v>
      </c>
      <c r="AX4698" t="s">
        <v>313</v>
      </c>
      <c r="AY4698" t="s">
        <v>29289</v>
      </c>
    </row>
    <row r="4699" spans="1:51" x14ac:dyDescent="0.25">
      <c r="A4699">
        <v>2835</v>
      </c>
      <c r="B4699" s="3" t="s">
        <v>29866</v>
      </c>
      <c r="C4699" s="3" t="str">
        <f t="shared" si="219"/>
        <v>Turecha,Alvin</v>
      </c>
      <c r="D4699" s="3" t="str">
        <f t="shared" si="220"/>
        <v>Turecha</v>
      </c>
      <c r="E4699" t="str">
        <f t="shared" si="221"/>
        <v>lvin</v>
      </c>
      <c r="F4699" t="s">
        <v>34942</v>
      </c>
      <c r="G4699" t="s">
        <v>35870</v>
      </c>
      <c r="H4699" t="s">
        <v>86</v>
      </c>
      <c r="J4699" t="s">
        <v>29867</v>
      </c>
      <c r="K4699" t="s">
        <v>29868</v>
      </c>
      <c r="L4699" s="4" t="s">
        <v>29869</v>
      </c>
      <c r="M4699" t="s">
        <v>4181</v>
      </c>
      <c r="O4699" t="s">
        <v>29870</v>
      </c>
      <c r="R4699">
        <v>1</v>
      </c>
      <c r="S4699" t="s">
        <v>2911</v>
      </c>
      <c r="T4699" s="1">
        <v>40820.619722222225</v>
      </c>
      <c r="V4699" t="s">
        <v>354</v>
      </c>
      <c r="W4699">
        <v>12</v>
      </c>
      <c r="Y4699" t="s">
        <v>29870</v>
      </c>
      <c r="AA4699" t="s">
        <v>4181</v>
      </c>
      <c r="AB4699" t="s">
        <v>29869</v>
      </c>
      <c r="AE4699" t="s">
        <v>113</v>
      </c>
      <c r="AF4699" s="1">
        <v>25525</v>
      </c>
      <c r="AG4699" t="s">
        <v>1153</v>
      </c>
      <c r="AH4699" t="s">
        <v>105</v>
      </c>
      <c r="AI4699" t="s">
        <v>106</v>
      </c>
      <c r="AJ4699" t="s">
        <v>96</v>
      </c>
      <c r="AL4699" t="s">
        <v>29871</v>
      </c>
      <c r="AM4699" t="s">
        <v>194</v>
      </c>
      <c r="AN4699" t="s">
        <v>117</v>
      </c>
      <c r="AP4699" t="s">
        <v>2911</v>
      </c>
      <c r="AT4699" t="s">
        <v>29872</v>
      </c>
      <c r="AW4699" t="s">
        <v>29873</v>
      </c>
      <c r="AY4699" t="s">
        <v>29874</v>
      </c>
    </row>
    <row r="4700" spans="1:51" x14ac:dyDescent="0.25">
      <c r="A4700">
        <v>1213</v>
      </c>
      <c r="B4700" s="3" t="s">
        <v>18276</v>
      </c>
      <c r="C4700" s="3" t="str">
        <f t="shared" si="219"/>
        <v>Turno, Artemio Sia</v>
      </c>
      <c r="D4700" s="3" t="str">
        <f t="shared" si="220"/>
        <v>Turno</v>
      </c>
      <c r="E4700" t="str">
        <f t="shared" si="221"/>
        <v>Artemio Sia</v>
      </c>
      <c r="F4700" t="s">
        <v>34943</v>
      </c>
      <c r="G4700" t="s">
        <v>37916</v>
      </c>
      <c r="H4700" t="s">
        <v>18277</v>
      </c>
      <c r="J4700" t="s">
        <v>18278</v>
      </c>
      <c r="L4700" s="4" t="s">
        <v>134</v>
      </c>
      <c r="M4700" t="s">
        <v>101</v>
      </c>
      <c r="O4700" t="s">
        <v>18279</v>
      </c>
      <c r="R4700">
        <v>1</v>
      </c>
      <c r="S4700" t="s">
        <v>2911</v>
      </c>
      <c r="T4700" s="1">
        <v>40728.605624999997</v>
      </c>
      <c r="V4700" t="s">
        <v>354</v>
      </c>
      <c r="W4700">
        <v>12</v>
      </c>
      <c r="X4700" t="s">
        <v>18280</v>
      </c>
      <c r="Y4700" t="s">
        <v>18279</v>
      </c>
      <c r="AA4700" t="s">
        <v>101</v>
      </c>
      <c r="AB4700" t="s">
        <v>134</v>
      </c>
      <c r="AC4700" t="s">
        <v>18281</v>
      </c>
      <c r="AE4700" t="s">
        <v>113</v>
      </c>
      <c r="AF4700" s="1">
        <v>13388</v>
      </c>
      <c r="AG4700" t="s">
        <v>101</v>
      </c>
      <c r="AH4700" t="s">
        <v>105</v>
      </c>
      <c r="AI4700" t="s">
        <v>106</v>
      </c>
      <c r="AJ4700" t="s">
        <v>107</v>
      </c>
      <c r="AK4700" t="s">
        <v>18282</v>
      </c>
      <c r="AL4700" t="s">
        <v>18283</v>
      </c>
      <c r="AM4700" t="s">
        <v>18284</v>
      </c>
      <c r="AN4700" t="s">
        <v>117</v>
      </c>
      <c r="AP4700" s="1">
        <v>14955</v>
      </c>
      <c r="AR4700" t="s">
        <v>18281</v>
      </c>
      <c r="AS4700" t="s">
        <v>18278</v>
      </c>
      <c r="AU4700" t="s">
        <v>18283</v>
      </c>
      <c r="AW4700" t="s">
        <v>18285</v>
      </c>
      <c r="AX4700" t="s">
        <v>860</v>
      </c>
      <c r="AY4700" t="s">
        <v>18286</v>
      </c>
    </row>
    <row r="4701" spans="1:51" x14ac:dyDescent="0.25">
      <c r="A4701">
        <v>1458</v>
      </c>
      <c r="B4701" s="3" t="s">
        <v>19957</v>
      </c>
      <c r="C4701" s="3" t="str">
        <f t="shared" si="219"/>
        <v>Turrecha, Eusebio</v>
      </c>
      <c r="D4701" s="3" t="str">
        <f t="shared" si="220"/>
        <v>Turrecha</v>
      </c>
      <c r="E4701" t="str">
        <f t="shared" si="221"/>
        <v>Eusebio</v>
      </c>
      <c r="F4701" t="s">
        <v>34944</v>
      </c>
      <c r="G4701" t="s">
        <v>36699</v>
      </c>
      <c r="H4701" t="s">
        <v>19958</v>
      </c>
      <c r="O4701" t="s">
        <v>19959</v>
      </c>
      <c r="R4701">
        <v>1</v>
      </c>
      <c r="S4701" t="s">
        <v>2911</v>
      </c>
      <c r="T4701" s="1">
        <v>40808.714618055557</v>
      </c>
      <c r="V4701" t="s">
        <v>91</v>
      </c>
      <c r="W4701">
        <v>12</v>
      </c>
      <c r="AF4701" t="s">
        <v>2911</v>
      </c>
      <c r="AI4701" t="s">
        <v>106</v>
      </c>
      <c r="AJ4701" t="s">
        <v>107</v>
      </c>
      <c r="AP4701" t="s">
        <v>2911</v>
      </c>
      <c r="AY4701" t="s">
        <v>19960</v>
      </c>
    </row>
    <row r="4702" spans="1:51" x14ac:dyDescent="0.25">
      <c r="A4702">
        <v>796</v>
      </c>
      <c r="B4702" s="3" t="s">
        <v>13598</v>
      </c>
      <c r="C4702" s="3" t="str">
        <f t="shared" si="219"/>
        <v>Tusalem, Jana Joy</v>
      </c>
      <c r="D4702" s="3" t="str">
        <f t="shared" si="220"/>
        <v>Tusalem</v>
      </c>
      <c r="E4702" t="str">
        <f t="shared" si="221"/>
        <v>Jana Joy</v>
      </c>
      <c r="F4702" t="s">
        <v>34945</v>
      </c>
      <c r="G4702" t="s">
        <v>36700</v>
      </c>
      <c r="H4702" t="s">
        <v>13599</v>
      </c>
      <c r="I4702" t="s">
        <v>13600</v>
      </c>
      <c r="J4702" t="s">
        <v>13601</v>
      </c>
      <c r="L4702" s="4" t="s">
        <v>88</v>
      </c>
      <c r="M4702" t="s">
        <v>89</v>
      </c>
      <c r="N4702" t="s">
        <v>853</v>
      </c>
      <c r="O4702" t="s">
        <v>13602</v>
      </c>
      <c r="R4702">
        <v>1</v>
      </c>
      <c r="S4702" t="s">
        <v>2911</v>
      </c>
      <c r="T4702" s="1">
        <v>40728.637395833335</v>
      </c>
      <c r="V4702" t="s">
        <v>354</v>
      </c>
      <c r="W4702">
        <v>12</v>
      </c>
      <c r="X4702" t="s">
        <v>13603</v>
      </c>
      <c r="Y4702" t="s">
        <v>13602</v>
      </c>
      <c r="Z4702" t="s">
        <v>853</v>
      </c>
      <c r="AA4702" t="s">
        <v>89</v>
      </c>
      <c r="AB4702" t="s">
        <v>88</v>
      </c>
      <c r="AC4702" t="s">
        <v>13604</v>
      </c>
      <c r="AE4702" t="s">
        <v>224</v>
      </c>
      <c r="AF4702" t="s">
        <v>2911</v>
      </c>
      <c r="AG4702" t="s">
        <v>13605</v>
      </c>
      <c r="AH4702" t="s">
        <v>105</v>
      </c>
      <c r="AI4702" t="s">
        <v>95</v>
      </c>
      <c r="AJ4702" t="s">
        <v>107</v>
      </c>
      <c r="AL4702" t="s">
        <v>13606</v>
      </c>
      <c r="AM4702" t="s">
        <v>7955</v>
      </c>
      <c r="AN4702" t="s">
        <v>239</v>
      </c>
      <c r="AP4702" s="1">
        <v>23827</v>
      </c>
      <c r="AS4702" t="s">
        <v>13607</v>
      </c>
      <c r="AU4702" t="s">
        <v>13608</v>
      </c>
      <c r="AW4702" t="s">
        <v>13609</v>
      </c>
      <c r="AY4702" t="s">
        <v>13610</v>
      </c>
    </row>
    <row r="4703" spans="1:51" x14ac:dyDescent="0.25">
      <c r="A4703">
        <v>2727</v>
      </c>
      <c r="B4703" s="3" t="s">
        <v>29060</v>
      </c>
      <c r="C4703" s="3" t="str">
        <f t="shared" si="219"/>
        <v>Tusalem,jana Joy</v>
      </c>
      <c r="D4703" s="3" t="str">
        <f t="shared" si="220"/>
        <v>Tusalem</v>
      </c>
      <c r="E4703" t="str">
        <f t="shared" si="221"/>
        <v>ana Joy</v>
      </c>
      <c r="F4703" t="s">
        <v>34945</v>
      </c>
      <c r="G4703" t="s">
        <v>36700</v>
      </c>
      <c r="H4703" t="s">
        <v>13599</v>
      </c>
      <c r="I4703" t="s">
        <v>13600</v>
      </c>
      <c r="J4703" t="s">
        <v>13601</v>
      </c>
      <c r="L4703" s="4" t="s">
        <v>134</v>
      </c>
      <c r="M4703" t="s">
        <v>101</v>
      </c>
      <c r="N4703" t="s">
        <v>853</v>
      </c>
      <c r="O4703" t="s">
        <v>13602</v>
      </c>
      <c r="R4703">
        <v>1</v>
      </c>
      <c r="S4703" t="s">
        <v>2911</v>
      </c>
      <c r="T4703" s="1">
        <v>40728.637453703705</v>
      </c>
      <c r="V4703" t="s">
        <v>354</v>
      </c>
      <c r="W4703">
        <v>12</v>
      </c>
      <c r="X4703" t="s">
        <v>13603</v>
      </c>
      <c r="Y4703" t="s">
        <v>13602</v>
      </c>
      <c r="Z4703" t="s">
        <v>853</v>
      </c>
      <c r="AA4703" t="s">
        <v>101</v>
      </c>
      <c r="AB4703" t="s">
        <v>134</v>
      </c>
      <c r="AE4703" t="s">
        <v>224</v>
      </c>
      <c r="AF4703" t="s">
        <v>2911</v>
      </c>
      <c r="AG4703" t="s">
        <v>13605</v>
      </c>
      <c r="AH4703" t="s">
        <v>105</v>
      </c>
      <c r="AI4703" t="s">
        <v>95</v>
      </c>
      <c r="AJ4703" t="s">
        <v>107</v>
      </c>
      <c r="AL4703" t="s">
        <v>13606</v>
      </c>
      <c r="AN4703" t="s">
        <v>239</v>
      </c>
      <c r="AP4703" s="1">
        <v>23827</v>
      </c>
      <c r="AS4703" t="s">
        <v>13607</v>
      </c>
      <c r="AU4703" t="s">
        <v>13608</v>
      </c>
      <c r="AW4703" t="s">
        <v>13609</v>
      </c>
      <c r="AY4703" t="s">
        <v>29061</v>
      </c>
    </row>
    <row r="4704" spans="1:51" x14ac:dyDescent="0.25">
      <c r="A4704">
        <v>4812</v>
      </c>
      <c r="B4704" s="3" t="s">
        <v>6325</v>
      </c>
      <c r="C4704" s="3" t="e">
        <f t="shared" si="219"/>
        <v>#VALUE!</v>
      </c>
      <c r="D4704" s="3" t="str">
        <f t="shared" si="220"/>
        <v>Tutor</v>
      </c>
      <c r="E4704" t="e">
        <f t="shared" si="221"/>
        <v>#VALUE!</v>
      </c>
      <c r="F4704" t="s">
        <v>34946</v>
      </c>
      <c r="G4704" t="s">
        <v>37368</v>
      </c>
      <c r="H4704" t="s">
        <v>86</v>
      </c>
      <c r="M4704" t="s">
        <v>3803</v>
      </c>
      <c r="N4704" t="s">
        <v>6326</v>
      </c>
      <c r="O4704" t="s">
        <v>6327</v>
      </c>
      <c r="R4704">
        <v>1</v>
      </c>
      <c r="S4704" s="1">
        <v>41648.621215277781</v>
      </c>
      <c r="T4704" s="1">
        <v>42415.469421296293</v>
      </c>
      <c r="U4704" t="s">
        <v>91</v>
      </c>
      <c r="V4704" t="s">
        <v>91</v>
      </c>
      <c r="W4704">
        <v>12</v>
      </c>
      <c r="X4704" t="s">
        <v>6328</v>
      </c>
      <c r="Y4704" t="s">
        <v>6329</v>
      </c>
      <c r="Z4704" t="s">
        <v>211</v>
      </c>
      <c r="AA4704" t="s">
        <v>89</v>
      </c>
      <c r="AE4704" t="s">
        <v>93</v>
      </c>
      <c r="AF4704" s="1">
        <v>31175</v>
      </c>
      <c r="AH4704" t="s">
        <v>94</v>
      </c>
      <c r="AI4704" t="s">
        <v>95</v>
      </c>
      <c r="AJ4704" t="s">
        <v>96</v>
      </c>
      <c r="AL4704" t="s">
        <v>6330</v>
      </c>
      <c r="AM4704" t="s">
        <v>1167</v>
      </c>
      <c r="AN4704" t="s">
        <v>93</v>
      </c>
      <c r="AO4704" t="s">
        <v>93</v>
      </c>
      <c r="AP4704" s="1">
        <v>40189</v>
      </c>
      <c r="AX4704" t="s">
        <v>6331</v>
      </c>
      <c r="AY4704" t="s">
        <v>97</v>
      </c>
    </row>
    <row r="4705" spans="1:51" x14ac:dyDescent="0.25">
      <c r="A4705">
        <v>1918</v>
      </c>
      <c r="B4705" s="3" t="s">
        <v>23298</v>
      </c>
      <c r="C4705" s="3" t="str">
        <f t="shared" si="219"/>
        <v>Tuusan, Annabel</v>
      </c>
      <c r="D4705" s="3" t="str">
        <f t="shared" si="220"/>
        <v>Tuusan</v>
      </c>
      <c r="E4705" t="str">
        <f t="shared" si="221"/>
        <v>Annabel</v>
      </c>
      <c r="F4705" t="s">
        <v>34947</v>
      </c>
      <c r="G4705" t="s">
        <v>36030</v>
      </c>
      <c r="H4705" t="s">
        <v>86</v>
      </c>
      <c r="J4705">
        <v>9187996348</v>
      </c>
      <c r="K4705" t="s">
        <v>23299</v>
      </c>
      <c r="L4705" s="4" t="s">
        <v>18629</v>
      </c>
      <c r="M4705" t="s">
        <v>23264</v>
      </c>
      <c r="O4705" t="s">
        <v>2855</v>
      </c>
      <c r="R4705">
        <v>1</v>
      </c>
      <c r="S4705" t="s">
        <v>2911</v>
      </c>
      <c r="T4705" s="1">
        <v>40728.634756944448</v>
      </c>
      <c r="V4705" t="s">
        <v>354</v>
      </c>
      <c r="W4705">
        <v>12</v>
      </c>
      <c r="X4705" t="s">
        <v>23300</v>
      </c>
      <c r="Y4705" t="s">
        <v>2855</v>
      </c>
      <c r="AA4705" t="s">
        <v>23301</v>
      </c>
      <c r="AB4705" t="s">
        <v>18629</v>
      </c>
      <c r="AC4705" t="s">
        <v>23302</v>
      </c>
      <c r="AE4705" t="s">
        <v>113</v>
      </c>
      <c r="AF4705" s="1">
        <v>27174</v>
      </c>
      <c r="AG4705" t="s">
        <v>23303</v>
      </c>
      <c r="AH4705" t="s">
        <v>105</v>
      </c>
      <c r="AI4705" t="s">
        <v>95</v>
      </c>
      <c r="AJ4705" t="s">
        <v>96</v>
      </c>
      <c r="AL4705" t="s">
        <v>23304</v>
      </c>
      <c r="AM4705" t="s">
        <v>1155</v>
      </c>
      <c r="AN4705" t="s">
        <v>117</v>
      </c>
      <c r="AP4705" t="s">
        <v>2911</v>
      </c>
      <c r="AW4705" t="s">
        <v>23305</v>
      </c>
      <c r="AX4705" t="s">
        <v>23306</v>
      </c>
      <c r="AY4705" t="s">
        <v>23307</v>
      </c>
    </row>
    <row r="4706" spans="1:51" x14ac:dyDescent="0.25">
      <c r="A4706">
        <v>800</v>
      </c>
      <c r="B4706" s="3" t="s">
        <v>13631</v>
      </c>
      <c r="C4706" s="3" t="str">
        <f t="shared" si="219"/>
        <v>Ty, Florante</v>
      </c>
      <c r="D4706" s="3" t="str">
        <f t="shared" si="220"/>
        <v>Ty</v>
      </c>
      <c r="E4706" t="str">
        <f t="shared" si="221"/>
        <v>Florante</v>
      </c>
      <c r="F4706" t="s">
        <v>34948</v>
      </c>
      <c r="G4706" t="s">
        <v>35959</v>
      </c>
      <c r="H4706" t="s">
        <v>13632</v>
      </c>
      <c r="L4706" s="4" t="s">
        <v>100</v>
      </c>
      <c r="M4706" t="s">
        <v>101</v>
      </c>
      <c r="O4706" t="s">
        <v>13633</v>
      </c>
      <c r="R4706">
        <v>1</v>
      </c>
      <c r="S4706" t="s">
        <v>2911</v>
      </c>
      <c r="T4706" s="1">
        <v>40812.559525462966</v>
      </c>
      <c r="V4706" t="s">
        <v>91</v>
      </c>
      <c r="W4706">
        <v>12</v>
      </c>
      <c r="AC4706" t="s">
        <v>13634</v>
      </c>
      <c r="AF4706" s="1">
        <v>19272</v>
      </c>
      <c r="AG4706" t="s">
        <v>13635</v>
      </c>
      <c r="AH4706" t="s">
        <v>105</v>
      </c>
      <c r="AI4706" t="s">
        <v>106</v>
      </c>
      <c r="AJ4706" t="s">
        <v>107</v>
      </c>
      <c r="AK4706" t="s">
        <v>13636</v>
      </c>
      <c r="AL4706" t="s">
        <v>13637</v>
      </c>
      <c r="AM4706" t="s">
        <v>13638</v>
      </c>
      <c r="AP4706" s="1">
        <v>19602</v>
      </c>
      <c r="AR4706" t="s">
        <v>13639</v>
      </c>
      <c r="AU4706" t="s">
        <v>13637</v>
      </c>
      <c r="AV4706" t="s">
        <v>13640</v>
      </c>
      <c r="AY4706" t="s">
        <v>13641</v>
      </c>
    </row>
    <row r="4707" spans="1:51" x14ac:dyDescent="0.25">
      <c r="A4707">
        <v>211</v>
      </c>
      <c r="B4707" s="3" t="s">
        <v>9916</v>
      </c>
      <c r="C4707" s="3" t="str">
        <f t="shared" si="219"/>
        <v>Uaje, Ma. Inez C.</v>
      </c>
      <c r="D4707" s="3" t="str">
        <f t="shared" si="220"/>
        <v>Uaje</v>
      </c>
      <c r="E4707" t="str">
        <f t="shared" si="221"/>
        <v>Ma. Inez C.</v>
      </c>
      <c r="F4707" t="s">
        <v>34949</v>
      </c>
      <c r="G4707" t="s">
        <v>37917</v>
      </c>
      <c r="H4707" t="s">
        <v>86</v>
      </c>
      <c r="J4707" t="s">
        <v>9917</v>
      </c>
      <c r="M4707" t="s">
        <v>9918</v>
      </c>
      <c r="O4707" t="s">
        <v>9919</v>
      </c>
      <c r="R4707">
        <v>1</v>
      </c>
      <c r="S4707" t="s">
        <v>2911</v>
      </c>
      <c r="T4707" s="1">
        <v>41390.467835648145</v>
      </c>
      <c r="V4707" t="s">
        <v>91</v>
      </c>
      <c r="W4707">
        <v>12</v>
      </c>
      <c r="X4707" t="s">
        <v>9920</v>
      </c>
      <c r="Y4707" t="s">
        <v>9921</v>
      </c>
      <c r="AA4707" t="s">
        <v>379</v>
      </c>
      <c r="AF4707" s="1">
        <v>17557</v>
      </c>
      <c r="AG4707" t="s">
        <v>9922</v>
      </c>
      <c r="AH4707" t="s">
        <v>105</v>
      </c>
      <c r="AI4707" t="s">
        <v>95</v>
      </c>
      <c r="AJ4707" t="s">
        <v>96</v>
      </c>
      <c r="AL4707" t="s">
        <v>9923</v>
      </c>
      <c r="AM4707" t="s">
        <v>9924</v>
      </c>
      <c r="AP4707" s="1">
        <v>18102</v>
      </c>
      <c r="AX4707" t="s">
        <v>9925</v>
      </c>
      <c r="AY4707" t="s">
        <v>9926</v>
      </c>
    </row>
    <row r="4708" spans="1:51" x14ac:dyDescent="0.25">
      <c r="A4708">
        <v>801</v>
      </c>
      <c r="B4708" s="3" t="s">
        <v>13642</v>
      </c>
      <c r="C4708" s="3" t="str">
        <f t="shared" si="219"/>
        <v>Ubalde, E.</v>
      </c>
      <c r="D4708" s="3" t="str">
        <f t="shared" si="220"/>
        <v>Ubalde</v>
      </c>
      <c r="E4708" t="str">
        <f t="shared" si="221"/>
        <v>E.</v>
      </c>
      <c r="F4708" t="s">
        <v>34950</v>
      </c>
      <c r="G4708" t="s">
        <v>36701</v>
      </c>
      <c r="L4708" s="4" t="s">
        <v>100</v>
      </c>
      <c r="M4708" t="s">
        <v>7058</v>
      </c>
      <c r="O4708" t="s">
        <v>13643</v>
      </c>
      <c r="R4708">
        <v>1</v>
      </c>
      <c r="S4708" t="s">
        <v>2911</v>
      </c>
      <c r="T4708" s="1">
        <v>40808.718599537038</v>
      </c>
      <c r="V4708" t="s">
        <v>91</v>
      </c>
      <c r="W4708">
        <v>12</v>
      </c>
      <c r="AF4708" t="s">
        <v>2911</v>
      </c>
      <c r="AP4708" t="s">
        <v>2911</v>
      </c>
      <c r="AY4708" t="s">
        <v>13644</v>
      </c>
    </row>
    <row r="4709" spans="1:51" x14ac:dyDescent="0.25">
      <c r="A4709">
        <v>5270</v>
      </c>
      <c r="B4709" s="3" t="s">
        <v>4690</v>
      </c>
      <c r="C4709" s="3" t="str">
        <f t="shared" si="219"/>
        <v xml:space="preserve">Ubanos, Mark Angelo &amp; Ashmirr </v>
      </c>
      <c r="D4709" s="3" t="str">
        <f t="shared" si="220"/>
        <v>Ubanos</v>
      </c>
      <c r="E4709" t="str">
        <f t="shared" si="221"/>
        <v xml:space="preserve">Mark Angelo &amp; Ashmirr </v>
      </c>
      <c r="F4709" t="s">
        <v>34951</v>
      </c>
      <c r="G4709" t="s">
        <v>37918</v>
      </c>
      <c r="H4709" t="s">
        <v>4691</v>
      </c>
      <c r="K4709" t="s">
        <v>4692</v>
      </c>
      <c r="M4709" t="s">
        <v>420</v>
      </c>
      <c r="N4709" t="s">
        <v>4693</v>
      </c>
      <c r="O4709" t="s">
        <v>4694</v>
      </c>
      <c r="R4709">
        <v>1</v>
      </c>
      <c r="S4709" s="1">
        <v>42185.574340277781</v>
      </c>
      <c r="T4709" s="1">
        <v>42210.410219907404</v>
      </c>
      <c r="U4709" t="s">
        <v>91</v>
      </c>
      <c r="V4709" t="s">
        <v>91</v>
      </c>
      <c r="W4709">
        <v>12</v>
      </c>
      <c r="Y4709" t="s">
        <v>4694</v>
      </c>
      <c r="Z4709" t="s">
        <v>4693</v>
      </c>
      <c r="AA4709" t="s">
        <v>420</v>
      </c>
      <c r="AE4709" t="s">
        <v>93</v>
      </c>
      <c r="AF4709" s="1">
        <v>29289</v>
      </c>
      <c r="AI4709" t="s">
        <v>95</v>
      </c>
      <c r="AJ4709" t="s">
        <v>107</v>
      </c>
      <c r="AL4709" t="s">
        <v>4695</v>
      </c>
      <c r="AM4709" t="s">
        <v>1005</v>
      </c>
      <c r="AN4709" t="s">
        <v>93</v>
      </c>
      <c r="AO4709" t="s">
        <v>93</v>
      </c>
      <c r="AP4709" s="1">
        <v>29336</v>
      </c>
      <c r="AT4709" t="s">
        <v>4696</v>
      </c>
      <c r="AU4709" t="s">
        <v>4695</v>
      </c>
      <c r="AX4709" t="s">
        <v>904</v>
      </c>
      <c r="AY4709" t="s">
        <v>97</v>
      </c>
    </row>
    <row r="4710" spans="1:51" x14ac:dyDescent="0.25">
      <c r="A4710">
        <v>3655</v>
      </c>
      <c r="B4710" s="3" t="s">
        <v>710</v>
      </c>
      <c r="C4710" s="3" t="str">
        <f t="shared" si="219"/>
        <v xml:space="preserve">Ucab, Ailene Mae </v>
      </c>
      <c r="D4710" s="3" t="str">
        <f t="shared" si="220"/>
        <v>Ucab</v>
      </c>
      <c r="E4710" t="str">
        <f t="shared" si="221"/>
        <v xml:space="preserve">Ailene Mae </v>
      </c>
      <c r="F4710" t="s">
        <v>34952</v>
      </c>
      <c r="G4710" t="s">
        <v>36702</v>
      </c>
      <c r="H4710" t="s">
        <v>86</v>
      </c>
      <c r="J4710">
        <v>9056472438</v>
      </c>
      <c r="K4710" t="s">
        <v>711</v>
      </c>
      <c r="L4710" s="4" t="s">
        <v>88</v>
      </c>
      <c r="M4710" t="s">
        <v>89</v>
      </c>
      <c r="N4710" t="s">
        <v>658</v>
      </c>
      <c r="O4710" t="s">
        <v>712</v>
      </c>
      <c r="R4710">
        <v>1</v>
      </c>
      <c r="S4710" s="1">
        <v>41003.502442129633</v>
      </c>
      <c r="T4710" s="1">
        <v>41003.502442129633</v>
      </c>
      <c r="U4710" t="s">
        <v>91</v>
      </c>
      <c r="W4710">
        <v>12</v>
      </c>
      <c r="Y4710" t="s">
        <v>712</v>
      </c>
      <c r="Z4710" t="s">
        <v>658</v>
      </c>
      <c r="AA4710" t="s">
        <v>89</v>
      </c>
      <c r="AB4710" t="s">
        <v>88</v>
      </c>
      <c r="AE4710" t="s">
        <v>93</v>
      </c>
      <c r="AF4710" s="1">
        <v>32689</v>
      </c>
      <c r="AG4710" t="s">
        <v>713</v>
      </c>
      <c r="AH4710" t="s">
        <v>94</v>
      </c>
      <c r="AI4710" t="s">
        <v>95</v>
      </c>
      <c r="AJ4710" t="s">
        <v>96</v>
      </c>
      <c r="AN4710" t="s">
        <v>93</v>
      </c>
      <c r="AO4710" t="s">
        <v>93</v>
      </c>
      <c r="AP4710" s="1">
        <v>40189</v>
      </c>
      <c r="AX4710" t="s">
        <v>714</v>
      </c>
      <c r="AY4710" t="s">
        <v>97</v>
      </c>
    </row>
    <row r="4711" spans="1:51" x14ac:dyDescent="0.25">
      <c r="A4711">
        <v>4230</v>
      </c>
      <c r="B4711" s="3" t="s">
        <v>3922</v>
      </c>
      <c r="C4711" s="3" t="str">
        <f t="shared" si="219"/>
        <v>Ucab, Ailene Mae</v>
      </c>
      <c r="D4711" s="3" t="str">
        <f t="shared" si="220"/>
        <v>Ucab</v>
      </c>
      <c r="E4711" t="str">
        <f t="shared" si="221"/>
        <v>Ailene Mae</v>
      </c>
      <c r="F4711" t="s">
        <v>34952</v>
      </c>
      <c r="G4711" t="s">
        <v>36703</v>
      </c>
      <c r="H4711" t="s">
        <v>86</v>
      </c>
      <c r="J4711">
        <v>9056472438</v>
      </c>
      <c r="K4711" t="s">
        <v>711</v>
      </c>
      <c r="L4711" s="4" t="s">
        <v>88</v>
      </c>
      <c r="M4711" t="s">
        <v>89</v>
      </c>
      <c r="N4711" t="s">
        <v>658</v>
      </c>
      <c r="O4711" t="s">
        <v>712</v>
      </c>
      <c r="R4711">
        <v>1</v>
      </c>
      <c r="S4711" t="s">
        <v>2911</v>
      </c>
      <c r="T4711" s="1">
        <v>41591.397511574076</v>
      </c>
      <c r="V4711" t="s">
        <v>91</v>
      </c>
      <c r="W4711">
        <v>12</v>
      </c>
      <c r="Y4711" t="s">
        <v>712</v>
      </c>
      <c r="Z4711" t="s">
        <v>658</v>
      </c>
      <c r="AA4711" t="s">
        <v>89</v>
      </c>
      <c r="AB4711" t="s">
        <v>88</v>
      </c>
      <c r="AF4711" t="s">
        <v>2911</v>
      </c>
      <c r="AH4711" t="s">
        <v>94</v>
      </c>
      <c r="AI4711" t="s">
        <v>95</v>
      </c>
      <c r="AJ4711" t="s">
        <v>96</v>
      </c>
      <c r="AP4711" t="s">
        <v>2911</v>
      </c>
      <c r="AX4711" t="s">
        <v>313</v>
      </c>
      <c r="AY4711" t="s">
        <v>3923</v>
      </c>
    </row>
    <row r="4712" spans="1:51" x14ac:dyDescent="0.25">
      <c r="A4712">
        <v>1769</v>
      </c>
      <c r="B4712" s="3" t="s">
        <v>22202</v>
      </c>
      <c r="C4712" s="3" t="str">
        <f t="shared" si="219"/>
        <v xml:space="preserve">Ucab, Alister&amp;Jocelyn </v>
      </c>
      <c r="D4712" s="3" t="str">
        <f t="shared" si="220"/>
        <v>Ucab</v>
      </c>
      <c r="E4712" t="str">
        <f t="shared" si="221"/>
        <v xml:space="preserve">Alister&amp;Jocelyn </v>
      </c>
      <c r="F4712" t="s">
        <v>34952</v>
      </c>
      <c r="G4712" t="s">
        <v>37997</v>
      </c>
      <c r="H4712" t="s">
        <v>22203</v>
      </c>
      <c r="I4712" t="s">
        <v>7836</v>
      </c>
      <c r="J4712" t="s">
        <v>22204</v>
      </c>
      <c r="L4712" s="4" t="s">
        <v>134</v>
      </c>
      <c r="M4712" t="s">
        <v>101</v>
      </c>
      <c r="N4712" t="s">
        <v>1963</v>
      </c>
      <c r="O4712" t="s">
        <v>22205</v>
      </c>
      <c r="R4712">
        <v>1</v>
      </c>
      <c r="S4712" t="s">
        <v>2911</v>
      </c>
      <c r="T4712" s="1">
        <v>40723.767175925925</v>
      </c>
      <c r="V4712" t="s">
        <v>354</v>
      </c>
      <c r="W4712">
        <v>12</v>
      </c>
      <c r="X4712" t="s">
        <v>22206</v>
      </c>
      <c r="Y4712" t="s">
        <v>22205</v>
      </c>
      <c r="Z4712" t="s">
        <v>1963</v>
      </c>
      <c r="AA4712" t="s">
        <v>101</v>
      </c>
      <c r="AB4712" t="s">
        <v>134</v>
      </c>
      <c r="AC4712" t="s">
        <v>22207</v>
      </c>
      <c r="AE4712" t="s">
        <v>113</v>
      </c>
      <c r="AF4712" s="1">
        <v>21994</v>
      </c>
      <c r="AG4712" t="s">
        <v>22208</v>
      </c>
      <c r="AH4712" t="s">
        <v>105</v>
      </c>
      <c r="AI4712" t="s">
        <v>106</v>
      </c>
      <c r="AJ4712" t="s">
        <v>107</v>
      </c>
      <c r="AK4712" t="s">
        <v>22209</v>
      </c>
      <c r="AL4712" t="s">
        <v>22210</v>
      </c>
      <c r="AM4712" t="s">
        <v>22211</v>
      </c>
      <c r="AN4712" t="s">
        <v>117</v>
      </c>
      <c r="AP4712" s="1">
        <v>22297</v>
      </c>
      <c r="AR4712" t="s">
        <v>22212</v>
      </c>
      <c r="AU4712" t="s">
        <v>22213</v>
      </c>
      <c r="AW4712" t="s">
        <v>22214</v>
      </c>
      <c r="AX4712" t="s">
        <v>22215</v>
      </c>
      <c r="AY4712" t="s">
        <v>22216</v>
      </c>
    </row>
    <row r="4713" spans="1:51" x14ac:dyDescent="0.25">
      <c r="A4713">
        <v>1770</v>
      </c>
      <c r="B4713" s="3" t="s">
        <v>22217</v>
      </c>
      <c r="C4713" s="3" t="str">
        <f t="shared" si="219"/>
        <v xml:space="preserve">Ucab, Alister&amp;Jocelyn </v>
      </c>
      <c r="D4713" s="3" t="str">
        <f t="shared" si="220"/>
        <v>Ucab</v>
      </c>
      <c r="E4713" t="str">
        <f t="shared" si="221"/>
        <v xml:space="preserve">Alister&amp;Jocelyn </v>
      </c>
      <c r="F4713" t="s">
        <v>34952</v>
      </c>
      <c r="G4713" t="s">
        <v>37997</v>
      </c>
      <c r="H4713" t="s">
        <v>22203</v>
      </c>
      <c r="I4713" t="s">
        <v>7836</v>
      </c>
      <c r="J4713" t="s">
        <v>22204</v>
      </c>
      <c r="L4713" s="4" t="s">
        <v>134</v>
      </c>
      <c r="M4713" t="s">
        <v>101</v>
      </c>
      <c r="N4713" t="s">
        <v>1963</v>
      </c>
      <c r="O4713" t="s">
        <v>22205</v>
      </c>
      <c r="R4713">
        <v>1</v>
      </c>
      <c r="S4713" t="s">
        <v>2911</v>
      </c>
      <c r="T4713" s="1">
        <v>40723.767245370371</v>
      </c>
      <c r="V4713" t="s">
        <v>354</v>
      </c>
      <c r="W4713">
        <v>12</v>
      </c>
      <c r="X4713" t="s">
        <v>22206</v>
      </c>
      <c r="Y4713" t="s">
        <v>22205</v>
      </c>
      <c r="Z4713" t="s">
        <v>1963</v>
      </c>
      <c r="AA4713" t="s">
        <v>101</v>
      </c>
      <c r="AB4713" t="s">
        <v>134</v>
      </c>
      <c r="AC4713" t="s">
        <v>22207</v>
      </c>
      <c r="AE4713" t="s">
        <v>113</v>
      </c>
      <c r="AF4713" s="1">
        <v>21994</v>
      </c>
      <c r="AG4713" t="s">
        <v>22208</v>
      </c>
      <c r="AH4713" t="s">
        <v>105</v>
      </c>
      <c r="AI4713" t="s">
        <v>106</v>
      </c>
      <c r="AJ4713" t="s">
        <v>107</v>
      </c>
      <c r="AK4713" t="s">
        <v>22209</v>
      </c>
      <c r="AL4713" t="s">
        <v>22210</v>
      </c>
      <c r="AM4713" t="s">
        <v>22211</v>
      </c>
      <c r="AN4713" t="s">
        <v>117</v>
      </c>
      <c r="AP4713" s="1">
        <v>22297</v>
      </c>
      <c r="AR4713" t="s">
        <v>22212</v>
      </c>
      <c r="AU4713" t="s">
        <v>22213</v>
      </c>
      <c r="AW4713" t="s">
        <v>22214</v>
      </c>
      <c r="AX4713" t="s">
        <v>22215</v>
      </c>
      <c r="AY4713" t="s">
        <v>22218</v>
      </c>
    </row>
    <row r="4714" spans="1:51" x14ac:dyDescent="0.25">
      <c r="A4714">
        <v>2863</v>
      </c>
      <c r="B4714" s="3" t="s">
        <v>30079</v>
      </c>
      <c r="C4714" s="3" t="str">
        <f t="shared" si="219"/>
        <v>UCAT IV, ARTHUR LOUIS</v>
      </c>
      <c r="D4714" s="3" t="str">
        <f t="shared" si="220"/>
        <v>UCAT IV</v>
      </c>
      <c r="E4714" t="str">
        <f t="shared" si="221"/>
        <v>ARTHUR LOUIS</v>
      </c>
      <c r="F4714" t="s">
        <v>34953</v>
      </c>
      <c r="G4714" t="s">
        <v>36704</v>
      </c>
      <c r="H4714" t="s">
        <v>86</v>
      </c>
      <c r="J4714">
        <v>9162925642</v>
      </c>
      <c r="K4714" t="s">
        <v>30080</v>
      </c>
      <c r="L4714" s="4" t="s">
        <v>134</v>
      </c>
      <c r="M4714" t="s">
        <v>101</v>
      </c>
      <c r="N4714" t="s">
        <v>1988</v>
      </c>
      <c r="O4714" t="s">
        <v>30081</v>
      </c>
      <c r="R4714">
        <v>1</v>
      </c>
      <c r="S4714" t="s">
        <v>2911</v>
      </c>
      <c r="T4714" s="1">
        <v>40800.466678240744</v>
      </c>
      <c r="V4714" t="s">
        <v>354</v>
      </c>
      <c r="W4714">
        <v>12</v>
      </c>
      <c r="Y4714" t="s">
        <v>30081</v>
      </c>
      <c r="Z4714" t="s">
        <v>1988</v>
      </c>
      <c r="AA4714" t="s">
        <v>101</v>
      </c>
      <c r="AB4714" t="s">
        <v>134</v>
      </c>
      <c r="AC4714">
        <v>724588</v>
      </c>
      <c r="AF4714" s="1">
        <v>30714</v>
      </c>
      <c r="AG4714" t="s">
        <v>30082</v>
      </c>
      <c r="AH4714" t="s">
        <v>496</v>
      </c>
      <c r="AI4714" t="s">
        <v>106</v>
      </c>
      <c r="AJ4714" t="s">
        <v>96</v>
      </c>
      <c r="AP4714" t="s">
        <v>2911</v>
      </c>
      <c r="AW4714" t="s">
        <v>860</v>
      </c>
      <c r="AY4714" t="s">
        <v>30083</v>
      </c>
    </row>
    <row r="4715" spans="1:51" x14ac:dyDescent="0.25">
      <c r="A4715">
        <v>5781</v>
      </c>
      <c r="B4715" s="3" t="s">
        <v>10</v>
      </c>
      <c r="C4715" s="3" t="str">
        <f t="shared" si="219"/>
        <v xml:space="preserve">Uchiyama, Edna T. </v>
      </c>
      <c r="D4715" s="3" t="str">
        <f t="shared" si="220"/>
        <v>Uchiyama</v>
      </c>
      <c r="E4715" t="str">
        <f t="shared" si="221"/>
        <v xml:space="preserve">Edna T. </v>
      </c>
      <c r="F4715" t="s">
        <v>34954</v>
      </c>
      <c r="G4715" t="s">
        <v>35213</v>
      </c>
      <c r="R4715">
        <v>1</v>
      </c>
      <c r="S4715" s="1">
        <v>42744.609699074077</v>
      </c>
      <c r="T4715" s="1">
        <v>42744.609699074077</v>
      </c>
      <c r="U4715" t="s">
        <v>91</v>
      </c>
      <c r="W4715">
        <v>12</v>
      </c>
      <c r="AE4715" t="s">
        <v>93</v>
      </c>
      <c r="AF4715" s="1">
        <v>40188</v>
      </c>
      <c r="AI4715" t="s">
        <v>93</v>
      </c>
      <c r="AJ4715" t="s">
        <v>93</v>
      </c>
      <c r="AN4715" t="s">
        <v>93</v>
      </c>
      <c r="AO4715" t="s">
        <v>93</v>
      </c>
      <c r="AP4715" s="1">
        <v>40189</v>
      </c>
      <c r="AY4715" t="s">
        <v>97</v>
      </c>
    </row>
    <row r="4716" spans="1:51" x14ac:dyDescent="0.25">
      <c r="A4716">
        <v>996</v>
      </c>
      <c r="B4716" s="3" t="s">
        <v>14989</v>
      </c>
      <c r="C4716" s="3" t="str">
        <f t="shared" si="219"/>
        <v xml:space="preserve">Udang, Joy E </v>
      </c>
      <c r="D4716" s="3" t="str">
        <f t="shared" si="220"/>
        <v>Udang</v>
      </c>
      <c r="E4716" t="str">
        <f t="shared" si="221"/>
        <v xml:space="preserve">Joy E </v>
      </c>
      <c r="F4716" t="s">
        <v>34955</v>
      </c>
      <c r="G4716" t="s">
        <v>35248</v>
      </c>
      <c r="R4716">
        <v>1</v>
      </c>
      <c r="S4716" t="s">
        <v>2911</v>
      </c>
      <c r="T4716" s="1">
        <v>42595.666296296295</v>
      </c>
      <c r="V4716" t="s">
        <v>91</v>
      </c>
      <c r="W4716">
        <v>12</v>
      </c>
      <c r="AC4716" t="s">
        <v>14990</v>
      </c>
      <c r="AE4716" t="s">
        <v>113</v>
      </c>
      <c r="AF4716" s="1">
        <v>19840</v>
      </c>
      <c r="AI4716" t="s">
        <v>95</v>
      </c>
      <c r="AJ4716" t="s">
        <v>107</v>
      </c>
      <c r="AN4716" t="s">
        <v>117</v>
      </c>
      <c r="AP4716" t="s">
        <v>2911</v>
      </c>
      <c r="AY4716" t="s">
        <v>14991</v>
      </c>
    </row>
    <row r="4717" spans="1:51" x14ac:dyDescent="0.25">
      <c r="A4717">
        <v>998</v>
      </c>
      <c r="B4717" s="3" t="s">
        <v>15002</v>
      </c>
      <c r="C4717" s="3" t="str">
        <f t="shared" si="219"/>
        <v xml:space="preserve">Udang, Joy E. </v>
      </c>
      <c r="D4717" s="3" t="str">
        <f t="shared" si="220"/>
        <v>Udang</v>
      </c>
      <c r="E4717" t="str">
        <f t="shared" si="221"/>
        <v xml:space="preserve">Joy E. </v>
      </c>
      <c r="F4717" t="s">
        <v>34955</v>
      </c>
      <c r="G4717" t="s">
        <v>35248</v>
      </c>
      <c r="M4717" t="s">
        <v>89</v>
      </c>
      <c r="N4717" t="s">
        <v>448</v>
      </c>
      <c r="O4717" t="s">
        <v>15003</v>
      </c>
      <c r="R4717">
        <v>1</v>
      </c>
      <c r="S4717" t="s">
        <v>2911</v>
      </c>
      <c r="T4717" s="1">
        <v>42595.666400462964</v>
      </c>
      <c r="V4717" t="s">
        <v>91</v>
      </c>
      <c r="W4717">
        <v>12</v>
      </c>
      <c r="Y4717" t="s">
        <v>15004</v>
      </c>
      <c r="Z4717" t="s">
        <v>448</v>
      </c>
      <c r="AA4717" t="s">
        <v>89</v>
      </c>
      <c r="AE4717" t="s">
        <v>113</v>
      </c>
      <c r="AF4717" s="1">
        <v>19840</v>
      </c>
      <c r="AH4717" t="s">
        <v>4978</v>
      </c>
      <c r="AI4717" t="s">
        <v>95</v>
      </c>
      <c r="AJ4717" t="s">
        <v>107</v>
      </c>
      <c r="AN4717" t="s">
        <v>117</v>
      </c>
      <c r="AP4717" t="s">
        <v>2911</v>
      </c>
      <c r="AY4717" t="s">
        <v>15005</v>
      </c>
    </row>
    <row r="4718" spans="1:51" s="8" customFormat="1" x14ac:dyDescent="0.25">
      <c r="A4718" s="8">
        <v>1571</v>
      </c>
      <c r="B4718" s="9" t="s">
        <v>20751</v>
      </c>
      <c r="C4718" s="9" t="str">
        <f t="shared" si="219"/>
        <v>UKC BUILDERS, INC.(UY,L.)</v>
      </c>
      <c r="D4718" s="9" t="str">
        <f t="shared" si="220"/>
        <v>UKC BUILDERS</v>
      </c>
      <c r="E4718" s="8" t="str">
        <f t="shared" si="221"/>
        <v>INC.(UY,L.)</v>
      </c>
      <c r="F4718" s="8" t="s">
        <v>34956</v>
      </c>
      <c r="G4718" s="8" t="s">
        <v>36705</v>
      </c>
      <c r="H4718" s="8" t="s">
        <v>20745</v>
      </c>
      <c r="J4718" s="8" t="s">
        <v>20746</v>
      </c>
      <c r="K4718" s="8" t="s">
        <v>20747</v>
      </c>
      <c r="L4718" s="10" t="s">
        <v>88</v>
      </c>
      <c r="M4718" s="8" t="s">
        <v>89</v>
      </c>
      <c r="N4718" s="8" t="s">
        <v>8731</v>
      </c>
      <c r="R4718" s="8">
        <v>1</v>
      </c>
      <c r="S4718" s="8" t="s">
        <v>2911</v>
      </c>
      <c r="T4718" s="11">
        <v>40711.7421412037</v>
      </c>
      <c r="V4718" s="8" t="s">
        <v>91</v>
      </c>
      <c r="W4718" s="8">
        <v>12</v>
      </c>
      <c r="X4718" s="8" t="s">
        <v>20748</v>
      </c>
      <c r="Z4718" s="8" t="s">
        <v>8731</v>
      </c>
      <c r="AA4718" s="8" t="s">
        <v>89</v>
      </c>
      <c r="AB4718" s="8" t="s">
        <v>88</v>
      </c>
      <c r="AC4718" s="8" t="s">
        <v>20746</v>
      </c>
      <c r="AE4718" s="8" t="s">
        <v>224</v>
      </c>
      <c r="AF4718" s="8" t="s">
        <v>2911</v>
      </c>
      <c r="AL4718" s="8" t="s">
        <v>20749</v>
      </c>
      <c r="AN4718" s="8" t="s">
        <v>239</v>
      </c>
      <c r="AP4718" s="8" t="s">
        <v>2911</v>
      </c>
      <c r="AY4718" s="8" t="s">
        <v>20752</v>
      </c>
    </row>
    <row r="4719" spans="1:51" s="8" customFormat="1" x14ac:dyDescent="0.25">
      <c r="A4719" s="8">
        <v>1592</v>
      </c>
      <c r="B4719" s="9" t="s">
        <v>20871</v>
      </c>
      <c r="C4719" s="9" t="str">
        <f t="shared" si="219"/>
        <v>UKC BUILDERS, INC.(Uy, L.)</v>
      </c>
      <c r="D4719" s="9" t="str">
        <f t="shared" si="220"/>
        <v>UKC BUILDERS</v>
      </c>
      <c r="E4719" s="8" t="str">
        <f t="shared" si="221"/>
        <v>INC.(Uy, L.)</v>
      </c>
      <c r="F4719" s="8" t="s">
        <v>34956</v>
      </c>
      <c r="G4719" s="8" t="s">
        <v>36706</v>
      </c>
      <c r="H4719" s="8" t="s">
        <v>20745</v>
      </c>
      <c r="J4719" s="8" t="s">
        <v>20746</v>
      </c>
      <c r="K4719" s="8" t="s">
        <v>20747</v>
      </c>
      <c r="L4719" s="10" t="s">
        <v>88</v>
      </c>
      <c r="M4719" s="8" t="s">
        <v>89</v>
      </c>
      <c r="N4719" s="8" t="s">
        <v>8731</v>
      </c>
      <c r="R4719" s="8">
        <v>1</v>
      </c>
      <c r="S4719" s="8" t="s">
        <v>2911</v>
      </c>
      <c r="T4719" s="11">
        <v>40711.739016203705</v>
      </c>
      <c r="V4719" s="8" t="s">
        <v>91</v>
      </c>
      <c r="W4719" s="8">
        <v>12</v>
      </c>
      <c r="X4719" s="8" t="s">
        <v>20748</v>
      </c>
      <c r="Z4719" s="8" t="s">
        <v>8731</v>
      </c>
      <c r="AA4719" s="8" t="s">
        <v>89</v>
      </c>
      <c r="AB4719" s="8" t="s">
        <v>88</v>
      </c>
      <c r="AC4719" s="8" t="s">
        <v>20746</v>
      </c>
      <c r="AE4719" s="8" t="s">
        <v>224</v>
      </c>
      <c r="AF4719" s="8" t="s">
        <v>2911</v>
      </c>
      <c r="AK4719" s="8" t="s">
        <v>20872</v>
      </c>
      <c r="AL4719" s="8" t="s">
        <v>20749</v>
      </c>
      <c r="AN4719" s="8" t="s">
        <v>239</v>
      </c>
      <c r="AP4719" s="8" t="s">
        <v>2911</v>
      </c>
      <c r="AY4719" s="8" t="s">
        <v>20873</v>
      </c>
    </row>
    <row r="4720" spans="1:51" s="8" customFormat="1" x14ac:dyDescent="0.25">
      <c r="A4720" s="8">
        <v>1570</v>
      </c>
      <c r="B4720" s="9" t="s">
        <v>20744</v>
      </c>
      <c r="C4720" s="9" t="str">
        <f t="shared" si="219"/>
        <v>UKC BUILDERS,INC. (UY, L.)</v>
      </c>
      <c r="D4720" s="9" t="str">
        <f t="shared" si="220"/>
        <v>UKC BUILDERS</v>
      </c>
      <c r="E4720" s="8" t="str">
        <f t="shared" si="221"/>
        <v>NC. (UY, L.)</v>
      </c>
      <c r="F4720" s="8" t="s">
        <v>34956</v>
      </c>
      <c r="G4720" s="8" t="s">
        <v>36707</v>
      </c>
      <c r="H4720" s="8" t="s">
        <v>20745</v>
      </c>
      <c r="J4720" s="8" t="s">
        <v>20746</v>
      </c>
      <c r="K4720" s="8" t="s">
        <v>20747</v>
      </c>
      <c r="L4720" s="10" t="s">
        <v>88</v>
      </c>
      <c r="M4720" s="8" t="s">
        <v>89</v>
      </c>
      <c r="N4720" s="8" t="s">
        <v>8731</v>
      </c>
      <c r="R4720" s="8">
        <v>1</v>
      </c>
      <c r="S4720" s="8" t="s">
        <v>2911</v>
      </c>
      <c r="T4720" s="11">
        <v>40711.7421875</v>
      </c>
      <c r="V4720" s="8" t="s">
        <v>91</v>
      </c>
      <c r="W4720" s="8">
        <v>12</v>
      </c>
      <c r="X4720" s="8" t="s">
        <v>20748</v>
      </c>
      <c r="Z4720" s="8" t="s">
        <v>8731</v>
      </c>
      <c r="AA4720" s="8" t="s">
        <v>89</v>
      </c>
      <c r="AB4720" s="8" t="s">
        <v>88</v>
      </c>
      <c r="AC4720" s="8" t="s">
        <v>20746</v>
      </c>
      <c r="AE4720" s="8" t="s">
        <v>224</v>
      </c>
      <c r="AF4720" s="8" t="s">
        <v>2911</v>
      </c>
      <c r="AL4720" s="8" t="s">
        <v>20749</v>
      </c>
      <c r="AN4720" s="8" t="s">
        <v>239</v>
      </c>
      <c r="AP4720" s="8" t="s">
        <v>2911</v>
      </c>
      <c r="AY4720" s="8" t="s">
        <v>20750</v>
      </c>
    </row>
    <row r="4721" spans="1:51" x14ac:dyDescent="0.25">
      <c r="A4721">
        <v>541</v>
      </c>
      <c r="B4721" s="3" t="s">
        <v>11992</v>
      </c>
      <c r="C4721" s="3" t="str">
        <f t="shared" si="219"/>
        <v xml:space="preserve">Ulama, Sindatuk </v>
      </c>
      <c r="D4721" s="3" t="str">
        <f t="shared" si="220"/>
        <v>Ulama</v>
      </c>
      <c r="E4721" t="str">
        <f t="shared" si="221"/>
        <v xml:space="preserve">Sindatuk </v>
      </c>
      <c r="F4721" t="s">
        <v>34957</v>
      </c>
      <c r="G4721" t="s">
        <v>36708</v>
      </c>
      <c r="H4721" t="s">
        <v>11993</v>
      </c>
      <c r="L4721" s="4" t="s">
        <v>100</v>
      </c>
      <c r="M4721" t="s">
        <v>109</v>
      </c>
      <c r="N4721" t="s">
        <v>853</v>
      </c>
      <c r="O4721" t="s">
        <v>11994</v>
      </c>
      <c r="R4721">
        <v>1</v>
      </c>
      <c r="S4721" t="s">
        <v>2911</v>
      </c>
      <c r="T4721" s="1">
        <v>40935.672465277778</v>
      </c>
      <c r="V4721" t="s">
        <v>91</v>
      </c>
      <c r="W4721">
        <v>12</v>
      </c>
      <c r="Y4721" t="s">
        <v>11994</v>
      </c>
      <c r="Z4721" t="s">
        <v>853</v>
      </c>
      <c r="AA4721" t="s">
        <v>109</v>
      </c>
      <c r="AB4721" t="s">
        <v>100</v>
      </c>
      <c r="AC4721" t="s">
        <v>11995</v>
      </c>
      <c r="AF4721" s="1">
        <v>14503</v>
      </c>
      <c r="AG4721" t="s">
        <v>11996</v>
      </c>
      <c r="AH4721" t="s">
        <v>105</v>
      </c>
      <c r="AI4721" t="s">
        <v>106</v>
      </c>
      <c r="AJ4721" t="s">
        <v>107</v>
      </c>
      <c r="AK4721" t="s">
        <v>11997</v>
      </c>
      <c r="AL4721" t="s">
        <v>11998</v>
      </c>
      <c r="AM4721" t="s">
        <v>11999</v>
      </c>
      <c r="AP4721" s="1">
        <v>18912</v>
      </c>
      <c r="AR4721" t="s">
        <v>12000</v>
      </c>
      <c r="AU4721" t="s">
        <v>12001</v>
      </c>
      <c r="AY4721" t="s">
        <v>12002</v>
      </c>
    </row>
    <row r="4722" spans="1:51" x14ac:dyDescent="0.25">
      <c r="A4722">
        <v>5402</v>
      </c>
      <c r="B4722" s="3" t="s">
        <v>16640</v>
      </c>
      <c r="C4722" s="3" t="str">
        <f t="shared" si="219"/>
        <v xml:space="preserve">Umali, Shirley A. </v>
      </c>
      <c r="D4722" s="3" t="str">
        <f t="shared" si="220"/>
        <v>Umali</v>
      </c>
      <c r="E4722" t="str">
        <f t="shared" si="221"/>
        <v xml:space="preserve">Shirley A. </v>
      </c>
      <c r="F4722" t="s">
        <v>34958</v>
      </c>
      <c r="G4722" t="s">
        <v>36113</v>
      </c>
      <c r="H4722" t="s">
        <v>16641</v>
      </c>
      <c r="J4722">
        <v>9177952580</v>
      </c>
      <c r="L4722" s="4" t="s">
        <v>88</v>
      </c>
      <c r="M4722" t="s">
        <v>89</v>
      </c>
      <c r="N4722" t="s">
        <v>260</v>
      </c>
      <c r="O4722" t="s">
        <v>16642</v>
      </c>
      <c r="R4722">
        <v>1</v>
      </c>
      <c r="S4722" s="1">
        <v>42395.627418981479</v>
      </c>
      <c r="T4722" s="1">
        <v>42402.608391203707</v>
      </c>
      <c r="U4722" t="s">
        <v>91</v>
      </c>
      <c r="V4722" t="s">
        <v>91</v>
      </c>
      <c r="W4722">
        <v>12</v>
      </c>
      <c r="X4722" t="s">
        <v>16643</v>
      </c>
      <c r="Y4722" t="s">
        <v>16642</v>
      </c>
      <c r="Z4722" t="s">
        <v>260</v>
      </c>
      <c r="AA4722" t="s">
        <v>89</v>
      </c>
      <c r="AE4722" t="s">
        <v>93</v>
      </c>
      <c r="AF4722" s="1">
        <v>24192</v>
      </c>
      <c r="AI4722" t="s">
        <v>95</v>
      </c>
      <c r="AJ4722" t="s">
        <v>107</v>
      </c>
      <c r="AN4722" t="s">
        <v>93</v>
      </c>
      <c r="AO4722" t="s">
        <v>93</v>
      </c>
      <c r="AP4722" s="1">
        <v>22398</v>
      </c>
      <c r="AQ4722" t="s">
        <v>16644</v>
      </c>
      <c r="AS4722">
        <v>9177241851</v>
      </c>
      <c r="AY4722" t="s">
        <v>97</v>
      </c>
    </row>
    <row r="4723" spans="1:51" x14ac:dyDescent="0.25">
      <c r="A4723">
        <v>746</v>
      </c>
      <c r="B4723" s="3" t="s">
        <v>13278</v>
      </c>
      <c r="C4723" s="3" t="str">
        <f t="shared" si="219"/>
        <v>Umerez, Gabriel</v>
      </c>
      <c r="D4723" s="3" t="str">
        <f t="shared" si="220"/>
        <v>Umerez</v>
      </c>
      <c r="E4723" t="str">
        <f t="shared" si="221"/>
        <v>Gabriel</v>
      </c>
      <c r="F4723" t="s">
        <v>34959</v>
      </c>
      <c r="G4723" t="s">
        <v>33493</v>
      </c>
      <c r="H4723" t="s">
        <v>13279</v>
      </c>
      <c r="J4723" t="s">
        <v>13280</v>
      </c>
      <c r="L4723" s="4" t="s">
        <v>100</v>
      </c>
      <c r="M4723" t="s">
        <v>101</v>
      </c>
      <c r="N4723" t="s">
        <v>166</v>
      </c>
      <c r="O4723" t="s">
        <v>13281</v>
      </c>
      <c r="R4723">
        <v>1</v>
      </c>
      <c r="S4723" t="s">
        <v>2911</v>
      </c>
      <c r="T4723" s="1">
        <v>40812.608993055554</v>
      </c>
      <c r="V4723" t="s">
        <v>91</v>
      </c>
      <c r="W4723">
        <v>12</v>
      </c>
      <c r="X4723" t="s">
        <v>13282</v>
      </c>
      <c r="AE4723" t="s">
        <v>113</v>
      </c>
      <c r="AF4723" s="1">
        <v>18408</v>
      </c>
      <c r="AG4723" t="s">
        <v>13283</v>
      </c>
      <c r="AH4723" t="s">
        <v>105</v>
      </c>
      <c r="AI4723" t="s">
        <v>106</v>
      </c>
      <c r="AJ4723" t="s">
        <v>107</v>
      </c>
      <c r="AK4723" t="s">
        <v>13284</v>
      </c>
      <c r="AL4723" t="s">
        <v>13285</v>
      </c>
      <c r="AM4723" t="s">
        <v>13286</v>
      </c>
      <c r="AN4723" t="s">
        <v>117</v>
      </c>
      <c r="AP4723" s="1">
        <v>17517</v>
      </c>
      <c r="AR4723" t="s">
        <v>13280</v>
      </c>
      <c r="AU4723" t="s">
        <v>13287</v>
      </c>
      <c r="AV4723" t="s">
        <v>7987</v>
      </c>
      <c r="AY4723" t="s">
        <v>13288</v>
      </c>
    </row>
    <row r="4724" spans="1:51" x14ac:dyDescent="0.25">
      <c r="A4724">
        <v>4970</v>
      </c>
      <c r="B4724" s="3" t="s">
        <v>2004</v>
      </c>
      <c r="C4724" s="3" t="str">
        <f t="shared" si="219"/>
        <v xml:space="preserve">UNABIA, ERLINDA S. </v>
      </c>
      <c r="D4724" s="3" t="str">
        <f t="shared" si="220"/>
        <v>UNABIA</v>
      </c>
      <c r="E4724" t="str">
        <f t="shared" si="221"/>
        <v xml:space="preserve">ERLINDA S. </v>
      </c>
      <c r="F4724" t="s">
        <v>17776</v>
      </c>
      <c r="G4724" t="s">
        <v>37920</v>
      </c>
      <c r="R4724">
        <v>1</v>
      </c>
      <c r="S4724" s="1">
        <v>41962.621828703705</v>
      </c>
      <c r="T4724" s="1">
        <v>41962.6246875</v>
      </c>
      <c r="U4724" t="s">
        <v>91</v>
      </c>
      <c r="V4724" t="s">
        <v>91</v>
      </c>
      <c r="W4724">
        <v>12</v>
      </c>
      <c r="AE4724" t="s">
        <v>93</v>
      </c>
      <c r="AF4724" s="1">
        <v>40188</v>
      </c>
      <c r="AI4724" t="s">
        <v>93</v>
      </c>
      <c r="AJ4724" t="s">
        <v>93</v>
      </c>
      <c r="AN4724" t="s">
        <v>93</v>
      </c>
      <c r="AO4724" t="s">
        <v>93</v>
      </c>
      <c r="AP4724" s="1">
        <v>40189</v>
      </c>
      <c r="AY4724" t="s">
        <v>97</v>
      </c>
    </row>
    <row r="4725" spans="1:51" x14ac:dyDescent="0.25">
      <c r="A4725">
        <v>4762</v>
      </c>
      <c r="B4725" s="3" t="s">
        <v>2697</v>
      </c>
      <c r="C4725" s="3" t="str">
        <f t="shared" si="219"/>
        <v xml:space="preserve">Unabia, Erlinda </v>
      </c>
      <c r="D4725" s="3" t="str">
        <f t="shared" si="220"/>
        <v>Unabia</v>
      </c>
      <c r="E4725" t="str">
        <f t="shared" si="221"/>
        <v xml:space="preserve">Erlinda </v>
      </c>
      <c r="F4725" t="s">
        <v>34960</v>
      </c>
      <c r="G4725" t="s">
        <v>36530</v>
      </c>
      <c r="H4725" t="s">
        <v>2698</v>
      </c>
      <c r="I4725" t="s">
        <v>606</v>
      </c>
      <c r="L4725" s="4" t="s">
        <v>88</v>
      </c>
      <c r="M4725" t="s">
        <v>89</v>
      </c>
      <c r="N4725" t="s">
        <v>589</v>
      </c>
      <c r="O4725" t="s">
        <v>2699</v>
      </c>
      <c r="R4725">
        <v>1</v>
      </c>
      <c r="S4725" s="1">
        <v>41576.427222222221</v>
      </c>
      <c r="T4725" s="1">
        <v>41614.57603009259</v>
      </c>
      <c r="U4725" t="s">
        <v>91</v>
      </c>
      <c r="V4725" t="s">
        <v>91</v>
      </c>
      <c r="W4725">
        <v>12</v>
      </c>
      <c r="Y4725" t="s">
        <v>2699</v>
      </c>
      <c r="Z4725" t="s">
        <v>589</v>
      </c>
      <c r="AA4725" t="s">
        <v>89</v>
      </c>
      <c r="AB4725" t="s">
        <v>88</v>
      </c>
      <c r="AC4725" t="s">
        <v>2700</v>
      </c>
      <c r="AE4725" t="s">
        <v>224</v>
      </c>
      <c r="AF4725" s="1">
        <v>22340</v>
      </c>
      <c r="AG4725" t="s">
        <v>2701</v>
      </c>
      <c r="AH4725" t="s">
        <v>94</v>
      </c>
      <c r="AI4725" t="s">
        <v>95</v>
      </c>
      <c r="AJ4725" t="s">
        <v>107</v>
      </c>
      <c r="AK4725" t="s">
        <v>2702</v>
      </c>
      <c r="AL4725" t="s">
        <v>2703</v>
      </c>
      <c r="AM4725" t="s">
        <v>2704</v>
      </c>
      <c r="AN4725" t="s">
        <v>239</v>
      </c>
      <c r="AO4725" t="s">
        <v>146</v>
      </c>
      <c r="AP4725" s="1">
        <v>22765</v>
      </c>
      <c r="AQ4725" t="s">
        <v>2705</v>
      </c>
      <c r="AR4725" t="s">
        <v>2706</v>
      </c>
      <c r="AU4725" t="s">
        <v>2703</v>
      </c>
      <c r="AV4725" t="s">
        <v>2519</v>
      </c>
      <c r="AY4725" t="s">
        <v>97</v>
      </c>
    </row>
    <row r="4726" spans="1:51" x14ac:dyDescent="0.25">
      <c r="A4726">
        <v>5340</v>
      </c>
      <c r="B4726" s="3" t="s">
        <v>16762</v>
      </c>
      <c r="C4726" s="3" t="str">
        <f t="shared" si="219"/>
        <v xml:space="preserve">Unabia, Lucille P. </v>
      </c>
      <c r="D4726" s="3" t="str">
        <f t="shared" si="220"/>
        <v>Unabia</v>
      </c>
      <c r="E4726" t="str">
        <f t="shared" si="221"/>
        <v xml:space="preserve">Lucille P. </v>
      </c>
      <c r="F4726" t="s">
        <v>34960</v>
      </c>
      <c r="G4726" t="s">
        <v>36709</v>
      </c>
      <c r="J4726" t="s">
        <v>16763</v>
      </c>
      <c r="K4726" t="s">
        <v>16764</v>
      </c>
      <c r="M4726" t="s">
        <v>89</v>
      </c>
      <c r="N4726" t="s">
        <v>589</v>
      </c>
      <c r="O4726" t="s">
        <v>16765</v>
      </c>
      <c r="R4726">
        <v>1</v>
      </c>
      <c r="S4726" s="1">
        <v>42291.386400462965</v>
      </c>
      <c r="T4726" s="1">
        <v>42308.461377314816</v>
      </c>
      <c r="U4726" t="s">
        <v>91</v>
      </c>
      <c r="V4726" t="s">
        <v>91</v>
      </c>
      <c r="W4726">
        <v>12</v>
      </c>
      <c r="X4726" t="s">
        <v>16766</v>
      </c>
      <c r="Y4726" t="s">
        <v>16765</v>
      </c>
      <c r="Z4726" t="s">
        <v>589</v>
      </c>
      <c r="AA4726" t="s">
        <v>89</v>
      </c>
      <c r="AE4726" t="s">
        <v>93</v>
      </c>
      <c r="AF4726" s="1">
        <v>40188</v>
      </c>
      <c r="AI4726" t="s">
        <v>93</v>
      </c>
      <c r="AJ4726" t="s">
        <v>93</v>
      </c>
      <c r="AN4726" t="s">
        <v>93</v>
      </c>
      <c r="AO4726" t="s">
        <v>93</v>
      </c>
      <c r="AP4726" s="1">
        <v>40189</v>
      </c>
      <c r="AX4726" t="s">
        <v>16767</v>
      </c>
      <c r="AY4726" t="s">
        <v>97</v>
      </c>
    </row>
    <row r="4727" spans="1:51" x14ac:dyDescent="0.25">
      <c r="A4727">
        <v>1129</v>
      </c>
      <c r="B4727" s="3" t="s">
        <v>2698</v>
      </c>
      <c r="C4727" s="3" t="e">
        <f t="shared" si="219"/>
        <v>#VALUE!</v>
      </c>
      <c r="D4727" s="3" t="str">
        <f t="shared" si="220"/>
        <v>Unabia</v>
      </c>
      <c r="E4727" t="e">
        <f t="shared" si="221"/>
        <v>#VALUE!</v>
      </c>
      <c r="F4727" t="s">
        <v>34960</v>
      </c>
      <c r="G4727" t="s">
        <v>36864</v>
      </c>
      <c r="H4727" t="s">
        <v>17769</v>
      </c>
      <c r="I4727" t="s">
        <v>17770</v>
      </c>
      <c r="J4727" t="s">
        <v>17771</v>
      </c>
      <c r="L4727" s="4" t="s">
        <v>134</v>
      </c>
      <c r="M4727" t="s">
        <v>101</v>
      </c>
      <c r="N4727" t="s">
        <v>15252</v>
      </c>
      <c r="O4727" t="s">
        <v>17772</v>
      </c>
      <c r="R4727">
        <v>1</v>
      </c>
      <c r="S4727" t="s">
        <v>2911</v>
      </c>
      <c r="T4727" s="1">
        <v>40820.618541666663</v>
      </c>
      <c r="V4727" t="s">
        <v>354</v>
      </c>
      <c r="W4727">
        <v>12</v>
      </c>
      <c r="X4727" t="s">
        <v>2705</v>
      </c>
      <c r="Y4727" t="s">
        <v>17772</v>
      </c>
      <c r="Z4727" t="s">
        <v>15252</v>
      </c>
      <c r="AA4727" t="s">
        <v>101</v>
      </c>
      <c r="AB4727" t="s">
        <v>134</v>
      </c>
      <c r="AE4727" t="s">
        <v>224</v>
      </c>
      <c r="AF4727" s="1">
        <v>22765</v>
      </c>
      <c r="AG4727" t="s">
        <v>2211</v>
      </c>
      <c r="AH4727" t="s">
        <v>105</v>
      </c>
      <c r="AI4727" t="s">
        <v>106</v>
      </c>
      <c r="AJ4727" t="s">
        <v>107</v>
      </c>
      <c r="AL4727" t="s">
        <v>17773</v>
      </c>
      <c r="AM4727" t="s">
        <v>9224</v>
      </c>
      <c r="AN4727" t="s">
        <v>239</v>
      </c>
      <c r="AP4727" s="1">
        <v>22340</v>
      </c>
      <c r="AS4727" t="s">
        <v>17774</v>
      </c>
      <c r="AU4727" t="s">
        <v>17775</v>
      </c>
      <c r="AV4727" t="s">
        <v>3147</v>
      </c>
      <c r="AY4727" t="s">
        <v>17776</v>
      </c>
    </row>
    <row r="4728" spans="1:51" x14ac:dyDescent="0.25">
      <c r="A4728">
        <v>1939</v>
      </c>
      <c r="B4728" s="3" t="s">
        <v>23451</v>
      </c>
      <c r="C4728" s="3" t="str">
        <f t="shared" si="219"/>
        <v>Unabia, Lucille P.</v>
      </c>
      <c r="D4728" s="3" t="str">
        <f t="shared" si="220"/>
        <v>Unabia</v>
      </c>
      <c r="E4728" t="str">
        <f t="shared" si="221"/>
        <v>Lucille P.</v>
      </c>
      <c r="F4728" t="s">
        <v>34960</v>
      </c>
      <c r="G4728" t="s">
        <v>36709</v>
      </c>
      <c r="H4728" t="s">
        <v>86</v>
      </c>
      <c r="J4728" t="s">
        <v>16763</v>
      </c>
      <c r="K4728" t="s">
        <v>16764</v>
      </c>
      <c r="L4728" s="4" t="s">
        <v>88</v>
      </c>
      <c r="M4728" t="s">
        <v>89</v>
      </c>
      <c r="N4728" t="s">
        <v>23081</v>
      </c>
      <c r="O4728" t="s">
        <v>16765</v>
      </c>
      <c r="R4728">
        <v>1</v>
      </c>
      <c r="S4728" t="s">
        <v>2911</v>
      </c>
      <c r="T4728" s="1">
        <v>42296.568981481483</v>
      </c>
      <c r="V4728" t="s">
        <v>91</v>
      </c>
      <c r="W4728">
        <v>12</v>
      </c>
      <c r="X4728" t="s">
        <v>16766</v>
      </c>
      <c r="Y4728" t="s">
        <v>16765</v>
      </c>
      <c r="Z4728" t="s">
        <v>23081</v>
      </c>
      <c r="AA4728" t="s">
        <v>89</v>
      </c>
      <c r="AB4728" t="s">
        <v>88</v>
      </c>
      <c r="AC4728" t="s">
        <v>23452</v>
      </c>
      <c r="AE4728" t="s">
        <v>224</v>
      </c>
      <c r="AF4728" s="1">
        <v>28834</v>
      </c>
      <c r="AG4728" t="s">
        <v>1082</v>
      </c>
      <c r="AH4728" t="s">
        <v>105</v>
      </c>
      <c r="AI4728" t="s">
        <v>95</v>
      </c>
      <c r="AJ4728" t="s">
        <v>96</v>
      </c>
      <c r="AN4728" t="s">
        <v>239</v>
      </c>
      <c r="AO4728" t="s">
        <v>146</v>
      </c>
      <c r="AP4728" t="s">
        <v>2911</v>
      </c>
      <c r="AW4728" t="s">
        <v>23453</v>
      </c>
      <c r="AX4728" t="s">
        <v>16767</v>
      </c>
      <c r="AY4728" t="s">
        <v>23454</v>
      </c>
    </row>
    <row r="4729" spans="1:51" x14ac:dyDescent="0.25">
      <c r="A4729">
        <v>2220</v>
      </c>
      <c r="B4729" s="3" t="s">
        <v>25427</v>
      </c>
      <c r="C4729" s="3" t="str">
        <f t="shared" si="219"/>
        <v>Unabia, Peter (Buhisan)</v>
      </c>
      <c r="D4729" s="3" t="str">
        <f t="shared" si="220"/>
        <v>Unabia</v>
      </c>
      <c r="E4729" t="str">
        <f t="shared" si="221"/>
        <v>Peter (Buhisan)</v>
      </c>
      <c r="F4729" t="s">
        <v>34960</v>
      </c>
      <c r="G4729" t="s">
        <v>36864</v>
      </c>
      <c r="H4729" t="s">
        <v>17769</v>
      </c>
      <c r="I4729" t="s">
        <v>17770</v>
      </c>
      <c r="J4729" t="s">
        <v>17771</v>
      </c>
      <c r="L4729" s="4" t="s">
        <v>134</v>
      </c>
      <c r="M4729" t="s">
        <v>101</v>
      </c>
      <c r="N4729" t="s">
        <v>15252</v>
      </c>
      <c r="O4729" t="s">
        <v>17772</v>
      </c>
      <c r="R4729">
        <v>1</v>
      </c>
      <c r="S4729" t="s">
        <v>2911</v>
      </c>
      <c r="T4729" s="1">
        <v>40820.618472222224</v>
      </c>
      <c r="V4729" t="s">
        <v>354</v>
      </c>
      <c r="W4729">
        <v>12</v>
      </c>
      <c r="X4729" t="s">
        <v>2705</v>
      </c>
      <c r="Y4729" t="s">
        <v>17772</v>
      </c>
      <c r="Z4729" t="s">
        <v>15252</v>
      </c>
      <c r="AA4729" t="s">
        <v>101</v>
      </c>
      <c r="AB4729" t="s">
        <v>134</v>
      </c>
      <c r="AE4729" t="s">
        <v>224</v>
      </c>
      <c r="AF4729" s="1">
        <v>22765</v>
      </c>
      <c r="AG4729" t="s">
        <v>2211</v>
      </c>
      <c r="AH4729" t="s">
        <v>105</v>
      </c>
      <c r="AI4729" t="s">
        <v>106</v>
      </c>
      <c r="AJ4729" t="s">
        <v>107</v>
      </c>
      <c r="AL4729" t="s">
        <v>17773</v>
      </c>
      <c r="AM4729" t="s">
        <v>9224</v>
      </c>
      <c r="AN4729" t="s">
        <v>239</v>
      </c>
      <c r="AP4729" s="1">
        <v>22340</v>
      </c>
      <c r="AS4729" t="s">
        <v>17774</v>
      </c>
      <c r="AU4729" t="s">
        <v>17775</v>
      </c>
      <c r="AV4729" t="s">
        <v>21328</v>
      </c>
      <c r="AW4729" t="s">
        <v>860</v>
      </c>
      <c r="AY4729" t="s">
        <v>25428</v>
      </c>
    </row>
    <row r="4730" spans="1:51" x14ac:dyDescent="0.25">
      <c r="A4730">
        <v>2797</v>
      </c>
      <c r="B4730" s="3" t="s">
        <v>29567</v>
      </c>
      <c r="C4730" s="3" t="str">
        <f t="shared" si="219"/>
        <v>Unabia, Lucille P.</v>
      </c>
      <c r="D4730" s="3" t="str">
        <f t="shared" si="220"/>
        <v>Unabia</v>
      </c>
      <c r="E4730" t="str">
        <f t="shared" si="221"/>
        <v>Lucille P.</v>
      </c>
      <c r="F4730" t="s">
        <v>34960</v>
      </c>
      <c r="G4730" t="s">
        <v>36709</v>
      </c>
      <c r="H4730" t="s">
        <v>86</v>
      </c>
      <c r="J4730" t="s">
        <v>16763</v>
      </c>
      <c r="K4730" t="s">
        <v>16764</v>
      </c>
      <c r="L4730" s="4" t="s">
        <v>88</v>
      </c>
      <c r="M4730" t="s">
        <v>89</v>
      </c>
      <c r="N4730" t="s">
        <v>23081</v>
      </c>
      <c r="O4730" t="s">
        <v>16765</v>
      </c>
      <c r="R4730">
        <v>1</v>
      </c>
      <c r="S4730" t="s">
        <v>2911</v>
      </c>
      <c r="T4730" s="1">
        <v>42296.569039351853</v>
      </c>
      <c r="V4730" t="s">
        <v>91</v>
      </c>
      <c r="W4730">
        <v>12</v>
      </c>
      <c r="X4730" t="s">
        <v>16766</v>
      </c>
      <c r="Y4730" t="s">
        <v>16765</v>
      </c>
      <c r="Z4730" t="s">
        <v>23081</v>
      </c>
      <c r="AA4730" t="s">
        <v>89</v>
      </c>
      <c r="AB4730" t="s">
        <v>88</v>
      </c>
      <c r="AC4730" t="s">
        <v>23452</v>
      </c>
      <c r="AE4730" t="s">
        <v>224</v>
      </c>
      <c r="AF4730" s="1">
        <v>28834</v>
      </c>
      <c r="AG4730" t="s">
        <v>1082</v>
      </c>
      <c r="AH4730" t="s">
        <v>105</v>
      </c>
      <c r="AI4730" t="s">
        <v>95</v>
      </c>
      <c r="AJ4730" t="s">
        <v>96</v>
      </c>
      <c r="AM4730" t="s">
        <v>29568</v>
      </c>
      <c r="AN4730" t="s">
        <v>239</v>
      </c>
      <c r="AO4730" t="s">
        <v>146</v>
      </c>
      <c r="AP4730" t="s">
        <v>2911</v>
      </c>
      <c r="AW4730" t="s">
        <v>23453</v>
      </c>
      <c r="AX4730" t="s">
        <v>16767</v>
      </c>
      <c r="AY4730" t="s">
        <v>29569</v>
      </c>
    </row>
    <row r="4731" spans="1:51" x14ac:dyDescent="0.25">
      <c r="A4731">
        <v>2998</v>
      </c>
      <c r="B4731" s="3" t="s">
        <v>31097</v>
      </c>
      <c r="C4731" s="3" t="str">
        <f t="shared" si="219"/>
        <v>Unabia, Lucille</v>
      </c>
      <c r="D4731" s="3" t="str">
        <f t="shared" si="220"/>
        <v>Unabia</v>
      </c>
      <c r="E4731" t="str">
        <f t="shared" si="221"/>
        <v>Lucille</v>
      </c>
      <c r="F4731" t="s">
        <v>34960</v>
      </c>
      <c r="G4731" t="s">
        <v>36709</v>
      </c>
      <c r="H4731" t="s">
        <v>86</v>
      </c>
      <c r="J4731" t="s">
        <v>16763</v>
      </c>
      <c r="K4731" t="s">
        <v>16764</v>
      </c>
      <c r="L4731" s="4" t="s">
        <v>88</v>
      </c>
      <c r="M4731" t="s">
        <v>89</v>
      </c>
      <c r="N4731" t="s">
        <v>102</v>
      </c>
      <c r="O4731" t="s">
        <v>16765</v>
      </c>
      <c r="R4731">
        <v>1</v>
      </c>
      <c r="S4731" t="s">
        <v>2911</v>
      </c>
      <c r="T4731" s="1">
        <v>42296.569097222222</v>
      </c>
      <c r="V4731" t="s">
        <v>91</v>
      </c>
      <c r="W4731">
        <v>12</v>
      </c>
      <c r="X4731" t="s">
        <v>16766</v>
      </c>
      <c r="Y4731" t="s">
        <v>16765</v>
      </c>
      <c r="Z4731" t="s">
        <v>102</v>
      </c>
      <c r="AA4731" t="s">
        <v>89</v>
      </c>
      <c r="AB4731" t="s">
        <v>88</v>
      </c>
      <c r="AC4731" t="s">
        <v>23452</v>
      </c>
      <c r="AE4731" t="s">
        <v>224</v>
      </c>
      <c r="AF4731" s="1">
        <v>28834</v>
      </c>
      <c r="AG4731" t="s">
        <v>1082</v>
      </c>
      <c r="AH4731" t="s">
        <v>105</v>
      </c>
      <c r="AI4731" t="s">
        <v>95</v>
      </c>
      <c r="AJ4731" t="s">
        <v>96</v>
      </c>
      <c r="AM4731" t="s">
        <v>29568</v>
      </c>
      <c r="AN4731" t="s">
        <v>239</v>
      </c>
      <c r="AO4731" t="s">
        <v>146</v>
      </c>
      <c r="AP4731" t="s">
        <v>2911</v>
      </c>
      <c r="AW4731" t="s">
        <v>23453</v>
      </c>
      <c r="AX4731" t="s">
        <v>16767</v>
      </c>
      <c r="AY4731" t="s">
        <v>31098</v>
      </c>
    </row>
    <row r="4732" spans="1:51" x14ac:dyDescent="0.25">
      <c r="A4732">
        <v>1653</v>
      </c>
      <c r="B4732" s="3" t="s">
        <v>21324</v>
      </c>
      <c r="C4732" s="3" t="e">
        <f t="shared" si="219"/>
        <v>#VALUE!</v>
      </c>
      <c r="D4732" s="3" t="str">
        <f t="shared" si="220"/>
        <v>Unabia</v>
      </c>
      <c r="E4732" t="e">
        <f t="shared" si="221"/>
        <v>#VALUE!</v>
      </c>
      <c r="F4732" t="s">
        <v>34960</v>
      </c>
      <c r="G4732" t="s">
        <v>36864</v>
      </c>
      <c r="H4732" t="s">
        <v>17769</v>
      </c>
      <c r="I4732" t="s">
        <v>17770</v>
      </c>
      <c r="J4732" t="s">
        <v>17771</v>
      </c>
      <c r="L4732" s="4" t="s">
        <v>134</v>
      </c>
      <c r="M4732" t="s">
        <v>101</v>
      </c>
      <c r="N4732" t="s">
        <v>15252</v>
      </c>
      <c r="O4732" t="s">
        <v>17772</v>
      </c>
      <c r="R4732">
        <v>1</v>
      </c>
      <c r="S4732" t="s">
        <v>2911</v>
      </c>
      <c r="T4732" s="1">
        <v>40723.783773148149</v>
      </c>
      <c r="V4732" t="s">
        <v>354</v>
      </c>
      <c r="W4732">
        <v>12</v>
      </c>
      <c r="X4732" t="s">
        <v>2705</v>
      </c>
      <c r="Y4732" t="s">
        <v>17772</v>
      </c>
      <c r="Z4732" t="s">
        <v>15252</v>
      </c>
      <c r="AA4732" t="s">
        <v>101</v>
      </c>
      <c r="AB4732" t="s">
        <v>134</v>
      </c>
      <c r="AE4732" t="s">
        <v>113</v>
      </c>
      <c r="AF4732" s="1">
        <v>22765</v>
      </c>
      <c r="AG4732" t="s">
        <v>2211</v>
      </c>
      <c r="AH4732" t="s">
        <v>105</v>
      </c>
      <c r="AI4732" t="s">
        <v>106</v>
      </c>
      <c r="AJ4732" t="s">
        <v>107</v>
      </c>
      <c r="AL4732" t="s">
        <v>17773</v>
      </c>
      <c r="AM4732" t="s">
        <v>9224</v>
      </c>
      <c r="AN4732" t="s">
        <v>117</v>
      </c>
      <c r="AP4732" s="1">
        <v>22340</v>
      </c>
      <c r="AS4732" t="s">
        <v>17774</v>
      </c>
      <c r="AU4732" t="s">
        <v>17775</v>
      </c>
      <c r="AV4732" t="s">
        <v>3147</v>
      </c>
      <c r="AW4732" t="s">
        <v>860</v>
      </c>
      <c r="AX4732" t="s">
        <v>21325</v>
      </c>
      <c r="AY4732" t="s">
        <v>21326</v>
      </c>
    </row>
    <row r="4733" spans="1:51" x14ac:dyDescent="0.25">
      <c r="A4733">
        <v>1654</v>
      </c>
      <c r="B4733" s="3" t="s">
        <v>21327</v>
      </c>
      <c r="C4733" s="3" t="str">
        <f t="shared" si="219"/>
        <v>Unabia,Peter M.(Pupos,R)</v>
      </c>
      <c r="D4733" s="3" t="str">
        <f t="shared" si="220"/>
        <v>Unabia</v>
      </c>
      <c r="E4733" t="str">
        <f t="shared" si="221"/>
        <v>eter M.(Pupos,R)</v>
      </c>
      <c r="F4733" t="s">
        <v>34960</v>
      </c>
      <c r="G4733" t="s">
        <v>36864</v>
      </c>
      <c r="H4733" t="s">
        <v>17769</v>
      </c>
      <c r="I4733" t="s">
        <v>17770</v>
      </c>
      <c r="J4733" t="s">
        <v>17771</v>
      </c>
      <c r="L4733" s="4" t="s">
        <v>134</v>
      </c>
      <c r="M4733" t="s">
        <v>101</v>
      </c>
      <c r="N4733" t="s">
        <v>15252</v>
      </c>
      <c r="O4733" t="s">
        <v>17772</v>
      </c>
      <c r="R4733">
        <v>1</v>
      </c>
      <c r="S4733" t="s">
        <v>2911</v>
      </c>
      <c r="T4733" s="1">
        <v>40820.618067129632</v>
      </c>
      <c r="V4733" t="s">
        <v>354</v>
      </c>
      <c r="W4733">
        <v>12</v>
      </c>
      <c r="X4733" t="s">
        <v>2705</v>
      </c>
      <c r="Y4733" t="s">
        <v>17772</v>
      </c>
      <c r="Z4733" t="s">
        <v>15252</v>
      </c>
      <c r="AA4733" t="s">
        <v>101</v>
      </c>
      <c r="AB4733" t="s">
        <v>134</v>
      </c>
      <c r="AE4733" t="s">
        <v>113</v>
      </c>
      <c r="AF4733" s="1">
        <v>22765</v>
      </c>
      <c r="AG4733" t="s">
        <v>2211</v>
      </c>
      <c r="AH4733" t="s">
        <v>105</v>
      </c>
      <c r="AI4733" t="s">
        <v>106</v>
      </c>
      <c r="AJ4733" t="s">
        <v>107</v>
      </c>
      <c r="AL4733" t="s">
        <v>17773</v>
      </c>
      <c r="AM4733" t="s">
        <v>9224</v>
      </c>
      <c r="AN4733" t="s">
        <v>117</v>
      </c>
      <c r="AP4733" s="1">
        <v>22340</v>
      </c>
      <c r="AS4733" t="s">
        <v>17774</v>
      </c>
      <c r="AU4733" t="s">
        <v>17775</v>
      </c>
      <c r="AV4733" t="s">
        <v>21328</v>
      </c>
      <c r="AW4733" t="s">
        <v>860</v>
      </c>
      <c r="AY4733" t="s">
        <v>21329</v>
      </c>
    </row>
    <row r="4734" spans="1:51" x14ac:dyDescent="0.25">
      <c r="A4734">
        <v>1761</v>
      </c>
      <c r="B4734" s="3" t="s">
        <v>22142</v>
      </c>
      <c r="C4734" s="3" t="str">
        <f t="shared" si="219"/>
        <v>Underwood,Marita(Salvador)</v>
      </c>
      <c r="D4734" s="3" t="str">
        <f t="shared" si="220"/>
        <v>Underwood</v>
      </c>
      <c r="E4734" t="str">
        <f t="shared" si="221"/>
        <v>arita(Salvador)</v>
      </c>
      <c r="F4734" t="s">
        <v>34961</v>
      </c>
      <c r="G4734" t="s">
        <v>37921</v>
      </c>
      <c r="H4734" t="s">
        <v>86</v>
      </c>
      <c r="J4734" t="s">
        <v>22143</v>
      </c>
      <c r="L4734" s="4" t="s">
        <v>88</v>
      </c>
      <c r="M4734" t="s">
        <v>89</v>
      </c>
      <c r="O4734" t="s">
        <v>22144</v>
      </c>
      <c r="R4734">
        <v>1</v>
      </c>
      <c r="S4734" t="s">
        <v>2911</v>
      </c>
      <c r="T4734" s="1">
        <v>40711.842476851853</v>
      </c>
      <c r="V4734" t="s">
        <v>91</v>
      </c>
      <c r="W4734">
        <v>12</v>
      </c>
      <c r="X4734" t="s">
        <v>22145</v>
      </c>
      <c r="Y4734" t="s">
        <v>22144</v>
      </c>
      <c r="AA4734" t="s">
        <v>89</v>
      </c>
      <c r="AB4734" t="s">
        <v>88</v>
      </c>
      <c r="AF4734" s="1">
        <v>20597</v>
      </c>
      <c r="AG4734" t="s">
        <v>22146</v>
      </c>
      <c r="AH4734" t="s">
        <v>11095</v>
      </c>
      <c r="AI4734" t="s">
        <v>95</v>
      </c>
      <c r="AJ4734" t="s">
        <v>96</v>
      </c>
      <c r="AK4734">
        <v>1</v>
      </c>
      <c r="AL4734" t="s">
        <v>22147</v>
      </c>
      <c r="AM4734" t="s">
        <v>22148</v>
      </c>
      <c r="AP4734" t="s">
        <v>2911</v>
      </c>
      <c r="AW4734" t="s">
        <v>22149</v>
      </c>
      <c r="AX4734" t="s">
        <v>22150</v>
      </c>
      <c r="AY4734" t="s">
        <v>22151</v>
      </c>
    </row>
    <row r="4735" spans="1:51" x14ac:dyDescent="0.25">
      <c r="A4735">
        <v>2217</v>
      </c>
      <c r="B4735" s="3" t="s">
        <v>25396</v>
      </c>
      <c r="C4735" s="3" t="str">
        <f t="shared" si="219"/>
        <v>Unson, Allan</v>
      </c>
      <c r="D4735" s="3" t="str">
        <f t="shared" si="220"/>
        <v>Unson</v>
      </c>
      <c r="E4735" t="str">
        <f t="shared" si="221"/>
        <v>Allan</v>
      </c>
      <c r="F4735" t="s">
        <v>34962</v>
      </c>
      <c r="G4735" t="s">
        <v>36105</v>
      </c>
      <c r="H4735" t="s">
        <v>25397</v>
      </c>
      <c r="I4735" t="s">
        <v>1153</v>
      </c>
      <c r="J4735" t="s">
        <v>25398</v>
      </c>
      <c r="M4735" t="s">
        <v>25399</v>
      </c>
      <c r="N4735" t="s">
        <v>25400</v>
      </c>
      <c r="O4735" t="s">
        <v>25401</v>
      </c>
      <c r="R4735">
        <v>1</v>
      </c>
      <c r="S4735" t="s">
        <v>2911</v>
      </c>
      <c r="T4735" s="1">
        <v>41150.461064814815</v>
      </c>
      <c r="V4735" t="s">
        <v>91</v>
      </c>
      <c r="W4735">
        <v>12</v>
      </c>
      <c r="Y4735" t="s">
        <v>25401</v>
      </c>
      <c r="Z4735" t="s">
        <v>25400</v>
      </c>
      <c r="AA4735" t="s">
        <v>25399</v>
      </c>
      <c r="AC4735" t="s">
        <v>25402</v>
      </c>
      <c r="AE4735" t="s">
        <v>213</v>
      </c>
      <c r="AF4735" s="1">
        <v>22270</v>
      </c>
      <c r="AG4735" t="s">
        <v>4977</v>
      </c>
      <c r="AH4735" t="s">
        <v>4978</v>
      </c>
      <c r="AI4735" t="s">
        <v>106</v>
      </c>
      <c r="AJ4735" t="s">
        <v>107</v>
      </c>
      <c r="AK4735" t="s">
        <v>25403</v>
      </c>
      <c r="AL4735" t="s">
        <v>25404</v>
      </c>
      <c r="AM4735" t="s">
        <v>25405</v>
      </c>
      <c r="AN4735" t="s">
        <v>117</v>
      </c>
      <c r="AP4735" s="1">
        <v>20936</v>
      </c>
      <c r="AQ4735" t="s">
        <v>25406</v>
      </c>
      <c r="AR4735" t="s">
        <v>25407</v>
      </c>
      <c r="AS4735" t="s">
        <v>25408</v>
      </c>
      <c r="AU4735" t="s">
        <v>25409</v>
      </c>
      <c r="AX4735" t="s">
        <v>25410</v>
      </c>
      <c r="AY4735" t="s">
        <v>25411</v>
      </c>
    </row>
    <row r="4736" spans="1:51" x14ac:dyDescent="0.25">
      <c r="A4736">
        <v>4559</v>
      </c>
      <c r="B4736" s="3" t="s">
        <v>2544</v>
      </c>
      <c r="C4736" s="3" t="str">
        <f t="shared" si="219"/>
        <v xml:space="preserve">Urag, Edecio </v>
      </c>
      <c r="D4736" s="3" t="str">
        <f t="shared" si="220"/>
        <v>Urag</v>
      </c>
      <c r="E4736" t="str">
        <f t="shared" si="221"/>
        <v xml:space="preserve">Edecio </v>
      </c>
      <c r="F4736" t="s">
        <v>34963</v>
      </c>
      <c r="G4736" t="s">
        <v>36710</v>
      </c>
      <c r="H4736" t="s">
        <v>2545</v>
      </c>
      <c r="J4736">
        <v>9154867261</v>
      </c>
      <c r="M4736" t="s">
        <v>420</v>
      </c>
      <c r="N4736" t="s">
        <v>774</v>
      </c>
      <c r="O4736" t="s">
        <v>2546</v>
      </c>
      <c r="R4736">
        <v>1</v>
      </c>
      <c r="S4736" s="1">
        <v>41305.678263888891</v>
      </c>
      <c r="T4736" s="1">
        <v>41621.606828703705</v>
      </c>
      <c r="U4736" t="s">
        <v>91</v>
      </c>
      <c r="V4736" t="s">
        <v>91</v>
      </c>
      <c r="W4736">
        <v>12</v>
      </c>
      <c r="X4736" t="s">
        <v>2547</v>
      </c>
      <c r="Y4736" t="s">
        <v>2546</v>
      </c>
      <c r="Z4736" t="s">
        <v>774</v>
      </c>
      <c r="AA4736" t="s">
        <v>420</v>
      </c>
      <c r="AE4736" t="s">
        <v>93</v>
      </c>
      <c r="AF4736" s="1">
        <v>22379</v>
      </c>
      <c r="AH4736" t="s">
        <v>94</v>
      </c>
      <c r="AI4736" t="s">
        <v>106</v>
      </c>
      <c r="AJ4736" t="s">
        <v>107</v>
      </c>
      <c r="AM4736" t="s">
        <v>2548</v>
      </c>
      <c r="AN4736" t="s">
        <v>93</v>
      </c>
      <c r="AO4736" t="s">
        <v>93</v>
      </c>
      <c r="AP4736" s="1">
        <v>27094</v>
      </c>
      <c r="AS4736">
        <v>9277403175</v>
      </c>
      <c r="AT4736" t="s">
        <v>2549</v>
      </c>
      <c r="AY4736" t="s">
        <v>97</v>
      </c>
    </row>
    <row r="4737" spans="1:51" x14ac:dyDescent="0.25">
      <c r="A4737">
        <v>4671</v>
      </c>
      <c r="B4737" s="3" t="s">
        <v>1332</v>
      </c>
      <c r="C4737" s="3" t="str">
        <f t="shared" si="219"/>
        <v xml:space="preserve">Urquia, Anthony </v>
      </c>
      <c r="D4737" s="3" t="str">
        <f t="shared" si="220"/>
        <v>Urquia</v>
      </c>
      <c r="E4737" t="str">
        <f t="shared" si="221"/>
        <v xml:space="preserve">Anthony </v>
      </c>
      <c r="F4737" t="s">
        <v>34964</v>
      </c>
      <c r="G4737" t="s">
        <v>36341</v>
      </c>
      <c r="H4737" t="s">
        <v>1333</v>
      </c>
      <c r="I4737" t="s">
        <v>1334</v>
      </c>
      <c r="J4737">
        <v>9199935004</v>
      </c>
      <c r="M4737" t="s">
        <v>420</v>
      </c>
      <c r="N4737" t="s">
        <v>414</v>
      </c>
      <c r="O4737" t="s">
        <v>1335</v>
      </c>
      <c r="R4737">
        <v>1</v>
      </c>
      <c r="S4737" s="1">
        <v>41456.595810185187</v>
      </c>
      <c r="T4737" s="1">
        <v>42123.677557870367</v>
      </c>
      <c r="U4737" t="s">
        <v>91</v>
      </c>
      <c r="V4737" t="s">
        <v>91</v>
      </c>
      <c r="W4737">
        <v>12</v>
      </c>
      <c r="X4737" t="s">
        <v>1336</v>
      </c>
      <c r="Y4737" t="s">
        <v>1335</v>
      </c>
      <c r="Z4737" t="s">
        <v>414</v>
      </c>
      <c r="AA4737" t="s">
        <v>420</v>
      </c>
      <c r="AC4737" t="s">
        <v>1337</v>
      </c>
      <c r="AD4737" t="s">
        <v>1337</v>
      </c>
      <c r="AE4737" t="s">
        <v>93</v>
      </c>
      <c r="AF4737" s="1">
        <v>23414</v>
      </c>
      <c r="AG4737" t="s">
        <v>818</v>
      </c>
      <c r="AH4737" t="s">
        <v>94</v>
      </c>
      <c r="AI4737" t="s">
        <v>106</v>
      </c>
      <c r="AJ4737" t="s">
        <v>107</v>
      </c>
      <c r="AN4737" t="s">
        <v>93</v>
      </c>
      <c r="AO4737" t="s">
        <v>93</v>
      </c>
      <c r="AP4737" s="1">
        <v>23427</v>
      </c>
      <c r="AX4737" t="s">
        <v>1338</v>
      </c>
      <c r="AY4737" t="s">
        <v>97</v>
      </c>
    </row>
    <row r="4738" spans="1:51" x14ac:dyDescent="0.25">
      <c r="A4738">
        <v>803</v>
      </c>
      <c r="B4738" s="3" t="s">
        <v>13649</v>
      </c>
      <c r="C4738" s="3" t="str">
        <f t="shared" si="219"/>
        <v>Ursal, Allan</v>
      </c>
      <c r="D4738" s="3" t="str">
        <f t="shared" si="220"/>
        <v>Ursal</v>
      </c>
      <c r="E4738" t="str">
        <f t="shared" si="221"/>
        <v>Allan</v>
      </c>
      <c r="F4738" t="s">
        <v>34965</v>
      </c>
      <c r="G4738" t="s">
        <v>36105</v>
      </c>
      <c r="H4738" t="s">
        <v>13650</v>
      </c>
      <c r="I4738" t="s">
        <v>386</v>
      </c>
      <c r="L4738" s="4" t="s">
        <v>100</v>
      </c>
      <c r="M4738" t="s">
        <v>13651</v>
      </c>
      <c r="O4738" t="s">
        <v>13652</v>
      </c>
      <c r="R4738">
        <v>1</v>
      </c>
      <c r="S4738" t="s">
        <v>2911</v>
      </c>
      <c r="T4738" s="1">
        <v>40808.73715277778</v>
      </c>
      <c r="V4738" t="s">
        <v>91</v>
      </c>
      <c r="W4738">
        <v>12</v>
      </c>
      <c r="AF4738" s="1">
        <v>18980</v>
      </c>
      <c r="AG4738" t="s">
        <v>1925</v>
      </c>
      <c r="AH4738" t="s">
        <v>105</v>
      </c>
      <c r="AI4738" t="s">
        <v>106</v>
      </c>
      <c r="AJ4738" t="s">
        <v>107</v>
      </c>
      <c r="AK4738" t="s">
        <v>13653</v>
      </c>
      <c r="AL4738" t="s">
        <v>13654</v>
      </c>
      <c r="AM4738" t="s">
        <v>13655</v>
      </c>
      <c r="AP4738" s="1">
        <v>20527</v>
      </c>
      <c r="AU4738" t="s">
        <v>13656</v>
      </c>
      <c r="AW4738" t="s">
        <v>13657</v>
      </c>
      <c r="AY4738" t="s">
        <v>13658</v>
      </c>
    </row>
    <row r="4739" spans="1:51" x14ac:dyDescent="0.25">
      <c r="A4739">
        <v>1271</v>
      </c>
      <c r="B4739" s="3" t="s">
        <v>18600</v>
      </c>
      <c r="C4739" s="3" t="str">
        <f t="shared" ref="C4739:C4802" si="222">LEFT(B4739,FIND("/",B4739,1)-1)</f>
        <v>Usudan, Fatima M.</v>
      </c>
      <c r="D4739" s="3" t="str">
        <f t="shared" ref="D4739:D4802" si="223">LEFT(B4739,FIND(",",B4739)-1)</f>
        <v>Usudan</v>
      </c>
      <c r="E4739" t="str">
        <f t="shared" si="221"/>
        <v>Fatima M.</v>
      </c>
      <c r="F4739" t="s">
        <v>34966</v>
      </c>
      <c r="G4739" t="s">
        <v>35452</v>
      </c>
      <c r="H4739" t="s">
        <v>18601</v>
      </c>
      <c r="J4739">
        <v>9177165975</v>
      </c>
      <c r="M4739" t="s">
        <v>10035</v>
      </c>
      <c r="O4739" t="s">
        <v>18602</v>
      </c>
      <c r="R4739">
        <v>1</v>
      </c>
      <c r="S4739" t="s">
        <v>2911</v>
      </c>
      <c r="T4739" s="1">
        <v>41769.428576388891</v>
      </c>
      <c r="V4739" t="s">
        <v>91</v>
      </c>
      <c r="W4739">
        <v>12</v>
      </c>
      <c r="X4739" t="s">
        <v>12176</v>
      </c>
      <c r="Y4739" t="s">
        <v>18602</v>
      </c>
      <c r="AA4739" t="s">
        <v>10035</v>
      </c>
      <c r="AF4739" s="1">
        <v>20475</v>
      </c>
      <c r="AG4739" t="s">
        <v>10035</v>
      </c>
      <c r="AH4739" t="s">
        <v>105</v>
      </c>
      <c r="AI4739" t="s">
        <v>95</v>
      </c>
      <c r="AJ4739" t="s">
        <v>107</v>
      </c>
      <c r="AP4739" s="1">
        <v>21289</v>
      </c>
      <c r="AY4739" t="s">
        <v>18603</v>
      </c>
    </row>
    <row r="4740" spans="1:51" x14ac:dyDescent="0.25">
      <c r="A4740">
        <v>3638</v>
      </c>
      <c r="B4740" s="3" t="s">
        <v>219</v>
      </c>
      <c r="C4740" s="3" t="str">
        <f t="shared" si="222"/>
        <v xml:space="preserve">Uy, Alvin A. </v>
      </c>
      <c r="D4740" s="3" t="str">
        <f t="shared" si="223"/>
        <v>Uy</v>
      </c>
      <c r="E4740" t="str">
        <f t="shared" ref="E4740:E4803" si="224">RIGHT(C4740,LEN(C4740)-FIND(",",C4740,1)-1)</f>
        <v xml:space="preserve">Alvin A. </v>
      </c>
      <c r="F4740" t="s">
        <v>34967</v>
      </c>
      <c r="G4740" t="s">
        <v>35990</v>
      </c>
      <c r="H4740" t="s">
        <v>86</v>
      </c>
      <c r="J4740">
        <v>9176551326</v>
      </c>
      <c r="L4740" s="4" t="s">
        <v>220</v>
      </c>
      <c r="O4740" t="s">
        <v>221</v>
      </c>
      <c r="R4740">
        <v>1</v>
      </c>
      <c r="S4740" s="1">
        <v>40975.399212962962</v>
      </c>
      <c r="T4740" s="1">
        <v>41108.684884259259</v>
      </c>
      <c r="U4740" t="s">
        <v>91</v>
      </c>
      <c r="V4740" t="s">
        <v>91</v>
      </c>
      <c r="W4740">
        <v>12</v>
      </c>
      <c r="X4740" t="s">
        <v>222</v>
      </c>
      <c r="Y4740" t="s">
        <v>221</v>
      </c>
      <c r="AB4740" t="s">
        <v>220</v>
      </c>
      <c r="AD4740" t="s">
        <v>223</v>
      </c>
      <c r="AE4740" t="s">
        <v>224</v>
      </c>
      <c r="AF4740" s="1">
        <v>27359</v>
      </c>
      <c r="AG4740" t="s">
        <v>225</v>
      </c>
      <c r="AH4740" t="s">
        <v>94</v>
      </c>
      <c r="AI4740" t="s">
        <v>106</v>
      </c>
      <c r="AJ4740" t="s">
        <v>96</v>
      </c>
      <c r="AM4740" t="s">
        <v>226</v>
      </c>
      <c r="AN4740" t="s">
        <v>227</v>
      </c>
      <c r="AO4740" t="s">
        <v>146</v>
      </c>
      <c r="AP4740" s="1">
        <v>40189</v>
      </c>
      <c r="AY4740" t="s">
        <v>97</v>
      </c>
    </row>
    <row r="4741" spans="1:51" x14ac:dyDescent="0.25">
      <c r="A4741">
        <v>3705</v>
      </c>
      <c r="B4741" s="3" t="s">
        <v>1398</v>
      </c>
      <c r="C4741" s="3" t="str">
        <f t="shared" si="222"/>
        <v xml:space="preserve">Uy, Ronald Allan </v>
      </c>
      <c r="D4741" s="3" t="str">
        <f t="shared" si="223"/>
        <v>Uy</v>
      </c>
      <c r="E4741" t="str">
        <f t="shared" si="224"/>
        <v xml:space="preserve">Ronald Allan </v>
      </c>
      <c r="F4741" t="s">
        <v>34967</v>
      </c>
      <c r="G4741" t="s">
        <v>36711</v>
      </c>
      <c r="H4741" t="s">
        <v>1399</v>
      </c>
      <c r="I4741" t="s">
        <v>420</v>
      </c>
      <c r="J4741">
        <v>9173149757</v>
      </c>
      <c r="K4741" t="s">
        <v>1400</v>
      </c>
      <c r="L4741" s="4" t="s">
        <v>303</v>
      </c>
      <c r="M4741" t="s">
        <v>748</v>
      </c>
      <c r="N4741" t="s">
        <v>1401</v>
      </c>
      <c r="O4741" t="s">
        <v>1402</v>
      </c>
      <c r="R4741">
        <v>1</v>
      </c>
      <c r="S4741" s="1">
        <v>41039.592187499999</v>
      </c>
      <c r="T4741" s="1">
        <v>41101.366168981483</v>
      </c>
      <c r="U4741" t="s">
        <v>91</v>
      </c>
      <c r="V4741" t="s">
        <v>91</v>
      </c>
      <c r="W4741">
        <v>12</v>
      </c>
      <c r="Y4741" t="s">
        <v>1402</v>
      </c>
      <c r="Z4741" t="s">
        <v>1401</v>
      </c>
      <c r="AA4741" t="s">
        <v>748</v>
      </c>
      <c r="AB4741" t="s">
        <v>303</v>
      </c>
      <c r="AC4741" t="s">
        <v>1403</v>
      </c>
      <c r="AE4741" t="s">
        <v>113</v>
      </c>
      <c r="AF4741" s="1">
        <v>26341</v>
      </c>
      <c r="AG4741" t="s">
        <v>946</v>
      </c>
      <c r="AH4741" t="s">
        <v>94</v>
      </c>
      <c r="AI4741" t="s">
        <v>106</v>
      </c>
      <c r="AJ4741" t="s">
        <v>107</v>
      </c>
      <c r="AK4741" t="s">
        <v>1404</v>
      </c>
      <c r="AL4741" t="s">
        <v>1405</v>
      </c>
      <c r="AM4741" t="s">
        <v>1406</v>
      </c>
      <c r="AN4741" t="s">
        <v>117</v>
      </c>
      <c r="AO4741" t="s">
        <v>217</v>
      </c>
      <c r="AP4741" s="1">
        <v>26079</v>
      </c>
      <c r="AS4741">
        <v>9177251431</v>
      </c>
      <c r="AT4741" t="s">
        <v>1407</v>
      </c>
      <c r="AW4741" t="s">
        <v>1408</v>
      </c>
      <c r="AX4741" t="s">
        <v>313</v>
      </c>
      <c r="AY4741" t="s">
        <v>97</v>
      </c>
    </row>
    <row r="4742" spans="1:51" x14ac:dyDescent="0.25">
      <c r="A4742">
        <v>3706</v>
      </c>
      <c r="B4742" s="3" t="s">
        <v>1409</v>
      </c>
      <c r="C4742" s="3" t="str">
        <f t="shared" si="222"/>
        <v xml:space="preserve">Uy, Ronald Allan </v>
      </c>
      <c r="D4742" s="3" t="str">
        <f t="shared" si="223"/>
        <v>Uy</v>
      </c>
      <c r="E4742" t="str">
        <f t="shared" si="224"/>
        <v xml:space="preserve">Ronald Allan </v>
      </c>
      <c r="F4742" t="s">
        <v>34967</v>
      </c>
      <c r="G4742" t="s">
        <v>36711</v>
      </c>
      <c r="H4742" t="s">
        <v>1399</v>
      </c>
      <c r="I4742" t="s">
        <v>420</v>
      </c>
      <c r="J4742">
        <v>9173149757</v>
      </c>
      <c r="K4742" t="s">
        <v>1400</v>
      </c>
      <c r="L4742" s="4" t="s">
        <v>303</v>
      </c>
      <c r="M4742" t="s">
        <v>748</v>
      </c>
      <c r="N4742" t="s">
        <v>1401</v>
      </c>
      <c r="O4742" t="s">
        <v>1402</v>
      </c>
      <c r="R4742">
        <v>1</v>
      </c>
      <c r="S4742" s="1">
        <v>41039.592418981483</v>
      </c>
      <c r="T4742" s="1">
        <v>41101.362453703703</v>
      </c>
      <c r="U4742" t="s">
        <v>91</v>
      </c>
      <c r="V4742" t="s">
        <v>91</v>
      </c>
      <c r="W4742">
        <v>12</v>
      </c>
      <c r="Y4742" t="s">
        <v>1402</v>
      </c>
      <c r="Z4742" t="s">
        <v>1401</v>
      </c>
      <c r="AA4742" t="s">
        <v>748</v>
      </c>
      <c r="AB4742" t="s">
        <v>303</v>
      </c>
      <c r="AC4742" t="s">
        <v>1410</v>
      </c>
      <c r="AE4742" t="s">
        <v>113</v>
      </c>
      <c r="AF4742" s="1">
        <v>26341</v>
      </c>
      <c r="AG4742" t="s">
        <v>347</v>
      </c>
      <c r="AH4742" t="s">
        <v>94</v>
      </c>
      <c r="AI4742" t="s">
        <v>106</v>
      </c>
      <c r="AJ4742" t="s">
        <v>107</v>
      </c>
      <c r="AK4742" t="s">
        <v>1404</v>
      </c>
      <c r="AL4742" t="s">
        <v>1405</v>
      </c>
      <c r="AM4742" t="s">
        <v>1406</v>
      </c>
      <c r="AN4742" t="s">
        <v>117</v>
      </c>
      <c r="AO4742" t="s">
        <v>217</v>
      </c>
      <c r="AP4742" s="1">
        <v>26079</v>
      </c>
      <c r="AS4742">
        <v>9177251431</v>
      </c>
      <c r="AT4742" t="s">
        <v>1407</v>
      </c>
      <c r="AW4742" t="s">
        <v>1411</v>
      </c>
      <c r="AX4742" t="s">
        <v>313</v>
      </c>
      <c r="AY4742" t="s">
        <v>97</v>
      </c>
    </row>
    <row r="4743" spans="1:51" x14ac:dyDescent="0.25">
      <c r="A4743">
        <v>4207</v>
      </c>
      <c r="B4743" s="3" t="s">
        <v>3627</v>
      </c>
      <c r="C4743" s="3" t="str">
        <f t="shared" si="222"/>
        <v>Uy, Alvin</v>
      </c>
      <c r="D4743" s="3" t="str">
        <f t="shared" si="223"/>
        <v>Uy</v>
      </c>
      <c r="E4743" t="str">
        <f t="shared" si="224"/>
        <v>Alvin</v>
      </c>
      <c r="F4743" t="s">
        <v>34967</v>
      </c>
      <c r="G4743" t="s">
        <v>35990</v>
      </c>
      <c r="H4743" t="s">
        <v>86</v>
      </c>
      <c r="J4743">
        <v>9176551326</v>
      </c>
      <c r="L4743" s="4" t="s">
        <v>593</v>
      </c>
      <c r="M4743" t="s">
        <v>220</v>
      </c>
      <c r="N4743" t="s">
        <v>1796</v>
      </c>
      <c r="O4743" t="s">
        <v>685</v>
      </c>
      <c r="R4743">
        <v>1</v>
      </c>
      <c r="S4743" t="s">
        <v>2911</v>
      </c>
      <c r="T4743" s="1">
        <v>41591.399814814817</v>
      </c>
      <c r="V4743" t="s">
        <v>91</v>
      </c>
      <c r="W4743">
        <v>12</v>
      </c>
      <c r="X4743" t="s">
        <v>222</v>
      </c>
      <c r="Y4743" t="s">
        <v>685</v>
      </c>
      <c r="Z4743" t="s">
        <v>1796</v>
      </c>
      <c r="AA4743" t="s">
        <v>220</v>
      </c>
      <c r="AB4743" t="s">
        <v>593</v>
      </c>
      <c r="AF4743" t="s">
        <v>2911</v>
      </c>
      <c r="AG4743" t="s">
        <v>225</v>
      </c>
      <c r="AH4743" t="s">
        <v>94</v>
      </c>
      <c r="AI4743" t="s">
        <v>106</v>
      </c>
      <c r="AJ4743" t="s">
        <v>96</v>
      </c>
      <c r="AP4743" t="s">
        <v>2911</v>
      </c>
      <c r="AY4743" t="s">
        <v>3628</v>
      </c>
    </row>
    <row r="4744" spans="1:51" x14ac:dyDescent="0.25">
      <c r="A4744">
        <v>747</v>
      </c>
      <c r="B4744" s="3" t="s">
        <v>13289</v>
      </c>
      <c r="C4744" s="3" t="e">
        <f t="shared" si="222"/>
        <v>#VALUE!</v>
      </c>
      <c r="D4744" s="3" t="str">
        <f t="shared" si="223"/>
        <v>Uy</v>
      </c>
      <c r="E4744" t="e">
        <f t="shared" si="224"/>
        <v>#VALUE!</v>
      </c>
      <c r="F4744" t="s">
        <v>34967</v>
      </c>
      <c r="G4744" t="s">
        <v>37486</v>
      </c>
      <c r="H4744" t="s">
        <v>2376</v>
      </c>
      <c r="J4744" t="s">
        <v>13290</v>
      </c>
      <c r="L4744" s="4" t="s">
        <v>100</v>
      </c>
      <c r="M4744" t="s">
        <v>101</v>
      </c>
      <c r="O4744" t="s">
        <v>13291</v>
      </c>
      <c r="R4744">
        <v>1</v>
      </c>
      <c r="S4744" t="s">
        <v>2911</v>
      </c>
      <c r="T4744" s="1">
        <v>40808.717731481483</v>
      </c>
      <c r="V4744" t="s">
        <v>91</v>
      </c>
      <c r="W4744">
        <v>12</v>
      </c>
      <c r="AC4744" t="s">
        <v>13292</v>
      </c>
      <c r="AF4744" t="s">
        <v>2911</v>
      </c>
      <c r="AG4744" t="s">
        <v>13293</v>
      </c>
      <c r="AH4744" t="s">
        <v>7819</v>
      </c>
      <c r="AI4744" t="s">
        <v>106</v>
      </c>
      <c r="AJ4744" t="s">
        <v>460</v>
      </c>
      <c r="AK4744" t="s">
        <v>13294</v>
      </c>
      <c r="AL4744" t="s">
        <v>13295</v>
      </c>
      <c r="AM4744" t="s">
        <v>7987</v>
      </c>
      <c r="AP4744" t="s">
        <v>2911</v>
      </c>
      <c r="AY4744" t="s">
        <v>13296</v>
      </c>
    </row>
    <row r="4745" spans="1:51" x14ac:dyDescent="0.25">
      <c r="A4745">
        <v>749</v>
      </c>
      <c r="B4745" s="3" t="s">
        <v>13306</v>
      </c>
      <c r="C4745" s="3" t="str">
        <f t="shared" si="222"/>
        <v>Uy, Justina</v>
      </c>
      <c r="D4745" s="3" t="str">
        <f t="shared" si="223"/>
        <v>Uy</v>
      </c>
      <c r="E4745" t="str">
        <f t="shared" si="224"/>
        <v>Justina</v>
      </c>
      <c r="F4745" t="s">
        <v>34967</v>
      </c>
      <c r="G4745" t="s">
        <v>36712</v>
      </c>
      <c r="H4745" t="s">
        <v>13307</v>
      </c>
      <c r="J4745" t="s">
        <v>13308</v>
      </c>
      <c r="L4745" s="4" t="s">
        <v>100</v>
      </c>
      <c r="M4745" t="s">
        <v>101</v>
      </c>
      <c r="N4745" t="s">
        <v>8731</v>
      </c>
      <c r="R4745">
        <v>1</v>
      </c>
      <c r="S4745" t="s">
        <v>2911</v>
      </c>
      <c r="T4745" s="1">
        <v>40952.698622685188</v>
      </c>
      <c r="V4745" t="s">
        <v>91</v>
      </c>
      <c r="W4745">
        <v>12</v>
      </c>
      <c r="X4745" t="s">
        <v>13309</v>
      </c>
      <c r="Z4745" t="s">
        <v>8731</v>
      </c>
      <c r="AA4745" t="s">
        <v>101</v>
      </c>
      <c r="AB4745" t="s">
        <v>100</v>
      </c>
      <c r="AF4745" t="s">
        <v>2911</v>
      </c>
      <c r="AH4745" t="s">
        <v>7819</v>
      </c>
      <c r="AI4745" t="s">
        <v>95</v>
      </c>
      <c r="AJ4745" t="s">
        <v>107</v>
      </c>
      <c r="AP4745" t="s">
        <v>2911</v>
      </c>
      <c r="AQ4745" t="s">
        <v>13310</v>
      </c>
      <c r="AY4745" t="s">
        <v>13311</v>
      </c>
    </row>
    <row r="4746" spans="1:51" x14ac:dyDescent="0.25">
      <c r="A4746">
        <v>750</v>
      </c>
      <c r="B4746" s="3" t="s">
        <v>13312</v>
      </c>
      <c r="C4746" s="3" t="str">
        <f t="shared" si="222"/>
        <v>Uy, Justina</v>
      </c>
      <c r="D4746" s="3" t="str">
        <f t="shared" si="223"/>
        <v>Uy</v>
      </c>
      <c r="E4746" t="str">
        <f t="shared" si="224"/>
        <v>Justina</v>
      </c>
      <c r="F4746" t="s">
        <v>34967</v>
      </c>
      <c r="G4746" t="s">
        <v>36712</v>
      </c>
      <c r="H4746" t="s">
        <v>13307</v>
      </c>
      <c r="J4746" t="s">
        <v>13308</v>
      </c>
      <c r="L4746" s="4" t="s">
        <v>134</v>
      </c>
      <c r="M4746" t="s">
        <v>101</v>
      </c>
      <c r="N4746" t="s">
        <v>8731</v>
      </c>
      <c r="R4746">
        <v>1</v>
      </c>
      <c r="S4746" t="s">
        <v>2911</v>
      </c>
      <c r="T4746" s="1">
        <v>40952.698692129627</v>
      </c>
      <c r="V4746" t="s">
        <v>91</v>
      </c>
      <c r="W4746">
        <v>12</v>
      </c>
      <c r="X4746" t="s">
        <v>13309</v>
      </c>
      <c r="Z4746" t="s">
        <v>8731</v>
      </c>
      <c r="AA4746" t="s">
        <v>101</v>
      </c>
      <c r="AB4746" t="s">
        <v>134</v>
      </c>
      <c r="AF4746" t="s">
        <v>2911</v>
      </c>
      <c r="AH4746" t="s">
        <v>105</v>
      </c>
      <c r="AI4746" t="s">
        <v>95</v>
      </c>
      <c r="AJ4746" t="s">
        <v>107</v>
      </c>
      <c r="AP4746" t="s">
        <v>2911</v>
      </c>
      <c r="AQ4746" t="s">
        <v>13310</v>
      </c>
      <c r="AY4746" t="s">
        <v>13313</v>
      </c>
    </row>
    <row r="4747" spans="1:51" x14ac:dyDescent="0.25">
      <c r="A4747">
        <v>752</v>
      </c>
      <c r="B4747" s="3" t="s">
        <v>13317</v>
      </c>
      <c r="C4747" s="3" t="e">
        <f t="shared" si="222"/>
        <v>#VALUE!</v>
      </c>
      <c r="D4747" s="3" t="str">
        <f t="shared" si="223"/>
        <v>Uy</v>
      </c>
      <c r="E4747" t="e">
        <f t="shared" si="224"/>
        <v>#VALUE!</v>
      </c>
      <c r="F4747" t="s">
        <v>34967</v>
      </c>
      <c r="G4747" t="s">
        <v>37487</v>
      </c>
      <c r="L4747" s="4" t="s">
        <v>100</v>
      </c>
      <c r="M4747" t="s">
        <v>101</v>
      </c>
      <c r="N4747" t="s">
        <v>5113</v>
      </c>
      <c r="O4747" t="s">
        <v>13318</v>
      </c>
      <c r="R4747">
        <v>1</v>
      </c>
      <c r="S4747" t="s">
        <v>2911</v>
      </c>
      <c r="T4747" s="1">
        <v>40812.573888888888</v>
      </c>
      <c r="V4747" t="s">
        <v>91</v>
      </c>
      <c r="W4747">
        <v>12</v>
      </c>
      <c r="AF4747" t="s">
        <v>2911</v>
      </c>
      <c r="AI4747" t="s">
        <v>95</v>
      </c>
      <c r="AP4747" t="s">
        <v>2911</v>
      </c>
      <c r="AY4747" t="s">
        <v>13319</v>
      </c>
    </row>
    <row r="4748" spans="1:51" x14ac:dyDescent="0.25">
      <c r="A4748">
        <v>804</v>
      </c>
      <c r="B4748" s="3" t="s">
        <v>13659</v>
      </c>
      <c r="C4748" s="3" t="str">
        <f t="shared" si="222"/>
        <v>Uy, Elizabeth Goking</v>
      </c>
      <c r="D4748" s="3" t="str">
        <f t="shared" si="223"/>
        <v>Uy</v>
      </c>
      <c r="E4748" t="str">
        <f t="shared" si="224"/>
        <v>Elizabeth Goking</v>
      </c>
      <c r="F4748" t="s">
        <v>34967</v>
      </c>
      <c r="G4748" t="s">
        <v>36713</v>
      </c>
      <c r="H4748" t="s">
        <v>13660</v>
      </c>
      <c r="I4748" t="s">
        <v>3374</v>
      </c>
      <c r="J4748" t="s">
        <v>13661</v>
      </c>
      <c r="L4748" s="4" t="s">
        <v>100</v>
      </c>
      <c r="M4748" t="s">
        <v>101</v>
      </c>
      <c r="O4748" t="s">
        <v>13662</v>
      </c>
      <c r="R4748">
        <v>1</v>
      </c>
      <c r="S4748" t="s">
        <v>2911</v>
      </c>
      <c r="T4748" s="1">
        <v>40812.588483796295</v>
      </c>
      <c r="V4748" t="s">
        <v>91</v>
      </c>
      <c r="W4748">
        <v>12</v>
      </c>
      <c r="X4748" t="s">
        <v>13663</v>
      </c>
      <c r="AC4748" t="s">
        <v>13664</v>
      </c>
      <c r="AF4748" s="1">
        <v>20081</v>
      </c>
      <c r="AG4748" t="s">
        <v>9913</v>
      </c>
      <c r="AH4748" t="s">
        <v>7819</v>
      </c>
      <c r="AI4748" t="s">
        <v>95</v>
      </c>
      <c r="AJ4748" t="s">
        <v>107</v>
      </c>
      <c r="AK4748" t="s">
        <v>13665</v>
      </c>
      <c r="AL4748" t="s">
        <v>13666</v>
      </c>
      <c r="AM4748" t="s">
        <v>7987</v>
      </c>
      <c r="AP4748" s="1">
        <v>19299</v>
      </c>
      <c r="AR4748" t="s">
        <v>13667</v>
      </c>
      <c r="AU4748" t="s">
        <v>13668</v>
      </c>
      <c r="AW4748" t="s">
        <v>13669</v>
      </c>
      <c r="AY4748" t="s">
        <v>13670</v>
      </c>
    </row>
    <row r="4749" spans="1:51" x14ac:dyDescent="0.25">
      <c r="A4749">
        <v>806</v>
      </c>
      <c r="B4749" s="3" t="s">
        <v>13682</v>
      </c>
      <c r="C4749" s="3" t="str">
        <f t="shared" si="222"/>
        <v>Uy, Gregorio</v>
      </c>
      <c r="D4749" s="3" t="str">
        <f t="shared" si="223"/>
        <v>Uy</v>
      </c>
      <c r="E4749" t="str">
        <f t="shared" si="224"/>
        <v>Gregorio</v>
      </c>
      <c r="F4749" t="s">
        <v>34967</v>
      </c>
      <c r="G4749" t="s">
        <v>36308</v>
      </c>
      <c r="H4749" t="s">
        <v>13683</v>
      </c>
      <c r="J4749" t="s">
        <v>13684</v>
      </c>
      <c r="L4749" s="4" t="s">
        <v>100</v>
      </c>
      <c r="M4749" t="s">
        <v>101</v>
      </c>
      <c r="N4749" t="s">
        <v>7983</v>
      </c>
      <c r="O4749" t="s">
        <v>13685</v>
      </c>
      <c r="R4749">
        <v>1</v>
      </c>
      <c r="S4749" t="s">
        <v>2911</v>
      </c>
      <c r="T4749" s="1">
        <v>40812.593680555554</v>
      </c>
      <c r="V4749" t="s">
        <v>91</v>
      </c>
      <c r="W4749">
        <v>12</v>
      </c>
      <c r="X4749" t="s">
        <v>13686</v>
      </c>
      <c r="AF4749" s="1">
        <v>14566</v>
      </c>
      <c r="AG4749" t="s">
        <v>109</v>
      </c>
      <c r="AH4749" t="s">
        <v>105</v>
      </c>
      <c r="AI4749" t="s">
        <v>106</v>
      </c>
      <c r="AJ4749" t="s">
        <v>107</v>
      </c>
      <c r="AK4749" t="s">
        <v>13687</v>
      </c>
      <c r="AP4749" s="1">
        <v>15599</v>
      </c>
      <c r="AY4749" t="s">
        <v>13688</v>
      </c>
    </row>
    <row r="4750" spans="1:51" x14ac:dyDescent="0.25">
      <c r="A4750">
        <v>807</v>
      </c>
      <c r="B4750" s="3" t="s">
        <v>13689</v>
      </c>
      <c r="C4750" s="3" t="e">
        <f t="shared" si="222"/>
        <v>#VALUE!</v>
      </c>
      <c r="D4750" s="3" t="str">
        <f t="shared" si="223"/>
        <v>Uy</v>
      </c>
      <c r="E4750" t="e">
        <f t="shared" si="224"/>
        <v>#VALUE!</v>
      </c>
      <c r="F4750" t="s">
        <v>34967</v>
      </c>
      <c r="G4750" t="s">
        <v>35325</v>
      </c>
      <c r="H4750" t="s">
        <v>86</v>
      </c>
      <c r="L4750" s="4" t="s">
        <v>9408</v>
      </c>
      <c r="M4750" t="s">
        <v>9409</v>
      </c>
      <c r="O4750" t="s">
        <v>13690</v>
      </c>
      <c r="R4750">
        <v>1</v>
      </c>
      <c r="S4750" t="s">
        <v>2911</v>
      </c>
      <c r="T4750" s="1">
        <v>40820.616111111114</v>
      </c>
      <c r="V4750" t="s">
        <v>354</v>
      </c>
      <c r="W4750">
        <v>12</v>
      </c>
      <c r="X4750" t="s">
        <v>13691</v>
      </c>
      <c r="Y4750" t="s">
        <v>13690</v>
      </c>
      <c r="AF4750" t="s">
        <v>2911</v>
      </c>
      <c r="AH4750" t="s">
        <v>7819</v>
      </c>
      <c r="AI4750" t="s">
        <v>95</v>
      </c>
      <c r="AJ4750" t="s">
        <v>96</v>
      </c>
      <c r="AP4750" t="s">
        <v>2911</v>
      </c>
      <c r="AY4750" t="s">
        <v>13692</v>
      </c>
    </row>
    <row r="4751" spans="1:51" x14ac:dyDescent="0.25">
      <c r="A4751">
        <v>810</v>
      </c>
      <c r="B4751" s="3" t="s">
        <v>13709</v>
      </c>
      <c r="C4751" s="3" t="str">
        <f t="shared" si="222"/>
        <v>Uy, Lydia</v>
      </c>
      <c r="D4751" s="3" t="str">
        <f t="shared" si="223"/>
        <v>Uy</v>
      </c>
      <c r="E4751" t="str">
        <f t="shared" si="224"/>
        <v>Lydia</v>
      </c>
      <c r="F4751" t="s">
        <v>34967</v>
      </c>
      <c r="G4751" t="s">
        <v>35988</v>
      </c>
      <c r="H4751" t="s">
        <v>13710</v>
      </c>
      <c r="I4751" t="s">
        <v>13711</v>
      </c>
      <c r="J4751" t="s">
        <v>13712</v>
      </c>
      <c r="L4751" s="4" t="s">
        <v>134</v>
      </c>
      <c r="M4751" t="s">
        <v>101</v>
      </c>
      <c r="N4751" t="s">
        <v>8731</v>
      </c>
      <c r="R4751">
        <v>1</v>
      </c>
      <c r="S4751" t="s">
        <v>2911</v>
      </c>
      <c r="T4751" s="1">
        <v>40801.353333333333</v>
      </c>
      <c r="V4751" t="s">
        <v>354</v>
      </c>
      <c r="W4751">
        <v>12</v>
      </c>
      <c r="Z4751" t="s">
        <v>8731</v>
      </c>
      <c r="AA4751" t="s">
        <v>101</v>
      </c>
      <c r="AB4751" t="s">
        <v>134</v>
      </c>
      <c r="AC4751" t="s">
        <v>13712</v>
      </c>
      <c r="AE4751" t="s">
        <v>224</v>
      </c>
      <c r="AF4751" s="1">
        <v>17672</v>
      </c>
      <c r="AG4751" t="s">
        <v>13713</v>
      </c>
      <c r="AH4751" t="s">
        <v>105</v>
      </c>
      <c r="AI4751" t="s">
        <v>95</v>
      </c>
      <c r="AJ4751" t="s">
        <v>107</v>
      </c>
      <c r="AL4751" t="s">
        <v>13714</v>
      </c>
      <c r="AM4751" t="s">
        <v>3147</v>
      </c>
      <c r="AN4751" t="s">
        <v>239</v>
      </c>
      <c r="AP4751" s="1">
        <v>17518</v>
      </c>
      <c r="AS4751" t="s">
        <v>13712</v>
      </c>
      <c r="AU4751" t="s">
        <v>13714</v>
      </c>
      <c r="AY4751" t="s">
        <v>13715</v>
      </c>
    </row>
    <row r="4752" spans="1:51" x14ac:dyDescent="0.25">
      <c r="A4752">
        <v>5655</v>
      </c>
      <c r="B4752" s="3" t="s">
        <v>15887</v>
      </c>
      <c r="C4752" s="3" t="str">
        <f t="shared" si="222"/>
        <v xml:space="preserve">Uy, Elda Rita Sigrid A. </v>
      </c>
      <c r="D4752" s="3" t="str">
        <f t="shared" si="223"/>
        <v>Uy</v>
      </c>
      <c r="E4752" t="str">
        <f t="shared" si="224"/>
        <v xml:space="preserve">Elda Rita Sigrid A. </v>
      </c>
      <c r="F4752" t="s">
        <v>34967</v>
      </c>
      <c r="G4752" t="s">
        <v>37922</v>
      </c>
      <c r="R4752">
        <v>1</v>
      </c>
      <c r="S4752" s="1">
        <v>42679.451550925929</v>
      </c>
      <c r="T4752" s="1">
        <v>42679.451550925929</v>
      </c>
      <c r="U4752" t="s">
        <v>91</v>
      </c>
      <c r="W4752">
        <v>12</v>
      </c>
      <c r="AE4752" t="s">
        <v>93</v>
      </c>
      <c r="AF4752" s="1">
        <v>40188</v>
      </c>
      <c r="AI4752" t="s">
        <v>93</v>
      </c>
      <c r="AJ4752" t="s">
        <v>93</v>
      </c>
      <c r="AN4752" t="s">
        <v>93</v>
      </c>
      <c r="AO4752" t="s">
        <v>93</v>
      </c>
      <c r="AP4752" s="1">
        <v>40189</v>
      </c>
      <c r="AY4752" t="s">
        <v>97</v>
      </c>
    </row>
    <row r="4753" spans="1:51" x14ac:dyDescent="0.25">
      <c r="A4753">
        <v>5557</v>
      </c>
      <c r="B4753" s="3" t="s">
        <v>16288</v>
      </c>
      <c r="C4753" s="3" t="str">
        <f t="shared" si="222"/>
        <v xml:space="preserve">Uy, Carla D. </v>
      </c>
      <c r="D4753" s="3" t="str">
        <f t="shared" si="223"/>
        <v>Uy</v>
      </c>
      <c r="E4753" t="str">
        <f t="shared" si="224"/>
        <v xml:space="preserve">Carla D. </v>
      </c>
      <c r="F4753" t="s">
        <v>34967</v>
      </c>
      <c r="G4753" t="s">
        <v>37436</v>
      </c>
      <c r="R4753">
        <v>1</v>
      </c>
      <c r="S4753" s="1">
        <v>42657.411493055559</v>
      </c>
      <c r="T4753" s="1">
        <v>42657.411493055559</v>
      </c>
      <c r="U4753" t="s">
        <v>91</v>
      </c>
      <c r="W4753">
        <v>12</v>
      </c>
      <c r="AE4753" t="s">
        <v>93</v>
      </c>
      <c r="AF4753" s="1">
        <v>40188</v>
      </c>
      <c r="AI4753" t="s">
        <v>93</v>
      </c>
      <c r="AJ4753" t="s">
        <v>93</v>
      </c>
      <c r="AN4753" t="s">
        <v>93</v>
      </c>
      <c r="AO4753" t="s">
        <v>93</v>
      </c>
      <c r="AP4753" s="1">
        <v>40189</v>
      </c>
      <c r="AY4753" t="s">
        <v>97</v>
      </c>
    </row>
    <row r="4754" spans="1:51" x14ac:dyDescent="0.25">
      <c r="A4754">
        <v>5317</v>
      </c>
      <c r="B4754" s="3" t="s">
        <v>16511</v>
      </c>
      <c r="C4754" s="3" t="str">
        <f t="shared" si="222"/>
        <v xml:space="preserve">Uy, Randy S. </v>
      </c>
      <c r="D4754" s="3" t="str">
        <f t="shared" si="223"/>
        <v>Uy</v>
      </c>
      <c r="E4754" t="str">
        <f t="shared" si="224"/>
        <v xml:space="preserve">Randy S. </v>
      </c>
      <c r="F4754" t="s">
        <v>34967</v>
      </c>
      <c r="G4754" t="s">
        <v>37222</v>
      </c>
      <c r="H4754" t="s">
        <v>16512</v>
      </c>
      <c r="J4754">
        <v>9177014560</v>
      </c>
      <c r="K4754" t="s">
        <v>16513</v>
      </c>
      <c r="L4754" s="4" t="s">
        <v>88</v>
      </c>
      <c r="M4754" t="s">
        <v>89</v>
      </c>
      <c r="N4754" t="s">
        <v>2241</v>
      </c>
      <c r="O4754" t="s">
        <v>16514</v>
      </c>
      <c r="R4754">
        <v>1</v>
      </c>
      <c r="S4754" s="1">
        <v>42255.62195601852</v>
      </c>
      <c r="T4754" s="1">
        <v>42270.627222222225</v>
      </c>
      <c r="U4754" t="s">
        <v>91</v>
      </c>
      <c r="V4754" t="s">
        <v>91</v>
      </c>
      <c r="W4754">
        <v>12</v>
      </c>
      <c r="X4754" t="s">
        <v>16515</v>
      </c>
      <c r="Y4754" t="s">
        <v>16514</v>
      </c>
      <c r="Z4754" t="s">
        <v>2241</v>
      </c>
      <c r="AA4754" t="s">
        <v>89</v>
      </c>
      <c r="AB4754" t="s">
        <v>88</v>
      </c>
      <c r="AE4754" t="s">
        <v>93</v>
      </c>
      <c r="AF4754" s="1">
        <v>25310</v>
      </c>
      <c r="AH4754" t="s">
        <v>94</v>
      </c>
      <c r="AI4754" t="s">
        <v>106</v>
      </c>
      <c r="AJ4754" t="s">
        <v>107</v>
      </c>
      <c r="AN4754" t="s">
        <v>93</v>
      </c>
      <c r="AO4754" t="s">
        <v>93</v>
      </c>
      <c r="AP4754" s="1">
        <v>28393</v>
      </c>
      <c r="AQ4754" t="s">
        <v>16516</v>
      </c>
      <c r="AR4754" t="s">
        <v>16517</v>
      </c>
      <c r="AS4754">
        <v>9228417691</v>
      </c>
      <c r="AT4754" t="s">
        <v>16518</v>
      </c>
      <c r="AX4754" t="s">
        <v>16519</v>
      </c>
      <c r="AY4754" t="s">
        <v>97</v>
      </c>
    </row>
    <row r="4755" spans="1:51" x14ac:dyDescent="0.25">
      <c r="A4755">
        <v>5319</v>
      </c>
      <c r="B4755" s="3" t="s">
        <v>16622</v>
      </c>
      <c r="C4755" s="3" t="str">
        <f t="shared" si="222"/>
        <v xml:space="preserve">Uy, Jon Michael Vincent L. </v>
      </c>
      <c r="D4755" s="3" t="str">
        <f t="shared" si="223"/>
        <v>Uy</v>
      </c>
      <c r="E4755" t="str">
        <f t="shared" si="224"/>
        <v xml:space="preserve">Jon Michael Vincent L. </v>
      </c>
      <c r="F4755" t="s">
        <v>34967</v>
      </c>
      <c r="G4755" t="s">
        <v>37923</v>
      </c>
      <c r="H4755" t="s">
        <v>86</v>
      </c>
      <c r="K4755" t="s">
        <v>16623</v>
      </c>
      <c r="L4755" s="4" t="s">
        <v>16624</v>
      </c>
      <c r="M4755" t="s">
        <v>16625</v>
      </c>
      <c r="N4755" t="s">
        <v>16626</v>
      </c>
      <c r="O4755" t="s">
        <v>16627</v>
      </c>
      <c r="R4755">
        <v>1</v>
      </c>
      <c r="S4755" s="1">
        <v>42256.627141203702</v>
      </c>
      <c r="T4755" s="1">
        <v>42270.625324074077</v>
      </c>
      <c r="U4755" t="s">
        <v>91</v>
      </c>
      <c r="V4755" t="s">
        <v>91</v>
      </c>
      <c r="W4755">
        <v>12</v>
      </c>
      <c r="X4755" t="s">
        <v>16628</v>
      </c>
      <c r="Y4755" t="s">
        <v>16629</v>
      </c>
      <c r="Z4755" t="s">
        <v>5299</v>
      </c>
      <c r="AA4755" t="s">
        <v>473</v>
      </c>
      <c r="AB4755" t="s">
        <v>566</v>
      </c>
      <c r="AE4755" t="s">
        <v>93</v>
      </c>
      <c r="AF4755" s="1">
        <v>28385</v>
      </c>
      <c r="AH4755" t="s">
        <v>94</v>
      </c>
      <c r="AI4755" t="s">
        <v>106</v>
      </c>
      <c r="AJ4755" t="s">
        <v>96</v>
      </c>
      <c r="AL4755" t="s">
        <v>16630</v>
      </c>
      <c r="AM4755" t="s">
        <v>16631</v>
      </c>
      <c r="AN4755" t="s">
        <v>93</v>
      </c>
      <c r="AO4755" t="s">
        <v>93</v>
      </c>
      <c r="AP4755" s="1">
        <v>40189</v>
      </c>
      <c r="AY4755" t="s">
        <v>97</v>
      </c>
    </row>
    <row r="4756" spans="1:51" x14ac:dyDescent="0.25">
      <c r="A4756">
        <v>5358</v>
      </c>
      <c r="B4756" s="3" t="s">
        <v>17013</v>
      </c>
      <c r="C4756" s="3" t="str">
        <f t="shared" si="222"/>
        <v xml:space="preserve">Uy, Chanda R. </v>
      </c>
      <c r="D4756" s="3" t="str">
        <f t="shared" si="223"/>
        <v>Uy</v>
      </c>
      <c r="E4756" t="str">
        <f t="shared" si="224"/>
        <v xml:space="preserve">Chanda R. </v>
      </c>
      <c r="F4756" t="s">
        <v>34967</v>
      </c>
      <c r="G4756" t="s">
        <v>37924</v>
      </c>
      <c r="R4756">
        <v>1</v>
      </c>
      <c r="S4756" s="1">
        <v>42341.397939814815</v>
      </c>
      <c r="T4756" s="1">
        <v>42341.397939814815</v>
      </c>
      <c r="U4756" t="s">
        <v>91</v>
      </c>
      <c r="W4756">
        <v>12</v>
      </c>
      <c r="AE4756" t="s">
        <v>93</v>
      </c>
      <c r="AF4756" s="1">
        <v>40188</v>
      </c>
      <c r="AI4756" t="s">
        <v>93</v>
      </c>
      <c r="AJ4756" t="s">
        <v>93</v>
      </c>
      <c r="AN4756" t="s">
        <v>93</v>
      </c>
      <c r="AO4756" t="s">
        <v>93</v>
      </c>
      <c r="AP4756" s="1">
        <v>40189</v>
      </c>
      <c r="AY4756" t="s">
        <v>97</v>
      </c>
    </row>
    <row r="4757" spans="1:51" x14ac:dyDescent="0.25">
      <c r="A4757">
        <v>1163</v>
      </c>
      <c r="B4757" s="3" t="s">
        <v>17927</v>
      </c>
      <c r="C4757" s="3" t="str">
        <f t="shared" si="222"/>
        <v>Uy, Grace Kho</v>
      </c>
      <c r="D4757" s="3" t="str">
        <f t="shared" si="223"/>
        <v>Uy</v>
      </c>
      <c r="E4757" t="str">
        <f t="shared" si="224"/>
        <v>Grace Kho</v>
      </c>
      <c r="F4757" t="s">
        <v>34967</v>
      </c>
      <c r="G4757" t="s">
        <v>36714</v>
      </c>
      <c r="H4757" t="s">
        <v>86</v>
      </c>
      <c r="J4757" t="s">
        <v>14797</v>
      </c>
      <c r="L4757" s="4" t="s">
        <v>100</v>
      </c>
      <c r="M4757" t="s">
        <v>109</v>
      </c>
      <c r="N4757" t="s">
        <v>1988</v>
      </c>
      <c r="O4757" t="s">
        <v>17928</v>
      </c>
      <c r="R4757">
        <v>1</v>
      </c>
      <c r="S4757" t="s">
        <v>2911</v>
      </c>
      <c r="T4757" s="1">
        <v>40938.65221064815</v>
      </c>
      <c r="V4757" t="s">
        <v>91</v>
      </c>
      <c r="W4757">
        <v>12</v>
      </c>
      <c r="X4757" t="s">
        <v>17929</v>
      </c>
      <c r="Y4757" t="s">
        <v>17928</v>
      </c>
      <c r="Z4757" t="s">
        <v>1988</v>
      </c>
      <c r="AA4757" t="s">
        <v>109</v>
      </c>
      <c r="AB4757" t="s">
        <v>100</v>
      </c>
      <c r="AF4757" s="1">
        <v>26490</v>
      </c>
      <c r="AG4757" t="s">
        <v>109</v>
      </c>
      <c r="AH4757" t="s">
        <v>105</v>
      </c>
      <c r="AI4757" t="s">
        <v>95</v>
      </c>
      <c r="AJ4757" t="s">
        <v>96</v>
      </c>
      <c r="AL4757" t="s">
        <v>17930</v>
      </c>
      <c r="AP4757" t="s">
        <v>2911</v>
      </c>
      <c r="AY4757" t="s">
        <v>17931</v>
      </c>
    </row>
    <row r="4758" spans="1:51" x14ac:dyDescent="0.25">
      <c r="A4758">
        <v>1217</v>
      </c>
      <c r="B4758" s="3" t="s">
        <v>18302</v>
      </c>
      <c r="C4758" s="3" t="str">
        <f t="shared" si="222"/>
        <v>Uy, Jan Michael</v>
      </c>
      <c r="D4758" s="3" t="str">
        <f t="shared" si="223"/>
        <v>Uy</v>
      </c>
      <c r="E4758" t="str">
        <f t="shared" si="224"/>
        <v>Jan Michael</v>
      </c>
      <c r="F4758" t="s">
        <v>34967</v>
      </c>
      <c r="G4758" t="s">
        <v>36715</v>
      </c>
      <c r="H4758" t="s">
        <v>18303</v>
      </c>
      <c r="I4758" t="s">
        <v>2211</v>
      </c>
      <c r="J4758">
        <v>9177061702</v>
      </c>
      <c r="L4758" s="4" t="s">
        <v>134</v>
      </c>
      <c r="M4758" t="s">
        <v>101</v>
      </c>
      <c r="N4758" t="s">
        <v>5036</v>
      </c>
      <c r="O4758" t="s">
        <v>18304</v>
      </c>
      <c r="R4758">
        <v>1</v>
      </c>
      <c r="S4758" t="s">
        <v>2911</v>
      </c>
      <c r="T4758" s="1">
        <v>40723.788506944446</v>
      </c>
      <c r="V4758" t="s">
        <v>354</v>
      </c>
      <c r="W4758">
        <v>12</v>
      </c>
      <c r="X4758" t="s">
        <v>18305</v>
      </c>
      <c r="Y4758" t="s">
        <v>18304</v>
      </c>
      <c r="Z4758" t="s">
        <v>5036</v>
      </c>
      <c r="AA4758" t="s">
        <v>101</v>
      </c>
      <c r="AB4758" t="s">
        <v>134</v>
      </c>
      <c r="AF4758" s="1">
        <v>28147</v>
      </c>
      <c r="AG4758" t="s">
        <v>7851</v>
      </c>
      <c r="AH4758" t="s">
        <v>105</v>
      </c>
      <c r="AI4758" t="s">
        <v>106</v>
      </c>
      <c r="AJ4758" t="s">
        <v>107</v>
      </c>
      <c r="AP4758" s="1">
        <v>27727</v>
      </c>
      <c r="AW4758" t="s">
        <v>13899</v>
      </c>
      <c r="AY4758" t="s">
        <v>18306</v>
      </c>
    </row>
    <row r="4759" spans="1:51" x14ac:dyDescent="0.25">
      <c r="A4759">
        <v>1243</v>
      </c>
      <c r="B4759" s="3" t="s">
        <v>18440</v>
      </c>
      <c r="C4759" s="3" t="e">
        <f t="shared" si="222"/>
        <v>#VALUE!</v>
      </c>
      <c r="D4759" s="3" t="str">
        <f t="shared" si="223"/>
        <v>Uy</v>
      </c>
      <c r="E4759" t="e">
        <f t="shared" si="224"/>
        <v>#VALUE!</v>
      </c>
      <c r="F4759" t="s">
        <v>34967</v>
      </c>
      <c r="G4759" t="s">
        <v>35112</v>
      </c>
      <c r="H4759" t="s">
        <v>86</v>
      </c>
      <c r="J4759" t="s">
        <v>14797</v>
      </c>
      <c r="L4759" s="4" t="s">
        <v>100</v>
      </c>
      <c r="M4759" t="s">
        <v>101</v>
      </c>
      <c r="N4759" t="s">
        <v>1988</v>
      </c>
      <c r="O4759" t="s">
        <v>18441</v>
      </c>
      <c r="R4759">
        <v>1</v>
      </c>
      <c r="S4759" t="s">
        <v>2911</v>
      </c>
      <c r="T4759" s="1">
        <v>40812.591365740744</v>
      </c>
      <c r="V4759" t="s">
        <v>91</v>
      </c>
      <c r="W4759">
        <v>12</v>
      </c>
      <c r="X4759" t="s">
        <v>18442</v>
      </c>
      <c r="AC4759" t="s">
        <v>14797</v>
      </c>
      <c r="AF4759" s="1">
        <v>26490</v>
      </c>
      <c r="AG4759" t="s">
        <v>101</v>
      </c>
      <c r="AH4759" t="s">
        <v>105</v>
      </c>
      <c r="AI4759" t="s">
        <v>95</v>
      </c>
      <c r="AJ4759" t="s">
        <v>96</v>
      </c>
      <c r="AL4759" t="s">
        <v>18443</v>
      </c>
      <c r="AM4759" t="s">
        <v>8754</v>
      </c>
      <c r="AP4759" t="s">
        <v>2911</v>
      </c>
      <c r="AY4759" t="s">
        <v>18444</v>
      </c>
    </row>
    <row r="4760" spans="1:51" x14ac:dyDescent="0.25">
      <c r="A4760">
        <v>1572</v>
      </c>
      <c r="B4760" s="3" t="s">
        <v>20753</v>
      </c>
      <c r="C4760" s="3" t="str">
        <f t="shared" si="222"/>
        <v>Uy, Lydia</v>
      </c>
      <c r="D4760" s="3" t="str">
        <f t="shared" si="223"/>
        <v>Uy</v>
      </c>
      <c r="E4760" t="str">
        <f t="shared" si="224"/>
        <v>Lydia</v>
      </c>
      <c r="F4760" t="s">
        <v>34967</v>
      </c>
      <c r="G4760" t="s">
        <v>35988</v>
      </c>
      <c r="H4760" t="s">
        <v>13710</v>
      </c>
      <c r="I4760" t="s">
        <v>13711</v>
      </c>
      <c r="J4760" t="s">
        <v>13712</v>
      </c>
      <c r="L4760" s="4" t="s">
        <v>134</v>
      </c>
      <c r="M4760" t="s">
        <v>101</v>
      </c>
      <c r="N4760" t="s">
        <v>8731</v>
      </c>
      <c r="R4760">
        <v>1</v>
      </c>
      <c r="S4760" t="s">
        <v>2911</v>
      </c>
      <c r="T4760" s="1">
        <v>40801.35596064815</v>
      </c>
      <c r="V4760" t="s">
        <v>354</v>
      </c>
      <c r="W4760">
        <v>12</v>
      </c>
      <c r="Z4760" t="s">
        <v>8731</v>
      </c>
      <c r="AA4760" t="s">
        <v>101</v>
      </c>
      <c r="AB4760" t="s">
        <v>134</v>
      </c>
      <c r="AC4760" t="s">
        <v>13712</v>
      </c>
      <c r="AE4760" t="s">
        <v>224</v>
      </c>
      <c r="AF4760" s="1">
        <v>17672</v>
      </c>
      <c r="AG4760" t="s">
        <v>13713</v>
      </c>
      <c r="AH4760" t="s">
        <v>105</v>
      </c>
      <c r="AI4760" t="s">
        <v>95</v>
      </c>
      <c r="AJ4760" t="s">
        <v>107</v>
      </c>
      <c r="AL4760" t="s">
        <v>13714</v>
      </c>
      <c r="AM4760" t="s">
        <v>3147</v>
      </c>
      <c r="AN4760" t="s">
        <v>239</v>
      </c>
      <c r="AP4760" s="1">
        <v>17518</v>
      </c>
      <c r="AR4760" t="s">
        <v>13712</v>
      </c>
      <c r="AS4760" t="s">
        <v>13712</v>
      </c>
      <c r="AW4760" t="s">
        <v>860</v>
      </c>
      <c r="AX4760" t="s">
        <v>13714</v>
      </c>
      <c r="AY4760" t="s">
        <v>20754</v>
      </c>
    </row>
    <row r="4761" spans="1:51" x14ac:dyDescent="0.25">
      <c r="A4761">
        <v>1975</v>
      </c>
      <c r="B4761" s="3" t="s">
        <v>23693</v>
      </c>
      <c r="C4761" s="3" t="str">
        <f t="shared" si="222"/>
        <v>Uy, Jan Michael</v>
      </c>
      <c r="D4761" s="3" t="str">
        <f t="shared" si="223"/>
        <v>Uy</v>
      </c>
      <c r="E4761" t="str">
        <f t="shared" si="224"/>
        <v>Jan Michael</v>
      </c>
      <c r="F4761" t="s">
        <v>34967</v>
      </c>
      <c r="G4761" t="s">
        <v>36715</v>
      </c>
      <c r="H4761" t="s">
        <v>18303</v>
      </c>
      <c r="I4761" t="s">
        <v>2211</v>
      </c>
      <c r="J4761">
        <v>9177061702</v>
      </c>
      <c r="L4761" s="4" t="s">
        <v>134</v>
      </c>
      <c r="M4761" t="s">
        <v>101</v>
      </c>
      <c r="N4761" t="s">
        <v>5036</v>
      </c>
      <c r="O4761" t="s">
        <v>18304</v>
      </c>
      <c r="R4761">
        <v>1</v>
      </c>
      <c r="S4761" t="s">
        <v>2911</v>
      </c>
      <c r="T4761" s="1">
        <v>40723.788460648146</v>
      </c>
      <c r="V4761" t="s">
        <v>354</v>
      </c>
      <c r="W4761">
        <v>12</v>
      </c>
      <c r="X4761" t="s">
        <v>18305</v>
      </c>
      <c r="Y4761" t="s">
        <v>18304</v>
      </c>
      <c r="Z4761" t="s">
        <v>5036</v>
      </c>
      <c r="AA4761" t="s">
        <v>101</v>
      </c>
      <c r="AB4761" t="s">
        <v>134</v>
      </c>
      <c r="AF4761" s="1">
        <v>28147</v>
      </c>
      <c r="AG4761" t="s">
        <v>7851</v>
      </c>
      <c r="AH4761" t="s">
        <v>105</v>
      </c>
      <c r="AI4761" t="s">
        <v>106</v>
      </c>
      <c r="AJ4761" t="s">
        <v>107</v>
      </c>
      <c r="AP4761" s="1">
        <v>27727</v>
      </c>
      <c r="AW4761" t="s">
        <v>13899</v>
      </c>
      <c r="AY4761" t="s">
        <v>23694</v>
      </c>
    </row>
    <row r="4762" spans="1:51" x14ac:dyDescent="0.25">
      <c r="A4762">
        <v>2025</v>
      </c>
      <c r="B4762" s="3" t="s">
        <v>24063</v>
      </c>
      <c r="C4762" s="3" t="str">
        <f t="shared" si="222"/>
        <v>Uy, Renato L.</v>
      </c>
      <c r="D4762" s="3" t="str">
        <f t="shared" si="223"/>
        <v>Uy</v>
      </c>
      <c r="E4762" t="str">
        <f t="shared" si="224"/>
        <v>Renato L.</v>
      </c>
      <c r="F4762" t="s">
        <v>34967</v>
      </c>
      <c r="G4762" t="s">
        <v>35712</v>
      </c>
      <c r="H4762" t="s">
        <v>24064</v>
      </c>
      <c r="I4762" t="s">
        <v>24065</v>
      </c>
      <c r="J4762" t="s">
        <v>24066</v>
      </c>
      <c r="L4762" s="4" t="s">
        <v>24067</v>
      </c>
      <c r="M4762" t="s">
        <v>4181</v>
      </c>
      <c r="N4762" t="s">
        <v>20017</v>
      </c>
      <c r="O4762" t="s">
        <v>24068</v>
      </c>
      <c r="R4762">
        <v>1</v>
      </c>
      <c r="S4762" t="s">
        <v>2911</v>
      </c>
      <c r="T4762" s="1">
        <v>40725.599907407406</v>
      </c>
      <c r="V4762" t="s">
        <v>354</v>
      </c>
      <c r="W4762">
        <v>12</v>
      </c>
      <c r="Y4762" t="s">
        <v>24068</v>
      </c>
      <c r="Z4762" t="s">
        <v>20017</v>
      </c>
      <c r="AA4762" t="s">
        <v>4181</v>
      </c>
      <c r="AB4762" t="s">
        <v>24067</v>
      </c>
      <c r="AC4762" t="s">
        <v>24069</v>
      </c>
      <c r="AE4762" t="s">
        <v>1294</v>
      </c>
      <c r="AF4762" s="1">
        <v>22618</v>
      </c>
      <c r="AG4762" t="s">
        <v>24070</v>
      </c>
      <c r="AH4762" t="s">
        <v>105</v>
      </c>
      <c r="AI4762" t="s">
        <v>106</v>
      </c>
      <c r="AJ4762" t="s">
        <v>107</v>
      </c>
      <c r="AK4762" t="s">
        <v>24071</v>
      </c>
      <c r="AL4762" t="s">
        <v>24072</v>
      </c>
      <c r="AM4762" t="s">
        <v>24073</v>
      </c>
      <c r="AN4762" t="s">
        <v>117</v>
      </c>
      <c r="AP4762" s="1">
        <v>23739</v>
      </c>
      <c r="AR4762" t="s">
        <v>24074</v>
      </c>
      <c r="AS4762" t="s">
        <v>24066</v>
      </c>
      <c r="AU4762" t="s">
        <v>24075</v>
      </c>
      <c r="AW4762" t="s">
        <v>24076</v>
      </c>
      <c r="AX4762" t="s">
        <v>860</v>
      </c>
      <c r="AY4762" t="s">
        <v>24077</v>
      </c>
    </row>
    <row r="4763" spans="1:51" x14ac:dyDescent="0.25">
      <c r="A4763">
        <v>3199</v>
      </c>
      <c r="B4763" s="3" t="s">
        <v>32417</v>
      </c>
      <c r="C4763" s="3" t="str">
        <f t="shared" si="222"/>
        <v>Uy, Jonie</v>
      </c>
      <c r="D4763" s="3" t="str">
        <f t="shared" si="223"/>
        <v>Uy</v>
      </c>
      <c r="E4763" t="str">
        <f t="shared" si="224"/>
        <v>Jonie</v>
      </c>
      <c r="F4763" t="s">
        <v>34967</v>
      </c>
      <c r="G4763" t="s">
        <v>35317</v>
      </c>
      <c r="H4763" t="s">
        <v>32418</v>
      </c>
      <c r="I4763" t="s">
        <v>186</v>
      </c>
      <c r="J4763" t="s">
        <v>32419</v>
      </c>
      <c r="K4763" t="s">
        <v>32420</v>
      </c>
      <c r="L4763" s="4" t="s">
        <v>18199</v>
      </c>
      <c r="M4763" t="s">
        <v>101</v>
      </c>
      <c r="N4763" t="s">
        <v>166</v>
      </c>
      <c r="O4763" t="s">
        <v>32421</v>
      </c>
      <c r="R4763">
        <v>1</v>
      </c>
      <c r="S4763" t="s">
        <v>2911</v>
      </c>
      <c r="T4763" s="1">
        <v>40799.452303240738</v>
      </c>
      <c r="V4763" t="s">
        <v>354</v>
      </c>
      <c r="W4763">
        <v>12</v>
      </c>
      <c r="X4763" t="s">
        <v>32422</v>
      </c>
      <c r="Y4763" t="s">
        <v>32421</v>
      </c>
      <c r="Z4763" t="s">
        <v>166</v>
      </c>
      <c r="AA4763" t="s">
        <v>101</v>
      </c>
      <c r="AB4763" t="s">
        <v>18199</v>
      </c>
      <c r="AC4763" t="s">
        <v>32423</v>
      </c>
      <c r="AE4763" t="s">
        <v>113</v>
      </c>
      <c r="AF4763" s="1">
        <v>21034</v>
      </c>
      <c r="AG4763" t="s">
        <v>1990</v>
      </c>
      <c r="AH4763" t="s">
        <v>105</v>
      </c>
      <c r="AI4763" t="s">
        <v>106</v>
      </c>
      <c r="AJ4763" t="s">
        <v>107</v>
      </c>
      <c r="AK4763" t="s">
        <v>32424</v>
      </c>
      <c r="AL4763" t="s">
        <v>32425</v>
      </c>
      <c r="AM4763" t="s">
        <v>31078</v>
      </c>
      <c r="AN4763" t="s">
        <v>117</v>
      </c>
      <c r="AP4763" s="1">
        <v>25241</v>
      </c>
      <c r="AS4763" t="s">
        <v>32426</v>
      </c>
      <c r="AT4763" t="s">
        <v>32427</v>
      </c>
      <c r="AY4763" t="s">
        <v>32428</v>
      </c>
    </row>
    <row r="4764" spans="1:51" x14ac:dyDescent="0.25">
      <c r="A4764">
        <v>1511</v>
      </c>
      <c r="B4764" s="3" t="s">
        <v>20337</v>
      </c>
      <c r="C4764" s="3" t="str">
        <f t="shared" si="222"/>
        <v xml:space="preserve">UY,RICARDO(Widmaier) </v>
      </c>
      <c r="D4764" s="3" t="str">
        <f t="shared" si="223"/>
        <v>UY</v>
      </c>
      <c r="E4764" t="str">
        <f t="shared" si="224"/>
        <v xml:space="preserve">ICARDO(Widmaier) </v>
      </c>
      <c r="F4764" t="s">
        <v>34968</v>
      </c>
      <c r="G4764" t="s">
        <v>37925</v>
      </c>
      <c r="H4764" t="s">
        <v>20338</v>
      </c>
      <c r="J4764" t="s">
        <v>20339</v>
      </c>
      <c r="L4764" s="4" t="s">
        <v>12752</v>
      </c>
      <c r="M4764" t="s">
        <v>101</v>
      </c>
      <c r="N4764" t="s">
        <v>853</v>
      </c>
      <c r="O4764" t="s">
        <v>20340</v>
      </c>
      <c r="R4764">
        <v>1</v>
      </c>
      <c r="S4764" t="s">
        <v>2911</v>
      </c>
      <c r="T4764" s="1">
        <v>40723.771736111114</v>
      </c>
      <c r="V4764" t="s">
        <v>354</v>
      </c>
      <c r="W4764">
        <v>12</v>
      </c>
      <c r="X4764" t="s">
        <v>20341</v>
      </c>
      <c r="Y4764" t="s">
        <v>20340</v>
      </c>
      <c r="Z4764" t="s">
        <v>853</v>
      </c>
      <c r="AA4764" t="s">
        <v>101</v>
      </c>
      <c r="AB4764" t="s">
        <v>12752</v>
      </c>
      <c r="AC4764" t="s">
        <v>20342</v>
      </c>
      <c r="AE4764" t="s">
        <v>113</v>
      </c>
      <c r="AF4764" s="1">
        <v>17760</v>
      </c>
      <c r="AH4764" t="s">
        <v>105</v>
      </c>
      <c r="AI4764" t="s">
        <v>106</v>
      </c>
      <c r="AJ4764" t="s">
        <v>107</v>
      </c>
      <c r="AK4764" t="s">
        <v>20343</v>
      </c>
      <c r="AL4764" t="s">
        <v>20344</v>
      </c>
      <c r="AN4764" t="s">
        <v>117</v>
      </c>
      <c r="AP4764" s="1">
        <v>18838</v>
      </c>
      <c r="AW4764" t="s">
        <v>20345</v>
      </c>
      <c r="AX4764" t="s">
        <v>20346</v>
      </c>
      <c r="AY4764" t="s">
        <v>20347</v>
      </c>
    </row>
    <row r="4765" spans="1:51" x14ac:dyDescent="0.25">
      <c r="A4765">
        <v>2343</v>
      </c>
      <c r="B4765" s="3" t="s">
        <v>26296</v>
      </c>
      <c r="C4765" s="3" t="str">
        <f t="shared" si="222"/>
        <v>Uy,Kaine Kenneth</v>
      </c>
      <c r="D4765" s="3" t="str">
        <f t="shared" si="223"/>
        <v>Uy</v>
      </c>
      <c r="E4765" t="str">
        <f t="shared" si="224"/>
        <v>aine Kenneth</v>
      </c>
      <c r="F4765" t="s">
        <v>34967</v>
      </c>
      <c r="G4765" t="s">
        <v>37926</v>
      </c>
      <c r="H4765" t="s">
        <v>86</v>
      </c>
      <c r="J4765" t="s">
        <v>26297</v>
      </c>
      <c r="L4765" s="4" t="s">
        <v>8255</v>
      </c>
      <c r="M4765" t="s">
        <v>437</v>
      </c>
      <c r="N4765" t="s">
        <v>26298</v>
      </c>
      <c r="O4765" t="s">
        <v>26299</v>
      </c>
      <c r="R4765">
        <v>1</v>
      </c>
      <c r="S4765" t="s">
        <v>2911</v>
      </c>
      <c r="T4765" s="1">
        <v>40800.419861111113</v>
      </c>
      <c r="V4765" t="s">
        <v>354</v>
      </c>
      <c r="W4765">
        <v>12</v>
      </c>
      <c r="X4765" t="s">
        <v>26300</v>
      </c>
      <c r="Y4765" t="s">
        <v>26299</v>
      </c>
      <c r="Z4765" t="s">
        <v>26298</v>
      </c>
      <c r="AA4765" t="s">
        <v>437</v>
      </c>
      <c r="AB4765" t="s">
        <v>8255</v>
      </c>
      <c r="AC4765">
        <v>8552906</v>
      </c>
      <c r="AE4765" t="s">
        <v>113</v>
      </c>
      <c r="AF4765" s="1">
        <v>31633</v>
      </c>
      <c r="AG4765" t="s">
        <v>1925</v>
      </c>
      <c r="AH4765" t="s">
        <v>105</v>
      </c>
      <c r="AI4765" t="s">
        <v>106</v>
      </c>
      <c r="AJ4765" t="s">
        <v>96</v>
      </c>
      <c r="AL4765" t="s">
        <v>26301</v>
      </c>
      <c r="AM4765" t="s">
        <v>194</v>
      </c>
      <c r="AN4765" t="s">
        <v>117</v>
      </c>
      <c r="AP4765" t="s">
        <v>2911</v>
      </c>
      <c r="AW4765" t="s">
        <v>860</v>
      </c>
      <c r="AY4765" t="s">
        <v>26302</v>
      </c>
    </row>
    <row r="4766" spans="1:51" x14ac:dyDescent="0.25">
      <c r="A4766">
        <v>2355</v>
      </c>
      <c r="B4766" s="3" t="s">
        <v>26375</v>
      </c>
      <c r="C4766" s="3" t="str">
        <f t="shared" si="222"/>
        <v>Uy,Kaine kenneth</v>
      </c>
      <c r="D4766" s="3" t="str">
        <f t="shared" si="223"/>
        <v>Uy</v>
      </c>
      <c r="E4766" t="str">
        <f t="shared" si="224"/>
        <v>aine kenneth</v>
      </c>
      <c r="F4766" t="s">
        <v>34967</v>
      </c>
      <c r="G4766" t="s">
        <v>37927</v>
      </c>
      <c r="H4766" t="s">
        <v>86</v>
      </c>
      <c r="J4766" t="s">
        <v>26297</v>
      </c>
      <c r="K4766" t="s">
        <v>6871</v>
      </c>
      <c r="L4766" s="4" t="s">
        <v>8255</v>
      </c>
      <c r="M4766" t="s">
        <v>437</v>
      </c>
      <c r="N4766" t="s">
        <v>26298</v>
      </c>
      <c r="O4766" t="s">
        <v>26299</v>
      </c>
      <c r="R4766">
        <v>1</v>
      </c>
      <c r="S4766" t="s">
        <v>2911</v>
      </c>
      <c r="T4766" s="1">
        <v>42510.620578703703</v>
      </c>
      <c r="V4766" t="s">
        <v>91</v>
      </c>
      <c r="W4766">
        <v>12</v>
      </c>
      <c r="X4766" t="s">
        <v>26300</v>
      </c>
      <c r="Y4766" t="s">
        <v>26299</v>
      </c>
      <c r="Z4766" t="s">
        <v>26298</v>
      </c>
      <c r="AA4766" t="s">
        <v>437</v>
      </c>
      <c r="AB4766" t="s">
        <v>8255</v>
      </c>
      <c r="AC4766" t="s">
        <v>5606</v>
      </c>
      <c r="AE4766" t="s">
        <v>113</v>
      </c>
      <c r="AF4766" s="1">
        <v>31656</v>
      </c>
      <c r="AG4766" t="s">
        <v>1925</v>
      </c>
      <c r="AH4766" t="s">
        <v>105</v>
      </c>
      <c r="AI4766" t="s">
        <v>106</v>
      </c>
      <c r="AJ4766" t="s">
        <v>96</v>
      </c>
      <c r="AL4766" t="s">
        <v>26301</v>
      </c>
      <c r="AM4766" t="s">
        <v>194</v>
      </c>
      <c r="AN4766" t="s">
        <v>117</v>
      </c>
      <c r="AP4766" t="s">
        <v>2911</v>
      </c>
      <c r="AW4766" t="s">
        <v>860</v>
      </c>
      <c r="AY4766" t="s">
        <v>26376</v>
      </c>
    </row>
    <row r="4767" spans="1:51" x14ac:dyDescent="0.25">
      <c r="A4767">
        <v>2357</v>
      </c>
      <c r="B4767" s="3" t="s">
        <v>26386</v>
      </c>
      <c r="C4767" s="3" t="str">
        <f t="shared" si="222"/>
        <v>UY,KAINE KENNETH</v>
      </c>
      <c r="D4767" s="3" t="str">
        <f t="shared" si="223"/>
        <v>UY</v>
      </c>
      <c r="E4767" t="str">
        <f t="shared" si="224"/>
        <v>AINE KENNETH</v>
      </c>
      <c r="F4767" t="s">
        <v>34968</v>
      </c>
      <c r="G4767" t="s">
        <v>37927</v>
      </c>
      <c r="H4767" t="s">
        <v>86</v>
      </c>
      <c r="J4767" t="s">
        <v>26297</v>
      </c>
      <c r="K4767" t="s">
        <v>6871</v>
      </c>
      <c r="L4767" s="4" t="s">
        <v>8255</v>
      </c>
      <c r="M4767" t="s">
        <v>437</v>
      </c>
      <c r="N4767" t="s">
        <v>26298</v>
      </c>
      <c r="O4767" t="s">
        <v>26299</v>
      </c>
      <c r="R4767">
        <v>1</v>
      </c>
      <c r="S4767" t="s">
        <v>2911</v>
      </c>
      <c r="T4767" s="1">
        <v>42510.620717592596</v>
      </c>
      <c r="V4767" t="s">
        <v>91</v>
      </c>
      <c r="W4767">
        <v>12</v>
      </c>
      <c r="X4767" t="s">
        <v>26300</v>
      </c>
      <c r="Y4767" t="s">
        <v>26299</v>
      </c>
      <c r="Z4767" t="s">
        <v>26298</v>
      </c>
      <c r="AA4767" t="s">
        <v>437</v>
      </c>
      <c r="AB4767" t="s">
        <v>8255</v>
      </c>
      <c r="AC4767" t="s">
        <v>5606</v>
      </c>
      <c r="AE4767" t="s">
        <v>113</v>
      </c>
      <c r="AF4767" s="1">
        <v>31664</v>
      </c>
      <c r="AG4767" t="s">
        <v>1925</v>
      </c>
      <c r="AH4767" t="s">
        <v>105</v>
      </c>
      <c r="AI4767" t="s">
        <v>106</v>
      </c>
      <c r="AJ4767" t="s">
        <v>96</v>
      </c>
      <c r="AL4767" t="s">
        <v>26301</v>
      </c>
      <c r="AM4767" t="s">
        <v>194</v>
      </c>
      <c r="AN4767" t="s">
        <v>117</v>
      </c>
      <c r="AP4767" t="s">
        <v>2911</v>
      </c>
      <c r="AW4767" t="s">
        <v>860</v>
      </c>
      <c r="AY4767" t="s">
        <v>26387</v>
      </c>
    </row>
    <row r="4768" spans="1:51" x14ac:dyDescent="0.25">
      <c r="A4768">
        <v>2440</v>
      </c>
      <c r="B4768" s="3" t="s">
        <v>27053</v>
      </c>
      <c r="C4768" s="3" t="str">
        <f t="shared" si="222"/>
        <v>Uy,Kaine kenneth</v>
      </c>
      <c r="D4768" s="3" t="str">
        <f t="shared" si="223"/>
        <v>Uy</v>
      </c>
      <c r="E4768" t="str">
        <f t="shared" si="224"/>
        <v>aine kenneth</v>
      </c>
      <c r="F4768" t="s">
        <v>34967</v>
      </c>
      <c r="G4768" t="s">
        <v>37927</v>
      </c>
      <c r="H4768" t="s">
        <v>86</v>
      </c>
      <c r="J4768" t="s">
        <v>26297</v>
      </c>
      <c r="K4768" t="s">
        <v>6871</v>
      </c>
      <c r="M4768" t="s">
        <v>437</v>
      </c>
      <c r="N4768" t="s">
        <v>26298</v>
      </c>
      <c r="O4768" t="s">
        <v>26299</v>
      </c>
      <c r="R4768">
        <v>1</v>
      </c>
      <c r="S4768" t="s">
        <v>2911</v>
      </c>
      <c r="T4768" s="1">
        <v>42510.620648148149</v>
      </c>
      <c r="V4768" t="s">
        <v>91</v>
      </c>
      <c r="W4768">
        <v>12</v>
      </c>
      <c r="X4768" t="s">
        <v>26300</v>
      </c>
      <c r="Y4768" t="s">
        <v>26299</v>
      </c>
      <c r="Z4768" t="s">
        <v>26298</v>
      </c>
      <c r="AA4768" t="s">
        <v>437</v>
      </c>
      <c r="AC4768" t="s">
        <v>5606</v>
      </c>
      <c r="AE4768" t="s">
        <v>113</v>
      </c>
      <c r="AF4768" s="1">
        <v>31664</v>
      </c>
      <c r="AG4768" t="s">
        <v>1925</v>
      </c>
      <c r="AH4768" t="s">
        <v>105</v>
      </c>
      <c r="AI4768" t="s">
        <v>106</v>
      </c>
      <c r="AJ4768" t="s">
        <v>96</v>
      </c>
      <c r="AL4768" t="s">
        <v>26301</v>
      </c>
      <c r="AM4768" t="s">
        <v>194</v>
      </c>
      <c r="AN4768" t="s">
        <v>117</v>
      </c>
      <c r="AP4768" t="s">
        <v>2911</v>
      </c>
      <c r="AW4768" t="s">
        <v>860</v>
      </c>
      <c r="AY4768" t="s">
        <v>27054</v>
      </c>
    </row>
    <row r="4769" spans="1:51" x14ac:dyDescent="0.25">
      <c r="A4769">
        <v>2469</v>
      </c>
      <c r="B4769" s="3" t="s">
        <v>27247</v>
      </c>
      <c r="C4769" s="3" t="str">
        <f t="shared" si="222"/>
        <v>Uy,Jude</v>
      </c>
      <c r="D4769" s="3" t="str">
        <f t="shared" si="223"/>
        <v>Uy</v>
      </c>
      <c r="E4769" t="str">
        <f t="shared" si="224"/>
        <v>ude</v>
      </c>
      <c r="F4769" t="s">
        <v>34967</v>
      </c>
      <c r="G4769" t="s">
        <v>37928</v>
      </c>
      <c r="H4769" t="s">
        <v>27248</v>
      </c>
      <c r="I4769" t="s">
        <v>101</v>
      </c>
      <c r="J4769" t="s">
        <v>27249</v>
      </c>
      <c r="L4769" s="4" t="s">
        <v>134</v>
      </c>
      <c r="M4769" t="s">
        <v>101</v>
      </c>
      <c r="N4769" t="s">
        <v>8731</v>
      </c>
      <c r="R4769">
        <v>1</v>
      </c>
      <c r="S4769" t="s">
        <v>2911</v>
      </c>
      <c r="T4769" s="1">
        <v>40800.617291666669</v>
      </c>
      <c r="V4769" t="s">
        <v>354</v>
      </c>
      <c r="W4769">
        <v>12</v>
      </c>
      <c r="X4769" t="s">
        <v>27250</v>
      </c>
      <c r="Z4769" t="s">
        <v>8731</v>
      </c>
      <c r="AA4769" t="s">
        <v>101</v>
      </c>
      <c r="AB4769" t="s">
        <v>134</v>
      </c>
      <c r="AC4769" t="s">
        <v>27249</v>
      </c>
      <c r="AE4769" t="s">
        <v>224</v>
      </c>
      <c r="AF4769" s="1">
        <v>28170</v>
      </c>
      <c r="AG4769" t="s">
        <v>7851</v>
      </c>
      <c r="AH4769" t="s">
        <v>105</v>
      </c>
      <c r="AI4769" t="s">
        <v>106</v>
      </c>
      <c r="AJ4769" t="s">
        <v>107</v>
      </c>
      <c r="AL4769" t="s">
        <v>27251</v>
      </c>
      <c r="AM4769" t="s">
        <v>444</v>
      </c>
      <c r="AN4769" t="s">
        <v>239</v>
      </c>
      <c r="AP4769" s="1">
        <v>28335</v>
      </c>
      <c r="AW4769" t="s">
        <v>860</v>
      </c>
      <c r="AY4769" t="s">
        <v>27252</v>
      </c>
    </row>
    <row r="4770" spans="1:51" x14ac:dyDescent="0.25">
      <c r="A4770">
        <v>2470</v>
      </c>
      <c r="B4770" s="3" t="s">
        <v>27253</v>
      </c>
      <c r="C4770" s="3" t="str">
        <f t="shared" si="222"/>
        <v>Uy,Jason</v>
      </c>
      <c r="D4770" s="3" t="str">
        <f t="shared" si="223"/>
        <v>Uy</v>
      </c>
      <c r="E4770" t="str">
        <f t="shared" si="224"/>
        <v>ason</v>
      </c>
      <c r="F4770" t="s">
        <v>34967</v>
      </c>
      <c r="G4770" t="s">
        <v>37929</v>
      </c>
      <c r="H4770" t="s">
        <v>86</v>
      </c>
      <c r="J4770" t="s">
        <v>27249</v>
      </c>
      <c r="L4770" s="4" t="s">
        <v>134</v>
      </c>
      <c r="M4770" t="s">
        <v>101</v>
      </c>
      <c r="N4770" t="s">
        <v>8731</v>
      </c>
      <c r="R4770">
        <v>1</v>
      </c>
      <c r="S4770" t="s">
        <v>2911</v>
      </c>
      <c r="T4770" s="1">
        <v>41904.688333333332</v>
      </c>
      <c r="V4770" t="s">
        <v>91</v>
      </c>
      <c r="W4770">
        <v>12</v>
      </c>
      <c r="X4770" t="s">
        <v>27254</v>
      </c>
      <c r="Z4770" t="s">
        <v>8731</v>
      </c>
      <c r="AA4770" t="s">
        <v>101</v>
      </c>
      <c r="AB4770" t="s">
        <v>134</v>
      </c>
      <c r="AC4770" t="s">
        <v>27249</v>
      </c>
      <c r="AE4770" t="s">
        <v>224</v>
      </c>
      <c r="AF4770" s="1">
        <v>30244</v>
      </c>
      <c r="AG4770" t="s">
        <v>1925</v>
      </c>
      <c r="AH4770" t="s">
        <v>105</v>
      </c>
      <c r="AI4770" t="s">
        <v>106</v>
      </c>
      <c r="AJ4770" t="s">
        <v>96</v>
      </c>
      <c r="AL4770" t="s">
        <v>13714</v>
      </c>
      <c r="AM4770" t="s">
        <v>12343</v>
      </c>
      <c r="AN4770" t="s">
        <v>239</v>
      </c>
      <c r="AP4770" t="s">
        <v>2911</v>
      </c>
      <c r="AW4770" t="s">
        <v>860</v>
      </c>
      <c r="AY4770" t="s">
        <v>27255</v>
      </c>
    </row>
    <row r="4771" spans="1:51" x14ac:dyDescent="0.25">
      <c r="A4771">
        <v>2471</v>
      </c>
      <c r="B4771" s="3" t="s">
        <v>27256</v>
      </c>
      <c r="C4771" s="3" t="str">
        <f t="shared" si="222"/>
        <v>Uy,Jason</v>
      </c>
      <c r="D4771" s="3" t="str">
        <f t="shared" si="223"/>
        <v>Uy</v>
      </c>
      <c r="E4771" t="str">
        <f t="shared" si="224"/>
        <v>ason</v>
      </c>
      <c r="F4771" t="s">
        <v>34967</v>
      </c>
      <c r="G4771" t="s">
        <v>37929</v>
      </c>
      <c r="H4771" t="s">
        <v>86</v>
      </c>
      <c r="J4771" t="s">
        <v>27249</v>
      </c>
      <c r="L4771" s="4" t="s">
        <v>134</v>
      </c>
      <c r="M4771" t="s">
        <v>101</v>
      </c>
      <c r="N4771" t="s">
        <v>8731</v>
      </c>
      <c r="R4771">
        <v>1</v>
      </c>
      <c r="S4771" t="s">
        <v>2911</v>
      </c>
      <c r="T4771" s="1">
        <v>41904.681006944447</v>
      </c>
      <c r="V4771" t="s">
        <v>91</v>
      </c>
      <c r="W4771">
        <v>12</v>
      </c>
      <c r="X4771" t="s">
        <v>27254</v>
      </c>
      <c r="Z4771" t="s">
        <v>8731</v>
      </c>
      <c r="AA4771" t="s">
        <v>101</v>
      </c>
      <c r="AB4771" t="s">
        <v>134</v>
      </c>
      <c r="AC4771" t="s">
        <v>27249</v>
      </c>
      <c r="AE4771" t="s">
        <v>224</v>
      </c>
      <c r="AF4771" s="1">
        <v>30244</v>
      </c>
      <c r="AH4771" t="s">
        <v>105</v>
      </c>
      <c r="AI4771" t="s">
        <v>106</v>
      </c>
      <c r="AJ4771" t="s">
        <v>96</v>
      </c>
      <c r="AL4771" t="s">
        <v>13714</v>
      </c>
      <c r="AM4771" t="s">
        <v>12343</v>
      </c>
      <c r="AN4771" t="s">
        <v>239</v>
      </c>
      <c r="AP4771" t="s">
        <v>2911</v>
      </c>
      <c r="AW4771" t="s">
        <v>860</v>
      </c>
      <c r="AY4771" t="s">
        <v>27257</v>
      </c>
    </row>
    <row r="4772" spans="1:51" x14ac:dyDescent="0.25">
      <c r="A4772">
        <v>2472</v>
      </c>
      <c r="B4772" s="3" t="s">
        <v>27258</v>
      </c>
      <c r="C4772" s="3" t="str">
        <f t="shared" si="222"/>
        <v>Uy,Jude</v>
      </c>
      <c r="D4772" s="3" t="str">
        <f t="shared" si="223"/>
        <v>Uy</v>
      </c>
      <c r="E4772" t="str">
        <f t="shared" si="224"/>
        <v>ude</v>
      </c>
      <c r="F4772" t="s">
        <v>34967</v>
      </c>
      <c r="G4772" t="s">
        <v>37928</v>
      </c>
      <c r="H4772" t="s">
        <v>27248</v>
      </c>
      <c r="I4772" t="s">
        <v>101</v>
      </c>
      <c r="J4772" t="s">
        <v>27249</v>
      </c>
      <c r="L4772" s="4" t="s">
        <v>134</v>
      </c>
      <c r="M4772" t="s">
        <v>101</v>
      </c>
      <c r="N4772" t="s">
        <v>8731</v>
      </c>
      <c r="R4772">
        <v>1</v>
      </c>
      <c r="S4772" t="s">
        <v>2911</v>
      </c>
      <c r="T4772" s="1">
        <v>40800.617465277777</v>
      </c>
      <c r="V4772" t="s">
        <v>354</v>
      </c>
      <c r="W4772">
        <v>12</v>
      </c>
      <c r="X4772" t="s">
        <v>27250</v>
      </c>
      <c r="Z4772" t="s">
        <v>8731</v>
      </c>
      <c r="AA4772" t="s">
        <v>101</v>
      </c>
      <c r="AB4772" t="s">
        <v>134</v>
      </c>
      <c r="AC4772" t="s">
        <v>27249</v>
      </c>
      <c r="AE4772" t="s">
        <v>224</v>
      </c>
      <c r="AF4772" s="1">
        <v>28170</v>
      </c>
      <c r="AG4772" t="s">
        <v>7851</v>
      </c>
      <c r="AH4772" t="s">
        <v>105</v>
      </c>
      <c r="AI4772" t="s">
        <v>106</v>
      </c>
      <c r="AJ4772" t="s">
        <v>107</v>
      </c>
      <c r="AL4772" t="s">
        <v>27251</v>
      </c>
      <c r="AM4772" t="s">
        <v>444</v>
      </c>
      <c r="AN4772" t="s">
        <v>239</v>
      </c>
      <c r="AP4772" s="1">
        <v>28335</v>
      </c>
      <c r="AW4772" t="s">
        <v>860</v>
      </c>
      <c r="AY4772" t="s">
        <v>27259</v>
      </c>
    </row>
    <row r="4773" spans="1:51" x14ac:dyDescent="0.25">
      <c r="A4773">
        <v>2599</v>
      </c>
      <c r="B4773" s="3" t="s">
        <v>28088</v>
      </c>
      <c r="C4773" s="3" t="str">
        <f t="shared" si="222"/>
        <v>Uy,Chanda</v>
      </c>
      <c r="D4773" s="3" t="str">
        <f t="shared" si="223"/>
        <v>Uy</v>
      </c>
      <c r="E4773" t="str">
        <f t="shared" si="224"/>
        <v>handa</v>
      </c>
      <c r="F4773" t="s">
        <v>34967</v>
      </c>
      <c r="G4773" t="s">
        <v>37924</v>
      </c>
      <c r="H4773" t="s">
        <v>28089</v>
      </c>
      <c r="I4773" t="s">
        <v>3941</v>
      </c>
      <c r="J4773" t="s">
        <v>28090</v>
      </c>
      <c r="K4773" t="s">
        <v>28091</v>
      </c>
      <c r="L4773" s="4" t="s">
        <v>1085</v>
      </c>
      <c r="M4773" t="s">
        <v>8297</v>
      </c>
      <c r="O4773" t="s">
        <v>28092</v>
      </c>
      <c r="R4773">
        <v>1</v>
      </c>
      <c r="S4773" t="s">
        <v>2911</v>
      </c>
      <c r="T4773" s="1">
        <v>42284.596377314818</v>
      </c>
      <c r="V4773" t="s">
        <v>91</v>
      </c>
      <c r="W4773">
        <v>12</v>
      </c>
      <c r="X4773" t="s">
        <v>28093</v>
      </c>
      <c r="Y4773">
        <v>9177222976</v>
      </c>
      <c r="AC4773" t="s">
        <v>28090</v>
      </c>
      <c r="AF4773" s="1">
        <v>27764</v>
      </c>
      <c r="AG4773" t="s">
        <v>28094</v>
      </c>
      <c r="AH4773" t="s">
        <v>105</v>
      </c>
      <c r="AI4773" t="s">
        <v>95</v>
      </c>
      <c r="AJ4773" t="s">
        <v>107</v>
      </c>
      <c r="AK4773" t="s">
        <v>28095</v>
      </c>
      <c r="AL4773" t="s">
        <v>28096</v>
      </c>
      <c r="AM4773" t="s">
        <v>11664</v>
      </c>
      <c r="AN4773" t="s">
        <v>117</v>
      </c>
      <c r="AP4773" s="1">
        <v>27207</v>
      </c>
      <c r="AR4773" t="s">
        <v>28097</v>
      </c>
      <c r="AU4773" t="s">
        <v>28098</v>
      </c>
      <c r="AW4773" t="s">
        <v>28099</v>
      </c>
      <c r="AY4773" t="s">
        <v>28100</v>
      </c>
    </row>
    <row r="4774" spans="1:51" x14ac:dyDescent="0.25">
      <c r="A4774">
        <v>2606</v>
      </c>
      <c r="B4774" s="3" t="s">
        <v>28157</v>
      </c>
      <c r="C4774" s="3" t="str">
        <f t="shared" si="222"/>
        <v>Uy,Tony</v>
      </c>
      <c r="D4774" s="3" t="str">
        <f t="shared" si="223"/>
        <v>Uy</v>
      </c>
      <c r="E4774" t="str">
        <f t="shared" si="224"/>
        <v>ony</v>
      </c>
      <c r="F4774" t="s">
        <v>34967</v>
      </c>
      <c r="G4774" t="s">
        <v>37930</v>
      </c>
      <c r="H4774" t="s">
        <v>86</v>
      </c>
      <c r="J4774">
        <v>9108422100</v>
      </c>
      <c r="L4774" s="4" t="s">
        <v>134</v>
      </c>
      <c r="M4774" t="s">
        <v>101</v>
      </c>
      <c r="N4774" t="s">
        <v>853</v>
      </c>
      <c r="O4774" t="s">
        <v>28158</v>
      </c>
      <c r="R4774">
        <v>1</v>
      </c>
      <c r="S4774" t="s">
        <v>2911</v>
      </c>
      <c r="T4774" s="1">
        <v>40800.658252314817</v>
      </c>
      <c r="V4774" t="s">
        <v>354</v>
      </c>
      <c r="W4774">
        <v>12</v>
      </c>
      <c r="Y4774" t="s">
        <v>28158</v>
      </c>
      <c r="Z4774" t="s">
        <v>853</v>
      </c>
      <c r="AA4774" t="s">
        <v>101</v>
      </c>
      <c r="AB4774" t="s">
        <v>134</v>
      </c>
      <c r="AE4774" t="s">
        <v>224</v>
      </c>
      <c r="AF4774" s="1">
        <v>23701</v>
      </c>
      <c r="AG4774" t="s">
        <v>8718</v>
      </c>
      <c r="AH4774" t="s">
        <v>105</v>
      </c>
      <c r="AI4774" t="s">
        <v>106</v>
      </c>
      <c r="AJ4774" t="s">
        <v>96</v>
      </c>
      <c r="AL4774" t="s">
        <v>28159</v>
      </c>
      <c r="AM4774" t="s">
        <v>4017</v>
      </c>
      <c r="AN4774" t="s">
        <v>239</v>
      </c>
      <c r="AP4774" t="s">
        <v>2911</v>
      </c>
      <c r="AW4774" t="s">
        <v>860</v>
      </c>
      <c r="AX4774" t="s">
        <v>28160</v>
      </c>
      <c r="AY4774" t="s">
        <v>28161</v>
      </c>
    </row>
    <row r="4775" spans="1:51" x14ac:dyDescent="0.25">
      <c r="A4775">
        <v>5745</v>
      </c>
      <c r="B4775" s="3" t="s">
        <v>6681</v>
      </c>
      <c r="C4775" s="3" t="str">
        <f t="shared" si="222"/>
        <v xml:space="preserve">Uyguangco, Jennifer </v>
      </c>
      <c r="D4775" s="3" t="str">
        <f t="shared" si="223"/>
        <v>Uyguangco</v>
      </c>
      <c r="E4775" t="str">
        <f t="shared" si="224"/>
        <v xml:space="preserve">Jennifer </v>
      </c>
      <c r="F4775" t="s">
        <v>34969</v>
      </c>
      <c r="G4775" t="s">
        <v>35723</v>
      </c>
      <c r="H4775" t="s">
        <v>6682</v>
      </c>
      <c r="J4775">
        <v>9176399014</v>
      </c>
      <c r="M4775" t="s">
        <v>6683</v>
      </c>
      <c r="N4775" t="s">
        <v>717</v>
      </c>
      <c r="O4775">
        <v>602</v>
      </c>
      <c r="R4775">
        <v>1</v>
      </c>
      <c r="S4775" s="1">
        <v>42692.727442129632</v>
      </c>
      <c r="T4775" s="1">
        <v>42723.453715277778</v>
      </c>
      <c r="U4775" t="s">
        <v>91</v>
      </c>
      <c r="V4775" t="s">
        <v>91</v>
      </c>
      <c r="W4775">
        <v>12</v>
      </c>
      <c r="X4775" t="s">
        <v>6684</v>
      </c>
      <c r="AE4775" t="s">
        <v>224</v>
      </c>
      <c r="AF4775" s="1">
        <v>26664</v>
      </c>
      <c r="AG4775" t="s">
        <v>3374</v>
      </c>
      <c r="AH4775" t="s">
        <v>94</v>
      </c>
      <c r="AI4775" t="s">
        <v>95</v>
      </c>
      <c r="AJ4775" t="s">
        <v>107</v>
      </c>
      <c r="AK4775">
        <v>3</v>
      </c>
      <c r="AL4775" t="s">
        <v>6685</v>
      </c>
      <c r="AM4775" t="s">
        <v>6686</v>
      </c>
      <c r="AN4775" t="s">
        <v>117</v>
      </c>
      <c r="AO4775" t="s">
        <v>146</v>
      </c>
      <c r="AP4775" s="1">
        <v>27796</v>
      </c>
      <c r="AR4775">
        <v>9177000062</v>
      </c>
      <c r="AU4775" t="s">
        <v>6687</v>
      </c>
      <c r="AY4775" t="s">
        <v>97</v>
      </c>
    </row>
    <row r="4776" spans="1:51" x14ac:dyDescent="0.25">
      <c r="A4776">
        <v>5678</v>
      </c>
      <c r="B4776" s="3" t="s">
        <v>16101</v>
      </c>
      <c r="C4776" s="3" t="str">
        <f t="shared" si="222"/>
        <v xml:space="preserve">Uyguangco, Jennifer P. </v>
      </c>
      <c r="D4776" s="3" t="str">
        <f t="shared" si="223"/>
        <v>Uyguangco</v>
      </c>
      <c r="E4776" t="str">
        <f t="shared" si="224"/>
        <v xml:space="preserve">Jennifer P. </v>
      </c>
      <c r="F4776" t="s">
        <v>34969</v>
      </c>
      <c r="G4776" t="s">
        <v>35368</v>
      </c>
      <c r="H4776" t="s">
        <v>6682</v>
      </c>
      <c r="J4776">
        <v>9176399014</v>
      </c>
      <c r="M4776" t="s">
        <v>5411</v>
      </c>
      <c r="O4776" t="s">
        <v>16102</v>
      </c>
      <c r="R4776">
        <v>1</v>
      </c>
      <c r="S4776" s="1">
        <v>42685.348368055558</v>
      </c>
      <c r="T4776" s="1">
        <v>42780.417407407411</v>
      </c>
      <c r="U4776" t="s">
        <v>91</v>
      </c>
      <c r="V4776" t="s">
        <v>91</v>
      </c>
      <c r="W4776">
        <v>12</v>
      </c>
      <c r="X4776" t="s">
        <v>6684</v>
      </c>
      <c r="AE4776" t="s">
        <v>224</v>
      </c>
      <c r="AF4776" s="1">
        <v>26664</v>
      </c>
      <c r="AI4776" t="s">
        <v>95</v>
      </c>
      <c r="AJ4776" t="s">
        <v>107</v>
      </c>
      <c r="AL4776" t="s">
        <v>16103</v>
      </c>
      <c r="AM4776" t="s">
        <v>16104</v>
      </c>
      <c r="AN4776" t="s">
        <v>117</v>
      </c>
      <c r="AO4776" t="s">
        <v>146</v>
      </c>
      <c r="AP4776" s="1">
        <v>27796</v>
      </c>
      <c r="AS4776">
        <v>9177000062</v>
      </c>
      <c r="AU4776" t="s">
        <v>6687</v>
      </c>
      <c r="AY4776" t="s">
        <v>97</v>
      </c>
    </row>
    <row r="4777" spans="1:51" x14ac:dyDescent="0.25">
      <c r="A4777">
        <v>974</v>
      </c>
      <c r="B4777" s="3" t="s">
        <v>14834</v>
      </c>
      <c r="C4777" s="3" t="str">
        <f t="shared" si="222"/>
        <v>Uyking,Estrellita(Magdangal)</v>
      </c>
      <c r="D4777" s="3" t="str">
        <f t="shared" si="223"/>
        <v>Uyking</v>
      </c>
      <c r="E4777" t="str">
        <f t="shared" si="224"/>
        <v>strellita(Magdangal)</v>
      </c>
      <c r="F4777" t="s">
        <v>34970</v>
      </c>
      <c r="G4777" t="s">
        <v>37931</v>
      </c>
      <c r="H4777" t="s">
        <v>14835</v>
      </c>
      <c r="I4777" t="s">
        <v>7851</v>
      </c>
      <c r="J4777" t="s">
        <v>14836</v>
      </c>
      <c r="L4777" s="4" t="s">
        <v>7851</v>
      </c>
      <c r="M4777" t="s">
        <v>7851</v>
      </c>
      <c r="N4777" t="s">
        <v>7852</v>
      </c>
      <c r="O4777" t="s">
        <v>14837</v>
      </c>
      <c r="R4777">
        <v>1</v>
      </c>
      <c r="S4777" t="s">
        <v>2911</v>
      </c>
      <c r="T4777" s="1">
        <v>40725.594594907408</v>
      </c>
      <c r="V4777" t="s">
        <v>354</v>
      </c>
      <c r="W4777">
        <v>12</v>
      </c>
      <c r="X4777" t="s">
        <v>14838</v>
      </c>
      <c r="Y4777" t="s">
        <v>14837</v>
      </c>
      <c r="Z4777" t="s">
        <v>7852</v>
      </c>
      <c r="AA4777" t="s">
        <v>7851</v>
      </c>
      <c r="AB4777" t="s">
        <v>7851</v>
      </c>
      <c r="AC4777" t="s">
        <v>14839</v>
      </c>
      <c r="AE4777" t="s">
        <v>224</v>
      </c>
      <c r="AF4777" t="s">
        <v>2911</v>
      </c>
      <c r="AG4777" t="s">
        <v>7851</v>
      </c>
      <c r="AH4777" t="s">
        <v>105</v>
      </c>
      <c r="AI4777" t="s">
        <v>95</v>
      </c>
      <c r="AJ4777" t="s">
        <v>107</v>
      </c>
      <c r="AL4777" t="s">
        <v>14840</v>
      </c>
      <c r="AM4777" t="s">
        <v>4017</v>
      </c>
      <c r="AN4777" t="s">
        <v>239</v>
      </c>
      <c r="AP4777" s="1">
        <v>27391</v>
      </c>
      <c r="AR4777">
        <v>9228285480</v>
      </c>
      <c r="AS4777">
        <v>9177005480</v>
      </c>
      <c r="AU4777" t="s">
        <v>14841</v>
      </c>
      <c r="AV4777" t="s">
        <v>4017</v>
      </c>
      <c r="AW4777" t="s">
        <v>14842</v>
      </c>
      <c r="AX4777" t="s">
        <v>14843</v>
      </c>
      <c r="AY4777" t="s">
        <v>14844</v>
      </c>
    </row>
    <row r="4778" spans="1:51" x14ac:dyDescent="0.25">
      <c r="A4778">
        <v>1218</v>
      </c>
      <c r="B4778" s="3" t="s">
        <v>18307</v>
      </c>
      <c r="C4778" s="3" t="str">
        <f t="shared" si="222"/>
        <v>Valcorza, Marlon</v>
      </c>
      <c r="D4778" s="3" t="str">
        <f t="shared" si="223"/>
        <v>Valcorza</v>
      </c>
      <c r="E4778" t="str">
        <f t="shared" si="224"/>
        <v>Marlon</v>
      </c>
      <c r="F4778" t="s">
        <v>34971</v>
      </c>
      <c r="G4778" t="s">
        <v>36092</v>
      </c>
      <c r="H4778" t="s">
        <v>18308</v>
      </c>
      <c r="I4778" t="s">
        <v>1086</v>
      </c>
      <c r="J4778" t="s">
        <v>18309</v>
      </c>
      <c r="L4778" s="4" t="s">
        <v>8170</v>
      </c>
      <c r="M4778" t="s">
        <v>1086</v>
      </c>
      <c r="O4778" t="s">
        <v>18310</v>
      </c>
      <c r="R4778">
        <v>1</v>
      </c>
      <c r="S4778" t="s">
        <v>2911</v>
      </c>
      <c r="T4778" s="1">
        <v>40812.634965277779</v>
      </c>
      <c r="V4778" t="s">
        <v>91</v>
      </c>
      <c r="W4778">
        <v>12</v>
      </c>
      <c r="X4778" t="s">
        <v>18311</v>
      </c>
      <c r="AF4778" s="1">
        <v>26338</v>
      </c>
      <c r="AG4778" t="s">
        <v>18312</v>
      </c>
      <c r="AH4778" t="s">
        <v>105</v>
      </c>
      <c r="AI4778" t="s">
        <v>106</v>
      </c>
      <c r="AJ4778" t="s">
        <v>107</v>
      </c>
      <c r="AK4778" t="s">
        <v>18313</v>
      </c>
      <c r="AL4778" t="s">
        <v>18314</v>
      </c>
      <c r="AP4778" s="1">
        <v>27370</v>
      </c>
      <c r="AU4778" t="s">
        <v>18315</v>
      </c>
      <c r="AW4778" t="s">
        <v>18316</v>
      </c>
      <c r="AY4778" t="s">
        <v>18317</v>
      </c>
    </row>
    <row r="4779" spans="1:51" x14ac:dyDescent="0.25">
      <c r="A4779">
        <v>5256</v>
      </c>
      <c r="B4779" s="3" t="s">
        <v>7019</v>
      </c>
      <c r="C4779" s="3" t="str">
        <f t="shared" si="222"/>
        <v xml:space="preserve">Valdehueza, Eva Irish T. </v>
      </c>
      <c r="D4779" s="3" t="str">
        <f t="shared" si="223"/>
        <v>Valdehueza</v>
      </c>
      <c r="E4779" t="str">
        <f t="shared" si="224"/>
        <v xml:space="preserve">Eva Irish T. </v>
      </c>
      <c r="F4779" t="s">
        <v>34972</v>
      </c>
      <c r="G4779" t="s">
        <v>37932</v>
      </c>
      <c r="H4779" t="s">
        <v>86</v>
      </c>
      <c r="J4779">
        <v>9174928244</v>
      </c>
      <c r="K4779" t="s">
        <v>7020</v>
      </c>
      <c r="M4779" t="s">
        <v>89</v>
      </c>
      <c r="N4779" t="s">
        <v>589</v>
      </c>
      <c r="O4779" t="s">
        <v>7021</v>
      </c>
      <c r="R4779">
        <v>1</v>
      </c>
      <c r="S4779" s="1">
        <v>42166.431828703702</v>
      </c>
      <c r="T4779" s="1">
        <v>42212.442210648151</v>
      </c>
      <c r="U4779" t="s">
        <v>91</v>
      </c>
      <c r="V4779" t="s">
        <v>91</v>
      </c>
      <c r="W4779">
        <v>12</v>
      </c>
      <c r="Y4779" t="s">
        <v>7021</v>
      </c>
      <c r="Z4779" t="s">
        <v>589</v>
      </c>
      <c r="AA4779" t="s">
        <v>89</v>
      </c>
      <c r="AE4779" t="s">
        <v>93</v>
      </c>
      <c r="AF4779" s="1">
        <v>31543</v>
      </c>
      <c r="AI4779" t="s">
        <v>95</v>
      </c>
      <c r="AJ4779" t="s">
        <v>96</v>
      </c>
      <c r="AN4779" t="s">
        <v>93</v>
      </c>
      <c r="AO4779" t="s">
        <v>93</v>
      </c>
      <c r="AP4779" s="1">
        <v>40189</v>
      </c>
      <c r="AX4779" t="s">
        <v>7022</v>
      </c>
      <c r="AY4779" t="s">
        <v>97</v>
      </c>
    </row>
    <row r="4780" spans="1:51" x14ac:dyDescent="0.25">
      <c r="A4780">
        <v>811</v>
      </c>
      <c r="B4780" s="3" t="s">
        <v>13716</v>
      </c>
      <c r="C4780" s="3" t="str">
        <f t="shared" si="222"/>
        <v>Valdehueza, Wilfredo</v>
      </c>
      <c r="D4780" s="3" t="str">
        <f t="shared" si="223"/>
        <v>Valdehueza</v>
      </c>
      <c r="E4780" t="str">
        <f t="shared" si="224"/>
        <v>Wilfredo</v>
      </c>
      <c r="F4780" t="s">
        <v>34972</v>
      </c>
      <c r="G4780" t="s">
        <v>35860</v>
      </c>
      <c r="H4780" t="s">
        <v>13717</v>
      </c>
      <c r="I4780" t="s">
        <v>13718</v>
      </c>
      <c r="L4780" s="4" t="s">
        <v>100</v>
      </c>
      <c r="M4780" t="s">
        <v>101</v>
      </c>
      <c r="N4780" t="s">
        <v>8185</v>
      </c>
      <c r="O4780" t="s">
        <v>13719</v>
      </c>
      <c r="R4780">
        <v>1</v>
      </c>
      <c r="S4780" t="s">
        <v>2911</v>
      </c>
      <c r="T4780" s="1">
        <v>40820.614351851851</v>
      </c>
      <c r="V4780" t="s">
        <v>354</v>
      </c>
      <c r="W4780">
        <v>12</v>
      </c>
      <c r="X4780" t="s">
        <v>13720</v>
      </c>
      <c r="Y4780" t="s">
        <v>13719</v>
      </c>
      <c r="Z4780" t="s">
        <v>8185</v>
      </c>
      <c r="AA4780" t="s">
        <v>101</v>
      </c>
      <c r="AB4780" t="s">
        <v>100</v>
      </c>
      <c r="AC4780" t="s">
        <v>13721</v>
      </c>
      <c r="AE4780" t="s">
        <v>224</v>
      </c>
      <c r="AF4780" s="1">
        <v>16235</v>
      </c>
      <c r="AG4780" t="s">
        <v>13722</v>
      </c>
      <c r="AH4780" t="s">
        <v>105</v>
      </c>
      <c r="AI4780" t="s">
        <v>106</v>
      </c>
      <c r="AJ4780" t="s">
        <v>107</v>
      </c>
      <c r="AM4780" t="s">
        <v>4017</v>
      </c>
      <c r="AN4780" t="s">
        <v>239</v>
      </c>
      <c r="AP4780" s="1">
        <v>16166</v>
      </c>
      <c r="AW4780" t="s">
        <v>13723</v>
      </c>
      <c r="AY4780" t="s">
        <v>13724</v>
      </c>
    </row>
    <row r="4781" spans="1:51" x14ac:dyDescent="0.25">
      <c r="A4781">
        <v>812</v>
      </c>
      <c r="B4781" s="3" t="s">
        <v>13725</v>
      </c>
      <c r="C4781" s="3" t="str">
        <f t="shared" si="222"/>
        <v>Valdehueza, Wilfredo</v>
      </c>
      <c r="D4781" s="3" t="str">
        <f t="shared" si="223"/>
        <v>Valdehueza</v>
      </c>
      <c r="E4781" t="str">
        <f t="shared" si="224"/>
        <v>Wilfredo</v>
      </c>
      <c r="F4781" t="s">
        <v>34972</v>
      </c>
      <c r="G4781" t="s">
        <v>35860</v>
      </c>
      <c r="H4781" t="s">
        <v>13717</v>
      </c>
      <c r="I4781" t="s">
        <v>13718</v>
      </c>
      <c r="L4781" s="4" t="s">
        <v>134</v>
      </c>
      <c r="M4781" t="s">
        <v>101</v>
      </c>
      <c r="N4781" t="s">
        <v>8185</v>
      </c>
      <c r="O4781" t="s">
        <v>13719</v>
      </c>
      <c r="R4781">
        <v>1</v>
      </c>
      <c r="S4781" t="s">
        <v>2911</v>
      </c>
      <c r="T4781" s="1">
        <v>40820.61445601852</v>
      </c>
      <c r="V4781" t="s">
        <v>354</v>
      </c>
      <c r="W4781">
        <v>12</v>
      </c>
      <c r="X4781" t="s">
        <v>13720</v>
      </c>
      <c r="Y4781" t="s">
        <v>13719</v>
      </c>
      <c r="Z4781" t="s">
        <v>8185</v>
      </c>
      <c r="AA4781" t="s">
        <v>101</v>
      </c>
      <c r="AB4781" t="s">
        <v>134</v>
      </c>
      <c r="AF4781" s="1">
        <v>16235</v>
      </c>
      <c r="AG4781" t="s">
        <v>13722</v>
      </c>
      <c r="AH4781" t="s">
        <v>105</v>
      </c>
      <c r="AI4781" t="s">
        <v>106</v>
      </c>
      <c r="AJ4781" t="s">
        <v>107</v>
      </c>
      <c r="AM4781" t="s">
        <v>4017</v>
      </c>
      <c r="AP4781" s="1">
        <v>16166</v>
      </c>
      <c r="AW4781" t="s">
        <v>13723</v>
      </c>
      <c r="AY4781" t="s">
        <v>13726</v>
      </c>
    </row>
    <row r="4782" spans="1:51" x14ac:dyDescent="0.25">
      <c r="A4782">
        <v>5103</v>
      </c>
      <c r="B4782" s="3" t="s">
        <v>17469</v>
      </c>
      <c r="C4782" s="3" t="str">
        <f t="shared" si="222"/>
        <v xml:space="preserve">Valdehueza, Maria Concepcion </v>
      </c>
      <c r="D4782" s="3" t="str">
        <f t="shared" si="223"/>
        <v>Valdehueza</v>
      </c>
      <c r="E4782" t="str">
        <f t="shared" si="224"/>
        <v xml:space="preserve">Maria Concepcion </v>
      </c>
      <c r="F4782" t="s">
        <v>34972</v>
      </c>
      <c r="G4782" t="s">
        <v>36716</v>
      </c>
      <c r="H4782" t="s">
        <v>86</v>
      </c>
      <c r="J4782">
        <v>9261590216</v>
      </c>
      <c r="K4782" t="s">
        <v>17470</v>
      </c>
      <c r="L4782" s="4" t="s">
        <v>88</v>
      </c>
      <c r="M4782" t="s">
        <v>2696</v>
      </c>
      <c r="N4782" t="s">
        <v>685</v>
      </c>
      <c r="O4782" t="s">
        <v>17471</v>
      </c>
      <c r="R4782">
        <v>1</v>
      </c>
      <c r="S4782" s="1">
        <v>42062.735682870371</v>
      </c>
      <c r="T4782" s="1">
        <v>42210.642511574071</v>
      </c>
      <c r="U4782" t="s">
        <v>91</v>
      </c>
      <c r="V4782" t="s">
        <v>91</v>
      </c>
      <c r="W4782">
        <v>12</v>
      </c>
      <c r="X4782" t="s">
        <v>17472</v>
      </c>
      <c r="Y4782" t="s">
        <v>17471</v>
      </c>
      <c r="Z4782" t="s">
        <v>685</v>
      </c>
      <c r="AA4782" t="s">
        <v>2696</v>
      </c>
      <c r="AB4782" t="s">
        <v>88</v>
      </c>
      <c r="AE4782" t="s">
        <v>93</v>
      </c>
      <c r="AF4782" s="1">
        <v>31754</v>
      </c>
      <c r="AH4782" t="s">
        <v>94</v>
      </c>
      <c r="AI4782" t="s">
        <v>95</v>
      </c>
      <c r="AJ4782" t="s">
        <v>96</v>
      </c>
      <c r="AL4782" t="s">
        <v>17473</v>
      </c>
      <c r="AN4782" t="s">
        <v>93</v>
      </c>
      <c r="AO4782" t="s">
        <v>93</v>
      </c>
      <c r="AP4782" s="1">
        <v>40189</v>
      </c>
      <c r="AX4782" t="s">
        <v>313</v>
      </c>
      <c r="AY4782" t="s">
        <v>97</v>
      </c>
    </row>
    <row r="4783" spans="1:51" x14ac:dyDescent="0.25">
      <c r="A4783">
        <v>5139</v>
      </c>
      <c r="B4783" s="3" t="s">
        <v>17696</v>
      </c>
      <c r="C4783" s="3" t="str">
        <f t="shared" si="222"/>
        <v xml:space="preserve">Valdehueza, Eva Irene </v>
      </c>
      <c r="D4783" s="3" t="str">
        <f t="shared" si="223"/>
        <v>Valdehueza</v>
      </c>
      <c r="E4783" t="str">
        <f t="shared" si="224"/>
        <v xml:space="preserve">Eva Irene </v>
      </c>
      <c r="F4783" t="s">
        <v>34972</v>
      </c>
      <c r="G4783" t="s">
        <v>36717</v>
      </c>
      <c r="R4783">
        <v>1</v>
      </c>
      <c r="S4783" s="1">
        <v>42063.38590277778</v>
      </c>
      <c r="T4783" s="1">
        <v>42063.38590277778</v>
      </c>
      <c r="U4783" t="s">
        <v>91</v>
      </c>
      <c r="W4783">
        <v>12</v>
      </c>
      <c r="AE4783" t="s">
        <v>93</v>
      </c>
      <c r="AF4783" s="1">
        <v>40188</v>
      </c>
      <c r="AI4783" t="s">
        <v>93</v>
      </c>
      <c r="AJ4783" t="s">
        <v>93</v>
      </c>
      <c r="AN4783" t="s">
        <v>93</v>
      </c>
      <c r="AO4783" t="s">
        <v>93</v>
      </c>
      <c r="AP4783" s="1">
        <v>40189</v>
      </c>
      <c r="AY4783" t="s">
        <v>97</v>
      </c>
    </row>
    <row r="4784" spans="1:51" x14ac:dyDescent="0.25">
      <c r="A4784">
        <v>1434</v>
      </c>
      <c r="B4784" s="3" t="s">
        <v>19789</v>
      </c>
      <c r="C4784" s="3" t="str">
        <f t="shared" si="222"/>
        <v>Valdehueza, Maria Eugenia</v>
      </c>
      <c r="D4784" s="3" t="str">
        <f t="shared" si="223"/>
        <v>Valdehueza</v>
      </c>
      <c r="E4784" t="str">
        <f t="shared" si="224"/>
        <v>Maria Eugenia</v>
      </c>
      <c r="F4784" t="s">
        <v>34972</v>
      </c>
      <c r="G4784" t="s">
        <v>36718</v>
      </c>
      <c r="H4784" t="s">
        <v>19790</v>
      </c>
      <c r="I4784" t="s">
        <v>10552</v>
      </c>
      <c r="J4784" t="s">
        <v>19791</v>
      </c>
      <c r="L4784" s="4" t="s">
        <v>19792</v>
      </c>
      <c r="M4784" t="s">
        <v>15773</v>
      </c>
      <c r="N4784" t="s">
        <v>19793</v>
      </c>
      <c r="O4784" t="s">
        <v>19794</v>
      </c>
      <c r="R4784">
        <v>1</v>
      </c>
      <c r="S4784" t="s">
        <v>2911</v>
      </c>
      <c r="T4784" s="1">
        <v>40799.456180555557</v>
      </c>
      <c r="V4784" t="s">
        <v>354</v>
      </c>
      <c r="W4784">
        <v>12</v>
      </c>
      <c r="Y4784" t="s">
        <v>19794</v>
      </c>
      <c r="Z4784" t="s">
        <v>19793</v>
      </c>
      <c r="AA4784" t="s">
        <v>15773</v>
      </c>
      <c r="AB4784" t="s">
        <v>19792</v>
      </c>
      <c r="AC4784" t="s">
        <v>19795</v>
      </c>
      <c r="AE4784" t="s">
        <v>113</v>
      </c>
      <c r="AF4784" s="1">
        <v>25221</v>
      </c>
      <c r="AG4784" t="s">
        <v>1085</v>
      </c>
      <c r="AH4784" t="s">
        <v>105</v>
      </c>
      <c r="AI4784" t="s">
        <v>95</v>
      </c>
      <c r="AJ4784" t="s">
        <v>107</v>
      </c>
      <c r="AL4784" t="s">
        <v>19796</v>
      </c>
      <c r="AN4784" t="s">
        <v>117</v>
      </c>
      <c r="AP4784" s="1">
        <v>25289</v>
      </c>
      <c r="AR4784" t="s">
        <v>19797</v>
      </c>
      <c r="AS4784" t="s">
        <v>19791</v>
      </c>
      <c r="AU4784" t="s">
        <v>19798</v>
      </c>
      <c r="AW4784" t="s">
        <v>19799</v>
      </c>
      <c r="AY4784" t="s">
        <v>19800</v>
      </c>
    </row>
    <row r="4785" spans="1:51" x14ac:dyDescent="0.25">
      <c r="A4785">
        <v>4821</v>
      </c>
      <c r="B4785" s="3" t="s">
        <v>4249</v>
      </c>
      <c r="C4785" s="3" t="str">
        <f t="shared" si="222"/>
        <v xml:space="preserve">Valdez, Charlotte Jenifer </v>
      </c>
      <c r="D4785" s="3" t="str">
        <f t="shared" si="223"/>
        <v>Valdez</v>
      </c>
      <c r="E4785" t="str">
        <f t="shared" si="224"/>
        <v xml:space="preserve">Charlotte Jenifer </v>
      </c>
      <c r="F4785" t="s">
        <v>34973</v>
      </c>
      <c r="G4785" t="s">
        <v>36719</v>
      </c>
      <c r="H4785" t="s">
        <v>86</v>
      </c>
      <c r="J4785">
        <v>9088631328</v>
      </c>
      <c r="L4785" s="4" t="s">
        <v>88</v>
      </c>
      <c r="M4785" t="s">
        <v>89</v>
      </c>
      <c r="N4785" t="s">
        <v>211</v>
      </c>
      <c r="O4785" t="s">
        <v>4250</v>
      </c>
      <c r="R4785">
        <v>1</v>
      </c>
      <c r="S4785" s="1">
        <v>41668.720636574071</v>
      </c>
      <c r="T4785" s="1">
        <v>42235.411550925928</v>
      </c>
      <c r="U4785" t="s">
        <v>91</v>
      </c>
      <c r="V4785" t="s">
        <v>91</v>
      </c>
      <c r="W4785">
        <v>12</v>
      </c>
      <c r="X4785" t="s">
        <v>4251</v>
      </c>
      <c r="Y4785" t="s">
        <v>4250</v>
      </c>
      <c r="Z4785" t="s">
        <v>211</v>
      </c>
      <c r="AA4785" t="s">
        <v>89</v>
      </c>
      <c r="AB4785" t="s">
        <v>88</v>
      </c>
      <c r="AE4785" t="s">
        <v>93</v>
      </c>
      <c r="AF4785" s="1">
        <v>27975</v>
      </c>
      <c r="AG4785" t="s">
        <v>4252</v>
      </c>
      <c r="AH4785" t="s">
        <v>94</v>
      </c>
      <c r="AI4785" t="s">
        <v>95</v>
      </c>
      <c r="AJ4785" t="s">
        <v>96</v>
      </c>
      <c r="AK4785" t="s">
        <v>4253</v>
      </c>
      <c r="AL4785" t="s">
        <v>4254</v>
      </c>
      <c r="AN4785" t="s">
        <v>93</v>
      </c>
      <c r="AO4785" t="s">
        <v>93</v>
      </c>
      <c r="AP4785" s="1">
        <v>40189</v>
      </c>
      <c r="AY4785" t="s">
        <v>97</v>
      </c>
    </row>
    <row r="4786" spans="1:51" x14ac:dyDescent="0.25">
      <c r="A4786">
        <v>4056</v>
      </c>
      <c r="B4786" s="3" t="s">
        <v>2629</v>
      </c>
      <c r="C4786" s="3" t="e">
        <f t="shared" si="222"/>
        <v>#VALUE!</v>
      </c>
      <c r="D4786" s="3" t="str">
        <f t="shared" si="223"/>
        <v>Valencia</v>
      </c>
      <c r="E4786" t="e">
        <f t="shared" si="224"/>
        <v>#VALUE!</v>
      </c>
      <c r="F4786" t="s">
        <v>34974</v>
      </c>
      <c r="G4786" t="s">
        <v>37488</v>
      </c>
      <c r="H4786" t="s">
        <v>97</v>
      </c>
      <c r="I4786" t="s">
        <v>97</v>
      </c>
      <c r="J4786" t="s">
        <v>97</v>
      </c>
      <c r="K4786" t="s">
        <v>97</v>
      </c>
      <c r="L4786" s="4" t="s">
        <v>97</v>
      </c>
      <c r="M4786" t="s">
        <v>97</v>
      </c>
      <c r="N4786" t="s">
        <v>97</v>
      </c>
      <c r="O4786" t="s">
        <v>97</v>
      </c>
      <c r="P4786" t="s">
        <v>97</v>
      </c>
      <c r="Q4786" t="s">
        <v>97</v>
      </c>
      <c r="R4786">
        <v>1</v>
      </c>
      <c r="S4786" t="s">
        <v>97</v>
      </c>
      <c r="T4786" t="s">
        <v>97</v>
      </c>
      <c r="U4786" t="s">
        <v>97</v>
      </c>
      <c r="V4786" t="s">
        <v>97</v>
      </c>
      <c r="W4786">
        <v>12</v>
      </c>
      <c r="X4786" t="s">
        <v>97</v>
      </c>
      <c r="Y4786" t="s">
        <v>97</v>
      </c>
      <c r="Z4786" t="s">
        <v>97</v>
      </c>
      <c r="AA4786" t="s">
        <v>97</v>
      </c>
      <c r="AB4786" t="s">
        <v>97</v>
      </c>
      <c r="AC4786" t="s">
        <v>97</v>
      </c>
      <c r="AD4786" t="s">
        <v>97</v>
      </c>
      <c r="AE4786" t="s">
        <v>97</v>
      </c>
      <c r="AF4786" t="s">
        <v>97</v>
      </c>
      <c r="AG4786" t="s">
        <v>97</v>
      </c>
      <c r="AH4786" t="s">
        <v>97</v>
      </c>
      <c r="AI4786" t="s">
        <v>97</v>
      </c>
      <c r="AJ4786" t="s">
        <v>97</v>
      </c>
      <c r="AK4786" t="s">
        <v>97</v>
      </c>
      <c r="AL4786" t="s">
        <v>97</v>
      </c>
      <c r="AM4786" t="s">
        <v>97</v>
      </c>
      <c r="AN4786" t="s">
        <v>97</v>
      </c>
      <c r="AO4786" t="s">
        <v>97</v>
      </c>
      <c r="AP4786" t="s">
        <v>97</v>
      </c>
      <c r="AQ4786" t="s">
        <v>97</v>
      </c>
      <c r="AR4786" t="s">
        <v>97</v>
      </c>
      <c r="AS4786" t="s">
        <v>97</v>
      </c>
      <c r="AT4786" t="s">
        <v>97</v>
      </c>
      <c r="AU4786" t="s">
        <v>97</v>
      </c>
      <c r="AV4786" t="s">
        <v>97</v>
      </c>
      <c r="AW4786" t="s">
        <v>97</v>
      </c>
      <c r="AX4786" t="s">
        <v>97</v>
      </c>
      <c r="AY4786" t="s">
        <v>2630</v>
      </c>
    </row>
    <row r="4787" spans="1:51" x14ac:dyDescent="0.25">
      <c r="A4787">
        <v>5719</v>
      </c>
      <c r="B4787" s="3" t="s">
        <v>7065</v>
      </c>
      <c r="C4787" s="3" t="str">
        <f t="shared" si="222"/>
        <v xml:space="preserve">Valencia, Glenda Jean A. </v>
      </c>
      <c r="D4787" s="3" t="str">
        <f t="shared" si="223"/>
        <v>Valencia</v>
      </c>
      <c r="E4787" t="str">
        <f t="shared" si="224"/>
        <v xml:space="preserve">Glenda Jean A. </v>
      </c>
      <c r="F4787" t="s">
        <v>34974</v>
      </c>
      <c r="G4787" t="s">
        <v>37933</v>
      </c>
      <c r="J4787">
        <v>9175208330</v>
      </c>
      <c r="K4787" t="s">
        <v>7066</v>
      </c>
      <c r="M4787" t="s">
        <v>5411</v>
      </c>
      <c r="N4787" t="s">
        <v>211</v>
      </c>
      <c r="O4787" t="s">
        <v>7067</v>
      </c>
      <c r="R4787">
        <v>1</v>
      </c>
      <c r="S4787" s="1">
        <v>42685.484178240738</v>
      </c>
      <c r="T4787" s="1">
        <v>42704.495532407411</v>
      </c>
      <c r="U4787" t="s">
        <v>91</v>
      </c>
      <c r="V4787" t="s">
        <v>91</v>
      </c>
      <c r="W4787">
        <v>12</v>
      </c>
      <c r="AE4787" t="s">
        <v>113</v>
      </c>
      <c r="AF4787" s="1">
        <v>32977</v>
      </c>
      <c r="AI4787" t="s">
        <v>95</v>
      </c>
      <c r="AJ4787" t="s">
        <v>96</v>
      </c>
      <c r="AL4787" t="s">
        <v>7068</v>
      </c>
      <c r="AM4787" t="s">
        <v>7069</v>
      </c>
      <c r="AN4787" t="s">
        <v>117</v>
      </c>
      <c r="AO4787" t="s">
        <v>118</v>
      </c>
      <c r="AP4787" s="1">
        <v>40189</v>
      </c>
      <c r="AY4787" t="s">
        <v>97</v>
      </c>
    </row>
    <row r="4788" spans="1:51" x14ac:dyDescent="0.25">
      <c r="A4788">
        <v>5409</v>
      </c>
      <c r="B4788" s="3" t="s">
        <v>3031</v>
      </c>
      <c r="C4788" s="3" t="str">
        <f t="shared" si="222"/>
        <v xml:space="preserve">Valendez, Saivan R. </v>
      </c>
      <c r="D4788" s="3" t="str">
        <f t="shared" si="223"/>
        <v>Valendez</v>
      </c>
      <c r="E4788" t="str">
        <f t="shared" si="224"/>
        <v xml:space="preserve">Saivan R. </v>
      </c>
      <c r="F4788" t="s">
        <v>34975</v>
      </c>
      <c r="G4788" t="s">
        <v>37934</v>
      </c>
      <c r="H4788" t="s">
        <v>86</v>
      </c>
      <c r="J4788">
        <v>9173118105</v>
      </c>
      <c r="K4788" t="s">
        <v>3032</v>
      </c>
      <c r="L4788" s="4" t="s">
        <v>88</v>
      </c>
      <c r="M4788" t="s">
        <v>89</v>
      </c>
      <c r="N4788" t="s">
        <v>923</v>
      </c>
      <c r="O4788" t="s">
        <v>3033</v>
      </c>
      <c r="R4788">
        <v>1</v>
      </c>
      <c r="S4788" s="1">
        <v>42416.379074074073</v>
      </c>
      <c r="T4788" s="1">
        <v>42439.375162037039</v>
      </c>
      <c r="U4788" t="s">
        <v>91</v>
      </c>
      <c r="V4788" t="s">
        <v>91</v>
      </c>
      <c r="W4788">
        <v>12</v>
      </c>
      <c r="X4788" t="s">
        <v>3034</v>
      </c>
      <c r="Y4788" t="s">
        <v>3033</v>
      </c>
      <c r="Z4788" t="s">
        <v>923</v>
      </c>
      <c r="AA4788" t="s">
        <v>89</v>
      </c>
      <c r="AB4788" t="s">
        <v>88</v>
      </c>
      <c r="AE4788" t="s">
        <v>93</v>
      </c>
      <c r="AF4788" s="1">
        <v>32047</v>
      </c>
      <c r="AH4788" t="s">
        <v>94</v>
      </c>
      <c r="AI4788" t="s">
        <v>106</v>
      </c>
      <c r="AJ4788" t="s">
        <v>96</v>
      </c>
      <c r="AN4788" t="s">
        <v>93</v>
      </c>
      <c r="AO4788" t="s">
        <v>93</v>
      </c>
      <c r="AP4788" s="1">
        <v>40189</v>
      </c>
      <c r="AY4788" t="s">
        <v>97</v>
      </c>
    </row>
    <row r="4789" spans="1:51" x14ac:dyDescent="0.25">
      <c r="A4789">
        <v>4382</v>
      </c>
      <c r="B4789" s="3" t="s">
        <v>5560</v>
      </c>
      <c r="C4789" s="3" t="str">
        <f t="shared" si="222"/>
        <v>Valendez, Maricel (Lazalita, A)</v>
      </c>
      <c r="D4789" s="3" t="str">
        <f t="shared" si="223"/>
        <v>Valendez</v>
      </c>
      <c r="E4789" t="str">
        <f t="shared" si="224"/>
        <v>Maricel (Lazalita, A)</v>
      </c>
      <c r="F4789" t="s">
        <v>34975</v>
      </c>
      <c r="G4789" t="s">
        <v>37935</v>
      </c>
      <c r="H4789" t="s">
        <v>5561</v>
      </c>
      <c r="L4789" s="4" t="s">
        <v>212</v>
      </c>
      <c r="M4789" t="s">
        <v>89</v>
      </c>
      <c r="N4789" t="s">
        <v>589</v>
      </c>
      <c r="O4789" t="s">
        <v>5562</v>
      </c>
      <c r="R4789">
        <v>1</v>
      </c>
      <c r="S4789" t="s">
        <v>2911</v>
      </c>
      <c r="T4789" s="1">
        <v>41489.536273148151</v>
      </c>
      <c r="V4789" t="s">
        <v>91</v>
      </c>
      <c r="W4789">
        <v>12</v>
      </c>
      <c r="X4789" t="s">
        <v>5563</v>
      </c>
      <c r="Y4789" t="s">
        <v>5562</v>
      </c>
      <c r="Z4789" t="s">
        <v>589</v>
      </c>
      <c r="AA4789" t="s">
        <v>89</v>
      </c>
      <c r="AB4789" t="s">
        <v>212</v>
      </c>
      <c r="AF4789" t="s">
        <v>2911</v>
      </c>
      <c r="AH4789" t="s">
        <v>94</v>
      </c>
      <c r="AI4789" t="s">
        <v>95</v>
      </c>
      <c r="AJ4789" t="s">
        <v>107</v>
      </c>
      <c r="AP4789" t="s">
        <v>2911</v>
      </c>
      <c r="AY4789" t="s">
        <v>5564</v>
      </c>
    </row>
    <row r="4790" spans="1:51" x14ac:dyDescent="0.25">
      <c r="A4790">
        <v>2804</v>
      </c>
      <c r="B4790" s="3" t="s">
        <v>29642</v>
      </c>
      <c r="C4790" s="3" t="str">
        <f t="shared" si="222"/>
        <v>Valentin,Loreto(PENALBA)</v>
      </c>
      <c r="D4790" s="3" t="str">
        <f t="shared" si="223"/>
        <v>Valentin</v>
      </c>
      <c r="E4790" t="str">
        <f t="shared" si="224"/>
        <v>oreto(PENALBA)</v>
      </c>
      <c r="F4790" t="s">
        <v>34976</v>
      </c>
      <c r="G4790" t="s">
        <v>37936</v>
      </c>
      <c r="H4790" t="s">
        <v>86</v>
      </c>
      <c r="L4790" s="4" t="s">
        <v>100</v>
      </c>
      <c r="M4790" t="s">
        <v>101</v>
      </c>
      <c r="N4790" t="s">
        <v>166</v>
      </c>
      <c r="O4790" t="s">
        <v>29643</v>
      </c>
      <c r="R4790">
        <v>1</v>
      </c>
      <c r="S4790" t="s">
        <v>2911</v>
      </c>
      <c r="T4790" s="1">
        <v>40905.607511574075</v>
      </c>
      <c r="V4790" t="s">
        <v>91</v>
      </c>
      <c r="W4790">
        <v>12</v>
      </c>
      <c r="X4790" t="s">
        <v>29644</v>
      </c>
      <c r="Y4790" t="s">
        <v>29643</v>
      </c>
      <c r="Z4790" t="s">
        <v>166</v>
      </c>
      <c r="AA4790" t="s">
        <v>101</v>
      </c>
      <c r="AB4790" t="s">
        <v>100</v>
      </c>
      <c r="AF4790" s="1">
        <v>23109</v>
      </c>
      <c r="AG4790" t="s">
        <v>9512</v>
      </c>
      <c r="AH4790" t="s">
        <v>105</v>
      </c>
      <c r="AI4790" t="s">
        <v>106</v>
      </c>
      <c r="AJ4790" t="s">
        <v>96</v>
      </c>
      <c r="AL4790" t="s">
        <v>1948</v>
      </c>
      <c r="AN4790" t="s">
        <v>239</v>
      </c>
      <c r="AP4790" t="s">
        <v>2911</v>
      </c>
      <c r="AW4790" t="s">
        <v>29645</v>
      </c>
      <c r="AY4790" t="s">
        <v>29646</v>
      </c>
    </row>
    <row r="4791" spans="1:51" x14ac:dyDescent="0.25">
      <c r="A4791">
        <v>2057</v>
      </c>
      <c r="B4791" s="3" t="s">
        <v>24299</v>
      </c>
      <c r="C4791" s="3" t="str">
        <f t="shared" si="222"/>
        <v>Valero, Hannah C.</v>
      </c>
      <c r="D4791" s="3" t="str">
        <f t="shared" si="223"/>
        <v>Valero</v>
      </c>
      <c r="E4791" t="str">
        <f t="shared" si="224"/>
        <v>Hannah C.</v>
      </c>
      <c r="F4791" t="s">
        <v>34977</v>
      </c>
      <c r="G4791" t="s">
        <v>36720</v>
      </c>
      <c r="H4791" t="s">
        <v>86</v>
      </c>
      <c r="J4791">
        <v>9213335039</v>
      </c>
      <c r="L4791" s="4" t="s">
        <v>100</v>
      </c>
      <c r="M4791" t="s">
        <v>101</v>
      </c>
      <c r="N4791" t="s">
        <v>2051</v>
      </c>
      <c r="O4791" t="s">
        <v>24300</v>
      </c>
      <c r="R4791">
        <v>1</v>
      </c>
      <c r="S4791" t="s">
        <v>2911</v>
      </c>
      <c r="T4791" s="1">
        <v>40820.610717592594</v>
      </c>
      <c r="V4791" t="s">
        <v>354</v>
      </c>
      <c r="W4791">
        <v>12</v>
      </c>
      <c r="X4791" t="s">
        <v>24301</v>
      </c>
      <c r="Y4791" t="s">
        <v>24300</v>
      </c>
      <c r="Z4791" t="s">
        <v>2051</v>
      </c>
      <c r="AA4791" t="s">
        <v>101</v>
      </c>
      <c r="AB4791" t="s">
        <v>100</v>
      </c>
      <c r="AE4791" t="s">
        <v>113</v>
      </c>
      <c r="AF4791" s="1">
        <v>27389</v>
      </c>
      <c r="AG4791" t="s">
        <v>24302</v>
      </c>
      <c r="AH4791" t="s">
        <v>105</v>
      </c>
      <c r="AI4791" t="s">
        <v>95</v>
      </c>
      <c r="AJ4791" t="s">
        <v>96</v>
      </c>
      <c r="AK4791" t="s">
        <v>8197</v>
      </c>
      <c r="AL4791" t="s">
        <v>24303</v>
      </c>
      <c r="AM4791" t="s">
        <v>24304</v>
      </c>
      <c r="AN4791" t="s">
        <v>117</v>
      </c>
      <c r="AP4791" t="s">
        <v>2911</v>
      </c>
      <c r="AY4791" t="s">
        <v>24305</v>
      </c>
    </row>
    <row r="4792" spans="1:51" x14ac:dyDescent="0.25">
      <c r="A4792">
        <v>2066</v>
      </c>
      <c r="B4792" s="3" t="s">
        <v>24343</v>
      </c>
      <c r="C4792" s="3" t="str">
        <f t="shared" si="222"/>
        <v>Valero, Hannah C.</v>
      </c>
      <c r="D4792" s="3" t="str">
        <f t="shared" si="223"/>
        <v>Valero</v>
      </c>
      <c r="E4792" t="str">
        <f t="shared" si="224"/>
        <v>Hannah C.</v>
      </c>
      <c r="F4792" t="s">
        <v>34977</v>
      </c>
      <c r="G4792" t="s">
        <v>36720</v>
      </c>
      <c r="H4792" t="s">
        <v>86</v>
      </c>
      <c r="J4792">
        <v>9213335039</v>
      </c>
      <c r="L4792" s="4" t="s">
        <v>134</v>
      </c>
      <c r="M4792" t="s">
        <v>101</v>
      </c>
      <c r="N4792" t="s">
        <v>2051</v>
      </c>
      <c r="O4792" t="s">
        <v>24300</v>
      </c>
      <c r="R4792">
        <v>1</v>
      </c>
      <c r="S4792" t="s">
        <v>2911</v>
      </c>
      <c r="T4792" s="1">
        <v>40820.611006944448</v>
      </c>
      <c r="V4792" t="s">
        <v>354</v>
      </c>
      <c r="W4792">
        <v>12</v>
      </c>
      <c r="X4792" t="s">
        <v>24301</v>
      </c>
      <c r="Y4792" t="s">
        <v>24300</v>
      </c>
      <c r="Z4792" t="s">
        <v>2051</v>
      </c>
      <c r="AA4792" t="s">
        <v>101</v>
      </c>
      <c r="AB4792" t="s">
        <v>134</v>
      </c>
      <c r="AE4792" t="s">
        <v>113</v>
      </c>
      <c r="AF4792" s="1">
        <v>27389</v>
      </c>
      <c r="AG4792" t="s">
        <v>24302</v>
      </c>
      <c r="AH4792" t="s">
        <v>105</v>
      </c>
      <c r="AI4792" t="s">
        <v>95</v>
      </c>
      <c r="AJ4792" t="s">
        <v>96</v>
      </c>
      <c r="AK4792" t="s">
        <v>1284</v>
      </c>
      <c r="AL4792" t="s">
        <v>24303</v>
      </c>
      <c r="AM4792" t="s">
        <v>24304</v>
      </c>
      <c r="AN4792" t="s">
        <v>117</v>
      </c>
      <c r="AP4792" t="s">
        <v>2911</v>
      </c>
      <c r="AY4792" t="s">
        <v>24344</v>
      </c>
    </row>
    <row r="4793" spans="1:51" x14ac:dyDescent="0.25">
      <c r="A4793">
        <v>2067</v>
      </c>
      <c r="B4793" s="3" t="s">
        <v>24345</v>
      </c>
      <c r="C4793" s="3" t="str">
        <f t="shared" si="222"/>
        <v>Valero, Hannah C.</v>
      </c>
      <c r="D4793" s="3" t="str">
        <f t="shared" si="223"/>
        <v>Valero</v>
      </c>
      <c r="E4793" t="str">
        <f t="shared" si="224"/>
        <v>Hannah C.</v>
      </c>
      <c r="F4793" t="s">
        <v>34977</v>
      </c>
      <c r="G4793" t="s">
        <v>36720</v>
      </c>
      <c r="H4793" t="s">
        <v>86</v>
      </c>
      <c r="J4793">
        <v>9213335039</v>
      </c>
      <c r="L4793" s="4" t="s">
        <v>134</v>
      </c>
      <c r="M4793" t="s">
        <v>101</v>
      </c>
      <c r="N4793" t="s">
        <v>2051</v>
      </c>
      <c r="O4793" t="s">
        <v>24300</v>
      </c>
      <c r="R4793">
        <v>1</v>
      </c>
      <c r="S4793" t="s">
        <v>2911</v>
      </c>
      <c r="T4793" s="1">
        <v>40820.610937500001</v>
      </c>
      <c r="V4793" t="s">
        <v>354</v>
      </c>
      <c r="W4793">
        <v>12</v>
      </c>
      <c r="X4793" t="s">
        <v>24301</v>
      </c>
      <c r="Y4793" t="s">
        <v>24300</v>
      </c>
      <c r="Z4793" t="s">
        <v>2051</v>
      </c>
      <c r="AA4793" t="s">
        <v>101</v>
      </c>
      <c r="AB4793" t="s">
        <v>134</v>
      </c>
      <c r="AE4793" t="s">
        <v>113</v>
      </c>
      <c r="AF4793" s="1">
        <v>27389</v>
      </c>
      <c r="AG4793" t="s">
        <v>24302</v>
      </c>
      <c r="AH4793" t="s">
        <v>105</v>
      </c>
      <c r="AI4793" t="s">
        <v>95</v>
      </c>
      <c r="AJ4793" t="s">
        <v>96</v>
      </c>
      <c r="AK4793" t="s">
        <v>1284</v>
      </c>
      <c r="AL4793" t="s">
        <v>24303</v>
      </c>
      <c r="AM4793" t="s">
        <v>24304</v>
      </c>
      <c r="AN4793" t="s">
        <v>117</v>
      </c>
      <c r="AP4793" t="s">
        <v>2911</v>
      </c>
      <c r="AY4793" t="s">
        <v>24346</v>
      </c>
    </row>
    <row r="4794" spans="1:51" x14ac:dyDescent="0.25">
      <c r="A4794">
        <v>2147</v>
      </c>
      <c r="B4794" s="3" t="s">
        <v>24893</v>
      </c>
      <c r="C4794" s="3" t="str">
        <f t="shared" si="222"/>
        <v>Valero, Hannah</v>
      </c>
      <c r="D4794" s="3" t="str">
        <f t="shared" si="223"/>
        <v>Valero</v>
      </c>
      <c r="E4794" t="str">
        <f t="shared" si="224"/>
        <v>Hannah</v>
      </c>
      <c r="F4794" t="s">
        <v>34977</v>
      </c>
      <c r="G4794" t="s">
        <v>36720</v>
      </c>
      <c r="H4794" t="s">
        <v>86</v>
      </c>
      <c r="J4794">
        <v>9205354901</v>
      </c>
      <c r="L4794" s="4" t="s">
        <v>100</v>
      </c>
      <c r="M4794" t="s">
        <v>101</v>
      </c>
      <c r="N4794" t="s">
        <v>2051</v>
      </c>
      <c r="O4794" t="s">
        <v>24894</v>
      </c>
      <c r="R4794">
        <v>1</v>
      </c>
      <c r="S4794" t="s">
        <v>2911</v>
      </c>
      <c r="T4794" s="1">
        <v>40820.607291666667</v>
      </c>
      <c r="V4794" t="s">
        <v>354</v>
      </c>
      <c r="W4794">
        <v>12</v>
      </c>
      <c r="X4794" t="s">
        <v>24301</v>
      </c>
      <c r="Y4794" t="s">
        <v>24894</v>
      </c>
      <c r="Z4794" t="s">
        <v>2051</v>
      </c>
      <c r="AA4794" t="s">
        <v>101</v>
      </c>
      <c r="AB4794" t="s">
        <v>100</v>
      </c>
      <c r="AE4794" t="s">
        <v>113</v>
      </c>
      <c r="AF4794" s="1">
        <v>27389</v>
      </c>
      <c r="AG4794" t="s">
        <v>24895</v>
      </c>
      <c r="AH4794" t="s">
        <v>105</v>
      </c>
      <c r="AI4794" t="s">
        <v>95</v>
      </c>
      <c r="AJ4794" t="s">
        <v>96</v>
      </c>
      <c r="AK4794" t="s">
        <v>1284</v>
      </c>
      <c r="AL4794" t="s">
        <v>24896</v>
      </c>
      <c r="AM4794" t="s">
        <v>24897</v>
      </c>
      <c r="AN4794" t="s">
        <v>117</v>
      </c>
      <c r="AP4794" t="s">
        <v>2911</v>
      </c>
      <c r="AY4794" t="s">
        <v>24898</v>
      </c>
    </row>
    <row r="4795" spans="1:51" x14ac:dyDescent="0.25">
      <c r="A4795">
        <v>2148</v>
      </c>
      <c r="B4795" s="3" t="s">
        <v>24899</v>
      </c>
      <c r="C4795" s="3" t="str">
        <f t="shared" si="222"/>
        <v>Valero, Hannah</v>
      </c>
      <c r="D4795" s="3" t="str">
        <f t="shared" si="223"/>
        <v>Valero</v>
      </c>
      <c r="E4795" t="str">
        <f t="shared" si="224"/>
        <v>Hannah</v>
      </c>
      <c r="F4795" t="s">
        <v>34977</v>
      </c>
      <c r="G4795" t="s">
        <v>36720</v>
      </c>
      <c r="H4795" t="s">
        <v>86</v>
      </c>
      <c r="J4795">
        <v>9205354901</v>
      </c>
      <c r="L4795" s="4" t="s">
        <v>100</v>
      </c>
      <c r="M4795" t="s">
        <v>109</v>
      </c>
      <c r="N4795" t="s">
        <v>2051</v>
      </c>
      <c r="O4795" t="s">
        <v>24894</v>
      </c>
      <c r="R4795">
        <v>1</v>
      </c>
      <c r="S4795" t="s">
        <v>2911</v>
      </c>
      <c r="T4795" s="1">
        <v>40812.669722222221</v>
      </c>
      <c r="V4795" t="s">
        <v>91</v>
      </c>
      <c r="W4795">
        <v>12</v>
      </c>
      <c r="X4795" t="s">
        <v>24301</v>
      </c>
      <c r="AF4795" s="1">
        <v>27389</v>
      </c>
      <c r="AG4795" t="s">
        <v>24895</v>
      </c>
      <c r="AH4795" t="s">
        <v>7819</v>
      </c>
      <c r="AI4795" t="s">
        <v>95</v>
      </c>
      <c r="AJ4795" t="s">
        <v>96</v>
      </c>
      <c r="AL4795" t="s">
        <v>24896</v>
      </c>
      <c r="AP4795" t="s">
        <v>2911</v>
      </c>
      <c r="AY4795" t="s">
        <v>24900</v>
      </c>
    </row>
    <row r="4796" spans="1:51" x14ac:dyDescent="0.25">
      <c r="A4796">
        <v>4557</v>
      </c>
      <c r="B4796" s="3" t="s">
        <v>2526</v>
      </c>
      <c r="C4796" s="3" t="str">
        <f t="shared" si="222"/>
        <v xml:space="preserve">Valeroso, Joey </v>
      </c>
      <c r="D4796" s="3" t="str">
        <f t="shared" si="223"/>
        <v>Valeroso</v>
      </c>
      <c r="E4796" t="str">
        <f t="shared" si="224"/>
        <v xml:space="preserve">Joey </v>
      </c>
      <c r="F4796" t="s">
        <v>34978</v>
      </c>
      <c r="G4796" t="s">
        <v>35238</v>
      </c>
      <c r="H4796" t="s">
        <v>86</v>
      </c>
      <c r="J4796">
        <v>9075498431</v>
      </c>
      <c r="K4796" t="s">
        <v>2527</v>
      </c>
      <c r="L4796" s="4" t="s">
        <v>773</v>
      </c>
      <c r="M4796" t="s">
        <v>420</v>
      </c>
      <c r="N4796" t="s">
        <v>2528</v>
      </c>
      <c r="O4796" t="s">
        <v>2529</v>
      </c>
      <c r="R4796">
        <v>1</v>
      </c>
      <c r="S4796" s="1">
        <v>41305.673958333333</v>
      </c>
      <c r="T4796" s="1">
        <v>41619.686909722222</v>
      </c>
      <c r="U4796" t="s">
        <v>91</v>
      </c>
      <c r="V4796" t="s">
        <v>91</v>
      </c>
      <c r="W4796">
        <v>12</v>
      </c>
      <c r="X4796" t="s">
        <v>2530</v>
      </c>
      <c r="Y4796" t="s">
        <v>2529</v>
      </c>
      <c r="Z4796" t="s">
        <v>2528</v>
      </c>
      <c r="AA4796" t="s">
        <v>420</v>
      </c>
      <c r="AB4796" t="s">
        <v>773</v>
      </c>
      <c r="AE4796" t="s">
        <v>93</v>
      </c>
      <c r="AF4796" s="1">
        <v>29967</v>
      </c>
      <c r="AI4796" t="s">
        <v>93</v>
      </c>
      <c r="AJ4796" t="s">
        <v>96</v>
      </c>
      <c r="AL4796" t="s">
        <v>2531</v>
      </c>
      <c r="AM4796" t="s">
        <v>2532</v>
      </c>
      <c r="AN4796" t="s">
        <v>93</v>
      </c>
      <c r="AO4796" t="s">
        <v>93</v>
      </c>
      <c r="AP4796" s="1">
        <v>40189</v>
      </c>
      <c r="AY4796" t="s">
        <v>97</v>
      </c>
    </row>
    <row r="4797" spans="1:51" x14ac:dyDescent="0.25">
      <c r="A4797">
        <v>4558</v>
      </c>
      <c r="B4797" s="3" t="s">
        <v>2533</v>
      </c>
      <c r="C4797" s="3" t="str">
        <f t="shared" si="222"/>
        <v xml:space="preserve">Valeroso, Jake </v>
      </c>
      <c r="D4797" s="3" t="str">
        <f t="shared" si="223"/>
        <v>Valeroso</v>
      </c>
      <c r="E4797" t="str">
        <f t="shared" si="224"/>
        <v xml:space="preserve">Jake </v>
      </c>
      <c r="F4797" t="s">
        <v>34978</v>
      </c>
      <c r="G4797" t="s">
        <v>36721</v>
      </c>
      <c r="H4797" t="s">
        <v>2534</v>
      </c>
      <c r="J4797">
        <v>9285038312</v>
      </c>
      <c r="M4797" t="s">
        <v>910</v>
      </c>
      <c r="N4797" t="s">
        <v>2535</v>
      </c>
      <c r="O4797" t="s">
        <v>2536</v>
      </c>
      <c r="R4797">
        <v>1</v>
      </c>
      <c r="S4797" s="1">
        <v>41305.674178240741</v>
      </c>
      <c r="T4797" s="1">
        <v>41619.690289351849</v>
      </c>
      <c r="U4797" t="s">
        <v>91</v>
      </c>
      <c r="V4797" t="s">
        <v>91</v>
      </c>
      <c r="W4797">
        <v>12</v>
      </c>
      <c r="X4797" t="s">
        <v>2537</v>
      </c>
      <c r="Y4797" t="s">
        <v>2538</v>
      </c>
      <c r="Z4797" t="s">
        <v>2539</v>
      </c>
      <c r="AA4797" t="s">
        <v>910</v>
      </c>
      <c r="AE4797" t="s">
        <v>93</v>
      </c>
      <c r="AF4797" s="1">
        <v>28584</v>
      </c>
      <c r="AI4797" t="s">
        <v>93</v>
      </c>
      <c r="AJ4797" t="s">
        <v>107</v>
      </c>
      <c r="AL4797" t="s">
        <v>2540</v>
      </c>
      <c r="AN4797" t="s">
        <v>93</v>
      </c>
      <c r="AO4797" t="s">
        <v>93</v>
      </c>
      <c r="AP4797" s="1">
        <v>28999</v>
      </c>
      <c r="AQ4797" t="s">
        <v>2541</v>
      </c>
      <c r="AS4797">
        <v>9228950415</v>
      </c>
      <c r="AT4797" t="s">
        <v>2542</v>
      </c>
      <c r="AV4797" t="s">
        <v>1564</v>
      </c>
      <c r="AX4797" t="s">
        <v>2543</v>
      </c>
      <c r="AY4797" t="s">
        <v>97</v>
      </c>
    </row>
    <row r="4798" spans="1:51" x14ac:dyDescent="0.25">
      <c r="A4798">
        <v>4579</v>
      </c>
      <c r="B4798" s="3" t="s">
        <v>1216</v>
      </c>
      <c r="C4798" s="3" t="str">
        <f t="shared" si="222"/>
        <v xml:space="preserve">Vallejos, Ariel </v>
      </c>
      <c r="D4798" s="3" t="str">
        <f t="shared" si="223"/>
        <v>Vallejos</v>
      </c>
      <c r="E4798" t="str">
        <f t="shared" si="224"/>
        <v xml:space="preserve">Ariel </v>
      </c>
      <c r="F4798" t="s">
        <v>34979</v>
      </c>
      <c r="G4798" t="s">
        <v>36722</v>
      </c>
      <c r="H4798" t="s">
        <v>1217</v>
      </c>
      <c r="J4798">
        <v>9051648846</v>
      </c>
      <c r="L4798" s="4" t="s">
        <v>88</v>
      </c>
      <c r="M4798" t="s">
        <v>89</v>
      </c>
      <c r="N4798" t="s">
        <v>839</v>
      </c>
      <c r="O4798" t="s">
        <v>1218</v>
      </c>
      <c r="R4798">
        <v>1</v>
      </c>
      <c r="S4798" s="1">
        <v>41323.373483796298</v>
      </c>
      <c r="T4798" s="1">
        <v>41555.607349537036</v>
      </c>
      <c r="U4798" t="s">
        <v>91</v>
      </c>
      <c r="V4798" t="s">
        <v>91</v>
      </c>
      <c r="W4798">
        <v>12</v>
      </c>
      <c r="X4798" t="s">
        <v>1219</v>
      </c>
      <c r="Y4798" t="s">
        <v>1218</v>
      </c>
      <c r="Z4798" t="s">
        <v>839</v>
      </c>
      <c r="AA4798" t="s">
        <v>89</v>
      </c>
      <c r="AB4798" t="s">
        <v>88</v>
      </c>
      <c r="AE4798" t="s">
        <v>93</v>
      </c>
      <c r="AF4798" s="1">
        <v>40188</v>
      </c>
      <c r="AH4798" t="s">
        <v>94</v>
      </c>
      <c r="AI4798" t="s">
        <v>106</v>
      </c>
      <c r="AJ4798" t="s">
        <v>107</v>
      </c>
      <c r="AL4798" t="s">
        <v>1220</v>
      </c>
      <c r="AM4798" t="s">
        <v>1221</v>
      </c>
      <c r="AN4798" t="s">
        <v>93</v>
      </c>
      <c r="AO4798" t="s">
        <v>93</v>
      </c>
      <c r="AP4798" s="1">
        <v>40189</v>
      </c>
      <c r="AS4798">
        <v>9268930648</v>
      </c>
      <c r="AY4798" t="s">
        <v>97</v>
      </c>
    </row>
    <row r="4799" spans="1:51" x14ac:dyDescent="0.25">
      <c r="A4799">
        <v>5769</v>
      </c>
      <c r="B4799" s="3" t="s">
        <v>1</v>
      </c>
      <c r="C4799" s="3" t="str">
        <f t="shared" si="222"/>
        <v xml:space="preserve">Vallejos, Ariel </v>
      </c>
      <c r="D4799" s="3" t="str">
        <f t="shared" si="223"/>
        <v>Vallejos</v>
      </c>
      <c r="E4799" t="str">
        <f t="shared" si="224"/>
        <v xml:space="preserve">Ariel </v>
      </c>
      <c r="F4799" t="s">
        <v>34979</v>
      </c>
      <c r="G4799" t="s">
        <v>36722</v>
      </c>
      <c r="R4799">
        <v>1</v>
      </c>
      <c r="S4799" s="1">
        <v>42731.386446759258</v>
      </c>
      <c r="T4799" s="1">
        <v>42731.386446759258</v>
      </c>
      <c r="U4799" t="s">
        <v>91</v>
      </c>
      <c r="W4799">
        <v>12</v>
      </c>
      <c r="AE4799" t="s">
        <v>93</v>
      </c>
      <c r="AF4799" s="1">
        <v>40188</v>
      </c>
      <c r="AI4799" t="s">
        <v>93</v>
      </c>
      <c r="AJ4799" t="s">
        <v>93</v>
      </c>
      <c r="AN4799" t="s">
        <v>93</v>
      </c>
      <c r="AO4799" t="s">
        <v>93</v>
      </c>
      <c r="AP4799" s="1">
        <v>40189</v>
      </c>
      <c r="AY4799" t="s">
        <v>97</v>
      </c>
    </row>
    <row r="4800" spans="1:51" x14ac:dyDescent="0.25">
      <c r="A4800">
        <v>1332</v>
      </c>
      <c r="B4800" s="3" t="s">
        <v>19022</v>
      </c>
      <c r="C4800" s="3" t="str">
        <f t="shared" si="222"/>
        <v>Vallejos,Vincent(Perez,K)</v>
      </c>
      <c r="D4800" s="3" t="str">
        <f t="shared" si="223"/>
        <v>Vallejos</v>
      </c>
      <c r="E4800" t="str">
        <f t="shared" si="224"/>
        <v>incent(Perez,K)</v>
      </c>
      <c r="F4800" t="s">
        <v>34979</v>
      </c>
      <c r="G4800" t="s">
        <v>36146</v>
      </c>
      <c r="H4800" t="s">
        <v>19023</v>
      </c>
      <c r="I4800" t="s">
        <v>7851</v>
      </c>
      <c r="L4800" s="4" t="s">
        <v>100</v>
      </c>
      <c r="M4800" t="s">
        <v>101</v>
      </c>
      <c r="N4800" t="s">
        <v>102</v>
      </c>
      <c r="O4800" t="s">
        <v>19024</v>
      </c>
      <c r="R4800">
        <v>1</v>
      </c>
      <c r="S4800" t="s">
        <v>2911</v>
      </c>
      <c r="T4800" s="1">
        <v>40808.724097222221</v>
      </c>
      <c r="V4800" t="s">
        <v>91</v>
      </c>
      <c r="W4800">
        <v>12</v>
      </c>
      <c r="AF4800" s="1">
        <v>25270</v>
      </c>
      <c r="AG4800" t="s">
        <v>101</v>
      </c>
      <c r="AH4800" t="s">
        <v>105</v>
      </c>
      <c r="AI4800" t="s">
        <v>106</v>
      </c>
      <c r="AJ4800" t="s">
        <v>107</v>
      </c>
      <c r="AK4800" t="s">
        <v>19025</v>
      </c>
      <c r="AP4800" s="1">
        <v>23778</v>
      </c>
      <c r="AW4800" t="s">
        <v>19026</v>
      </c>
      <c r="AY4800" t="s">
        <v>19027</v>
      </c>
    </row>
    <row r="4801" spans="1:51" x14ac:dyDescent="0.25">
      <c r="A4801">
        <v>1819</v>
      </c>
      <c r="B4801" s="3" t="s">
        <v>22590</v>
      </c>
      <c r="C4801" s="3" t="str">
        <f t="shared" si="222"/>
        <v>Valleramos,Bernardo N.III</v>
      </c>
      <c r="D4801" s="3" t="str">
        <f t="shared" si="223"/>
        <v>Valleramos</v>
      </c>
      <c r="E4801" t="str">
        <f t="shared" si="224"/>
        <v>ernardo N.III</v>
      </c>
      <c r="F4801" t="s">
        <v>34980</v>
      </c>
      <c r="G4801" t="s">
        <v>37937</v>
      </c>
      <c r="H4801" t="s">
        <v>86</v>
      </c>
      <c r="J4801" t="s">
        <v>22591</v>
      </c>
      <c r="K4801" t="s">
        <v>22592</v>
      </c>
      <c r="L4801" s="4" t="s">
        <v>134</v>
      </c>
      <c r="M4801" t="s">
        <v>101</v>
      </c>
      <c r="N4801" t="s">
        <v>2051</v>
      </c>
      <c r="O4801" t="s">
        <v>22593</v>
      </c>
      <c r="R4801">
        <v>1</v>
      </c>
      <c r="S4801" t="s">
        <v>2911</v>
      </c>
      <c r="T4801" s="1">
        <v>40814.495405092595</v>
      </c>
      <c r="V4801" t="s">
        <v>91</v>
      </c>
      <c r="W4801">
        <v>12</v>
      </c>
      <c r="X4801" t="s">
        <v>22594</v>
      </c>
      <c r="Y4801" t="s">
        <v>22593</v>
      </c>
      <c r="Z4801" t="s">
        <v>2051</v>
      </c>
      <c r="AA4801" t="s">
        <v>101</v>
      </c>
      <c r="AB4801" t="s">
        <v>134</v>
      </c>
      <c r="AC4801">
        <v>9162123150</v>
      </c>
      <c r="AE4801" t="s">
        <v>113</v>
      </c>
      <c r="AF4801" s="1">
        <v>29839</v>
      </c>
      <c r="AG4801" t="s">
        <v>101</v>
      </c>
      <c r="AH4801" t="s">
        <v>105</v>
      </c>
      <c r="AI4801" t="s">
        <v>106</v>
      </c>
      <c r="AJ4801" t="s">
        <v>96</v>
      </c>
      <c r="AN4801" t="s">
        <v>145</v>
      </c>
      <c r="AP4801" t="s">
        <v>2911</v>
      </c>
      <c r="AW4801" t="s">
        <v>860</v>
      </c>
      <c r="AX4801" t="s">
        <v>22595</v>
      </c>
      <c r="AY4801" t="s">
        <v>22596</v>
      </c>
    </row>
    <row r="4802" spans="1:51" x14ac:dyDescent="0.25">
      <c r="A4802">
        <v>5652</v>
      </c>
      <c r="B4802" s="3" t="s">
        <v>15933</v>
      </c>
      <c r="C4802" s="3" t="str">
        <f t="shared" si="222"/>
        <v xml:space="preserve">Valleser, Maricar Lizette &amp; Ramon </v>
      </c>
      <c r="D4802" s="3" t="str">
        <f t="shared" si="223"/>
        <v>Valleser</v>
      </c>
      <c r="E4802" t="str">
        <f t="shared" si="224"/>
        <v xml:space="preserve">Maricar Lizette &amp; Ramon </v>
      </c>
      <c r="F4802" t="s">
        <v>34981</v>
      </c>
      <c r="G4802" t="s">
        <v>37938</v>
      </c>
      <c r="R4802">
        <v>1</v>
      </c>
      <c r="S4802" s="1">
        <v>42676.66034722222</v>
      </c>
      <c r="T4802" s="1">
        <v>42676.662349537037</v>
      </c>
      <c r="U4802" t="s">
        <v>91</v>
      </c>
      <c r="V4802" t="s">
        <v>91</v>
      </c>
      <c r="W4802">
        <v>12</v>
      </c>
      <c r="AE4802" t="s">
        <v>93</v>
      </c>
      <c r="AF4802" s="1">
        <v>40188</v>
      </c>
      <c r="AI4802" t="s">
        <v>93</v>
      </c>
      <c r="AJ4802" t="s">
        <v>93</v>
      </c>
      <c r="AN4802" t="s">
        <v>93</v>
      </c>
      <c r="AO4802" t="s">
        <v>93</v>
      </c>
      <c r="AP4802" s="1">
        <v>40189</v>
      </c>
      <c r="AY4802" t="s">
        <v>97</v>
      </c>
    </row>
    <row r="4803" spans="1:51" x14ac:dyDescent="0.25">
      <c r="A4803">
        <v>5588</v>
      </c>
      <c r="B4803" s="3" t="s">
        <v>16209</v>
      </c>
      <c r="C4803" s="3" t="str">
        <f t="shared" ref="C4803:C4866" si="225">LEFT(B4803,FIND("/",B4803,1)-1)</f>
        <v xml:space="preserve">Valleser, Ramon Alejandro </v>
      </c>
      <c r="D4803" s="3" t="str">
        <f t="shared" ref="D4803:D4866" si="226">LEFT(B4803,FIND(",",B4803)-1)</f>
        <v>Valleser</v>
      </c>
      <c r="E4803" t="str">
        <f t="shared" si="224"/>
        <v xml:space="preserve">Ramon Alejandro </v>
      </c>
      <c r="F4803" t="s">
        <v>34981</v>
      </c>
      <c r="G4803" t="s">
        <v>36723</v>
      </c>
      <c r="H4803" t="s">
        <v>16210</v>
      </c>
      <c r="J4803">
        <v>9172505629</v>
      </c>
      <c r="K4803" t="s">
        <v>16211</v>
      </c>
      <c r="M4803" t="s">
        <v>5411</v>
      </c>
      <c r="N4803" t="s">
        <v>538</v>
      </c>
      <c r="O4803" t="s">
        <v>16212</v>
      </c>
      <c r="R4803">
        <v>1</v>
      </c>
      <c r="S4803" s="1">
        <v>42659.535092592596</v>
      </c>
      <c r="T4803" s="1">
        <v>42676.693518518521</v>
      </c>
      <c r="U4803" t="s">
        <v>91</v>
      </c>
      <c r="V4803" t="s">
        <v>91</v>
      </c>
      <c r="W4803">
        <v>12</v>
      </c>
      <c r="X4803" t="s">
        <v>16213</v>
      </c>
      <c r="Y4803" t="s">
        <v>16212</v>
      </c>
      <c r="Z4803" t="s">
        <v>538</v>
      </c>
      <c r="AA4803" t="s">
        <v>5411</v>
      </c>
      <c r="AE4803" t="s">
        <v>93</v>
      </c>
      <c r="AF4803" s="1">
        <v>40188</v>
      </c>
      <c r="AI4803" t="s">
        <v>93</v>
      </c>
      <c r="AJ4803" t="s">
        <v>93</v>
      </c>
      <c r="AN4803" t="s">
        <v>93</v>
      </c>
      <c r="AO4803" t="s">
        <v>93</v>
      </c>
      <c r="AP4803" s="1">
        <v>40189</v>
      </c>
      <c r="AQ4803" t="s">
        <v>16214</v>
      </c>
      <c r="AS4803" t="s">
        <v>16215</v>
      </c>
      <c r="AY4803" t="s">
        <v>97</v>
      </c>
    </row>
    <row r="4804" spans="1:51" x14ac:dyDescent="0.25">
      <c r="A4804">
        <v>5130</v>
      </c>
      <c r="B4804" s="3" t="s">
        <v>17658</v>
      </c>
      <c r="C4804" s="3" t="str">
        <f t="shared" si="225"/>
        <v xml:space="preserve">Valmoria, Laarni Ramlene P. </v>
      </c>
      <c r="D4804" s="3" t="str">
        <f t="shared" si="226"/>
        <v>Valmoria</v>
      </c>
      <c r="E4804" t="str">
        <f t="shared" ref="E4804:E4867" si="227">RIGHT(C4804,LEN(C4804)-FIND(",",C4804,1)-1)</f>
        <v xml:space="preserve">Laarni Ramlene P. </v>
      </c>
      <c r="F4804" t="s">
        <v>34982</v>
      </c>
      <c r="G4804" t="s">
        <v>37939</v>
      </c>
      <c r="H4804" t="s">
        <v>86</v>
      </c>
      <c r="J4804">
        <v>9275419011</v>
      </c>
      <c r="K4804" t="s">
        <v>17659</v>
      </c>
      <c r="L4804" s="4" t="s">
        <v>566</v>
      </c>
      <c r="M4804" t="s">
        <v>473</v>
      </c>
      <c r="N4804" t="s">
        <v>4231</v>
      </c>
      <c r="O4804" t="s">
        <v>17660</v>
      </c>
      <c r="R4804">
        <v>1</v>
      </c>
      <c r="S4804" s="1">
        <v>42063.378993055558</v>
      </c>
      <c r="T4804" s="1">
        <v>42210.756226851852</v>
      </c>
      <c r="U4804" t="s">
        <v>91</v>
      </c>
      <c r="V4804" t="s">
        <v>91</v>
      </c>
      <c r="W4804">
        <v>12</v>
      </c>
      <c r="Y4804" t="s">
        <v>17661</v>
      </c>
      <c r="Z4804" t="s">
        <v>17662</v>
      </c>
      <c r="AA4804" t="s">
        <v>473</v>
      </c>
      <c r="AE4804" t="s">
        <v>93</v>
      </c>
      <c r="AF4804" s="1">
        <v>40379</v>
      </c>
      <c r="AI4804" t="s">
        <v>95</v>
      </c>
      <c r="AJ4804" t="s">
        <v>96</v>
      </c>
      <c r="AL4804" t="s">
        <v>17663</v>
      </c>
      <c r="AN4804" t="s">
        <v>93</v>
      </c>
      <c r="AO4804" t="s">
        <v>93</v>
      </c>
      <c r="AP4804" s="1">
        <v>40189</v>
      </c>
      <c r="AX4804" t="s">
        <v>273</v>
      </c>
      <c r="AY4804" t="s">
        <v>97</v>
      </c>
    </row>
    <row r="4805" spans="1:51" x14ac:dyDescent="0.25">
      <c r="A4805">
        <v>5532</v>
      </c>
      <c r="B4805" s="3" t="s">
        <v>16172</v>
      </c>
      <c r="C4805" s="3" t="e">
        <f t="shared" si="225"/>
        <v>#VALUE!</v>
      </c>
      <c r="D4805" s="3" t="str">
        <f t="shared" si="226"/>
        <v>VALMORIDA</v>
      </c>
      <c r="E4805" t="e">
        <f t="shared" si="227"/>
        <v>#VALUE!</v>
      </c>
      <c r="F4805" t="s">
        <v>34983</v>
      </c>
      <c r="G4805" t="s">
        <v>37489</v>
      </c>
      <c r="H4805" t="s">
        <v>86</v>
      </c>
      <c r="J4805" t="s">
        <v>16173</v>
      </c>
      <c r="K4805" t="s">
        <v>16174</v>
      </c>
      <c r="M4805" t="s">
        <v>3443</v>
      </c>
      <c r="O4805" t="s">
        <v>16175</v>
      </c>
      <c r="R4805">
        <v>1</v>
      </c>
      <c r="S4805" s="1">
        <v>42612.629374999997</v>
      </c>
      <c r="T4805" s="1">
        <v>42616.656226851854</v>
      </c>
      <c r="U4805" t="s">
        <v>91</v>
      </c>
      <c r="V4805" t="s">
        <v>91</v>
      </c>
      <c r="W4805">
        <v>12</v>
      </c>
      <c r="AE4805" t="s">
        <v>93</v>
      </c>
      <c r="AF4805" s="1">
        <v>31153</v>
      </c>
      <c r="AH4805" t="s">
        <v>94</v>
      </c>
      <c r="AI4805" t="s">
        <v>95</v>
      </c>
      <c r="AJ4805" t="s">
        <v>96</v>
      </c>
      <c r="AN4805" t="s">
        <v>93</v>
      </c>
      <c r="AO4805" t="s">
        <v>93</v>
      </c>
      <c r="AP4805" s="1">
        <v>40189</v>
      </c>
      <c r="AW4805" t="s">
        <v>16176</v>
      </c>
      <c r="AY4805" t="s">
        <v>97</v>
      </c>
    </row>
    <row r="4806" spans="1:51" x14ac:dyDescent="0.25">
      <c r="A4806">
        <v>5533</v>
      </c>
      <c r="B4806" s="3" t="s">
        <v>16177</v>
      </c>
      <c r="C4806" s="3" t="e">
        <f t="shared" si="225"/>
        <v>#VALUE!</v>
      </c>
      <c r="D4806" s="3" t="str">
        <f t="shared" si="226"/>
        <v>VALMORIDA</v>
      </c>
      <c r="E4806" t="e">
        <f t="shared" si="227"/>
        <v>#VALUE!</v>
      </c>
      <c r="F4806" t="s">
        <v>34983</v>
      </c>
      <c r="G4806" t="s">
        <v>37490</v>
      </c>
      <c r="H4806" t="s">
        <v>16178</v>
      </c>
      <c r="I4806" t="s">
        <v>748</v>
      </c>
      <c r="K4806" t="s">
        <v>16179</v>
      </c>
      <c r="M4806" t="s">
        <v>5411</v>
      </c>
      <c r="N4806" t="s">
        <v>16180</v>
      </c>
      <c r="O4806" t="s">
        <v>16181</v>
      </c>
      <c r="R4806">
        <v>1</v>
      </c>
      <c r="S4806" s="1">
        <v>42612.631932870368</v>
      </c>
      <c r="T4806" s="1">
        <v>42612.631932870368</v>
      </c>
      <c r="U4806" t="s">
        <v>91</v>
      </c>
      <c r="W4806">
        <v>12</v>
      </c>
      <c r="AE4806" t="s">
        <v>93</v>
      </c>
      <c r="AF4806" s="1">
        <v>33324</v>
      </c>
      <c r="AG4806" t="s">
        <v>3374</v>
      </c>
      <c r="AH4806" t="s">
        <v>94</v>
      </c>
      <c r="AI4806" t="s">
        <v>106</v>
      </c>
      <c r="AJ4806" t="s">
        <v>107</v>
      </c>
      <c r="AL4806" t="s">
        <v>16182</v>
      </c>
      <c r="AN4806" t="s">
        <v>93</v>
      </c>
      <c r="AO4806" t="s">
        <v>93</v>
      </c>
      <c r="AP4806" s="1">
        <v>32737</v>
      </c>
      <c r="AT4806" t="s">
        <v>16183</v>
      </c>
      <c r="AW4806" t="s">
        <v>16176</v>
      </c>
      <c r="AY4806" t="s">
        <v>97</v>
      </c>
    </row>
    <row r="4807" spans="1:51" x14ac:dyDescent="0.25">
      <c r="A4807">
        <v>816</v>
      </c>
      <c r="B4807" s="3" t="s">
        <v>13747</v>
      </c>
      <c r="C4807" s="3" t="str">
        <f t="shared" si="225"/>
        <v>Van Norde, Fe</v>
      </c>
      <c r="D4807" s="3" t="str">
        <f t="shared" si="226"/>
        <v>Van Norde</v>
      </c>
      <c r="E4807" t="str">
        <f t="shared" si="227"/>
        <v>Fe</v>
      </c>
      <c r="F4807" t="s">
        <v>34984</v>
      </c>
      <c r="G4807" t="s">
        <v>35537</v>
      </c>
      <c r="H4807" t="s">
        <v>13748</v>
      </c>
      <c r="L4807" s="4" t="s">
        <v>100</v>
      </c>
      <c r="M4807" t="s">
        <v>109</v>
      </c>
      <c r="N4807" t="s">
        <v>1988</v>
      </c>
      <c r="O4807" t="s">
        <v>13749</v>
      </c>
      <c r="R4807">
        <v>1</v>
      </c>
      <c r="S4807" t="s">
        <v>2911</v>
      </c>
      <c r="T4807" s="1">
        <v>41128.473773148151</v>
      </c>
      <c r="V4807" t="s">
        <v>91</v>
      </c>
      <c r="W4807">
        <v>12</v>
      </c>
      <c r="Y4807" t="s">
        <v>13749</v>
      </c>
      <c r="Z4807" t="s">
        <v>1988</v>
      </c>
      <c r="AA4807" t="s">
        <v>109</v>
      </c>
      <c r="AB4807" t="s">
        <v>100</v>
      </c>
      <c r="AF4807" s="1">
        <v>21360</v>
      </c>
      <c r="AH4807" t="s">
        <v>94</v>
      </c>
      <c r="AI4807" t="s">
        <v>95</v>
      </c>
      <c r="AJ4807" t="s">
        <v>107</v>
      </c>
      <c r="AP4807" t="s">
        <v>2911</v>
      </c>
      <c r="AY4807" t="s">
        <v>13750</v>
      </c>
    </row>
    <row r="4808" spans="1:51" x14ac:dyDescent="0.25">
      <c r="A4808">
        <v>3013</v>
      </c>
      <c r="B4808" s="3" t="s">
        <v>31211</v>
      </c>
      <c r="C4808" s="3" t="str">
        <f t="shared" si="225"/>
        <v>Van Ommeren, Ma. Salome</v>
      </c>
      <c r="D4808" s="3" t="str">
        <f t="shared" si="226"/>
        <v>Van Ommeren</v>
      </c>
      <c r="E4808" t="str">
        <f t="shared" si="227"/>
        <v>Ma. Salome</v>
      </c>
      <c r="F4808" t="s">
        <v>34985</v>
      </c>
      <c r="G4808" t="s">
        <v>36724</v>
      </c>
      <c r="O4808" t="s">
        <v>12842</v>
      </c>
      <c r="R4808">
        <v>1</v>
      </c>
      <c r="S4808" t="s">
        <v>2911</v>
      </c>
      <c r="T4808" s="1">
        <v>40904.625219907408</v>
      </c>
      <c r="V4808" t="s">
        <v>91</v>
      </c>
      <c r="W4808">
        <v>12</v>
      </c>
      <c r="AF4808" t="s">
        <v>2911</v>
      </c>
      <c r="AP4808" t="s">
        <v>2911</v>
      </c>
      <c r="AW4808" t="s">
        <v>31212</v>
      </c>
      <c r="AY4808" t="s">
        <v>31213</v>
      </c>
    </row>
    <row r="4809" spans="1:51" x14ac:dyDescent="0.25">
      <c r="A4809">
        <v>753</v>
      </c>
      <c r="B4809" s="3" t="s">
        <v>13320</v>
      </c>
      <c r="C4809" s="3" t="e">
        <f t="shared" si="225"/>
        <v>#VALUE!</v>
      </c>
      <c r="D4809" s="3" t="str">
        <f t="shared" si="226"/>
        <v>Van Riel</v>
      </c>
      <c r="E4809" t="e">
        <f t="shared" si="227"/>
        <v>#VALUE!</v>
      </c>
      <c r="F4809" t="s">
        <v>34986</v>
      </c>
      <c r="G4809" t="s">
        <v>36725</v>
      </c>
      <c r="H4809" t="s">
        <v>13321</v>
      </c>
      <c r="I4809" t="s">
        <v>13322</v>
      </c>
      <c r="J4809" t="s">
        <v>13323</v>
      </c>
      <c r="L4809" s="4" t="s">
        <v>13324</v>
      </c>
      <c r="M4809" t="s">
        <v>13324</v>
      </c>
      <c r="N4809" t="s">
        <v>13325</v>
      </c>
      <c r="O4809" t="s">
        <v>13326</v>
      </c>
      <c r="R4809">
        <v>1</v>
      </c>
      <c r="S4809" t="s">
        <v>2911</v>
      </c>
      <c r="T4809" s="1">
        <v>40820.587280092594</v>
      </c>
      <c r="V4809" t="s">
        <v>354</v>
      </c>
      <c r="W4809">
        <v>12</v>
      </c>
      <c r="Y4809" t="s">
        <v>13326</v>
      </c>
      <c r="Z4809" t="s">
        <v>13325</v>
      </c>
      <c r="AA4809" t="s">
        <v>13324</v>
      </c>
      <c r="AB4809" t="s">
        <v>13324</v>
      </c>
      <c r="AC4809" t="s">
        <v>13327</v>
      </c>
      <c r="AF4809" s="1">
        <v>19840</v>
      </c>
      <c r="AG4809" t="s">
        <v>13328</v>
      </c>
      <c r="AH4809" t="s">
        <v>105</v>
      </c>
      <c r="AI4809" t="s">
        <v>95</v>
      </c>
      <c r="AJ4809" t="s">
        <v>107</v>
      </c>
      <c r="AK4809" t="s">
        <v>13329</v>
      </c>
      <c r="AP4809" s="1">
        <v>17324</v>
      </c>
      <c r="AU4809" t="s">
        <v>13330</v>
      </c>
      <c r="AW4809" t="s">
        <v>13331</v>
      </c>
      <c r="AX4809" t="s">
        <v>860</v>
      </c>
      <c r="AY4809" t="s">
        <v>13332</v>
      </c>
    </row>
    <row r="4810" spans="1:51" x14ac:dyDescent="0.25">
      <c r="A4810">
        <v>814</v>
      </c>
      <c r="B4810" s="3" t="s">
        <v>13737</v>
      </c>
      <c r="C4810" s="3" t="str">
        <f t="shared" si="225"/>
        <v>Van Riel, Edith</v>
      </c>
      <c r="D4810" s="3" t="str">
        <f t="shared" si="226"/>
        <v>Van Riel</v>
      </c>
      <c r="E4810" t="str">
        <f t="shared" si="227"/>
        <v>Edith</v>
      </c>
      <c r="F4810" t="s">
        <v>34986</v>
      </c>
      <c r="G4810" t="s">
        <v>36725</v>
      </c>
      <c r="H4810" t="s">
        <v>13321</v>
      </c>
      <c r="I4810" t="s">
        <v>13322</v>
      </c>
      <c r="J4810" t="s">
        <v>13323</v>
      </c>
      <c r="L4810" s="4" t="s">
        <v>13324</v>
      </c>
      <c r="M4810" t="s">
        <v>13324</v>
      </c>
      <c r="N4810" t="s">
        <v>13325</v>
      </c>
      <c r="O4810" t="s">
        <v>13326</v>
      </c>
      <c r="R4810">
        <v>1</v>
      </c>
      <c r="S4810" t="s">
        <v>2911</v>
      </c>
      <c r="T4810" s="1">
        <v>40820.587222222224</v>
      </c>
      <c r="V4810" t="s">
        <v>354</v>
      </c>
      <c r="W4810">
        <v>12</v>
      </c>
      <c r="Y4810" t="s">
        <v>13326</v>
      </c>
      <c r="Z4810" t="s">
        <v>13325</v>
      </c>
      <c r="AA4810" t="s">
        <v>13324</v>
      </c>
      <c r="AB4810" t="s">
        <v>13324</v>
      </c>
      <c r="AC4810" t="s">
        <v>13327</v>
      </c>
      <c r="AF4810" s="1">
        <v>19840</v>
      </c>
      <c r="AG4810" t="s">
        <v>13328</v>
      </c>
      <c r="AH4810" t="s">
        <v>105</v>
      </c>
      <c r="AI4810" t="s">
        <v>95</v>
      </c>
      <c r="AJ4810" t="s">
        <v>107</v>
      </c>
      <c r="AK4810" t="s">
        <v>13329</v>
      </c>
      <c r="AL4810" t="s">
        <v>13738</v>
      </c>
      <c r="AP4810" s="1">
        <v>17324</v>
      </c>
      <c r="AU4810" t="s">
        <v>13330</v>
      </c>
      <c r="AW4810" t="s">
        <v>13331</v>
      </c>
      <c r="AX4810" t="s">
        <v>860</v>
      </c>
      <c r="AY4810" t="s">
        <v>13739</v>
      </c>
    </row>
    <row r="4811" spans="1:51" x14ac:dyDescent="0.25">
      <c r="A4811">
        <v>646</v>
      </c>
      <c r="B4811" s="3" t="s">
        <v>12691</v>
      </c>
      <c r="C4811" s="3" t="str">
        <f t="shared" si="225"/>
        <v>Varias, Rosario</v>
      </c>
      <c r="D4811" s="3" t="str">
        <f t="shared" si="226"/>
        <v>Varias</v>
      </c>
      <c r="E4811" t="str">
        <f t="shared" si="227"/>
        <v>Rosario</v>
      </c>
      <c r="F4811" t="s">
        <v>34987</v>
      </c>
      <c r="G4811" t="s">
        <v>35197</v>
      </c>
      <c r="H4811" t="s">
        <v>12692</v>
      </c>
      <c r="J4811" t="s">
        <v>12693</v>
      </c>
      <c r="L4811" s="4" t="s">
        <v>100</v>
      </c>
      <c r="M4811" t="s">
        <v>109</v>
      </c>
      <c r="N4811" t="s">
        <v>166</v>
      </c>
      <c r="O4811" t="s">
        <v>12694</v>
      </c>
      <c r="R4811">
        <v>1</v>
      </c>
      <c r="S4811" t="s">
        <v>2911</v>
      </c>
      <c r="T4811" s="1">
        <v>40949.387789351851</v>
      </c>
      <c r="V4811" t="s">
        <v>91</v>
      </c>
      <c r="W4811">
        <v>12</v>
      </c>
      <c r="Y4811" t="s">
        <v>12694</v>
      </c>
      <c r="Z4811" t="s">
        <v>166</v>
      </c>
      <c r="AA4811" t="s">
        <v>109</v>
      </c>
      <c r="AB4811" t="s">
        <v>100</v>
      </c>
      <c r="AF4811" t="s">
        <v>2911</v>
      </c>
      <c r="AH4811" t="s">
        <v>105</v>
      </c>
      <c r="AI4811" t="s">
        <v>95</v>
      </c>
      <c r="AJ4811" t="s">
        <v>107</v>
      </c>
      <c r="AP4811" t="s">
        <v>2911</v>
      </c>
      <c r="AY4811" t="s">
        <v>12695</v>
      </c>
    </row>
    <row r="4812" spans="1:51" x14ac:dyDescent="0.25">
      <c r="A4812">
        <v>5107</v>
      </c>
      <c r="B4812" s="3" t="s">
        <v>17485</v>
      </c>
      <c r="C4812" s="3" t="str">
        <f t="shared" si="225"/>
        <v xml:space="preserve">Vasallo, Dario </v>
      </c>
      <c r="D4812" s="3" t="str">
        <f t="shared" si="226"/>
        <v>Vasallo</v>
      </c>
      <c r="E4812" t="str">
        <f t="shared" si="227"/>
        <v xml:space="preserve">Dario </v>
      </c>
      <c r="F4812" t="s">
        <v>34988</v>
      </c>
      <c r="G4812" t="s">
        <v>36726</v>
      </c>
      <c r="H4812" t="s">
        <v>17486</v>
      </c>
      <c r="J4812">
        <v>9983853947</v>
      </c>
      <c r="K4812" t="s">
        <v>17487</v>
      </c>
      <c r="L4812" s="4" t="s">
        <v>88</v>
      </c>
      <c r="M4812" t="s">
        <v>89</v>
      </c>
      <c r="N4812" t="s">
        <v>17488</v>
      </c>
      <c r="O4812" t="s">
        <v>17489</v>
      </c>
      <c r="R4812">
        <v>1</v>
      </c>
      <c r="S4812" s="1">
        <v>42062.739074074074</v>
      </c>
      <c r="T4812" s="1">
        <v>42210.644861111112</v>
      </c>
      <c r="U4812" t="s">
        <v>91</v>
      </c>
      <c r="V4812" t="s">
        <v>91</v>
      </c>
      <c r="W4812">
        <v>12</v>
      </c>
      <c r="X4812" t="s">
        <v>17490</v>
      </c>
      <c r="Y4812" t="s">
        <v>17491</v>
      </c>
      <c r="Z4812" t="s">
        <v>17492</v>
      </c>
      <c r="AA4812" t="s">
        <v>264</v>
      </c>
      <c r="AB4812" t="s">
        <v>88</v>
      </c>
      <c r="AC4812" t="s">
        <v>17493</v>
      </c>
      <c r="AE4812" t="s">
        <v>93</v>
      </c>
      <c r="AF4812" s="1">
        <v>24772</v>
      </c>
      <c r="AH4812" t="s">
        <v>94</v>
      </c>
      <c r="AI4812" t="s">
        <v>106</v>
      </c>
      <c r="AJ4812" t="s">
        <v>107</v>
      </c>
      <c r="AL4812" t="s">
        <v>17494</v>
      </c>
      <c r="AN4812" t="s">
        <v>93</v>
      </c>
      <c r="AO4812" t="s">
        <v>93</v>
      </c>
      <c r="AP4812" s="1">
        <v>25707</v>
      </c>
      <c r="AX4812" t="s">
        <v>17495</v>
      </c>
      <c r="AY4812" t="s">
        <v>97</v>
      </c>
    </row>
    <row r="4813" spans="1:51" x14ac:dyDescent="0.25">
      <c r="A4813">
        <v>5702</v>
      </c>
      <c r="B4813" s="3" t="s">
        <v>6549</v>
      </c>
      <c r="C4813" s="3" t="str">
        <f t="shared" si="225"/>
        <v xml:space="preserve">Vasquez, Rustico M. Jr. </v>
      </c>
      <c r="D4813" s="3" t="str">
        <f t="shared" si="226"/>
        <v>Vasquez</v>
      </c>
      <c r="E4813" t="str">
        <f t="shared" si="227"/>
        <v xml:space="preserve">Rustico M. Jr. </v>
      </c>
      <c r="F4813" t="s">
        <v>34989</v>
      </c>
      <c r="G4813" t="s">
        <v>37940</v>
      </c>
      <c r="H4813" t="s">
        <v>6550</v>
      </c>
      <c r="J4813">
        <v>9260664683</v>
      </c>
      <c r="K4813" t="s">
        <v>6551</v>
      </c>
      <c r="L4813" s="4" t="s">
        <v>5212</v>
      </c>
      <c r="M4813" t="s">
        <v>5411</v>
      </c>
      <c r="N4813" t="s">
        <v>1953</v>
      </c>
      <c r="O4813" t="s">
        <v>6552</v>
      </c>
      <c r="R4813">
        <v>1</v>
      </c>
      <c r="S4813" s="1">
        <v>42685.431990740741</v>
      </c>
      <c r="T4813" s="1">
        <v>42702.493738425925</v>
      </c>
      <c r="U4813" t="s">
        <v>91</v>
      </c>
      <c r="V4813" t="s">
        <v>91</v>
      </c>
      <c r="W4813">
        <v>12</v>
      </c>
      <c r="X4813" t="s">
        <v>6553</v>
      </c>
      <c r="Y4813" t="s">
        <v>6552</v>
      </c>
      <c r="Z4813" t="s">
        <v>1953</v>
      </c>
      <c r="AA4813" t="s">
        <v>5411</v>
      </c>
      <c r="AB4813" t="s">
        <v>5212</v>
      </c>
      <c r="AE4813" t="s">
        <v>93</v>
      </c>
      <c r="AF4813" s="1">
        <v>32540</v>
      </c>
      <c r="AI4813" t="s">
        <v>106</v>
      </c>
      <c r="AJ4813" t="s">
        <v>107</v>
      </c>
      <c r="AL4813" t="s">
        <v>6554</v>
      </c>
      <c r="AM4813" t="s">
        <v>6555</v>
      </c>
      <c r="AN4813" t="s">
        <v>93</v>
      </c>
      <c r="AO4813" t="s">
        <v>93</v>
      </c>
      <c r="AP4813" s="1">
        <v>32183</v>
      </c>
      <c r="AY4813" t="s">
        <v>97</v>
      </c>
    </row>
    <row r="4814" spans="1:51" x14ac:dyDescent="0.25">
      <c r="A4814">
        <v>5003</v>
      </c>
      <c r="B4814" s="3" t="s">
        <v>2258</v>
      </c>
      <c r="C4814" s="3" t="str">
        <f t="shared" si="225"/>
        <v xml:space="preserve">Vega, Alfredo Vinluan </v>
      </c>
      <c r="D4814" s="3" t="str">
        <f t="shared" si="226"/>
        <v>Vega</v>
      </c>
      <c r="E4814" t="str">
        <f t="shared" si="227"/>
        <v xml:space="preserve">Alfredo Vinluan </v>
      </c>
      <c r="F4814" t="s">
        <v>34990</v>
      </c>
      <c r="G4814" t="s">
        <v>36727</v>
      </c>
      <c r="H4814" t="s">
        <v>2259</v>
      </c>
      <c r="L4814" s="4" t="s">
        <v>457</v>
      </c>
      <c r="M4814" t="s">
        <v>420</v>
      </c>
      <c r="N4814" t="s">
        <v>414</v>
      </c>
      <c r="O4814" t="s">
        <v>2260</v>
      </c>
      <c r="R4814">
        <v>1</v>
      </c>
      <c r="S4814" s="1">
        <v>42037.492592592593</v>
      </c>
      <c r="T4814" s="1">
        <v>42209.391886574071</v>
      </c>
      <c r="U4814" t="s">
        <v>91</v>
      </c>
      <c r="V4814" t="s">
        <v>91</v>
      </c>
      <c r="W4814">
        <v>12</v>
      </c>
      <c r="X4814" t="s">
        <v>2261</v>
      </c>
      <c r="Y4814" t="s">
        <v>2260</v>
      </c>
      <c r="Z4814" t="s">
        <v>414</v>
      </c>
      <c r="AA4814" t="s">
        <v>420</v>
      </c>
      <c r="AB4814" t="s">
        <v>457</v>
      </c>
      <c r="AE4814" t="s">
        <v>93</v>
      </c>
      <c r="AF4814" s="1">
        <v>31491</v>
      </c>
      <c r="AH4814" t="s">
        <v>94</v>
      </c>
      <c r="AI4814" t="s">
        <v>106</v>
      </c>
      <c r="AJ4814" t="s">
        <v>107</v>
      </c>
      <c r="AN4814" t="s">
        <v>93</v>
      </c>
      <c r="AO4814" t="s">
        <v>93</v>
      </c>
      <c r="AP4814" s="1">
        <v>30827</v>
      </c>
      <c r="AY4814" t="s">
        <v>97</v>
      </c>
    </row>
    <row r="4815" spans="1:51" x14ac:dyDescent="0.25">
      <c r="A4815">
        <v>1294</v>
      </c>
      <c r="B4815" s="3" t="s">
        <v>18766</v>
      </c>
      <c r="C4815" s="3" t="str">
        <f t="shared" si="225"/>
        <v>Vega, Grace Marilou</v>
      </c>
      <c r="D4815" s="3" t="str">
        <f t="shared" si="226"/>
        <v>Vega</v>
      </c>
      <c r="E4815" t="str">
        <f t="shared" si="227"/>
        <v>Grace Marilou</v>
      </c>
      <c r="F4815" t="s">
        <v>34990</v>
      </c>
      <c r="G4815" t="s">
        <v>36728</v>
      </c>
      <c r="H4815" t="s">
        <v>86</v>
      </c>
      <c r="J4815" t="s">
        <v>18767</v>
      </c>
      <c r="L4815" s="4" t="s">
        <v>9621</v>
      </c>
      <c r="M4815" t="s">
        <v>8713</v>
      </c>
      <c r="N4815" t="s">
        <v>18768</v>
      </c>
      <c r="O4815" t="s">
        <v>18769</v>
      </c>
      <c r="R4815">
        <v>1</v>
      </c>
      <c r="S4815" t="s">
        <v>2911</v>
      </c>
      <c r="T4815" s="1">
        <v>40709.786215277774</v>
      </c>
      <c r="V4815" t="s">
        <v>354</v>
      </c>
      <c r="W4815">
        <v>12</v>
      </c>
      <c r="X4815" t="s">
        <v>18770</v>
      </c>
      <c r="Y4815" t="s">
        <v>18771</v>
      </c>
      <c r="Z4815" t="s">
        <v>18768</v>
      </c>
      <c r="AA4815" t="s">
        <v>8713</v>
      </c>
      <c r="AB4815" t="s">
        <v>9621</v>
      </c>
      <c r="AC4815">
        <v>2213117</v>
      </c>
      <c r="AE4815" t="s">
        <v>224</v>
      </c>
      <c r="AF4815" s="1">
        <v>20232</v>
      </c>
      <c r="AG4815" t="s">
        <v>18772</v>
      </c>
      <c r="AH4815" t="s">
        <v>105</v>
      </c>
      <c r="AI4815" t="s">
        <v>95</v>
      </c>
      <c r="AJ4815" t="s">
        <v>96</v>
      </c>
      <c r="AL4815" t="s">
        <v>18773</v>
      </c>
      <c r="AN4815" t="s">
        <v>239</v>
      </c>
      <c r="AP4815" t="s">
        <v>2911</v>
      </c>
      <c r="AW4815" t="s">
        <v>860</v>
      </c>
      <c r="AY4815" t="s">
        <v>18774</v>
      </c>
    </row>
    <row r="4816" spans="1:51" x14ac:dyDescent="0.25">
      <c r="A4816">
        <v>1375</v>
      </c>
      <c r="B4816" s="3" t="s">
        <v>19392</v>
      </c>
      <c r="C4816" s="3" t="str">
        <f t="shared" si="225"/>
        <v>Vega, Grace Marilou</v>
      </c>
      <c r="D4816" s="3" t="str">
        <f t="shared" si="226"/>
        <v>Vega</v>
      </c>
      <c r="E4816" t="str">
        <f t="shared" si="227"/>
        <v>Grace Marilou</v>
      </c>
      <c r="F4816" t="s">
        <v>34990</v>
      </c>
      <c r="G4816" t="s">
        <v>36728</v>
      </c>
      <c r="H4816" t="s">
        <v>86</v>
      </c>
      <c r="J4816" t="s">
        <v>19393</v>
      </c>
      <c r="L4816" s="4" t="s">
        <v>9621</v>
      </c>
      <c r="M4816" t="s">
        <v>8713</v>
      </c>
      <c r="N4816" t="s">
        <v>18768</v>
      </c>
      <c r="O4816" t="s">
        <v>18769</v>
      </c>
      <c r="R4816">
        <v>1</v>
      </c>
      <c r="S4816" t="s">
        <v>2911</v>
      </c>
      <c r="T4816" s="1">
        <v>40709.786921296298</v>
      </c>
      <c r="V4816" t="s">
        <v>354</v>
      </c>
      <c r="W4816">
        <v>12</v>
      </c>
      <c r="X4816" t="s">
        <v>18770</v>
      </c>
      <c r="Y4816" t="s">
        <v>18769</v>
      </c>
      <c r="Z4816" t="s">
        <v>18768</v>
      </c>
      <c r="AA4816" t="s">
        <v>8713</v>
      </c>
      <c r="AB4816" t="s">
        <v>9621</v>
      </c>
      <c r="AC4816" t="s">
        <v>19394</v>
      </c>
      <c r="AE4816" t="s">
        <v>224</v>
      </c>
      <c r="AF4816" s="1">
        <v>20232</v>
      </c>
      <c r="AG4816" t="s">
        <v>18772</v>
      </c>
      <c r="AH4816" t="s">
        <v>105</v>
      </c>
      <c r="AI4816" t="s">
        <v>95</v>
      </c>
      <c r="AJ4816" t="s">
        <v>96</v>
      </c>
      <c r="AL4816" t="s">
        <v>19395</v>
      </c>
      <c r="AM4816" t="s">
        <v>7955</v>
      </c>
      <c r="AN4816" t="s">
        <v>239</v>
      </c>
      <c r="AP4816" t="s">
        <v>2911</v>
      </c>
      <c r="AW4816" t="s">
        <v>860</v>
      </c>
      <c r="AX4816" t="s">
        <v>19396</v>
      </c>
      <c r="AY4816" t="s">
        <v>19397</v>
      </c>
    </row>
    <row r="4817" spans="1:51" x14ac:dyDescent="0.25">
      <c r="A4817">
        <v>754</v>
      </c>
      <c r="B4817" s="3" t="s">
        <v>13333</v>
      </c>
      <c r="C4817" s="3" t="e">
        <f t="shared" si="225"/>
        <v>#VALUE!</v>
      </c>
      <c r="D4817" s="3" t="str">
        <f t="shared" si="226"/>
        <v>Velasco</v>
      </c>
      <c r="E4817" t="e">
        <f t="shared" si="227"/>
        <v>#VALUE!</v>
      </c>
      <c r="F4817" t="s">
        <v>34991</v>
      </c>
      <c r="G4817" t="s">
        <v>35583</v>
      </c>
      <c r="L4817" s="4" t="s">
        <v>100</v>
      </c>
      <c r="M4817" t="s">
        <v>101</v>
      </c>
      <c r="N4817" t="s">
        <v>139</v>
      </c>
      <c r="O4817" t="s">
        <v>13334</v>
      </c>
      <c r="R4817">
        <v>1</v>
      </c>
      <c r="S4817" t="s">
        <v>2911</v>
      </c>
      <c r="T4817" s="1">
        <v>40808.721516203703</v>
      </c>
      <c r="V4817" t="s">
        <v>91</v>
      </c>
      <c r="W4817">
        <v>12</v>
      </c>
      <c r="X4817" t="s">
        <v>13335</v>
      </c>
      <c r="AF4817" t="s">
        <v>2911</v>
      </c>
      <c r="AH4817" t="s">
        <v>105</v>
      </c>
      <c r="AI4817" t="s">
        <v>95</v>
      </c>
      <c r="AP4817" t="s">
        <v>2911</v>
      </c>
      <c r="AY4817" t="s">
        <v>13336</v>
      </c>
    </row>
    <row r="4818" spans="1:51" x14ac:dyDescent="0.25">
      <c r="A4818">
        <v>822</v>
      </c>
      <c r="B4818" s="3" t="s">
        <v>13775</v>
      </c>
      <c r="C4818" s="3" t="str">
        <f t="shared" si="225"/>
        <v>Velasco, Segundina</v>
      </c>
      <c r="D4818" s="3" t="str">
        <f t="shared" si="226"/>
        <v>Velasco</v>
      </c>
      <c r="E4818" t="str">
        <f t="shared" si="227"/>
        <v>Segundina</v>
      </c>
      <c r="F4818" t="s">
        <v>34991</v>
      </c>
      <c r="G4818" t="s">
        <v>36729</v>
      </c>
      <c r="H4818" t="s">
        <v>86</v>
      </c>
      <c r="J4818" t="s">
        <v>13776</v>
      </c>
      <c r="L4818" s="4" t="s">
        <v>100</v>
      </c>
      <c r="M4818" t="s">
        <v>109</v>
      </c>
      <c r="O4818" t="s">
        <v>13777</v>
      </c>
      <c r="R4818">
        <v>1</v>
      </c>
      <c r="S4818" t="s">
        <v>2911</v>
      </c>
      <c r="T4818" s="1">
        <v>40812.642650462964</v>
      </c>
      <c r="V4818" t="s">
        <v>91</v>
      </c>
      <c r="W4818">
        <v>12</v>
      </c>
      <c r="X4818" t="s">
        <v>13778</v>
      </c>
      <c r="AF4818" t="s">
        <v>2911</v>
      </c>
      <c r="AH4818" t="s">
        <v>7819</v>
      </c>
      <c r="AI4818" t="s">
        <v>95</v>
      </c>
      <c r="AJ4818" t="s">
        <v>96</v>
      </c>
      <c r="AP4818" t="s">
        <v>2911</v>
      </c>
      <c r="AY4818" t="s">
        <v>13779</v>
      </c>
    </row>
    <row r="4819" spans="1:51" x14ac:dyDescent="0.25">
      <c r="A4819">
        <v>3843</v>
      </c>
      <c r="B4819" s="3" t="s">
        <v>3746</v>
      </c>
      <c r="C4819" s="3" t="str">
        <f t="shared" si="225"/>
        <v>Velasquez, Francis</v>
      </c>
      <c r="D4819" s="3" t="str">
        <f t="shared" si="226"/>
        <v>Velasquez</v>
      </c>
      <c r="E4819" t="str">
        <f t="shared" si="227"/>
        <v>Francis</v>
      </c>
      <c r="F4819" t="s">
        <v>34992</v>
      </c>
      <c r="G4819" t="s">
        <v>35302</v>
      </c>
      <c r="H4819" t="s">
        <v>3747</v>
      </c>
      <c r="I4819" t="s">
        <v>507</v>
      </c>
      <c r="J4819">
        <v>9177060248</v>
      </c>
      <c r="K4819" t="s">
        <v>3748</v>
      </c>
      <c r="L4819" s="4" t="s">
        <v>212</v>
      </c>
      <c r="M4819" t="s">
        <v>89</v>
      </c>
      <c r="O4819" t="s">
        <v>3749</v>
      </c>
      <c r="R4819">
        <v>1</v>
      </c>
      <c r="S4819" s="1">
        <v>41120.65929398148</v>
      </c>
      <c r="T4819" s="1">
        <v>41125.400405092594</v>
      </c>
      <c r="U4819" t="s">
        <v>91</v>
      </c>
      <c r="V4819" t="s">
        <v>91</v>
      </c>
      <c r="W4819">
        <v>12</v>
      </c>
      <c r="X4819" t="s">
        <v>3750</v>
      </c>
      <c r="Y4819" t="s">
        <v>3749</v>
      </c>
      <c r="AA4819" t="s">
        <v>89</v>
      </c>
      <c r="AB4819" t="s">
        <v>212</v>
      </c>
      <c r="AC4819" t="s">
        <v>3751</v>
      </c>
      <c r="AD4819" t="s">
        <v>3751</v>
      </c>
      <c r="AE4819" t="s">
        <v>224</v>
      </c>
      <c r="AF4819" s="1">
        <v>26201</v>
      </c>
      <c r="AG4819" t="s">
        <v>507</v>
      </c>
      <c r="AH4819" t="s">
        <v>94</v>
      </c>
      <c r="AI4819" t="s">
        <v>106</v>
      </c>
      <c r="AJ4819" t="s">
        <v>107</v>
      </c>
      <c r="AK4819" t="s">
        <v>3752</v>
      </c>
      <c r="AN4819" t="s">
        <v>239</v>
      </c>
      <c r="AO4819" t="s">
        <v>146</v>
      </c>
      <c r="AP4819" s="1">
        <v>27942</v>
      </c>
      <c r="AR4819" t="s">
        <v>3753</v>
      </c>
      <c r="AS4819">
        <v>9177070248</v>
      </c>
      <c r="AT4819" t="s">
        <v>3754</v>
      </c>
      <c r="AX4819" t="s">
        <v>3755</v>
      </c>
      <c r="AY4819" t="s">
        <v>97</v>
      </c>
    </row>
    <row r="4820" spans="1:51" x14ac:dyDescent="0.25">
      <c r="A4820">
        <v>4305</v>
      </c>
      <c r="B4820" s="3" t="s">
        <v>4784</v>
      </c>
      <c r="C4820" s="3" t="str">
        <f t="shared" si="225"/>
        <v>Velasquez, Francis</v>
      </c>
      <c r="D4820" s="3" t="str">
        <f t="shared" si="226"/>
        <v>Velasquez</v>
      </c>
      <c r="E4820" t="str">
        <f t="shared" si="227"/>
        <v>Francis</v>
      </c>
      <c r="F4820" t="s">
        <v>34992</v>
      </c>
      <c r="G4820" t="s">
        <v>35302</v>
      </c>
      <c r="H4820" t="s">
        <v>3747</v>
      </c>
      <c r="J4820">
        <v>9177060248</v>
      </c>
      <c r="K4820" t="s">
        <v>3748</v>
      </c>
      <c r="L4820" s="4" t="s">
        <v>88</v>
      </c>
      <c r="M4820" t="s">
        <v>89</v>
      </c>
      <c r="O4820" t="s">
        <v>3749</v>
      </c>
      <c r="R4820">
        <v>1</v>
      </c>
      <c r="S4820" t="s">
        <v>2911</v>
      </c>
      <c r="T4820" s="1">
        <v>41591.445891203701</v>
      </c>
      <c r="V4820" t="s">
        <v>91</v>
      </c>
      <c r="W4820">
        <v>12</v>
      </c>
      <c r="X4820" t="s">
        <v>3750</v>
      </c>
      <c r="Y4820" t="s">
        <v>3749</v>
      </c>
      <c r="AA4820" t="s">
        <v>89</v>
      </c>
      <c r="AB4820" t="s">
        <v>88</v>
      </c>
      <c r="AC4820" t="s">
        <v>3751</v>
      </c>
      <c r="AD4820" t="s">
        <v>3751</v>
      </c>
      <c r="AF4820" t="s">
        <v>2911</v>
      </c>
      <c r="AI4820" t="s">
        <v>106</v>
      </c>
      <c r="AJ4820" t="s">
        <v>107</v>
      </c>
      <c r="AP4820" t="s">
        <v>2911</v>
      </c>
      <c r="AS4820">
        <v>9177070248</v>
      </c>
      <c r="AT4820" t="s">
        <v>3754</v>
      </c>
      <c r="AX4820" t="s">
        <v>3755</v>
      </c>
      <c r="AY4820" t="s">
        <v>4785</v>
      </c>
    </row>
    <row r="4821" spans="1:51" x14ac:dyDescent="0.25">
      <c r="A4821">
        <v>1600</v>
      </c>
      <c r="B4821" s="3" t="s">
        <v>20923</v>
      </c>
      <c r="C4821" s="3" t="str">
        <f t="shared" si="225"/>
        <v>Velasquez, Fortunato T.</v>
      </c>
      <c r="D4821" s="3" t="str">
        <f t="shared" si="226"/>
        <v>Velasquez</v>
      </c>
      <c r="E4821" t="str">
        <f t="shared" si="227"/>
        <v>Fortunato T.</v>
      </c>
      <c r="F4821" t="s">
        <v>34992</v>
      </c>
      <c r="G4821" t="s">
        <v>37941</v>
      </c>
      <c r="H4821" t="s">
        <v>20924</v>
      </c>
      <c r="I4821" t="s">
        <v>20925</v>
      </c>
      <c r="J4821" t="s">
        <v>20926</v>
      </c>
      <c r="O4821" t="s">
        <v>20927</v>
      </c>
      <c r="R4821">
        <v>1</v>
      </c>
      <c r="S4821" t="s">
        <v>2911</v>
      </c>
      <c r="T4821" s="1">
        <v>40820.584409722222</v>
      </c>
      <c r="V4821" t="s">
        <v>354</v>
      </c>
      <c r="W4821">
        <v>12</v>
      </c>
      <c r="X4821" t="s">
        <v>20928</v>
      </c>
      <c r="Y4821" t="s">
        <v>20927</v>
      </c>
      <c r="AC4821" t="s">
        <v>20929</v>
      </c>
      <c r="AE4821" t="s">
        <v>113</v>
      </c>
      <c r="AF4821" s="1">
        <v>17084</v>
      </c>
      <c r="AG4821" t="s">
        <v>13167</v>
      </c>
      <c r="AH4821" t="s">
        <v>20930</v>
      </c>
      <c r="AI4821" t="s">
        <v>106</v>
      </c>
      <c r="AJ4821" t="s">
        <v>107</v>
      </c>
      <c r="AK4821" t="s">
        <v>13138</v>
      </c>
      <c r="AL4821" t="s">
        <v>20931</v>
      </c>
      <c r="AM4821" t="s">
        <v>20932</v>
      </c>
      <c r="AN4821" t="s">
        <v>117</v>
      </c>
      <c r="AP4821" s="1">
        <v>17907</v>
      </c>
      <c r="AR4821" t="s">
        <v>20933</v>
      </c>
      <c r="AU4821" t="s">
        <v>20934</v>
      </c>
      <c r="AV4821" t="s">
        <v>2445</v>
      </c>
      <c r="AW4821" t="s">
        <v>20935</v>
      </c>
      <c r="AY4821" t="s">
        <v>20936</v>
      </c>
    </row>
    <row r="4822" spans="1:51" x14ac:dyDescent="0.25">
      <c r="A4822">
        <v>1219</v>
      </c>
      <c r="B4822" s="3" t="s">
        <v>18318</v>
      </c>
      <c r="C4822" s="3" t="str">
        <f t="shared" si="225"/>
        <v>Velez, Ramon</v>
      </c>
      <c r="D4822" s="3" t="str">
        <f t="shared" si="226"/>
        <v>Velez</v>
      </c>
      <c r="E4822" t="str">
        <f t="shared" si="227"/>
        <v>Ramon</v>
      </c>
      <c r="F4822" t="s">
        <v>34993</v>
      </c>
      <c r="G4822" t="s">
        <v>36674</v>
      </c>
      <c r="H4822" t="s">
        <v>18319</v>
      </c>
      <c r="I4822" t="s">
        <v>276</v>
      </c>
      <c r="J4822" t="s">
        <v>18320</v>
      </c>
      <c r="L4822" s="4" t="s">
        <v>1085</v>
      </c>
      <c r="M4822" t="s">
        <v>3143</v>
      </c>
      <c r="N4822" t="s">
        <v>18321</v>
      </c>
      <c r="O4822" t="s">
        <v>18322</v>
      </c>
      <c r="R4822">
        <v>1</v>
      </c>
      <c r="S4822" t="s">
        <v>2911</v>
      </c>
      <c r="T4822" s="1">
        <v>40725.573877314811</v>
      </c>
      <c r="V4822" t="s">
        <v>354</v>
      </c>
      <c r="W4822">
        <v>12</v>
      </c>
      <c r="X4822" t="s">
        <v>18323</v>
      </c>
      <c r="Y4822" t="s">
        <v>18322</v>
      </c>
      <c r="Z4822" t="s">
        <v>18321</v>
      </c>
      <c r="AA4822" t="s">
        <v>3143</v>
      </c>
      <c r="AB4822" t="s">
        <v>1085</v>
      </c>
      <c r="AC4822" t="s">
        <v>18324</v>
      </c>
      <c r="AE4822" t="s">
        <v>113</v>
      </c>
      <c r="AF4822" s="1">
        <v>22591</v>
      </c>
      <c r="AG4822" t="s">
        <v>276</v>
      </c>
      <c r="AI4822" t="s">
        <v>106</v>
      </c>
      <c r="AJ4822" t="s">
        <v>107</v>
      </c>
      <c r="AK4822" t="s">
        <v>18325</v>
      </c>
      <c r="AL4822" t="s">
        <v>18326</v>
      </c>
      <c r="AM4822" t="s">
        <v>18327</v>
      </c>
      <c r="AN4822" t="s">
        <v>117</v>
      </c>
      <c r="AP4822" s="1">
        <v>23726</v>
      </c>
      <c r="AS4822" t="s">
        <v>18328</v>
      </c>
      <c r="AU4822" t="s">
        <v>18329</v>
      </c>
      <c r="AW4822" t="s">
        <v>860</v>
      </c>
      <c r="AX4822" t="s">
        <v>18326</v>
      </c>
      <c r="AY4822" t="s">
        <v>18330</v>
      </c>
    </row>
    <row r="4823" spans="1:51" x14ac:dyDescent="0.25">
      <c r="A4823">
        <v>1220</v>
      </c>
      <c r="B4823" s="3" t="s">
        <v>18331</v>
      </c>
      <c r="C4823" s="3" t="str">
        <f t="shared" si="225"/>
        <v>Velez, Ramon</v>
      </c>
      <c r="D4823" s="3" t="str">
        <f t="shared" si="226"/>
        <v>Velez</v>
      </c>
      <c r="E4823" t="str">
        <f t="shared" si="227"/>
        <v>Ramon</v>
      </c>
      <c r="F4823" t="s">
        <v>34993</v>
      </c>
      <c r="G4823" t="s">
        <v>36674</v>
      </c>
      <c r="H4823" t="s">
        <v>18319</v>
      </c>
      <c r="I4823" t="s">
        <v>276</v>
      </c>
      <c r="J4823" t="s">
        <v>18320</v>
      </c>
      <c r="L4823" s="4" t="s">
        <v>1085</v>
      </c>
      <c r="M4823" t="s">
        <v>3143</v>
      </c>
      <c r="N4823" t="s">
        <v>18321</v>
      </c>
      <c r="O4823" t="s">
        <v>18322</v>
      </c>
      <c r="R4823">
        <v>1</v>
      </c>
      <c r="S4823" t="s">
        <v>2911</v>
      </c>
      <c r="T4823" s="1">
        <v>40725.573807870373</v>
      </c>
      <c r="V4823" t="s">
        <v>354</v>
      </c>
      <c r="W4823">
        <v>12</v>
      </c>
      <c r="X4823" t="s">
        <v>18323</v>
      </c>
      <c r="Y4823" t="s">
        <v>18322</v>
      </c>
      <c r="Z4823" t="s">
        <v>18321</v>
      </c>
      <c r="AA4823" t="s">
        <v>3143</v>
      </c>
      <c r="AB4823" t="s">
        <v>1085</v>
      </c>
      <c r="AC4823" t="s">
        <v>18324</v>
      </c>
      <c r="AE4823" t="s">
        <v>113</v>
      </c>
      <c r="AF4823" s="1">
        <v>22591</v>
      </c>
      <c r="AG4823" t="s">
        <v>276</v>
      </c>
      <c r="AH4823" t="s">
        <v>105</v>
      </c>
      <c r="AI4823" t="s">
        <v>106</v>
      </c>
      <c r="AJ4823" t="s">
        <v>107</v>
      </c>
      <c r="AK4823" t="s">
        <v>18332</v>
      </c>
      <c r="AL4823" t="s">
        <v>18326</v>
      </c>
      <c r="AM4823" t="s">
        <v>18327</v>
      </c>
      <c r="AN4823" t="s">
        <v>117</v>
      </c>
      <c r="AP4823" s="1">
        <v>23726</v>
      </c>
      <c r="AS4823" t="s">
        <v>18328</v>
      </c>
      <c r="AU4823" t="s">
        <v>18329</v>
      </c>
      <c r="AW4823" t="s">
        <v>860</v>
      </c>
      <c r="AX4823" t="s">
        <v>18326</v>
      </c>
      <c r="AY4823" t="s">
        <v>18333</v>
      </c>
    </row>
    <row r="4824" spans="1:51" x14ac:dyDescent="0.25">
      <c r="A4824">
        <v>5128</v>
      </c>
      <c r="B4824" s="3" t="s">
        <v>17647</v>
      </c>
      <c r="C4824" s="3" t="str">
        <f t="shared" si="225"/>
        <v xml:space="preserve">Veloso, Francis Eugene </v>
      </c>
      <c r="D4824" s="3" t="str">
        <f t="shared" si="226"/>
        <v>Veloso</v>
      </c>
      <c r="E4824" t="str">
        <f t="shared" si="227"/>
        <v xml:space="preserve">Francis Eugene </v>
      </c>
      <c r="F4824" t="s">
        <v>34994</v>
      </c>
      <c r="G4824" t="s">
        <v>36730</v>
      </c>
      <c r="H4824" t="s">
        <v>17648</v>
      </c>
      <c r="J4824">
        <v>9327491658</v>
      </c>
      <c r="K4824" t="s">
        <v>17649</v>
      </c>
      <c r="M4824" t="s">
        <v>89</v>
      </c>
      <c r="N4824" t="s">
        <v>198</v>
      </c>
      <c r="O4824" t="s">
        <v>17650</v>
      </c>
      <c r="R4824">
        <v>1</v>
      </c>
      <c r="S4824" s="1">
        <v>42063.377337962964</v>
      </c>
      <c r="T4824" s="1">
        <v>42210.758726851855</v>
      </c>
      <c r="U4824" t="s">
        <v>91</v>
      </c>
      <c r="V4824" t="s">
        <v>91</v>
      </c>
      <c r="W4824">
        <v>12</v>
      </c>
      <c r="X4824" t="s">
        <v>17651</v>
      </c>
      <c r="Y4824" t="s">
        <v>17650</v>
      </c>
      <c r="Z4824" t="s">
        <v>198</v>
      </c>
      <c r="AA4824" t="s">
        <v>89</v>
      </c>
      <c r="AC4824" t="s">
        <v>17652</v>
      </c>
      <c r="AE4824" t="s">
        <v>93</v>
      </c>
      <c r="AF4824" s="1">
        <v>28215</v>
      </c>
      <c r="AH4824" t="s">
        <v>94</v>
      </c>
      <c r="AI4824" t="s">
        <v>106</v>
      </c>
      <c r="AJ4824" t="s">
        <v>107</v>
      </c>
      <c r="AL4824" t="s">
        <v>17653</v>
      </c>
      <c r="AM4824" t="s">
        <v>1329</v>
      </c>
      <c r="AN4824" t="s">
        <v>93</v>
      </c>
      <c r="AO4824" t="s">
        <v>93</v>
      </c>
      <c r="AP4824" s="1">
        <v>28159</v>
      </c>
      <c r="AQ4824" t="s">
        <v>17654</v>
      </c>
      <c r="AS4824">
        <v>9328000203</v>
      </c>
      <c r="AT4824" t="s">
        <v>17655</v>
      </c>
      <c r="AX4824" t="s">
        <v>904</v>
      </c>
      <c r="AY4824" t="s">
        <v>97</v>
      </c>
    </row>
    <row r="4825" spans="1:51" x14ac:dyDescent="0.25">
      <c r="A4825">
        <v>5129</v>
      </c>
      <c r="B4825" s="3" t="s">
        <v>17656</v>
      </c>
      <c r="C4825" s="3" t="str">
        <f t="shared" si="225"/>
        <v xml:space="preserve">Veloso, Patrick Edmund </v>
      </c>
      <c r="D4825" s="3" t="str">
        <f t="shared" si="226"/>
        <v>Veloso</v>
      </c>
      <c r="E4825" t="str">
        <f t="shared" si="227"/>
        <v xml:space="preserve">Patrick Edmund </v>
      </c>
      <c r="F4825" t="s">
        <v>34994</v>
      </c>
      <c r="G4825" t="s">
        <v>36731</v>
      </c>
      <c r="H4825" t="s">
        <v>17648</v>
      </c>
      <c r="J4825">
        <v>9327491658</v>
      </c>
      <c r="K4825" t="s">
        <v>17649</v>
      </c>
      <c r="M4825" t="s">
        <v>89</v>
      </c>
      <c r="N4825" t="s">
        <v>198</v>
      </c>
      <c r="O4825" t="s">
        <v>17650</v>
      </c>
      <c r="R4825">
        <v>1</v>
      </c>
      <c r="S4825" s="1">
        <v>42063.377997685187</v>
      </c>
      <c r="T4825" s="1">
        <v>42210.75990740741</v>
      </c>
      <c r="U4825" t="s">
        <v>91</v>
      </c>
      <c r="V4825" t="s">
        <v>91</v>
      </c>
      <c r="W4825">
        <v>12</v>
      </c>
      <c r="X4825" t="s">
        <v>17651</v>
      </c>
      <c r="Y4825" t="s">
        <v>17650</v>
      </c>
      <c r="AE4825" t="s">
        <v>93</v>
      </c>
      <c r="AF4825" s="1">
        <v>28215</v>
      </c>
      <c r="AI4825" t="s">
        <v>106</v>
      </c>
      <c r="AJ4825" t="s">
        <v>107</v>
      </c>
      <c r="AL4825" t="s">
        <v>17657</v>
      </c>
      <c r="AN4825" t="s">
        <v>93</v>
      </c>
      <c r="AO4825" t="s">
        <v>93</v>
      </c>
      <c r="AP4825" s="1">
        <v>40189</v>
      </c>
      <c r="AS4825">
        <v>9328000203</v>
      </c>
      <c r="AT4825" t="s">
        <v>17655</v>
      </c>
      <c r="AX4825" t="s">
        <v>313</v>
      </c>
      <c r="AY4825" t="s">
        <v>97</v>
      </c>
    </row>
    <row r="4826" spans="1:51" x14ac:dyDescent="0.25">
      <c r="A4826">
        <v>2965</v>
      </c>
      <c r="B4826" s="3" t="s">
        <v>30845</v>
      </c>
      <c r="C4826" s="3" t="str">
        <f t="shared" si="225"/>
        <v>VENTURA, NORA</v>
      </c>
      <c r="D4826" s="3" t="str">
        <f t="shared" si="226"/>
        <v>VENTURA</v>
      </c>
      <c r="E4826" t="str">
        <f t="shared" si="227"/>
        <v>NORA</v>
      </c>
      <c r="F4826" t="s">
        <v>34995</v>
      </c>
      <c r="G4826" t="s">
        <v>36732</v>
      </c>
      <c r="H4826" t="s">
        <v>30846</v>
      </c>
      <c r="I4826" t="s">
        <v>1153</v>
      </c>
      <c r="J4826" t="s">
        <v>30847</v>
      </c>
      <c r="K4826" t="s">
        <v>30848</v>
      </c>
      <c r="M4826" t="s">
        <v>18233</v>
      </c>
      <c r="N4826" t="s">
        <v>30849</v>
      </c>
      <c r="O4826" t="s">
        <v>30850</v>
      </c>
      <c r="R4826">
        <v>1</v>
      </c>
      <c r="S4826" t="s">
        <v>2911</v>
      </c>
      <c r="T4826" s="1">
        <v>40878.377962962964</v>
      </c>
      <c r="V4826" t="s">
        <v>91</v>
      </c>
      <c r="W4826">
        <v>12</v>
      </c>
      <c r="Y4826" t="s">
        <v>30850</v>
      </c>
      <c r="Z4826" t="s">
        <v>30849</v>
      </c>
      <c r="AA4826" t="s">
        <v>18233</v>
      </c>
      <c r="AF4826" s="1">
        <v>20349</v>
      </c>
      <c r="AG4826" t="s">
        <v>5053</v>
      </c>
      <c r="AH4826" t="s">
        <v>11095</v>
      </c>
      <c r="AI4826" t="s">
        <v>95</v>
      </c>
      <c r="AJ4826" t="s">
        <v>107</v>
      </c>
      <c r="AK4826">
        <v>2</v>
      </c>
      <c r="AL4826" t="s">
        <v>30851</v>
      </c>
      <c r="AM4826" t="s">
        <v>30852</v>
      </c>
      <c r="AP4826" s="1">
        <v>19952</v>
      </c>
      <c r="AT4826" t="s">
        <v>30853</v>
      </c>
      <c r="AU4826" t="s">
        <v>30851</v>
      </c>
      <c r="AV4826" t="s">
        <v>30854</v>
      </c>
      <c r="AW4826" t="s">
        <v>30855</v>
      </c>
      <c r="AY4826" t="s">
        <v>30856</v>
      </c>
    </row>
    <row r="4827" spans="1:51" x14ac:dyDescent="0.25">
      <c r="A4827">
        <v>2966</v>
      </c>
      <c r="B4827" s="3" t="s">
        <v>30857</v>
      </c>
      <c r="C4827" s="3" t="str">
        <f t="shared" si="225"/>
        <v>VENTURA, NORA</v>
      </c>
      <c r="D4827" s="3" t="str">
        <f t="shared" si="226"/>
        <v>VENTURA</v>
      </c>
      <c r="E4827" t="str">
        <f t="shared" si="227"/>
        <v>NORA</v>
      </c>
      <c r="F4827" t="s">
        <v>34995</v>
      </c>
      <c r="G4827" t="s">
        <v>36732</v>
      </c>
      <c r="H4827" t="s">
        <v>30858</v>
      </c>
      <c r="I4827" t="s">
        <v>1153</v>
      </c>
      <c r="J4827" t="s">
        <v>30847</v>
      </c>
      <c r="K4827" t="s">
        <v>30848</v>
      </c>
      <c r="M4827" t="s">
        <v>18233</v>
      </c>
      <c r="N4827" t="s">
        <v>30849</v>
      </c>
      <c r="O4827" t="s">
        <v>30850</v>
      </c>
      <c r="R4827">
        <v>1</v>
      </c>
      <c r="S4827" t="s">
        <v>2911</v>
      </c>
      <c r="T4827" s="1">
        <v>40878.380509259259</v>
      </c>
      <c r="V4827" t="s">
        <v>91</v>
      </c>
      <c r="W4827">
        <v>12</v>
      </c>
      <c r="Y4827" t="s">
        <v>30850</v>
      </c>
      <c r="Z4827" t="s">
        <v>30849</v>
      </c>
      <c r="AA4827" t="s">
        <v>18233</v>
      </c>
      <c r="AF4827" s="1">
        <v>20349</v>
      </c>
      <c r="AG4827" t="s">
        <v>109</v>
      </c>
      <c r="AH4827" t="s">
        <v>11095</v>
      </c>
      <c r="AI4827" t="s">
        <v>95</v>
      </c>
      <c r="AJ4827" t="s">
        <v>107</v>
      </c>
      <c r="AK4827">
        <v>2</v>
      </c>
      <c r="AL4827" t="s">
        <v>30851</v>
      </c>
      <c r="AM4827" t="s">
        <v>30852</v>
      </c>
      <c r="AO4827" t="s">
        <v>146</v>
      </c>
      <c r="AP4827" s="1">
        <v>19952</v>
      </c>
      <c r="AT4827" t="s">
        <v>30853</v>
      </c>
      <c r="AU4827" t="s">
        <v>30851</v>
      </c>
      <c r="AV4827" t="s">
        <v>30854</v>
      </c>
      <c r="AW4827" t="s">
        <v>30859</v>
      </c>
      <c r="AY4827" t="s">
        <v>30860</v>
      </c>
    </row>
    <row r="4828" spans="1:51" x14ac:dyDescent="0.25">
      <c r="A4828">
        <v>2143</v>
      </c>
      <c r="B4828" s="3" t="s">
        <v>24871</v>
      </c>
      <c r="C4828" s="3" t="str">
        <f t="shared" si="225"/>
        <v>Verad,Marity(Verad,V.)</v>
      </c>
      <c r="D4828" s="3" t="str">
        <f t="shared" si="226"/>
        <v>Verad</v>
      </c>
      <c r="E4828" t="str">
        <f t="shared" si="227"/>
        <v>arity(Verad,V.)</v>
      </c>
      <c r="F4828" t="s">
        <v>34996</v>
      </c>
      <c r="G4828" t="s">
        <v>37942</v>
      </c>
      <c r="H4828" t="s">
        <v>86</v>
      </c>
      <c r="J4828">
        <v>9202864559</v>
      </c>
      <c r="L4828" s="4" t="s">
        <v>88</v>
      </c>
      <c r="M4828" t="s">
        <v>21729</v>
      </c>
      <c r="O4828" t="s">
        <v>24872</v>
      </c>
      <c r="R4828">
        <v>1</v>
      </c>
      <c r="S4828" t="s">
        <v>2911</v>
      </c>
      <c r="T4828" s="1">
        <v>40710.928379629629</v>
      </c>
      <c r="V4828" t="s">
        <v>91</v>
      </c>
      <c r="W4828">
        <v>12</v>
      </c>
      <c r="X4828" t="s">
        <v>24873</v>
      </c>
      <c r="Y4828" t="s">
        <v>24872</v>
      </c>
      <c r="AA4828" t="s">
        <v>21729</v>
      </c>
      <c r="AB4828" t="s">
        <v>88</v>
      </c>
      <c r="AE4828" t="s">
        <v>213</v>
      </c>
      <c r="AF4828" s="1">
        <v>27122</v>
      </c>
      <c r="AG4828" t="s">
        <v>15205</v>
      </c>
      <c r="AH4828" t="s">
        <v>105</v>
      </c>
      <c r="AI4828" t="s">
        <v>95</v>
      </c>
      <c r="AJ4828" t="s">
        <v>96</v>
      </c>
      <c r="AL4828" t="s">
        <v>24874</v>
      </c>
      <c r="AM4828" t="s">
        <v>7780</v>
      </c>
      <c r="AN4828" t="s">
        <v>145</v>
      </c>
      <c r="AP4828" t="s">
        <v>2911</v>
      </c>
      <c r="AW4828" t="s">
        <v>24875</v>
      </c>
      <c r="AX4828" t="s">
        <v>24876</v>
      </c>
      <c r="AY4828" t="s">
        <v>24877</v>
      </c>
    </row>
    <row r="4829" spans="1:51" x14ac:dyDescent="0.25">
      <c r="A4829">
        <v>4057</v>
      </c>
      <c r="B4829" s="3" t="s">
        <v>2631</v>
      </c>
      <c r="C4829" s="3" t="e">
        <f t="shared" si="225"/>
        <v>#VALUE!</v>
      </c>
      <c r="D4829" s="3" t="str">
        <f t="shared" si="226"/>
        <v>Vergara</v>
      </c>
      <c r="E4829" t="e">
        <f t="shared" si="227"/>
        <v>#VALUE!</v>
      </c>
      <c r="F4829" t="s">
        <v>34997</v>
      </c>
      <c r="G4829" t="s">
        <v>37491</v>
      </c>
      <c r="H4829" t="s">
        <v>97</v>
      </c>
      <c r="I4829" t="s">
        <v>97</v>
      </c>
      <c r="J4829" t="s">
        <v>97</v>
      </c>
      <c r="K4829" t="s">
        <v>97</v>
      </c>
      <c r="L4829" s="4" t="s">
        <v>97</v>
      </c>
      <c r="M4829" t="s">
        <v>97</v>
      </c>
      <c r="N4829" t="s">
        <v>97</v>
      </c>
      <c r="O4829" t="s">
        <v>97</v>
      </c>
      <c r="P4829" t="s">
        <v>97</v>
      </c>
      <c r="Q4829" t="s">
        <v>97</v>
      </c>
      <c r="R4829">
        <v>1</v>
      </c>
      <c r="S4829" t="s">
        <v>97</v>
      </c>
      <c r="T4829" t="s">
        <v>97</v>
      </c>
      <c r="U4829" t="s">
        <v>97</v>
      </c>
      <c r="V4829" t="s">
        <v>97</v>
      </c>
      <c r="W4829">
        <v>12</v>
      </c>
      <c r="X4829" t="s">
        <v>97</v>
      </c>
      <c r="Y4829" t="s">
        <v>97</v>
      </c>
      <c r="Z4829" t="s">
        <v>97</v>
      </c>
      <c r="AA4829" t="s">
        <v>97</v>
      </c>
      <c r="AB4829" t="s">
        <v>97</v>
      </c>
      <c r="AC4829" t="s">
        <v>97</v>
      </c>
      <c r="AD4829" t="s">
        <v>97</v>
      </c>
      <c r="AE4829" t="s">
        <v>97</v>
      </c>
      <c r="AF4829" t="s">
        <v>97</v>
      </c>
      <c r="AG4829" t="s">
        <v>97</v>
      </c>
      <c r="AH4829" t="s">
        <v>97</v>
      </c>
      <c r="AI4829" t="s">
        <v>97</v>
      </c>
      <c r="AJ4829" t="s">
        <v>97</v>
      </c>
      <c r="AK4829" t="s">
        <v>97</v>
      </c>
      <c r="AL4829" t="s">
        <v>97</v>
      </c>
      <c r="AM4829" t="s">
        <v>97</v>
      </c>
      <c r="AN4829" t="s">
        <v>97</v>
      </c>
      <c r="AO4829" t="s">
        <v>97</v>
      </c>
      <c r="AP4829" t="s">
        <v>97</v>
      </c>
      <c r="AQ4829" t="s">
        <v>97</v>
      </c>
      <c r="AR4829" t="s">
        <v>97</v>
      </c>
      <c r="AS4829" t="s">
        <v>97</v>
      </c>
      <c r="AT4829" t="s">
        <v>97</v>
      </c>
      <c r="AU4829" t="s">
        <v>97</v>
      </c>
      <c r="AV4829" t="s">
        <v>97</v>
      </c>
      <c r="AW4829" t="s">
        <v>97</v>
      </c>
      <c r="AX4829" t="s">
        <v>97</v>
      </c>
      <c r="AY4829" t="s">
        <v>2632</v>
      </c>
    </row>
    <row r="4830" spans="1:51" x14ac:dyDescent="0.25">
      <c r="A4830">
        <v>5753</v>
      </c>
      <c r="B4830" s="3" t="s">
        <v>6837</v>
      </c>
      <c r="C4830" s="3" t="str">
        <f t="shared" si="225"/>
        <v xml:space="preserve">Veronilla, Ellaine Mae A. </v>
      </c>
      <c r="D4830" s="3" t="str">
        <f t="shared" si="226"/>
        <v>Veronilla</v>
      </c>
      <c r="E4830" t="str">
        <f t="shared" si="227"/>
        <v xml:space="preserve">Ellaine Mae A. </v>
      </c>
      <c r="F4830" t="s">
        <v>34998</v>
      </c>
      <c r="G4830" t="s">
        <v>37943</v>
      </c>
      <c r="R4830">
        <v>1</v>
      </c>
      <c r="S4830" s="1">
        <v>42707.621365740742</v>
      </c>
      <c r="T4830" s="1">
        <v>42707.621365740742</v>
      </c>
      <c r="U4830" t="s">
        <v>91</v>
      </c>
      <c r="W4830">
        <v>12</v>
      </c>
      <c r="AE4830" t="s">
        <v>93</v>
      </c>
      <c r="AF4830" s="1">
        <v>40188</v>
      </c>
      <c r="AI4830" t="s">
        <v>93</v>
      </c>
      <c r="AJ4830" t="s">
        <v>93</v>
      </c>
      <c r="AN4830" t="s">
        <v>93</v>
      </c>
      <c r="AO4830" t="s">
        <v>93</v>
      </c>
      <c r="AP4830" s="1">
        <v>40189</v>
      </c>
      <c r="AY4830" t="s">
        <v>97</v>
      </c>
    </row>
    <row r="4831" spans="1:51" x14ac:dyDescent="0.25">
      <c r="A4831">
        <v>5815</v>
      </c>
      <c r="B4831" s="3" t="s">
        <v>6706</v>
      </c>
      <c r="C4831" s="3" t="str">
        <f t="shared" si="225"/>
        <v xml:space="preserve">Vesagas, Marianne Joy G. </v>
      </c>
      <c r="D4831" s="3" t="str">
        <f t="shared" si="226"/>
        <v>Vesagas</v>
      </c>
      <c r="E4831" t="str">
        <f t="shared" si="227"/>
        <v xml:space="preserve">Marianne Joy G. </v>
      </c>
      <c r="F4831" t="s">
        <v>34999</v>
      </c>
      <c r="G4831" t="s">
        <v>37944</v>
      </c>
      <c r="H4831" t="s">
        <v>6707</v>
      </c>
      <c r="I4831" t="s">
        <v>4916</v>
      </c>
      <c r="J4831">
        <v>9277275697</v>
      </c>
      <c r="K4831" t="s">
        <v>6708</v>
      </c>
      <c r="M4831" t="s">
        <v>5411</v>
      </c>
      <c r="N4831" t="s">
        <v>166</v>
      </c>
      <c r="O4831" t="s">
        <v>6709</v>
      </c>
      <c r="R4831">
        <v>1</v>
      </c>
      <c r="S4831" s="1">
        <v>42772.395671296297</v>
      </c>
      <c r="T4831" s="1">
        <v>42775.483715277776</v>
      </c>
      <c r="U4831" t="s">
        <v>91</v>
      </c>
      <c r="V4831" t="s">
        <v>91</v>
      </c>
      <c r="W4831">
        <v>12</v>
      </c>
      <c r="X4831" t="s">
        <v>6710</v>
      </c>
      <c r="Y4831" t="s">
        <v>6709</v>
      </c>
      <c r="Z4831" t="s">
        <v>260</v>
      </c>
      <c r="AA4831" t="s">
        <v>5411</v>
      </c>
      <c r="AE4831" t="s">
        <v>113</v>
      </c>
      <c r="AF4831" s="1">
        <v>32007</v>
      </c>
      <c r="AG4831" t="s">
        <v>507</v>
      </c>
      <c r="AI4831" t="s">
        <v>95</v>
      </c>
      <c r="AJ4831" t="s">
        <v>107</v>
      </c>
      <c r="AK4831" t="s">
        <v>6711</v>
      </c>
      <c r="AL4831" t="s">
        <v>6712</v>
      </c>
      <c r="AM4831" t="s">
        <v>6713</v>
      </c>
      <c r="AN4831" t="s">
        <v>117</v>
      </c>
      <c r="AO4831" t="s">
        <v>93</v>
      </c>
      <c r="AP4831" s="1">
        <v>30906</v>
      </c>
      <c r="AQ4831" t="s">
        <v>6714</v>
      </c>
      <c r="AS4831">
        <v>9328744794</v>
      </c>
      <c r="AT4831" t="s">
        <v>6715</v>
      </c>
      <c r="AU4831" t="s">
        <v>6716</v>
      </c>
      <c r="AV4831" t="s">
        <v>6717</v>
      </c>
      <c r="AY4831" t="s">
        <v>97</v>
      </c>
    </row>
    <row r="4832" spans="1:51" x14ac:dyDescent="0.25">
      <c r="A4832">
        <v>4793</v>
      </c>
      <c r="B4832" s="3" t="s">
        <v>1776</v>
      </c>
      <c r="C4832" s="3" t="str">
        <f t="shared" si="225"/>
        <v xml:space="preserve">Viado, Ingrid R. </v>
      </c>
      <c r="D4832" s="3" t="str">
        <f t="shared" si="226"/>
        <v>Viado</v>
      </c>
      <c r="E4832" t="str">
        <f t="shared" si="227"/>
        <v xml:space="preserve">Ingrid R. </v>
      </c>
      <c r="F4832" t="s">
        <v>35000</v>
      </c>
      <c r="G4832" t="s">
        <v>37945</v>
      </c>
      <c r="H4832" t="s">
        <v>1777</v>
      </c>
      <c r="I4832" t="s">
        <v>89</v>
      </c>
      <c r="J4832">
        <v>9179025396</v>
      </c>
      <c r="K4832" t="s">
        <v>1778</v>
      </c>
      <c r="L4832" s="4" t="s">
        <v>88</v>
      </c>
      <c r="M4832" t="s">
        <v>89</v>
      </c>
      <c r="N4832" t="s">
        <v>923</v>
      </c>
      <c r="O4832" t="s">
        <v>1779</v>
      </c>
      <c r="R4832">
        <v>1</v>
      </c>
      <c r="S4832" s="1">
        <v>41625.396458333336</v>
      </c>
      <c r="T4832" s="1">
        <v>41662.46365740741</v>
      </c>
      <c r="U4832" t="s">
        <v>91</v>
      </c>
      <c r="V4832" t="s">
        <v>91</v>
      </c>
      <c r="W4832">
        <v>12</v>
      </c>
      <c r="X4832" t="s">
        <v>1780</v>
      </c>
      <c r="Y4832" t="s">
        <v>1779</v>
      </c>
      <c r="Z4832" t="s">
        <v>923</v>
      </c>
      <c r="AA4832" t="s">
        <v>89</v>
      </c>
      <c r="AB4832" t="s">
        <v>88</v>
      </c>
      <c r="AC4832" t="s">
        <v>1781</v>
      </c>
      <c r="AE4832" t="s">
        <v>93</v>
      </c>
      <c r="AF4832" s="1">
        <v>25439</v>
      </c>
      <c r="AG4832" t="s">
        <v>946</v>
      </c>
      <c r="AH4832" t="s">
        <v>94</v>
      </c>
      <c r="AI4832" t="s">
        <v>95</v>
      </c>
      <c r="AJ4832" t="s">
        <v>107</v>
      </c>
      <c r="AK4832" t="s">
        <v>1782</v>
      </c>
      <c r="AL4832" t="s">
        <v>1783</v>
      </c>
      <c r="AM4832" t="s">
        <v>1784</v>
      </c>
      <c r="AN4832" t="s">
        <v>93</v>
      </c>
      <c r="AO4832" t="s">
        <v>93</v>
      </c>
      <c r="AP4832" s="1">
        <v>24410</v>
      </c>
      <c r="AX4832" t="s">
        <v>1785</v>
      </c>
      <c r="AY4832" t="s">
        <v>97</v>
      </c>
    </row>
    <row r="4833" spans="1:51" x14ac:dyDescent="0.25">
      <c r="A4833">
        <v>5463</v>
      </c>
      <c r="B4833" s="3" t="s">
        <v>16823</v>
      </c>
      <c r="C4833" s="3" t="str">
        <f t="shared" si="225"/>
        <v>Viado, Nestor Jr. B. MVH</v>
      </c>
      <c r="D4833" s="3" t="str">
        <f t="shared" si="226"/>
        <v>Viado</v>
      </c>
      <c r="E4833" t="str">
        <f t="shared" si="227"/>
        <v>Nestor Jr. B. MVH</v>
      </c>
      <c r="F4833" t="s">
        <v>35000</v>
      </c>
      <c r="G4833" t="s">
        <v>37946</v>
      </c>
      <c r="H4833" t="s">
        <v>86</v>
      </c>
      <c r="J4833">
        <v>9175305819</v>
      </c>
      <c r="R4833">
        <v>1</v>
      </c>
      <c r="S4833" s="1">
        <v>42488.488032407404</v>
      </c>
      <c r="T4833" s="1">
        <v>42648.587372685186</v>
      </c>
      <c r="U4833" t="s">
        <v>91</v>
      </c>
      <c r="V4833" t="s">
        <v>91</v>
      </c>
      <c r="W4833">
        <v>12</v>
      </c>
      <c r="AE4833" t="s">
        <v>93</v>
      </c>
      <c r="AF4833" s="1">
        <v>40188</v>
      </c>
      <c r="AI4833" t="s">
        <v>93</v>
      </c>
      <c r="AJ4833" t="s">
        <v>93</v>
      </c>
      <c r="AN4833" t="s">
        <v>93</v>
      </c>
      <c r="AO4833" t="s">
        <v>93</v>
      </c>
      <c r="AP4833" s="1">
        <v>40189</v>
      </c>
      <c r="AY4833" t="s">
        <v>97</v>
      </c>
    </row>
    <row r="4834" spans="1:51" x14ac:dyDescent="0.25">
      <c r="A4834">
        <v>2866</v>
      </c>
      <c r="B4834" s="3" t="s">
        <v>30103</v>
      </c>
      <c r="C4834" s="3" t="str">
        <f t="shared" si="225"/>
        <v>Viajar, Robert S.</v>
      </c>
      <c r="D4834" s="3" t="str">
        <f t="shared" si="226"/>
        <v>Viajar</v>
      </c>
      <c r="E4834" t="str">
        <f t="shared" si="227"/>
        <v>Robert S.</v>
      </c>
      <c r="F4834" t="s">
        <v>35001</v>
      </c>
      <c r="G4834" t="s">
        <v>35530</v>
      </c>
      <c r="H4834" t="s">
        <v>30104</v>
      </c>
      <c r="K4834" t="s">
        <v>30105</v>
      </c>
      <c r="L4834" s="4" t="s">
        <v>30106</v>
      </c>
      <c r="M4834" t="s">
        <v>30107</v>
      </c>
      <c r="N4834" t="s">
        <v>13580</v>
      </c>
      <c r="O4834" t="s">
        <v>30108</v>
      </c>
      <c r="R4834">
        <v>1</v>
      </c>
      <c r="S4834" t="s">
        <v>2911</v>
      </c>
      <c r="T4834" s="1">
        <v>42268.685833333337</v>
      </c>
      <c r="V4834" t="s">
        <v>91</v>
      </c>
      <c r="W4834">
        <v>12</v>
      </c>
      <c r="X4834" t="s">
        <v>30109</v>
      </c>
      <c r="Y4834" t="s">
        <v>30110</v>
      </c>
      <c r="Z4834" t="s">
        <v>644</v>
      </c>
      <c r="AA4834" t="s">
        <v>946</v>
      </c>
      <c r="AE4834" t="s">
        <v>213</v>
      </c>
      <c r="AF4834" s="1">
        <v>23510</v>
      </c>
      <c r="AH4834" t="s">
        <v>12421</v>
      </c>
      <c r="AI4834" t="s">
        <v>106</v>
      </c>
      <c r="AJ4834" t="s">
        <v>107</v>
      </c>
      <c r="AN4834" t="s">
        <v>145</v>
      </c>
      <c r="AP4834" s="1">
        <v>28442</v>
      </c>
      <c r="AY4834" t="s">
        <v>30111</v>
      </c>
    </row>
    <row r="4835" spans="1:51" x14ac:dyDescent="0.25">
      <c r="A4835">
        <v>5839</v>
      </c>
      <c r="B4835" s="3" t="s">
        <v>15756</v>
      </c>
      <c r="C4835" s="3" t="str">
        <f t="shared" si="225"/>
        <v xml:space="preserve">Vicencio, Pretzel E. </v>
      </c>
      <c r="D4835" s="3" t="str">
        <f t="shared" si="226"/>
        <v>Vicencio</v>
      </c>
      <c r="E4835" t="str">
        <f t="shared" si="227"/>
        <v xml:space="preserve">Pretzel E. </v>
      </c>
      <c r="F4835" t="s">
        <v>35002</v>
      </c>
      <c r="G4835" t="s">
        <v>37947</v>
      </c>
      <c r="R4835">
        <v>1</v>
      </c>
      <c r="S4835" s="1">
        <v>42782.422627314816</v>
      </c>
      <c r="T4835" s="1">
        <v>42782.422627314816</v>
      </c>
      <c r="U4835" t="s">
        <v>91</v>
      </c>
      <c r="W4835">
        <v>12</v>
      </c>
      <c r="AE4835" t="s">
        <v>93</v>
      </c>
      <c r="AF4835" s="1">
        <v>40188</v>
      </c>
      <c r="AI4835" t="s">
        <v>93</v>
      </c>
      <c r="AJ4835" t="s">
        <v>93</v>
      </c>
      <c r="AN4835" t="s">
        <v>93</v>
      </c>
      <c r="AO4835" t="s">
        <v>93</v>
      </c>
      <c r="AP4835" s="1">
        <v>40189</v>
      </c>
      <c r="AY4835" t="s">
        <v>97</v>
      </c>
    </row>
    <row r="4836" spans="1:51" x14ac:dyDescent="0.25">
      <c r="A4836">
        <v>5538</v>
      </c>
      <c r="B4836" s="3" t="s">
        <v>15898</v>
      </c>
      <c r="C4836" s="3" t="str">
        <f t="shared" si="225"/>
        <v xml:space="preserve">Vicencio, Rea Nneka F. </v>
      </c>
      <c r="D4836" s="3" t="str">
        <f t="shared" si="226"/>
        <v>Vicencio</v>
      </c>
      <c r="E4836" t="str">
        <f t="shared" si="227"/>
        <v xml:space="preserve">Rea Nneka F. </v>
      </c>
      <c r="F4836" t="s">
        <v>35002</v>
      </c>
      <c r="G4836" t="s">
        <v>37948</v>
      </c>
      <c r="R4836">
        <v>1</v>
      </c>
      <c r="S4836" s="1">
        <v>42622.436435185184</v>
      </c>
      <c r="T4836" s="1">
        <v>42622.436435185184</v>
      </c>
      <c r="U4836" t="s">
        <v>91</v>
      </c>
      <c r="W4836">
        <v>12</v>
      </c>
      <c r="AE4836" t="s">
        <v>93</v>
      </c>
      <c r="AF4836" s="1">
        <v>40188</v>
      </c>
      <c r="AI4836" t="s">
        <v>93</v>
      </c>
      <c r="AJ4836" t="s">
        <v>93</v>
      </c>
      <c r="AN4836" t="s">
        <v>93</v>
      </c>
      <c r="AO4836" t="s">
        <v>93</v>
      </c>
      <c r="AP4836" s="1">
        <v>40189</v>
      </c>
      <c r="AY4836" t="s">
        <v>97</v>
      </c>
    </row>
    <row r="4837" spans="1:51" x14ac:dyDescent="0.25">
      <c r="A4837">
        <v>5539</v>
      </c>
      <c r="B4837" s="3" t="s">
        <v>15899</v>
      </c>
      <c r="C4837" s="3" t="str">
        <f t="shared" si="225"/>
        <v xml:space="preserve">Vicencio, Rosa Luisa F. </v>
      </c>
      <c r="D4837" s="3" t="str">
        <f t="shared" si="226"/>
        <v>Vicencio</v>
      </c>
      <c r="E4837" t="str">
        <f t="shared" si="227"/>
        <v xml:space="preserve">Rosa Luisa F. </v>
      </c>
      <c r="F4837" t="s">
        <v>35002</v>
      </c>
      <c r="G4837" t="s">
        <v>37949</v>
      </c>
      <c r="R4837">
        <v>1</v>
      </c>
      <c r="S4837" s="1">
        <v>42622.436689814815</v>
      </c>
      <c r="T4837" s="1">
        <v>42622.436689814815</v>
      </c>
      <c r="U4837" t="s">
        <v>91</v>
      </c>
      <c r="W4837">
        <v>12</v>
      </c>
      <c r="AE4837" t="s">
        <v>93</v>
      </c>
      <c r="AF4837" s="1">
        <v>40188</v>
      </c>
      <c r="AI4837" t="s">
        <v>93</v>
      </c>
      <c r="AJ4837" t="s">
        <v>93</v>
      </c>
      <c r="AN4837" t="s">
        <v>93</v>
      </c>
      <c r="AO4837" t="s">
        <v>93</v>
      </c>
      <c r="AP4837" s="1">
        <v>40189</v>
      </c>
      <c r="AY4837" t="s">
        <v>97</v>
      </c>
    </row>
    <row r="4838" spans="1:51" x14ac:dyDescent="0.25">
      <c r="A4838">
        <v>4814</v>
      </c>
      <c r="B4838" s="3" t="s">
        <v>6332</v>
      </c>
      <c r="C4838" s="3" t="str">
        <f t="shared" si="225"/>
        <v xml:space="preserve">VICENTE, ALMA V. </v>
      </c>
      <c r="D4838" s="3" t="str">
        <f t="shared" si="226"/>
        <v>VICENTE</v>
      </c>
      <c r="E4838" t="str">
        <f t="shared" si="227"/>
        <v xml:space="preserve">ALMA V. </v>
      </c>
      <c r="F4838" t="s">
        <v>35003</v>
      </c>
      <c r="G4838" t="s">
        <v>37950</v>
      </c>
      <c r="H4838" t="s">
        <v>86</v>
      </c>
      <c r="J4838">
        <v>9397206242</v>
      </c>
      <c r="K4838" t="s">
        <v>6333</v>
      </c>
      <c r="L4838" s="4" t="s">
        <v>5212</v>
      </c>
      <c r="M4838" t="s">
        <v>3400</v>
      </c>
      <c r="N4838" t="s">
        <v>6334</v>
      </c>
      <c r="O4838" t="s">
        <v>1128</v>
      </c>
      <c r="R4838">
        <v>1</v>
      </c>
      <c r="S4838" s="1">
        <v>41649.512835648151</v>
      </c>
      <c r="T4838" s="1">
        <v>41675.48646990741</v>
      </c>
      <c r="U4838" t="s">
        <v>91</v>
      </c>
      <c r="V4838" t="s">
        <v>91</v>
      </c>
      <c r="W4838">
        <v>12</v>
      </c>
      <c r="X4838" t="s">
        <v>6335</v>
      </c>
      <c r="Y4838" t="s">
        <v>1128</v>
      </c>
      <c r="Z4838" t="s">
        <v>6334</v>
      </c>
      <c r="AA4838" t="s">
        <v>3400</v>
      </c>
      <c r="AB4838" t="s">
        <v>5212</v>
      </c>
      <c r="AE4838" t="s">
        <v>93</v>
      </c>
      <c r="AF4838" s="1">
        <v>28540</v>
      </c>
      <c r="AG4838" t="s">
        <v>6336</v>
      </c>
      <c r="AH4838" t="s">
        <v>94</v>
      </c>
      <c r="AI4838" t="s">
        <v>95</v>
      </c>
      <c r="AJ4838" t="s">
        <v>96</v>
      </c>
      <c r="AL4838" t="s">
        <v>6337</v>
      </c>
      <c r="AM4838" t="s">
        <v>6338</v>
      </c>
      <c r="AN4838" t="s">
        <v>145</v>
      </c>
      <c r="AO4838" t="s">
        <v>93</v>
      </c>
      <c r="AP4838" s="1">
        <v>40189</v>
      </c>
      <c r="AW4838" t="s">
        <v>6339</v>
      </c>
      <c r="AX4838" t="s">
        <v>289</v>
      </c>
      <c r="AY4838" t="s">
        <v>97</v>
      </c>
    </row>
    <row r="4839" spans="1:51" x14ac:dyDescent="0.25">
      <c r="A4839">
        <v>3369</v>
      </c>
      <c r="B4839" s="3" t="s">
        <v>8806</v>
      </c>
      <c r="C4839" s="3" t="str">
        <f t="shared" si="225"/>
        <v>Vicente, Alan</v>
      </c>
      <c r="D4839" s="3" t="str">
        <f t="shared" si="226"/>
        <v>Vicente</v>
      </c>
      <c r="E4839" t="str">
        <f t="shared" si="227"/>
        <v>Alan</v>
      </c>
      <c r="F4839" t="s">
        <v>35004</v>
      </c>
      <c r="G4839" t="s">
        <v>35216</v>
      </c>
      <c r="H4839" t="s">
        <v>8807</v>
      </c>
      <c r="J4839" t="s">
        <v>8808</v>
      </c>
      <c r="K4839" t="s">
        <v>8809</v>
      </c>
      <c r="L4839" s="4" t="s">
        <v>8810</v>
      </c>
      <c r="M4839" t="s">
        <v>8811</v>
      </c>
      <c r="O4839" t="s">
        <v>8812</v>
      </c>
      <c r="R4839">
        <v>1</v>
      </c>
      <c r="S4839" t="s">
        <v>2911</v>
      </c>
      <c r="T4839" s="1">
        <v>40934.418275462966</v>
      </c>
      <c r="V4839" t="s">
        <v>91</v>
      </c>
      <c r="W4839">
        <v>12</v>
      </c>
      <c r="Y4839" t="s">
        <v>8813</v>
      </c>
      <c r="AA4839" t="s">
        <v>101</v>
      </c>
      <c r="AB4839" t="s">
        <v>100</v>
      </c>
      <c r="AE4839" t="s">
        <v>113</v>
      </c>
      <c r="AF4839" t="s">
        <v>2911</v>
      </c>
      <c r="AH4839" t="s">
        <v>105</v>
      </c>
      <c r="AI4839" t="s">
        <v>106</v>
      </c>
      <c r="AJ4839" t="s">
        <v>107</v>
      </c>
      <c r="AN4839" t="s">
        <v>117</v>
      </c>
      <c r="AP4839" t="s">
        <v>2911</v>
      </c>
      <c r="AX4839" t="s">
        <v>8814</v>
      </c>
      <c r="AY4839" t="s">
        <v>8815</v>
      </c>
    </row>
    <row r="4840" spans="1:51" x14ac:dyDescent="0.25">
      <c r="A4840">
        <v>2364</v>
      </c>
      <c r="B4840" s="3" t="s">
        <v>26448</v>
      </c>
      <c r="C4840" s="3" t="str">
        <f t="shared" si="225"/>
        <v>Vicente,Helen</v>
      </c>
      <c r="D4840" s="3" t="str">
        <f t="shared" si="226"/>
        <v>Vicente</v>
      </c>
      <c r="E4840" t="str">
        <f t="shared" si="227"/>
        <v>elen</v>
      </c>
      <c r="F4840" t="s">
        <v>35004</v>
      </c>
      <c r="G4840" t="s">
        <v>36077</v>
      </c>
      <c r="L4840" s="4" t="s">
        <v>3370</v>
      </c>
      <c r="M4840" t="s">
        <v>2001</v>
      </c>
      <c r="N4840" t="s">
        <v>1963</v>
      </c>
      <c r="O4840" t="s">
        <v>26449</v>
      </c>
      <c r="R4840">
        <v>1</v>
      </c>
      <c r="S4840" t="s">
        <v>2911</v>
      </c>
      <c r="T4840" s="1">
        <v>40788.461145833331</v>
      </c>
      <c r="V4840" t="s">
        <v>91</v>
      </c>
      <c r="W4840">
        <v>12</v>
      </c>
      <c r="AF4840" t="s">
        <v>2911</v>
      </c>
      <c r="AH4840" t="s">
        <v>105</v>
      </c>
      <c r="AI4840" t="s">
        <v>95</v>
      </c>
      <c r="AP4840" t="s">
        <v>2911</v>
      </c>
      <c r="AY4840" t="s">
        <v>26450</v>
      </c>
    </row>
    <row r="4841" spans="1:51" x14ac:dyDescent="0.25">
      <c r="A4841">
        <v>1928</v>
      </c>
      <c r="B4841" s="3" t="s">
        <v>23372</v>
      </c>
      <c r="C4841" s="3" t="str">
        <f t="shared" si="225"/>
        <v>Victorio, GEMYMAH SYLVIA</v>
      </c>
      <c r="D4841" s="3" t="str">
        <f t="shared" si="226"/>
        <v>Victorio</v>
      </c>
      <c r="E4841" t="str">
        <f t="shared" si="227"/>
        <v>GEMYMAH SYLVIA</v>
      </c>
      <c r="F4841" t="s">
        <v>35005</v>
      </c>
      <c r="G4841" t="s">
        <v>36733</v>
      </c>
      <c r="H4841" t="s">
        <v>86</v>
      </c>
      <c r="J4841" t="s">
        <v>23373</v>
      </c>
      <c r="L4841" s="4" t="s">
        <v>88</v>
      </c>
      <c r="M4841" t="s">
        <v>89</v>
      </c>
      <c r="N4841" t="s">
        <v>5036</v>
      </c>
      <c r="O4841" t="s">
        <v>23374</v>
      </c>
      <c r="R4841">
        <v>1</v>
      </c>
      <c r="S4841" t="s">
        <v>2911</v>
      </c>
      <c r="T4841" s="1">
        <v>40711.383020833331</v>
      </c>
      <c r="V4841" t="s">
        <v>91</v>
      </c>
      <c r="W4841">
        <v>12</v>
      </c>
      <c r="X4841" t="s">
        <v>23375</v>
      </c>
      <c r="Y4841" t="s">
        <v>23376</v>
      </c>
      <c r="AA4841" t="s">
        <v>8297</v>
      </c>
      <c r="AB4841" t="s">
        <v>1085</v>
      </c>
      <c r="AC4841" t="s">
        <v>23377</v>
      </c>
      <c r="AE4841" t="s">
        <v>224</v>
      </c>
      <c r="AF4841" s="1">
        <v>28567</v>
      </c>
      <c r="AG4841" t="s">
        <v>5065</v>
      </c>
      <c r="AH4841" t="s">
        <v>105</v>
      </c>
      <c r="AI4841" t="s">
        <v>95</v>
      </c>
      <c r="AJ4841" t="s">
        <v>96</v>
      </c>
      <c r="AL4841" t="s">
        <v>23378</v>
      </c>
      <c r="AM4841" t="s">
        <v>10473</v>
      </c>
      <c r="AN4841" t="s">
        <v>239</v>
      </c>
      <c r="AP4841" t="s">
        <v>2911</v>
      </c>
      <c r="AW4841" t="s">
        <v>23379</v>
      </c>
      <c r="AY4841" t="s">
        <v>23380</v>
      </c>
    </row>
    <row r="4842" spans="1:51" x14ac:dyDescent="0.25">
      <c r="A4842">
        <v>4874</v>
      </c>
      <c r="B4842" s="3" t="s">
        <v>4635</v>
      </c>
      <c r="C4842" s="3" t="str">
        <f t="shared" si="225"/>
        <v xml:space="preserve">Vidad, Ferdinand G. </v>
      </c>
      <c r="D4842" s="3" t="str">
        <f t="shared" si="226"/>
        <v>Vidad</v>
      </c>
      <c r="E4842" t="str">
        <f t="shared" si="227"/>
        <v xml:space="preserve">Ferdinand G. </v>
      </c>
      <c r="F4842" t="s">
        <v>35006</v>
      </c>
      <c r="G4842" t="s">
        <v>36593</v>
      </c>
      <c r="H4842" t="s">
        <v>4636</v>
      </c>
      <c r="I4842" t="s">
        <v>4637</v>
      </c>
      <c r="J4842">
        <v>9167979888</v>
      </c>
      <c r="K4842" t="s">
        <v>4638</v>
      </c>
      <c r="L4842" s="4" t="s">
        <v>88</v>
      </c>
      <c r="M4842" t="s">
        <v>89</v>
      </c>
      <c r="N4842" t="s">
        <v>4639</v>
      </c>
      <c r="O4842" t="s">
        <v>4640</v>
      </c>
      <c r="R4842">
        <v>1</v>
      </c>
      <c r="S4842" s="1">
        <v>41780.633020833331</v>
      </c>
      <c r="T4842" s="1">
        <v>41796.456099537034</v>
      </c>
      <c r="U4842" t="s">
        <v>91</v>
      </c>
      <c r="V4842" t="s">
        <v>91</v>
      </c>
      <c r="W4842">
        <v>12</v>
      </c>
      <c r="X4842" t="s">
        <v>4641</v>
      </c>
      <c r="Y4842" t="s">
        <v>4640</v>
      </c>
      <c r="Z4842" t="s">
        <v>4639</v>
      </c>
      <c r="AA4842" t="s">
        <v>89</v>
      </c>
      <c r="AB4842" t="s">
        <v>88</v>
      </c>
      <c r="AE4842" t="s">
        <v>93</v>
      </c>
      <c r="AF4842" s="1">
        <v>24668</v>
      </c>
      <c r="AH4842" t="s">
        <v>94</v>
      </c>
      <c r="AI4842" t="s">
        <v>106</v>
      </c>
      <c r="AJ4842" t="s">
        <v>107</v>
      </c>
      <c r="AL4842" t="s">
        <v>4642</v>
      </c>
      <c r="AN4842" t="s">
        <v>93</v>
      </c>
      <c r="AO4842" t="s">
        <v>93</v>
      </c>
      <c r="AP4842" s="1">
        <v>27444</v>
      </c>
      <c r="AQ4842" t="s">
        <v>4643</v>
      </c>
      <c r="AU4842" t="s">
        <v>4644</v>
      </c>
      <c r="AV4842" t="s">
        <v>707</v>
      </c>
      <c r="AX4842" t="s">
        <v>4645</v>
      </c>
      <c r="AY4842" t="s">
        <v>97</v>
      </c>
    </row>
    <row r="4843" spans="1:51" x14ac:dyDescent="0.25">
      <c r="A4843">
        <v>1221</v>
      </c>
      <c r="B4843" s="3" t="s">
        <v>18334</v>
      </c>
      <c r="C4843" s="3" t="str">
        <f t="shared" si="225"/>
        <v>Vidal, Ronald</v>
      </c>
      <c r="D4843" s="3" t="str">
        <f t="shared" si="226"/>
        <v>Vidal</v>
      </c>
      <c r="E4843" t="str">
        <f t="shared" si="227"/>
        <v>Ronald</v>
      </c>
      <c r="F4843" t="s">
        <v>35007</v>
      </c>
      <c r="G4843" t="s">
        <v>36734</v>
      </c>
      <c r="H4843" t="s">
        <v>18335</v>
      </c>
      <c r="I4843" t="s">
        <v>1153</v>
      </c>
      <c r="L4843" s="4" t="s">
        <v>100</v>
      </c>
      <c r="M4843" t="s">
        <v>101</v>
      </c>
      <c r="N4843" t="s">
        <v>1988</v>
      </c>
      <c r="O4843" t="s">
        <v>18336</v>
      </c>
      <c r="R4843">
        <v>1</v>
      </c>
      <c r="S4843" t="s">
        <v>2911</v>
      </c>
      <c r="T4843" s="1">
        <v>40812.646122685182</v>
      </c>
      <c r="V4843" t="s">
        <v>91</v>
      </c>
      <c r="W4843">
        <v>12</v>
      </c>
      <c r="X4843" t="s">
        <v>18337</v>
      </c>
      <c r="AC4843" t="s">
        <v>18338</v>
      </c>
      <c r="AE4843" t="s">
        <v>113</v>
      </c>
      <c r="AF4843" s="1">
        <v>25285</v>
      </c>
      <c r="AG4843" t="s">
        <v>7856</v>
      </c>
      <c r="AH4843" t="s">
        <v>7819</v>
      </c>
      <c r="AI4843" t="s">
        <v>106</v>
      </c>
      <c r="AJ4843" t="s">
        <v>107</v>
      </c>
      <c r="AK4843" t="s">
        <v>15208</v>
      </c>
      <c r="AL4843" t="s">
        <v>18339</v>
      </c>
      <c r="AM4843" t="s">
        <v>18340</v>
      </c>
      <c r="AN4843" t="s">
        <v>117</v>
      </c>
      <c r="AP4843" s="1">
        <v>25789</v>
      </c>
      <c r="AW4843" t="s">
        <v>18341</v>
      </c>
      <c r="AY4843" t="s">
        <v>18342</v>
      </c>
    </row>
    <row r="4844" spans="1:51" x14ac:dyDescent="0.25">
      <c r="A4844">
        <v>4848</v>
      </c>
      <c r="B4844" s="3" t="s">
        <v>1799</v>
      </c>
      <c r="C4844" s="3" t="str">
        <f t="shared" si="225"/>
        <v xml:space="preserve">Vildosola, Cecil C. </v>
      </c>
      <c r="D4844" s="3" t="str">
        <f t="shared" si="226"/>
        <v>Vildosola</v>
      </c>
      <c r="E4844" t="str">
        <f t="shared" si="227"/>
        <v xml:space="preserve">Cecil C. </v>
      </c>
      <c r="F4844" t="s">
        <v>35008</v>
      </c>
      <c r="G4844" t="s">
        <v>37951</v>
      </c>
      <c r="H4844" t="s">
        <v>86</v>
      </c>
      <c r="J4844">
        <v>9057711577</v>
      </c>
      <c r="K4844" t="s">
        <v>1800</v>
      </c>
      <c r="L4844" s="4" t="s">
        <v>529</v>
      </c>
      <c r="M4844" t="s">
        <v>1801</v>
      </c>
      <c r="N4844" t="s">
        <v>1795</v>
      </c>
      <c r="O4844" t="s">
        <v>1268</v>
      </c>
      <c r="R4844">
        <v>1</v>
      </c>
      <c r="S4844" s="1">
        <v>41708.480462962965</v>
      </c>
      <c r="T4844" s="1">
        <v>41736.733877314815</v>
      </c>
      <c r="U4844" t="s">
        <v>91</v>
      </c>
      <c r="V4844" t="s">
        <v>91</v>
      </c>
      <c r="W4844">
        <v>12</v>
      </c>
      <c r="X4844" t="s">
        <v>1802</v>
      </c>
      <c r="Y4844" t="s">
        <v>1268</v>
      </c>
      <c r="Z4844" t="s">
        <v>1795</v>
      </c>
      <c r="AA4844" t="s">
        <v>1801</v>
      </c>
      <c r="AB4844" t="s">
        <v>529</v>
      </c>
      <c r="AE4844" t="s">
        <v>93</v>
      </c>
      <c r="AF4844" s="1">
        <v>32060</v>
      </c>
      <c r="AH4844" t="s">
        <v>94</v>
      </c>
      <c r="AI4844" t="s">
        <v>95</v>
      </c>
      <c r="AJ4844" t="s">
        <v>96</v>
      </c>
      <c r="AK4844" t="s">
        <v>1803</v>
      </c>
      <c r="AN4844" t="s">
        <v>93</v>
      </c>
      <c r="AO4844" t="s">
        <v>93</v>
      </c>
      <c r="AP4844" s="1">
        <v>40189</v>
      </c>
      <c r="AY4844" t="s">
        <v>97</v>
      </c>
    </row>
    <row r="4845" spans="1:51" x14ac:dyDescent="0.25">
      <c r="A4845">
        <v>3587</v>
      </c>
      <c r="B4845" s="3" t="s">
        <v>5118</v>
      </c>
      <c r="C4845" s="3" t="str">
        <f t="shared" si="225"/>
        <v>Villa, Jeanne Dave</v>
      </c>
      <c r="D4845" s="3" t="str">
        <f t="shared" si="226"/>
        <v>Villa</v>
      </c>
      <c r="E4845" t="str">
        <f t="shared" si="227"/>
        <v>Jeanne Dave</v>
      </c>
      <c r="F4845" t="s">
        <v>35009</v>
      </c>
      <c r="G4845" t="s">
        <v>36735</v>
      </c>
      <c r="J4845">
        <v>9177192874</v>
      </c>
      <c r="L4845" s="4" t="s">
        <v>100</v>
      </c>
      <c r="M4845" t="s">
        <v>89</v>
      </c>
      <c r="N4845" t="s">
        <v>650</v>
      </c>
      <c r="O4845" t="s">
        <v>5119</v>
      </c>
      <c r="R4845">
        <v>1</v>
      </c>
      <c r="S4845" t="s">
        <v>2911</v>
      </c>
      <c r="T4845" s="1">
        <v>42319.484803240739</v>
      </c>
      <c r="V4845" t="s">
        <v>91</v>
      </c>
      <c r="W4845">
        <v>12</v>
      </c>
      <c r="Y4845" t="s">
        <v>5119</v>
      </c>
      <c r="Z4845" t="s">
        <v>650</v>
      </c>
      <c r="AA4845" t="s">
        <v>89</v>
      </c>
      <c r="AB4845" t="s">
        <v>100</v>
      </c>
      <c r="AF4845" s="1">
        <v>28567</v>
      </c>
      <c r="AH4845" t="s">
        <v>105</v>
      </c>
      <c r="AI4845" t="s">
        <v>95</v>
      </c>
      <c r="AJ4845" t="s">
        <v>107</v>
      </c>
      <c r="AP4845" t="s">
        <v>2911</v>
      </c>
      <c r="AX4845" t="s">
        <v>313</v>
      </c>
      <c r="AY4845" t="s">
        <v>5120</v>
      </c>
    </row>
    <row r="4846" spans="1:51" x14ac:dyDescent="0.25">
      <c r="A4846">
        <v>3588</v>
      </c>
      <c r="B4846" s="3" t="s">
        <v>5121</v>
      </c>
      <c r="C4846" s="3" t="str">
        <f t="shared" si="225"/>
        <v xml:space="preserve">Villa, Jeanne Dave </v>
      </c>
      <c r="D4846" s="3" t="str">
        <f t="shared" si="226"/>
        <v>Villa</v>
      </c>
      <c r="E4846" t="str">
        <f t="shared" si="227"/>
        <v xml:space="preserve">Jeanne Dave </v>
      </c>
      <c r="F4846" t="s">
        <v>35009</v>
      </c>
      <c r="G4846" t="s">
        <v>36736</v>
      </c>
      <c r="J4846">
        <v>9177192874</v>
      </c>
      <c r="L4846" s="4" t="s">
        <v>100</v>
      </c>
      <c r="M4846" t="s">
        <v>89</v>
      </c>
      <c r="N4846" t="s">
        <v>650</v>
      </c>
      <c r="O4846" t="s">
        <v>5122</v>
      </c>
      <c r="R4846">
        <v>1</v>
      </c>
      <c r="S4846" t="s">
        <v>2911</v>
      </c>
      <c r="T4846" s="1">
        <v>42319.484699074077</v>
      </c>
      <c r="V4846" t="s">
        <v>91</v>
      </c>
      <c r="W4846">
        <v>12</v>
      </c>
      <c r="Y4846" t="s">
        <v>5122</v>
      </c>
      <c r="Z4846" t="s">
        <v>650</v>
      </c>
      <c r="AA4846" t="s">
        <v>89</v>
      </c>
      <c r="AB4846" t="s">
        <v>134</v>
      </c>
      <c r="AF4846" s="1">
        <v>28567</v>
      </c>
      <c r="AH4846" t="s">
        <v>105</v>
      </c>
      <c r="AI4846" t="s">
        <v>95</v>
      </c>
      <c r="AJ4846" t="s">
        <v>107</v>
      </c>
      <c r="AP4846" t="s">
        <v>2911</v>
      </c>
      <c r="AX4846" t="s">
        <v>313</v>
      </c>
      <c r="AY4846" t="s">
        <v>5123</v>
      </c>
    </row>
    <row r="4847" spans="1:51" x14ac:dyDescent="0.25">
      <c r="A4847">
        <v>2564</v>
      </c>
      <c r="B4847" s="3" t="s">
        <v>27861</v>
      </c>
      <c r="C4847" s="3" t="str">
        <f t="shared" si="225"/>
        <v>Villadores,Hazel</v>
      </c>
      <c r="D4847" s="3" t="str">
        <f t="shared" si="226"/>
        <v>Villadores</v>
      </c>
      <c r="E4847" t="str">
        <f t="shared" si="227"/>
        <v>azel</v>
      </c>
      <c r="F4847" t="s">
        <v>35010</v>
      </c>
      <c r="G4847" t="s">
        <v>35490</v>
      </c>
      <c r="H4847" t="s">
        <v>27862</v>
      </c>
      <c r="I4847" t="s">
        <v>27863</v>
      </c>
      <c r="J4847" t="s">
        <v>27864</v>
      </c>
      <c r="L4847" s="4" t="s">
        <v>3370</v>
      </c>
      <c r="M4847" t="s">
        <v>2001</v>
      </c>
      <c r="N4847" t="s">
        <v>27865</v>
      </c>
      <c r="O4847" t="s">
        <v>27866</v>
      </c>
      <c r="R4847">
        <v>1</v>
      </c>
      <c r="S4847" t="s">
        <v>2911</v>
      </c>
      <c r="T4847" s="1">
        <v>40788.457476851851</v>
      </c>
      <c r="V4847" t="s">
        <v>91</v>
      </c>
      <c r="W4847">
        <v>12</v>
      </c>
      <c r="X4847" t="s">
        <v>27867</v>
      </c>
      <c r="AC4847" t="s">
        <v>7993</v>
      </c>
      <c r="AF4847" s="1">
        <v>28088</v>
      </c>
      <c r="AG4847" t="s">
        <v>8713</v>
      </c>
      <c r="AH4847" t="s">
        <v>105</v>
      </c>
      <c r="AI4847" t="s">
        <v>95</v>
      </c>
      <c r="AJ4847" t="s">
        <v>107</v>
      </c>
      <c r="AK4847" t="s">
        <v>27868</v>
      </c>
      <c r="AL4847" t="s">
        <v>8942</v>
      </c>
      <c r="AM4847" t="s">
        <v>27869</v>
      </c>
      <c r="AN4847" t="s">
        <v>117</v>
      </c>
      <c r="AP4847" s="1">
        <v>28184</v>
      </c>
      <c r="AR4847">
        <v>9746156183</v>
      </c>
      <c r="AU4847" t="s">
        <v>27870</v>
      </c>
      <c r="AY4847" t="s">
        <v>27871</v>
      </c>
    </row>
    <row r="4848" spans="1:51" x14ac:dyDescent="0.25">
      <c r="A4848">
        <v>1935</v>
      </c>
      <c r="B4848" s="3" t="s">
        <v>23424</v>
      </c>
      <c r="C4848" s="3" t="str">
        <f t="shared" si="225"/>
        <v>Villaescusa, Octavio</v>
      </c>
      <c r="D4848" s="3" t="str">
        <f t="shared" si="226"/>
        <v>Villaescusa</v>
      </c>
      <c r="E4848" t="str">
        <f t="shared" si="227"/>
        <v>Octavio</v>
      </c>
      <c r="F4848" t="s">
        <v>35011</v>
      </c>
      <c r="G4848" t="s">
        <v>36737</v>
      </c>
      <c r="H4848" t="s">
        <v>23425</v>
      </c>
      <c r="I4848" t="s">
        <v>4977</v>
      </c>
      <c r="J4848" t="s">
        <v>23426</v>
      </c>
      <c r="L4848" s="4" t="s">
        <v>180</v>
      </c>
      <c r="M4848" t="s">
        <v>23427</v>
      </c>
      <c r="N4848" t="s">
        <v>23428</v>
      </c>
      <c r="O4848" t="s">
        <v>23429</v>
      </c>
      <c r="R4848">
        <v>1</v>
      </c>
      <c r="S4848" t="s">
        <v>2911</v>
      </c>
      <c r="T4848" s="1">
        <v>40878.392731481479</v>
      </c>
      <c r="V4848" t="s">
        <v>91</v>
      </c>
      <c r="W4848">
        <v>12</v>
      </c>
      <c r="X4848" t="s">
        <v>23430</v>
      </c>
      <c r="Y4848" t="s">
        <v>23429</v>
      </c>
      <c r="Z4848" t="s">
        <v>23428</v>
      </c>
      <c r="AA4848" t="s">
        <v>23427</v>
      </c>
      <c r="AB4848" t="s">
        <v>180</v>
      </c>
      <c r="AF4848" s="1">
        <v>13731</v>
      </c>
      <c r="AG4848" t="s">
        <v>4977</v>
      </c>
      <c r="AH4848" t="s">
        <v>12421</v>
      </c>
      <c r="AI4848" t="s">
        <v>106</v>
      </c>
      <c r="AJ4848" t="s">
        <v>107</v>
      </c>
      <c r="AK4848" t="s">
        <v>23431</v>
      </c>
      <c r="AL4848" t="s">
        <v>8214</v>
      </c>
      <c r="AN4848" t="s">
        <v>1916</v>
      </c>
      <c r="AP4848" s="1">
        <v>20287</v>
      </c>
      <c r="AR4848" t="s">
        <v>23432</v>
      </c>
      <c r="AU4848" t="s">
        <v>23433</v>
      </c>
      <c r="AW4848" t="s">
        <v>23434</v>
      </c>
      <c r="AY4848" t="s">
        <v>23435</v>
      </c>
    </row>
    <row r="4849" spans="1:51" x14ac:dyDescent="0.25">
      <c r="A4849">
        <v>2331</v>
      </c>
      <c r="B4849" s="3" t="s">
        <v>26181</v>
      </c>
      <c r="C4849" s="3" t="str">
        <f t="shared" si="225"/>
        <v>Villaflor,Jocelyn</v>
      </c>
      <c r="D4849" s="3" t="str">
        <f t="shared" si="226"/>
        <v>Villaflor</v>
      </c>
      <c r="E4849" t="str">
        <f t="shared" si="227"/>
        <v>ocelyn</v>
      </c>
      <c r="F4849" t="s">
        <v>35012</v>
      </c>
      <c r="G4849" t="s">
        <v>35325</v>
      </c>
      <c r="H4849" t="s">
        <v>26182</v>
      </c>
      <c r="I4849" t="s">
        <v>26183</v>
      </c>
      <c r="J4849" t="s">
        <v>26184</v>
      </c>
      <c r="L4849" s="4" t="s">
        <v>26185</v>
      </c>
      <c r="M4849" t="s">
        <v>26186</v>
      </c>
      <c r="N4849" t="s">
        <v>26187</v>
      </c>
      <c r="O4849" t="s">
        <v>26188</v>
      </c>
      <c r="R4849">
        <v>1</v>
      </c>
      <c r="S4849" t="s">
        <v>2911</v>
      </c>
      <c r="T4849" s="1">
        <v>40726.573564814818</v>
      </c>
      <c r="V4849" t="s">
        <v>354</v>
      </c>
      <c r="W4849">
        <v>12</v>
      </c>
      <c r="Y4849" t="s">
        <v>26188</v>
      </c>
      <c r="Z4849" t="s">
        <v>26187</v>
      </c>
      <c r="AA4849" t="s">
        <v>26186</v>
      </c>
      <c r="AB4849" t="s">
        <v>26185</v>
      </c>
      <c r="AC4849" t="s">
        <v>26184</v>
      </c>
      <c r="AE4849" t="s">
        <v>113</v>
      </c>
      <c r="AF4849" s="1">
        <v>25660</v>
      </c>
      <c r="AG4849" t="s">
        <v>101</v>
      </c>
      <c r="AH4849" t="s">
        <v>105</v>
      </c>
      <c r="AI4849" t="s">
        <v>95</v>
      </c>
      <c r="AJ4849" t="s">
        <v>107</v>
      </c>
      <c r="AK4849" t="s">
        <v>26189</v>
      </c>
      <c r="AL4849" t="s">
        <v>26190</v>
      </c>
      <c r="AM4849" t="s">
        <v>3786</v>
      </c>
      <c r="AN4849" t="s">
        <v>117</v>
      </c>
      <c r="AP4849" s="1">
        <v>23065</v>
      </c>
      <c r="AS4849" t="s">
        <v>26184</v>
      </c>
      <c r="AU4849" t="s">
        <v>26191</v>
      </c>
      <c r="AW4849" t="s">
        <v>26192</v>
      </c>
      <c r="AX4849" t="s">
        <v>26193</v>
      </c>
      <c r="AY4849" t="s">
        <v>26194</v>
      </c>
    </row>
    <row r="4850" spans="1:51" x14ac:dyDescent="0.25">
      <c r="A4850">
        <v>4626</v>
      </c>
      <c r="B4850" s="3" t="s">
        <v>1199</v>
      </c>
      <c r="C4850" s="3" t="str">
        <f t="shared" si="225"/>
        <v xml:space="preserve">Villahermosa, Efren Domiciano, Jr </v>
      </c>
      <c r="D4850" s="3" t="str">
        <f t="shared" si="226"/>
        <v>Villahermosa</v>
      </c>
      <c r="E4850" t="str">
        <f t="shared" si="227"/>
        <v xml:space="preserve">Efren Domiciano, Jr </v>
      </c>
      <c r="F4850" t="s">
        <v>35013</v>
      </c>
      <c r="G4850" t="s">
        <v>36738</v>
      </c>
      <c r="H4850" t="s">
        <v>1200</v>
      </c>
      <c r="I4850" t="s">
        <v>748</v>
      </c>
      <c r="J4850">
        <v>9173233736</v>
      </c>
      <c r="K4850" t="s">
        <v>1201</v>
      </c>
      <c r="L4850" s="4" t="s">
        <v>529</v>
      </c>
      <c r="M4850" t="s">
        <v>1202</v>
      </c>
      <c r="N4850" t="s">
        <v>1203</v>
      </c>
      <c r="O4850" t="s">
        <v>1204</v>
      </c>
      <c r="R4850">
        <v>1</v>
      </c>
      <c r="S4850" s="1">
        <v>41394.531782407408</v>
      </c>
      <c r="T4850" s="1">
        <v>41591.451886574076</v>
      </c>
      <c r="U4850" t="s">
        <v>91</v>
      </c>
      <c r="V4850" t="s">
        <v>91</v>
      </c>
      <c r="W4850">
        <v>12</v>
      </c>
      <c r="X4850" t="s">
        <v>1205</v>
      </c>
      <c r="Y4850" t="s">
        <v>1204</v>
      </c>
      <c r="Z4850" t="s">
        <v>1203</v>
      </c>
      <c r="AA4850" t="s">
        <v>1202</v>
      </c>
      <c r="AB4850" t="s">
        <v>529</v>
      </c>
      <c r="AC4850" t="s">
        <v>1206</v>
      </c>
      <c r="AE4850" t="s">
        <v>93</v>
      </c>
      <c r="AF4850" s="1">
        <v>40188</v>
      </c>
      <c r="AH4850" t="s">
        <v>94</v>
      </c>
      <c r="AI4850" t="s">
        <v>106</v>
      </c>
      <c r="AJ4850" t="s">
        <v>107</v>
      </c>
      <c r="AN4850" t="s">
        <v>93</v>
      </c>
      <c r="AO4850" t="s">
        <v>93</v>
      </c>
      <c r="AP4850" s="1">
        <v>26775</v>
      </c>
      <c r="AQ4850" t="s">
        <v>1207</v>
      </c>
      <c r="AS4850">
        <v>9173299596</v>
      </c>
      <c r="AT4850" t="s">
        <v>1208</v>
      </c>
      <c r="AY4850" t="s">
        <v>97</v>
      </c>
    </row>
    <row r="4851" spans="1:51" x14ac:dyDescent="0.25">
      <c r="A4851">
        <v>4627</v>
      </c>
      <c r="B4851" s="3" t="s">
        <v>2292</v>
      </c>
      <c r="C4851" s="3" t="str">
        <f t="shared" si="225"/>
        <v xml:space="preserve">Villahermosa, Efren Domiciano, Jr </v>
      </c>
      <c r="D4851" s="3" t="str">
        <f t="shared" si="226"/>
        <v>Villahermosa</v>
      </c>
      <c r="E4851" t="str">
        <f t="shared" si="227"/>
        <v xml:space="preserve">Efren Domiciano, Jr </v>
      </c>
      <c r="F4851" t="s">
        <v>35013</v>
      </c>
      <c r="G4851" t="s">
        <v>36738</v>
      </c>
      <c r="H4851" t="s">
        <v>1200</v>
      </c>
      <c r="I4851" t="s">
        <v>748</v>
      </c>
      <c r="J4851">
        <v>9173233736</v>
      </c>
      <c r="K4851" t="s">
        <v>1201</v>
      </c>
      <c r="L4851" s="4" t="s">
        <v>529</v>
      </c>
      <c r="M4851" t="s">
        <v>1202</v>
      </c>
      <c r="N4851" t="s">
        <v>1203</v>
      </c>
      <c r="O4851" t="s">
        <v>2293</v>
      </c>
      <c r="R4851">
        <v>1</v>
      </c>
      <c r="S4851" s="1">
        <v>41394.532025462962</v>
      </c>
      <c r="T4851" s="1">
        <v>41591.45516203704</v>
      </c>
      <c r="U4851" t="s">
        <v>91</v>
      </c>
      <c r="V4851" t="s">
        <v>91</v>
      </c>
      <c r="W4851">
        <v>12</v>
      </c>
      <c r="X4851" t="s">
        <v>1205</v>
      </c>
      <c r="Y4851" t="s">
        <v>2293</v>
      </c>
      <c r="Z4851" t="s">
        <v>1203</v>
      </c>
      <c r="AA4851" t="s">
        <v>1202</v>
      </c>
      <c r="AB4851" t="s">
        <v>529</v>
      </c>
      <c r="AC4851" t="s">
        <v>2294</v>
      </c>
      <c r="AE4851" t="s">
        <v>93</v>
      </c>
      <c r="AF4851" s="1">
        <v>25737</v>
      </c>
      <c r="AH4851" t="s">
        <v>94</v>
      </c>
      <c r="AI4851" t="s">
        <v>106</v>
      </c>
      <c r="AJ4851" t="s">
        <v>107</v>
      </c>
      <c r="AN4851" t="s">
        <v>93</v>
      </c>
      <c r="AO4851" t="s">
        <v>93</v>
      </c>
      <c r="AP4851" s="1">
        <v>40189</v>
      </c>
      <c r="AQ4851" t="s">
        <v>1207</v>
      </c>
      <c r="AS4851">
        <v>9173299596</v>
      </c>
      <c r="AT4851" t="s">
        <v>1208</v>
      </c>
      <c r="AY4851" t="s">
        <v>97</v>
      </c>
    </row>
    <row r="4852" spans="1:51" x14ac:dyDescent="0.25">
      <c r="A4852">
        <v>829</v>
      </c>
      <c r="B4852" s="3" t="s">
        <v>13827</v>
      </c>
      <c r="C4852" s="3" t="str">
        <f t="shared" si="225"/>
        <v>Villahermosa, Antonio</v>
      </c>
      <c r="D4852" s="3" t="str">
        <f t="shared" si="226"/>
        <v>Villahermosa</v>
      </c>
      <c r="E4852" t="str">
        <f t="shared" si="227"/>
        <v>Antonio</v>
      </c>
      <c r="F4852" t="s">
        <v>35013</v>
      </c>
      <c r="G4852" t="s">
        <v>35515</v>
      </c>
      <c r="H4852" t="s">
        <v>13828</v>
      </c>
      <c r="L4852" s="4" t="s">
        <v>100</v>
      </c>
      <c r="M4852" t="s">
        <v>101</v>
      </c>
      <c r="O4852" t="s">
        <v>13829</v>
      </c>
      <c r="R4852">
        <v>1</v>
      </c>
      <c r="S4852" t="s">
        <v>2911</v>
      </c>
      <c r="T4852" s="1">
        <v>40812.672997685186</v>
      </c>
      <c r="V4852" t="s">
        <v>91</v>
      </c>
      <c r="W4852">
        <v>12</v>
      </c>
      <c r="AC4852" t="s">
        <v>13830</v>
      </c>
      <c r="AF4852" s="1">
        <v>20618</v>
      </c>
      <c r="AG4852" t="s">
        <v>8427</v>
      </c>
      <c r="AH4852" t="s">
        <v>105</v>
      </c>
      <c r="AI4852" t="s">
        <v>106</v>
      </c>
      <c r="AJ4852" t="s">
        <v>107</v>
      </c>
      <c r="AL4852" t="s">
        <v>13831</v>
      </c>
      <c r="AM4852" t="s">
        <v>13832</v>
      </c>
      <c r="AP4852" t="s">
        <v>2911</v>
      </c>
      <c r="AY4852" t="s">
        <v>13833</v>
      </c>
    </row>
    <row r="4853" spans="1:51" x14ac:dyDescent="0.25">
      <c r="A4853">
        <v>835</v>
      </c>
      <c r="B4853" s="3" t="s">
        <v>13894</v>
      </c>
      <c r="C4853" s="3" t="str">
        <f t="shared" si="225"/>
        <v>Villahermosa, Edwin</v>
      </c>
      <c r="D4853" s="3" t="str">
        <f t="shared" si="226"/>
        <v>Villahermosa</v>
      </c>
      <c r="E4853" t="str">
        <f t="shared" si="227"/>
        <v>Edwin</v>
      </c>
      <c r="F4853" t="s">
        <v>35013</v>
      </c>
      <c r="G4853" t="s">
        <v>35208</v>
      </c>
      <c r="H4853" t="s">
        <v>13895</v>
      </c>
      <c r="J4853" t="s">
        <v>13896</v>
      </c>
      <c r="L4853" s="4" t="s">
        <v>1085</v>
      </c>
      <c r="M4853" t="s">
        <v>8558</v>
      </c>
      <c r="O4853" t="s">
        <v>13897</v>
      </c>
      <c r="R4853">
        <v>1</v>
      </c>
      <c r="S4853" t="s">
        <v>2911</v>
      </c>
      <c r="T4853" s="1">
        <v>40735.65283564815</v>
      </c>
      <c r="V4853" t="s">
        <v>354</v>
      </c>
      <c r="W4853">
        <v>12</v>
      </c>
      <c r="X4853" t="s">
        <v>13898</v>
      </c>
      <c r="Y4853" t="s">
        <v>13897</v>
      </c>
      <c r="AA4853" t="s">
        <v>8558</v>
      </c>
      <c r="AB4853" t="s">
        <v>1085</v>
      </c>
      <c r="AF4853" t="s">
        <v>2911</v>
      </c>
      <c r="AP4853" t="s">
        <v>2911</v>
      </c>
      <c r="AW4853" t="s">
        <v>13899</v>
      </c>
      <c r="AY4853" t="s">
        <v>13900</v>
      </c>
    </row>
    <row r="4854" spans="1:51" x14ac:dyDescent="0.25">
      <c r="A4854">
        <v>5170</v>
      </c>
      <c r="B4854" s="3" t="s">
        <v>7302</v>
      </c>
      <c r="C4854" s="3" t="str">
        <f t="shared" si="225"/>
        <v xml:space="preserve">Villaluz, Mark Anthony </v>
      </c>
      <c r="D4854" s="3" t="str">
        <f t="shared" si="226"/>
        <v>Villaluz</v>
      </c>
      <c r="E4854" t="str">
        <f t="shared" si="227"/>
        <v xml:space="preserve">Mark Anthony </v>
      </c>
      <c r="F4854" t="s">
        <v>35014</v>
      </c>
      <c r="G4854" t="s">
        <v>36017</v>
      </c>
      <c r="H4854" t="s">
        <v>7303</v>
      </c>
      <c r="J4854">
        <v>9177293178</v>
      </c>
      <c r="K4854" t="s">
        <v>7304</v>
      </c>
      <c r="M4854" t="s">
        <v>89</v>
      </c>
      <c r="N4854" t="s">
        <v>7305</v>
      </c>
      <c r="O4854" t="s">
        <v>7306</v>
      </c>
      <c r="R4854">
        <v>1</v>
      </c>
      <c r="S4854" s="1">
        <v>42086.378449074073</v>
      </c>
      <c r="T4854" s="1">
        <v>42212.493796296294</v>
      </c>
      <c r="U4854" t="s">
        <v>91</v>
      </c>
      <c r="V4854" t="s">
        <v>91</v>
      </c>
      <c r="W4854">
        <v>12</v>
      </c>
      <c r="X4854" t="s">
        <v>7307</v>
      </c>
      <c r="Y4854" t="s">
        <v>7306</v>
      </c>
      <c r="Z4854" t="s">
        <v>7305</v>
      </c>
      <c r="AA4854" t="s">
        <v>89</v>
      </c>
      <c r="AE4854" t="s">
        <v>93</v>
      </c>
      <c r="AF4854" s="1">
        <v>30747</v>
      </c>
      <c r="AH4854" t="s">
        <v>94</v>
      </c>
      <c r="AI4854" t="s">
        <v>106</v>
      </c>
      <c r="AJ4854" t="s">
        <v>107</v>
      </c>
      <c r="AL4854" t="s">
        <v>7308</v>
      </c>
      <c r="AM4854" t="s">
        <v>7309</v>
      </c>
      <c r="AN4854" t="s">
        <v>93</v>
      </c>
      <c r="AO4854" t="s">
        <v>93</v>
      </c>
      <c r="AP4854" s="1">
        <v>32996</v>
      </c>
      <c r="AS4854">
        <v>9263313925</v>
      </c>
      <c r="AX4854" t="s">
        <v>7310</v>
      </c>
      <c r="AY4854" t="s">
        <v>97</v>
      </c>
    </row>
    <row r="4855" spans="1:51" x14ac:dyDescent="0.25">
      <c r="A4855">
        <v>4240</v>
      </c>
      <c r="B4855" s="3" t="s">
        <v>3982</v>
      </c>
      <c r="C4855" s="3" t="str">
        <f t="shared" si="225"/>
        <v xml:space="preserve">Villamala, Wilson </v>
      </c>
      <c r="D4855" s="3" t="str">
        <f t="shared" si="226"/>
        <v>Villamala</v>
      </c>
      <c r="E4855" t="str">
        <f t="shared" si="227"/>
        <v xml:space="preserve">Wilson </v>
      </c>
      <c r="F4855" t="s">
        <v>35015</v>
      </c>
      <c r="G4855" t="s">
        <v>36237</v>
      </c>
      <c r="H4855" t="s">
        <v>3983</v>
      </c>
      <c r="J4855" t="s">
        <v>3984</v>
      </c>
      <c r="K4855" t="s">
        <v>3985</v>
      </c>
      <c r="L4855" s="4" t="s">
        <v>88</v>
      </c>
      <c r="M4855" t="s">
        <v>89</v>
      </c>
      <c r="N4855" t="s">
        <v>198</v>
      </c>
      <c r="O4855" t="s">
        <v>3986</v>
      </c>
      <c r="R4855">
        <v>1</v>
      </c>
      <c r="S4855" t="s">
        <v>2911</v>
      </c>
      <c r="T4855" s="1">
        <v>42187.421122685184</v>
      </c>
      <c r="V4855" t="s">
        <v>91</v>
      </c>
      <c r="W4855">
        <v>12</v>
      </c>
      <c r="Y4855" t="s">
        <v>3986</v>
      </c>
      <c r="Z4855" t="s">
        <v>198</v>
      </c>
      <c r="AA4855" t="s">
        <v>89</v>
      </c>
      <c r="AB4855" t="s">
        <v>88</v>
      </c>
      <c r="AF4855" s="1">
        <v>22505</v>
      </c>
      <c r="AG4855" t="s">
        <v>748</v>
      </c>
      <c r="AH4855" t="s">
        <v>94</v>
      </c>
      <c r="AI4855" t="s">
        <v>106</v>
      </c>
      <c r="AJ4855" t="s">
        <v>107</v>
      </c>
      <c r="AL4855" t="s">
        <v>239</v>
      </c>
      <c r="AP4855" s="1">
        <v>22515</v>
      </c>
      <c r="AQ4855" t="s">
        <v>3987</v>
      </c>
      <c r="AS4855">
        <v>9228656357</v>
      </c>
      <c r="AU4855" t="s">
        <v>3988</v>
      </c>
      <c r="AV4855" t="s">
        <v>3989</v>
      </c>
      <c r="AY4855" t="s">
        <v>3990</v>
      </c>
    </row>
    <row r="4856" spans="1:51" x14ac:dyDescent="0.25">
      <c r="A4856">
        <v>5810</v>
      </c>
      <c r="B4856" s="3" t="s">
        <v>16158</v>
      </c>
      <c r="C4856" s="3" t="str">
        <f t="shared" si="225"/>
        <v xml:space="preserve">Villamala, Vicente T. Jr. </v>
      </c>
      <c r="D4856" s="3" t="str">
        <f t="shared" si="226"/>
        <v>Villamala</v>
      </c>
      <c r="E4856" t="str">
        <f t="shared" si="227"/>
        <v xml:space="preserve">Vicente T. Jr. </v>
      </c>
      <c r="F4856" t="s">
        <v>35015</v>
      </c>
      <c r="G4856" t="s">
        <v>35531</v>
      </c>
      <c r="R4856">
        <v>1</v>
      </c>
      <c r="S4856" s="1">
        <v>42770.489930555559</v>
      </c>
      <c r="T4856" s="1">
        <v>42770.489930555559</v>
      </c>
      <c r="U4856" t="s">
        <v>91</v>
      </c>
      <c r="W4856">
        <v>12</v>
      </c>
      <c r="AE4856" t="s">
        <v>93</v>
      </c>
      <c r="AF4856" s="1">
        <v>40188</v>
      </c>
      <c r="AI4856" t="s">
        <v>93</v>
      </c>
      <c r="AJ4856" t="s">
        <v>93</v>
      </c>
      <c r="AN4856" t="s">
        <v>93</v>
      </c>
      <c r="AO4856" t="s">
        <v>93</v>
      </c>
      <c r="AP4856" s="1">
        <v>40189</v>
      </c>
      <c r="AY4856" t="s">
        <v>97</v>
      </c>
    </row>
    <row r="4857" spans="1:51" x14ac:dyDescent="0.25">
      <c r="A4857">
        <v>1224</v>
      </c>
      <c r="B4857" s="3" t="s">
        <v>18363</v>
      </c>
      <c r="C4857" s="3" t="str">
        <f t="shared" si="225"/>
        <v>Villamar, Ma Louella</v>
      </c>
      <c r="D4857" s="3" t="str">
        <f t="shared" si="226"/>
        <v>Villamar</v>
      </c>
      <c r="E4857" t="str">
        <f t="shared" si="227"/>
        <v>Ma Louella</v>
      </c>
      <c r="F4857" t="s">
        <v>35016</v>
      </c>
      <c r="G4857" t="s">
        <v>36739</v>
      </c>
      <c r="L4857" s="4" t="s">
        <v>100</v>
      </c>
      <c r="O4857" t="s">
        <v>18364</v>
      </c>
      <c r="R4857">
        <v>1</v>
      </c>
      <c r="S4857" t="s">
        <v>2911</v>
      </c>
      <c r="T4857" s="1">
        <v>40808.725949074076</v>
      </c>
      <c r="V4857" t="s">
        <v>91</v>
      </c>
      <c r="W4857">
        <v>12</v>
      </c>
      <c r="X4857" t="s">
        <v>18365</v>
      </c>
      <c r="AF4857" t="s">
        <v>2911</v>
      </c>
      <c r="AI4857" t="s">
        <v>95</v>
      </c>
      <c r="AP4857" t="s">
        <v>2911</v>
      </c>
      <c r="AY4857" t="s">
        <v>18366</v>
      </c>
    </row>
    <row r="4858" spans="1:51" x14ac:dyDescent="0.25">
      <c r="A4858">
        <v>3839</v>
      </c>
      <c r="B4858" s="3" t="s">
        <v>3729</v>
      </c>
      <c r="C4858" s="3" t="str">
        <f t="shared" si="225"/>
        <v xml:space="preserve">Villanueva, Napoleon </v>
      </c>
      <c r="D4858" s="3" t="str">
        <f t="shared" si="226"/>
        <v>Villanueva</v>
      </c>
      <c r="E4858" t="str">
        <f t="shared" si="227"/>
        <v xml:space="preserve">Napoleon </v>
      </c>
      <c r="F4858" t="s">
        <v>786</v>
      </c>
      <c r="G4858" t="s">
        <v>36740</v>
      </c>
      <c r="H4858" t="s">
        <v>3730</v>
      </c>
      <c r="I4858" t="s">
        <v>3731</v>
      </c>
      <c r="J4858">
        <v>9216591083</v>
      </c>
      <c r="K4858" t="s">
        <v>3732</v>
      </c>
      <c r="L4858" s="4" t="s">
        <v>88</v>
      </c>
      <c r="M4858" t="s">
        <v>89</v>
      </c>
      <c r="N4858" t="s">
        <v>589</v>
      </c>
      <c r="O4858" t="s">
        <v>3733</v>
      </c>
      <c r="R4858">
        <v>1</v>
      </c>
      <c r="S4858" s="1">
        <v>41120.657523148147</v>
      </c>
      <c r="T4858" s="1">
        <v>41338.744803240741</v>
      </c>
      <c r="U4858" t="s">
        <v>91</v>
      </c>
      <c r="V4858" t="s">
        <v>91</v>
      </c>
      <c r="W4858">
        <v>12</v>
      </c>
      <c r="X4858" t="s">
        <v>3734</v>
      </c>
      <c r="Y4858" t="s">
        <v>3733</v>
      </c>
      <c r="Z4858" t="s">
        <v>589</v>
      </c>
      <c r="AA4858" t="s">
        <v>89</v>
      </c>
      <c r="AB4858" t="s">
        <v>88</v>
      </c>
      <c r="AC4858">
        <v>6703313018</v>
      </c>
      <c r="AE4858" t="s">
        <v>93</v>
      </c>
      <c r="AF4858" s="1">
        <v>18263</v>
      </c>
      <c r="AG4858" t="s">
        <v>3735</v>
      </c>
      <c r="AH4858" t="s">
        <v>94</v>
      </c>
      <c r="AI4858" t="s">
        <v>106</v>
      </c>
      <c r="AJ4858" t="s">
        <v>107</v>
      </c>
      <c r="AL4858" t="s">
        <v>3736</v>
      </c>
      <c r="AM4858" t="s">
        <v>3737</v>
      </c>
      <c r="AN4858" t="s">
        <v>93</v>
      </c>
      <c r="AO4858" t="s">
        <v>93</v>
      </c>
      <c r="AP4858" s="1">
        <v>30447</v>
      </c>
      <c r="AS4858">
        <v>9198797684</v>
      </c>
      <c r="AT4858" t="s">
        <v>3738</v>
      </c>
      <c r="AX4858" t="s">
        <v>2330</v>
      </c>
      <c r="AY4858" t="s">
        <v>97</v>
      </c>
    </row>
    <row r="4859" spans="1:51" x14ac:dyDescent="0.25">
      <c r="A4859">
        <v>5778</v>
      </c>
      <c r="B4859" s="3" t="s">
        <v>3</v>
      </c>
      <c r="C4859" s="3" t="str">
        <f t="shared" si="225"/>
        <v xml:space="preserve">Villanueva, Lynda P. </v>
      </c>
      <c r="D4859" s="3" t="str">
        <f t="shared" si="226"/>
        <v>Villanueva</v>
      </c>
      <c r="E4859" t="str">
        <f t="shared" si="227"/>
        <v xml:space="preserve">Lynda P. </v>
      </c>
      <c r="F4859" t="s">
        <v>786</v>
      </c>
      <c r="G4859" t="s">
        <v>37952</v>
      </c>
      <c r="R4859">
        <v>1</v>
      </c>
      <c r="S4859" s="1">
        <v>42738.688657407409</v>
      </c>
      <c r="T4859" s="1">
        <v>42738.688657407409</v>
      </c>
      <c r="U4859" t="s">
        <v>91</v>
      </c>
      <c r="W4859">
        <v>12</v>
      </c>
      <c r="AE4859" t="s">
        <v>93</v>
      </c>
      <c r="AF4859" s="1">
        <v>40188</v>
      </c>
      <c r="AI4859" t="s">
        <v>93</v>
      </c>
      <c r="AJ4859" t="s">
        <v>93</v>
      </c>
      <c r="AN4859" t="s">
        <v>93</v>
      </c>
      <c r="AO4859" t="s">
        <v>93</v>
      </c>
      <c r="AP4859" s="1">
        <v>40189</v>
      </c>
      <c r="AY4859" t="s">
        <v>97</v>
      </c>
    </row>
    <row r="4860" spans="1:51" x14ac:dyDescent="0.25">
      <c r="A4860">
        <v>831</v>
      </c>
      <c r="B4860" s="3" t="s">
        <v>13847</v>
      </c>
      <c r="C4860" s="3" t="str">
        <f t="shared" si="225"/>
        <v>Villanueva, Artemia</v>
      </c>
      <c r="D4860" s="3" t="str">
        <f t="shared" si="226"/>
        <v>Villanueva</v>
      </c>
      <c r="E4860" t="str">
        <f t="shared" si="227"/>
        <v>Artemia</v>
      </c>
      <c r="F4860" t="s">
        <v>786</v>
      </c>
      <c r="G4860" t="s">
        <v>35591</v>
      </c>
      <c r="H4860" t="s">
        <v>13848</v>
      </c>
      <c r="I4860" t="s">
        <v>13849</v>
      </c>
      <c r="R4860">
        <v>1</v>
      </c>
      <c r="S4860" t="s">
        <v>2911</v>
      </c>
      <c r="T4860" s="1">
        <v>40812.699583333335</v>
      </c>
      <c r="V4860" t="s">
        <v>91</v>
      </c>
      <c r="W4860">
        <v>12</v>
      </c>
      <c r="X4860" t="s">
        <v>13850</v>
      </c>
      <c r="AE4860" t="s">
        <v>113</v>
      </c>
      <c r="AF4860" s="1">
        <v>9790</v>
      </c>
      <c r="AG4860" t="s">
        <v>13851</v>
      </c>
      <c r="AH4860" t="s">
        <v>105</v>
      </c>
      <c r="AI4860" t="s">
        <v>95</v>
      </c>
      <c r="AJ4860" t="s">
        <v>107</v>
      </c>
      <c r="AK4860" t="s">
        <v>13852</v>
      </c>
      <c r="AL4860" t="s">
        <v>13853</v>
      </c>
      <c r="AM4860" t="s">
        <v>13854</v>
      </c>
      <c r="AN4860" t="s">
        <v>117</v>
      </c>
      <c r="AP4860" s="1">
        <v>7182</v>
      </c>
      <c r="AY4860" t="s">
        <v>13855</v>
      </c>
    </row>
    <row r="4861" spans="1:51" x14ac:dyDescent="0.25">
      <c r="A4861">
        <v>837</v>
      </c>
      <c r="B4861" s="3" t="s">
        <v>13915</v>
      </c>
      <c r="C4861" s="3" t="str">
        <f t="shared" si="225"/>
        <v>Villanueva, Manuel</v>
      </c>
      <c r="D4861" s="3" t="str">
        <f t="shared" si="226"/>
        <v>Villanueva</v>
      </c>
      <c r="E4861" t="str">
        <f t="shared" si="227"/>
        <v>Manuel</v>
      </c>
      <c r="F4861" t="s">
        <v>786</v>
      </c>
      <c r="G4861" t="s">
        <v>2165</v>
      </c>
      <c r="H4861" t="s">
        <v>13916</v>
      </c>
      <c r="L4861" s="4" t="s">
        <v>100</v>
      </c>
      <c r="M4861" t="s">
        <v>101</v>
      </c>
      <c r="O4861" t="s">
        <v>13917</v>
      </c>
      <c r="R4861">
        <v>1</v>
      </c>
      <c r="S4861" t="s">
        <v>2911</v>
      </c>
      <c r="T4861" s="1">
        <v>40808.726967592593</v>
      </c>
      <c r="V4861" t="s">
        <v>91</v>
      </c>
      <c r="W4861">
        <v>12</v>
      </c>
      <c r="AF4861" t="s">
        <v>2911</v>
      </c>
      <c r="AI4861" t="s">
        <v>106</v>
      </c>
      <c r="AJ4861" t="s">
        <v>107</v>
      </c>
      <c r="AP4861" t="s">
        <v>2911</v>
      </c>
      <c r="AY4861" t="s">
        <v>13918</v>
      </c>
    </row>
    <row r="4862" spans="1:51" x14ac:dyDescent="0.25">
      <c r="A4862">
        <v>840</v>
      </c>
      <c r="B4862" s="3" t="s">
        <v>13938</v>
      </c>
      <c r="C4862" s="3" t="str">
        <f t="shared" si="225"/>
        <v>Villanueva, Teresita</v>
      </c>
      <c r="D4862" s="3" t="str">
        <f t="shared" si="226"/>
        <v>Villanueva</v>
      </c>
      <c r="E4862" t="str">
        <f t="shared" si="227"/>
        <v>Teresita</v>
      </c>
      <c r="F4862" t="s">
        <v>786</v>
      </c>
      <c r="G4862" t="s">
        <v>35364</v>
      </c>
      <c r="H4862" t="s">
        <v>13939</v>
      </c>
      <c r="J4862" t="s">
        <v>13940</v>
      </c>
      <c r="M4862" t="s">
        <v>5039</v>
      </c>
      <c r="O4862" t="s">
        <v>13941</v>
      </c>
      <c r="R4862">
        <v>1</v>
      </c>
      <c r="S4862" t="s">
        <v>2911</v>
      </c>
      <c r="T4862" s="1">
        <v>40808.729421296295</v>
      </c>
      <c r="V4862" t="s">
        <v>91</v>
      </c>
      <c r="W4862">
        <v>12</v>
      </c>
      <c r="AC4862">
        <v>973374742</v>
      </c>
      <c r="AF4862" s="1">
        <v>15531</v>
      </c>
      <c r="AG4862" t="s">
        <v>13942</v>
      </c>
      <c r="AH4862" t="s">
        <v>105</v>
      </c>
      <c r="AI4862" t="s">
        <v>95</v>
      </c>
      <c r="AJ4862" t="s">
        <v>107</v>
      </c>
      <c r="AK4862" t="s">
        <v>13943</v>
      </c>
      <c r="AL4862" t="s">
        <v>13944</v>
      </c>
      <c r="AM4862" t="s">
        <v>7987</v>
      </c>
      <c r="AP4862" s="1">
        <v>14753</v>
      </c>
      <c r="AR4862" t="s">
        <v>13945</v>
      </c>
      <c r="AU4862" t="s">
        <v>13946</v>
      </c>
      <c r="AV4862" t="s">
        <v>2728</v>
      </c>
      <c r="AY4862" t="s">
        <v>13947</v>
      </c>
    </row>
    <row r="4863" spans="1:51" x14ac:dyDescent="0.25">
      <c r="A4863">
        <v>5471</v>
      </c>
      <c r="B4863" s="3" t="s">
        <v>16998</v>
      </c>
      <c r="C4863" s="3" t="str">
        <f t="shared" si="225"/>
        <v xml:space="preserve">Villanueva, Debbie B. </v>
      </c>
      <c r="D4863" s="3" t="str">
        <f t="shared" si="226"/>
        <v>Villanueva</v>
      </c>
      <c r="E4863" t="str">
        <f t="shared" si="227"/>
        <v xml:space="preserve">Debbie B. </v>
      </c>
      <c r="F4863" t="s">
        <v>786</v>
      </c>
      <c r="G4863" t="s">
        <v>36288</v>
      </c>
      <c r="H4863" t="s">
        <v>16999</v>
      </c>
      <c r="J4863">
        <v>9177053747</v>
      </c>
      <c r="L4863" s="4" t="s">
        <v>88</v>
      </c>
      <c r="M4863" t="s">
        <v>89</v>
      </c>
      <c r="N4863" t="s">
        <v>589</v>
      </c>
      <c r="O4863" t="s">
        <v>17000</v>
      </c>
      <c r="R4863">
        <v>1</v>
      </c>
      <c r="S4863" s="1">
        <v>42501.451469907406</v>
      </c>
      <c r="T4863" s="1">
        <v>42584.592766203707</v>
      </c>
      <c r="U4863" t="s">
        <v>91</v>
      </c>
      <c r="V4863" t="s">
        <v>91</v>
      </c>
      <c r="W4863">
        <v>12</v>
      </c>
      <c r="Y4863" t="s">
        <v>17000</v>
      </c>
      <c r="Z4863" t="s">
        <v>589</v>
      </c>
      <c r="AA4863" t="s">
        <v>89</v>
      </c>
      <c r="AB4863" t="s">
        <v>88</v>
      </c>
      <c r="AE4863" t="s">
        <v>93</v>
      </c>
      <c r="AF4863" s="1">
        <v>23754</v>
      </c>
      <c r="AI4863" t="s">
        <v>95</v>
      </c>
      <c r="AJ4863" t="s">
        <v>107</v>
      </c>
      <c r="AN4863" t="s">
        <v>93</v>
      </c>
      <c r="AO4863" t="s">
        <v>93</v>
      </c>
      <c r="AP4863" s="1">
        <v>23233</v>
      </c>
      <c r="AT4863" t="s">
        <v>17001</v>
      </c>
      <c r="AX4863" t="s">
        <v>17002</v>
      </c>
      <c r="AY4863" t="s">
        <v>97</v>
      </c>
    </row>
    <row r="4864" spans="1:51" x14ac:dyDescent="0.25">
      <c r="A4864">
        <v>1222</v>
      </c>
      <c r="B4864" s="3" t="s">
        <v>18343</v>
      </c>
      <c r="C4864" s="3" t="str">
        <f t="shared" si="225"/>
        <v>Villanueva, Adelfo</v>
      </c>
      <c r="D4864" s="3" t="str">
        <f t="shared" si="226"/>
        <v>Villanueva</v>
      </c>
      <c r="E4864" t="str">
        <f t="shared" si="227"/>
        <v>Adelfo</v>
      </c>
      <c r="F4864" t="s">
        <v>786</v>
      </c>
      <c r="G4864" t="s">
        <v>36741</v>
      </c>
      <c r="H4864" t="s">
        <v>18344</v>
      </c>
      <c r="I4864" t="s">
        <v>18345</v>
      </c>
      <c r="J4864" t="s">
        <v>18346</v>
      </c>
      <c r="K4864" t="s">
        <v>18347</v>
      </c>
      <c r="L4864" s="4" t="s">
        <v>134</v>
      </c>
      <c r="M4864" t="s">
        <v>101</v>
      </c>
      <c r="N4864" t="s">
        <v>110</v>
      </c>
      <c r="O4864">
        <v>242</v>
      </c>
      <c r="R4864">
        <v>1</v>
      </c>
      <c r="S4864" t="s">
        <v>2911</v>
      </c>
      <c r="T4864" s="1">
        <v>40726.58666666667</v>
      </c>
      <c r="V4864" t="s">
        <v>354</v>
      </c>
      <c r="W4864">
        <v>12</v>
      </c>
      <c r="Y4864">
        <v>242</v>
      </c>
      <c r="Z4864" t="s">
        <v>110</v>
      </c>
      <c r="AA4864" t="s">
        <v>101</v>
      </c>
      <c r="AB4864" t="s">
        <v>134</v>
      </c>
      <c r="AE4864" t="s">
        <v>113</v>
      </c>
      <c r="AF4864" s="1">
        <v>23233</v>
      </c>
      <c r="AG4864" t="s">
        <v>18348</v>
      </c>
      <c r="AH4864" t="s">
        <v>105</v>
      </c>
      <c r="AI4864" t="s">
        <v>106</v>
      </c>
      <c r="AJ4864" t="s">
        <v>107</v>
      </c>
      <c r="AK4864" t="s">
        <v>18349</v>
      </c>
      <c r="AL4864" t="s">
        <v>18350</v>
      </c>
      <c r="AN4864" t="s">
        <v>117</v>
      </c>
      <c r="AP4864" s="1">
        <v>23754</v>
      </c>
      <c r="AR4864" t="s">
        <v>18346</v>
      </c>
      <c r="AS4864" t="s">
        <v>18346</v>
      </c>
      <c r="AU4864" t="s">
        <v>18350</v>
      </c>
      <c r="AW4864" t="s">
        <v>860</v>
      </c>
      <c r="AY4864" t="s">
        <v>18351</v>
      </c>
    </row>
    <row r="4865" spans="1:51" x14ac:dyDescent="0.25">
      <c r="A4865">
        <v>2530</v>
      </c>
      <c r="B4865" s="3" t="s">
        <v>27594</v>
      </c>
      <c r="C4865" s="3" t="str">
        <f t="shared" si="225"/>
        <v>Villanueva, Veronica</v>
      </c>
      <c r="D4865" s="3" t="str">
        <f t="shared" si="226"/>
        <v>Villanueva</v>
      </c>
      <c r="E4865" t="str">
        <f t="shared" si="227"/>
        <v>Veronica</v>
      </c>
      <c r="F4865" t="s">
        <v>786</v>
      </c>
      <c r="G4865" t="s">
        <v>35273</v>
      </c>
      <c r="H4865" t="s">
        <v>86</v>
      </c>
      <c r="L4865" s="4" t="s">
        <v>27595</v>
      </c>
      <c r="M4865" t="s">
        <v>27596</v>
      </c>
      <c r="O4865" t="s">
        <v>27597</v>
      </c>
      <c r="R4865">
        <v>1</v>
      </c>
      <c r="S4865" t="s">
        <v>2911</v>
      </c>
      <c r="T4865" s="1">
        <v>40735.609699074077</v>
      </c>
      <c r="V4865" t="s">
        <v>354</v>
      </c>
      <c r="W4865">
        <v>12</v>
      </c>
      <c r="Y4865" t="s">
        <v>27597</v>
      </c>
      <c r="AA4865" t="s">
        <v>27596</v>
      </c>
      <c r="AB4865" t="s">
        <v>27595</v>
      </c>
      <c r="AF4865" s="1">
        <v>17622</v>
      </c>
      <c r="AH4865" t="s">
        <v>4978</v>
      </c>
      <c r="AI4865" t="s">
        <v>95</v>
      </c>
      <c r="AJ4865" t="s">
        <v>460</v>
      </c>
      <c r="AP4865" t="s">
        <v>2911</v>
      </c>
      <c r="AW4865" t="s">
        <v>860</v>
      </c>
      <c r="AY4865" t="s">
        <v>27598</v>
      </c>
    </row>
    <row r="4866" spans="1:51" x14ac:dyDescent="0.25">
      <c r="A4866">
        <v>2563</v>
      </c>
      <c r="B4866" s="3" t="s">
        <v>27851</v>
      </c>
      <c r="C4866" s="3" t="str">
        <f t="shared" si="225"/>
        <v>Villanueva,Zelo</v>
      </c>
      <c r="D4866" s="3" t="str">
        <f t="shared" si="226"/>
        <v>Villanueva</v>
      </c>
      <c r="E4866" t="str">
        <f t="shared" si="227"/>
        <v>elo</v>
      </c>
      <c r="F4866" t="s">
        <v>786</v>
      </c>
      <c r="G4866" t="s">
        <v>37953</v>
      </c>
      <c r="H4866" t="s">
        <v>27852</v>
      </c>
      <c r="I4866" t="s">
        <v>27853</v>
      </c>
      <c r="J4866" t="s">
        <v>27854</v>
      </c>
      <c r="L4866" s="4" t="s">
        <v>134</v>
      </c>
      <c r="M4866" t="s">
        <v>101</v>
      </c>
      <c r="N4866" t="s">
        <v>110</v>
      </c>
      <c r="O4866" t="s">
        <v>27855</v>
      </c>
      <c r="R4866">
        <v>1</v>
      </c>
      <c r="S4866" t="s">
        <v>2911</v>
      </c>
      <c r="T4866" s="1">
        <v>40724.647569444445</v>
      </c>
      <c r="V4866" t="s">
        <v>354</v>
      </c>
      <c r="W4866">
        <v>12</v>
      </c>
      <c r="X4866" t="s">
        <v>27856</v>
      </c>
      <c r="Y4866" t="s">
        <v>27855</v>
      </c>
      <c r="Z4866" t="s">
        <v>110</v>
      </c>
      <c r="AA4866" t="s">
        <v>101</v>
      </c>
      <c r="AB4866" t="s">
        <v>134</v>
      </c>
      <c r="AE4866" t="s">
        <v>113</v>
      </c>
      <c r="AF4866" s="1">
        <v>24269</v>
      </c>
      <c r="AG4866" t="s">
        <v>101</v>
      </c>
      <c r="AH4866" t="s">
        <v>105</v>
      </c>
      <c r="AI4866" t="s">
        <v>106</v>
      </c>
      <c r="AJ4866" t="s">
        <v>107</v>
      </c>
      <c r="AK4866" t="s">
        <v>27857</v>
      </c>
      <c r="AL4866" t="s">
        <v>27858</v>
      </c>
      <c r="AM4866" t="s">
        <v>27859</v>
      </c>
      <c r="AN4866" t="s">
        <v>117</v>
      </c>
      <c r="AP4866" s="1">
        <v>27930</v>
      </c>
      <c r="AS4866" t="s">
        <v>27854</v>
      </c>
      <c r="AW4866" t="s">
        <v>860</v>
      </c>
      <c r="AY4866" t="s">
        <v>27860</v>
      </c>
    </row>
    <row r="4867" spans="1:51" x14ac:dyDescent="0.25">
      <c r="A4867">
        <v>5043</v>
      </c>
      <c r="B4867" s="3" t="s">
        <v>7540</v>
      </c>
      <c r="C4867" s="3" t="str">
        <f t="shared" ref="C4867:C4930" si="228">LEFT(B4867,FIND("/",B4867,1)-1)</f>
        <v xml:space="preserve">Villapaz, Arnel &amp; Roann Dayne </v>
      </c>
      <c r="D4867" s="3" t="str">
        <f t="shared" ref="D4867:D4930" si="229">LEFT(B4867,FIND(",",B4867)-1)</f>
        <v>Villapaz</v>
      </c>
      <c r="E4867" t="str">
        <f t="shared" si="227"/>
        <v xml:space="preserve">Arnel &amp; Roann Dayne </v>
      </c>
      <c r="F4867" t="s">
        <v>35017</v>
      </c>
      <c r="G4867" t="s">
        <v>36125</v>
      </c>
      <c r="H4867" t="s">
        <v>7541</v>
      </c>
      <c r="J4867">
        <v>9368145538</v>
      </c>
      <c r="K4867" t="s">
        <v>7542</v>
      </c>
      <c r="L4867" s="4" t="s">
        <v>88</v>
      </c>
      <c r="M4867" t="s">
        <v>89</v>
      </c>
      <c r="N4867" t="s">
        <v>1531</v>
      </c>
      <c r="O4867" t="s">
        <v>7543</v>
      </c>
      <c r="R4867">
        <v>1</v>
      </c>
      <c r="S4867" s="1">
        <v>42062.65729166667</v>
      </c>
      <c r="T4867" s="1">
        <v>42209.680185185185</v>
      </c>
      <c r="U4867" t="s">
        <v>91</v>
      </c>
      <c r="V4867" t="s">
        <v>91</v>
      </c>
      <c r="W4867">
        <v>12</v>
      </c>
      <c r="X4867" t="s">
        <v>7544</v>
      </c>
      <c r="Y4867" t="s">
        <v>7543</v>
      </c>
      <c r="Z4867" t="s">
        <v>1531</v>
      </c>
      <c r="AA4867" t="s">
        <v>89</v>
      </c>
      <c r="AB4867" t="s">
        <v>88</v>
      </c>
      <c r="AE4867" t="s">
        <v>93</v>
      </c>
      <c r="AF4867" s="1">
        <v>31915</v>
      </c>
      <c r="AH4867" t="s">
        <v>94</v>
      </c>
      <c r="AI4867" t="s">
        <v>93</v>
      </c>
      <c r="AJ4867" t="s">
        <v>107</v>
      </c>
      <c r="AL4867" t="s">
        <v>7545</v>
      </c>
      <c r="AM4867" t="s">
        <v>202</v>
      </c>
      <c r="AN4867" t="s">
        <v>93</v>
      </c>
      <c r="AO4867" t="s">
        <v>93</v>
      </c>
      <c r="AP4867" s="1">
        <v>40482</v>
      </c>
      <c r="AQ4867" t="s">
        <v>7546</v>
      </c>
      <c r="AS4867">
        <v>9056225034</v>
      </c>
      <c r="AT4867" t="s">
        <v>7547</v>
      </c>
      <c r="AY4867" t="s">
        <v>97</v>
      </c>
    </row>
    <row r="4868" spans="1:51" x14ac:dyDescent="0.25">
      <c r="A4868">
        <v>5044</v>
      </c>
      <c r="B4868" s="3" t="s">
        <v>7548</v>
      </c>
      <c r="C4868" s="3" t="str">
        <f t="shared" si="228"/>
        <v xml:space="preserve">Villapaz, Arnel &amp; Roann Dayne </v>
      </c>
      <c r="D4868" s="3" t="str">
        <f t="shared" si="229"/>
        <v>Villapaz</v>
      </c>
      <c r="E4868" t="str">
        <f t="shared" ref="E4868:E4931" si="230">RIGHT(C4868,LEN(C4868)-FIND(",",C4868,1)-1)</f>
        <v xml:space="preserve">Arnel &amp; Roann Dayne </v>
      </c>
      <c r="F4868" t="s">
        <v>35017</v>
      </c>
      <c r="G4868" t="s">
        <v>36125</v>
      </c>
      <c r="H4868" t="s">
        <v>7549</v>
      </c>
      <c r="J4868">
        <v>9368145538</v>
      </c>
      <c r="K4868" t="s">
        <v>7542</v>
      </c>
      <c r="L4868" s="4" t="s">
        <v>88</v>
      </c>
      <c r="M4868" t="s">
        <v>89</v>
      </c>
      <c r="N4868" t="s">
        <v>1531</v>
      </c>
      <c r="O4868" t="s">
        <v>7543</v>
      </c>
      <c r="R4868">
        <v>1</v>
      </c>
      <c r="S4868" s="1">
        <v>42062.65766203704</v>
      </c>
      <c r="T4868" s="1">
        <v>42209.682511574072</v>
      </c>
      <c r="U4868" t="s">
        <v>91</v>
      </c>
      <c r="V4868" t="s">
        <v>91</v>
      </c>
      <c r="W4868">
        <v>12</v>
      </c>
      <c r="X4868" t="s">
        <v>7544</v>
      </c>
      <c r="Y4868" t="s">
        <v>7543</v>
      </c>
      <c r="Z4868" t="s">
        <v>1531</v>
      </c>
      <c r="AA4868" t="s">
        <v>89</v>
      </c>
      <c r="AE4868" t="s">
        <v>93</v>
      </c>
      <c r="AF4868" s="1">
        <v>31915</v>
      </c>
      <c r="AH4868" t="s">
        <v>94</v>
      </c>
      <c r="AI4868" t="s">
        <v>106</v>
      </c>
      <c r="AJ4868" t="s">
        <v>107</v>
      </c>
      <c r="AL4868" t="s">
        <v>7545</v>
      </c>
      <c r="AM4868" t="s">
        <v>202</v>
      </c>
      <c r="AN4868" t="s">
        <v>93</v>
      </c>
      <c r="AO4868" t="s">
        <v>93</v>
      </c>
      <c r="AP4868" s="1">
        <v>33542</v>
      </c>
      <c r="AQ4868" t="s">
        <v>7546</v>
      </c>
      <c r="AS4868">
        <v>9056225034</v>
      </c>
      <c r="AT4868" t="s">
        <v>7547</v>
      </c>
      <c r="AY4868" t="s">
        <v>97</v>
      </c>
    </row>
    <row r="4869" spans="1:51" x14ac:dyDescent="0.25">
      <c r="A4869">
        <v>5672</v>
      </c>
      <c r="B4869" s="3" t="s">
        <v>16079</v>
      </c>
      <c r="C4869" s="3" t="str">
        <f t="shared" si="228"/>
        <v xml:space="preserve">Villareal, Jonathan C. </v>
      </c>
      <c r="D4869" s="3" t="str">
        <f t="shared" si="229"/>
        <v>Villareal</v>
      </c>
      <c r="E4869" t="str">
        <f t="shared" si="230"/>
        <v xml:space="preserve">Jonathan C. </v>
      </c>
      <c r="F4869" t="s">
        <v>35018</v>
      </c>
      <c r="G4869" t="s">
        <v>35740</v>
      </c>
      <c r="H4869" t="s">
        <v>16080</v>
      </c>
      <c r="J4869">
        <v>9778036113</v>
      </c>
      <c r="K4869" t="s">
        <v>16081</v>
      </c>
      <c r="M4869" t="s">
        <v>5411</v>
      </c>
      <c r="N4869" t="s">
        <v>5426</v>
      </c>
      <c r="O4869" t="s">
        <v>16082</v>
      </c>
      <c r="R4869">
        <v>1</v>
      </c>
      <c r="S4869" s="1">
        <v>42684.700694444444</v>
      </c>
      <c r="T4869" s="1">
        <v>42702.373518518521</v>
      </c>
      <c r="U4869" t="s">
        <v>91</v>
      </c>
      <c r="V4869" t="s">
        <v>91</v>
      </c>
      <c r="W4869">
        <v>12</v>
      </c>
      <c r="X4869" t="s">
        <v>16083</v>
      </c>
      <c r="AE4869" t="s">
        <v>93</v>
      </c>
      <c r="AF4869" s="1">
        <v>28795</v>
      </c>
      <c r="AI4869" t="s">
        <v>106</v>
      </c>
      <c r="AJ4869" t="s">
        <v>107</v>
      </c>
      <c r="AK4869">
        <v>2</v>
      </c>
      <c r="AN4869" t="s">
        <v>93</v>
      </c>
      <c r="AO4869" t="s">
        <v>93</v>
      </c>
      <c r="AP4869" s="1">
        <v>40189</v>
      </c>
      <c r="AS4869">
        <v>9174110774</v>
      </c>
      <c r="AY4869" t="s">
        <v>97</v>
      </c>
    </row>
    <row r="4870" spans="1:51" x14ac:dyDescent="0.25">
      <c r="A4870">
        <v>5226</v>
      </c>
      <c r="B4870" s="3" t="s">
        <v>6448</v>
      </c>
      <c r="C4870" s="3" t="str">
        <f t="shared" si="228"/>
        <v xml:space="preserve">Villarete, Lizel C. </v>
      </c>
      <c r="D4870" s="3" t="str">
        <f t="shared" si="229"/>
        <v>Villarete</v>
      </c>
      <c r="E4870" t="str">
        <f t="shared" si="230"/>
        <v xml:space="preserve">Lizel C. </v>
      </c>
      <c r="F4870" t="s">
        <v>35019</v>
      </c>
      <c r="G4870" t="s">
        <v>37954</v>
      </c>
      <c r="H4870" t="s">
        <v>86</v>
      </c>
      <c r="J4870">
        <v>9173053322</v>
      </c>
      <c r="L4870" s="4" t="s">
        <v>2348</v>
      </c>
      <c r="M4870" t="s">
        <v>6449</v>
      </c>
      <c r="N4870" t="s">
        <v>6450</v>
      </c>
      <c r="O4870" t="s">
        <v>6451</v>
      </c>
      <c r="R4870">
        <v>1</v>
      </c>
      <c r="S4870" s="1">
        <v>42142.614537037036</v>
      </c>
      <c r="T4870" s="1">
        <v>42210.414247685185</v>
      </c>
      <c r="U4870" t="s">
        <v>91</v>
      </c>
      <c r="V4870" t="s">
        <v>91</v>
      </c>
      <c r="W4870">
        <v>12</v>
      </c>
      <c r="X4870" t="s">
        <v>6452</v>
      </c>
      <c r="Y4870" t="s">
        <v>6451</v>
      </c>
      <c r="Z4870" t="s">
        <v>6450</v>
      </c>
      <c r="AA4870" t="s">
        <v>6449</v>
      </c>
      <c r="AB4870" t="s">
        <v>2348</v>
      </c>
      <c r="AE4870" t="s">
        <v>93</v>
      </c>
      <c r="AF4870" s="1">
        <v>27392</v>
      </c>
      <c r="AI4870" t="s">
        <v>95</v>
      </c>
      <c r="AJ4870" t="s">
        <v>96</v>
      </c>
      <c r="AN4870" t="s">
        <v>93</v>
      </c>
      <c r="AO4870" t="s">
        <v>93</v>
      </c>
      <c r="AP4870" s="1">
        <v>40189</v>
      </c>
      <c r="AY4870" t="s">
        <v>97</v>
      </c>
    </row>
    <row r="4871" spans="1:51" x14ac:dyDescent="0.25">
      <c r="A4871">
        <v>5227</v>
      </c>
      <c r="B4871" s="3" t="s">
        <v>6453</v>
      </c>
      <c r="C4871" s="3" t="str">
        <f t="shared" si="228"/>
        <v xml:space="preserve">Villarete, Lizel C. </v>
      </c>
      <c r="D4871" s="3" t="str">
        <f t="shared" si="229"/>
        <v>Villarete</v>
      </c>
      <c r="E4871" t="str">
        <f t="shared" si="230"/>
        <v xml:space="preserve">Lizel C. </v>
      </c>
      <c r="F4871" t="s">
        <v>35019</v>
      </c>
      <c r="G4871" t="s">
        <v>37954</v>
      </c>
      <c r="H4871" t="s">
        <v>86</v>
      </c>
      <c r="J4871">
        <v>9189655537</v>
      </c>
      <c r="L4871" s="4" t="s">
        <v>2348</v>
      </c>
      <c r="M4871" t="s">
        <v>6449</v>
      </c>
      <c r="N4871" t="s">
        <v>6454</v>
      </c>
      <c r="O4871" t="s">
        <v>6455</v>
      </c>
      <c r="R4871">
        <v>1</v>
      </c>
      <c r="S4871" s="1">
        <v>42142.614641203705</v>
      </c>
      <c r="T4871" s="1">
        <v>42210.415000000001</v>
      </c>
      <c r="U4871" t="s">
        <v>91</v>
      </c>
      <c r="V4871" t="s">
        <v>91</v>
      </c>
      <c r="W4871">
        <v>12</v>
      </c>
      <c r="X4871" t="s">
        <v>6452</v>
      </c>
      <c r="Y4871" t="s">
        <v>6455</v>
      </c>
      <c r="Z4871" t="s">
        <v>6454</v>
      </c>
      <c r="AA4871" t="s">
        <v>6449</v>
      </c>
      <c r="AB4871" t="s">
        <v>2348</v>
      </c>
      <c r="AE4871" t="s">
        <v>93</v>
      </c>
      <c r="AF4871" s="1">
        <v>27392</v>
      </c>
      <c r="AI4871" t="s">
        <v>95</v>
      </c>
      <c r="AJ4871" t="s">
        <v>96</v>
      </c>
      <c r="AN4871" t="s">
        <v>93</v>
      </c>
      <c r="AO4871" t="s">
        <v>93</v>
      </c>
      <c r="AP4871" s="1">
        <v>40189</v>
      </c>
      <c r="AY4871" t="s">
        <v>97</v>
      </c>
    </row>
    <row r="4872" spans="1:51" x14ac:dyDescent="0.25">
      <c r="A4872">
        <v>4968</v>
      </c>
      <c r="B4872" s="3" t="s">
        <v>4647</v>
      </c>
      <c r="C4872" s="3" t="str">
        <f t="shared" si="228"/>
        <v xml:space="preserve">Villarin, Eliezer J. </v>
      </c>
      <c r="D4872" s="3" t="str">
        <f t="shared" si="229"/>
        <v>Villarin</v>
      </c>
      <c r="E4872" t="str">
        <f t="shared" si="230"/>
        <v xml:space="preserve">Eliezer J. </v>
      </c>
      <c r="F4872" t="s">
        <v>35020</v>
      </c>
      <c r="G4872" t="s">
        <v>36098</v>
      </c>
      <c r="H4872" t="s">
        <v>4648</v>
      </c>
      <c r="I4872" t="s">
        <v>4649</v>
      </c>
      <c r="J4872" t="s">
        <v>4650</v>
      </c>
      <c r="K4872" t="s">
        <v>4651</v>
      </c>
      <c r="M4872" t="s">
        <v>748</v>
      </c>
      <c r="N4872" t="s">
        <v>4652</v>
      </c>
      <c r="O4872" t="s">
        <v>4653</v>
      </c>
      <c r="R4872">
        <v>1</v>
      </c>
      <c r="S4872" s="1">
        <v>41957.466678240744</v>
      </c>
      <c r="T4872" s="1">
        <v>42044.66615740741</v>
      </c>
      <c r="U4872" t="s">
        <v>91</v>
      </c>
      <c r="V4872" t="s">
        <v>91</v>
      </c>
      <c r="W4872">
        <v>12</v>
      </c>
      <c r="X4872" t="s">
        <v>4654</v>
      </c>
      <c r="Y4872" t="s">
        <v>4653</v>
      </c>
      <c r="Z4872" t="s">
        <v>4652</v>
      </c>
      <c r="AA4872" t="s">
        <v>748</v>
      </c>
      <c r="AE4872" t="s">
        <v>93</v>
      </c>
      <c r="AF4872" s="1">
        <v>23095</v>
      </c>
      <c r="AG4872" t="s">
        <v>4655</v>
      </c>
      <c r="AH4872" t="s">
        <v>94</v>
      </c>
      <c r="AI4872" t="s">
        <v>106</v>
      </c>
      <c r="AJ4872" t="s">
        <v>107</v>
      </c>
      <c r="AK4872" t="s">
        <v>4656</v>
      </c>
      <c r="AN4872" t="s">
        <v>93</v>
      </c>
      <c r="AO4872" t="s">
        <v>93</v>
      </c>
      <c r="AP4872" s="1">
        <v>23814</v>
      </c>
      <c r="AS4872">
        <v>9223131610</v>
      </c>
      <c r="AY4872" t="s">
        <v>97</v>
      </c>
    </row>
    <row r="4873" spans="1:51" x14ac:dyDescent="0.25">
      <c r="A4873">
        <v>2827</v>
      </c>
      <c r="B4873" s="3" t="s">
        <v>29809</v>
      </c>
      <c r="C4873" s="3" t="str">
        <f t="shared" si="228"/>
        <v>Villarin,Caroline&amp;Alberto Jr.</v>
      </c>
      <c r="D4873" s="3" t="str">
        <f t="shared" si="229"/>
        <v>Villarin</v>
      </c>
      <c r="E4873" t="str">
        <f t="shared" si="230"/>
        <v>aroline&amp;Alberto Jr.</v>
      </c>
      <c r="F4873" t="s">
        <v>35020</v>
      </c>
      <c r="G4873" t="s">
        <v>36102</v>
      </c>
      <c r="H4873" t="s">
        <v>29810</v>
      </c>
      <c r="I4873" t="s">
        <v>29811</v>
      </c>
      <c r="J4873" t="s">
        <v>29812</v>
      </c>
      <c r="K4873" t="s">
        <v>29813</v>
      </c>
      <c r="L4873" s="4" t="s">
        <v>180</v>
      </c>
      <c r="M4873" t="s">
        <v>29814</v>
      </c>
      <c r="O4873" t="s">
        <v>29815</v>
      </c>
      <c r="R4873">
        <v>1</v>
      </c>
      <c r="S4873" t="s">
        <v>2911</v>
      </c>
      <c r="T4873" s="1">
        <v>40711.394050925926</v>
      </c>
      <c r="V4873" t="s">
        <v>91</v>
      </c>
      <c r="W4873">
        <v>12</v>
      </c>
      <c r="X4873" t="s">
        <v>29816</v>
      </c>
      <c r="Y4873" t="s">
        <v>29817</v>
      </c>
      <c r="Z4873" t="s">
        <v>1988</v>
      </c>
      <c r="AA4873" t="s">
        <v>101</v>
      </c>
      <c r="AB4873" t="s">
        <v>134</v>
      </c>
      <c r="AC4873" t="s">
        <v>29818</v>
      </c>
      <c r="AE4873" t="s">
        <v>213</v>
      </c>
      <c r="AF4873" s="1">
        <v>26891</v>
      </c>
      <c r="AG4873" t="s">
        <v>101</v>
      </c>
      <c r="AH4873" t="s">
        <v>105</v>
      </c>
      <c r="AI4873" t="s">
        <v>95</v>
      </c>
      <c r="AJ4873" t="s">
        <v>107</v>
      </c>
      <c r="AK4873" t="s">
        <v>29819</v>
      </c>
      <c r="AL4873" t="s">
        <v>29820</v>
      </c>
      <c r="AM4873" t="s">
        <v>3786</v>
      </c>
      <c r="AN4873" t="s">
        <v>145</v>
      </c>
      <c r="AP4873" s="1">
        <v>26681</v>
      </c>
      <c r="AS4873" t="s">
        <v>29821</v>
      </c>
      <c r="AX4873" t="s">
        <v>29822</v>
      </c>
      <c r="AY4873" t="s">
        <v>29823</v>
      </c>
    </row>
    <row r="4874" spans="1:51" x14ac:dyDescent="0.25">
      <c r="A4874">
        <v>5647</v>
      </c>
      <c r="B4874" s="3" t="s">
        <v>15918</v>
      </c>
      <c r="C4874" s="3" t="str">
        <f t="shared" si="228"/>
        <v xml:space="preserve">Villastique, Dennis B. </v>
      </c>
      <c r="D4874" s="3" t="str">
        <f t="shared" si="229"/>
        <v>Villastique</v>
      </c>
      <c r="E4874" t="str">
        <f t="shared" si="230"/>
        <v xml:space="preserve">Dennis B. </v>
      </c>
      <c r="F4874" t="s">
        <v>35021</v>
      </c>
      <c r="G4874" t="s">
        <v>35277</v>
      </c>
      <c r="H4874" t="s">
        <v>15919</v>
      </c>
      <c r="I4874" t="s">
        <v>748</v>
      </c>
      <c r="J4874" t="s">
        <v>15920</v>
      </c>
      <c r="K4874" t="s">
        <v>15921</v>
      </c>
      <c r="L4874" s="4" t="s">
        <v>5212</v>
      </c>
      <c r="M4874" t="s">
        <v>576</v>
      </c>
      <c r="N4874" t="s">
        <v>15922</v>
      </c>
      <c r="O4874" t="s">
        <v>7555</v>
      </c>
      <c r="R4874">
        <v>1</v>
      </c>
      <c r="S4874" s="1">
        <v>42676.439803240741</v>
      </c>
      <c r="T4874" s="1">
        <v>42702.364560185182</v>
      </c>
      <c r="U4874" t="s">
        <v>91</v>
      </c>
      <c r="V4874" t="s">
        <v>91</v>
      </c>
      <c r="W4874">
        <v>12</v>
      </c>
      <c r="X4874" t="s">
        <v>15923</v>
      </c>
      <c r="Y4874" t="s">
        <v>7555</v>
      </c>
      <c r="Z4874" t="s">
        <v>15922</v>
      </c>
      <c r="AA4874" t="s">
        <v>576</v>
      </c>
      <c r="AB4874" t="s">
        <v>5212</v>
      </c>
      <c r="AE4874" t="s">
        <v>93</v>
      </c>
      <c r="AF4874" s="1">
        <v>32820</v>
      </c>
      <c r="AG4874" t="s">
        <v>15924</v>
      </c>
      <c r="AH4874" t="s">
        <v>94</v>
      </c>
      <c r="AI4874" t="s">
        <v>106</v>
      </c>
      <c r="AJ4874" t="s">
        <v>107</v>
      </c>
      <c r="AK4874" t="s">
        <v>15925</v>
      </c>
      <c r="AL4874" t="s">
        <v>15872</v>
      </c>
      <c r="AM4874" t="s">
        <v>15926</v>
      </c>
      <c r="AN4874" t="s">
        <v>93</v>
      </c>
      <c r="AO4874" t="s">
        <v>93</v>
      </c>
      <c r="AP4874" s="1">
        <v>32691</v>
      </c>
      <c r="AQ4874" t="s">
        <v>15927</v>
      </c>
      <c r="AS4874">
        <v>9176574866</v>
      </c>
      <c r="AY4874" t="s">
        <v>97</v>
      </c>
    </row>
    <row r="4875" spans="1:51" x14ac:dyDescent="0.25">
      <c r="A4875">
        <v>3813</v>
      </c>
      <c r="B4875" s="3" t="s">
        <v>689</v>
      </c>
      <c r="C4875" s="3" t="str">
        <f t="shared" si="228"/>
        <v xml:space="preserve">Villazorda, Llewel </v>
      </c>
      <c r="D4875" s="3" t="str">
        <f t="shared" si="229"/>
        <v>Villazorda</v>
      </c>
      <c r="E4875" t="str">
        <f t="shared" si="230"/>
        <v xml:space="preserve">Llewel </v>
      </c>
      <c r="F4875" t="s">
        <v>35022</v>
      </c>
      <c r="G4875" t="s">
        <v>36742</v>
      </c>
      <c r="H4875" t="s">
        <v>86</v>
      </c>
      <c r="L4875" s="4" t="s">
        <v>212</v>
      </c>
      <c r="M4875" t="s">
        <v>89</v>
      </c>
      <c r="N4875" t="s">
        <v>589</v>
      </c>
      <c r="O4875" t="s">
        <v>690</v>
      </c>
      <c r="R4875">
        <v>1</v>
      </c>
      <c r="S4875" s="1">
        <v>41113.353773148148</v>
      </c>
      <c r="T4875" s="1">
        <v>41113.356111111112</v>
      </c>
      <c r="U4875" t="s">
        <v>91</v>
      </c>
      <c r="V4875" t="s">
        <v>91</v>
      </c>
      <c r="W4875">
        <v>12</v>
      </c>
      <c r="Y4875" t="s">
        <v>691</v>
      </c>
      <c r="AA4875" t="s">
        <v>692</v>
      </c>
      <c r="AE4875" t="s">
        <v>93</v>
      </c>
      <c r="AF4875" s="1">
        <v>26298</v>
      </c>
      <c r="AG4875" t="s">
        <v>693</v>
      </c>
      <c r="AH4875" t="s">
        <v>94</v>
      </c>
      <c r="AI4875" t="s">
        <v>106</v>
      </c>
      <c r="AJ4875" t="s">
        <v>96</v>
      </c>
      <c r="AN4875" t="s">
        <v>93</v>
      </c>
      <c r="AO4875" t="s">
        <v>93</v>
      </c>
      <c r="AP4875" s="1">
        <v>40189</v>
      </c>
      <c r="AY4875" t="s">
        <v>97</v>
      </c>
    </row>
    <row r="4876" spans="1:51" x14ac:dyDescent="0.25">
      <c r="A4876">
        <v>756</v>
      </c>
      <c r="B4876" s="3" t="s">
        <v>13339</v>
      </c>
      <c r="C4876" s="3" t="e">
        <f t="shared" si="228"/>
        <v>#VALUE!</v>
      </c>
      <c r="D4876" s="3" t="str">
        <f t="shared" si="229"/>
        <v>Villegas</v>
      </c>
      <c r="E4876" t="e">
        <f t="shared" si="230"/>
        <v>#VALUE!</v>
      </c>
      <c r="F4876" t="s">
        <v>35023</v>
      </c>
      <c r="G4876" t="s">
        <v>37492</v>
      </c>
      <c r="H4876" t="s">
        <v>13340</v>
      </c>
      <c r="J4876" t="s">
        <v>13341</v>
      </c>
      <c r="L4876" s="4" t="s">
        <v>100</v>
      </c>
      <c r="M4876" t="s">
        <v>101</v>
      </c>
      <c r="O4876" t="s">
        <v>13342</v>
      </c>
      <c r="R4876">
        <v>1</v>
      </c>
      <c r="S4876" t="s">
        <v>2911</v>
      </c>
      <c r="T4876" s="1">
        <v>40812.648692129631</v>
      </c>
      <c r="V4876" t="s">
        <v>91</v>
      </c>
      <c r="W4876">
        <v>12</v>
      </c>
      <c r="X4876" t="s">
        <v>13343</v>
      </c>
      <c r="AF4876" t="s">
        <v>2911</v>
      </c>
      <c r="AH4876" t="s">
        <v>7819</v>
      </c>
      <c r="AI4876" t="s">
        <v>106</v>
      </c>
      <c r="AJ4876" t="s">
        <v>107</v>
      </c>
      <c r="AP4876" t="s">
        <v>2911</v>
      </c>
      <c r="AY4876" t="s">
        <v>13344</v>
      </c>
    </row>
    <row r="4877" spans="1:51" x14ac:dyDescent="0.25">
      <c r="A4877">
        <v>833</v>
      </c>
      <c r="B4877" s="3" t="s">
        <v>13866</v>
      </c>
      <c r="C4877" s="3" t="str">
        <f t="shared" si="228"/>
        <v>Villegas, Danilo</v>
      </c>
      <c r="D4877" s="3" t="str">
        <f t="shared" si="229"/>
        <v>Villegas</v>
      </c>
      <c r="E4877" t="str">
        <f t="shared" si="230"/>
        <v>Danilo</v>
      </c>
      <c r="F4877" t="s">
        <v>35023</v>
      </c>
      <c r="G4877" t="s">
        <v>35321</v>
      </c>
      <c r="H4877" t="s">
        <v>13867</v>
      </c>
      <c r="I4877" t="s">
        <v>13868</v>
      </c>
      <c r="J4877" t="s">
        <v>13869</v>
      </c>
      <c r="K4877" t="s">
        <v>13870</v>
      </c>
      <c r="M4877" t="s">
        <v>13871</v>
      </c>
      <c r="O4877" t="s">
        <v>13872</v>
      </c>
      <c r="R4877">
        <v>1</v>
      </c>
      <c r="S4877" t="s">
        <v>2911</v>
      </c>
      <c r="T4877" s="1">
        <v>40766.464560185188</v>
      </c>
      <c r="V4877" t="s">
        <v>91</v>
      </c>
      <c r="W4877">
        <v>12</v>
      </c>
      <c r="X4877" t="s">
        <v>13873</v>
      </c>
      <c r="Y4877" t="s">
        <v>13874</v>
      </c>
      <c r="Z4877" t="s">
        <v>2051</v>
      </c>
      <c r="AA4877" t="s">
        <v>89</v>
      </c>
      <c r="AB4877" t="s">
        <v>88</v>
      </c>
      <c r="AC4877" t="s">
        <v>13875</v>
      </c>
      <c r="AE4877" t="s">
        <v>213</v>
      </c>
      <c r="AF4877" s="1">
        <v>19565</v>
      </c>
      <c r="AG4877" t="s">
        <v>13876</v>
      </c>
      <c r="AH4877" t="s">
        <v>105</v>
      </c>
      <c r="AI4877" t="s">
        <v>106</v>
      </c>
      <c r="AJ4877" t="s">
        <v>107</v>
      </c>
      <c r="AK4877" t="s">
        <v>13877</v>
      </c>
      <c r="AL4877" t="s">
        <v>13878</v>
      </c>
      <c r="AM4877" t="s">
        <v>13879</v>
      </c>
      <c r="AN4877" t="s">
        <v>145</v>
      </c>
      <c r="AP4877" s="1">
        <v>18709</v>
      </c>
      <c r="AR4877" t="s">
        <v>13880</v>
      </c>
      <c r="AU4877" t="s">
        <v>13881</v>
      </c>
      <c r="AW4877" t="s">
        <v>13882</v>
      </c>
      <c r="AY4877" t="s">
        <v>13883</v>
      </c>
    </row>
    <row r="4878" spans="1:51" x14ac:dyDescent="0.25">
      <c r="A4878">
        <v>5487</v>
      </c>
      <c r="B4878" s="3" t="s">
        <v>16690</v>
      </c>
      <c r="C4878" s="3" t="str">
        <f t="shared" si="228"/>
        <v>Villegas, Glorenze Louise M.</v>
      </c>
      <c r="D4878" s="3" t="str">
        <f t="shared" si="229"/>
        <v>Villegas</v>
      </c>
      <c r="E4878" t="str">
        <f t="shared" si="230"/>
        <v>Glorenze Louise M.</v>
      </c>
      <c r="F4878" t="s">
        <v>35023</v>
      </c>
      <c r="G4878" t="s">
        <v>37955</v>
      </c>
      <c r="R4878">
        <v>1</v>
      </c>
      <c r="S4878" s="1">
        <v>42537.377986111111</v>
      </c>
      <c r="T4878" s="1">
        <v>42537.377986111111</v>
      </c>
      <c r="U4878" t="s">
        <v>91</v>
      </c>
      <c r="W4878">
        <v>12</v>
      </c>
      <c r="AE4878" t="s">
        <v>93</v>
      </c>
      <c r="AF4878" s="1">
        <v>40188</v>
      </c>
      <c r="AI4878" t="s">
        <v>93</v>
      </c>
      <c r="AJ4878" t="s">
        <v>93</v>
      </c>
      <c r="AN4878" t="s">
        <v>93</v>
      </c>
      <c r="AO4878" t="s">
        <v>93</v>
      </c>
      <c r="AP4878" s="1">
        <v>40189</v>
      </c>
      <c r="AY4878" t="s">
        <v>97</v>
      </c>
    </row>
    <row r="4879" spans="1:51" x14ac:dyDescent="0.25">
      <c r="A4879">
        <v>1293</v>
      </c>
      <c r="B4879" s="3" t="s">
        <v>18755</v>
      </c>
      <c r="C4879" s="3" t="str">
        <f t="shared" si="228"/>
        <v>Villegas, Marites</v>
      </c>
      <c r="D4879" s="3" t="str">
        <f t="shared" si="229"/>
        <v>Villegas</v>
      </c>
      <c r="E4879" t="str">
        <f t="shared" si="230"/>
        <v>Marites</v>
      </c>
      <c r="F4879" t="s">
        <v>35023</v>
      </c>
      <c r="G4879" t="s">
        <v>35305</v>
      </c>
      <c r="H4879" t="s">
        <v>18756</v>
      </c>
      <c r="I4879" t="s">
        <v>101</v>
      </c>
      <c r="J4879" t="s">
        <v>18757</v>
      </c>
      <c r="L4879" s="4" t="s">
        <v>100</v>
      </c>
      <c r="M4879" t="s">
        <v>101</v>
      </c>
      <c r="N4879" t="s">
        <v>102</v>
      </c>
      <c r="O4879" t="s">
        <v>18758</v>
      </c>
      <c r="R4879">
        <v>1</v>
      </c>
      <c r="S4879" t="s">
        <v>2911</v>
      </c>
      <c r="T4879" s="1">
        <v>40812.630104166667</v>
      </c>
      <c r="V4879" t="s">
        <v>91</v>
      </c>
      <c r="W4879">
        <v>12</v>
      </c>
      <c r="X4879" t="s">
        <v>18759</v>
      </c>
      <c r="Y4879" t="s">
        <v>18758</v>
      </c>
      <c r="Z4879" t="s">
        <v>102</v>
      </c>
      <c r="AA4879" t="s">
        <v>101</v>
      </c>
      <c r="AB4879" t="s">
        <v>100</v>
      </c>
      <c r="AC4879" t="s">
        <v>18760</v>
      </c>
      <c r="AE4879" t="s">
        <v>113</v>
      </c>
      <c r="AF4879" s="1">
        <v>23200</v>
      </c>
      <c r="AG4879" t="s">
        <v>109</v>
      </c>
      <c r="AH4879" t="s">
        <v>105</v>
      </c>
      <c r="AI4879" t="s">
        <v>95</v>
      </c>
      <c r="AJ4879" t="s">
        <v>107</v>
      </c>
      <c r="AK4879" t="s">
        <v>18761</v>
      </c>
      <c r="AL4879" t="s">
        <v>18762</v>
      </c>
      <c r="AN4879" t="s">
        <v>117</v>
      </c>
      <c r="AP4879" s="1">
        <v>24836</v>
      </c>
      <c r="AU4879" t="s">
        <v>18763</v>
      </c>
      <c r="AW4879" t="s">
        <v>18764</v>
      </c>
      <c r="AY4879" t="s">
        <v>18765</v>
      </c>
    </row>
    <row r="4880" spans="1:51" x14ac:dyDescent="0.25">
      <c r="A4880">
        <v>1830</v>
      </c>
      <c r="B4880" s="3" t="s">
        <v>22670</v>
      </c>
      <c r="C4880" s="3" t="str">
        <f t="shared" si="228"/>
        <v xml:space="preserve">Villegas, Gloria </v>
      </c>
      <c r="D4880" s="3" t="str">
        <f t="shared" si="229"/>
        <v>Villegas</v>
      </c>
      <c r="E4880" t="str">
        <f t="shared" si="230"/>
        <v xml:space="preserve">Gloria </v>
      </c>
      <c r="F4880" t="s">
        <v>35023</v>
      </c>
      <c r="G4880" t="s">
        <v>35644</v>
      </c>
      <c r="H4880" t="s">
        <v>22671</v>
      </c>
      <c r="R4880">
        <v>1</v>
      </c>
      <c r="S4880" t="s">
        <v>2911</v>
      </c>
      <c r="T4880" s="1">
        <v>42739.369826388887</v>
      </c>
      <c r="V4880" t="s">
        <v>91</v>
      </c>
      <c r="W4880">
        <v>12</v>
      </c>
      <c r="AE4880" t="s">
        <v>224</v>
      </c>
      <c r="AF4880" s="1">
        <v>20037</v>
      </c>
      <c r="AI4880" t="s">
        <v>95</v>
      </c>
      <c r="AJ4880" t="s">
        <v>107</v>
      </c>
      <c r="AL4880" t="s">
        <v>22672</v>
      </c>
      <c r="AN4880" t="s">
        <v>239</v>
      </c>
      <c r="AP4880" s="1">
        <v>22150</v>
      </c>
      <c r="AY4880" t="s">
        <v>22673</v>
      </c>
    </row>
    <row r="4881" spans="1:51" x14ac:dyDescent="0.25">
      <c r="A4881">
        <v>3104</v>
      </c>
      <c r="B4881" s="3" t="s">
        <v>31806</v>
      </c>
      <c r="C4881" s="3" t="str">
        <f t="shared" si="228"/>
        <v>Villegas, Gloria</v>
      </c>
      <c r="D4881" s="3" t="str">
        <f t="shared" si="229"/>
        <v>Villegas</v>
      </c>
      <c r="E4881" t="str">
        <f t="shared" si="230"/>
        <v>Gloria</v>
      </c>
      <c r="F4881" t="s">
        <v>35023</v>
      </c>
      <c r="G4881" t="s">
        <v>35566</v>
      </c>
      <c r="H4881" t="s">
        <v>31807</v>
      </c>
      <c r="I4881" t="s">
        <v>101</v>
      </c>
      <c r="J4881" t="s">
        <v>31808</v>
      </c>
      <c r="K4881" t="s">
        <v>31809</v>
      </c>
      <c r="L4881" s="4" t="s">
        <v>88</v>
      </c>
      <c r="M4881" t="s">
        <v>1522</v>
      </c>
      <c r="N4881" t="s">
        <v>3785</v>
      </c>
      <c r="O4881" t="s">
        <v>31810</v>
      </c>
      <c r="R4881">
        <v>1</v>
      </c>
      <c r="S4881" t="s">
        <v>2911</v>
      </c>
      <c r="T4881" s="1">
        <v>40765.762129629627</v>
      </c>
      <c r="V4881" t="s">
        <v>91</v>
      </c>
      <c r="W4881">
        <v>12</v>
      </c>
      <c r="X4881" t="s">
        <v>31811</v>
      </c>
      <c r="Y4881" t="s">
        <v>31810</v>
      </c>
      <c r="Z4881" t="s">
        <v>3785</v>
      </c>
      <c r="AA4881" t="s">
        <v>1522</v>
      </c>
      <c r="AB4881" t="s">
        <v>88</v>
      </c>
      <c r="AC4881" t="s">
        <v>31812</v>
      </c>
      <c r="AE4881" t="s">
        <v>113</v>
      </c>
      <c r="AF4881" s="1">
        <v>25532</v>
      </c>
      <c r="AG4881" t="s">
        <v>9711</v>
      </c>
      <c r="AH4881" t="s">
        <v>105</v>
      </c>
      <c r="AI4881" t="s">
        <v>95</v>
      </c>
      <c r="AJ4881" t="s">
        <v>107</v>
      </c>
      <c r="AK4881" t="s">
        <v>31813</v>
      </c>
      <c r="AL4881" t="s">
        <v>31814</v>
      </c>
      <c r="AM4881" t="s">
        <v>13988</v>
      </c>
      <c r="AN4881" t="s">
        <v>117</v>
      </c>
      <c r="AP4881" s="1">
        <v>25035</v>
      </c>
      <c r="AQ4881" t="s">
        <v>31815</v>
      </c>
      <c r="AR4881" t="s">
        <v>31812</v>
      </c>
      <c r="AS4881" t="s">
        <v>31816</v>
      </c>
      <c r="AU4881" t="s">
        <v>31817</v>
      </c>
      <c r="AV4881" t="s">
        <v>238</v>
      </c>
      <c r="AX4881" t="s">
        <v>31818</v>
      </c>
      <c r="AY4881" t="s">
        <v>31819</v>
      </c>
    </row>
    <row r="4882" spans="1:51" x14ac:dyDescent="0.25">
      <c r="A4882">
        <v>1225</v>
      </c>
      <c r="B4882" s="3" t="s">
        <v>18367</v>
      </c>
      <c r="C4882" s="3" t="str">
        <f t="shared" si="228"/>
        <v>Vinluan, Dante</v>
      </c>
      <c r="D4882" s="3" t="str">
        <f t="shared" si="229"/>
        <v>Vinluan</v>
      </c>
      <c r="E4882" t="str">
        <f t="shared" si="230"/>
        <v>Dante</v>
      </c>
      <c r="F4882" t="s">
        <v>35024</v>
      </c>
      <c r="G4882" t="s">
        <v>35171</v>
      </c>
      <c r="H4882" t="s">
        <v>86</v>
      </c>
      <c r="J4882" t="s">
        <v>18368</v>
      </c>
      <c r="M4882" t="s">
        <v>18369</v>
      </c>
      <c r="N4882" t="s">
        <v>18370</v>
      </c>
      <c r="O4882" t="s">
        <v>18371</v>
      </c>
      <c r="R4882">
        <v>1</v>
      </c>
      <c r="S4882" t="s">
        <v>2911</v>
      </c>
      <c r="T4882" s="1">
        <v>40726.422754629632</v>
      </c>
      <c r="V4882" t="s">
        <v>354</v>
      </c>
      <c r="W4882">
        <v>12</v>
      </c>
      <c r="X4882" t="s">
        <v>18372</v>
      </c>
      <c r="Y4882" t="s">
        <v>18371</v>
      </c>
      <c r="Z4882" t="s">
        <v>18370</v>
      </c>
      <c r="AA4882" t="s">
        <v>18369</v>
      </c>
      <c r="AE4882" t="s">
        <v>113</v>
      </c>
      <c r="AF4882" s="1">
        <v>20791</v>
      </c>
      <c r="AG4882" t="s">
        <v>1990</v>
      </c>
      <c r="AH4882" t="s">
        <v>105</v>
      </c>
      <c r="AI4882" t="s">
        <v>106</v>
      </c>
      <c r="AJ4882" t="s">
        <v>96</v>
      </c>
      <c r="AL4882" t="s">
        <v>18373</v>
      </c>
      <c r="AM4882" t="s">
        <v>9805</v>
      </c>
      <c r="AN4882" t="s">
        <v>117</v>
      </c>
      <c r="AP4882" t="s">
        <v>2911</v>
      </c>
      <c r="AW4882" t="s">
        <v>18374</v>
      </c>
      <c r="AY4882" t="s">
        <v>18375</v>
      </c>
    </row>
    <row r="4883" spans="1:51" x14ac:dyDescent="0.25">
      <c r="A4883">
        <v>4668</v>
      </c>
      <c r="B4883" s="3" t="s">
        <v>1040</v>
      </c>
      <c r="C4883" s="3" t="str">
        <f t="shared" si="228"/>
        <v xml:space="preserve">Vios, Jeanette </v>
      </c>
      <c r="D4883" s="3" t="str">
        <f t="shared" si="229"/>
        <v>Vios</v>
      </c>
      <c r="E4883" t="str">
        <f t="shared" si="230"/>
        <v xml:space="preserve">Jeanette </v>
      </c>
      <c r="F4883" t="s">
        <v>35025</v>
      </c>
      <c r="G4883" t="s">
        <v>36743</v>
      </c>
      <c r="R4883">
        <v>1</v>
      </c>
      <c r="S4883" s="1">
        <v>41452.753206018519</v>
      </c>
      <c r="T4883" s="1">
        <v>41452.753206018519</v>
      </c>
      <c r="U4883" t="s">
        <v>91</v>
      </c>
      <c r="W4883">
        <v>12</v>
      </c>
      <c r="AE4883" t="s">
        <v>93</v>
      </c>
      <c r="AF4883" s="1">
        <v>40188</v>
      </c>
      <c r="AI4883" t="s">
        <v>93</v>
      </c>
      <c r="AJ4883" t="s">
        <v>93</v>
      </c>
      <c r="AN4883" t="s">
        <v>93</v>
      </c>
      <c r="AO4883" t="s">
        <v>93</v>
      </c>
      <c r="AP4883" s="1">
        <v>40189</v>
      </c>
      <c r="AY4883" t="s">
        <v>97</v>
      </c>
    </row>
    <row r="4884" spans="1:51" x14ac:dyDescent="0.25">
      <c r="A4884">
        <v>4672</v>
      </c>
      <c r="B4884" s="3" t="s">
        <v>1339</v>
      </c>
      <c r="C4884" s="3" t="str">
        <f t="shared" si="228"/>
        <v xml:space="preserve">Vios, Jezzadell </v>
      </c>
      <c r="D4884" s="3" t="str">
        <f t="shared" si="229"/>
        <v>Vios</v>
      </c>
      <c r="E4884" t="str">
        <f t="shared" si="230"/>
        <v xml:space="preserve">Jezzadell </v>
      </c>
      <c r="F4884" t="s">
        <v>35025</v>
      </c>
      <c r="G4884" t="s">
        <v>36744</v>
      </c>
      <c r="R4884">
        <v>1</v>
      </c>
      <c r="S4884" s="1">
        <v>41457.742708333331</v>
      </c>
      <c r="T4884" s="1">
        <v>41457.742708333331</v>
      </c>
      <c r="U4884" t="s">
        <v>91</v>
      </c>
      <c r="W4884">
        <v>12</v>
      </c>
      <c r="AE4884" t="s">
        <v>93</v>
      </c>
      <c r="AF4884" s="1">
        <v>40188</v>
      </c>
      <c r="AI4884" t="s">
        <v>93</v>
      </c>
      <c r="AJ4884" t="s">
        <v>93</v>
      </c>
      <c r="AN4884" t="s">
        <v>93</v>
      </c>
      <c r="AO4884" t="s">
        <v>93</v>
      </c>
      <c r="AP4884" s="1">
        <v>40189</v>
      </c>
      <c r="AY4884" t="s">
        <v>97</v>
      </c>
    </row>
    <row r="4885" spans="1:51" x14ac:dyDescent="0.25">
      <c r="A4885">
        <v>5761</v>
      </c>
      <c r="B4885" s="3" t="s">
        <v>15965</v>
      </c>
      <c r="C4885" s="3" t="str">
        <f t="shared" si="228"/>
        <v xml:space="preserve">Virador, Catherine B. </v>
      </c>
      <c r="D4885" s="3" t="str">
        <f t="shared" si="229"/>
        <v>Virador</v>
      </c>
      <c r="E4885" t="str">
        <f t="shared" si="230"/>
        <v xml:space="preserve">Catherine B. </v>
      </c>
      <c r="F4885" t="s">
        <v>35026</v>
      </c>
      <c r="G4885" t="s">
        <v>35952</v>
      </c>
      <c r="R4885">
        <v>1</v>
      </c>
      <c r="S4885" s="1">
        <v>42720.447106481479</v>
      </c>
      <c r="T4885" s="1">
        <v>42720.447106481479</v>
      </c>
      <c r="U4885" t="s">
        <v>91</v>
      </c>
      <c r="W4885">
        <v>12</v>
      </c>
      <c r="AE4885" t="s">
        <v>93</v>
      </c>
      <c r="AF4885" s="1">
        <v>40188</v>
      </c>
      <c r="AI4885" t="s">
        <v>93</v>
      </c>
      <c r="AJ4885" t="s">
        <v>93</v>
      </c>
      <c r="AN4885" t="s">
        <v>93</v>
      </c>
      <c r="AO4885" t="s">
        <v>93</v>
      </c>
      <c r="AP4885" s="1">
        <v>40189</v>
      </c>
      <c r="AY4885" t="s">
        <v>97</v>
      </c>
    </row>
    <row r="4886" spans="1:51" x14ac:dyDescent="0.25">
      <c r="A4886">
        <v>4529</v>
      </c>
      <c r="B4886" s="3" t="s">
        <v>7191</v>
      </c>
      <c r="C4886" s="3" t="str">
        <f t="shared" si="228"/>
        <v>VIRTUDAZO, GERBERTO B. JR</v>
      </c>
      <c r="D4886" s="3" t="str">
        <f t="shared" si="229"/>
        <v>VIRTUDAZO</v>
      </c>
      <c r="E4886" t="str">
        <f t="shared" si="230"/>
        <v>GERBERTO B. JR</v>
      </c>
      <c r="F4886" t="s">
        <v>35027</v>
      </c>
      <c r="G4886" t="s">
        <v>37956</v>
      </c>
      <c r="H4886" t="s">
        <v>7192</v>
      </c>
      <c r="I4886" t="s">
        <v>7193</v>
      </c>
      <c r="J4886" t="s">
        <v>7194</v>
      </c>
      <c r="K4886" t="s">
        <v>7195</v>
      </c>
      <c r="L4886" s="4" t="s">
        <v>134</v>
      </c>
      <c r="M4886" t="s">
        <v>101</v>
      </c>
      <c r="N4886" t="s">
        <v>7196</v>
      </c>
      <c r="O4886" t="s">
        <v>7197</v>
      </c>
      <c r="R4886">
        <v>1</v>
      </c>
      <c r="S4886" s="1">
        <v>41269.417500000003</v>
      </c>
      <c r="T4886" s="1">
        <v>41295.668344907404</v>
      </c>
      <c r="U4886" t="s">
        <v>91</v>
      </c>
      <c r="V4886" t="s">
        <v>91</v>
      </c>
      <c r="W4886">
        <v>12</v>
      </c>
      <c r="X4886" t="s">
        <v>7198</v>
      </c>
      <c r="Y4886" t="s">
        <v>7199</v>
      </c>
      <c r="Z4886" t="s">
        <v>7200</v>
      </c>
      <c r="AA4886" t="s">
        <v>101</v>
      </c>
      <c r="AB4886" t="s">
        <v>134</v>
      </c>
      <c r="AE4886" t="s">
        <v>113</v>
      </c>
      <c r="AF4886" s="1">
        <v>27874</v>
      </c>
      <c r="AG4886" t="s">
        <v>7193</v>
      </c>
      <c r="AH4886" t="s">
        <v>105</v>
      </c>
      <c r="AI4886" t="s">
        <v>106</v>
      </c>
      <c r="AJ4886" t="s">
        <v>107</v>
      </c>
      <c r="AL4886" t="s">
        <v>7201</v>
      </c>
      <c r="AN4886" t="s">
        <v>117</v>
      </c>
      <c r="AO4886" t="s">
        <v>93</v>
      </c>
      <c r="AP4886" s="1">
        <v>32123</v>
      </c>
      <c r="AS4886">
        <v>9272911308</v>
      </c>
      <c r="AT4886" t="s">
        <v>7202</v>
      </c>
      <c r="AY4886" t="s">
        <v>97</v>
      </c>
    </row>
    <row r="4887" spans="1:51" x14ac:dyDescent="0.25">
      <c r="A4887">
        <v>1226</v>
      </c>
      <c r="B4887" s="3" t="s">
        <v>18376</v>
      </c>
      <c r="C4887" s="3" t="str">
        <f t="shared" si="228"/>
        <v>Virtudazo, Jannette</v>
      </c>
      <c r="D4887" s="3" t="str">
        <f t="shared" si="229"/>
        <v>Virtudazo</v>
      </c>
      <c r="E4887" t="str">
        <f t="shared" si="230"/>
        <v>Jannette</v>
      </c>
      <c r="F4887" t="s">
        <v>35028</v>
      </c>
      <c r="G4887" t="s">
        <v>36745</v>
      </c>
      <c r="J4887" t="s">
        <v>18377</v>
      </c>
      <c r="O4887" t="s">
        <v>18378</v>
      </c>
      <c r="R4887">
        <v>1</v>
      </c>
      <c r="S4887" t="s">
        <v>2911</v>
      </c>
      <c r="T4887" s="1">
        <v>40917.475127314814</v>
      </c>
      <c r="V4887" t="s">
        <v>91</v>
      </c>
      <c r="W4887">
        <v>12</v>
      </c>
      <c r="Y4887" t="s">
        <v>18378</v>
      </c>
      <c r="AF4887" t="s">
        <v>2911</v>
      </c>
      <c r="AH4887" t="s">
        <v>105</v>
      </c>
      <c r="AI4887" t="s">
        <v>95</v>
      </c>
      <c r="AP4887" t="s">
        <v>2911</v>
      </c>
      <c r="AX4887" t="s">
        <v>18379</v>
      </c>
      <c r="AY4887" t="s">
        <v>18380</v>
      </c>
    </row>
    <row r="4888" spans="1:51" x14ac:dyDescent="0.25">
      <c r="A4888">
        <v>1227</v>
      </c>
      <c r="B4888" s="3" t="s">
        <v>18381</v>
      </c>
      <c r="C4888" s="3" t="str">
        <f t="shared" si="228"/>
        <v>Virtudazo, Jannette</v>
      </c>
      <c r="D4888" s="3" t="str">
        <f t="shared" si="229"/>
        <v>Virtudazo</v>
      </c>
      <c r="E4888" t="str">
        <f t="shared" si="230"/>
        <v>Jannette</v>
      </c>
      <c r="F4888" t="s">
        <v>35028</v>
      </c>
      <c r="G4888" t="s">
        <v>36745</v>
      </c>
      <c r="J4888" t="s">
        <v>18377</v>
      </c>
      <c r="O4888" t="s">
        <v>18382</v>
      </c>
      <c r="R4888">
        <v>1</v>
      </c>
      <c r="S4888" t="s">
        <v>2911</v>
      </c>
      <c r="T4888" s="1">
        <v>40917.474548611113</v>
      </c>
      <c r="V4888" t="s">
        <v>91</v>
      </c>
      <c r="W4888">
        <v>12</v>
      </c>
      <c r="Y4888" t="s">
        <v>18382</v>
      </c>
      <c r="AF4888" t="s">
        <v>2911</v>
      </c>
      <c r="AH4888" t="s">
        <v>105</v>
      </c>
      <c r="AI4888" t="s">
        <v>95</v>
      </c>
      <c r="AP4888" t="s">
        <v>2911</v>
      </c>
      <c r="AX4888" t="s">
        <v>18379</v>
      </c>
      <c r="AY4888" t="s">
        <v>18383</v>
      </c>
    </row>
    <row r="4889" spans="1:51" x14ac:dyDescent="0.25">
      <c r="A4889">
        <v>5464</v>
      </c>
      <c r="B4889" s="3" t="s">
        <v>16850</v>
      </c>
      <c r="C4889" s="3" t="str">
        <f t="shared" si="228"/>
        <v xml:space="preserve">Virtudes, Kriss Kringle </v>
      </c>
      <c r="D4889" s="3" t="str">
        <f t="shared" si="229"/>
        <v>Virtudes</v>
      </c>
      <c r="E4889" t="str">
        <f t="shared" si="230"/>
        <v xml:space="preserve">Kriss Kringle </v>
      </c>
      <c r="F4889" t="s">
        <v>35029</v>
      </c>
      <c r="G4889" t="s">
        <v>36746</v>
      </c>
      <c r="H4889" t="s">
        <v>16851</v>
      </c>
      <c r="K4889" t="s">
        <v>16852</v>
      </c>
      <c r="L4889" s="4" t="s">
        <v>88</v>
      </c>
      <c r="M4889" t="s">
        <v>89</v>
      </c>
      <c r="N4889" t="s">
        <v>448</v>
      </c>
      <c r="O4889" t="s">
        <v>16853</v>
      </c>
      <c r="R4889">
        <v>1</v>
      </c>
      <c r="S4889" s="1">
        <v>42489.507534722223</v>
      </c>
      <c r="T4889" s="1">
        <v>42494.423344907409</v>
      </c>
      <c r="U4889" t="s">
        <v>91</v>
      </c>
      <c r="V4889" t="s">
        <v>91</v>
      </c>
      <c r="W4889">
        <v>12</v>
      </c>
      <c r="X4889" t="s">
        <v>16854</v>
      </c>
      <c r="Y4889" t="s">
        <v>16853</v>
      </c>
      <c r="Z4889" t="s">
        <v>448</v>
      </c>
      <c r="AA4889" t="s">
        <v>89</v>
      </c>
      <c r="AB4889" t="s">
        <v>88</v>
      </c>
      <c r="AE4889" t="s">
        <v>93</v>
      </c>
      <c r="AF4889" s="1">
        <v>31143</v>
      </c>
      <c r="AH4889" t="s">
        <v>94</v>
      </c>
      <c r="AI4889" t="s">
        <v>106</v>
      </c>
      <c r="AJ4889" t="s">
        <v>107</v>
      </c>
      <c r="AL4889" t="s">
        <v>6510</v>
      </c>
      <c r="AM4889" t="s">
        <v>1167</v>
      </c>
      <c r="AN4889" t="s">
        <v>93</v>
      </c>
      <c r="AO4889" t="s">
        <v>93</v>
      </c>
      <c r="AP4889" s="1">
        <v>31345</v>
      </c>
      <c r="AU4889" t="s">
        <v>16855</v>
      </c>
      <c r="AV4889" t="s">
        <v>1167</v>
      </c>
      <c r="AY4889" t="s">
        <v>97</v>
      </c>
    </row>
    <row r="4890" spans="1:51" x14ac:dyDescent="0.25">
      <c r="A4890">
        <v>4990</v>
      </c>
      <c r="B4890" s="3" t="s">
        <v>5965</v>
      </c>
      <c r="C4890" s="3" t="str">
        <f t="shared" si="228"/>
        <v xml:space="preserve">Visaya, Flora Sarah D. </v>
      </c>
      <c r="D4890" s="3" t="str">
        <f t="shared" si="229"/>
        <v>Visaya</v>
      </c>
      <c r="E4890" t="str">
        <f t="shared" si="230"/>
        <v xml:space="preserve">Flora Sarah D. </v>
      </c>
      <c r="F4890" t="s">
        <v>35030</v>
      </c>
      <c r="G4890" t="s">
        <v>37957</v>
      </c>
      <c r="H4890" t="s">
        <v>5966</v>
      </c>
      <c r="J4890">
        <v>9999984910</v>
      </c>
      <c r="K4890" t="s">
        <v>5967</v>
      </c>
      <c r="L4890" s="4" t="s">
        <v>884</v>
      </c>
      <c r="M4890" t="s">
        <v>420</v>
      </c>
      <c r="N4890" t="s">
        <v>5968</v>
      </c>
      <c r="O4890" t="s">
        <v>5969</v>
      </c>
      <c r="R4890">
        <v>1</v>
      </c>
      <c r="S4890" s="1">
        <v>42011.673321759263</v>
      </c>
      <c r="T4890" s="1">
        <v>42205.642708333333</v>
      </c>
      <c r="U4890" t="s">
        <v>91</v>
      </c>
      <c r="V4890" t="s">
        <v>91</v>
      </c>
      <c r="W4890">
        <v>12</v>
      </c>
      <c r="X4890" t="s">
        <v>5970</v>
      </c>
      <c r="Y4890" t="s">
        <v>5969</v>
      </c>
      <c r="Z4890" t="s">
        <v>5968</v>
      </c>
      <c r="AA4890" t="s">
        <v>420</v>
      </c>
      <c r="AB4890" t="s">
        <v>884</v>
      </c>
      <c r="AE4890" t="s">
        <v>93</v>
      </c>
      <c r="AF4890" s="1">
        <v>24070</v>
      </c>
      <c r="AH4890" t="s">
        <v>94</v>
      </c>
      <c r="AI4890" t="s">
        <v>95</v>
      </c>
      <c r="AJ4890" t="s">
        <v>107</v>
      </c>
      <c r="AL4890" t="s">
        <v>5971</v>
      </c>
      <c r="AM4890" t="s">
        <v>5972</v>
      </c>
      <c r="AN4890" t="s">
        <v>93</v>
      </c>
      <c r="AO4890" t="s">
        <v>93</v>
      </c>
      <c r="AP4890" s="1">
        <v>22319</v>
      </c>
      <c r="AR4890">
        <v>3422228</v>
      </c>
      <c r="AS4890">
        <v>9399053112</v>
      </c>
      <c r="AU4890" t="s">
        <v>5973</v>
      </c>
      <c r="AX4890" t="s">
        <v>273</v>
      </c>
      <c r="AY4890" t="s">
        <v>97</v>
      </c>
    </row>
    <row r="4891" spans="1:51" x14ac:dyDescent="0.25">
      <c r="A4891">
        <v>1607</v>
      </c>
      <c r="B4891" s="3" t="s">
        <v>20980</v>
      </c>
      <c r="C4891" s="3" t="str">
        <f t="shared" si="228"/>
        <v xml:space="preserve">Vistan, Crisanto </v>
      </c>
      <c r="D4891" s="3" t="str">
        <f t="shared" si="229"/>
        <v>Vistan</v>
      </c>
      <c r="E4891" t="str">
        <f t="shared" si="230"/>
        <v xml:space="preserve">Crisanto </v>
      </c>
      <c r="F4891" t="s">
        <v>35031</v>
      </c>
      <c r="G4891" t="s">
        <v>36747</v>
      </c>
      <c r="L4891" s="4" t="s">
        <v>88</v>
      </c>
      <c r="M4891" t="s">
        <v>89</v>
      </c>
      <c r="N4891" t="s">
        <v>198</v>
      </c>
      <c r="O4891" t="s">
        <v>20981</v>
      </c>
      <c r="R4891">
        <v>1</v>
      </c>
      <c r="S4891" t="s">
        <v>2911</v>
      </c>
      <c r="T4891" s="1">
        <v>41605.595983796295</v>
      </c>
      <c r="V4891" t="s">
        <v>91</v>
      </c>
      <c r="W4891">
        <v>12</v>
      </c>
      <c r="Y4891" t="s">
        <v>20981</v>
      </c>
      <c r="Z4891" t="s">
        <v>198</v>
      </c>
      <c r="AA4891" t="s">
        <v>89</v>
      </c>
      <c r="AB4891" t="s">
        <v>88</v>
      </c>
      <c r="AF4891" t="s">
        <v>2911</v>
      </c>
      <c r="AH4891" t="s">
        <v>7819</v>
      </c>
      <c r="AI4891" t="s">
        <v>106</v>
      </c>
      <c r="AJ4891" t="s">
        <v>107</v>
      </c>
      <c r="AP4891" t="s">
        <v>2911</v>
      </c>
      <c r="AY4891" t="s">
        <v>20982</v>
      </c>
    </row>
    <row r="4892" spans="1:51" x14ac:dyDescent="0.25">
      <c r="A4892">
        <v>1608</v>
      </c>
      <c r="B4892" s="3" t="s">
        <v>20983</v>
      </c>
      <c r="C4892" s="3" t="str">
        <f t="shared" si="228"/>
        <v>Vistan, Crisanto</v>
      </c>
      <c r="D4892" s="3" t="str">
        <f t="shared" si="229"/>
        <v>Vistan</v>
      </c>
      <c r="E4892" t="str">
        <f t="shared" si="230"/>
        <v>Crisanto</v>
      </c>
      <c r="F4892" t="s">
        <v>35031</v>
      </c>
      <c r="G4892" t="s">
        <v>36748</v>
      </c>
      <c r="L4892" s="4" t="s">
        <v>88</v>
      </c>
      <c r="M4892" t="s">
        <v>89</v>
      </c>
      <c r="N4892" t="s">
        <v>198</v>
      </c>
      <c r="O4892" t="s">
        <v>20981</v>
      </c>
      <c r="R4892">
        <v>1</v>
      </c>
      <c r="S4892" t="s">
        <v>2911</v>
      </c>
      <c r="T4892" s="1">
        <v>41605.596400462964</v>
      </c>
      <c r="V4892" t="s">
        <v>91</v>
      </c>
      <c r="W4892">
        <v>12</v>
      </c>
      <c r="Y4892" t="s">
        <v>20981</v>
      </c>
      <c r="Z4892" t="s">
        <v>198</v>
      </c>
      <c r="AA4892" t="s">
        <v>89</v>
      </c>
      <c r="AB4892" t="s">
        <v>88</v>
      </c>
      <c r="AF4892" s="1">
        <v>20371</v>
      </c>
      <c r="AH4892" t="s">
        <v>105</v>
      </c>
      <c r="AI4892" t="s">
        <v>106</v>
      </c>
      <c r="AJ4892" t="s">
        <v>107</v>
      </c>
      <c r="AP4892" s="1">
        <v>20155</v>
      </c>
      <c r="AY4892" t="s">
        <v>20984</v>
      </c>
    </row>
    <row r="4893" spans="1:51" x14ac:dyDescent="0.25">
      <c r="A4893">
        <v>841</v>
      </c>
      <c r="B4893" s="3" t="s">
        <v>13948</v>
      </c>
      <c r="C4893" s="3" t="str">
        <f t="shared" si="228"/>
        <v>Vita, Giesel</v>
      </c>
      <c r="D4893" s="3" t="str">
        <f t="shared" si="229"/>
        <v>Vita</v>
      </c>
      <c r="E4893" t="str">
        <f t="shared" si="230"/>
        <v>Giesel</v>
      </c>
      <c r="F4893" t="s">
        <v>35032</v>
      </c>
      <c r="G4893" t="s">
        <v>36749</v>
      </c>
      <c r="H4893" t="s">
        <v>13949</v>
      </c>
      <c r="I4893" t="s">
        <v>13950</v>
      </c>
      <c r="L4893" s="4" t="s">
        <v>13951</v>
      </c>
      <c r="M4893" t="s">
        <v>13952</v>
      </c>
      <c r="O4893" t="s">
        <v>13953</v>
      </c>
      <c r="R4893">
        <v>1</v>
      </c>
      <c r="S4893" t="s">
        <v>2911</v>
      </c>
      <c r="T4893" s="1">
        <v>40820.483657407407</v>
      </c>
      <c r="V4893" t="s">
        <v>354</v>
      </c>
      <c r="W4893">
        <v>12</v>
      </c>
      <c r="Y4893" t="s">
        <v>13953</v>
      </c>
      <c r="AA4893" t="s">
        <v>13952</v>
      </c>
      <c r="AB4893" t="s">
        <v>13951</v>
      </c>
      <c r="AC4893" t="s">
        <v>13954</v>
      </c>
      <c r="AE4893" t="s">
        <v>113</v>
      </c>
      <c r="AF4893" s="1">
        <v>25327</v>
      </c>
      <c r="AG4893" t="s">
        <v>13955</v>
      </c>
      <c r="AH4893" t="s">
        <v>105</v>
      </c>
      <c r="AI4893" t="s">
        <v>95</v>
      </c>
      <c r="AJ4893" t="s">
        <v>107</v>
      </c>
      <c r="AL4893" t="s">
        <v>13956</v>
      </c>
      <c r="AM4893" t="s">
        <v>13957</v>
      </c>
      <c r="AN4893" t="s">
        <v>117</v>
      </c>
      <c r="AP4893" s="1">
        <v>24366</v>
      </c>
      <c r="AU4893" t="s">
        <v>13958</v>
      </c>
      <c r="AW4893" t="s">
        <v>13959</v>
      </c>
      <c r="AY4893" t="s">
        <v>13960</v>
      </c>
    </row>
    <row r="4894" spans="1:51" x14ac:dyDescent="0.25">
      <c r="A4894">
        <v>843</v>
      </c>
      <c r="B4894" s="3" t="s">
        <v>13976</v>
      </c>
      <c r="C4894" s="3" t="str">
        <f t="shared" si="228"/>
        <v>Vita, Giesel</v>
      </c>
      <c r="D4894" s="3" t="str">
        <f t="shared" si="229"/>
        <v>Vita</v>
      </c>
      <c r="E4894" t="str">
        <f t="shared" si="230"/>
        <v>Giesel</v>
      </c>
      <c r="F4894" t="s">
        <v>35032</v>
      </c>
      <c r="G4894" t="s">
        <v>36749</v>
      </c>
      <c r="H4894" t="s">
        <v>13949</v>
      </c>
      <c r="I4894" t="s">
        <v>13950</v>
      </c>
      <c r="L4894" s="4" t="s">
        <v>13951</v>
      </c>
      <c r="M4894" t="s">
        <v>13952</v>
      </c>
      <c r="O4894" t="s">
        <v>13953</v>
      </c>
      <c r="R4894">
        <v>1</v>
      </c>
      <c r="S4894" t="s">
        <v>2911</v>
      </c>
      <c r="T4894" s="1">
        <v>40820.483715277776</v>
      </c>
      <c r="V4894" t="s">
        <v>354</v>
      </c>
      <c r="W4894">
        <v>12</v>
      </c>
      <c r="Y4894" t="s">
        <v>13953</v>
      </c>
      <c r="AA4894" t="s">
        <v>13952</v>
      </c>
      <c r="AB4894" t="s">
        <v>13951</v>
      </c>
      <c r="AC4894" t="s">
        <v>13954</v>
      </c>
      <c r="AF4894" s="1">
        <v>25327</v>
      </c>
      <c r="AG4894" t="s">
        <v>13955</v>
      </c>
      <c r="AH4894" t="s">
        <v>105</v>
      </c>
      <c r="AI4894" t="s">
        <v>95</v>
      </c>
      <c r="AJ4894" t="s">
        <v>107</v>
      </c>
      <c r="AL4894" t="s">
        <v>13956</v>
      </c>
      <c r="AM4894" t="s">
        <v>13957</v>
      </c>
      <c r="AP4894" s="1">
        <v>24366</v>
      </c>
      <c r="AU4894" t="s">
        <v>13977</v>
      </c>
      <c r="AW4894" t="s">
        <v>13959</v>
      </c>
      <c r="AY4894" t="s">
        <v>13978</v>
      </c>
    </row>
    <row r="4895" spans="1:51" x14ac:dyDescent="0.25">
      <c r="A4895">
        <v>3343</v>
      </c>
      <c r="B4895" s="3" t="s">
        <v>8644</v>
      </c>
      <c r="C4895" s="3" t="str">
        <f t="shared" si="228"/>
        <v>Vitorillo, Peregrino</v>
      </c>
      <c r="D4895" s="3" t="str">
        <f t="shared" si="229"/>
        <v>Vitorillo</v>
      </c>
      <c r="E4895" t="str">
        <f t="shared" si="230"/>
        <v>Peregrino</v>
      </c>
      <c r="F4895" t="s">
        <v>35033</v>
      </c>
      <c r="G4895" t="s">
        <v>36750</v>
      </c>
      <c r="H4895" t="s">
        <v>8645</v>
      </c>
      <c r="J4895" t="s">
        <v>8646</v>
      </c>
      <c r="L4895" s="4" t="s">
        <v>100</v>
      </c>
      <c r="M4895" t="s">
        <v>101</v>
      </c>
      <c r="N4895" t="s">
        <v>2051</v>
      </c>
      <c r="O4895" t="s">
        <v>8647</v>
      </c>
      <c r="R4895">
        <v>1</v>
      </c>
      <c r="S4895" t="s">
        <v>2911</v>
      </c>
      <c r="T4895" s="1">
        <v>42678.355833333335</v>
      </c>
      <c r="V4895" t="s">
        <v>91</v>
      </c>
      <c r="W4895">
        <v>12</v>
      </c>
      <c r="X4895" t="s">
        <v>8648</v>
      </c>
      <c r="Y4895" t="s">
        <v>8647</v>
      </c>
      <c r="Z4895" t="s">
        <v>2051</v>
      </c>
      <c r="AA4895" t="s">
        <v>3129</v>
      </c>
      <c r="AB4895" t="s">
        <v>100</v>
      </c>
      <c r="AF4895" t="s">
        <v>2911</v>
      </c>
      <c r="AH4895" t="s">
        <v>105</v>
      </c>
      <c r="AI4895" t="s">
        <v>106</v>
      </c>
      <c r="AJ4895" t="s">
        <v>107</v>
      </c>
      <c r="AP4895" t="s">
        <v>2911</v>
      </c>
      <c r="AY4895" t="s">
        <v>8649</v>
      </c>
    </row>
    <row r="4896" spans="1:51" x14ac:dyDescent="0.25">
      <c r="A4896">
        <v>3344</v>
      </c>
      <c r="B4896" s="3" t="s">
        <v>8650</v>
      </c>
      <c r="C4896" s="3" t="str">
        <f t="shared" si="228"/>
        <v>Vitorillo, Peregrino</v>
      </c>
      <c r="D4896" s="3" t="str">
        <f t="shared" si="229"/>
        <v>Vitorillo</v>
      </c>
      <c r="E4896" t="str">
        <f t="shared" si="230"/>
        <v>Peregrino</v>
      </c>
      <c r="F4896" t="s">
        <v>35033</v>
      </c>
      <c r="G4896" t="s">
        <v>36750</v>
      </c>
      <c r="H4896" t="s">
        <v>8645</v>
      </c>
      <c r="J4896" t="s">
        <v>8646</v>
      </c>
      <c r="L4896" s="4" t="s">
        <v>100</v>
      </c>
      <c r="M4896" t="s">
        <v>101</v>
      </c>
      <c r="N4896" t="s">
        <v>2051</v>
      </c>
      <c r="O4896" t="s">
        <v>8647</v>
      </c>
      <c r="R4896">
        <v>1</v>
      </c>
      <c r="S4896" t="s">
        <v>2911</v>
      </c>
      <c r="T4896" s="1">
        <v>42678.35597222222</v>
      </c>
      <c r="V4896" t="s">
        <v>91</v>
      </c>
      <c r="W4896">
        <v>12</v>
      </c>
      <c r="X4896" t="s">
        <v>8648</v>
      </c>
      <c r="Y4896" t="s">
        <v>8647</v>
      </c>
      <c r="Z4896" t="s">
        <v>2051</v>
      </c>
      <c r="AA4896" t="s">
        <v>109</v>
      </c>
      <c r="AB4896" t="s">
        <v>100</v>
      </c>
      <c r="AF4896" t="s">
        <v>2911</v>
      </c>
      <c r="AH4896" t="s">
        <v>105</v>
      </c>
      <c r="AI4896" t="s">
        <v>106</v>
      </c>
      <c r="AJ4896" t="s">
        <v>107</v>
      </c>
      <c r="AP4896" t="s">
        <v>2911</v>
      </c>
      <c r="AY4896" t="s">
        <v>8651</v>
      </c>
    </row>
    <row r="4897" spans="1:51" x14ac:dyDescent="0.25">
      <c r="A4897">
        <v>2921</v>
      </c>
      <c r="B4897" s="3" t="s">
        <v>30524</v>
      </c>
      <c r="C4897" s="3" t="str">
        <f t="shared" si="228"/>
        <v>Vivares,Jacqueline</v>
      </c>
      <c r="D4897" s="3" t="str">
        <f t="shared" si="229"/>
        <v>Vivares</v>
      </c>
      <c r="E4897" t="str">
        <f t="shared" si="230"/>
        <v>acqueline</v>
      </c>
      <c r="F4897" t="s">
        <v>35034</v>
      </c>
      <c r="G4897" t="s">
        <v>36594</v>
      </c>
      <c r="H4897" t="s">
        <v>86</v>
      </c>
      <c r="J4897">
        <v>971508547714</v>
      </c>
      <c r="K4897" t="s">
        <v>30525</v>
      </c>
      <c r="L4897" s="4" t="s">
        <v>8678</v>
      </c>
      <c r="M4897" t="s">
        <v>30526</v>
      </c>
      <c r="O4897" t="s">
        <v>30527</v>
      </c>
      <c r="R4897">
        <v>1</v>
      </c>
      <c r="S4897" t="s">
        <v>2911</v>
      </c>
      <c r="T4897" s="1">
        <v>42693.625567129631</v>
      </c>
      <c r="V4897" t="s">
        <v>91</v>
      </c>
      <c r="W4897">
        <v>12</v>
      </c>
      <c r="Y4897" t="s">
        <v>30527</v>
      </c>
      <c r="AA4897" t="s">
        <v>30526</v>
      </c>
      <c r="AB4897" t="s">
        <v>8678</v>
      </c>
      <c r="AE4897" t="s">
        <v>213</v>
      </c>
      <c r="AF4897" s="1">
        <v>30461</v>
      </c>
      <c r="AG4897" t="s">
        <v>101</v>
      </c>
      <c r="AH4897" t="s">
        <v>105</v>
      </c>
      <c r="AI4897" t="s">
        <v>95</v>
      </c>
      <c r="AJ4897" t="s">
        <v>96</v>
      </c>
      <c r="AL4897" t="s">
        <v>30528</v>
      </c>
      <c r="AM4897" t="s">
        <v>30529</v>
      </c>
      <c r="AN4897" t="s">
        <v>145</v>
      </c>
      <c r="AP4897" t="s">
        <v>2911</v>
      </c>
      <c r="AT4897" t="s">
        <v>30530</v>
      </c>
      <c r="AY4897" t="s">
        <v>30531</v>
      </c>
    </row>
    <row r="4898" spans="1:51" x14ac:dyDescent="0.25">
      <c r="A4898">
        <v>848</v>
      </c>
      <c r="B4898" s="3" t="s">
        <v>14012</v>
      </c>
      <c r="C4898" s="3" t="str">
        <f t="shared" si="228"/>
        <v>Vizconde, Marilou</v>
      </c>
      <c r="D4898" s="3" t="str">
        <f t="shared" si="229"/>
        <v>Vizconde</v>
      </c>
      <c r="E4898" t="str">
        <f t="shared" si="230"/>
        <v>Marilou</v>
      </c>
      <c r="F4898" t="s">
        <v>35035</v>
      </c>
      <c r="G4898" t="s">
        <v>36694</v>
      </c>
      <c r="H4898" t="s">
        <v>14013</v>
      </c>
      <c r="I4898" t="s">
        <v>14014</v>
      </c>
      <c r="J4898" t="s">
        <v>14015</v>
      </c>
      <c r="O4898" t="s">
        <v>14016</v>
      </c>
      <c r="R4898">
        <v>1</v>
      </c>
      <c r="S4898" t="s">
        <v>2911</v>
      </c>
      <c r="T4898" s="1">
        <v>40820.561886574076</v>
      </c>
      <c r="V4898" t="s">
        <v>354</v>
      </c>
      <c r="W4898">
        <v>12</v>
      </c>
      <c r="Y4898" t="s">
        <v>14016</v>
      </c>
      <c r="AC4898" t="s">
        <v>14017</v>
      </c>
      <c r="AE4898" t="s">
        <v>113</v>
      </c>
      <c r="AF4898" s="1">
        <v>19050</v>
      </c>
      <c r="AG4898" t="s">
        <v>14018</v>
      </c>
      <c r="AH4898" t="s">
        <v>105</v>
      </c>
      <c r="AI4898" t="s">
        <v>95</v>
      </c>
      <c r="AJ4898" t="s">
        <v>107</v>
      </c>
      <c r="AK4898" t="s">
        <v>14019</v>
      </c>
      <c r="AL4898" t="s">
        <v>14020</v>
      </c>
      <c r="AM4898" t="s">
        <v>14021</v>
      </c>
      <c r="AN4898" t="s">
        <v>117</v>
      </c>
      <c r="AP4898" s="1">
        <v>20574</v>
      </c>
      <c r="AU4898" t="s">
        <v>14020</v>
      </c>
      <c r="AW4898" t="s">
        <v>14022</v>
      </c>
      <c r="AY4898" t="s">
        <v>14023</v>
      </c>
    </row>
    <row r="4899" spans="1:51" x14ac:dyDescent="0.25">
      <c r="A4899">
        <v>2213</v>
      </c>
      <c r="B4899" s="3" t="s">
        <v>25379</v>
      </c>
      <c r="C4899" s="3" t="str">
        <f t="shared" si="228"/>
        <v>Vizconde, Marilou</v>
      </c>
      <c r="D4899" s="3" t="str">
        <f t="shared" si="229"/>
        <v>Vizconde</v>
      </c>
      <c r="E4899" t="str">
        <f t="shared" si="230"/>
        <v>Marilou</v>
      </c>
      <c r="F4899" t="s">
        <v>35035</v>
      </c>
      <c r="G4899" t="s">
        <v>36694</v>
      </c>
      <c r="H4899" t="s">
        <v>14013</v>
      </c>
      <c r="I4899" t="s">
        <v>14014</v>
      </c>
      <c r="J4899" t="s">
        <v>14015</v>
      </c>
      <c r="O4899" t="s">
        <v>14016</v>
      </c>
      <c r="R4899">
        <v>1</v>
      </c>
      <c r="S4899" t="s">
        <v>2911</v>
      </c>
      <c r="T4899" s="1">
        <v>40820.561932870369</v>
      </c>
      <c r="V4899" t="s">
        <v>354</v>
      </c>
      <c r="W4899">
        <v>12</v>
      </c>
      <c r="Y4899" t="s">
        <v>14016</v>
      </c>
      <c r="AC4899" t="s">
        <v>14017</v>
      </c>
      <c r="AE4899" t="s">
        <v>113</v>
      </c>
      <c r="AF4899" s="1">
        <v>19050</v>
      </c>
      <c r="AG4899" t="s">
        <v>14018</v>
      </c>
      <c r="AH4899" t="s">
        <v>105</v>
      </c>
      <c r="AI4899" t="s">
        <v>95</v>
      </c>
      <c r="AJ4899" t="s">
        <v>107</v>
      </c>
      <c r="AK4899" t="s">
        <v>14019</v>
      </c>
      <c r="AL4899" t="s">
        <v>14020</v>
      </c>
      <c r="AM4899" t="s">
        <v>14021</v>
      </c>
      <c r="AN4899" t="s">
        <v>117</v>
      </c>
      <c r="AP4899" s="1">
        <v>20574</v>
      </c>
      <c r="AU4899" t="s">
        <v>14020</v>
      </c>
      <c r="AW4899" t="s">
        <v>25380</v>
      </c>
      <c r="AY4899" t="s">
        <v>25381</v>
      </c>
    </row>
    <row r="4900" spans="1:51" x14ac:dyDescent="0.25">
      <c r="A4900">
        <v>2214</v>
      </c>
      <c r="B4900" s="3" t="s">
        <v>25382</v>
      </c>
      <c r="C4900" s="3" t="str">
        <f t="shared" si="228"/>
        <v>Vizconde, Marilou</v>
      </c>
      <c r="D4900" s="3" t="str">
        <f t="shared" si="229"/>
        <v>Vizconde</v>
      </c>
      <c r="E4900" t="str">
        <f t="shared" si="230"/>
        <v>Marilou</v>
      </c>
      <c r="F4900" t="s">
        <v>35035</v>
      </c>
      <c r="G4900" t="s">
        <v>36694</v>
      </c>
      <c r="H4900" t="s">
        <v>14013</v>
      </c>
      <c r="I4900" t="s">
        <v>14014</v>
      </c>
      <c r="J4900" t="s">
        <v>14015</v>
      </c>
      <c r="O4900" t="s">
        <v>14016</v>
      </c>
      <c r="R4900">
        <v>1</v>
      </c>
      <c r="S4900" t="s">
        <v>2911</v>
      </c>
      <c r="T4900" s="1">
        <v>40820.561990740738</v>
      </c>
      <c r="V4900" t="s">
        <v>354</v>
      </c>
      <c r="W4900">
        <v>12</v>
      </c>
      <c r="Y4900" t="s">
        <v>14016</v>
      </c>
      <c r="AC4900" t="s">
        <v>14017</v>
      </c>
      <c r="AE4900" t="s">
        <v>113</v>
      </c>
      <c r="AF4900" s="1">
        <v>19050</v>
      </c>
      <c r="AG4900" t="s">
        <v>14018</v>
      </c>
      <c r="AH4900" t="s">
        <v>105</v>
      </c>
      <c r="AI4900" t="s">
        <v>95</v>
      </c>
      <c r="AJ4900" t="s">
        <v>107</v>
      </c>
      <c r="AK4900" t="s">
        <v>14019</v>
      </c>
      <c r="AL4900" t="s">
        <v>14020</v>
      </c>
      <c r="AM4900" t="s">
        <v>14021</v>
      </c>
      <c r="AN4900" t="s">
        <v>117</v>
      </c>
      <c r="AP4900" s="1">
        <v>20574</v>
      </c>
      <c r="AU4900" t="s">
        <v>14020</v>
      </c>
      <c r="AW4900" t="s">
        <v>25380</v>
      </c>
      <c r="AY4900" t="s">
        <v>25383</v>
      </c>
    </row>
    <row r="4901" spans="1:51" x14ac:dyDescent="0.25">
      <c r="A4901">
        <v>2215</v>
      </c>
      <c r="B4901" s="3" t="s">
        <v>25384</v>
      </c>
      <c r="C4901" s="3" t="str">
        <f t="shared" si="228"/>
        <v>Vizconde, Marliou</v>
      </c>
      <c r="D4901" s="3" t="str">
        <f t="shared" si="229"/>
        <v>Vizconde</v>
      </c>
      <c r="E4901" t="str">
        <f t="shared" si="230"/>
        <v>Marliou</v>
      </c>
      <c r="F4901" t="s">
        <v>35035</v>
      </c>
      <c r="G4901" t="s">
        <v>36751</v>
      </c>
      <c r="H4901" t="s">
        <v>14013</v>
      </c>
      <c r="I4901" t="s">
        <v>14014</v>
      </c>
      <c r="J4901" t="s">
        <v>14015</v>
      </c>
      <c r="O4901" t="s">
        <v>14016</v>
      </c>
      <c r="R4901">
        <v>1</v>
      </c>
      <c r="S4901" t="s">
        <v>2911</v>
      </c>
      <c r="T4901" s="1">
        <v>40820.562048611115</v>
      </c>
      <c r="V4901" t="s">
        <v>354</v>
      </c>
      <c r="W4901">
        <v>12</v>
      </c>
      <c r="Y4901" t="s">
        <v>14016</v>
      </c>
      <c r="AC4901" t="s">
        <v>14017</v>
      </c>
      <c r="AE4901" t="s">
        <v>113</v>
      </c>
      <c r="AF4901" s="1">
        <v>19050</v>
      </c>
      <c r="AG4901" t="s">
        <v>14018</v>
      </c>
      <c r="AH4901" t="s">
        <v>105</v>
      </c>
      <c r="AI4901" t="s">
        <v>95</v>
      </c>
      <c r="AJ4901" t="s">
        <v>107</v>
      </c>
      <c r="AK4901" t="s">
        <v>14019</v>
      </c>
      <c r="AL4901" t="s">
        <v>14020</v>
      </c>
      <c r="AM4901" t="s">
        <v>14021</v>
      </c>
      <c r="AN4901" t="s">
        <v>117</v>
      </c>
      <c r="AP4901" s="1">
        <v>20574</v>
      </c>
      <c r="AU4901" t="s">
        <v>14020</v>
      </c>
      <c r="AW4901" t="s">
        <v>25380</v>
      </c>
      <c r="AY4901" t="s">
        <v>25385</v>
      </c>
    </row>
    <row r="4902" spans="1:51" x14ac:dyDescent="0.25">
      <c r="A4902">
        <v>1823</v>
      </c>
      <c r="B4902" s="3" t="s">
        <v>22618</v>
      </c>
      <c r="C4902" s="3" t="str">
        <f t="shared" si="228"/>
        <v xml:space="preserve">Waban, Eduardo XE P4 </v>
      </c>
      <c r="D4902" s="3" t="str">
        <f t="shared" si="229"/>
        <v>Waban</v>
      </c>
      <c r="E4902" t="str">
        <f t="shared" si="230"/>
        <v xml:space="preserve">Eduardo XE P4 </v>
      </c>
      <c r="F4902" t="s">
        <v>35036</v>
      </c>
      <c r="G4902" t="s">
        <v>35813</v>
      </c>
      <c r="H4902" t="s">
        <v>22619</v>
      </c>
      <c r="J4902" t="s">
        <v>22620</v>
      </c>
      <c r="K4902" t="s">
        <v>22621</v>
      </c>
      <c r="L4902" s="4" t="s">
        <v>134</v>
      </c>
      <c r="M4902" t="s">
        <v>101</v>
      </c>
      <c r="N4902">
        <v>35</v>
      </c>
      <c r="O4902" t="s">
        <v>22622</v>
      </c>
      <c r="R4902">
        <v>1</v>
      </c>
      <c r="S4902" t="s">
        <v>2911</v>
      </c>
      <c r="T4902" s="1">
        <v>41653.639050925929</v>
      </c>
      <c r="V4902" t="s">
        <v>91</v>
      </c>
      <c r="W4902">
        <v>12</v>
      </c>
      <c r="Y4902" t="s">
        <v>22622</v>
      </c>
      <c r="Z4902">
        <v>35</v>
      </c>
      <c r="AA4902" t="s">
        <v>101</v>
      </c>
      <c r="AB4902" t="s">
        <v>134</v>
      </c>
      <c r="AC4902" t="s">
        <v>22623</v>
      </c>
      <c r="AE4902" t="s">
        <v>224</v>
      </c>
      <c r="AF4902" s="1">
        <v>17686</v>
      </c>
      <c r="AH4902" t="s">
        <v>105</v>
      </c>
      <c r="AI4902" t="s">
        <v>95</v>
      </c>
      <c r="AJ4902" t="s">
        <v>107</v>
      </c>
      <c r="AN4902" t="s">
        <v>239</v>
      </c>
      <c r="AP4902" s="1">
        <v>17777</v>
      </c>
      <c r="AS4902">
        <v>9062313838</v>
      </c>
      <c r="AT4902" t="s">
        <v>22621</v>
      </c>
      <c r="AV4902" t="s">
        <v>2728</v>
      </c>
      <c r="AW4902" t="s">
        <v>860</v>
      </c>
      <c r="AY4902" t="s">
        <v>22624</v>
      </c>
    </row>
    <row r="4903" spans="1:51" x14ac:dyDescent="0.25">
      <c r="A4903">
        <v>4058</v>
      </c>
      <c r="B4903" s="3" t="s">
        <v>2633</v>
      </c>
      <c r="C4903" s="3" t="e">
        <f t="shared" si="228"/>
        <v>#VALUE!</v>
      </c>
      <c r="D4903" s="3" t="str">
        <f t="shared" si="229"/>
        <v>Wabe</v>
      </c>
      <c r="E4903" t="e">
        <f t="shared" si="230"/>
        <v>#VALUE!</v>
      </c>
      <c r="F4903" t="s">
        <v>35037</v>
      </c>
      <c r="G4903" t="s">
        <v>35472</v>
      </c>
      <c r="H4903" t="s">
        <v>97</v>
      </c>
      <c r="I4903" t="s">
        <v>97</v>
      </c>
      <c r="J4903" t="s">
        <v>97</v>
      </c>
      <c r="K4903" t="s">
        <v>97</v>
      </c>
      <c r="L4903" s="4" t="s">
        <v>97</v>
      </c>
      <c r="M4903" t="s">
        <v>97</v>
      </c>
      <c r="N4903" t="s">
        <v>97</v>
      </c>
      <c r="O4903" t="s">
        <v>97</v>
      </c>
      <c r="P4903" t="s">
        <v>97</v>
      </c>
      <c r="Q4903" t="s">
        <v>97</v>
      </c>
      <c r="R4903">
        <v>1</v>
      </c>
      <c r="S4903" t="s">
        <v>97</v>
      </c>
      <c r="T4903" t="s">
        <v>97</v>
      </c>
      <c r="U4903" t="s">
        <v>97</v>
      </c>
      <c r="V4903" t="s">
        <v>97</v>
      </c>
      <c r="W4903">
        <v>12</v>
      </c>
      <c r="X4903" t="s">
        <v>97</v>
      </c>
      <c r="Y4903" t="s">
        <v>97</v>
      </c>
      <c r="Z4903" t="s">
        <v>97</v>
      </c>
      <c r="AA4903" t="s">
        <v>97</v>
      </c>
      <c r="AB4903" t="s">
        <v>97</v>
      </c>
      <c r="AC4903" t="s">
        <v>97</v>
      </c>
      <c r="AD4903" t="s">
        <v>97</v>
      </c>
      <c r="AE4903" t="s">
        <v>97</v>
      </c>
      <c r="AF4903" t="s">
        <v>97</v>
      </c>
      <c r="AG4903" t="s">
        <v>97</v>
      </c>
      <c r="AH4903" t="s">
        <v>97</v>
      </c>
      <c r="AI4903" t="s">
        <v>97</v>
      </c>
      <c r="AJ4903" t="s">
        <v>97</v>
      </c>
      <c r="AK4903" t="s">
        <v>97</v>
      </c>
      <c r="AL4903" t="s">
        <v>97</v>
      </c>
      <c r="AM4903" t="s">
        <v>97</v>
      </c>
      <c r="AN4903" t="s">
        <v>97</v>
      </c>
      <c r="AO4903" t="s">
        <v>97</v>
      </c>
      <c r="AP4903" t="s">
        <v>97</v>
      </c>
      <c r="AQ4903" t="s">
        <v>97</v>
      </c>
      <c r="AR4903" t="s">
        <v>97</v>
      </c>
      <c r="AS4903" t="s">
        <v>97</v>
      </c>
      <c r="AT4903" t="s">
        <v>97</v>
      </c>
      <c r="AU4903" t="s">
        <v>97</v>
      </c>
      <c r="AV4903" t="s">
        <v>97</v>
      </c>
      <c r="AW4903" t="s">
        <v>97</v>
      </c>
      <c r="AX4903" t="s">
        <v>97</v>
      </c>
      <c r="AY4903" t="s">
        <v>2634</v>
      </c>
    </row>
    <row r="4904" spans="1:51" x14ac:dyDescent="0.25">
      <c r="A4904">
        <v>3834</v>
      </c>
      <c r="B4904" s="3" t="s">
        <v>3705</v>
      </c>
      <c r="C4904" s="3" t="str">
        <f t="shared" si="228"/>
        <v xml:space="preserve">Wabe, Erfe </v>
      </c>
      <c r="D4904" s="3" t="str">
        <f t="shared" si="229"/>
        <v>Wabe</v>
      </c>
      <c r="E4904" t="str">
        <f t="shared" si="230"/>
        <v xml:space="preserve">Erfe </v>
      </c>
      <c r="F4904" t="s">
        <v>35037</v>
      </c>
      <c r="G4904" t="s">
        <v>36752</v>
      </c>
      <c r="H4904" t="s">
        <v>3706</v>
      </c>
      <c r="J4904">
        <v>9159384715</v>
      </c>
      <c r="L4904" s="4" t="s">
        <v>88</v>
      </c>
      <c r="M4904" t="s">
        <v>89</v>
      </c>
      <c r="N4904" t="s">
        <v>589</v>
      </c>
      <c r="O4904" t="s">
        <v>3707</v>
      </c>
      <c r="R4904">
        <v>1</v>
      </c>
      <c r="S4904" s="1">
        <v>41120.655578703707</v>
      </c>
      <c r="T4904" s="1">
        <v>41277.788344907407</v>
      </c>
      <c r="U4904" t="s">
        <v>91</v>
      </c>
      <c r="V4904" t="s">
        <v>91</v>
      </c>
      <c r="W4904">
        <v>12</v>
      </c>
      <c r="X4904" t="s">
        <v>3708</v>
      </c>
      <c r="Y4904" t="s">
        <v>3707</v>
      </c>
      <c r="Z4904" t="s">
        <v>589</v>
      </c>
      <c r="AA4904" t="s">
        <v>89</v>
      </c>
      <c r="AB4904" t="s">
        <v>88</v>
      </c>
      <c r="AE4904" t="s">
        <v>93</v>
      </c>
      <c r="AF4904" s="1">
        <v>26507</v>
      </c>
      <c r="AH4904" t="s">
        <v>94</v>
      </c>
      <c r="AI4904" t="s">
        <v>106</v>
      </c>
      <c r="AJ4904" t="s">
        <v>107</v>
      </c>
      <c r="AN4904" t="s">
        <v>93</v>
      </c>
      <c r="AO4904" t="s">
        <v>93</v>
      </c>
      <c r="AP4904" s="1">
        <v>28865</v>
      </c>
      <c r="AY4904" t="s">
        <v>97</v>
      </c>
    </row>
    <row r="4905" spans="1:51" x14ac:dyDescent="0.25">
      <c r="A4905">
        <v>3835</v>
      </c>
      <c r="B4905" s="3" t="s">
        <v>3709</v>
      </c>
      <c r="C4905" s="3" t="str">
        <f t="shared" si="228"/>
        <v xml:space="preserve">Wabe, Erfe </v>
      </c>
      <c r="D4905" s="3" t="str">
        <f t="shared" si="229"/>
        <v>Wabe</v>
      </c>
      <c r="E4905" t="str">
        <f t="shared" si="230"/>
        <v xml:space="preserve">Erfe </v>
      </c>
      <c r="F4905" t="s">
        <v>35037</v>
      </c>
      <c r="G4905" t="s">
        <v>36752</v>
      </c>
      <c r="H4905" t="s">
        <v>3706</v>
      </c>
      <c r="J4905">
        <v>9159384715</v>
      </c>
      <c r="L4905" s="4" t="s">
        <v>212</v>
      </c>
      <c r="M4905" t="s">
        <v>89</v>
      </c>
      <c r="N4905" t="s">
        <v>589</v>
      </c>
      <c r="O4905" t="s">
        <v>3707</v>
      </c>
      <c r="R4905">
        <v>1</v>
      </c>
      <c r="S4905" s="1">
        <v>41120.655706018515</v>
      </c>
      <c r="T4905" s="1">
        <v>41277.78837962963</v>
      </c>
      <c r="U4905" t="s">
        <v>91</v>
      </c>
      <c r="V4905" t="s">
        <v>91</v>
      </c>
      <c r="W4905">
        <v>12</v>
      </c>
      <c r="X4905" t="s">
        <v>3708</v>
      </c>
      <c r="Y4905" t="s">
        <v>3707</v>
      </c>
      <c r="Z4905" t="s">
        <v>589</v>
      </c>
      <c r="AA4905" t="s">
        <v>89</v>
      </c>
      <c r="AB4905" t="s">
        <v>212</v>
      </c>
      <c r="AE4905" t="s">
        <v>93</v>
      </c>
      <c r="AF4905" s="1">
        <v>26507</v>
      </c>
      <c r="AH4905" t="s">
        <v>94</v>
      </c>
      <c r="AI4905" t="s">
        <v>106</v>
      </c>
      <c r="AJ4905" t="s">
        <v>107</v>
      </c>
      <c r="AN4905" t="s">
        <v>93</v>
      </c>
      <c r="AO4905" t="s">
        <v>93</v>
      </c>
      <c r="AP4905" s="1">
        <v>28865</v>
      </c>
      <c r="AY4905" t="s">
        <v>97</v>
      </c>
    </row>
    <row r="4906" spans="1:51" x14ac:dyDescent="0.25">
      <c r="A4906">
        <v>4294</v>
      </c>
      <c r="B4906" s="3" t="s">
        <v>4747</v>
      </c>
      <c r="C4906" s="3" t="str">
        <f t="shared" si="228"/>
        <v>Wabe, Erfe</v>
      </c>
      <c r="D4906" s="3" t="str">
        <f t="shared" si="229"/>
        <v>Wabe</v>
      </c>
      <c r="E4906" t="str">
        <f t="shared" si="230"/>
        <v>Erfe</v>
      </c>
      <c r="F4906" t="s">
        <v>35037</v>
      </c>
      <c r="G4906" t="s">
        <v>36753</v>
      </c>
      <c r="H4906" t="s">
        <v>4748</v>
      </c>
      <c r="R4906">
        <v>1</v>
      </c>
      <c r="S4906" t="s">
        <v>2911</v>
      </c>
      <c r="T4906" s="1">
        <v>41591.62804398148</v>
      </c>
      <c r="V4906" t="s">
        <v>91</v>
      </c>
      <c r="W4906">
        <v>12</v>
      </c>
      <c r="AF4906" t="s">
        <v>2911</v>
      </c>
      <c r="AP4906" t="s">
        <v>2911</v>
      </c>
      <c r="AY4906" t="s">
        <v>4749</v>
      </c>
    </row>
    <row r="4907" spans="1:51" x14ac:dyDescent="0.25">
      <c r="A4907">
        <v>4296</v>
      </c>
      <c r="B4907" s="3" t="s">
        <v>4750</v>
      </c>
      <c r="C4907" s="3" t="str">
        <f t="shared" si="228"/>
        <v>Wabe, Erfe</v>
      </c>
      <c r="D4907" s="3" t="str">
        <f t="shared" si="229"/>
        <v>Wabe</v>
      </c>
      <c r="E4907" t="str">
        <f t="shared" si="230"/>
        <v>Erfe</v>
      </c>
      <c r="F4907" t="s">
        <v>35037</v>
      </c>
      <c r="G4907" t="s">
        <v>36753</v>
      </c>
      <c r="H4907" t="s">
        <v>97</v>
      </c>
      <c r="I4907" t="s">
        <v>97</v>
      </c>
      <c r="J4907" t="s">
        <v>97</v>
      </c>
      <c r="K4907" t="s">
        <v>97</v>
      </c>
      <c r="L4907" s="4" t="s">
        <v>97</v>
      </c>
      <c r="M4907" t="s">
        <v>97</v>
      </c>
      <c r="N4907" t="s">
        <v>97</v>
      </c>
      <c r="O4907" t="s">
        <v>97</v>
      </c>
      <c r="P4907" t="s">
        <v>97</v>
      </c>
      <c r="Q4907" t="s">
        <v>97</v>
      </c>
      <c r="R4907">
        <v>1</v>
      </c>
      <c r="S4907" t="s">
        <v>97</v>
      </c>
      <c r="T4907" t="s">
        <v>97</v>
      </c>
      <c r="U4907" t="s">
        <v>97</v>
      </c>
      <c r="V4907" t="s">
        <v>97</v>
      </c>
      <c r="W4907">
        <v>12</v>
      </c>
      <c r="X4907" t="s">
        <v>97</v>
      </c>
      <c r="Y4907" t="s">
        <v>97</v>
      </c>
      <c r="Z4907" t="s">
        <v>97</v>
      </c>
      <c r="AA4907" t="s">
        <v>97</v>
      </c>
      <c r="AB4907" t="s">
        <v>97</v>
      </c>
      <c r="AC4907" t="s">
        <v>97</v>
      </c>
      <c r="AD4907" t="s">
        <v>97</v>
      </c>
      <c r="AE4907" t="s">
        <v>97</v>
      </c>
      <c r="AF4907" t="s">
        <v>97</v>
      </c>
      <c r="AG4907" t="s">
        <v>97</v>
      </c>
      <c r="AH4907" t="s">
        <v>97</v>
      </c>
      <c r="AI4907" t="s">
        <v>97</v>
      </c>
      <c r="AJ4907" t="s">
        <v>97</v>
      </c>
      <c r="AK4907" t="s">
        <v>97</v>
      </c>
      <c r="AL4907" t="s">
        <v>97</v>
      </c>
      <c r="AM4907" t="s">
        <v>97</v>
      </c>
      <c r="AN4907" t="s">
        <v>97</v>
      </c>
      <c r="AO4907" t="s">
        <v>97</v>
      </c>
      <c r="AP4907" t="s">
        <v>97</v>
      </c>
      <c r="AQ4907" t="s">
        <v>97</v>
      </c>
      <c r="AR4907" t="s">
        <v>97</v>
      </c>
      <c r="AS4907" t="s">
        <v>97</v>
      </c>
      <c r="AT4907" t="s">
        <v>97</v>
      </c>
      <c r="AU4907" t="s">
        <v>97</v>
      </c>
      <c r="AV4907" t="s">
        <v>97</v>
      </c>
      <c r="AW4907" t="s">
        <v>97</v>
      </c>
      <c r="AX4907" t="s">
        <v>97</v>
      </c>
      <c r="AY4907" t="s">
        <v>4751</v>
      </c>
    </row>
    <row r="4908" spans="1:51" x14ac:dyDescent="0.25">
      <c r="A4908">
        <v>3570</v>
      </c>
      <c r="B4908" s="3" t="s">
        <v>4987</v>
      </c>
      <c r="C4908" s="3" t="str">
        <f t="shared" si="228"/>
        <v>WABE, ERFE</v>
      </c>
      <c r="D4908" s="3" t="str">
        <f t="shared" si="229"/>
        <v>WABE</v>
      </c>
      <c r="E4908" t="str">
        <f t="shared" si="230"/>
        <v>ERFE</v>
      </c>
      <c r="F4908" t="s">
        <v>24747</v>
      </c>
      <c r="G4908" t="s">
        <v>36753</v>
      </c>
      <c r="H4908" t="s">
        <v>4988</v>
      </c>
      <c r="J4908">
        <v>9159384715</v>
      </c>
      <c r="L4908" s="4" t="s">
        <v>100</v>
      </c>
      <c r="M4908" t="s">
        <v>109</v>
      </c>
      <c r="N4908" t="s">
        <v>102</v>
      </c>
      <c r="O4908" t="s">
        <v>3707</v>
      </c>
      <c r="R4908">
        <v>1</v>
      </c>
      <c r="S4908" t="s">
        <v>2911</v>
      </c>
      <c r="T4908" s="1">
        <v>40942.733530092592</v>
      </c>
      <c r="V4908" t="s">
        <v>91</v>
      </c>
      <c r="W4908">
        <v>12</v>
      </c>
      <c r="X4908" t="s">
        <v>3708</v>
      </c>
      <c r="Y4908" t="s">
        <v>3707</v>
      </c>
      <c r="Z4908" t="s">
        <v>102</v>
      </c>
      <c r="AA4908" t="s">
        <v>109</v>
      </c>
      <c r="AB4908" t="s">
        <v>100</v>
      </c>
      <c r="AF4908" s="1">
        <v>26507</v>
      </c>
      <c r="AH4908" t="s">
        <v>105</v>
      </c>
      <c r="AI4908" t="s">
        <v>106</v>
      </c>
      <c r="AJ4908" t="s">
        <v>107</v>
      </c>
      <c r="AP4908" s="1">
        <v>28865</v>
      </c>
      <c r="AW4908" t="s">
        <v>860</v>
      </c>
      <c r="AY4908" t="s">
        <v>4989</v>
      </c>
    </row>
    <row r="4909" spans="1:51" x14ac:dyDescent="0.25">
      <c r="A4909">
        <v>1228</v>
      </c>
      <c r="B4909" s="3" t="s">
        <v>18384</v>
      </c>
      <c r="C4909" s="3" t="str">
        <f t="shared" si="228"/>
        <v>Wabe, Raul</v>
      </c>
      <c r="D4909" s="3" t="str">
        <f t="shared" si="229"/>
        <v>Wabe</v>
      </c>
      <c r="E4909" t="str">
        <f t="shared" si="230"/>
        <v>Raul</v>
      </c>
      <c r="F4909" t="s">
        <v>35037</v>
      </c>
      <c r="G4909" t="s">
        <v>35472</v>
      </c>
      <c r="H4909" t="s">
        <v>86</v>
      </c>
      <c r="L4909" s="4" t="s">
        <v>212</v>
      </c>
      <c r="M4909" t="s">
        <v>89</v>
      </c>
      <c r="N4909" t="s">
        <v>644</v>
      </c>
      <c r="O4909" t="s">
        <v>18385</v>
      </c>
      <c r="R4909">
        <v>1</v>
      </c>
      <c r="S4909" t="s">
        <v>2911</v>
      </c>
      <c r="T4909" s="1">
        <v>41127.382060185184</v>
      </c>
      <c r="V4909" t="s">
        <v>91</v>
      </c>
      <c r="W4909">
        <v>12</v>
      </c>
      <c r="Y4909" t="s">
        <v>18385</v>
      </c>
      <c r="Z4909" t="s">
        <v>644</v>
      </c>
      <c r="AA4909" t="s">
        <v>89</v>
      </c>
      <c r="AB4909" t="s">
        <v>212</v>
      </c>
      <c r="AF4909" t="s">
        <v>2911</v>
      </c>
      <c r="AP4909" t="s">
        <v>2911</v>
      </c>
      <c r="AY4909" t="s">
        <v>18386</v>
      </c>
    </row>
    <row r="4910" spans="1:51" x14ac:dyDescent="0.25">
      <c r="A4910">
        <v>2125</v>
      </c>
      <c r="B4910" s="3" t="s">
        <v>24746</v>
      </c>
      <c r="C4910" s="3" t="str">
        <f t="shared" si="228"/>
        <v>Wabe, Erfe R.</v>
      </c>
      <c r="D4910" s="3" t="str">
        <f t="shared" si="229"/>
        <v>Wabe</v>
      </c>
      <c r="E4910" t="str">
        <f t="shared" si="230"/>
        <v>Erfe R.</v>
      </c>
      <c r="F4910" t="s">
        <v>35037</v>
      </c>
      <c r="G4910" t="s">
        <v>36753</v>
      </c>
      <c r="H4910" t="s">
        <v>4748</v>
      </c>
      <c r="J4910">
        <v>9159384715</v>
      </c>
      <c r="L4910" s="4" t="s">
        <v>134</v>
      </c>
      <c r="M4910" t="s">
        <v>101</v>
      </c>
      <c r="N4910" t="s">
        <v>102</v>
      </c>
      <c r="O4910" t="s">
        <v>3707</v>
      </c>
      <c r="R4910">
        <v>1</v>
      </c>
      <c r="S4910" t="s">
        <v>2911</v>
      </c>
      <c r="T4910" s="1">
        <v>40726.433194444442</v>
      </c>
      <c r="V4910" t="s">
        <v>354</v>
      </c>
      <c r="W4910">
        <v>12</v>
      </c>
      <c r="X4910" t="s">
        <v>3708</v>
      </c>
      <c r="Y4910" t="s">
        <v>3707</v>
      </c>
      <c r="Z4910" t="s">
        <v>102</v>
      </c>
      <c r="AA4910" t="s">
        <v>101</v>
      </c>
      <c r="AB4910" t="s">
        <v>134</v>
      </c>
      <c r="AF4910" s="1">
        <v>26507</v>
      </c>
      <c r="AH4910" t="s">
        <v>105</v>
      </c>
      <c r="AI4910" t="s">
        <v>106</v>
      </c>
      <c r="AJ4910" t="s">
        <v>107</v>
      </c>
      <c r="AP4910" s="1">
        <v>28865</v>
      </c>
      <c r="AW4910" t="s">
        <v>860</v>
      </c>
      <c r="AY4910" t="s">
        <v>24747</v>
      </c>
    </row>
    <row r="4911" spans="1:51" x14ac:dyDescent="0.25">
      <c r="A4911">
        <v>2890</v>
      </c>
      <c r="B4911" s="3" t="s">
        <v>30305</v>
      </c>
      <c r="C4911" s="3" t="str">
        <f t="shared" si="228"/>
        <v>Wabe, Erfe</v>
      </c>
      <c r="D4911" s="3" t="str">
        <f t="shared" si="229"/>
        <v>Wabe</v>
      </c>
      <c r="E4911" t="str">
        <f t="shared" si="230"/>
        <v>Erfe</v>
      </c>
      <c r="F4911" t="s">
        <v>35037</v>
      </c>
      <c r="G4911" t="s">
        <v>36753</v>
      </c>
      <c r="H4911" t="s">
        <v>4748</v>
      </c>
      <c r="J4911">
        <v>9159384715</v>
      </c>
      <c r="L4911" s="4" t="s">
        <v>134</v>
      </c>
      <c r="M4911" t="s">
        <v>101</v>
      </c>
      <c r="N4911" t="s">
        <v>102</v>
      </c>
      <c r="O4911" t="s">
        <v>3707</v>
      </c>
      <c r="R4911">
        <v>1</v>
      </c>
      <c r="S4911" t="s">
        <v>2911</v>
      </c>
      <c r="T4911" s="1">
        <v>40726.433344907404</v>
      </c>
      <c r="V4911" t="s">
        <v>354</v>
      </c>
      <c r="W4911">
        <v>12</v>
      </c>
      <c r="X4911" t="s">
        <v>3708</v>
      </c>
      <c r="Y4911" t="s">
        <v>3707</v>
      </c>
      <c r="Z4911" t="s">
        <v>102</v>
      </c>
      <c r="AA4911" t="s">
        <v>101</v>
      </c>
      <c r="AB4911" t="s">
        <v>134</v>
      </c>
      <c r="AF4911" s="1">
        <v>26507</v>
      </c>
      <c r="AH4911" t="s">
        <v>105</v>
      </c>
      <c r="AI4911" t="s">
        <v>106</v>
      </c>
      <c r="AJ4911" t="s">
        <v>107</v>
      </c>
      <c r="AP4911" s="1">
        <v>28865</v>
      </c>
      <c r="AW4911" t="s">
        <v>860</v>
      </c>
      <c r="AY4911" t="s">
        <v>30306</v>
      </c>
    </row>
    <row r="4912" spans="1:51" x14ac:dyDescent="0.25">
      <c r="A4912">
        <v>4059</v>
      </c>
      <c r="B4912" s="3" t="s">
        <v>2635</v>
      </c>
      <c r="C4912" s="3" t="e">
        <f t="shared" si="228"/>
        <v>#VALUE!</v>
      </c>
      <c r="D4912" s="3" t="str">
        <f t="shared" si="229"/>
        <v>Waga</v>
      </c>
      <c r="E4912" t="e">
        <f t="shared" si="230"/>
        <v>#VALUE!</v>
      </c>
      <c r="F4912" t="s">
        <v>35038</v>
      </c>
      <c r="G4912" t="s">
        <v>36998</v>
      </c>
      <c r="H4912" t="s">
        <v>97</v>
      </c>
      <c r="I4912" t="s">
        <v>97</v>
      </c>
      <c r="J4912" t="s">
        <v>97</v>
      </c>
      <c r="K4912" t="s">
        <v>97</v>
      </c>
      <c r="L4912" s="4" t="s">
        <v>97</v>
      </c>
      <c r="M4912" t="s">
        <v>97</v>
      </c>
      <c r="N4912" t="s">
        <v>97</v>
      </c>
      <c r="O4912" t="s">
        <v>97</v>
      </c>
      <c r="P4912" t="s">
        <v>97</v>
      </c>
      <c r="Q4912" t="s">
        <v>97</v>
      </c>
      <c r="R4912">
        <v>1</v>
      </c>
      <c r="S4912" t="s">
        <v>97</v>
      </c>
      <c r="T4912" t="s">
        <v>97</v>
      </c>
      <c r="U4912" t="s">
        <v>97</v>
      </c>
      <c r="V4912" t="s">
        <v>97</v>
      </c>
      <c r="W4912">
        <v>12</v>
      </c>
      <c r="X4912" t="s">
        <v>97</v>
      </c>
      <c r="Y4912" t="s">
        <v>97</v>
      </c>
      <c r="Z4912" t="s">
        <v>97</v>
      </c>
      <c r="AA4912" t="s">
        <v>97</v>
      </c>
      <c r="AB4912" t="s">
        <v>97</v>
      </c>
      <c r="AC4912" t="s">
        <v>97</v>
      </c>
      <c r="AD4912" t="s">
        <v>97</v>
      </c>
      <c r="AE4912" t="s">
        <v>97</v>
      </c>
      <c r="AF4912" t="s">
        <v>97</v>
      </c>
      <c r="AG4912" t="s">
        <v>97</v>
      </c>
      <c r="AH4912" t="s">
        <v>97</v>
      </c>
      <c r="AI4912" t="s">
        <v>97</v>
      </c>
      <c r="AJ4912" t="s">
        <v>97</v>
      </c>
      <c r="AK4912" t="s">
        <v>97</v>
      </c>
      <c r="AL4912" t="s">
        <v>97</v>
      </c>
      <c r="AM4912" t="s">
        <v>97</v>
      </c>
      <c r="AN4912" t="s">
        <v>97</v>
      </c>
      <c r="AO4912" t="s">
        <v>97</v>
      </c>
      <c r="AP4912" t="s">
        <v>97</v>
      </c>
      <c r="AQ4912" t="s">
        <v>97</v>
      </c>
      <c r="AR4912" t="s">
        <v>97</v>
      </c>
      <c r="AS4912" t="s">
        <v>97</v>
      </c>
      <c r="AT4912" t="s">
        <v>97</v>
      </c>
      <c r="AU4912" t="s">
        <v>97</v>
      </c>
      <c r="AV4912" t="s">
        <v>97</v>
      </c>
      <c r="AW4912" t="s">
        <v>97</v>
      </c>
      <c r="AX4912" t="s">
        <v>97</v>
      </c>
      <c r="AY4912" t="s">
        <v>2636</v>
      </c>
    </row>
    <row r="4913" spans="1:51" x14ac:dyDescent="0.25">
      <c r="A4913">
        <v>5249</v>
      </c>
      <c r="B4913" s="3" t="s">
        <v>7714</v>
      </c>
      <c r="C4913" s="3" t="str">
        <f t="shared" si="228"/>
        <v xml:space="preserve">Waga, Loida S. </v>
      </c>
      <c r="D4913" s="3" t="str">
        <f t="shared" si="229"/>
        <v>Waga</v>
      </c>
      <c r="E4913" t="str">
        <f t="shared" si="230"/>
        <v xml:space="preserve">Loida S. </v>
      </c>
      <c r="F4913" t="s">
        <v>35038</v>
      </c>
      <c r="G4913" t="s">
        <v>35274</v>
      </c>
      <c r="H4913" t="s">
        <v>7715</v>
      </c>
      <c r="K4913" t="s">
        <v>7716</v>
      </c>
      <c r="L4913" s="4" t="s">
        <v>88</v>
      </c>
      <c r="M4913" t="s">
        <v>7717</v>
      </c>
      <c r="O4913" t="s">
        <v>7718</v>
      </c>
      <c r="R4913">
        <v>1</v>
      </c>
      <c r="S4913" s="1">
        <v>42163.696932870371</v>
      </c>
      <c r="T4913" s="1">
        <v>42212.428946759261</v>
      </c>
      <c r="U4913" t="s">
        <v>91</v>
      </c>
      <c r="V4913" t="s">
        <v>91</v>
      </c>
      <c r="W4913">
        <v>12</v>
      </c>
      <c r="X4913" t="s">
        <v>7719</v>
      </c>
      <c r="Y4913" t="s">
        <v>7718</v>
      </c>
      <c r="AA4913" t="s">
        <v>7717</v>
      </c>
      <c r="AB4913" t="s">
        <v>88</v>
      </c>
      <c r="AE4913" t="s">
        <v>93</v>
      </c>
      <c r="AF4913" s="1">
        <v>25271</v>
      </c>
      <c r="AH4913" t="s">
        <v>94</v>
      </c>
      <c r="AI4913" t="s">
        <v>95</v>
      </c>
      <c r="AJ4913" t="s">
        <v>107</v>
      </c>
      <c r="AN4913" t="s">
        <v>93</v>
      </c>
      <c r="AO4913" t="s">
        <v>93</v>
      </c>
      <c r="AP4913" s="1">
        <v>24475</v>
      </c>
      <c r="AU4913" t="s">
        <v>7720</v>
      </c>
      <c r="AV4913" t="s">
        <v>7721</v>
      </c>
      <c r="AX4913" t="s">
        <v>7722</v>
      </c>
      <c r="AY4913" t="s">
        <v>97</v>
      </c>
    </row>
    <row r="4914" spans="1:51" x14ac:dyDescent="0.25">
      <c r="A4914">
        <v>2154</v>
      </c>
      <c r="B4914" s="3" t="s">
        <v>24934</v>
      </c>
      <c r="C4914" s="3" t="e">
        <f t="shared" si="228"/>
        <v>#VALUE!</v>
      </c>
      <c r="D4914" s="3" t="str">
        <f t="shared" si="229"/>
        <v>Wakabayashi</v>
      </c>
      <c r="E4914" t="e">
        <f t="shared" si="230"/>
        <v>#VALUE!</v>
      </c>
      <c r="F4914" t="s">
        <v>35039</v>
      </c>
      <c r="G4914" t="s">
        <v>37493</v>
      </c>
      <c r="H4914" t="s">
        <v>86</v>
      </c>
      <c r="J4914" t="s">
        <v>24935</v>
      </c>
      <c r="M4914" t="s">
        <v>11176</v>
      </c>
      <c r="N4914" t="s">
        <v>24936</v>
      </c>
      <c r="O4914" t="s">
        <v>24937</v>
      </c>
      <c r="R4914">
        <v>1</v>
      </c>
      <c r="S4914" t="s">
        <v>2911</v>
      </c>
      <c r="T4914" s="1">
        <v>40726.429189814815</v>
      </c>
      <c r="V4914" t="s">
        <v>354</v>
      </c>
      <c r="W4914">
        <v>12</v>
      </c>
      <c r="Y4914" t="s">
        <v>24937</v>
      </c>
      <c r="Z4914" t="s">
        <v>24936</v>
      </c>
      <c r="AA4914" t="s">
        <v>11176</v>
      </c>
      <c r="AE4914" t="s">
        <v>113</v>
      </c>
      <c r="AF4914" s="1">
        <v>25676</v>
      </c>
      <c r="AG4914" t="s">
        <v>386</v>
      </c>
      <c r="AH4914" t="s">
        <v>105</v>
      </c>
      <c r="AI4914" t="s">
        <v>95</v>
      </c>
      <c r="AJ4914" t="s">
        <v>460</v>
      </c>
      <c r="AL4914" t="s">
        <v>24938</v>
      </c>
      <c r="AN4914" t="s">
        <v>239</v>
      </c>
      <c r="AP4914" t="s">
        <v>2911</v>
      </c>
      <c r="AW4914" t="s">
        <v>24939</v>
      </c>
      <c r="AX4914" t="s">
        <v>860</v>
      </c>
      <c r="AY4914" t="s">
        <v>24940</v>
      </c>
    </row>
    <row r="4915" spans="1:51" x14ac:dyDescent="0.25">
      <c r="A4915">
        <v>5549</v>
      </c>
      <c r="B4915" s="3" t="s">
        <v>16282</v>
      </c>
      <c r="C4915" s="3" t="str">
        <f t="shared" si="228"/>
        <v xml:space="preserve">Walag, Ma. Vergel B. </v>
      </c>
      <c r="D4915" s="3" t="str">
        <f t="shared" si="229"/>
        <v>Walag</v>
      </c>
      <c r="E4915" t="str">
        <f t="shared" si="230"/>
        <v xml:space="preserve">Ma. Vergel B. </v>
      </c>
      <c r="F4915" t="s">
        <v>35040</v>
      </c>
      <c r="G4915" t="s">
        <v>37958</v>
      </c>
      <c r="H4915" t="s">
        <v>16283</v>
      </c>
      <c r="M4915" t="s">
        <v>89</v>
      </c>
      <c r="N4915" t="s">
        <v>538</v>
      </c>
      <c r="O4915" t="s">
        <v>16284</v>
      </c>
      <c r="R4915">
        <v>1</v>
      </c>
      <c r="S4915" s="1">
        <v>42655.719988425924</v>
      </c>
      <c r="T4915" s="1">
        <v>42664.500127314815</v>
      </c>
      <c r="U4915" t="s">
        <v>91</v>
      </c>
      <c r="V4915" t="s">
        <v>91</v>
      </c>
      <c r="W4915">
        <v>12</v>
      </c>
      <c r="X4915" t="s">
        <v>16285</v>
      </c>
      <c r="Y4915" t="s">
        <v>16284</v>
      </c>
      <c r="Z4915" t="s">
        <v>538</v>
      </c>
      <c r="AA4915" t="s">
        <v>89</v>
      </c>
      <c r="AE4915" t="s">
        <v>93</v>
      </c>
      <c r="AF4915" s="1">
        <v>40188</v>
      </c>
      <c r="AI4915" t="s">
        <v>106</v>
      </c>
      <c r="AJ4915" t="s">
        <v>107</v>
      </c>
      <c r="AN4915" t="s">
        <v>93</v>
      </c>
      <c r="AO4915" t="s">
        <v>93</v>
      </c>
      <c r="AP4915" s="1">
        <v>40189</v>
      </c>
      <c r="AY4915" t="s">
        <v>97</v>
      </c>
    </row>
    <row r="4916" spans="1:51" x14ac:dyDescent="0.25">
      <c r="A4916">
        <v>3606</v>
      </c>
      <c r="B4916" s="3" t="s">
        <v>1905</v>
      </c>
      <c r="C4916" s="3" t="str">
        <f t="shared" si="228"/>
        <v xml:space="preserve">Walker, Iris May </v>
      </c>
      <c r="D4916" s="3" t="str">
        <f t="shared" si="229"/>
        <v>Walker</v>
      </c>
      <c r="E4916" t="str">
        <f t="shared" si="230"/>
        <v xml:space="preserve">Iris May </v>
      </c>
      <c r="F4916" t="s">
        <v>35041</v>
      </c>
      <c r="G4916" t="s">
        <v>36754</v>
      </c>
      <c r="H4916" t="s">
        <v>1906</v>
      </c>
      <c r="I4916" t="s">
        <v>1907</v>
      </c>
      <c r="J4916">
        <v>61431306321</v>
      </c>
      <c r="K4916" t="s">
        <v>1908</v>
      </c>
      <c r="L4916" s="4" t="s">
        <v>1909</v>
      </c>
      <c r="M4916" t="s">
        <v>1910</v>
      </c>
      <c r="O4916" t="s">
        <v>1911</v>
      </c>
      <c r="R4916">
        <v>1</v>
      </c>
      <c r="S4916" s="1">
        <v>40947.44332175926</v>
      </c>
      <c r="T4916" s="1">
        <v>40948.5859375</v>
      </c>
      <c r="U4916" t="s">
        <v>91</v>
      </c>
      <c r="V4916" t="s">
        <v>91</v>
      </c>
      <c r="W4916">
        <v>12</v>
      </c>
      <c r="Y4916" t="s">
        <v>1912</v>
      </c>
      <c r="AA4916" t="s">
        <v>1913</v>
      </c>
      <c r="AB4916" t="s">
        <v>1909</v>
      </c>
      <c r="AE4916" t="s">
        <v>1138</v>
      </c>
      <c r="AF4916" s="1">
        <v>29859</v>
      </c>
      <c r="AG4916" t="s">
        <v>1914</v>
      </c>
      <c r="AH4916" t="s">
        <v>105</v>
      </c>
      <c r="AI4916" t="s">
        <v>95</v>
      </c>
      <c r="AJ4916" t="s">
        <v>107</v>
      </c>
      <c r="AM4916" t="s">
        <v>1915</v>
      </c>
      <c r="AN4916" t="s">
        <v>1916</v>
      </c>
      <c r="AO4916" t="s">
        <v>93</v>
      </c>
      <c r="AP4916" s="1">
        <v>20337</v>
      </c>
      <c r="AV4916" t="s">
        <v>1917</v>
      </c>
      <c r="AY4916" t="s">
        <v>97</v>
      </c>
    </row>
    <row r="4917" spans="1:51" x14ac:dyDescent="0.25">
      <c r="A4917">
        <v>4172</v>
      </c>
      <c r="B4917" s="3" t="s">
        <v>3286</v>
      </c>
      <c r="C4917" s="3" t="str">
        <f t="shared" si="228"/>
        <v>Walker, Iris May</v>
      </c>
      <c r="D4917" s="3" t="str">
        <f t="shared" si="229"/>
        <v>Walker</v>
      </c>
      <c r="E4917" t="str">
        <f t="shared" si="230"/>
        <v>Iris May</v>
      </c>
      <c r="F4917" t="s">
        <v>35041</v>
      </c>
      <c r="G4917" t="s">
        <v>35659</v>
      </c>
      <c r="H4917" t="s">
        <v>97</v>
      </c>
      <c r="I4917" t="s">
        <v>97</v>
      </c>
      <c r="J4917" t="s">
        <v>97</v>
      </c>
      <c r="K4917" t="s">
        <v>97</v>
      </c>
      <c r="L4917" s="4" t="s">
        <v>97</v>
      </c>
      <c r="M4917" t="s">
        <v>97</v>
      </c>
      <c r="N4917" t="s">
        <v>97</v>
      </c>
      <c r="O4917" t="s">
        <v>97</v>
      </c>
      <c r="P4917" t="s">
        <v>97</v>
      </c>
      <c r="Q4917" t="s">
        <v>97</v>
      </c>
      <c r="R4917">
        <v>1</v>
      </c>
      <c r="S4917" t="s">
        <v>97</v>
      </c>
      <c r="T4917" t="s">
        <v>97</v>
      </c>
      <c r="U4917" t="s">
        <v>97</v>
      </c>
      <c r="V4917" t="s">
        <v>97</v>
      </c>
      <c r="W4917">
        <v>12</v>
      </c>
      <c r="X4917" t="s">
        <v>97</v>
      </c>
      <c r="Y4917" t="s">
        <v>97</v>
      </c>
      <c r="Z4917" t="s">
        <v>97</v>
      </c>
      <c r="AA4917" t="s">
        <v>97</v>
      </c>
      <c r="AB4917" t="s">
        <v>97</v>
      </c>
      <c r="AC4917" t="s">
        <v>97</v>
      </c>
      <c r="AD4917" t="s">
        <v>97</v>
      </c>
      <c r="AE4917" t="s">
        <v>97</v>
      </c>
      <c r="AF4917" t="s">
        <v>97</v>
      </c>
      <c r="AG4917" t="s">
        <v>97</v>
      </c>
      <c r="AH4917" t="s">
        <v>97</v>
      </c>
      <c r="AI4917" t="s">
        <v>97</v>
      </c>
      <c r="AJ4917" t="s">
        <v>97</v>
      </c>
      <c r="AK4917" t="s">
        <v>97</v>
      </c>
      <c r="AL4917" t="s">
        <v>97</v>
      </c>
      <c r="AM4917" t="s">
        <v>97</v>
      </c>
      <c r="AN4917" t="s">
        <v>97</v>
      </c>
      <c r="AO4917" t="s">
        <v>97</v>
      </c>
      <c r="AP4917" t="s">
        <v>97</v>
      </c>
      <c r="AQ4917" t="s">
        <v>97</v>
      </c>
      <c r="AR4917" t="s">
        <v>97</v>
      </c>
      <c r="AS4917" t="s">
        <v>97</v>
      </c>
      <c r="AT4917" t="s">
        <v>97</v>
      </c>
      <c r="AU4917" t="s">
        <v>97</v>
      </c>
      <c r="AV4917" t="s">
        <v>97</v>
      </c>
      <c r="AW4917" t="s">
        <v>97</v>
      </c>
      <c r="AX4917" t="s">
        <v>97</v>
      </c>
      <c r="AY4917" t="s">
        <v>3287</v>
      </c>
    </row>
    <row r="4918" spans="1:51" x14ac:dyDescent="0.25">
      <c r="A4918">
        <v>1229</v>
      </c>
      <c r="B4918" s="3" t="s">
        <v>18387</v>
      </c>
      <c r="C4918" s="3" t="str">
        <f t="shared" si="228"/>
        <v>Walker, Josefa</v>
      </c>
      <c r="D4918" s="3" t="str">
        <f t="shared" si="229"/>
        <v>Walker</v>
      </c>
      <c r="E4918" t="str">
        <f t="shared" si="230"/>
        <v>Josefa</v>
      </c>
      <c r="F4918" t="s">
        <v>35041</v>
      </c>
      <c r="G4918" t="s">
        <v>36755</v>
      </c>
      <c r="J4918" t="s">
        <v>18388</v>
      </c>
      <c r="L4918" s="4" t="s">
        <v>12963</v>
      </c>
      <c r="O4918" t="s">
        <v>18389</v>
      </c>
      <c r="R4918">
        <v>1</v>
      </c>
      <c r="S4918" t="s">
        <v>2911</v>
      </c>
      <c r="T4918" s="1">
        <v>40812.703506944446</v>
      </c>
      <c r="V4918" t="s">
        <v>91</v>
      </c>
      <c r="W4918">
        <v>12</v>
      </c>
      <c r="AF4918" s="1">
        <v>18610</v>
      </c>
      <c r="AG4918" t="s">
        <v>18390</v>
      </c>
      <c r="AH4918" t="s">
        <v>18391</v>
      </c>
      <c r="AI4918" t="s">
        <v>95</v>
      </c>
      <c r="AJ4918" t="s">
        <v>9540</v>
      </c>
      <c r="AL4918" t="s">
        <v>18392</v>
      </c>
      <c r="AM4918" t="s">
        <v>7987</v>
      </c>
      <c r="AP4918" t="s">
        <v>2911</v>
      </c>
      <c r="AW4918" t="s">
        <v>18393</v>
      </c>
      <c r="AY4918" t="s">
        <v>18394</v>
      </c>
    </row>
    <row r="4919" spans="1:51" x14ac:dyDescent="0.25">
      <c r="A4919">
        <v>1813</v>
      </c>
      <c r="B4919" s="3" t="s">
        <v>22536</v>
      </c>
      <c r="C4919" s="3" t="str">
        <f t="shared" si="228"/>
        <v xml:space="preserve">Walker, Maria Fatima </v>
      </c>
      <c r="D4919" s="3" t="str">
        <f t="shared" si="229"/>
        <v>Walker</v>
      </c>
      <c r="E4919" t="str">
        <f t="shared" si="230"/>
        <v xml:space="preserve">Maria Fatima </v>
      </c>
      <c r="F4919" t="s">
        <v>35041</v>
      </c>
      <c r="G4919" t="s">
        <v>36756</v>
      </c>
      <c r="H4919" t="s">
        <v>86</v>
      </c>
      <c r="J4919" t="s">
        <v>22537</v>
      </c>
      <c r="K4919" t="s">
        <v>22538</v>
      </c>
      <c r="L4919" s="4" t="s">
        <v>22539</v>
      </c>
      <c r="M4919" t="s">
        <v>22540</v>
      </c>
      <c r="N4919" t="s">
        <v>22541</v>
      </c>
      <c r="O4919" t="s">
        <v>22542</v>
      </c>
      <c r="R4919">
        <v>1</v>
      </c>
      <c r="S4919" t="s">
        <v>2911</v>
      </c>
      <c r="T4919" s="1">
        <v>40724.351145833331</v>
      </c>
      <c r="V4919" t="s">
        <v>354</v>
      </c>
      <c r="W4919">
        <v>12</v>
      </c>
      <c r="Y4919" t="s">
        <v>22542</v>
      </c>
      <c r="Z4919" t="s">
        <v>22541</v>
      </c>
      <c r="AA4919" t="s">
        <v>22540</v>
      </c>
      <c r="AB4919" t="s">
        <v>22539</v>
      </c>
      <c r="AE4919" t="s">
        <v>113</v>
      </c>
      <c r="AF4919" s="1">
        <v>23102</v>
      </c>
      <c r="AG4919" t="s">
        <v>7851</v>
      </c>
      <c r="AH4919" t="s">
        <v>22543</v>
      </c>
      <c r="AI4919" t="s">
        <v>95</v>
      </c>
      <c r="AJ4919" t="s">
        <v>460</v>
      </c>
      <c r="AL4919" t="s">
        <v>22544</v>
      </c>
      <c r="AN4919" t="s">
        <v>117</v>
      </c>
      <c r="AP4919" t="s">
        <v>2911</v>
      </c>
      <c r="AW4919" t="s">
        <v>22545</v>
      </c>
      <c r="AX4919" t="s">
        <v>22546</v>
      </c>
      <c r="AY4919" t="s">
        <v>22547</v>
      </c>
    </row>
    <row r="4920" spans="1:51" x14ac:dyDescent="0.25">
      <c r="A4920">
        <v>2974</v>
      </c>
      <c r="B4920" s="3" t="s">
        <v>30903</v>
      </c>
      <c r="C4920" s="3" t="str">
        <f t="shared" si="228"/>
        <v>Walker, Rizza Joy</v>
      </c>
      <c r="D4920" s="3" t="str">
        <f t="shared" si="229"/>
        <v>Walker</v>
      </c>
      <c r="E4920" t="str">
        <f t="shared" si="230"/>
        <v>Rizza Joy</v>
      </c>
      <c r="F4920" t="s">
        <v>35041</v>
      </c>
      <c r="G4920" t="s">
        <v>36757</v>
      </c>
      <c r="H4920" t="s">
        <v>30904</v>
      </c>
      <c r="I4920" t="s">
        <v>30905</v>
      </c>
      <c r="J4920" t="s">
        <v>30906</v>
      </c>
      <c r="K4920" t="s">
        <v>30907</v>
      </c>
      <c r="L4920" s="4" t="s">
        <v>30908</v>
      </c>
      <c r="M4920" t="s">
        <v>30909</v>
      </c>
      <c r="O4920" t="s">
        <v>30910</v>
      </c>
      <c r="R4920">
        <v>1</v>
      </c>
      <c r="S4920" t="s">
        <v>2911</v>
      </c>
      <c r="T4920" s="1">
        <v>40711.809525462966</v>
      </c>
      <c r="V4920" t="s">
        <v>91</v>
      </c>
      <c r="W4920">
        <v>12</v>
      </c>
      <c r="X4920" t="s">
        <v>30911</v>
      </c>
      <c r="Y4920" t="s">
        <v>30912</v>
      </c>
      <c r="Z4920" t="s">
        <v>3785</v>
      </c>
      <c r="AA4920" t="s">
        <v>1522</v>
      </c>
      <c r="AB4920" t="s">
        <v>88</v>
      </c>
      <c r="AC4920" t="s">
        <v>30913</v>
      </c>
      <c r="AE4920" t="s">
        <v>213</v>
      </c>
      <c r="AF4920" s="1">
        <v>27689</v>
      </c>
      <c r="AG4920" t="s">
        <v>25457</v>
      </c>
      <c r="AH4920" t="s">
        <v>105</v>
      </c>
      <c r="AI4920" t="s">
        <v>95</v>
      </c>
      <c r="AJ4920" t="s">
        <v>107</v>
      </c>
      <c r="AL4920" t="s">
        <v>30914</v>
      </c>
      <c r="AM4920" t="s">
        <v>411</v>
      </c>
      <c r="AN4920" t="s">
        <v>145</v>
      </c>
      <c r="AP4920" t="s">
        <v>2911</v>
      </c>
      <c r="AR4920" t="s">
        <v>30915</v>
      </c>
      <c r="AS4920" t="s">
        <v>30906</v>
      </c>
      <c r="AT4920" t="s">
        <v>30916</v>
      </c>
      <c r="AU4920" t="s">
        <v>30917</v>
      </c>
      <c r="AV4920" t="s">
        <v>1917</v>
      </c>
      <c r="AX4920" t="s">
        <v>30918</v>
      </c>
      <c r="AY4920" t="s">
        <v>30919</v>
      </c>
    </row>
    <row r="4921" spans="1:51" x14ac:dyDescent="0.25">
      <c r="A4921">
        <v>3184</v>
      </c>
      <c r="B4921" s="3" t="s">
        <v>32309</v>
      </c>
      <c r="C4921" s="3" t="str">
        <f t="shared" si="228"/>
        <v xml:space="preserve">Walo, Jocelyn P. </v>
      </c>
      <c r="D4921" s="3" t="str">
        <f t="shared" si="229"/>
        <v>Walo</v>
      </c>
      <c r="E4921" t="str">
        <f t="shared" si="230"/>
        <v xml:space="preserve">Jocelyn P. </v>
      </c>
      <c r="F4921" t="s">
        <v>35042</v>
      </c>
      <c r="G4921" t="s">
        <v>35325</v>
      </c>
      <c r="L4921" s="4" t="s">
        <v>134</v>
      </c>
      <c r="M4921" t="s">
        <v>101</v>
      </c>
      <c r="N4921" t="s">
        <v>1988</v>
      </c>
      <c r="O4921" t="s">
        <v>32310</v>
      </c>
      <c r="R4921">
        <v>1</v>
      </c>
      <c r="S4921" t="s">
        <v>2911</v>
      </c>
      <c r="T4921" s="1">
        <v>42569.457141203704</v>
      </c>
      <c r="V4921" t="s">
        <v>91</v>
      </c>
      <c r="W4921">
        <v>12</v>
      </c>
      <c r="Y4921" t="s">
        <v>32310</v>
      </c>
      <c r="Z4921" t="s">
        <v>1988</v>
      </c>
      <c r="AA4921" t="s">
        <v>101</v>
      </c>
      <c r="AB4921" t="s">
        <v>134</v>
      </c>
      <c r="AE4921" t="s">
        <v>113</v>
      </c>
      <c r="AF4921" s="1">
        <v>25930</v>
      </c>
      <c r="AH4921" t="s">
        <v>105</v>
      </c>
      <c r="AI4921" t="s">
        <v>106</v>
      </c>
      <c r="AJ4921" t="s">
        <v>107</v>
      </c>
      <c r="AM4921" t="s">
        <v>32311</v>
      </c>
      <c r="AN4921" t="s">
        <v>117</v>
      </c>
      <c r="AP4921" s="1">
        <v>25591</v>
      </c>
      <c r="AY4921" t="s">
        <v>32312</v>
      </c>
    </row>
    <row r="4922" spans="1:51" x14ac:dyDescent="0.25">
      <c r="A4922">
        <v>5040</v>
      </c>
      <c r="B4922" s="3" t="s">
        <v>7518</v>
      </c>
      <c r="C4922" s="3" t="str">
        <f t="shared" si="228"/>
        <v xml:space="preserve">Waminal, Dennis P. </v>
      </c>
      <c r="D4922" s="3" t="str">
        <f t="shared" si="229"/>
        <v>Waminal</v>
      </c>
      <c r="E4922" t="str">
        <f t="shared" si="230"/>
        <v xml:space="preserve">Dennis P. </v>
      </c>
      <c r="F4922" t="s">
        <v>35043</v>
      </c>
      <c r="G4922" t="s">
        <v>35277</v>
      </c>
      <c r="H4922" t="s">
        <v>7519</v>
      </c>
      <c r="J4922">
        <v>9169742611</v>
      </c>
      <c r="K4922" t="s">
        <v>7520</v>
      </c>
      <c r="L4922" s="4" t="s">
        <v>88</v>
      </c>
      <c r="M4922" t="s">
        <v>7521</v>
      </c>
      <c r="N4922" t="s">
        <v>685</v>
      </c>
      <c r="O4922" t="s">
        <v>7522</v>
      </c>
      <c r="R4922">
        <v>1</v>
      </c>
      <c r="S4922" s="1">
        <v>42062.654074074075</v>
      </c>
      <c r="T4922" s="1">
        <v>42510.68178240741</v>
      </c>
      <c r="U4922" t="s">
        <v>91</v>
      </c>
      <c r="V4922" t="s">
        <v>91</v>
      </c>
      <c r="W4922">
        <v>12</v>
      </c>
      <c r="X4922" t="s">
        <v>7523</v>
      </c>
      <c r="Y4922" t="s">
        <v>7522</v>
      </c>
      <c r="Z4922" t="s">
        <v>685</v>
      </c>
      <c r="AA4922" t="s">
        <v>7521</v>
      </c>
      <c r="AB4922" t="s">
        <v>88</v>
      </c>
      <c r="AE4922" t="s">
        <v>93</v>
      </c>
      <c r="AF4922" s="1">
        <v>31678</v>
      </c>
      <c r="AI4922" t="s">
        <v>95</v>
      </c>
      <c r="AJ4922" t="s">
        <v>107</v>
      </c>
      <c r="AL4922" t="s">
        <v>7524</v>
      </c>
      <c r="AM4922" t="s">
        <v>7525</v>
      </c>
      <c r="AN4922" t="s">
        <v>93</v>
      </c>
      <c r="AO4922" t="s">
        <v>93</v>
      </c>
      <c r="AP4922" s="1">
        <v>31326</v>
      </c>
      <c r="AQ4922" t="s">
        <v>7526</v>
      </c>
      <c r="AS4922">
        <v>9176332291</v>
      </c>
      <c r="AT4922" t="s">
        <v>7527</v>
      </c>
      <c r="AU4922" t="s">
        <v>7528</v>
      </c>
      <c r="AV4922" t="s">
        <v>7529</v>
      </c>
      <c r="AX4922" t="s">
        <v>7530</v>
      </c>
      <c r="AY4922" t="s">
        <v>97</v>
      </c>
    </row>
    <row r="4923" spans="1:51" x14ac:dyDescent="0.25">
      <c r="A4923">
        <v>5458</v>
      </c>
      <c r="B4923" s="3" t="s">
        <v>16679</v>
      </c>
      <c r="C4923" s="3" t="str">
        <f t="shared" si="228"/>
        <v xml:space="preserve">Warren, Marriza E. </v>
      </c>
      <c r="D4923" s="3" t="str">
        <f t="shared" si="229"/>
        <v>Warren</v>
      </c>
      <c r="E4923" t="str">
        <f t="shared" si="230"/>
        <v xml:space="preserve">Marriza E. </v>
      </c>
      <c r="F4923" t="s">
        <v>35044</v>
      </c>
      <c r="G4923" t="s">
        <v>37959</v>
      </c>
      <c r="H4923" t="s">
        <v>16680</v>
      </c>
      <c r="K4923" t="s">
        <v>16681</v>
      </c>
      <c r="L4923" s="4" t="s">
        <v>180</v>
      </c>
      <c r="M4923" t="s">
        <v>4336</v>
      </c>
      <c r="N4923" t="s">
        <v>16682</v>
      </c>
      <c r="O4923" t="s">
        <v>16683</v>
      </c>
      <c r="R4923">
        <v>1</v>
      </c>
      <c r="S4923" s="1">
        <v>42481.685868055552</v>
      </c>
      <c r="T4923" s="1">
        <v>42508.561296296299</v>
      </c>
      <c r="U4923" t="s">
        <v>91</v>
      </c>
      <c r="V4923" t="s">
        <v>91</v>
      </c>
      <c r="W4923">
        <v>12</v>
      </c>
      <c r="Y4923" t="s">
        <v>16683</v>
      </c>
      <c r="Z4923" t="s">
        <v>16682</v>
      </c>
      <c r="AA4923" t="s">
        <v>4336</v>
      </c>
      <c r="AB4923" t="s">
        <v>180</v>
      </c>
      <c r="AE4923" t="s">
        <v>93</v>
      </c>
      <c r="AF4923" s="1">
        <v>31135</v>
      </c>
      <c r="AH4923" t="s">
        <v>94</v>
      </c>
      <c r="AI4923" t="s">
        <v>95</v>
      </c>
      <c r="AJ4923" t="s">
        <v>107</v>
      </c>
      <c r="AL4923" t="s">
        <v>16684</v>
      </c>
      <c r="AM4923" t="s">
        <v>433</v>
      </c>
      <c r="AN4923" t="s">
        <v>93</v>
      </c>
      <c r="AO4923" t="s">
        <v>93</v>
      </c>
      <c r="AP4923" s="1">
        <v>18372</v>
      </c>
      <c r="AT4923" t="s">
        <v>16685</v>
      </c>
      <c r="AX4923" t="s">
        <v>16686</v>
      </c>
      <c r="AY4923" t="s">
        <v>97</v>
      </c>
    </row>
    <row r="4924" spans="1:51" x14ac:dyDescent="0.25">
      <c r="A4924">
        <v>5108</v>
      </c>
      <c r="B4924" s="3" t="s">
        <v>17496</v>
      </c>
      <c r="C4924" s="3" t="str">
        <f t="shared" si="228"/>
        <v xml:space="preserve">Warrington, Loreta </v>
      </c>
      <c r="D4924" s="3" t="str">
        <f t="shared" si="229"/>
        <v>Warrington</v>
      </c>
      <c r="E4924" t="str">
        <f t="shared" si="230"/>
        <v xml:space="preserve">Loreta </v>
      </c>
      <c r="F4924" t="s">
        <v>35045</v>
      </c>
      <c r="G4924" t="s">
        <v>36758</v>
      </c>
      <c r="L4924" s="4" t="s">
        <v>88</v>
      </c>
      <c r="M4924" t="s">
        <v>89</v>
      </c>
      <c r="N4924" t="s">
        <v>211</v>
      </c>
      <c r="O4924" t="s">
        <v>17497</v>
      </c>
      <c r="R4924">
        <v>1</v>
      </c>
      <c r="S4924" s="1">
        <v>42062.739606481482</v>
      </c>
      <c r="T4924" s="1">
        <v>42553.386504629627</v>
      </c>
      <c r="U4924" t="s">
        <v>91</v>
      </c>
      <c r="V4924" t="s">
        <v>91</v>
      </c>
      <c r="W4924">
        <v>12</v>
      </c>
      <c r="Y4924" t="s">
        <v>17497</v>
      </c>
      <c r="Z4924" t="s">
        <v>211</v>
      </c>
      <c r="AA4924" t="s">
        <v>89</v>
      </c>
      <c r="AB4924" t="s">
        <v>88</v>
      </c>
      <c r="AE4924" t="s">
        <v>93</v>
      </c>
      <c r="AF4924" s="1">
        <v>40188</v>
      </c>
      <c r="AI4924" t="s">
        <v>93</v>
      </c>
      <c r="AJ4924" t="s">
        <v>93</v>
      </c>
      <c r="AL4924" t="s">
        <v>17498</v>
      </c>
      <c r="AN4924" t="s">
        <v>93</v>
      </c>
      <c r="AO4924" t="s">
        <v>93</v>
      </c>
      <c r="AP4924" s="1">
        <v>40189</v>
      </c>
      <c r="AX4924" t="s">
        <v>17498</v>
      </c>
      <c r="AY4924" t="s">
        <v>97</v>
      </c>
    </row>
    <row r="4925" spans="1:51" x14ac:dyDescent="0.25">
      <c r="A4925">
        <v>4140</v>
      </c>
      <c r="B4925" s="3" t="s">
        <v>3087</v>
      </c>
      <c r="C4925" s="3" t="e">
        <f t="shared" si="228"/>
        <v>#VALUE!</v>
      </c>
      <c r="D4925" s="3" t="str">
        <f t="shared" si="229"/>
        <v>WBC-Zambo-Abarro</v>
      </c>
      <c r="E4925" t="e">
        <f t="shared" si="230"/>
        <v>#VALUE!</v>
      </c>
      <c r="F4925" t="s">
        <v>32456</v>
      </c>
      <c r="G4925" t="s">
        <v>33037</v>
      </c>
      <c r="H4925" t="s">
        <v>97</v>
      </c>
      <c r="I4925" t="s">
        <v>97</v>
      </c>
      <c r="J4925" t="s">
        <v>97</v>
      </c>
      <c r="K4925" t="s">
        <v>97</v>
      </c>
      <c r="L4925" s="4" t="s">
        <v>97</v>
      </c>
      <c r="M4925" t="s">
        <v>97</v>
      </c>
      <c r="N4925" t="s">
        <v>97</v>
      </c>
      <c r="O4925" t="s">
        <v>97</v>
      </c>
      <c r="P4925" t="s">
        <v>97</v>
      </c>
      <c r="Q4925" t="s">
        <v>97</v>
      </c>
      <c r="R4925">
        <v>1</v>
      </c>
      <c r="S4925" t="s">
        <v>97</v>
      </c>
      <c r="T4925" t="s">
        <v>97</v>
      </c>
      <c r="U4925" t="s">
        <v>97</v>
      </c>
      <c r="V4925" t="s">
        <v>97</v>
      </c>
      <c r="W4925">
        <v>12</v>
      </c>
      <c r="X4925" t="s">
        <v>97</v>
      </c>
      <c r="Y4925" t="s">
        <v>97</v>
      </c>
      <c r="Z4925" t="s">
        <v>97</v>
      </c>
      <c r="AA4925" t="s">
        <v>97</v>
      </c>
      <c r="AB4925" t="s">
        <v>97</v>
      </c>
      <c r="AC4925" t="s">
        <v>97</v>
      </c>
      <c r="AD4925" t="s">
        <v>97</v>
      </c>
      <c r="AE4925" t="s">
        <v>97</v>
      </c>
      <c r="AF4925" t="s">
        <v>97</v>
      </c>
      <c r="AG4925" t="s">
        <v>97</v>
      </c>
      <c r="AH4925" t="s">
        <v>97</v>
      </c>
      <c r="AI4925" t="s">
        <v>97</v>
      </c>
      <c r="AJ4925" t="s">
        <v>97</v>
      </c>
      <c r="AK4925" t="s">
        <v>97</v>
      </c>
      <c r="AL4925" t="s">
        <v>97</v>
      </c>
      <c r="AM4925" t="s">
        <v>97</v>
      </c>
      <c r="AN4925" t="s">
        <v>97</v>
      </c>
      <c r="AO4925" t="s">
        <v>97</v>
      </c>
      <c r="AP4925" t="s">
        <v>97</v>
      </c>
      <c r="AQ4925" t="s">
        <v>97</v>
      </c>
      <c r="AR4925" t="s">
        <v>97</v>
      </c>
      <c r="AS4925" t="s">
        <v>97</v>
      </c>
      <c r="AT4925" t="s">
        <v>97</v>
      </c>
      <c r="AU4925" t="s">
        <v>97</v>
      </c>
      <c r="AV4925" t="s">
        <v>97</v>
      </c>
      <c r="AW4925" t="s">
        <v>97</v>
      </c>
      <c r="AX4925" t="s">
        <v>97</v>
      </c>
      <c r="AY4925" t="s">
        <v>3088</v>
      </c>
    </row>
    <row r="4926" spans="1:51" x14ac:dyDescent="0.25">
      <c r="A4926">
        <v>850</v>
      </c>
      <c r="B4926" s="3" t="s">
        <v>14028</v>
      </c>
      <c r="C4926" s="3" t="str">
        <f t="shared" si="228"/>
        <v>Wee, Rotilla Chio</v>
      </c>
      <c r="D4926" s="3" t="str">
        <f t="shared" si="229"/>
        <v>Wee</v>
      </c>
      <c r="E4926" t="str">
        <f t="shared" si="230"/>
        <v>Rotilla Chio</v>
      </c>
      <c r="F4926" t="s">
        <v>35046</v>
      </c>
      <c r="G4926" t="s">
        <v>36759</v>
      </c>
      <c r="H4926" t="s">
        <v>10526</v>
      </c>
      <c r="J4926" t="s">
        <v>10527</v>
      </c>
      <c r="L4926" s="4" t="s">
        <v>100</v>
      </c>
      <c r="M4926" t="s">
        <v>101</v>
      </c>
      <c r="O4926" t="s">
        <v>10528</v>
      </c>
      <c r="R4926">
        <v>1</v>
      </c>
      <c r="S4926" t="s">
        <v>2911</v>
      </c>
      <c r="T4926" s="1">
        <v>40934.397488425922</v>
      </c>
      <c r="V4926" t="s">
        <v>91</v>
      </c>
      <c r="W4926">
        <v>12</v>
      </c>
      <c r="X4926" t="s">
        <v>10529</v>
      </c>
      <c r="Y4926" t="s">
        <v>10528</v>
      </c>
      <c r="AA4926" t="s">
        <v>101</v>
      </c>
      <c r="AB4926" t="s">
        <v>100</v>
      </c>
      <c r="AF4926" s="1">
        <v>17744</v>
      </c>
      <c r="AH4926" t="s">
        <v>105</v>
      </c>
      <c r="AI4926" t="s">
        <v>95</v>
      </c>
      <c r="AJ4926" t="s">
        <v>107</v>
      </c>
      <c r="AK4926" t="s">
        <v>10530</v>
      </c>
      <c r="AP4926" s="1">
        <v>18550</v>
      </c>
      <c r="AS4926" t="s">
        <v>10531</v>
      </c>
      <c r="AY4926" t="s">
        <v>14029</v>
      </c>
    </row>
    <row r="4927" spans="1:51" x14ac:dyDescent="0.25">
      <c r="A4927">
        <v>1757</v>
      </c>
      <c r="B4927" s="3" t="s">
        <v>22117</v>
      </c>
      <c r="C4927" s="3" t="str">
        <f t="shared" si="228"/>
        <v>Wesselink,Maria Luz(Jose)</v>
      </c>
      <c r="D4927" s="3" t="str">
        <f t="shared" si="229"/>
        <v>Wesselink</v>
      </c>
      <c r="E4927" t="str">
        <f t="shared" si="230"/>
        <v>aria Luz(Jose)</v>
      </c>
      <c r="F4927" t="s">
        <v>35047</v>
      </c>
      <c r="G4927" t="s">
        <v>37960</v>
      </c>
      <c r="H4927" t="s">
        <v>22050</v>
      </c>
      <c r="I4927" t="s">
        <v>10405</v>
      </c>
      <c r="J4927" t="s">
        <v>22051</v>
      </c>
      <c r="L4927" s="4" t="s">
        <v>134</v>
      </c>
      <c r="M4927" t="s">
        <v>101</v>
      </c>
      <c r="N4927" t="s">
        <v>102</v>
      </c>
      <c r="O4927" t="s">
        <v>22052</v>
      </c>
      <c r="R4927">
        <v>1</v>
      </c>
      <c r="S4927" t="s">
        <v>2911</v>
      </c>
      <c r="T4927" s="1">
        <v>40724.588090277779</v>
      </c>
      <c r="V4927" t="s">
        <v>354</v>
      </c>
      <c r="W4927">
        <v>12</v>
      </c>
      <c r="Y4927" t="s">
        <v>22052</v>
      </c>
      <c r="Z4927" t="s">
        <v>102</v>
      </c>
      <c r="AA4927" t="s">
        <v>101</v>
      </c>
      <c r="AB4927" t="s">
        <v>134</v>
      </c>
      <c r="AF4927" s="1">
        <v>20990</v>
      </c>
      <c r="AG4927" t="s">
        <v>22053</v>
      </c>
      <c r="AH4927" t="s">
        <v>22054</v>
      </c>
      <c r="AI4927" t="s">
        <v>95</v>
      </c>
      <c r="AJ4927" t="s">
        <v>107</v>
      </c>
      <c r="AP4927" s="1">
        <v>21640</v>
      </c>
      <c r="AU4927" t="s">
        <v>22055</v>
      </c>
      <c r="AW4927" t="s">
        <v>22056</v>
      </c>
      <c r="AY4927" t="s">
        <v>22118</v>
      </c>
    </row>
    <row r="4928" spans="1:51" x14ac:dyDescent="0.25">
      <c r="A4928">
        <v>2771</v>
      </c>
      <c r="B4928" s="3" t="s">
        <v>29372</v>
      </c>
      <c r="C4928" s="3" t="str">
        <f t="shared" si="228"/>
        <v>Wickerson,Agnes Acero</v>
      </c>
      <c r="D4928" s="3" t="str">
        <f t="shared" si="229"/>
        <v>Wickerson</v>
      </c>
      <c r="E4928" t="str">
        <f t="shared" si="230"/>
        <v>gnes Acero</v>
      </c>
      <c r="F4928" t="s">
        <v>35048</v>
      </c>
      <c r="G4928" t="s">
        <v>37961</v>
      </c>
      <c r="H4928" t="s">
        <v>29373</v>
      </c>
      <c r="I4928" t="s">
        <v>7793</v>
      </c>
      <c r="J4928" t="s">
        <v>29374</v>
      </c>
      <c r="K4928" t="s">
        <v>29375</v>
      </c>
      <c r="L4928" s="4" t="s">
        <v>21264</v>
      </c>
      <c r="M4928" t="s">
        <v>29376</v>
      </c>
      <c r="N4928" t="s">
        <v>11046</v>
      </c>
      <c r="O4928" t="s">
        <v>29377</v>
      </c>
      <c r="R4928">
        <v>1</v>
      </c>
      <c r="S4928" t="s">
        <v>2911</v>
      </c>
      <c r="T4928" s="1">
        <v>40711.753483796296</v>
      </c>
      <c r="V4928" t="s">
        <v>91</v>
      </c>
      <c r="W4928">
        <v>12</v>
      </c>
      <c r="Y4928" t="s">
        <v>29377</v>
      </c>
      <c r="Z4928" t="s">
        <v>11046</v>
      </c>
      <c r="AA4928" t="s">
        <v>29376</v>
      </c>
      <c r="AB4928" t="s">
        <v>21264</v>
      </c>
      <c r="AF4928" t="s">
        <v>2911</v>
      </c>
      <c r="AH4928" t="s">
        <v>4978</v>
      </c>
      <c r="AI4928" t="s">
        <v>95</v>
      </c>
      <c r="AJ4928" t="s">
        <v>107</v>
      </c>
      <c r="AK4928" t="s">
        <v>29378</v>
      </c>
      <c r="AL4928" t="s">
        <v>29379</v>
      </c>
      <c r="AP4928" s="1">
        <v>22358</v>
      </c>
      <c r="AR4928" t="s">
        <v>29380</v>
      </c>
      <c r="AS4928" t="s">
        <v>29374</v>
      </c>
      <c r="AT4928" t="s">
        <v>29381</v>
      </c>
      <c r="AU4928" t="s">
        <v>29382</v>
      </c>
      <c r="AY4928" t="s">
        <v>29383</v>
      </c>
    </row>
    <row r="4929" spans="1:51" x14ac:dyDescent="0.25">
      <c r="A4929">
        <v>2989</v>
      </c>
      <c r="B4929" s="3" t="s">
        <v>31021</v>
      </c>
      <c r="C4929" s="3" t="str">
        <f t="shared" si="228"/>
        <v>Wiley,Haidee</v>
      </c>
      <c r="D4929" s="3" t="str">
        <f t="shared" si="229"/>
        <v>Wiley</v>
      </c>
      <c r="E4929" t="str">
        <f t="shared" si="230"/>
        <v>aidee</v>
      </c>
      <c r="F4929" t="s">
        <v>35049</v>
      </c>
      <c r="G4929" t="s">
        <v>35853</v>
      </c>
      <c r="H4929" t="s">
        <v>31022</v>
      </c>
      <c r="I4929" t="s">
        <v>31023</v>
      </c>
      <c r="J4929" t="s">
        <v>31024</v>
      </c>
      <c r="L4929" s="4" t="s">
        <v>134</v>
      </c>
      <c r="M4929" t="s">
        <v>101</v>
      </c>
      <c r="N4929" t="s">
        <v>139</v>
      </c>
      <c r="O4929" t="s">
        <v>31025</v>
      </c>
      <c r="R4929">
        <v>1</v>
      </c>
      <c r="S4929" t="s">
        <v>2911</v>
      </c>
      <c r="T4929" s="1">
        <v>40723.751643518517</v>
      </c>
      <c r="V4929" t="s">
        <v>354</v>
      </c>
      <c r="W4929">
        <v>12</v>
      </c>
      <c r="Y4929" t="s">
        <v>31025</v>
      </c>
      <c r="Z4929" t="s">
        <v>139</v>
      </c>
      <c r="AA4929" t="s">
        <v>101</v>
      </c>
      <c r="AB4929" t="s">
        <v>134</v>
      </c>
      <c r="AE4929" t="s">
        <v>113</v>
      </c>
      <c r="AF4929" s="1">
        <v>20298</v>
      </c>
      <c r="AG4929" t="s">
        <v>31026</v>
      </c>
      <c r="AH4929" t="s">
        <v>105</v>
      </c>
      <c r="AI4929" t="s">
        <v>95</v>
      </c>
      <c r="AJ4929" t="s">
        <v>107</v>
      </c>
      <c r="AL4929" t="s">
        <v>31027</v>
      </c>
      <c r="AM4929" t="s">
        <v>31028</v>
      </c>
      <c r="AN4929" t="s">
        <v>117</v>
      </c>
      <c r="AP4929" s="1">
        <v>17258</v>
      </c>
      <c r="AS4929" t="s">
        <v>31024</v>
      </c>
      <c r="AW4929" t="s">
        <v>860</v>
      </c>
      <c r="AY4929" t="s">
        <v>31029</v>
      </c>
    </row>
    <row r="4930" spans="1:51" x14ac:dyDescent="0.25">
      <c r="A4930">
        <v>3258</v>
      </c>
      <c r="B4930" s="3" t="s">
        <v>8011</v>
      </c>
      <c r="C4930" s="3" t="str">
        <f t="shared" si="228"/>
        <v>Williams, Merlinda</v>
      </c>
      <c r="D4930" s="3" t="str">
        <f t="shared" si="229"/>
        <v>Williams</v>
      </c>
      <c r="E4930" t="str">
        <f t="shared" si="230"/>
        <v>Merlinda</v>
      </c>
      <c r="F4930" t="s">
        <v>35050</v>
      </c>
      <c r="G4930" t="s">
        <v>35390</v>
      </c>
      <c r="H4930" t="s">
        <v>8012</v>
      </c>
      <c r="I4930" t="s">
        <v>8013</v>
      </c>
      <c r="J4930" t="s">
        <v>8014</v>
      </c>
      <c r="L4930" s="4" t="s">
        <v>8015</v>
      </c>
      <c r="M4930" t="s">
        <v>8016</v>
      </c>
      <c r="N4930" t="s">
        <v>8017</v>
      </c>
      <c r="O4930" t="s">
        <v>8018</v>
      </c>
      <c r="R4930">
        <v>1</v>
      </c>
      <c r="S4930" t="s">
        <v>2911</v>
      </c>
      <c r="T4930" s="1">
        <v>40878.440324074072</v>
      </c>
      <c r="V4930" t="s">
        <v>91</v>
      </c>
      <c r="W4930">
        <v>12</v>
      </c>
      <c r="X4930" t="s">
        <v>8019</v>
      </c>
      <c r="Y4930" t="s">
        <v>8018</v>
      </c>
      <c r="Z4930" t="s">
        <v>8017</v>
      </c>
      <c r="AA4930" t="s">
        <v>8016</v>
      </c>
      <c r="AB4930" t="s">
        <v>8015</v>
      </c>
      <c r="AE4930" t="s">
        <v>224</v>
      </c>
      <c r="AF4930" t="s">
        <v>2911</v>
      </c>
      <c r="AG4930" t="s">
        <v>1971</v>
      </c>
      <c r="AH4930" t="s">
        <v>105</v>
      </c>
      <c r="AI4930" t="s">
        <v>95</v>
      </c>
      <c r="AJ4930" t="s">
        <v>107</v>
      </c>
      <c r="AL4930" t="s">
        <v>8020</v>
      </c>
      <c r="AN4930" t="s">
        <v>239</v>
      </c>
      <c r="AO4930" t="s">
        <v>146</v>
      </c>
      <c r="AP4930" t="s">
        <v>2911</v>
      </c>
      <c r="AS4930" t="s">
        <v>8014</v>
      </c>
      <c r="AU4930" t="s">
        <v>8021</v>
      </c>
      <c r="AV4930" t="s">
        <v>8022</v>
      </c>
      <c r="AW4930" t="s">
        <v>8023</v>
      </c>
      <c r="AX4930" t="s">
        <v>8024</v>
      </c>
      <c r="AY4930" t="s">
        <v>8025</v>
      </c>
    </row>
    <row r="4931" spans="1:51" x14ac:dyDescent="0.25">
      <c r="A4931">
        <v>5104</v>
      </c>
      <c r="B4931" s="3" t="s">
        <v>17474</v>
      </c>
      <c r="C4931" s="3" t="str">
        <f t="shared" ref="C4931:C4994" si="231">LEFT(B4931,FIND("/",B4931,1)-1)</f>
        <v xml:space="preserve">Willis, Retchie B. </v>
      </c>
      <c r="D4931" s="3" t="str">
        <f t="shared" ref="D4931:D4994" si="232">LEFT(B4931,FIND(",",B4931)-1)</f>
        <v>Willis</v>
      </c>
      <c r="E4931" t="str">
        <f t="shared" si="230"/>
        <v xml:space="preserve">Retchie B. </v>
      </c>
      <c r="F4931" t="s">
        <v>35051</v>
      </c>
      <c r="G4931" t="s">
        <v>37962</v>
      </c>
      <c r="J4931">
        <v>9177200554</v>
      </c>
      <c r="K4931" t="s">
        <v>17475</v>
      </c>
      <c r="L4931" s="4" t="s">
        <v>88</v>
      </c>
      <c r="M4931" t="s">
        <v>89</v>
      </c>
      <c r="N4931" t="s">
        <v>198</v>
      </c>
      <c r="O4931" t="s">
        <v>17476</v>
      </c>
      <c r="R4931">
        <v>1</v>
      </c>
      <c r="S4931" s="1">
        <v>42062.736527777779</v>
      </c>
      <c r="T4931" s="1">
        <v>42210.648159722223</v>
      </c>
      <c r="U4931" t="s">
        <v>91</v>
      </c>
      <c r="V4931" t="s">
        <v>91</v>
      </c>
      <c r="W4931">
        <v>12</v>
      </c>
      <c r="X4931" t="s">
        <v>17477</v>
      </c>
      <c r="Y4931" t="s">
        <v>17476</v>
      </c>
      <c r="Z4931" t="s">
        <v>198</v>
      </c>
      <c r="AA4931" t="s">
        <v>89</v>
      </c>
      <c r="AB4931" t="s">
        <v>88</v>
      </c>
      <c r="AC4931" t="s">
        <v>17478</v>
      </c>
      <c r="AE4931" t="s">
        <v>93</v>
      </c>
      <c r="AF4931" s="1">
        <v>27061</v>
      </c>
      <c r="AH4931" t="s">
        <v>94</v>
      </c>
      <c r="AI4931" t="s">
        <v>95</v>
      </c>
      <c r="AJ4931" t="s">
        <v>96</v>
      </c>
      <c r="AL4931" t="s">
        <v>17479</v>
      </c>
      <c r="AM4931" t="s">
        <v>267</v>
      </c>
      <c r="AN4931" t="s">
        <v>93</v>
      </c>
      <c r="AO4931" t="s">
        <v>93</v>
      </c>
      <c r="AP4931" s="1">
        <v>40189</v>
      </c>
      <c r="AY4931" t="s">
        <v>97</v>
      </c>
    </row>
    <row r="4932" spans="1:51" x14ac:dyDescent="0.25">
      <c r="A4932">
        <v>5105</v>
      </c>
      <c r="B4932" s="3" t="s">
        <v>17480</v>
      </c>
      <c r="C4932" s="3" t="str">
        <f t="shared" si="231"/>
        <v xml:space="preserve">Willis, Retchie B. </v>
      </c>
      <c r="D4932" s="3" t="str">
        <f t="shared" si="232"/>
        <v>Willis</v>
      </c>
      <c r="E4932" t="str">
        <f t="shared" ref="E4932:E4995" si="233">RIGHT(C4932,LEN(C4932)-FIND(",",C4932,1)-1)</f>
        <v xml:space="preserve">Retchie B. </v>
      </c>
      <c r="F4932" t="s">
        <v>35051</v>
      </c>
      <c r="G4932" t="s">
        <v>37962</v>
      </c>
      <c r="J4932">
        <v>9177200554</v>
      </c>
      <c r="K4932" t="s">
        <v>17475</v>
      </c>
      <c r="M4932" t="s">
        <v>89</v>
      </c>
      <c r="N4932" t="s">
        <v>198</v>
      </c>
      <c r="O4932" t="s">
        <v>17476</v>
      </c>
      <c r="R4932">
        <v>1</v>
      </c>
      <c r="S4932" s="1">
        <v>42062.736597222225</v>
      </c>
      <c r="T4932" s="1">
        <v>42210.64806712963</v>
      </c>
      <c r="U4932" t="s">
        <v>91</v>
      </c>
      <c r="V4932" t="s">
        <v>91</v>
      </c>
      <c r="W4932">
        <v>12</v>
      </c>
      <c r="X4932" t="s">
        <v>17481</v>
      </c>
      <c r="Y4932" t="s">
        <v>17476</v>
      </c>
      <c r="Z4932" t="s">
        <v>198</v>
      </c>
      <c r="AA4932" t="s">
        <v>2001</v>
      </c>
      <c r="AC4932" t="s">
        <v>17482</v>
      </c>
      <c r="AE4932" t="s">
        <v>93</v>
      </c>
      <c r="AF4932" s="1">
        <v>27061</v>
      </c>
      <c r="AH4932" t="s">
        <v>94</v>
      </c>
      <c r="AI4932" t="s">
        <v>95</v>
      </c>
      <c r="AJ4932" t="s">
        <v>96</v>
      </c>
      <c r="AL4932" t="s">
        <v>17483</v>
      </c>
      <c r="AM4932" t="s">
        <v>267</v>
      </c>
      <c r="AN4932" t="s">
        <v>93</v>
      </c>
      <c r="AO4932" t="s">
        <v>93</v>
      </c>
      <c r="AP4932" s="1">
        <v>40189</v>
      </c>
      <c r="AY4932" t="s">
        <v>97</v>
      </c>
    </row>
    <row r="4933" spans="1:51" x14ac:dyDescent="0.25">
      <c r="A4933">
        <v>5106</v>
      </c>
      <c r="B4933" s="3" t="s">
        <v>17484</v>
      </c>
      <c r="C4933" s="3" t="str">
        <f t="shared" si="231"/>
        <v xml:space="preserve">Willis, Retchie B. </v>
      </c>
      <c r="D4933" s="3" t="str">
        <f t="shared" si="232"/>
        <v>Willis</v>
      </c>
      <c r="E4933" t="str">
        <f t="shared" si="233"/>
        <v xml:space="preserve">Retchie B. </v>
      </c>
      <c r="F4933" t="s">
        <v>35051</v>
      </c>
      <c r="G4933" t="s">
        <v>37962</v>
      </c>
      <c r="J4933">
        <v>9177200554</v>
      </c>
      <c r="K4933" t="s">
        <v>17475</v>
      </c>
      <c r="M4933" t="s">
        <v>89</v>
      </c>
      <c r="N4933" t="s">
        <v>198</v>
      </c>
      <c r="O4933" t="s">
        <v>17476</v>
      </c>
      <c r="R4933">
        <v>1</v>
      </c>
      <c r="S4933" s="1">
        <v>42062.736724537041</v>
      </c>
      <c r="T4933" s="1">
        <v>42210.648854166669</v>
      </c>
      <c r="U4933" t="s">
        <v>91</v>
      </c>
      <c r="V4933" t="s">
        <v>91</v>
      </c>
      <c r="W4933">
        <v>12</v>
      </c>
      <c r="X4933" t="s">
        <v>17481</v>
      </c>
      <c r="Y4933" t="s">
        <v>17476</v>
      </c>
      <c r="Z4933" t="s">
        <v>198</v>
      </c>
      <c r="AA4933" t="s">
        <v>89</v>
      </c>
      <c r="AE4933" t="s">
        <v>93</v>
      </c>
      <c r="AF4933" s="1">
        <v>27061</v>
      </c>
      <c r="AI4933" t="s">
        <v>95</v>
      </c>
      <c r="AJ4933" t="s">
        <v>96</v>
      </c>
      <c r="AN4933" t="s">
        <v>93</v>
      </c>
      <c r="AO4933" t="s">
        <v>93</v>
      </c>
      <c r="AP4933" s="1">
        <v>40189</v>
      </c>
      <c r="AY4933" t="s">
        <v>97</v>
      </c>
    </row>
    <row r="4934" spans="1:51" x14ac:dyDescent="0.25">
      <c r="A4934">
        <v>2800</v>
      </c>
      <c r="B4934" s="3" t="s">
        <v>29593</v>
      </c>
      <c r="C4934" s="3" t="str">
        <f t="shared" si="231"/>
        <v>WILLKOM-CHAI, MYRNA</v>
      </c>
      <c r="D4934" s="3" t="str">
        <f t="shared" si="232"/>
        <v>WILLKOM-CHAI</v>
      </c>
      <c r="E4934" t="str">
        <f t="shared" si="233"/>
        <v>MYRNA</v>
      </c>
      <c r="F4934" t="s">
        <v>35052</v>
      </c>
      <c r="G4934" t="s">
        <v>36760</v>
      </c>
      <c r="H4934" t="s">
        <v>29594</v>
      </c>
      <c r="I4934" t="s">
        <v>29595</v>
      </c>
      <c r="J4934" t="s">
        <v>29596</v>
      </c>
      <c r="K4934" t="s">
        <v>29597</v>
      </c>
      <c r="L4934" s="4" t="s">
        <v>180</v>
      </c>
      <c r="M4934" t="s">
        <v>4181</v>
      </c>
      <c r="N4934" t="s">
        <v>29598</v>
      </c>
      <c r="O4934" t="s">
        <v>29599</v>
      </c>
      <c r="R4934">
        <v>1</v>
      </c>
      <c r="S4934" t="s">
        <v>2911</v>
      </c>
      <c r="T4934" s="1">
        <v>40745.847800925927</v>
      </c>
      <c r="V4934" t="s">
        <v>91</v>
      </c>
      <c r="W4934">
        <v>12</v>
      </c>
      <c r="Y4934" t="s">
        <v>29599</v>
      </c>
      <c r="Z4934" t="s">
        <v>29598</v>
      </c>
      <c r="AA4934" t="s">
        <v>29598</v>
      </c>
      <c r="AB4934" t="s">
        <v>180</v>
      </c>
      <c r="AC4934" t="s">
        <v>29600</v>
      </c>
      <c r="AF4934" s="1">
        <v>19153</v>
      </c>
      <c r="AG4934" t="s">
        <v>9777</v>
      </c>
      <c r="AH4934" t="s">
        <v>4978</v>
      </c>
      <c r="AI4934" t="s">
        <v>95</v>
      </c>
      <c r="AJ4934" t="s">
        <v>107</v>
      </c>
      <c r="AL4934" t="s">
        <v>29601</v>
      </c>
      <c r="AM4934" t="s">
        <v>3786</v>
      </c>
      <c r="AP4934" s="1">
        <v>18036</v>
      </c>
      <c r="AR4934" t="s">
        <v>29602</v>
      </c>
      <c r="AU4934" t="s">
        <v>29603</v>
      </c>
      <c r="AY4934" t="s">
        <v>29604</v>
      </c>
    </row>
    <row r="4935" spans="1:51" x14ac:dyDescent="0.25">
      <c r="A4935">
        <v>2279</v>
      </c>
      <c r="B4935" s="3" t="s">
        <v>25842</v>
      </c>
      <c r="C4935" s="3" t="str">
        <f t="shared" si="231"/>
        <v>Wilputte, Xylene B.</v>
      </c>
      <c r="D4935" s="3" t="str">
        <f t="shared" si="232"/>
        <v>Wilputte</v>
      </c>
      <c r="E4935" t="str">
        <f t="shared" si="233"/>
        <v>Xylene B.</v>
      </c>
      <c r="F4935" t="s">
        <v>35053</v>
      </c>
      <c r="G4935" t="s">
        <v>37963</v>
      </c>
      <c r="H4935" t="s">
        <v>25843</v>
      </c>
      <c r="I4935" t="s">
        <v>25844</v>
      </c>
      <c r="J4935">
        <v>32497328187</v>
      </c>
      <c r="K4935" t="s">
        <v>25845</v>
      </c>
      <c r="M4935" t="s">
        <v>25846</v>
      </c>
      <c r="N4935" t="s">
        <v>25847</v>
      </c>
      <c r="O4935" t="s">
        <v>25848</v>
      </c>
      <c r="R4935">
        <v>1</v>
      </c>
      <c r="S4935" t="s">
        <v>2911</v>
      </c>
      <c r="T4935" s="1">
        <v>40710.939513888887</v>
      </c>
      <c r="V4935" t="s">
        <v>91</v>
      </c>
      <c r="W4935">
        <v>12</v>
      </c>
      <c r="X4935" t="s">
        <v>25849</v>
      </c>
      <c r="Y4935" t="s">
        <v>25850</v>
      </c>
      <c r="AA4935" t="s">
        <v>25851</v>
      </c>
      <c r="AB4935" t="s">
        <v>1085</v>
      </c>
      <c r="AF4935" s="1">
        <v>27012</v>
      </c>
      <c r="AG4935" t="s">
        <v>1962</v>
      </c>
      <c r="AH4935" t="s">
        <v>105</v>
      </c>
      <c r="AI4935" t="s">
        <v>95</v>
      </c>
      <c r="AJ4935" t="s">
        <v>107</v>
      </c>
      <c r="AL4935" t="s">
        <v>86</v>
      </c>
      <c r="AP4935" s="1">
        <v>27209</v>
      </c>
      <c r="AU4935" t="s">
        <v>25852</v>
      </c>
      <c r="AV4935" t="s">
        <v>25853</v>
      </c>
      <c r="AX4935" t="s">
        <v>25854</v>
      </c>
      <c r="AY4935" t="s">
        <v>25855</v>
      </c>
    </row>
    <row r="4936" spans="1:51" x14ac:dyDescent="0.25">
      <c r="A4936">
        <v>4090</v>
      </c>
      <c r="B4936" s="3" t="s">
        <v>2902</v>
      </c>
      <c r="C4936" s="3" t="e">
        <f t="shared" si="231"/>
        <v>#VALUE!</v>
      </c>
      <c r="D4936" s="3" t="str">
        <f t="shared" si="232"/>
        <v>Wilson</v>
      </c>
      <c r="E4936" t="e">
        <f t="shared" si="233"/>
        <v>#VALUE!</v>
      </c>
      <c r="F4936" t="s">
        <v>35054</v>
      </c>
      <c r="G4936" t="s">
        <v>4707</v>
      </c>
      <c r="H4936" t="s">
        <v>97</v>
      </c>
      <c r="I4936" t="s">
        <v>97</v>
      </c>
      <c r="J4936" t="s">
        <v>97</v>
      </c>
      <c r="K4936" t="s">
        <v>97</v>
      </c>
      <c r="L4936" s="4" t="s">
        <v>97</v>
      </c>
      <c r="M4936" t="s">
        <v>97</v>
      </c>
      <c r="N4936" t="s">
        <v>97</v>
      </c>
      <c r="O4936" t="s">
        <v>97</v>
      </c>
      <c r="P4936" t="s">
        <v>97</v>
      </c>
      <c r="Q4936" t="s">
        <v>97</v>
      </c>
      <c r="R4936">
        <v>1</v>
      </c>
      <c r="S4936" t="s">
        <v>97</v>
      </c>
      <c r="T4936" t="s">
        <v>97</v>
      </c>
      <c r="U4936" t="s">
        <v>97</v>
      </c>
      <c r="V4936" t="s">
        <v>97</v>
      </c>
      <c r="W4936">
        <v>12</v>
      </c>
      <c r="X4936" t="s">
        <v>97</v>
      </c>
      <c r="Y4936" t="s">
        <v>97</v>
      </c>
      <c r="Z4936" t="s">
        <v>97</v>
      </c>
      <c r="AA4936" t="s">
        <v>97</v>
      </c>
      <c r="AB4936" t="s">
        <v>97</v>
      </c>
      <c r="AC4936" t="s">
        <v>97</v>
      </c>
      <c r="AD4936" t="s">
        <v>97</v>
      </c>
      <c r="AE4936" t="s">
        <v>97</v>
      </c>
      <c r="AF4936" t="s">
        <v>97</v>
      </c>
      <c r="AG4936" t="s">
        <v>97</v>
      </c>
      <c r="AH4936" t="s">
        <v>97</v>
      </c>
      <c r="AI4936" t="s">
        <v>97</v>
      </c>
      <c r="AJ4936" t="s">
        <v>97</v>
      </c>
      <c r="AK4936" t="s">
        <v>97</v>
      </c>
      <c r="AL4936" t="s">
        <v>97</v>
      </c>
      <c r="AM4936" t="s">
        <v>97</v>
      </c>
      <c r="AN4936" t="s">
        <v>97</v>
      </c>
      <c r="AO4936" t="s">
        <v>97</v>
      </c>
      <c r="AP4936" t="s">
        <v>97</v>
      </c>
      <c r="AQ4936" t="s">
        <v>97</v>
      </c>
      <c r="AR4936" t="s">
        <v>97</v>
      </c>
      <c r="AS4936" t="s">
        <v>97</v>
      </c>
      <c r="AT4936" t="s">
        <v>97</v>
      </c>
      <c r="AU4936" t="s">
        <v>97</v>
      </c>
      <c r="AV4936" t="s">
        <v>97</v>
      </c>
      <c r="AW4936" t="s">
        <v>97</v>
      </c>
      <c r="AX4936" t="s">
        <v>97</v>
      </c>
      <c r="AY4936" t="s">
        <v>2903</v>
      </c>
    </row>
    <row r="4937" spans="1:51" x14ac:dyDescent="0.25">
      <c r="A4937">
        <v>1541</v>
      </c>
      <c r="B4937" s="3" t="s">
        <v>20556</v>
      </c>
      <c r="C4937" s="3" t="str">
        <f t="shared" si="231"/>
        <v>Wilson, Nerissa M.</v>
      </c>
      <c r="D4937" s="3" t="str">
        <f t="shared" si="232"/>
        <v>Wilson</v>
      </c>
      <c r="E4937" t="str">
        <f t="shared" si="233"/>
        <v>Nerissa M.</v>
      </c>
      <c r="F4937" t="s">
        <v>35054</v>
      </c>
      <c r="G4937" t="s">
        <v>37964</v>
      </c>
      <c r="H4937" t="s">
        <v>86</v>
      </c>
      <c r="J4937">
        <v>1724721326</v>
      </c>
      <c r="K4937" t="s">
        <v>20557</v>
      </c>
      <c r="L4937" s="4" t="s">
        <v>907</v>
      </c>
      <c r="M4937" t="s">
        <v>14236</v>
      </c>
      <c r="N4937" t="s">
        <v>20558</v>
      </c>
      <c r="O4937" t="s">
        <v>20559</v>
      </c>
      <c r="R4937">
        <v>1</v>
      </c>
      <c r="S4937" t="s">
        <v>2911</v>
      </c>
      <c r="T4937" s="1">
        <v>40801.375798611109</v>
      </c>
      <c r="V4937" t="s">
        <v>354</v>
      </c>
      <c r="W4937">
        <v>12</v>
      </c>
      <c r="X4937" t="s">
        <v>20560</v>
      </c>
      <c r="Y4937" t="s">
        <v>20561</v>
      </c>
      <c r="Z4937" t="s">
        <v>20558</v>
      </c>
      <c r="AA4937" t="s">
        <v>14236</v>
      </c>
      <c r="AB4937" t="s">
        <v>907</v>
      </c>
      <c r="AF4937" s="1">
        <v>25508</v>
      </c>
      <c r="AG4937" t="s">
        <v>101</v>
      </c>
      <c r="AH4937" t="s">
        <v>105</v>
      </c>
      <c r="AI4937" t="s">
        <v>95</v>
      </c>
      <c r="AJ4937" t="s">
        <v>460</v>
      </c>
      <c r="AP4937" t="s">
        <v>2911</v>
      </c>
      <c r="AW4937" t="s">
        <v>860</v>
      </c>
      <c r="AY4937" t="s">
        <v>20562</v>
      </c>
    </row>
    <row r="4938" spans="1:51" x14ac:dyDescent="0.25">
      <c r="A4938">
        <v>2821</v>
      </c>
      <c r="B4938" s="3" t="s">
        <v>29761</v>
      </c>
      <c r="C4938" s="3" t="str">
        <f t="shared" si="231"/>
        <v>WILSON, SHERYLL LOU</v>
      </c>
      <c r="D4938" s="3" t="str">
        <f t="shared" si="232"/>
        <v>WILSON</v>
      </c>
      <c r="E4938" t="str">
        <f t="shared" si="233"/>
        <v>SHERYLL LOU</v>
      </c>
      <c r="F4938" t="s">
        <v>35055</v>
      </c>
      <c r="G4938" t="s">
        <v>36761</v>
      </c>
      <c r="H4938" t="s">
        <v>29762</v>
      </c>
      <c r="I4938" t="s">
        <v>29763</v>
      </c>
      <c r="J4938" t="s">
        <v>29764</v>
      </c>
      <c r="L4938" s="4" t="s">
        <v>1085</v>
      </c>
      <c r="M4938" t="s">
        <v>8297</v>
      </c>
      <c r="O4938" t="s">
        <v>29765</v>
      </c>
      <c r="R4938">
        <v>1</v>
      </c>
      <c r="S4938" t="s">
        <v>2911</v>
      </c>
      <c r="T4938" s="1">
        <v>40820.573148148149</v>
      </c>
      <c r="V4938" t="s">
        <v>354</v>
      </c>
      <c r="W4938">
        <v>12</v>
      </c>
      <c r="Y4938" t="s">
        <v>29765</v>
      </c>
      <c r="AA4938" t="s">
        <v>8297</v>
      </c>
      <c r="AB4938" t="s">
        <v>1085</v>
      </c>
      <c r="AC4938" t="s">
        <v>29766</v>
      </c>
      <c r="AE4938" t="s">
        <v>224</v>
      </c>
      <c r="AF4938" s="1">
        <v>28620</v>
      </c>
      <c r="AG4938" t="s">
        <v>8297</v>
      </c>
      <c r="AH4938" t="s">
        <v>105</v>
      </c>
      <c r="AI4938" t="s">
        <v>95</v>
      </c>
      <c r="AJ4938" t="s">
        <v>107</v>
      </c>
      <c r="AK4938" t="s">
        <v>29767</v>
      </c>
      <c r="AL4938" t="s">
        <v>29768</v>
      </c>
      <c r="AM4938" t="s">
        <v>2728</v>
      </c>
      <c r="AN4938" t="s">
        <v>239</v>
      </c>
      <c r="AP4938" s="1">
        <v>21711</v>
      </c>
      <c r="AR4938">
        <v>441423887749</v>
      </c>
      <c r="AU4938" t="s">
        <v>29769</v>
      </c>
      <c r="AW4938" t="s">
        <v>860</v>
      </c>
      <c r="AX4938" t="s">
        <v>29770</v>
      </c>
      <c r="AY4938" t="s">
        <v>29771</v>
      </c>
    </row>
    <row r="4939" spans="1:51" x14ac:dyDescent="0.25">
      <c r="A4939">
        <v>2450</v>
      </c>
      <c r="B4939" s="3" t="s">
        <v>27106</v>
      </c>
      <c r="C4939" s="3" t="str">
        <f t="shared" si="231"/>
        <v>Wilson,Ponciana C.</v>
      </c>
      <c r="D4939" s="3" t="str">
        <f t="shared" si="232"/>
        <v>Wilson</v>
      </c>
      <c r="E4939" t="str">
        <f t="shared" si="233"/>
        <v>onciana C.</v>
      </c>
      <c r="F4939" t="s">
        <v>35054</v>
      </c>
      <c r="G4939" t="s">
        <v>37965</v>
      </c>
      <c r="H4939" t="s">
        <v>27107</v>
      </c>
      <c r="I4939" t="s">
        <v>27108</v>
      </c>
      <c r="J4939" t="s">
        <v>27109</v>
      </c>
      <c r="K4939" t="s">
        <v>27110</v>
      </c>
      <c r="L4939" s="4" t="s">
        <v>27111</v>
      </c>
      <c r="M4939" t="s">
        <v>14385</v>
      </c>
      <c r="O4939" t="s">
        <v>27112</v>
      </c>
      <c r="R4939">
        <v>1</v>
      </c>
      <c r="S4939" t="s">
        <v>2911</v>
      </c>
      <c r="T4939" s="1">
        <v>40724.357407407406</v>
      </c>
      <c r="V4939" t="s">
        <v>354</v>
      </c>
      <c r="W4939">
        <v>12</v>
      </c>
      <c r="Y4939" t="s">
        <v>27112</v>
      </c>
      <c r="AA4939" t="s">
        <v>14385</v>
      </c>
      <c r="AB4939" t="s">
        <v>27111</v>
      </c>
      <c r="AE4939" t="s">
        <v>113</v>
      </c>
      <c r="AF4939" s="1">
        <v>24851</v>
      </c>
      <c r="AG4939" t="s">
        <v>101</v>
      </c>
      <c r="AH4939" t="s">
        <v>105</v>
      </c>
      <c r="AI4939" t="s">
        <v>95</v>
      </c>
      <c r="AJ4939" t="s">
        <v>107</v>
      </c>
      <c r="AL4939" t="s">
        <v>27113</v>
      </c>
      <c r="AM4939" t="s">
        <v>27114</v>
      </c>
      <c r="AN4939" t="s">
        <v>117</v>
      </c>
      <c r="AP4939" s="1">
        <v>15920</v>
      </c>
      <c r="AR4939" t="s">
        <v>27115</v>
      </c>
      <c r="AS4939" t="s">
        <v>27109</v>
      </c>
      <c r="AW4939" t="s">
        <v>27116</v>
      </c>
      <c r="AX4939" t="s">
        <v>27113</v>
      </c>
      <c r="AY4939" t="s">
        <v>27117</v>
      </c>
    </row>
    <row r="4940" spans="1:51" x14ac:dyDescent="0.25">
      <c r="A4940">
        <v>5001</v>
      </c>
      <c r="B4940" s="3" t="s">
        <v>5911</v>
      </c>
      <c r="C4940" s="3" t="str">
        <f t="shared" si="231"/>
        <v xml:space="preserve">Wong, Vetcha Joy </v>
      </c>
      <c r="D4940" s="3" t="str">
        <f t="shared" si="232"/>
        <v>Wong</v>
      </c>
      <c r="E4940" t="str">
        <f t="shared" si="233"/>
        <v xml:space="preserve">Vetcha Joy </v>
      </c>
      <c r="F4940" t="s">
        <v>35056</v>
      </c>
      <c r="G4940" t="s">
        <v>36762</v>
      </c>
      <c r="H4940" t="s">
        <v>86</v>
      </c>
      <c r="L4940" s="4">
        <v>92694</v>
      </c>
      <c r="M4940" t="s">
        <v>364</v>
      </c>
      <c r="N4940" t="s">
        <v>5912</v>
      </c>
      <c r="O4940" t="s">
        <v>5913</v>
      </c>
      <c r="R4940">
        <v>1</v>
      </c>
      <c r="S4940" s="1">
        <v>42033.490405092591</v>
      </c>
      <c r="T4940" s="1">
        <v>42601.36037037037</v>
      </c>
      <c r="U4940" t="s">
        <v>91</v>
      </c>
      <c r="V4940" t="s">
        <v>91</v>
      </c>
      <c r="W4940">
        <v>12</v>
      </c>
      <c r="X4940" t="s">
        <v>5914</v>
      </c>
      <c r="Y4940" t="s">
        <v>5913</v>
      </c>
      <c r="Z4940" t="s">
        <v>5912</v>
      </c>
      <c r="AA4940" t="s">
        <v>364</v>
      </c>
      <c r="AB4940">
        <v>92694</v>
      </c>
      <c r="AE4940" t="s">
        <v>93</v>
      </c>
      <c r="AF4940" s="1">
        <v>33761</v>
      </c>
      <c r="AH4940" t="s">
        <v>94</v>
      </c>
      <c r="AI4940" t="s">
        <v>95</v>
      </c>
      <c r="AJ4940" t="s">
        <v>96</v>
      </c>
      <c r="AL4940" t="s">
        <v>5915</v>
      </c>
      <c r="AN4940" t="s">
        <v>93</v>
      </c>
      <c r="AO4940" t="s">
        <v>93</v>
      </c>
      <c r="AP4940" s="1">
        <v>40189</v>
      </c>
      <c r="AX4940" t="s">
        <v>5916</v>
      </c>
      <c r="AY4940" t="s">
        <v>97</v>
      </c>
    </row>
    <row r="4941" spans="1:51" x14ac:dyDescent="0.25">
      <c r="A4941">
        <v>1631</v>
      </c>
      <c r="B4941" s="3" t="s">
        <v>21167</v>
      </c>
      <c r="C4941" s="3" t="str">
        <f t="shared" si="231"/>
        <v xml:space="preserve">Woo,Karinna(Juat, V) </v>
      </c>
      <c r="D4941" s="3" t="str">
        <f t="shared" si="232"/>
        <v>Woo</v>
      </c>
      <c r="E4941" t="str">
        <f t="shared" si="233"/>
        <v xml:space="preserve">arinna(Juat, V) </v>
      </c>
      <c r="F4941" t="s">
        <v>35057</v>
      </c>
      <c r="G4941" t="s">
        <v>37966</v>
      </c>
      <c r="H4941" t="s">
        <v>86</v>
      </c>
      <c r="J4941" t="s">
        <v>21168</v>
      </c>
      <c r="L4941" s="4" t="s">
        <v>100</v>
      </c>
      <c r="M4941" t="s">
        <v>101</v>
      </c>
      <c r="N4941" t="s">
        <v>8185</v>
      </c>
      <c r="O4941" t="s">
        <v>21169</v>
      </c>
      <c r="R4941">
        <v>1</v>
      </c>
      <c r="S4941" t="s">
        <v>2911</v>
      </c>
      <c r="T4941" s="1">
        <v>42179.624756944446</v>
      </c>
      <c r="V4941" t="s">
        <v>2027</v>
      </c>
      <c r="W4941">
        <v>12</v>
      </c>
      <c r="X4941" t="s">
        <v>21170</v>
      </c>
      <c r="AC4941" t="s">
        <v>21171</v>
      </c>
      <c r="AF4941" s="1">
        <v>29077</v>
      </c>
      <c r="AG4941" t="s">
        <v>109</v>
      </c>
      <c r="AH4941" t="s">
        <v>105</v>
      </c>
      <c r="AI4941" t="s">
        <v>95</v>
      </c>
      <c r="AJ4941" t="s">
        <v>96</v>
      </c>
      <c r="AL4941" t="s">
        <v>21172</v>
      </c>
      <c r="AM4941" t="s">
        <v>18912</v>
      </c>
      <c r="AP4941" t="s">
        <v>2911</v>
      </c>
      <c r="AW4941" t="s">
        <v>21173</v>
      </c>
      <c r="AY4941" t="s">
        <v>21174</v>
      </c>
    </row>
    <row r="4942" spans="1:51" x14ac:dyDescent="0.25">
      <c r="A4942">
        <v>2246</v>
      </c>
      <c r="B4942" s="3" t="s">
        <v>25610</v>
      </c>
      <c r="C4942" s="3" t="str">
        <f t="shared" si="231"/>
        <v>Woodley, Wilma C.</v>
      </c>
      <c r="D4942" s="3" t="str">
        <f t="shared" si="232"/>
        <v>Woodley</v>
      </c>
      <c r="E4942" t="str">
        <f t="shared" si="233"/>
        <v>Wilma C.</v>
      </c>
      <c r="F4942" t="s">
        <v>35058</v>
      </c>
      <c r="G4942" t="s">
        <v>35589</v>
      </c>
      <c r="H4942" t="s">
        <v>25331</v>
      </c>
      <c r="I4942" t="s">
        <v>25332</v>
      </c>
      <c r="J4942" t="s">
        <v>25333</v>
      </c>
      <c r="L4942" s="4" t="s">
        <v>88</v>
      </c>
      <c r="M4942" t="s">
        <v>89</v>
      </c>
      <c r="N4942" t="s">
        <v>166</v>
      </c>
      <c r="O4942" t="s">
        <v>25334</v>
      </c>
      <c r="R4942">
        <v>1</v>
      </c>
      <c r="S4942" t="s">
        <v>2911</v>
      </c>
      <c r="T4942" s="1">
        <v>40970.649652777778</v>
      </c>
      <c r="V4942" t="s">
        <v>91</v>
      </c>
      <c r="W4942">
        <v>12</v>
      </c>
      <c r="X4942" t="s">
        <v>25335</v>
      </c>
      <c r="Y4942" t="s">
        <v>25334</v>
      </c>
      <c r="Z4942" t="s">
        <v>166</v>
      </c>
      <c r="AA4942" t="s">
        <v>89</v>
      </c>
      <c r="AB4942" t="s">
        <v>88</v>
      </c>
      <c r="AC4942" t="s">
        <v>25611</v>
      </c>
      <c r="AF4942" s="1">
        <v>20915</v>
      </c>
      <c r="AG4942" t="s">
        <v>8713</v>
      </c>
      <c r="AH4942" t="s">
        <v>105</v>
      </c>
      <c r="AI4942" t="s">
        <v>95</v>
      </c>
      <c r="AJ4942" t="s">
        <v>107</v>
      </c>
      <c r="AL4942" t="s">
        <v>86</v>
      </c>
      <c r="AP4942" s="1">
        <v>21073</v>
      </c>
      <c r="AY4942" t="s">
        <v>25612</v>
      </c>
    </row>
    <row r="4943" spans="1:51" x14ac:dyDescent="0.25">
      <c r="A4943">
        <v>2207</v>
      </c>
      <c r="B4943" s="3" t="s">
        <v>25330</v>
      </c>
      <c r="C4943" s="3" t="str">
        <f t="shared" si="231"/>
        <v>Woodley,Wilma C.</v>
      </c>
      <c r="D4943" s="3" t="str">
        <f t="shared" si="232"/>
        <v>Woodley</v>
      </c>
      <c r="E4943" t="str">
        <f t="shared" si="233"/>
        <v>ilma C.</v>
      </c>
      <c r="F4943" t="s">
        <v>35058</v>
      </c>
      <c r="G4943" t="s">
        <v>35589</v>
      </c>
      <c r="H4943" t="s">
        <v>25331</v>
      </c>
      <c r="I4943" t="s">
        <v>25332</v>
      </c>
      <c r="J4943" t="s">
        <v>25333</v>
      </c>
      <c r="L4943" s="4" t="s">
        <v>134</v>
      </c>
      <c r="M4943" t="s">
        <v>101</v>
      </c>
      <c r="N4943" t="s">
        <v>166</v>
      </c>
      <c r="O4943" t="s">
        <v>25334</v>
      </c>
      <c r="R4943">
        <v>1</v>
      </c>
      <c r="S4943" t="s">
        <v>2911</v>
      </c>
      <c r="T4943" s="1">
        <v>40820.577905092592</v>
      </c>
      <c r="V4943" t="s">
        <v>354</v>
      </c>
      <c r="W4943">
        <v>12</v>
      </c>
      <c r="X4943" t="s">
        <v>25335</v>
      </c>
      <c r="Y4943" t="s">
        <v>25334</v>
      </c>
      <c r="Z4943" t="s">
        <v>166</v>
      </c>
      <c r="AA4943" t="s">
        <v>101</v>
      </c>
      <c r="AB4943" t="s">
        <v>134</v>
      </c>
      <c r="AF4943" s="1">
        <v>20915</v>
      </c>
      <c r="AG4943" t="s">
        <v>8713</v>
      </c>
      <c r="AH4943" t="s">
        <v>105</v>
      </c>
      <c r="AI4943" t="s">
        <v>95</v>
      </c>
      <c r="AJ4943" t="s">
        <v>107</v>
      </c>
      <c r="AL4943" t="s">
        <v>86</v>
      </c>
      <c r="AP4943" s="1">
        <v>21073</v>
      </c>
      <c r="AY4943" t="s">
        <v>25336</v>
      </c>
    </row>
    <row r="4944" spans="1:51" x14ac:dyDescent="0.25">
      <c r="A4944">
        <v>852</v>
      </c>
      <c r="B4944" s="3" t="s">
        <v>14032</v>
      </c>
      <c r="C4944" s="3" t="str">
        <f t="shared" si="231"/>
        <v>Yabut, Wilfrido</v>
      </c>
      <c r="D4944" s="3" t="str">
        <f t="shared" si="232"/>
        <v>Yabut</v>
      </c>
      <c r="E4944" t="str">
        <f t="shared" si="233"/>
        <v>Wilfrido</v>
      </c>
      <c r="F4944" t="s">
        <v>35059</v>
      </c>
      <c r="G4944" t="s">
        <v>36763</v>
      </c>
      <c r="H4944" t="s">
        <v>14033</v>
      </c>
      <c r="J4944" t="s">
        <v>14034</v>
      </c>
      <c r="M4944" t="s">
        <v>10091</v>
      </c>
      <c r="O4944" t="s">
        <v>14035</v>
      </c>
      <c r="R4944">
        <v>1</v>
      </c>
      <c r="S4944" t="s">
        <v>2911</v>
      </c>
      <c r="T4944" s="1">
        <v>40812.74726851852</v>
      </c>
      <c r="V4944" t="s">
        <v>91</v>
      </c>
      <c r="W4944">
        <v>12</v>
      </c>
      <c r="AC4944" t="s">
        <v>14036</v>
      </c>
      <c r="AF4944" t="s">
        <v>14037</v>
      </c>
      <c r="AG4944" t="s">
        <v>9408</v>
      </c>
      <c r="AH4944" t="s">
        <v>105</v>
      </c>
      <c r="AI4944" t="s">
        <v>106</v>
      </c>
      <c r="AJ4944" t="s">
        <v>107</v>
      </c>
      <c r="AK4944" t="s">
        <v>14038</v>
      </c>
      <c r="AL4944" t="s">
        <v>14039</v>
      </c>
      <c r="AM4944" t="s">
        <v>14040</v>
      </c>
      <c r="AP4944" s="1">
        <v>16773</v>
      </c>
      <c r="AY4944" t="s">
        <v>14041</v>
      </c>
    </row>
    <row r="4945" spans="1:51" x14ac:dyDescent="0.25">
      <c r="A4945">
        <v>4060</v>
      </c>
      <c r="B4945" s="3" t="s">
        <v>2637</v>
      </c>
      <c r="C4945" s="3" t="e">
        <f t="shared" si="231"/>
        <v>#VALUE!</v>
      </c>
      <c r="D4945" s="3" t="str">
        <f t="shared" si="232"/>
        <v>Yacapin</v>
      </c>
      <c r="E4945" t="e">
        <f t="shared" si="233"/>
        <v>#VALUE!</v>
      </c>
      <c r="F4945" t="s">
        <v>35060</v>
      </c>
      <c r="G4945" t="s">
        <v>37494</v>
      </c>
      <c r="H4945" t="s">
        <v>97</v>
      </c>
      <c r="I4945" t="s">
        <v>97</v>
      </c>
      <c r="J4945" t="s">
        <v>97</v>
      </c>
      <c r="K4945" t="s">
        <v>97</v>
      </c>
      <c r="L4945" s="4" t="s">
        <v>97</v>
      </c>
      <c r="M4945" t="s">
        <v>97</v>
      </c>
      <c r="N4945" t="s">
        <v>97</v>
      </c>
      <c r="O4945" t="s">
        <v>97</v>
      </c>
      <c r="P4945" t="s">
        <v>97</v>
      </c>
      <c r="Q4945" t="s">
        <v>97</v>
      </c>
      <c r="R4945">
        <v>1</v>
      </c>
      <c r="S4945" t="s">
        <v>97</v>
      </c>
      <c r="T4945" t="s">
        <v>97</v>
      </c>
      <c r="U4945" t="s">
        <v>97</v>
      </c>
      <c r="V4945" t="s">
        <v>97</v>
      </c>
      <c r="W4945">
        <v>12</v>
      </c>
      <c r="X4945" t="s">
        <v>97</v>
      </c>
      <c r="Y4945" t="s">
        <v>97</v>
      </c>
      <c r="Z4945" t="s">
        <v>97</v>
      </c>
      <c r="AA4945" t="s">
        <v>97</v>
      </c>
      <c r="AB4945" t="s">
        <v>97</v>
      </c>
      <c r="AC4945" t="s">
        <v>97</v>
      </c>
      <c r="AD4945" t="s">
        <v>97</v>
      </c>
      <c r="AE4945" t="s">
        <v>97</v>
      </c>
      <c r="AF4945" t="s">
        <v>97</v>
      </c>
      <c r="AG4945" t="s">
        <v>97</v>
      </c>
      <c r="AH4945" t="s">
        <v>97</v>
      </c>
      <c r="AI4945" t="s">
        <v>97</v>
      </c>
      <c r="AJ4945" t="s">
        <v>97</v>
      </c>
      <c r="AK4945" t="s">
        <v>97</v>
      </c>
      <c r="AL4945" t="s">
        <v>97</v>
      </c>
      <c r="AM4945" t="s">
        <v>97</v>
      </c>
      <c r="AN4945" t="s">
        <v>97</v>
      </c>
      <c r="AO4945" t="s">
        <v>97</v>
      </c>
      <c r="AP4945" t="s">
        <v>97</v>
      </c>
      <c r="AQ4945" t="s">
        <v>97</v>
      </c>
      <c r="AR4945" t="s">
        <v>97</v>
      </c>
      <c r="AS4945" t="s">
        <v>97</v>
      </c>
      <c r="AT4945" t="s">
        <v>97</v>
      </c>
      <c r="AU4945" t="s">
        <v>97</v>
      </c>
      <c r="AV4945" t="s">
        <v>97</v>
      </c>
      <c r="AW4945" t="s">
        <v>97</v>
      </c>
      <c r="AX4945" t="s">
        <v>97</v>
      </c>
      <c r="AY4945" t="s">
        <v>2638</v>
      </c>
    </row>
    <row r="4946" spans="1:51" x14ac:dyDescent="0.25">
      <c r="A4946">
        <v>4301</v>
      </c>
      <c r="B4946" s="3" t="s">
        <v>4767</v>
      </c>
      <c r="C4946" s="3" t="str">
        <f t="shared" si="231"/>
        <v>Yacapin, Vilma Jane</v>
      </c>
      <c r="D4946" s="3" t="str">
        <f t="shared" si="232"/>
        <v>Yacapin</v>
      </c>
      <c r="E4946" t="str">
        <f t="shared" si="233"/>
        <v>Vilma Jane</v>
      </c>
      <c r="F4946" t="s">
        <v>35060</v>
      </c>
      <c r="G4946" t="s">
        <v>36764</v>
      </c>
      <c r="H4946" t="s">
        <v>86</v>
      </c>
      <c r="J4946">
        <v>9177063118</v>
      </c>
      <c r="L4946" s="4" t="s">
        <v>88</v>
      </c>
      <c r="M4946" t="s">
        <v>89</v>
      </c>
      <c r="N4946" t="s">
        <v>3170</v>
      </c>
      <c r="O4946" t="s">
        <v>4768</v>
      </c>
      <c r="R4946">
        <v>1</v>
      </c>
      <c r="S4946" t="s">
        <v>2911</v>
      </c>
      <c r="T4946" s="1">
        <v>41338.740937499999</v>
      </c>
      <c r="V4946" t="s">
        <v>91</v>
      </c>
      <c r="W4946">
        <v>12</v>
      </c>
      <c r="X4946" t="s">
        <v>4769</v>
      </c>
      <c r="Y4946" t="s">
        <v>4768</v>
      </c>
      <c r="Z4946" t="s">
        <v>3170</v>
      </c>
      <c r="AA4946" t="s">
        <v>89</v>
      </c>
      <c r="AB4946" t="s">
        <v>88</v>
      </c>
      <c r="AF4946" t="s">
        <v>2911</v>
      </c>
      <c r="AH4946" t="s">
        <v>94</v>
      </c>
      <c r="AI4946" t="s">
        <v>95</v>
      </c>
      <c r="AJ4946" t="s">
        <v>96</v>
      </c>
      <c r="AP4946" t="s">
        <v>2911</v>
      </c>
      <c r="AY4946" t="s">
        <v>4770</v>
      </c>
    </row>
    <row r="4947" spans="1:51" x14ac:dyDescent="0.25">
      <c r="A4947">
        <v>2435</v>
      </c>
      <c r="B4947" s="3" t="s">
        <v>27010</v>
      </c>
      <c r="C4947" s="3" t="str">
        <f t="shared" si="231"/>
        <v>Yacapin,Ann&amp; MARK</v>
      </c>
      <c r="D4947" s="3" t="str">
        <f t="shared" si="232"/>
        <v>Yacapin</v>
      </c>
      <c r="E4947" t="str">
        <f t="shared" si="233"/>
        <v>nn&amp; MARK</v>
      </c>
      <c r="F4947" t="s">
        <v>35060</v>
      </c>
      <c r="G4947" t="s">
        <v>37967</v>
      </c>
      <c r="H4947" t="s">
        <v>27011</v>
      </c>
      <c r="I4947" t="s">
        <v>101</v>
      </c>
      <c r="J4947">
        <v>1216940146</v>
      </c>
      <c r="M4947" t="s">
        <v>27012</v>
      </c>
      <c r="N4947" t="s">
        <v>27013</v>
      </c>
      <c r="O4947" t="s">
        <v>27014</v>
      </c>
      <c r="R4947">
        <v>1</v>
      </c>
      <c r="S4947" t="s">
        <v>2911</v>
      </c>
      <c r="T4947" s="1">
        <v>40791.648738425924</v>
      </c>
      <c r="V4947" t="s">
        <v>91</v>
      </c>
      <c r="W4947">
        <v>12</v>
      </c>
      <c r="X4947" t="s">
        <v>27015</v>
      </c>
      <c r="Y4947" t="s">
        <v>27016</v>
      </c>
      <c r="Z4947" t="s">
        <v>1988</v>
      </c>
      <c r="AA4947" t="s">
        <v>101</v>
      </c>
      <c r="AE4947" t="s">
        <v>213</v>
      </c>
      <c r="AF4947" t="s">
        <v>2911</v>
      </c>
      <c r="AG4947" t="s">
        <v>386</v>
      </c>
      <c r="AH4947" t="s">
        <v>105</v>
      </c>
      <c r="AI4947" t="s">
        <v>106</v>
      </c>
      <c r="AJ4947" t="s">
        <v>107</v>
      </c>
      <c r="AK4947" t="s">
        <v>86</v>
      </c>
      <c r="AL4947" t="s">
        <v>27017</v>
      </c>
      <c r="AM4947" t="s">
        <v>1155</v>
      </c>
      <c r="AN4947" t="s">
        <v>145</v>
      </c>
      <c r="AP4947" t="s">
        <v>2911</v>
      </c>
      <c r="AS4947">
        <v>1375852456</v>
      </c>
      <c r="AU4947" t="s">
        <v>27018</v>
      </c>
      <c r="AV4947" t="s">
        <v>27019</v>
      </c>
      <c r="AY4947" t="s">
        <v>27020</v>
      </c>
    </row>
    <row r="4948" spans="1:51" x14ac:dyDescent="0.25">
      <c r="A4948">
        <v>854</v>
      </c>
      <c r="B4948" s="3" t="s">
        <v>14054</v>
      </c>
      <c r="C4948" s="3" t="str">
        <f t="shared" si="231"/>
        <v>Yamada, Marie Fe</v>
      </c>
      <c r="D4948" s="3" t="str">
        <f t="shared" si="232"/>
        <v>Yamada</v>
      </c>
      <c r="E4948" t="str">
        <f t="shared" si="233"/>
        <v>Marie Fe</v>
      </c>
      <c r="F4948" t="s">
        <v>35061</v>
      </c>
      <c r="G4948" t="s">
        <v>36765</v>
      </c>
      <c r="H4948" t="s">
        <v>14055</v>
      </c>
      <c r="L4948" s="4" t="s">
        <v>100</v>
      </c>
      <c r="M4948" t="s">
        <v>101</v>
      </c>
      <c r="N4948" t="s">
        <v>8320</v>
      </c>
      <c r="O4948" t="s">
        <v>14056</v>
      </c>
      <c r="R4948">
        <v>1</v>
      </c>
      <c r="S4948" t="s">
        <v>2911</v>
      </c>
      <c r="T4948" s="1">
        <v>40808.738483796296</v>
      </c>
      <c r="V4948" t="s">
        <v>91</v>
      </c>
      <c r="W4948">
        <v>12</v>
      </c>
      <c r="X4948" t="s">
        <v>14057</v>
      </c>
      <c r="AF4948" t="s">
        <v>2911</v>
      </c>
      <c r="AI4948" t="s">
        <v>95</v>
      </c>
      <c r="AJ4948" t="s">
        <v>107</v>
      </c>
      <c r="AP4948" t="s">
        <v>2911</v>
      </c>
      <c r="AY4948" t="s">
        <v>14058</v>
      </c>
    </row>
    <row r="4949" spans="1:51" x14ac:dyDescent="0.25">
      <c r="A4949">
        <v>1916</v>
      </c>
      <c r="B4949" s="3" t="s">
        <v>23287</v>
      </c>
      <c r="C4949" s="3" t="str">
        <f t="shared" si="231"/>
        <v>Yamauchi,Elma Letzhinie</v>
      </c>
      <c r="D4949" s="3" t="str">
        <f t="shared" si="232"/>
        <v>Yamauchi</v>
      </c>
      <c r="E4949" t="str">
        <f t="shared" si="233"/>
        <v>lma Letzhinie</v>
      </c>
      <c r="F4949" t="s">
        <v>35062</v>
      </c>
      <c r="G4949" t="s">
        <v>36766</v>
      </c>
      <c r="H4949" t="s">
        <v>23288</v>
      </c>
      <c r="K4949" t="s">
        <v>23289</v>
      </c>
      <c r="L4949" s="4" t="s">
        <v>100</v>
      </c>
      <c r="M4949" t="s">
        <v>101</v>
      </c>
      <c r="N4949" t="s">
        <v>7983</v>
      </c>
      <c r="O4949" t="s">
        <v>23290</v>
      </c>
      <c r="R4949">
        <v>1</v>
      </c>
      <c r="S4949" t="s">
        <v>2911</v>
      </c>
      <c r="T4949" s="1">
        <v>40935.54478009259</v>
      </c>
      <c r="V4949" t="s">
        <v>91</v>
      </c>
      <c r="W4949">
        <v>12</v>
      </c>
      <c r="X4949" t="s">
        <v>23291</v>
      </c>
      <c r="Y4949" t="s">
        <v>23290</v>
      </c>
      <c r="Z4949" t="s">
        <v>7983</v>
      </c>
      <c r="AA4949" t="s">
        <v>101</v>
      </c>
      <c r="AB4949" t="s">
        <v>100</v>
      </c>
      <c r="AF4949" s="1">
        <v>21641</v>
      </c>
      <c r="AG4949" t="s">
        <v>12681</v>
      </c>
      <c r="AH4949" t="s">
        <v>105</v>
      </c>
      <c r="AI4949" t="s">
        <v>95</v>
      </c>
      <c r="AJ4949" t="s">
        <v>107</v>
      </c>
      <c r="AK4949" t="s">
        <v>23292</v>
      </c>
      <c r="AP4949" s="1">
        <v>20679</v>
      </c>
      <c r="AU4949" t="s">
        <v>23293</v>
      </c>
      <c r="AV4949" t="s">
        <v>20628</v>
      </c>
      <c r="AY4949" t="s">
        <v>23294</v>
      </c>
    </row>
    <row r="4950" spans="1:51" x14ac:dyDescent="0.25">
      <c r="A4950">
        <v>3046</v>
      </c>
      <c r="B4950" s="3" t="s">
        <v>31410</v>
      </c>
      <c r="C4950" s="3" t="str">
        <f t="shared" si="231"/>
        <v>Yamit, Benhur Jr. L</v>
      </c>
      <c r="D4950" s="3" t="str">
        <f t="shared" si="232"/>
        <v>Yamit</v>
      </c>
      <c r="E4950" t="str">
        <f t="shared" si="233"/>
        <v>Benhur Jr. L</v>
      </c>
      <c r="F4950" t="s">
        <v>35063</v>
      </c>
      <c r="G4950" t="s">
        <v>37968</v>
      </c>
      <c r="H4950" t="s">
        <v>31411</v>
      </c>
      <c r="I4950" t="s">
        <v>31412</v>
      </c>
      <c r="J4950">
        <v>9175826521</v>
      </c>
      <c r="K4950" t="s">
        <v>31413</v>
      </c>
      <c r="L4950" s="4" t="s">
        <v>100</v>
      </c>
      <c r="M4950" t="s">
        <v>101</v>
      </c>
      <c r="N4950" t="s">
        <v>650</v>
      </c>
      <c r="O4950" t="s">
        <v>31414</v>
      </c>
      <c r="R4950">
        <v>1</v>
      </c>
      <c r="S4950" t="s">
        <v>2911</v>
      </c>
      <c r="T4950" s="1">
        <v>42404.592499999999</v>
      </c>
      <c r="V4950" t="s">
        <v>2027</v>
      </c>
      <c r="W4950">
        <v>12</v>
      </c>
      <c r="X4950" t="s">
        <v>31415</v>
      </c>
      <c r="Y4950" t="s">
        <v>31414</v>
      </c>
      <c r="Z4950" t="s">
        <v>650</v>
      </c>
      <c r="AA4950" t="s">
        <v>101</v>
      </c>
      <c r="AB4950" t="s">
        <v>100</v>
      </c>
      <c r="AF4950" s="1">
        <v>30623</v>
      </c>
      <c r="AG4950" t="s">
        <v>1618</v>
      </c>
      <c r="AH4950" t="s">
        <v>105</v>
      </c>
      <c r="AI4950" t="s">
        <v>106</v>
      </c>
      <c r="AJ4950" t="s">
        <v>107</v>
      </c>
      <c r="AL4950" t="s">
        <v>31416</v>
      </c>
      <c r="AM4950" t="s">
        <v>15997</v>
      </c>
      <c r="AP4950" s="1">
        <v>31445</v>
      </c>
      <c r="AS4950">
        <v>9177095116</v>
      </c>
      <c r="AT4950" t="s">
        <v>31417</v>
      </c>
      <c r="AU4950" t="s">
        <v>31418</v>
      </c>
      <c r="AV4950" t="s">
        <v>31419</v>
      </c>
      <c r="AY4950" t="s">
        <v>31420</v>
      </c>
    </row>
    <row r="4951" spans="1:51" x14ac:dyDescent="0.25">
      <c r="A4951">
        <v>2122</v>
      </c>
      <c r="B4951" s="3" t="s">
        <v>24715</v>
      </c>
      <c r="C4951" s="3" t="str">
        <f t="shared" si="231"/>
        <v>Yamut,Jose</v>
      </c>
      <c r="D4951" s="3" t="str">
        <f t="shared" si="232"/>
        <v>Yamut</v>
      </c>
      <c r="E4951" t="str">
        <f t="shared" si="233"/>
        <v>ose</v>
      </c>
      <c r="F4951" t="s">
        <v>35064</v>
      </c>
      <c r="G4951" t="s">
        <v>33776</v>
      </c>
      <c r="H4951" t="s">
        <v>24716</v>
      </c>
      <c r="I4951" t="s">
        <v>101</v>
      </c>
      <c r="J4951" t="s">
        <v>24717</v>
      </c>
      <c r="K4951" t="s">
        <v>24718</v>
      </c>
      <c r="L4951" s="4" t="s">
        <v>88</v>
      </c>
      <c r="M4951" t="s">
        <v>89</v>
      </c>
      <c r="N4951" t="s">
        <v>853</v>
      </c>
      <c r="O4951" t="s">
        <v>24719</v>
      </c>
      <c r="R4951">
        <v>1</v>
      </c>
      <c r="S4951" t="s">
        <v>2911</v>
      </c>
      <c r="T4951" s="1">
        <v>41262.439351851855</v>
      </c>
      <c r="V4951" t="s">
        <v>91</v>
      </c>
      <c r="W4951">
        <v>12</v>
      </c>
      <c r="X4951" t="s">
        <v>24720</v>
      </c>
      <c r="Y4951" t="s">
        <v>24719</v>
      </c>
      <c r="Z4951" t="s">
        <v>853</v>
      </c>
      <c r="AA4951" t="s">
        <v>89</v>
      </c>
      <c r="AB4951" t="s">
        <v>88</v>
      </c>
      <c r="AF4951" s="1">
        <v>17907</v>
      </c>
      <c r="AG4951" t="s">
        <v>101</v>
      </c>
      <c r="AH4951" t="s">
        <v>105</v>
      </c>
      <c r="AI4951" t="s">
        <v>106</v>
      </c>
      <c r="AJ4951" t="s">
        <v>107</v>
      </c>
      <c r="AL4951" t="s">
        <v>24721</v>
      </c>
      <c r="AM4951" t="s">
        <v>24722</v>
      </c>
      <c r="AP4951" s="1">
        <v>17754</v>
      </c>
      <c r="AQ4951" t="s">
        <v>24723</v>
      </c>
      <c r="AR4951" t="s">
        <v>24724</v>
      </c>
      <c r="AS4951" t="s">
        <v>24717</v>
      </c>
      <c r="AT4951" t="s">
        <v>24718</v>
      </c>
      <c r="AU4951" t="s">
        <v>24725</v>
      </c>
      <c r="AV4951" t="s">
        <v>24726</v>
      </c>
      <c r="AX4951" t="s">
        <v>24727</v>
      </c>
      <c r="AY4951" t="s">
        <v>24728</v>
      </c>
    </row>
    <row r="4952" spans="1:51" x14ac:dyDescent="0.25">
      <c r="A4952">
        <v>3693</v>
      </c>
      <c r="B4952" s="3" t="s">
        <v>1289</v>
      </c>
      <c r="C4952" s="3" t="str">
        <f t="shared" si="231"/>
        <v xml:space="preserve">Yamuta, Ruben </v>
      </c>
      <c r="D4952" s="3" t="str">
        <f t="shared" si="232"/>
        <v>Yamuta</v>
      </c>
      <c r="E4952" t="str">
        <f t="shared" si="233"/>
        <v xml:space="preserve">Ruben </v>
      </c>
      <c r="F4952" t="s">
        <v>35065</v>
      </c>
      <c r="G4952" t="s">
        <v>36121</v>
      </c>
      <c r="H4952" t="s">
        <v>1290</v>
      </c>
      <c r="I4952" t="s">
        <v>1291</v>
      </c>
      <c r="J4952">
        <v>9065431237</v>
      </c>
      <c r="L4952" s="4" t="s">
        <v>212</v>
      </c>
      <c r="M4952" t="s">
        <v>89</v>
      </c>
      <c r="N4952" t="s">
        <v>211</v>
      </c>
      <c r="O4952" t="s">
        <v>1292</v>
      </c>
      <c r="R4952">
        <v>1</v>
      </c>
      <c r="S4952" s="1">
        <v>41039.571608796294</v>
      </c>
      <c r="T4952" s="1">
        <v>41101.357476851852</v>
      </c>
      <c r="U4952" t="s">
        <v>91</v>
      </c>
      <c r="V4952" t="s">
        <v>91</v>
      </c>
      <c r="W4952">
        <v>12</v>
      </c>
      <c r="X4952" t="s">
        <v>1293</v>
      </c>
      <c r="Y4952" t="s">
        <v>1292</v>
      </c>
      <c r="Z4952" t="s">
        <v>211</v>
      </c>
      <c r="AA4952" t="s">
        <v>89</v>
      </c>
      <c r="AB4952" t="s">
        <v>212</v>
      </c>
      <c r="AC4952">
        <v>8575879</v>
      </c>
      <c r="AE4952" t="s">
        <v>1294</v>
      </c>
      <c r="AF4952" s="1">
        <v>20341</v>
      </c>
      <c r="AG4952" t="s">
        <v>1295</v>
      </c>
      <c r="AH4952" t="s">
        <v>94</v>
      </c>
      <c r="AI4952" t="s">
        <v>106</v>
      </c>
      <c r="AJ4952" t="s">
        <v>107</v>
      </c>
      <c r="AK4952" t="s">
        <v>1296</v>
      </c>
      <c r="AL4952" t="s">
        <v>1297</v>
      </c>
      <c r="AM4952" t="s">
        <v>1298</v>
      </c>
      <c r="AN4952" t="s">
        <v>239</v>
      </c>
      <c r="AO4952" t="s">
        <v>146</v>
      </c>
      <c r="AP4952" s="1">
        <v>19301</v>
      </c>
      <c r="AQ4952" t="s">
        <v>1299</v>
      </c>
      <c r="AR4952">
        <v>8575879</v>
      </c>
      <c r="AS4952">
        <v>9277745263</v>
      </c>
      <c r="AT4952" t="s">
        <v>1300</v>
      </c>
      <c r="AU4952" t="s">
        <v>1297</v>
      </c>
      <c r="AV4952" t="s">
        <v>1298</v>
      </c>
      <c r="AW4952" t="s">
        <v>1301</v>
      </c>
      <c r="AX4952" t="s">
        <v>1302</v>
      </c>
      <c r="AY4952" t="s">
        <v>97</v>
      </c>
    </row>
    <row r="4953" spans="1:51" x14ac:dyDescent="0.25">
      <c r="A4953">
        <v>4273</v>
      </c>
      <c r="B4953" s="3" t="s">
        <v>4423</v>
      </c>
      <c r="C4953" s="3" t="str">
        <f t="shared" si="231"/>
        <v>Yamuta, Ruben</v>
      </c>
      <c r="D4953" s="3" t="str">
        <f t="shared" si="232"/>
        <v>Yamuta</v>
      </c>
      <c r="E4953" t="str">
        <f t="shared" si="233"/>
        <v>Ruben</v>
      </c>
      <c r="F4953" t="s">
        <v>35065</v>
      </c>
      <c r="G4953" t="s">
        <v>35904</v>
      </c>
      <c r="R4953">
        <v>1</v>
      </c>
      <c r="S4953" t="s">
        <v>2911</v>
      </c>
      <c r="T4953" s="1">
        <v>41309.486273148148</v>
      </c>
      <c r="V4953" t="s">
        <v>91</v>
      </c>
      <c r="W4953">
        <v>12</v>
      </c>
      <c r="AF4953" t="s">
        <v>2911</v>
      </c>
      <c r="AP4953" t="s">
        <v>2911</v>
      </c>
      <c r="AY4953" t="s">
        <v>4424</v>
      </c>
    </row>
    <row r="4954" spans="1:51" x14ac:dyDescent="0.25">
      <c r="A4954">
        <v>855</v>
      </c>
      <c r="B4954" s="3" t="s">
        <v>14059</v>
      </c>
      <c r="C4954" s="3" t="str">
        <f t="shared" si="231"/>
        <v>Yan, Hoi Kit &amp; Editha</v>
      </c>
      <c r="D4954" s="3" t="str">
        <f t="shared" si="232"/>
        <v>Yan</v>
      </c>
      <c r="E4954" t="str">
        <f t="shared" si="233"/>
        <v>Hoi Kit &amp; Editha</v>
      </c>
      <c r="F4954" t="s">
        <v>35066</v>
      </c>
      <c r="G4954" t="s">
        <v>37969</v>
      </c>
      <c r="H4954" t="s">
        <v>14060</v>
      </c>
      <c r="I4954" t="s">
        <v>10752</v>
      </c>
      <c r="L4954" s="4" t="s">
        <v>100</v>
      </c>
      <c r="M4954" t="s">
        <v>101</v>
      </c>
      <c r="N4954" t="s">
        <v>102</v>
      </c>
      <c r="O4954" t="s">
        <v>14061</v>
      </c>
      <c r="R4954">
        <v>1</v>
      </c>
      <c r="S4954" t="s">
        <v>2911</v>
      </c>
      <c r="T4954" s="1">
        <v>40812.744409722225</v>
      </c>
      <c r="V4954" t="s">
        <v>91</v>
      </c>
      <c r="W4954">
        <v>12</v>
      </c>
      <c r="AF4954" s="1">
        <v>23728</v>
      </c>
      <c r="AH4954" t="s">
        <v>14062</v>
      </c>
      <c r="AI4954" t="s">
        <v>106</v>
      </c>
      <c r="AJ4954" t="s">
        <v>107</v>
      </c>
      <c r="AP4954" s="1">
        <v>21990</v>
      </c>
      <c r="AQ4954" t="s">
        <v>14063</v>
      </c>
      <c r="AY4954" t="s">
        <v>14064</v>
      </c>
    </row>
    <row r="4955" spans="1:51" x14ac:dyDescent="0.25">
      <c r="A4955">
        <v>5109</v>
      </c>
      <c r="B4955" s="3" t="s">
        <v>17499</v>
      </c>
      <c r="C4955" s="3" t="str">
        <f t="shared" si="231"/>
        <v xml:space="preserve">Yañez, Allinie </v>
      </c>
      <c r="D4955" s="3" t="str">
        <f t="shared" si="232"/>
        <v>Yañez</v>
      </c>
      <c r="E4955" t="str">
        <f t="shared" si="233"/>
        <v xml:space="preserve">Allinie </v>
      </c>
      <c r="F4955" t="s">
        <v>35067</v>
      </c>
      <c r="G4955" t="s">
        <v>36767</v>
      </c>
      <c r="H4955" t="s">
        <v>17500</v>
      </c>
      <c r="J4955">
        <v>9068211215</v>
      </c>
      <c r="L4955" s="4" t="s">
        <v>88</v>
      </c>
      <c r="M4955" t="s">
        <v>89</v>
      </c>
      <c r="N4955" t="s">
        <v>644</v>
      </c>
      <c r="O4955" t="s">
        <v>17501</v>
      </c>
      <c r="R4955">
        <v>1</v>
      </c>
      <c r="S4955" s="1">
        <v>42062.740277777775</v>
      </c>
      <c r="T4955" s="1">
        <v>42210.653020833335</v>
      </c>
      <c r="U4955" t="s">
        <v>91</v>
      </c>
      <c r="V4955" t="s">
        <v>91</v>
      </c>
      <c r="W4955">
        <v>12</v>
      </c>
      <c r="X4955" t="s">
        <v>17502</v>
      </c>
      <c r="Y4955" t="s">
        <v>17501</v>
      </c>
      <c r="Z4955" t="s">
        <v>644</v>
      </c>
      <c r="AA4955" t="s">
        <v>89</v>
      </c>
      <c r="AC4955" t="s">
        <v>17503</v>
      </c>
      <c r="AE4955" t="s">
        <v>93</v>
      </c>
      <c r="AF4955" s="1">
        <v>40188</v>
      </c>
      <c r="AI4955" t="s">
        <v>95</v>
      </c>
      <c r="AJ4955" t="s">
        <v>107</v>
      </c>
      <c r="AL4955" t="s">
        <v>17504</v>
      </c>
      <c r="AM4955" t="s">
        <v>17505</v>
      </c>
      <c r="AN4955" t="s">
        <v>93</v>
      </c>
      <c r="AO4955" t="s">
        <v>93</v>
      </c>
      <c r="AP4955" s="1">
        <v>27864</v>
      </c>
      <c r="AU4955" t="s">
        <v>17506</v>
      </c>
      <c r="AV4955" t="s">
        <v>17507</v>
      </c>
      <c r="AX4955" t="s">
        <v>17508</v>
      </c>
      <c r="AY4955" t="s">
        <v>97</v>
      </c>
    </row>
    <row r="4956" spans="1:51" x14ac:dyDescent="0.25">
      <c r="A4956">
        <v>3703</v>
      </c>
      <c r="B4956" s="3" t="s">
        <v>1374</v>
      </c>
      <c r="C4956" s="3" t="str">
        <f t="shared" si="231"/>
        <v xml:space="preserve">Yap, Francis </v>
      </c>
      <c r="D4956" s="3" t="str">
        <f t="shared" si="232"/>
        <v>Yap</v>
      </c>
      <c r="E4956" t="str">
        <f t="shared" si="233"/>
        <v xml:space="preserve">Francis </v>
      </c>
      <c r="F4956" t="s">
        <v>35068</v>
      </c>
      <c r="G4956" t="s">
        <v>36768</v>
      </c>
      <c r="J4956">
        <v>977363117</v>
      </c>
      <c r="K4956" t="s">
        <v>1375</v>
      </c>
      <c r="L4956" s="4" t="s">
        <v>88</v>
      </c>
      <c r="M4956" t="s">
        <v>576</v>
      </c>
      <c r="N4956" t="s">
        <v>1376</v>
      </c>
      <c r="O4956" t="s">
        <v>1070</v>
      </c>
      <c r="R4956">
        <v>1</v>
      </c>
      <c r="S4956" s="1">
        <v>41039.591053240743</v>
      </c>
      <c r="T4956" s="1">
        <v>42291.392222222225</v>
      </c>
      <c r="U4956" t="s">
        <v>91</v>
      </c>
      <c r="V4956" t="s">
        <v>91</v>
      </c>
      <c r="W4956">
        <v>12</v>
      </c>
      <c r="X4956" t="s">
        <v>1377</v>
      </c>
      <c r="Y4956" t="s">
        <v>1070</v>
      </c>
      <c r="Z4956" t="s">
        <v>1376</v>
      </c>
      <c r="AA4956" t="s">
        <v>576</v>
      </c>
      <c r="AB4956" t="s">
        <v>88</v>
      </c>
      <c r="AE4956" t="s">
        <v>113</v>
      </c>
      <c r="AF4956" s="1">
        <v>30528</v>
      </c>
      <c r="AG4956" t="s">
        <v>1378</v>
      </c>
      <c r="AH4956" t="s">
        <v>94</v>
      </c>
      <c r="AI4956" t="s">
        <v>106</v>
      </c>
      <c r="AJ4956" t="s">
        <v>107</v>
      </c>
      <c r="AK4956">
        <v>3</v>
      </c>
      <c r="AL4956" t="s">
        <v>1379</v>
      </c>
      <c r="AM4956" t="s">
        <v>1380</v>
      </c>
      <c r="AN4956" t="s">
        <v>117</v>
      </c>
      <c r="AO4956" t="s">
        <v>118</v>
      </c>
      <c r="AP4956" s="1">
        <v>40189</v>
      </c>
      <c r="AY4956" t="s">
        <v>97</v>
      </c>
    </row>
    <row r="4957" spans="1:51" x14ac:dyDescent="0.25">
      <c r="A4957">
        <v>4091</v>
      </c>
      <c r="B4957" s="3" t="s">
        <v>2904</v>
      </c>
      <c r="C4957" s="3" t="e">
        <f t="shared" si="231"/>
        <v>#VALUE!</v>
      </c>
      <c r="D4957" s="3" t="str">
        <f t="shared" si="232"/>
        <v>Yap</v>
      </c>
      <c r="E4957" t="e">
        <f t="shared" si="233"/>
        <v>#VALUE!</v>
      </c>
      <c r="F4957" t="s">
        <v>35068</v>
      </c>
      <c r="G4957" t="s">
        <v>6120</v>
      </c>
      <c r="H4957" t="s">
        <v>97</v>
      </c>
      <c r="I4957" t="s">
        <v>97</v>
      </c>
      <c r="J4957" t="s">
        <v>97</v>
      </c>
      <c r="K4957" t="s">
        <v>97</v>
      </c>
      <c r="L4957" s="4" t="s">
        <v>97</v>
      </c>
      <c r="M4957" t="s">
        <v>97</v>
      </c>
      <c r="N4957" t="s">
        <v>97</v>
      </c>
      <c r="O4957" t="s">
        <v>97</v>
      </c>
      <c r="P4957" t="s">
        <v>97</v>
      </c>
      <c r="Q4957" t="s">
        <v>97</v>
      </c>
      <c r="R4957">
        <v>1</v>
      </c>
      <c r="S4957" t="s">
        <v>97</v>
      </c>
      <c r="T4957" t="s">
        <v>97</v>
      </c>
      <c r="U4957" t="s">
        <v>97</v>
      </c>
      <c r="V4957" t="s">
        <v>97</v>
      </c>
      <c r="W4957">
        <v>12</v>
      </c>
      <c r="X4957" t="s">
        <v>97</v>
      </c>
      <c r="Y4957" t="s">
        <v>97</v>
      </c>
      <c r="Z4957" t="s">
        <v>97</v>
      </c>
      <c r="AA4957" t="s">
        <v>97</v>
      </c>
      <c r="AB4957" t="s">
        <v>97</v>
      </c>
      <c r="AC4957" t="s">
        <v>97</v>
      </c>
      <c r="AD4957" t="s">
        <v>97</v>
      </c>
      <c r="AE4957" t="s">
        <v>97</v>
      </c>
      <c r="AF4957" t="s">
        <v>97</v>
      </c>
      <c r="AG4957" t="s">
        <v>97</v>
      </c>
      <c r="AH4957" t="s">
        <v>97</v>
      </c>
      <c r="AI4957" t="s">
        <v>97</v>
      </c>
      <c r="AJ4957" t="s">
        <v>97</v>
      </c>
      <c r="AK4957" t="s">
        <v>97</v>
      </c>
      <c r="AL4957" t="s">
        <v>97</v>
      </c>
      <c r="AM4957" t="s">
        <v>97</v>
      </c>
      <c r="AN4957" t="s">
        <v>97</v>
      </c>
      <c r="AO4957" t="s">
        <v>97</v>
      </c>
      <c r="AP4957" t="s">
        <v>97</v>
      </c>
      <c r="AQ4957" t="s">
        <v>97</v>
      </c>
      <c r="AR4957" t="s">
        <v>97</v>
      </c>
      <c r="AS4957" t="s">
        <v>97</v>
      </c>
      <c r="AT4957" t="s">
        <v>97</v>
      </c>
      <c r="AU4957" t="s">
        <v>97</v>
      </c>
      <c r="AV4957" t="s">
        <v>97</v>
      </c>
      <c r="AW4957" t="s">
        <v>97</v>
      </c>
      <c r="AX4957" t="s">
        <v>97</v>
      </c>
      <c r="AY4957" t="s">
        <v>2905</v>
      </c>
    </row>
    <row r="4958" spans="1:51" x14ac:dyDescent="0.25">
      <c r="A4958">
        <v>4693</v>
      </c>
      <c r="B4958" s="3" t="s">
        <v>4507</v>
      </c>
      <c r="C4958" s="3" t="str">
        <f t="shared" si="231"/>
        <v xml:space="preserve">Yap, Kristine </v>
      </c>
      <c r="D4958" s="3" t="str">
        <f t="shared" si="232"/>
        <v>Yap</v>
      </c>
      <c r="E4958" t="str">
        <f t="shared" si="233"/>
        <v xml:space="preserve">Kristine </v>
      </c>
      <c r="F4958" t="s">
        <v>35068</v>
      </c>
      <c r="G4958" t="s">
        <v>36769</v>
      </c>
      <c r="H4958" t="s">
        <v>86</v>
      </c>
      <c r="K4958" t="s">
        <v>4508</v>
      </c>
      <c r="L4958" s="4" t="s">
        <v>88</v>
      </c>
      <c r="M4958" t="s">
        <v>89</v>
      </c>
      <c r="N4958" t="s">
        <v>4509</v>
      </c>
      <c r="O4958" t="s">
        <v>4510</v>
      </c>
      <c r="R4958">
        <v>1</v>
      </c>
      <c r="S4958" s="1">
        <v>41491.417326388888</v>
      </c>
      <c r="T4958" s="1">
        <v>42058.398287037038</v>
      </c>
      <c r="U4958" t="s">
        <v>91</v>
      </c>
      <c r="V4958" t="s">
        <v>91</v>
      </c>
      <c r="W4958">
        <v>12</v>
      </c>
      <c r="Y4958" t="s">
        <v>4511</v>
      </c>
      <c r="Z4958" t="s">
        <v>4512</v>
      </c>
      <c r="AA4958" t="s">
        <v>4513</v>
      </c>
      <c r="AB4958" t="s">
        <v>180</v>
      </c>
      <c r="AE4958" t="s">
        <v>93</v>
      </c>
      <c r="AF4958" s="1">
        <v>29429</v>
      </c>
      <c r="AG4958" t="s">
        <v>2001</v>
      </c>
      <c r="AH4958" t="s">
        <v>94</v>
      </c>
      <c r="AI4958" t="s">
        <v>95</v>
      </c>
      <c r="AJ4958" t="s">
        <v>96</v>
      </c>
      <c r="AL4958" t="s">
        <v>4514</v>
      </c>
      <c r="AM4958" t="s">
        <v>4515</v>
      </c>
      <c r="AN4958" t="s">
        <v>93</v>
      </c>
      <c r="AO4958" t="s">
        <v>93</v>
      </c>
      <c r="AP4958" s="1">
        <v>40189</v>
      </c>
      <c r="AY4958" t="s">
        <v>97</v>
      </c>
    </row>
    <row r="4959" spans="1:51" x14ac:dyDescent="0.25">
      <c r="A4959">
        <v>4338</v>
      </c>
      <c r="B4959" s="3" t="s">
        <v>5209</v>
      </c>
      <c r="C4959" s="3" t="str">
        <f t="shared" si="231"/>
        <v>Yap, Francis</v>
      </c>
      <c r="D4959" s="3" t="str">
        <f t="shared" si="232"/>
        <v>Yap</v>
      </c>
      <c r="E4959" t="str">
        <f t="shared" si="233"/>
        <v>Francis</v>
      </c>
      <c r="F4959" t="s">
        <v>35068</v>
      </c>
      <c r="G4959" t="s">
        <v>35302</v>
      </c>
      <c r="H4959" t="s">
        <v>5210</v>
      </c>
      <c r="I4959" t="s">
        <v>5211</v>
      </c>
      <c r="J4959">
        <v>9177363117</v>
      </c>
      <c r="K4959" t="s">
        <v>1375</v>
      </c>
      <c r="L4959" s="4" t="s">
        <v>5212</v>
      </c>
      <c r="M4959" t="s">
        <v>5213</v>
      </c>
      <c r="N4959" t="s">
        <v>5214</v>
      </c>
      <c r="R4959">
        <v>1</v>
      </c>
      <c r="S4959" t="s">
        <v>2911</v>
      </c>
      <c r="T4959" s="1">
        <v>42320.769479166665</v>
      </c>
      <c r="V4959" t="s">
        <v>91</v>
      </c>
      <c r="W4959">
        <v>12</v>
      </c>
      <c r="X4959" t="s">
        <v>1377</v>
      </c>
      <c r="AF4959" s="1">
        <v>30528</v>
      </c>
      <c r="AG4959" t="s">
        <v>5065</v>
      </c>
      <c r="AH4959" t="s">
        <v>105</v>
      </c>
      <c r="AI4959" t="s">
        <v>106</v>
      </c>
      <c r="AJ4959" t="s">
        <v>107</v>
      </c>
      <c r="AL4959" t="s">
        <v>5215</v>
      </c>
      <c r="AM4959" t="s">
        <v>1380</v>
      </c>
      <c r="AN4959" t="s">
        <v>117</v>
      </c>
      <c r="AO4959" t="s">
        <v>118</v>
      </c>
      <c r="AP4959" t="s">
        <v>2911</v>
      </c>
      <c r="AU4959" t="s">
        <v>5216</v>
      </c>
      <c r="AY4959" t="s">
        <v>5217</v>
      </c>
    </row>
    <row r="4960" spans="1:51" x14ac:dyDescent="0.25">
      <c r="A4960">
        <v>5000</v>
      </c>
      <c r="B4960" s="3" t="s">
        <v>5908</v>
      </c>
      <c r="C4960" s="3" t="str">
        <f t="shared" si="231"/>
        <v xml:space="preserve">Yap, Urbano Jr. </v>
      </c>
      <c r="D4960" s="3" t="str">
        <f t="shared" si="232"/>
        <v>Yap</v>
      </c>
      <c r="E4960" t="str">
        <f t="shared" si="233"/>
        <v xml:space="preserve">Urbano Jr. </v>
      </c>
      <c r="F4960" t="s">
        <v>35068</v>
      </c>
      <c r="G4960" t="s">
        <v>36770</v>
      </c>
      <c r="H4960" t="s">
        <v>5909</v>
      </c>
      <c r="L4960" s="4" t="s">
        <v>88</v>
      </c>
      <c r="M4960" t="s">
        <v>89</v>
      </c>
      <c r="O4960" t="s">
        <v>5910</v>
      </c>
      <c r="R4960">
        <v>1</v>
      </c>
      <c r="S4960" s="1">
        <v>42032.444340277776</v>
      </c>
      <c r="T4960" s="1">
        <v>42142.588912037034</v>
      </c>
      <c r="U4960" t="s">
        <v>91</v>
      </c>
      <c r="V4960" t="s">
        <v>91</v>
      </c>
      <c r="W4960">
        <v>12</v>
      </c>
      <c r="Y4960" t="s">
        <v>5910</v>
      </c>
      <c r="AA4960" t="s">
        <v>89</v>
      </c>
      <c r="AB4960" t="s">
        <v>88</v>
      </c>
      <c r="AE4960" t="s">
        <v>93</v>
      </c>
      <c r="AF4960" s="1">
        <v>40188</v>
      </c>
      <c r="AI4960" t="s">
        <v>93</v>
      </c>
      <c r="AJ4960" t="s">
        <v>93</v>
      </c>
      <c r="AN4960" t="s">
        <v>93</v>
      </c>
      <c r="AO4960" t="s">
        <v>93</v>
      </c>
      <c r="AP4960" s="1">
        <v>40189</v>
      </c>
      <c r="AY4960" t="s">
        <v>97</v>
      </c>
    </row>
    <row r="4961" spans="1:51" x14ac:dyDescent="0.25">
      <c r="A4961">
        <v>4783</v>
      </c>
      <c r="B4961" s="3" t="s">
        <v>5918</v>
      </c>
      <c r="C4961" s="3" t="str">
        <f t="shared" si="231"/>
        <v xml:space="preserve">Yap, Carmen </v>
      </c>
      <c r="D4961" s="3" t="str">
        <f t="shared" si="232"/>
        <v>Yap</v>
      </c>
      <c r="E4961" t="str">
        <f t="shared" si="233"/>
        <v xml:space="preserve">Carmen </v>
      </c>
      <c r="F4961" t="s">
        <v>35068</v>
      </c>
      <c r="G4961" t="s">
        <v>6120</v>
      </c>
      <c r="H4961" t="s">
        <v>5919</v>
      </c>
      <c r="L4961" s="4" t="s">
        <v>529</v>
      </c>
      <c r="M4961" t="s">
        <v>1202</v>
      </c>
      <c r="N4961" t="s">
        <v>2855</v>
      </c>
      <c r="R4961">
        <v>1</v>
      </c>
      <c r="S4961" s="1">
        <v>41604.647627314815</v>
      </c>
      <c r="T4961" s="1">
        <v>42212.393078703702</v>
      </c>
      <c r="U4961" t="s">
        <v>91</v>
      </c>
      <c r="V4961" t="s">
        <v>91</v>
      </c>
      <c r="W4961">
        <v>12</v>
      </c>
      <c r="Z4961" t="s">
        <v>2855</v>
      </c>
      <c r="AA4961" t="s">
        <v>1202</v>
      </c>
      <c r="AB4961" t="s">
        <v>529</v>
      </c>
      <c r="AE4961" t="s">
        <v>93</v>
      </c>
      <c r="AF4961" s="1">
        <v>40188</v>
      </c>
      <c r="AI4961" t="s">
        <v>93</v>
      </c>
      <c r="AJ4961" t="s">
        <v>93</v>
      </c>
      <c r="AN4961" t="s">
        <v>93</v>
      </c>
      <c r="AO4961" t="s">
        <v>93</v>
      </c>
      <c r="AP4961" s="1">
        <v>40189</v>
      </c>
      <c r="AY4961" t="s">
        <v>97</v>
      </c>
    </row>
    <row r="4962" spans="1:51" x14ac:dyDescent="0.25">
      <c r="A4962">
        <v>3312</v>
      </c>
      <c r="B4962" s="3" t="s">
        <v>8459</v>
      </c>
      <c r="C4962" s="3" t="str">
        <f t="shared" si="231"/>
        <v>Yap, Edward</v>
      </c>
      <c r="D4962" s="3" t="str">
        <f t="shared" si="232"/>
        <v>Yap</v>
      </c>
      <c r="E4962" t="str">
        <f t="shared" si="233"/>
        <v>Edward</v>
      </c>
      <c r="F4962" t="s">
        <v>35068</v>
      </c>
      <c r="G4962" t="s">
        <v>35247</v>
      </c>
      <c r="H4962" t="s">
        <v>8460</v>
      </c>
      <c r="I4962" t="s">
        <v>386</v>
      </c>
      <c r="J4962" t="s">
        <v>8461</v>
      </c>
      <c r="K4962" t="s">
        <v>8462</v>
      </c>
      <c r="L4962" s="4" t="s">
        <v>134</v>
      </c>
      <c r="M4962" t="s">
        <v>101</v>
      </c>
      <c r="N4962" t="s">
        <v>2051</v>
      </c>
      <c r="O4962" t="s">
        <v>8463</v>
      </c>
      <c r="R4962">
        <v>1</v>
      </c>
      <c r="S4962" t="s">
        <v>2911</v>
      </c>
      <c r="T4962" s="1">
        <v>40970.649814814817</v>
      </c>
      <c r="V4962" t="s">
        <v>91</v>
      </c>
      <c r="W4962">
        <v>12</v>
      </c>
      <c r="X4962" t="s">
        <v>8464</v>
      </c>
      <c r="Y4962" t="s">
        <v>8463</v>
      </c>
      <c r="Z4962" t="s">
        <v>2051</v>
      </c>
      <c r="AA4962" t="s">
        <v>101</v>
      </c>
      <c r="AB4962" t="s">
        <v>134</v>
      </c>
      <c r="AC4962" t="s">
        <v>8461</v>
      </c>
      <c r="AE4962" t="s">
        <v>224</v>
      </c>
      <c r="AF4962" s="1">
        <v>24463</v>
      </c>
      <c r="AG4962" t="s">
        <v>101</v>
      </c>
      <c r="AH4962" t="s">
        <v>105</v>
      </c>
      <c r="AI4962" t="s">
        <v>106</v>
      </c>
      <c r="AJ4962" t="s">
        <v>107</v>
      </c>
      <c r="AK4962" s="5">
        <v>42737</v>
      </c>
      <c r="AL4962" t="s">
        <v>8465</v>
      </c>
      <c r="AM4962" t="s">
        <v>2728</v>
      </c>
      <c r="AN4962" t="s">
        <v>239</v>
      </c>
      <c r="AP4962" s="1">
        <v>24499</v>
      </c>
      <c r="AU4962" t="s">
        <v>8466</v>
      </c>
      <c r="AV4962" t="s">
        <v>2728</v>
      </c>
      <c r="AW4962" t="s">
        <v>8467</v>
      </c>
      <c r="AX4962" t="s">
        <v>8468</v>
      </c>
      <c r="AY4962" t="s">
        <v>8469</v>
      </c>
    </row>
    <row r="4963" spans="1:51" x14ac:dyDescent="0.25">
      <c r="A4963">
        <v>761</v>
      </c>
      <c r="B4963" s="3" t="s">
        <v>13358</v>
      </c>
      <c r="C4963" s="3" t="str">
        <f t="shared" si="231"/>
        <v>Yap, SPS. Jose &amp; Carmen</v>
      </c>
      <c r="D4963" s="3" t="str">
        <f t="shared" si="232"/>
        <v>Yap</v>
      </c>
      <c r="E4963" t="str">
        <f t="shared" si="233"/>
        <v>SPS. Jose &amp; Carmen</v>
      </c>
      <c r="F4963" t="s">
        <v>35068</v>
      </c>
      <c r="G4963" t="s">
        <v>33776</v>
      </c>
      <c r="H4963" t="s">
        <v>13359</v>
      </c>
      <c r="J4963">
        <v>9177103227</v>
      </c>
      <c r="L4963" s="4" t="s">
        <v>1085</v>
      </c>
      <c r="M4963" t="s">
        <v>8297</v>
      </c>
      <c r="N4963" t="s">
        <v>2855</v>
      </c>
      <c r="R4963">
        <v>1</v>
      </c>
      <c r="S4963" t="s">
        <v>2911</v>
      </c>
      <c r="T4963" s="1">
        <v>40878.46298611111</v>
      </c>
      <c r="V4963" t="s">
        <v>91</v>
      </c>
      <c r="W4963">
        <v>12</v>
      </c>
      <c r="X4963" t="s">
        <v>13360</v>
      </c>
      <c r="Z4963" t="s">
        <v>2855</v>
      </c>
      <c r="AA4963" t="s">
        <v>8300</v>
      </c>
      <c r="AF4963" t="s">
        <v>2911</v>
      </c>
      <c r="AH4963" t="s">
        <v>105</v>
      </c>
      <c r="AI4963" t="s">
        <v>106</v>
      </c>
      <c r="AJ4963" t="s">
        <v>107</v>
      </c>
      <c r="AP4963" t="s">
        <v>2911</v>
      </c>
      <c r="AX4963" t="s">
        <v>13361</v>
      </c>
      <c r="AY4963" t="s">
        <v>13362</v>
      </c>
    </row>
    <row r="4964" spans="1:51" x14ac:dyDescent="0.25">
      <c r="A4964">
        <v>857</v>
      </c>
      <c r="B4964" s="3" t="s">
        <v>14077</v>
      </c>
      <c r="C4964" s="3" t="str">
        <f t="shared" si="231"/>
        <v>Yap, Lovelyn</v>
      </c>
      <c r="D4964" s="3" t="str">
        <f t="shared" si="232"/>
        <v>Yap</v>
      </c>
      <c r="E4964" t="str">
        <f t="shared" si="233"/>
        <v>Lovelyn</v>
      </c>
      <c r="F4964" t="s">
        <v>35068</v>
      </c>
      <c r="G4964" t="s">
        <v>35960</v>
      </c>
      <c r="H4964" t="s">
        <v>86</v>
      </c>
      <c r="J4964" t="s">
        <v>14078</v>
      </c>
      <c r="L4964" s="4" t="s">
        <v>100</v>
      </c>
      <c r="M4964" t="s">
        <v>101</v>
      </c>
      <c r="N4964" t="s">
        <v>166</v>
      </c>
      <c r="R4964">
        <v>1</v>
      </c>
      <c r="S4964" t="s">
        <v>2911</v>
      </c>
      <c r="T4964" s="1">
        <v>40878.493622685186</v>
      </c>
      <c r="V4964" t="s">
        <v>91</v>
      </c>
      <c r="W4964">
        <v>12</v>
      </c>
      <c r="X4964" t="s">
        <v>13360</v>
      </c>
      <c r="Z4964" t="s">
        <v>166</v>
      </c>
      <c r="AA4964" t="s">
        <v>101</v>
      </c>
      <c r="AB4964" t="s">
        <v>100</v>
      </c>
      <c r="AF4964" t="s">
        <v>2911</v>
      </c>
      <c r="AH4964" t="s">
        <v>105</v>
      </c>
      <c r="AI4964" t="s">
        <v>95</v>
      </c>
      <c r="AJ4964" t="s">
        <v>96</v>
      </c>
      <c r="AP4964" t="s">
        <v>2911</v>
      </c>
      <c r="AY4964" t="s">
        <v>14079</v>
      </c>
    </row>
    <row r="4965" spans="1:51" x14ac:dyDescent="0.25">
      <c r="A4965">
        <v>858</v>
      </c>
      <c r="B4965" s="3" t="s">
        <v>14080</v>
      </c>
      <c r="C4965" s="3" t="str">
        <f t="shared" si="231"/>
        <v>Yap, Mary Claire</v>
      </c>
      <c r="D4965" s="3" t="str">
        <f t="shared" si="232"/>
        <v>Yap</v>
      </c>
      <c r="E4965" t="str">
        <f t="shared" si="233"/>
        <v>Mary Claire</v>
      </c>
      <c r="F4965" t="s">
        <v>35068</v>
      </c>
      <c r="G4965" t="s">
        <v>36771</v>
      </c>
      <c r="H4965" t="s">
        <v>86</v>
      </c>
      <c r="J4965" t="s">
        <v>14081</v>
      </c>
      <c r="L4965" s="4" t="s">
        <v>100</v>
      </c>
      <c r="M4965" t="s">
        <v>101</v>
      </c>
      <c r="O4965" t="s">
        <v>14082</v>
      </c>
      <c r="R4965">
        <v>1</v>
      </c>
      <c r="S4965" t="s">
        <v>2911</v>
      </c>
      <c r="T4965" s="1">
        <v>40812.724027777775</v>
      </c>
      <c r="V4965" t="s">
        <v>91</v>
      </c>
      <c r="W4965">
        <v>12</v>
      </c>
      <c r="X4965" t="s">
        <v>14083</v>
      </c>
      <c r="AC4965" t="s">
        <v>14084</v>
      </c>
      <c r="AF4965" s="1">
        <v>26494</v>
      </c>
      <c r="AG4965" t="s">
        <v>101</v>
      </c>
      <c r="AH4965" t="s">
        <v>105</v>
      </c>
      <c r="AI4965" t="s">
        <v>95</v>
      </c>
      <c r="AJ4965" t="s">
        <v>96</v>
      </c>
      <c r="AL4965" t="s">
        <v>14085</v>
      </c>
      <c r="AM4965" t="s">
        <v>14086</v>
      </c>
      <c r="AP4965" t="s">
        <v>2911</v>
      </c>
      <c r="AY4965" t="s">
        <v>14087</v>
      </c>
    </row>
    <row r="4966" spans="1:51" x14ac:dyDescent="0.25">
      <c r="A4966">
        <v>5840</v>
      </c>
      <c r="B4966" s="3" t="s">
        <v>15757</v>
      </c>
      <c r="C4966" s="3" t="str">
        <f t="shared" si="231"/>
        <v xml:space="preserve">Yap, Marlon  P. </v>
      </c>
      <c r="D4966" s="3" t="str">
        <f t="shared" si="232"/>
        <v>Yap</v>
      </c>
      <c r="E4966" t="str">
        <f t="shared" si="233"/>
        <v xml:space="preserve">Marlon  P. </v>
      </c>
      <c r="F4966" t="s">
        <v>35068</v>
      </c>
      <c r="G4966" t="s">
        <v>35434</v>
      </c>
      <c r="R4966">
        <v>1</v>
      </c>
      <c r="S4966" s="1">
        <v>42782.603854166664</v>
      </c>
      <c r="T4966" s="1">
        <v>42782.604131944441</v>
      </c>
      <c r="U4966" t="s">
        <v>91</v>
      </c>
      <c r="V4966" t="s">
        <v>91</v>
      </c>
      <c r="W4966">
        <v>12</v>
      </c>
      <c r="AE4966" t="s">
        <v>93</v>
      </c>
      <c r="AF4966" s="1">
        <v>40188</v>
      </c>
      <c r="AI4966" t="s">
        <v>93</v>
      </c>
      <c r="AJ4966" t="s">
        <v>93</v>
      </c>
      <c r="AN4966" t="s">
        <v>93</v>
      </c>
      <c r="AO4966" t="s">
        <v>93</v>
      </c>
      <c r="AP4966" s="1">
        <v>40189</v>
      </c>
      <c r="AY4966" t="s">
        <v>97</v>
      </c>
    </row>
    <row r="4967" spans="1:51" x14ac:dyDescent="0.25">
      <c r="A4967">
        <v>5384</v>
      </c>
      <c r="B4967" s="3" t="s">
        <v>17220</v>
      </c>
      <c r="C4967" s="3" t="str">
        <f t="shared" si="231"/>
        <v xml:space="preserve">Yap, Marlon P. </v>
      </c>
      <c r="D4967" s="3" t="str">
        <f t="shared" si="232"/>
        <v>Yap</v>
      </c>
      <c r="E4967" t="str">
        <f t="shared" si="233"/>
        <v xml:space="preserve">Marlon P. </v>
      </c>
      <c r="F4967" t="s">
        <v>35068</v>
      </c>
      <c r="G4967" t="s">
        <v>36092</v>
      </c>
      <c r="R4967">
        <v>1</v>
      </c>
      <c r="S4967" s="1">
        <v>42373.582615740743</v>
      </c>
      <c r="T4967" s="1">
        <v>42373.582615740743</v>
      </c>
      <c r="U4967" t="s">
        <v>91</v>
      </c>
      <c r="W4967">
        <v>12</v>
      </c>
      <c r="AE4967" t="s">
        <v>93</v>
      </c>
      <c r="AF4967" s="1">
        <v>40188</v>
      </c>
      <c r="AI4967" t="s">
        <v>93</v>
      </c>
      <c r="AJ4967" t="s">
        <v>93</v>
      </c>
      <c r="AN4967" t="s">
        <v>93</v>
      </c>
      <c r="AO4967" t="s">
        <v>93</v>
      </c>
      <c r="AP4967" s="1">
        <v>40189</v>
      </c>
      <c r="AY4967" t="s">
        <v>97</v>
      </c>
    </row>
    <row r="4968" spans="1:51" x14ac:dyDescent="0.25">
      <c r="A4968">
        <v>1844</v>
      </c>
      <c r="B4968" s="3" t="s">
        <v>22750</v>
      </c>
      <c r="C4968" s="3" t="str">
        <f t="shared" si="231"/>
        <v xml:space="preserve">Yap, Jose &amp; Carmen </v>
      </c>
      <c r="D4968" s="3" t="str">
        <f t="shared" si="232"/>
        <v>Yap</v>
      </c>
      <c r="E4968" t="str">
        <f t="shared" si="233"/>
        <v xml:space="preserve">Jose &amp; Carmen </v>
      </c>
      <c r="F4968" t="s">
        <v>35068</v>
      </c>
      <c r="G4968" t="s">
        <v>33776</v>
      </c>
      <c r="H4968" t="s">
        <v>13359</v>
      </c>
      <c r="J4968">
        <v>9177103227</v>
      </c>
      <c r="L4968" s="4" t="s">
        <v>1085</v>
      </c>
      <c r="M4968" t="s">
        <v>8297</v>
      </c>
      <c r="N4968" t="s">
        <v>2855</v>
      </c>
      <c r="R4968">
        <v>1</v>
      </c>
      <c r="S4968" t="s">
        <v>2911</v>
      </c>
      <c r="T4968" s="1">
        <v>40878.458773148152</v>
      </c>
      <c r="V4968" t="s">
        <v>91</v>
      </c>
      <c r="W4968">
        <v>12</v>
      </c>
      <c r="X4968" t="s">
        <v>13360</v>
      </c>
      <c r="Z4968" t="s">
        <v>2855</v>
      </c>
      <c r="AA4968" t="s">
        <v>8297</v>
      </c>
      <c r="AB4968" t="s">
        <v>1085</v>
      </c>
      <c r="AF4968" t="s">
        <v>2911</v>
      </c>
      <c r="AH4968" t="s">
        <v>105</v>
      </c>
      <c r="AI4968" t="s">
        <v>106</v>
      </c>
      <c r="AJ4968" t="s">
        <v>107</v>
      </c>
      <c r="AP4968" t="s">
        <v>2911</v>
      </c>
      <c r="AX4968" t="s">
        <v>13361</v>
      </c>
      <c r="AY4968" t="s">
        <v>22751</v>
      </c>
    </row>
    <row r="4969" spans="1:51" x14ac:dyDescent="0.25">
      <c r="A4969">
        <v>3033</v>
      </c>
      <c r="B4969" s="3" t="s">
        <v>31324</v>
      </c>
      <c r="C4969" s="3" t="str">
        <f t="shared" si="231"/>
        <v>YAP, RAMON JR</v>
      </c>
      <c r="D4969" s="3" t="str">
        <f t="shared" si="232"/>
        <v>YAP</v>
      </c>
      <c r="E4969" t="str">
        <f t="shared" si="233"/>
        <v>RAMON JR</v>
      </c>
      <c r="F4969" t="s">
        <v>35069</v>
      </c>
      <c r="G4969" t="s">
        <v>36772</v>
      </c>
      <c r="H4969" t="s">
        <v>31325</v>
      </c>
      <c r="I4969" t="s">
        <v>101</v>
      </c>
      <c r="J4969" t="s">
        <v>31326</v>
      </c>
      <c r="K4969" t="s">
        <v>31327</v>
      </c>
      <c r="L4969" s="4" t="s">
        <v>88</v>
      </c>
      <c r="M4969" t="s">
        <v>89</v>
      </c>
      <c r="N4969" t="s">
        <v>166</v>
      </c>
      <c r="O4969" t="s">
        <v>31328</v>
      </c>
      <c r="R4969">
        <v>1</v>
      </c>
      <c r="S4969" t="s">
        <v>2911</v>
      </c>
      <c r="T4969" s="1">
        <v>40970.649953703702</v>
      </c>
      <c r="V4969" t="s">
        <v>91</v>
      </c>
      <c r="W4969">
        <v>12</v>
      </c>
      <c r="X4969" t="s">
        <v>31329</v>
      </c>
      <c r="Y4969" t="s">
        <v>31328</v>
      </c>
      <c r="Z4969" t="s">
        <v>166</v>
      </c>
      <c r="AA4969" t="s">
        <v>89</v>
      </c>
      <c r="AB4969" t="s">
        <v>88</v>
      </c>
      <c r="AC4969" t="s">
        <v>31326</v>
      </c>
      <c r="AE4969" t="s">
        <v>113</v>
      </c>
      <c r="AF4969" s="1">
        <v>25242</v>
      </c>
      <c r="AG4969" t="s">
        <v>101</v>
      </c>
      <c r="AH4969" t="s">
        <v>105</v>
      </c>
      <c r="AI4969" t="s">
        <v>106</v>
      </c>
      <c r="AJ4969" t="s">
        <v>107</v>
      </c>
      <c r="AK4969" t="s">
        <v>31330</v>
      </c>
      <c r="AM4969" t="s">
        <v>7955</v>
      </c>
      <c r="AN4969" t="s">
        <v>117</v>
      </c>
      <c r="AP4969" s="1">
        <v>27664</v>
      </c>
      <c r="AR4969" t="s">
        <v>31326</v>
      </c>
      <c r="AS4969">
        <v>9177121853</v>
      </c>
      <c r="AT4969" t="s">
        <v>31331</v>
      </c>
      <c r="AU4969" t="s">
        <v>86</v>
      </c>
      <c r="AY4969" t="s">
        <v>31332</v>
      </c>
    </row>
    <row r="4970" spans="1:51" x14ac:dyDescent="0.25">
      <c r="A4970">
        <v>1642</v>
      </c>
      <c r="B4970" s="3" t="s">
        <v>21226</v>
      </c>
      <c r="C4970" s="3" t="str">
        <f t="shared" si="231"/>
        <v>Yap,Sps.Romeo&amp;V.</v>
      </c>
      <c r="D4970" s="3" t="str">
        <f t="shared" si="232"/>
        <v>Yap</v>
      </c>
      <c r="E4970" t="str">
        <f t="shared" si="233"/>
        <v>ps.Romeo&amp;V.</v>
      </c>
      <c r="F4970" t="s">
        <v>35068</v>
      </c>
      <c r="G4970" t="s">
        <v>36279</v>
      </c>
      <c r="H4970" t="s">
        <v>21227</v>
      </c>
      <c r="I4970" t="s">
        <v>21228</v>
      </c>
      <c r="J4970" t="s">
        <v>21229</v>
      </c>
      <c r="L4970" s="4" t="s">
        <v>2204</v>
      </c>
      <c r="M4970" t="s">
        <v>2204</v>
      </c>
      <c r="N4970" t="s">
        <v>21230</v>
      </c>
      <c r="O4970" t="s">
        <v>21231</v>
      </c>
      <c r="R4970">
        <v>1</v>
      </c>
      <c r="S4970" t="s">
        <v>2911</v>
      </c>
      <c r="T4970" s="1">
        <v>42271.619409722225</v>
      </c>
      <c r="V4970" t="s">
        <v>91</v>
      </c>
      <c r="W4970">
        <v>12</v>
      </c>
      <c r="X4970" t="s">
        <v>21232</v>
      </c>
      <c r="Y4970" t="s">
        <v>21231</v>
      </c>
      <c r="Z4970" t="s">
        <v>21230</v>
      </c>
      <c r="AA4970" t="s">
        <v>2204</v>
      </c>
      <c r="AB4970" t="s">
        <v>2204</v>
      </c>
      <c r="AC4970" t="s">
        <v>21233</v>
      </c>
      <c r="AE4970" t="s">
        <v>113</v>
      </c>
      <c r="AF4970" s="1">
        <v>18305</v>
      </c>
      <c r="AG4970" t="s">
        <v>21234</v>
      </c>
      <c r="AH4970" t="s">
        <v>20134</v>
      </c>
      <c r="AI4970" t="s">
        <v>106</v>
      </c>
      <c r="AJ4970" t="s">
        <v>107</v>
      </c>
      <c r="AL4970" t="s">
        <v>21235</v>
      </c>
      <c r="AM4970" t="s">
        <v>21236</v>
      </c>
      <c r="AN4970" t="s">
        <v>117</v>
      </c>
      <c r="AP4970" s="1">
        <v>18970</v>
      </c>
      <c r="AR4970" t="s">
        <v>21237</v>
      </c>
      <c r="AS4970" t="s">
        <v>21238</v>
      </c>
      <c r="AU4970" t="s">
        <v>21239</v>
      </c>
      <c r="AW4970" t="s">
        <v>21240</v>
      </c>
      <c r="AX4970" t="s">
        <v>21241</v>
      </c>
      <c r="AY4970" t="s">
        <v>21242</v>
      </c>
    </row>
    <row r="4971" spans="1:51" x14ac:dyDescent="0.25">
      <c r="A4971">
        <v>2639</v>
      </c>
      <c r="B4971" s="3" t="s">
        <v>28390</v>
      </c>
      <c r="C4971" s="3" t="str">
        <f t="shared" si="231"/>
        <v>Yap,Carmen</v>
      </c>
      <c r="D4971" s="3" t="str">
        <f t="shared" si="232"/>
        <v>Yap</v>
      </c>
      <c r="E4971" t="str">
        <f t="shared" si="233"/>
        <v>armen</v>
      </c>
      <c r="F4971" t="s">
        <v>35068</v>
      </c>
      <c r="G4971" t="s">
        <v>644</v>
      </c>
      <c r="H4971" t="s">
        <v>28391</v>
      </c>
      <c r="J4971" t="s">
        <v>28392</v>
      </c>
      <c r="L4971" s="4" t="s">
        <v>1085</v>
      </c>
      <c r="M4971" t="s">
        <v>28393</v>
      </c>
      <c r="N4971" t="s">
        <v>2855</v>
      </c>
      <c r="O4971" t="s">
        <v>28394</v>
      </c>
      <c r="R4971">
        <v>1</v>
      </c>
      <c r="S4971" t="s">
        <v>2911</v>
      </c>
      <c r="T4971" s="1">
        <v>40878.499097222222</v>
      </c>
      <c r="V4971" t="s">
        <v>91</v>
      </c>
      <c r="W4971">
        <v>12</v>
      </c>
      <c r="X4971" t="s">
        <v>13360</v>
      </c>
      <c r="Y4971" t="s">
        <v>28394</v>
      </c>
      <c r="Z4971" t="s">
        <v>2855</v>
      </c>
      <c r="AA4971" t="s">
        <v>8297</v>
      </c>
      <c r="AB4971" t="s">
        <v>1085</v>
      </c>
      <c r="AF4971" t="s">
        <v>2911</v>
      </c>
      <c r="AH4971" t="s">
        <v>105</v>
      </c>
      <c r="AI4971" t="s">
        <v>95</v>
      </c>
      <c r="AJ4971" t="s">
        <v>107</v>
      </c>
      <c r="AP4971" t="s">
        <v>2911</v>
      </c>
      <c r="AX4971" t="s">
        <v>28395</v>
      </c>
      <c r="AY4971" t="s">
        <v>28396</v>
      </c>
    </row>
    <row r="4972" spans="1:51" x14ac:dyDescent="0.25">
      <c r="A4972">
        <v>2673</v>
      </c>
      <c r="B4972" s="3" t="s">
        <v>28669</v>
      </c>
      <c r="C4972" s="3" t="str">
        <f t="shared" si="231"/>
        <v>Yap,Nathan John</v>
      </c>
      <c r="D4972" s="3" t="str">
        <f t="shared" si="232"/>
        <v>Yap</v>
      </c>
      <c r="E4972" t="str">
        <f t="shared" si="233"/>
        <v>athan John</v>
      </c>
      <c r="F4972" t="s">
        <v>35068</v>
      </c>
      <c r="G4972" t="s">
        <v>37970</v>
      </c>
      <c r="H4972" t="s">
        <v>86</v>
      </c>
      <c r="J4972" t="s">
        <v>28670</v>
      </c>
      <c r="L4972" s="4" t="s">
        <v>28671</v>
      </c>
      <c r="M4972" t="s">
        <v>11045</v>
      </c>
      <c r="N4972" t="s">
        <v>11046</v>
      </c>
      <c r="O4972" t="s">
        <v>28672</v>
      </c>
      <c r="R4972">
        <v>1</v>
      </c>
      <c r="S4972" t="s">
        <v>2911</v>
      </c>
      <c r="T4972" s="1">
        <v>40878.460740740738</v>
      </c>
      <c r="V4972" t="s">
        <v>91</v>
      </c>
      <c r="W4972">
        <v>12</v>
      </c>
      <c r="Y4972" t="s">
        <v>28672</v>
      </c>
      <c r="Z4972" t="s">
        <v>11046</v>
      </c>
      <c r="AA4972" t="s">
        <v>11045</v>
      </c>
      <c r="AB4972" t="s">
        <v>28671</v>
      </c>
      <c r="AE4972" t="s">
        <v>224</v>
      </c>
      <c r="AF4972" s="1">
        <v>31815</v>
      </c>
      <c r="AG4972" t="s">
        <v>28673</v>
      </c>
      <c r="AH4972" t="s">
        <v>105</v>
      </c>
      <c r="AI4972" t="s">
        <v>106</v>
      </c>
      <c r="AJ4972" t="s">
        <v>96</v>
      </c>
      <c r="AN4972" t="s">
        <v>239</v>
      </c>
      <c r="AO4972" t="s">
        <v>146</v>
      </c>
      <c r="AP4972" t="s">
        <v>2911</v>
      </c>
      <c r="AY4972" t="s">
        <v>28674</v>
      </c>
    </row>
    <row r="4973" spans="1:51" x14ac:dyDescent="0.25">
      <c r="A4973">
        <v>2674</v>
      </c>
      <c r="B4973" s="3" t="s">
        <v>28675</v>
      </c>
      <c r="C4973" s="3" t="str">
        <f t="shared" si="231"/>
        <v>Yap,Nathan John</v>
      </c>
      <c r="D4973" s="3" t="str">
        <f t="shared" si="232"/>
        <v>Yap</v>
      </c>
      <c r="E4973" t="str">
        <f t="shared" si="233"/>
        <v>athan John</v>
      </c>
      <c r="F4973" t="s">
        <v>35068</v>
      </c>
      <c r="G4973" t="s">
        <v>37970</v>
      </c>
      <c r="H4973" t="s">
        <v>86</v>
      </c>
      <c r="J4973" t="s">
        <v>28670</v>
      </c>
      <c r="L4973" s="4" t="s">
        <v>28676</v>
      </c>
      <c r="M4973" t="s">
        <v>27837</v>
      </c>
      <c r="N4973" t="s">
        <v>11046</v>
      </c>
      <c r="O4973" t="s">
        <v>28677</v>
      </c>
      <c r="R4973">
        <v>1</v>
      </c>
      <c r="S4973" t="s">
        <v>2911</v>
      </c>
      <c r="T4973" s="1">
        <v>40878.462037037039</v>
      </c>
      <c r="V4973" t="s">
        <v>91</v>
      </c>
      <c r="W4973">
        <v>12</v>
      </c>
      <c r="Y4973" t="s">
        <v>28678</v>
      </c>
      <c r="Z4973" t="s">
        <v>11046</v>
      </c>
      <c r="AA4973" t="s">
        <v>11045</v>
      </c>
      <c r="AB4973" t="s">
        <v>28671</v>
      </c>
      <c r="AE4973" t="s">
        <v>224</v>
      </c>
      <c r="AF4973" s="1">
        <v>31815</v>
      </c>
      <c r="AG4973" t="s">
        <v>28673</v>
      </c>
      <c r="AH4973" t="s">
        <v>105</v>
      </c>
      <c r="AI4973" t="s">
        <v>106</v>
      </c>
      <c r="AJ4973" t="s">
        <v>96</v>
      </c>
      <c r="AN4973" t="s">
        <v>239</v>
      </c>
      <c r="AO4973" t="s">
        <v>146</v>
      </c>
      <c r="AP4973" t="s">
        <v>2911</v>
      </c>
      <c r="AY4973" t="s">
        <v>28679</v>
      </c>
    </row>
    <row r="4974" spans="1:51" x14ac:dyDescent="0.25">
      <c r="A4974">
        <v>2323</v>
      </c>
      <c r="B4974" s="3" t="s">
        <v>26122</v>
      </c>
      <c r="C4974" s="3" t="str">
        <f t="shared" si="231"/>
        <v>Yaptenco,Dexter</v>
      </c>
      <c r="D4974" s="3" t="str">
        <f t="shared" si="232"/>
        <v>Yaptenco</v>
      </c>
      <c r="E4974" t="str">
        <f t="shared" si="233"/>
        <v>exter</v>
      </c>
      <c r="F4974" t="s">
        <v>35070</v>
      </c>
      <c r="G4974" t="s">
        <v>36773</v>
      </c>
      <c r="H4974" t="s">
        <v>18396</v>
      </c>
      <c r="I4974" t="s">
        <v>101</v>
      </c>
      <c r="J4974">
        <v>9189058689</v>
      </c>
      <c r="L4974" s="4" t="s">
        <v>134</v>
      </c>
      <c r="M4974" t="s">
        <v>101</v>
      </c>
      <c r="N4974" t="s">
        <v>9172</v>
      </c>
      <c r="O4974" t="s">
        <v>18397</v>
      </c>
      <c r="R4974">
        <v>1</v>
      </c>
      <c r="S4974" t="s">
        <v>2911</v>
      </c>
      <c r="T4974" s="1">
        <v>40724.666458333333</v>
      </c>
      <c r="V4974" t="s">
        <v>354</v>
      </c>
      <c r="W4974">
        <v>12</v>
      </c>
      <c r="X4974" t="s">
        <v>26123</v>
      </c>
      <c r="Y4974" t="s">
        <v>18397</v>
      </c>
      <c r="Z4974" t="s">
        <v>9172</v>
      </c>
      <c r="AA4974" t="s">
        <v>101</v>
      </c>
      <c r="AB4974" t="s">
        <v>134</v>
      </c>
      <c r="AD4974" t="s">
        <v>18398</v>
      </c>
      <c r="AE4974" t="s">
        <v>113</v>
      </c>
      <c r="AF4974" s="1">
        <v>15554</v>
      </c>
      <c r="AG4974" t="s">
        <v>101</v>
      </c>
      <c r="AH4974" t="s">
        <v>105</v>
      </c>
      <c r="AI4974" t="s">
        <v>106</v>
      </c>
      <c r="AJ4974" t="s">
        <v>107</v>
      </c>
      <c r="AM4974" t="s">
        <v>238</v>
      </c>
      <c r="AN4974" t="s">
        <v>239</v>
      </c>
      <c r="AP4974" s="1">
        <v>16600</v>
      </c>
      <c r="AS4974">
        <v>9193493602</v>
      </c>
      <c r="AW4974" t="s">
        <v>18399</v>
      </c>
      <c r="AY4974" t="s">
        <v>26124</v>
      </c>
    </row>
    <row r="4975" spans="1:51" x14ac:dyDescent="0.25">
      <c r="A4975">
        <v>1230</v>
      </c>
      <c r="B4975" s="3" t="s">
        <v>18395</v>
      </c>
      <c r="C4975" s="3" t="str">
        <f t="shared" si="231"/>
        <v>Yaptengco, Dexter</v>
      </c>
      <c r="D4975" s="3" t="str">
        <f t="shared" si="232"/>
        <v>Yaptengco</v>
      </c>
      <c r="E4975" t="str">
        <f t="shared" si="233"/>
        <v>Dexter</v>
      </c>
      <c r="F4975" t="s">
        <v>35071</v>
      </c>
      <c r="G4975" t="s">
        <v>36773</v>
      </c>
      <c r="H4975" t="s">
        <v>18396</v>
      </c>
      <c r="I4975" t="s">
        <v>101</v>
      </c>
      <c r="J4975">
        <v>9189058689</v>
      </c>
      <c r="L4975" s="4" t="s">
        <v>134</v>
      </c>
      <c r="M4975" t="s">
        <v>101</v>
      </c>
      <c r="N4975" t="s">
        <v>9172</v>
      </c>
      <c r="O4975" t="s">
        <v>18397</v>
      </c>
      <c r="R4975">
        <v>1</v>
      </c>
      <c r="S4975" t="s">
        <v>2911</v>
      </c>
      <c r="T4975" s="1">
        <v>40724.666909722226</v>
      </c>
      <c r="V4975" t="s">
        <v>354</v>
      </c>
      <c r="W4975">
        <v>12</v>
      </c>
      <c r="Y4975" t="s">
        <v>18397</v>
      </c>
      <c r="Z4975" t="s">
        <v>9172</v>
      </c>
      <c r="AA4975" t="s">
        <v>101</v>
      </c>
      <c r="AB4975" t="s">
        <v>134</v>
      </c>
      <c r="AD4975" t="s">
        <v>18398</v>
      </c>
      <c r="AE4975" t="s">
        <v>224</v>
      </c>
      <c r="AF4975" s="1">
        <v>15554</v>
      </c>
      <c r="AG4975" t="s">
        <v>101</v>
      </c>
      <c r="AH4975" t="s">
        <v>105</v>
      </c>
      <c r="AI4975" t="s">
        <v>106</v>
      </c>
      <c r="AJ4975" t="s">
        <v>107</v>
      </c>
      <c r="AN4975" t="s">
        <v>239</v>
      </c>
      <c r="AP4975" s="1">
        <v>16600</v>
      </c>
      <c r="AS4975">
        <v>9193493602</v>
      </c>
      <c r="AW4975" t="s">
        <v>18399</v>
      </c>
      <c r="AY4975" t="s">
        <v>18400</v>
      </c>
    </row>
    <row r="4976" spans="1:51" x14ac:dyDescent="0.25">
      <c r="A4976">
        <v>1231</v>
      </c>
      <c r="B4976" s="3" t="s">
        <v>18401</v>
      </c>
      <c r="C4976" s="3" t="str">
        <f t="shared" si="231"/>
        <v>Yaptengco, Dexter</v>
      </c>
      <c r="D4976" s="3" t="str">
        <f t="shared" si="232"/>
        <v>Yaptengco</v>
      </c>
      <c r="E4976" t="str">
        <f t="shared" si="233"/>
        <v>Dexter</v>
      </c>
      <c r="F4976" t="s">
        <v>35071</v>
      </c>
      <c r="G4976" t="s">
        <v>36773</v>
      </c>
      <c r="H4976" t="s">
        <v>18396</v>
      </c>
      <c r="I4976" t="s">
        <v>101</v>
      </c>
      <c r="J4976">
        <v>9189058689</v>
      </c>
      <c r="L4976" s="4" t="s">
        <v>134</v>
      </c>
      <c r="M4976" t="s">
        <v>101</v>
      </c>
      <c r="N4976" t="s">
        <v>9172</v>
      </c>
      <c r="O4976" t="s">
        <v>18397</v>
      </c>
      <c r="R4976">
        <v>1</v>
      </c>
      <c r="S4976" t="s">
        <v>2911</v>
      </c>
      <c r="T4976" s="1">
        <v>40724.664421296293</v>
      </c>
      <c r="V4976" t="s">
        <v>354</v>
      </c>
      <c r="W4976">
        <v>12</v>
      </c>
      <c r="X4976" t="s">
        <v>18402</v>
      </c>
      <c r="Y4976" t="s">
        <v>18397</v>
      </c>
      <c r="Z4976" t="s">
        <v>9172</v>
      </c>
      <c r="AA4976" t="s">
        <v>101</v>
      </c>
      <c r="AB4976" t="s">
        <v>134</v>
      </c>
      <c r="AD4976" t="s">
        <v>18398</v>
      </c>
      <c r="AE4976" t="s">
        <v>224</v>
      </c>
      <c r="AF4976" s="1">
        <v>15554</v>
      </c>
      <c r="AH4976" t="s">
        <v>105</v>
      </c>
      <c r="AI4976" t="s">
        <v>106</v>
      </c>
      <c r="AJ4976" t="s">
        <v>107</v>
      </c>
      <c r="AM4976" t="s">
        <v>238</v>
      </c>
      <c r="AN4976" t="s">
        <v>239</v>
      </c>
      <c r="AP4976" s="1">
        <v>16600</v>
      </c>
      <c r="AS4976">
        <v>9193493602</v>
      </c>
      <c r="AW4976" t="s">
        <v>18399</v>
      </c>
      <c r="AY4976" t="s">
        <v>18403</v>
      </c>
    </row>
    <row r="4977" spans="1:51" x14ac:dyDescent="0.25">
      <c r="A4977">
        <v>2928</v>
      </c>
      <c r="B4977" s="3" t="s">
        <v>30586</v>
      </c>
      <c r="C4977" s="3" t="str">
        <f t="shared" si="231"/>
        <v>Yasay, Jo Nathaniel</v>
      </c>
      <c r="D4977" s="3" t="str">
        <f t="shared" si="232"/>
        <v>Yasay</v>
      </c>
      <c r="E4977" t="str">
        <f t="shared" si="233"/>
        <v>Jo Nathaniel</v>
      </c>
      <c r="F4977" t="s">
        <v>35072</v>
      </c>
      <c r="G4977" t="s">
        <v>36774</v>
      </c>
      <c r="H4977" t="s">
        <v>30587</v>
      </c>
      <c r="I4977" t="s">
        <v>101</v>
      </c>
      <c r="J4977">
        <v>9177051275</v>
      </c>
      <c r="K4977" t="s">
        <v>30588</v>
      </c>
      <c r="L4977" s="4" t="s">
        <v>88</v>
      </c>
      <c r="M4977" t="s">
        <v>1522</v>
      </c>
      <c r="O4977" t="s">
        <v>30589</v>
      </c>
      <c r="R4977">
        <v>1</v>
      </c>
      <c r="S4977" t="s">
        <v>2911</v>
      </c>
      <c r="T4977" s="1">
        <v>40970.650092592594</v>
      </c>
      <c r="V4977" t="s">
        <v>91</v>
      </c>
      <c r="W4977">
        <v>12</v>
      </c>
      <c r="X4977" t="s">
        <v>30590</v>
      </c>
      <c r="Y4977" t="s">
        <v>30589</v>
      </c>
      <c r="AA4977" t="s">
        <v>1522</v>
      </c>
      <c r="AE4977" t="s">
        <v>224</v>
      </c>
      <c r="AF4977" s="1">
        <v>27526</v>
      </c>
      <c r="AG4977" t="s">
        <v>30591</v>
      </c>
      <c r="AH4977" t="s">
        <v>105</v>
      </c>
      <c r="AI4977" t="s">
        <v>106</v>
      </c>
      <c r="AJ4977" t="s">
        <v>107</v>
      </c>
      <c r="AL4977" t="s">
        <v>30592</v>
      </c>
      <c r="AM4977" t="s">
        <v>238</v>
      </c>
      <c r="AN4977" t="s">
        <v>239</v>
      </c>
      <c r="AP4977" t="s">
        <v>2911</v>
      </c>
      <c r="AS4977">
        <v>9177060858</v>
      </c>
      <c r="AU4977" t="s">
        <v>30593</v>
      </c>
      <c r="AV4977" t="s">
        <v>30594</v>
      </c>
      <c r="AX4977" t="s">
        <v>30595</v>
      </c>
      <c r="AY4977" t="s">
        <v>30596</v>
      </c>
    </row>
    <row r="4978" spans="1:51" x14ac:dyDescent="0.25">
      <c r="A4978">
        <v>1710</v>
      </c>
      <c r="B4978" s="3" t="s">
        <v>21740</v>
      </c>
      <c r="C4978" s="3" t="str">
        <f t="shared" si="231"/>
        <v xml:space="preserve">Ybanez, Ivy P. </v>
      </c>
      <c r="D4978" s="3" t="str">
        <f t="shared" si="232"/>
        <v>Ybanez</v>
      </c>
      <c r="E4978" t="str">
        <f t="shared" si="233"/>
        <v xml:space="preserve">Ivy P. </v>
      </c>
      <c r="F4978" t="s">
        <v>35073</v>
      </c>
      <c r="G4978" t="s">
        <v>37150</v>
      </c>
      <c r="H4978" t="s">
        <v>86</v>
      </c>
      <c r="J4978">
        <v>9185774559</v>
      </c>
      <c r="L4978" s="4" t="s">
        <v>100</v>
      </c>
      <c r="M4978" t="s">
        <v>109</v>
      </c>
      <c r="N4978" t="s">
        <v>5180</v>
      </c>
      <c r="O4978" t="s">
        <v>21741</v>
      </c>
      <c r="R4978">
        <v>1</v>
      </c>
      <c r="S4978" t="s">
        <v>2911</v>
      </c>
      <c r="T4978" s="1">
        <v>40808.740011574075</v>
      </c>
      <c r="V4978" t="s">
        <v>91</v>
      </c>
      <c r="W4978">
        <v>12</v>
      </c>
      <c r="AF4978" s="1">
        <v>28515</v>
      </c>
      <c r="AG4978" t="s">
        <v>21742</v>
      </c>
      <c r="AH4978" t="s">
        <v>105</v>
      </c>
      <c r="AI4978" t="s">
        <v>95</v>
      </c>
      <c r="AJ4978" t="s">
        <v>96</v>
      </c>
      <c r="AP4978" t="s">
        <v>2911</v>
      </c>
      <c r="AY4978" t="s">
        <v>21743</v>
      </c>
    </row>
    <row r="4979" spans="1:51" x14ac:dyDescent="0.25">
      <c r="A4979">
        <v>2979</v>
      </c>
      <c r="B4979" s="3" t="s">
        <v>30946</v>
      </c>
      <c r="C4979" s="3" t="str">
        <f t="shared" si="231"/>
        <v>Ybanez, Ethel</v>
      </c>
      <c r="D4979" s="3" t="str">
        <f t="shared" si="232"/>
        <v>Ybanez</v>
      </c>
      <c r="E4979" t="str">
        <f t="shared" si="233"/>
        <v>Ethel</v>
      </c>
      <c r="F4979" t="s">
        <v>35073</v>
      </c>
      <c r="G4979" t="s">
        <v>36775</v>
      </c>
      <c r="H4979" t="s">
        <v>30947</v>
      </c>
      <c r="I4979" t="s">
        <v>30948</v>
      </c>
      <c r="J4979" t="s">
        <v>30949</v>
      </c>
      <c r="K4979" t="s">
        <v>30950</v>
      </c>
      <c r="L4979" s="4" t="s">
        <v>566</v>
      </c>
      <c r="M4979" t="s">
        <v>30951</v>
      </c>
      <c r="O4979" t="s">
        <v>30952</v>
      </c>
      <c r="R4979">
        <v>1</v>
      </c>
      <c r="S4979" t="s">
        <v>2911</v>
      </c>
      <c r="T4979" s="1">
        <v>40766.455196759256</v>
      </c>
      <c r="V4979" t="s">
        <v>91</v>
      </c>
      <c r="W4979">
        <v>12</v>
      </c>
      <c r="X4979" t="s">
        <v>30953</v>
      </c>
      <c r="Y4979" t="s">
        <v>30952</v>
      </c>
      <c r="AA4979" t="s">
        <v>30951</v>
      </c>
      <c r="AB4979" t="s">
        <v>566</v>
      </c>
      <c r="AE4979" t="s">
        <v>213</v>
      </c>
      <c r="AF4979" s="1">
        <v>26846</v>
      </c>
      <c r="AG4979" t="s">
        <v>8713</v>
      </c>
      <c r="AH4979" t="s">
        <v>105</v>
      </c>
      <c r="AI4979" t="s">
        <v>95</v>
      </c>
      <c r="AJ4979" t="s">
        <v>107</v>
      </c>
      <c r="AK4979" t="s">
        <v>26219</v>
      </c>
      <c r="AL4979" t="s">
        <v>30954</v>
      </c>
      <c r="AM4979" t="s">
        <v>19365</v>
      </c>
      <c r="AN4979" t="s">
        <v>145</v>
      </c>
      <c r="AP4979" s="1">
        <v>26587</v>
      </c>
      <c r="AQ4979" t="s">
        <v>30955</v>
      </c>
      <c r="AS4979" t="s">
        <v>30956</v>
      </c>
      <c r="AT4979" t="s">
        <v>30957</v>
      </c>
      <c r="AU4979" t="s">
        <v>30958</v>
      </c>
      <c r="AV4979" t="s">
        <v>30959</v>
      </c>
      <c r="AY4979" t="s">
        <v>30960</v>
      </c>
    </row>
    <row r="4980" spans="1:51" x14ac:dyDescent="0.25">
      <c r="A4980">
        <v>5748</v>
      </c>
      <c r="B4980" s="3" t="s">
        <v>7186</v>
      </c>
      <c r="C4980" s="3" t="str">
        <f t="shared" si="231"/>
        <v xml:space="preserve">Ycaro, Liz Marie E. </v>
      </c>
      <c r="D4980" s="3" t="str">
        <f t="shared" si="232"/>
        <v>Ycaro</v>
      </c>
      <c r="E4980" t="str">
        <f t="shared" si="233"/>
        <v xml:space="preserve">Liz Marie E. </v>
      </c>
      <c r="F4980" t="s">
        <v>35074</v>
      </c>
      <c r="G4980" t="s">
        <v>37971</v>
      </c>
      <c r="H4980" t="s">
        <v>7187</v>
      </c>
      <c r="J4980">
        <v>9177181680</v>
      </c>
      <c r="K4980" t="s">
        <v>7188</v>
      </c>
      <c r="M4980" t="s">
        <v>89</v>
      </c>
      <c r="N4980" t="s">
        <v>650</v>
      </c>
      <c r="O4980" t="s">
        <v>7189</v>
      </c>
      <c r="R4980">
        <v>1</v>
      </c>
      <c r="S4980" s="1">
        <v>42702.72378472222</v>
      </c>
      <c r="T4980" s="1">
        <v>42747.480543981481</v>
      </c>
      <c r="U4980" t="s">
        <v>91</v>
      </c>
      <c r="V4980" t="s">
        <v>91</v>
      </c>
      <c r="W4980">
        <v>12</v>
      </c>
      <c r="X4980" t="s">
        <v>7190</v>
      </c>
      <c r="Y4980" t="s">
        <v>7189</v>
      </c>
      <c r="Z4980" t="s">
        <v>650</v>
      </c>
      <c r="AA4980" t="s">
        <v>89</v>
      </c>
      <c r="AE4980" t="s">
        <v>93</v>
      </c>
      <c r="AF4980" s="1">
        <v>22783</v>
      </c>
      <c r="AH4980" t="s">
        <v>94</v>
      </c>
      <c r="AI4980" t="s">
        <v>95</v>
      </c>
      <c r="AJ4980" t="s">
        <v>107</v>
      </c>
      <c r="AN4980" t="s">
        <v>93</v>
      </c>
      <c r="AO4980" t="s">
        <v>93</v>
      </c>
      <c r="AP4980" s="1">
        <v>17701</v>
      </c>
      <c r="AS4980">
        <v>9053152975</v>
      </c>
      <c r="AX4980" t="s">
        <v>313</v>
      </c>
      <c r="AY4980" t="s">
        <v>97</v>
      </c>
    </row>
    <row r="4981" spans="1:51" x14ac:dyDescent="0.25">
      <c r="A4981">
        <v>4921</v>
      </c>
      <c r="B4981" s="3" t="s">
        <v>1858</v>
      </c>
      <c r="C4981" s="3" t="str">
        <f t="shared" si="231"/>
        <v>YEE, WERNER THOMAS G.</v>
      </c>
      <c r="D4981" s="3" t="str">
        <f t="shared" si="232"/>
        <v>YEE</v>
      </c>
      <c r="E4981" t="str">
        <f t="shared" si="233"/>
        <v>WERNER THOMAS G.</v>
      </c>
      <c r="F4981" t="s">
        <v>35075</v>
      </c>
      <c r="G4981" t="s">
        <v>37972</v>
      </c>
      <c r="H4981" t="s">
        <v>1859</v>
      </c>
      <c r="J4981">
        <v>9173039436</v>
      </c>
      <c r="K4981" t="s">
        <v>1860</v>
      </c>
      <c r="L4981" s="4" t="s">
        <v>910</v>
      </c>
      <c r="M4981" t="s">
        <v>1861</v>
      </c>
      <c r="N4981" t="s">
        <v>1862</v>
      </c>
      <c r="O4981" t="s">
        <v>1863</v>
      </c>
      <c r="R4981">
        <v>1</v>
      </c>
      <c r="S4981" s="1">
        <v>41891.563506944447</v>
      </c>
      <c r="T4981" s="1">
        <v>41893.487303240741</v>
      </c>
      <c r="U4981" t="s">
        <v>91</v>
      </c>
      <c r="V4981" t="s">
        <v>91</v>
      </c>
      <c r="W4981">
        <v>12</v>
      </c>
      <c r="X4981" t="s">
        <v>1864</v>
      </c>
      <c r="Y4981" t="s">
        <v>1863</v>
      </c>
      <c r="Z4981" t="s">
        <v>1862</v>
      </c>
      <c r="AA4981" t="s">
        <v>1861</v>
      </c>
      <c r="AB4981" t="s">
        <v>910</v>
      </c>
      <c r="AE4981" t="s">
        <v>93</v>
      </c>
      <c r="AF4981" s="1">
        <v>29159</v>
      </c>
      <c r="AH4981" t="s">
        <v>94</v>
      </c>
      <c r="AI4981" t="s">
        <v>106</v>
      </c>
      <c r="AJ4981" t="s">
        <v>107</v>
      </c>
      <c r="AL4981" t="s">
        <v>1865</v>
      </c>
      <c r="AM4981" t="s">
        <v>1866</v>
      </c>
      <c r="AN4981" t="s">
        <v>93</v>
      </c>
      <c r="AO4981" t="s">
        <v>93</v>
      </c>
      <c r="AP4981" s="1">
        <v>30850</v>
      </c>
      <c r="AS4981">
        <v>9175872538</v>
      </c>
      <c r="AU4981" t="s">
        <v>1867</v>
      </c>
      <c r="AY4981" t="s">
        <v>97</v>
      </c>
    </row>
    <row r="4982" spans="1:51" x14ac:dyDescent="0.25">
      <c r="A4982">
        <v>5782</v>
      </c>
      <c r="B4982" s="3" t="s">
        <v>11</v>
      </c>
      <c r="C4982" s="3" t="str">
        <f t="shared" si="231"/>
        <v xml:space="preserve">Yee, Evelyn D. </v>
      </c>
      <c r="D4982" s="3" t="str">
        <f t="shared" si="232"/>
        <v>Yee</v>
      </c>
      <c r="E4982" t="str">
        <f t="shared" si="233"/>
        <v xml:space="preserve">Evelyn D. </v>
      </c>
      <c r="F4982" t="s">
        <v>35076</v>
      </c>
      <c r="G4982" t="s">
        <v>35346</v>
      </c>
      <c r="R4982">
        <v>1</v>
      </c>
      <c r="S4982" s="1">
        <v>42744.613020833334</v>
      </c>
      <c r="T4982" s="1">
        <v>42744.613020833334</v>
      </c>
      <c r="U4982" t="s">
        <v>91</v>
      </c>
      <c r="W4982">
        <v>12</v>
      </c>
      <c r="AE4982" t="s">
        <v>93</v>
      </c>
      <c r="AF4982" s="1">
        <v>40188</v>
      </c>
      <c r="AI4982" t="s">
        <v>93</v>
      </c>
      <c r="AJ4982" t="s">
        <v>93</v>
      </c>
      <c r="AN4982" t="s">
        <v>93</v>
      </c>
      <c r="AO4982" t="s">
        <v>93</v>
      </c>
      <c r="AP4982" s="1">
        <v>40189</v>
      </c>
      <c r="AY4982" t="s">
        <v>97</v>
      </c>
    </row>
    <row r="4983" spans="1:51" x14ac:dyDescent="0.25">
      <c r="A4983">
        <v>861</v>
      </c>
      <c r="B4983" s="3" t="s">
        <v>14090</v>
      </c>
      <c r="C4983" s="3" t="str">
        <f t="shared" si="231"/>
        <v>Yeo, Efren</v>
      </c>
      <c r="D4983" s="3" t="str">
        <f t="shared" si="232"/>
        <v>Yeo</v>
      </c>
      <c r="E4983" t="str">
        <f t="shared" si="233"/>
        <v>Efren</v>
      </c>
      <c r="F4983" t="s">
        <v>35077</v>
      </c>
      <c r="G4983" t="s">
        <v>33368</v>
      </c>
      <c r="H4983" t="s">
        <v>86</v>
      </c>
      <c r="L4983" s="4" t="s">
        <v>100</v>
      </c>
      <c r="M4983" t="s">
        <v>101</v>
      </c>
      <c r="O4983" t="s">
        <v>14091</v>
      </c>
      <c r="R4983">
        <v>1</v>
      </c>
      <c r="S4983" t="s">
        <v>2911</v>
      </c>
      <c r="T4983" s="1">
        <v>40809.353159722225</v>
      </c>
      <c r="V4983" t="s">
        <v>91</v>
      </c>
      <c r="W4983">
        <v>12</v>
      </c>
      <c r="AF4983" t="s">
        <v>2911</v>
      </c>
      <c r="AI4983" t="s">
        <v>106</v>
      </c>
      <c r="AP4983" t="s">
        <v>2911</v>
      </c>
      <c r="AY4983" t="s">
        <v>14092</v>
      </c>
    </row>
    <row r="4984" spans="1:51" x14ac:dyDescent="0.25">
      <c r="A4984">
        <v>5076</v>
      </c>
      <c r="B4984" s="3" t="s">
        <v>17271</v>
      </c>
      <c r="C4984" s="3" t="str">
        <f t="shared" si="231"/>
        <v xml:space="preserve">Yogore, Ana Liza B. </v>
      </c>
      <c r="D4984" s="3" t="str">
        <f t="shared" si="232"/>
        <v>Yogore</v>
      </c>
      <c r="E4984" t="str">
        <f t="shared" si="233"/>
        <v xml:space="preserve">Ana Liza B. </v>
      </c>
      <c r="F4984" t="s">
        <v>35078</v>
      </c>
      <c r="G4984" t="s">
        <v>35399</v>
      </c>
      <c r="H4984" t="s">
        <v>17272</v>
      </c>
      <c r="M4984" t="s">
        <v>946</v>
      </c>
      <c r="N4984" t="s">
        <v>756</v>
      </c>
      <c r="O4984" t="s">
        <v>17273</v>
      </c>
      <c r="R4984">
        <v>1</v>
      </c>
      <c r="S4984" s="1">
        <v>42062.696643518517</v>
      </c>
      <c r="T4984" s="1">
        <v>42213.563113425924</v>
      </c>
      <c r="U4984" t="s">
        <v>91</v>
      </c>
      <c r="V4984" t="s">
        <v>91</v>
      </c>
      <c r="W4984">
        <v>12</v>
      </c>
      <c r="Y4984" t="s">
        <v>17273</v>
      </c>
      <c r="Z4984" t="s">
        <v>756</v>
      </c>
      <c r="AA4984" t="s">
        <v>946</v>
      </c>
      <c r="AE4984" t="s">
        <v>93</v>
      </c>
      <c r="AF4984" s="1">
        <v>40188</v>
      </c>
      <c r="AI4984" t="s">
        <v>95</v>
      </c>
      <c r="AJ4984" t="s">
        <v>107</v>
      </c>
      <c r="AN4984" t="s">
        <v>93</v>
      </c>
      <c r="AO4984" t="s">
        <v>93</v>
      </c>
      <c r="AP4984" s="1">
        <v>40189</v>
      </c>
      <c r="AY4984" t="s">
        <v>97</v>
      </c>
    </row>
    <row r="4985" spans="1:51" x14ac:dyDescent="0.25">
      <c r="A4985">
        <v>2414</v>
      </c>
      <c r="B4985" s="3" t="s">
        <v>26786</v>
      </c>
      <c r="C4985" s="3" t="str">
        <f t="shared" si="231"/>
        <v>YOGORE, ANALIZA</v>
      </c>
      <c r="D4985" s="3" t="str">
        <f t="shared" si="232"/>
        <v>YOGORE</v>
      </c>
      <c r="E4985" t="str">
        <f t="shared" si="233"/>
        <v>ANALIZA</v>
      </c>
      <c r="F4985" t="s">
        <v>35079</v>
      </c>
      <c r="G4985" t="s">
        <v>36776</v>
      </c>
      <c r="H4985" t="s">
        <v>26787</v>
      </c>
      <c r="I4985" t="s">
        <v>2062</v>
      </c>
      <c r="J4985" t="s">
        <v>26788</v>
      </c>
      <c r="L4985" s="4" t="s">
        <v>3370</v>
      </c>
      <c r="M4985" t="s">
        <v>2001</v>
      </c>
      <c r="N4985" t="s">
        <v>5036</v>
      </c>
      <c r="O4985" t="s">
        <v>26789</v>
      </c>
      <c r="R4985">
        <v>1</v>
      </c>
      <c r="S4985" t="s">
        <v>2911</v>
      </c>
      <c r="T4985" s="1">
        <v>41061.471250000002</v>
      </c>
      <c r="V4985" t="s">
        <v>91</v>
      </c>
      <c r="W4985">
        <v>12</v>
      </c>
      <c r="X4985" t="s">
        <v>26790</v>
      </c>
      <c r="Y4985" t="s">
        <v>26791</v>
      </c>
      <c r="Z4985" t="s">
        <v>5036</v>
      </c>
      <c r="AA4985" t="s">
        <v>2001</v>
      </c>
      <c r="AB4985" t="s">
        <v>3370</v>
      </c>
      <c r="AC4985" t="s">
        <v>9092</v>
      </c>
      <c r="AE4985" t="s">
        <v>113</v>
      </c>
      <c r="AF4985" s="1">
        <v>27707</v>
      </c>
      <c r="AG4985" t="s">
        <v>2001</v>
      </c>
      <c r="AH4985" t="s">
        <v>105</v>
      </c>
      <c r="AI4985" t="s">
        <v>95</v>
      </c>
      <c r="AJ4985" t="s">
        <v>107</v>
      </c>
      <c r="AL4985" t="s">
        <v>26792</v>
      </c>
      <c r="AM4985" t="s">
        <v>26793</v>
      </c>
      <c r="AN4985" t="s">
        <v>117</v>
      </c>
      <c r="AP4985" s="1">
        <v>28000</v>
      </c>
      <c r="AR4985" t="s">
        <v>26794</v>
      </c>
      <c r="AW4985" t="s">
        <v>26795</v>
      </c>
      <c r="AY4985" t="s">
        <v>26796</v>
      </c>
    </row>
    <row r="4986" spans="1:51" x14ac:dyDescent="0.25">
      <c r="A4986">
        <v>863</v>
      </c>
      <c r="B4986" s="3" t="s">
        <v>14101</v>
      </c>
      <c r="C4986" s="3" t="str">
        <f t="shared" si="231"/>
        <v>Yoshida, Fred</v>
      </c>
      <c r="D4986" s="3" t="str">
        <f t="shared" si="232"/>
        <v>Yoshida</v>
      </c>
      <c r="E4986" t="str">
        <f t="shared" si="233"/>
        <v>Fred</v>
      </c>
      <c r="F4986" t="s">
        <v>35080</v>
      </c>
      <c r="G4986" t="s">
        <v>36777</v>
      </c>
      <c r="H4986" t="s">
        <v>14102</v>
      </c>
      <c r="I4986" t="s">
        <v>5166</v>
      </c>
      <c r="O4986" t="s">
        <v>14103</v>
      </c>
      <c r="R4986">
        <v>1</v>
      </c>
      <c r="S4986" t="s">
        <v>2911</v>
      </c>
      <c r="T4986" s="1">
        <v>40813.349814814814</v>
      </c>
      <c r="V4986" t="s">
        <v>91</v>
      </c>
      <c r="W4986">
        <v>12</v>
      </c>
      <c r="AE4986" t="s">
        <v>113</v>
      </c>
      <c r="AF4986" s="1">
        <v>17423</v>
      </c>
      <c r="AG4986" t="s">
        <v>14104</v>
      </c>
      <c r="AH4986" t="s">
        <v>4978</v>
      </c>
      <c r="AI4986" t="s">
        <v>106</v>
      </c>
      <c r="AJ4986" t="s">
        <v>107</v>
      </c>
      <c r="AK4986" t="s">
        <v>86</v>
      </c>
      <c r="AL4986" t="s">
        <v>14105</v>
      </c>
      <c r="AN4986" t="s">
        <v>117</v>
      </c>
      <c r="AP4986" s="1">
        <v>25311</v>
      </c>
      <c r="AQ4986" t="s">
        <v>14106</v>
      </c>
      <c r="AU4986" t="s">
        <v>86</v>
      </c>
      <c r="AY4986" t="s">
        <v>14107</v>
      </c>
    </row>
    <row r="4987" spans="1:51" x14ac:dyDescent="0.25">
      <c r="A4987">
        <v>2703</v>
      </c>
      <c r="B4987" s="3" t="s">
        <v>28879</v>
      </c>
      <c r="C4987" s="3" t="str">
        <f t="shared" si="231"/>
        <v>Young, Ronald &amp; Jocelyn</v>
      </c>
      <c r="D4987" s="3" t="str">
        <f t="shared" si="232"/>
        <v>Young</v>
      </c>
      <c r="E4987" t="str">
        <f t="shared" si="233"/>
        <v>Ronald &amp; Jocelyn</v>
      </c>
      <c r="F4987" t="s">
        <v>35081</v>
      </c>
      <c r="G4987" t="s">
        <v>36734</v>
      </c>
      <c r="H4987" t="s">
        <v>28880</v>
      </c>
      <c r="I4987" t="s">
        <v>8713</v>
      </c>
      <c r="L4987" s="4" t="s">
        <v>100</v>
      </c>
      <c r="M4987" t="s">
        <v>109</v>
      </c>
      <c r="N4987" t="s">
        <v>102</v>
      </c>
      <c r="O4987" t="s">
        <v>28881</v>
      </c>
      <c r="R4987">
        <v>1</v>
      </c>
      <c r="S4987" t="s">
        <v>2911</v>
      </c>
      <c r="T4987" s="1">
        <v>40813.341157407405</v>
      </c>
      <c r="V4987" t="s">
        <v>91</v>
      </c>
      <c r="W4987">
        <v>12</v>
      </c>
      <c r="X4987" t="s">
        <v>28882</v>
      </c>
      <c r="AF4987" s="1">
        <v>15702</v>
      </c>
      <c r="AG4987" t="s">
        <v>28883</v>
      </c>
      <c r="AH4987" t="s">
        <v>9661</v>
      </c>
      <c r="AI4987" t="s">
        <v>106</v>
      </c>
      <c r="AJ4987" t="s">
        <v>107</v>
      </c>
      <c r="AP4987" s="1">
        <v>22900</v>
      </c>
      <c r="AY4987" t="s">
        <v>28884</v>
      </c>
    </row>
    <row r="4988" spans="1:51" x14ac:dyDescent="0.25">
      <c r="A4988">
        <v>1680</v>
      </c>
      <c r="B4988" s="3" t="s">
        <v>21507</v>
      </c>
      <c r="C4988" s="3" t="str">
        <f t="shared" si="231"/>
        <v xml:space="preserve">Younger, Patrict&amp;Charrisse </v>
      </c>
      <c r="D4988" s="3" t="str">
        <f t="shared" si="232"/>
        <v>Younger</v>
      </c>
      <c r="E4988" t="str">
        <f t="shared" si="233"/>
        <v xml:space="preserve">Patrict&amp;Charrisse </v>
      </c>
      <c r="F4988" t="s">
        <v>35082</v>
      </c>
      <c r="G4988" t="s">
        <v>37973</v>
      </c>
      <c r="H4988" t="s">
        <v>21508</v>
      </c>
      <c r="I4988" t="s">
        <v>8307</v>
      </c>
      <c r="J4988" t="s">
        <v>21509</v>
      </c>
      <c r="K4988" t="s">
        <v>21510</v>
      </c>
      <c r="L4988" s="4" t="s">
        <v>180</v>
      </c>
      <c r="M4988" t="s">
        <v>21511</v>
      </c>
      <c r="O4988" t="s">
        <v>21512</v>
      </c>
      <c r="R4988">
        <v>1</v>
      </c>
      <c r="S4988" t="s">
        <v>2911</v>
      </c>
      <c r="T4988" s="1">
        <v>40765.765868055554</v>
      </c>
      <c r="V4988" t="s">
        <v>91</v>
      </c>
      <c r="W4988">
        <v>12</v>
      </c>
      <c r="X4988" t="s">
        <v>21513</v>
      </c>
      <c r="Y4988" t="s">
        <v>21512</v>
      </c>
      <c r="AA4988" t="s">
        <v>21511</v>
      </c>
      <c r="AB4988" t="s">
        <v>180</v>
      </c>
      <c r="AC4988" t="s">
        <v>21514</v>
      </c>
      <c r="AE4988" t="s">
        <v>213</v>
      </c>
      <c r="AF4988" s="1">
        <v>23693</v>
      </c>
      <c r="AG4988" t="s">
        <v>21515</v>
      </c>
      <c r="AH4988" t="s">
        <v>4978</v>
      </c>
      <c r="AI4988" t="s">
        <v>106</v>
      </c>
      <c r="AJ4988" t="s">
        <v>107</v>
      </c>
      <c r="AL4988" t="s">
        <v>21516</v>
      </c>
      <c r="AM4988" t="s">
        <v>21517</v>
      </c>
      <c r="AN4988" t="s">
        <v>145</v>
      </c>
      <c r="AP4988" s="1">
        <v>27780</v>
      </c>
      <c r="AU4988" t="s">
        <v>21518</v>
      </c>
      <c r="AW4988" t="s">
        <v>21519</v>
      </c>
      <c r="AY4988" t="s">
        <v>21520</v>
      </c>
    </row>
    <row r="4989" spans="1:51" x14ac:dyDescent="0.25">
      <c r="A4989">
        <v>865</v>
      </c>
      <c r="B4989" s="3" t="s">
        <v>14118</v>
      </c>
      <c r="C4989" s="3" t="str">
        <f t="shared" si="231"/>
        <v>Ypil, Nilo</v>
      </c>
      <c r="D4989" s="3" t="str">
        <f t="shared" si="232"/>
        <v>Ypil</v>
      </c>
      <c r="E4989" t="str">
        <f t="shared" si="233"/>
        <v>Nilo</v>
      </c>
      <c r="F4989" t="s">
        <v>35083</v>
      </c>
      <c r="G4989" t="s">
        <v>34254</v>
      </c>
      <c r="H4989" t="s">
        <v>14119</v>
      </c>
      <c r="L4989" s="4" t="s">
        <v>8042</v>
      </c>
      <c r="M4989" t="s">
        <v>7818</v>
      </c>
      <c r="N4989" t="s">
        <v>14120</v>
      </c>
      <c r="O4989" t="s">
        <v>14121</v>
      </c>
      <c r="R4989">
        <v>1</v>
      </c>
      <c r="S4989" t="s">
        <v>2911</v>
      </c>
      <c r="T4989" s="1">
        <v>40878.499571759261</v>
      </c>
      <c r="V4989" t="s">
        <v>91</v>
      </c>
      <c r="W4989">
        <v>12</v>
      </c>
      <c r="X4989" t="s">
        <v>14122</v>
      </c>
      <c r="Y4989" t="s">
        <v>14121</v>
      </c>
      <c r="Z4989" t="s">
        <v>14120</v>
      </c>
      <c r="AA4989" t="s">
        <v>7818</v>
      </c>
      <c r="AB4989" t="s">
        <v>9621</v>
      </c>
      <c r="AC4989">
        <v>96638642539</v>
      </c>
      <c r="AF4989" s="1">
        <v>21234</v>
      </c>
      <c r="AG4989" t="s">
        <v>9681</v>
      </c>
      <c r="AH4989" t="s">
        <v>105</v>
      </c>
      <c r="AI4989" t="s">
        <v>106</v>
      </c>
      <c r="AJ4989" t="s">
        <v>107</v>
      </c>
      <c r="AK4989" t="s">
        <v>14123</v>
      </c>
      <c r="AL4989" t="s">
        <v>14124</v>
      </c>
      <c r="AM4989" t="s">
        <v>11806</v>
      </c>
      <c r="AP4989" s="1">
        <v>21650</v>
      </c>
      <c r="AY4989" t="s">
        <v>14125</v>
      </c>
    </row>
    <row r="4990" spans="1:51" x14ac:dyDescent="0.25">
      <c r="A4990">
        <v>867</v>
      </c>
      <c r="B4990" s="3" t="s">
        <v>14134</v>
      </c>
      <c r="C4990" s="3" t="str">
        <f t="shared" si="231"/>
        <v>Ypil, Nilo</v>
      </c>
      <c r="D4990" s="3" t="str">
        <f t="shared" si="232"/>
        <v>Ypil</v>
      </c>
      <c r="E4990" t="str">
        <f t="shared" si="233"/>
        <v>Nilo</v>
      </c>
      <c r="F4990" t="s">
        <v>35083</v>
      </c>
      <c r="G4990" t="s">
        <v>34254</v>
      </c>
      <c r="H4990" t="s">
        <v>14119</v>
      </c>
      <c r="L4990" s="4" t="s">
        <v>8042</v>
      </c>
      <c r="M4990" t="s">
        <v>8713</v>
      </c>
      <c r="N4990" t="s">
        <v>14135</v>
      </c>
      <c r="O4990" t="s">
        <v>14121</v>
      </c>
      <c r="R4990">
        <v>1</v>
      </c>
      <c r="S4990" t="s">
        <v>2911</v>
      </c>
      <c r="T4990" s="1">
        <v>40878.501388888886</v>
      </c>
      <c r="V4990" t="s">
        <v>91</v>
      </c>
      <c r="W4990">
        <v>12</v>
      </c>
      <c r="X4990" t="s">
        <v>14122</v>
      </c>
      <c r="Y4990" t="s">
        <v>14121</v>
      </c>
      <c r="Z4990" t="s">
        <v>14135</v>
      </c>
      <c r="AA4990" t="s">
        <v>8713</v>
      </c>
      <c r="AB4990" t="s">
        <v>8042</v>
      </c>
      <c r="AC4990">
        <v>96638642539</v>
      </c>
      <c r="AF4990" s="1">
        <v>21234</v>
      </c>
      <c r="AG4990" t="s">
        <v>386</v>
      </c>
      <c r="AH4990" t="s">
        <v>105</v>
      </c>
      <c r="AI4990" t="s">
        <v>106</v>
      </c>
      <c r="AJ4990" t="s">
        <v>107</v>
      </c>
      <c r="AK4990" t="s">
        <v>14123</v>
      </c>
      <c r="AL4990" t="s">
        <v>14124</v>
      </c>
      <c r="AM4990" t="s">
        <v>194</v>
      </c>
      <c r="AP4990" s="1">
        <v>21650</v>
      </c>
      <c r="AY4990" t="s">
        <v>14136</v>
      </c>
    </row>
    <row r="4991" spans="1:51" x14ac:dyDescent="0.25">
      <c r="A4991">
        <v>3887</v>
      </c>
      <c r="B4991" s="3" t="s">
        <v>905</v>
      </c>
      <c r="C4991" s="3" t="e">
        <f t="shared" si="231"/>
        <v>#VALUE!</v>
      </c>
      <c r="D4991" s="3" t="str">
        <f t="shared" si="232"/>
        <v>Yrastorza</v>
      </c>
      <c r="E4991" t="e">
        <f t="shared" si="233"/>
        <v>#VALUE!</v>
      </c>
      <c r="F4991" t="s">
        <v>35084</v>
      </c>
      <c r="G4991" t="s">
        <v>36039</v>
      </c>
      <c r="H4991" t="s">
        <v>86</v>
      </c>
      <c r="J4991">
        <v>447879917251</v>
      </c>
      <c r="K4991" t="s">
        <v>906</v>
      </c>
      <c r="M4991" t="s">
        <v>907</v>
      </c>
      <c r="N4991" t="s">
        <v>908</v>
      </c>
      <c r="O4991" t="s">
        <v>909</v>
      </c>
      <c r="R4991">
        <v>1</v>
      </c>
      <c r="S4991" s="1">
        <v>41169.595601851855</v>
      </c>
      <c r="T4991" s="1">
        <v>41169.595601851855</v>
      </c>
      <c r="U4991" t="s">
        <v>91</v>
      </c>
      <c r="W4991">
        <v>12</v>
      </c>
      <c r="Y4991" t="s">
        <v>909</v>
      </c>
      <c r="Z4991" t="s">
        <v>908</v>
      </c>
      <c r="AA4991" t="s">
        <v>907</v>
      </c>
      <c r="AE4991" t="s">
        <v>93</v>
      </c>
      <c r="AF4991" s="1">
        <v>24370</v>
      </c>
      <c r="AG4991" t="s">
        <v>910</v>
      </c>
      <c r="AH4991" t="s">
        <v>94</v>
      </c>
      <c r="AI4991" t="s">
        <v>95</v>
      </c>
      <c r="AJ4991" t="s">
        <v>96</v>
      </c>
      <c r="AN4991" t="s">
        <v>93</v>
      </c>
      <c r="AO4991" t="s">
        <v>93</v>
      </c>
      <c r="AP4991" s="1">
        <v>40189</v>
      </c>
      <c r="AW4991" t="s">
        <v>911</v>
      </c>
      <c r="AX4991" t="s">
        <v>313</v>
      </c>
      <c r="AY4991" t="s">
        <v>97</v>
      </c>
    </row>
    <row r="4992" spans="1:51" x14ac:dyDescent="0.25">
      <c r="A4992">
        <v>3628</v>
      </c>
      <c r="B4992" s="1" t="s">
        <v>163</v>
      </c>
      <c r="C4992" s="3" t="str">
        <f t="shared" si="231"/>
        <v>YU, MA. MILAGROS M.</v>
      </c>
      <c r="D4992" s="3" t="str">
        <f t="shared" si="232"/>
        <v>YU</v>
      </c>
      <c r="E4992" t="str">
        <f t="shared" si="233"/>
        <v>MA. MILAGROS M.</v>
      </c>
      <c r="F4992" t="s">
        <v>35085</v>
      </c>
      <c r="G4992" t="s">
        <v>36786</v>
      </c>
      <c r="H4992" t="s">
        <v>164</v>
      </c>
      <c r="I4992" t="s">
        <v>101</v>
      </c>
      <c r="J4992">
        <v>9209548639</v>
      </c>
      <c r="K4992" t="s">
        <v>165</v>
      </c>
      <c r="L4992" s="4" t="s">
        <v>134</v>
      </c>
      <c r="M4992" t="s">
        <v>101</v>
      </c>
      <c r="N4992" t="s">
        <v>166</v>
      </c>
      <c r="O4992" t="s">
        <v>167</v>
      </c>
      <c r="R4992">
        <v>1</v>
      </c>
      <c r="S4992" s="1">
        <v>40955.693668981483</v>
      </c>
      <c r="T4992" s="1">
        <v>40955.693668981483</v>
      </c>
      <c r="U4992" t="s">
        <v>91</v>
      </c>
      <c r="W4992">
        <v>12</v>
      </c>
      <c r="X4992" t="s">
        <v>168</v>
      </c>
      <c r="Y4992" t="s">
        <v>167</v>
      </c>
      <c r="Z4992" t="s">
        <v>166</v>
      </c>
      <c r="AA4992" t="s">
        <v>101</v>
      </c>
      <c r="AB4992" t="s">
        <v>134</v>
      </c>
      <c r="AC4992" t="s">
        <v>169</v>
      </c>
      <c r="AE4992" t="s">
        <v>113</v>
      </c>
      <c r="AF4992" s="1">
        <v>24803</v>
      </c>
      <c r="AG4992" t="s">
        <v>101</v>
      </c>
      <c r="AH4992" t="s">
        <v>105</v>
      </c>
      <c r="AI4992" t="s">
        <v>95</v>
      </c>
      <c r="AJ4992" t="s">
        <v>107</v>
      </c>
      <c r="AL4992" t="s">
        <v>170</v>
      </c>
      <c r="AM4992" t="s">
        <v>171</v>
      </c>
      <c r="AN4992" t="s">
        <v>117</v>
      </c>
      <c r="AO4992" t="s">
        <v>93</v>
      </c>
      <c r="AP4992" s="1">
        <v>25853</v>
      </c>
      <c r="AQ4992" t="s">
        <v>172</v>
      </c>
      <c r="AR4992" t="s">
        <v>173</v>
      </c>
      <c r="AS4992" t="s">
        <v>174</v>
      </c>
      <c r="AU4992" t="s">
        <v>175</v>
      </c>
      <c r="AY4992" t="s">
        <v>97</v>
      </c>
    </row>
    <row r="4993" spans="1:51" x14ac:dyDescent="0.25">
      <c r="A4993">
        <v>3851</v>
      </c>
      <c r="B4993" s="3" t="s">
        <v>753</v>
      </c>
      <c r="C4993" s="3" t="str">
        <f t="shared" si="231"/>
        <v>Yu, Almie Rose (Chan, M )</v>
      </c>
      <c r="D4993" s="3" t="str">
        <f t="shared" si="232"/>
        <v>Yu</v>
      </c>
      <c r="E4993" t="str">
        <f t="shared" si="233"/>
        <v>Almie Rose (Chan, M )</v>
      </c>
      <c r="F4993" t="s">
        <v>35086</v>
      </c>
      <c r="G4993" t="s">
        <v>37974</v>
      </c>
      <c r="H4993" t="s">
        <v>754</v>
      </c>
      <c r="I4993" t="s">
        <v>89</v>
      </c>
      <c r="J4993">
        <v>9177060727</v>
      </c>
      <c r="K4993" t="s">
        <v>755</v>
      </c>
      <c r="L4993" s="4" t="s">
        <v>88</v>
      </c>
      <c r="M4993" t="s">
        <v>89</v>
      </c>
      <c r="N4993" t="s">
        <v>756</v>
      </c>
      <c r="O4993" t="s">
        <v>757</v>
      </c>
      <c r="R4993">
        <v>1</v>
      </c>
      <c r="S4993" s="1">
        <v>41121.40519675926</v>
      </c>
      <c r="T4993" s="1">
        <v>42080.399837962963</v>
      </c>
      <c r="U4993" t="s">
        <v>91</v>
      </c>
      <c r="V4993" t="s">
        <v>393</v>
      </c>
      <c r="W4993">
        <v>12</v>
      </c>
      <c r="X4993" t="s">
        <v>758</v>
      </c>
      <c r="Y4993" t="s">
        <v>757</v>
      </c>
      <c r="Z4993" t="s">
        <v>756</v>
      </c>
      <c r="AA4993" t="s">
        <v>89</v>
      </c>
      <c r="AB4993" t="s">
        <v>88</v>
      </c>
      <c r="AC4993" t="s">
        <v>759</v>
      </c>
      <c r="AE4993" t="s">
        <v>93</v>
      </c>
      <c r="AF4993" s="1">
        <v>27990</v>
      </c>
      <c r="AG4993" t="s">
        <v>748</v>
      </c>
      <c r="AH4993" t="s">
        <v>94</v>
      </c>
      <c r="AI4993" t="s">
        <v>95</v>
      </c>
      <c r="AJ4993" t="s">
        <v>107</v>
      </c>
      <c r="AK4993" t="s">
        <v>760</v>
      </c>
      <c r="AN4993" t="s">
        <v>93</v>
      </c>
      <c r="AO4993" t="s">
        <v>93</v>
      </c>
      <c r="AP4993" s="1">
        <v>27316</v>
      </c>
      <c r="AR4993" t="s">
        <v>761</v>
      </c>
      <c r="AT4993" t="s">
        <v>762</v>
      </c>
      <c r="AX4993" t="s">
        <v>763</v>
      </c>
      <c r="AY4993" t="s">
        <v>97</v>
      </c>
    </row>
    <row r="4994" spans="1:51" x14ac:dyDescent="0.25">
      <c r="A4994">
        <v>4729</v>
      </c>
      <c r="B4994" s="3" t="s">
        <v>1619</v>
      </c>
      <c r="C4994" s="3" t="str">
        <f t="shared" si="231"/>
        <v xml:space="preserve">Yu, Felicidad T. </v>
      </c>
      <c r="D4994" s="3" t="str">
        <f t="shared" si="232"/>
        <v>Yu</v>
      </c>
      <c r="E4994" t="str">
        <f t="shared" si="233"/>
        <v xml:space="preserve">Felicidad T. </v>
      </c>
      <c r="F4994" t="s">
        <v>35086</v>
      </c>
      <c r="G4994" t="s">
        <v>37743</v>
      </c>
      <c r="H4994" t="s">
        <v>1620</v>
      </c>
      <c r="J4994">
        <v>9173107799</v>
      </c>
      <c r="L4994" s="4" t="s">
        <v>773</v>
      </c>
      <c r="M4994" t="s">
        <v>420</v>
      </c>
      <c r="N4994" t="s">
        <v>1621</v>
      </c>
      <c r="O4994" t="s">
        <v>1622</v>
      </c>
      <c r="R4994">
        <v>1</v>
      </c>
      <c r="S4994" s="1">
        <v>41534.698194444441</v>
      </c>
      <c r="T4994" s="1">
        <v>41621.59983796296</v>
      </c>
      <c r="U4994" t="s">
        <v>91</v>
      </c>
      <c r="V4994" t="s">
        <v>91</v>
      </c>
      <c r="W4994">
        <v>12</v>
      </c>
      <c r="X4994" t="s">
        <v>1623</v>
      </c>
      <c r="Y4994" t="s">
        <v>1622</v>
      </c>
      <c r="Z4994" t="s">
        <v>1621</v>
      </c>
      <c r="AA4994" t="s">
        <v>420</v>
      </c>
      <c r="AB4994" t="s">
        <v>773</v>
      </c>
      <c r="AE4994" t="s">
        <v>93</v>
      </c>
      <c r="AF4994" s="1">
        <v>20416</v>
      </c>
      <c r="AH4994" t="s">
        <v>94</v>
      </c>
      <c r="AI4994" t="s">
        <v>95</v>
      </c>
      <c r="AJ4994" t="s">
        <v>107</v>
      </c>
      <c r="AN4994" t="s">
        <v>93</v>
      </c>
      <c r="AO4994" t="s">
        <v>93</v>
      </c>
      <c r="AP4994" s="1">
        <v>21298</v>
      </c>
      <c r="AS4994">
        <v>9399173604</v>
      </c>
      <c r="AX4994" t="s">
        <v>313</v>
      </c>
      <c r="AY4994" t="s">
        <v>97</v>
      </c>
    </row>
    <row r="4995" spans="1:51" x14ac:dyDescent="0.25">
      <c r="A4995">
        <v>4548</v>
      </c>
      <c r="B4995" s="3" t="s">
        <v>2473</v>
      </c>
      <c r="C4995" s="3" t="str">
        <f t="shared" ref="C4995:C5058" si="234">LEFT(B4995,FIND("/",B4995,1)-1)</f>
        <v xml:space="preserve">Yu, Virginia </v>
      </c>
      <c r="D4995" s="3" t="str">
        <f t="shared" ref="D4995:D5058" si="235">LEFT(B4995,FIND(",",B4995)-1)</f>
        <v>Yu</v>
      </c>
      <c r="E4995" t="str">
        <f t="shared" si="233"/>
        <v xml:space="preserve">Virginia </v>
      </c>
      <c r="F4995" t="s">
        <v>35086</v>
      </c>
      <c r="G4995" t="s">
        <v>35631</v>
      </c>
      <c r="H4995" t="s">
        <v>86</v>
      </c>
      <c r="J4995" t="s">
        <v>2474</v>
      </c>
      <c r="M4995" t="s">
        <v>420</v>
      </c>
      <c r="N4995" t="s">
        <v>2475</v>
      </c>
      <c r="O4995" t="s">
        <v>2476</v>
      </c>
      <c r="R4995">
        <v>1</v>
      </c>
      <c r="S4995" s="1">
        <v>41305.585312499999</v>
      </c>
      <c r="T4995" s="1">
        <v>42210.416539351849</v>
      </c>
      <c r="U4995" t="s">
        <v>91</v>
      </c>
      <c r="V4995" t="s">
        <v>91</v>
      </c>
      <c r="W4995">
        <v>12</v>
      </c>
      <c r="X4995" t="s">
        <v>2477</v>
      </c>
      <c r="Y4995" t="s">
        <v>2476</v>
      </c>
      <c r="Z4995" t="s">
        <v>2475</v>
      </c>
      <c r="AA4995" t="s">
        <v>420</v>
      </c>
      <c r="AE4995" t="s">
        <v>93</v>
      </c>
      <c r="AF4995" s="1">
        <v>18514</v>
      </c>
      <c r="AI4995" t="s">
        <v>95</v>
      </c>
      <c r="AJ4995" t="s">
        <v>96</v>
      </c>
      <c r="AN4995" t="s">
        <v>93</v>
      </c>
      <c r="AO4995" t="s">
        <v>93</v>
      </c>
      <c r="AP4995" s="1">
        <v>40189</v>
      </c>
      <c r="AY4995" t="s">
        <v>97</v>
      </c>
    </row>
    <row r="4996" spans="1:51" x14ac:dyDescent="0.25">
      <c r="A4996">
        <v>4553</v>
      </c>
      <c r="B4996" s="3" t="s">
        <v>2499</v>
      </c>
      <c r="C4996" s="3" t="str">
        <f t="shared" si="234"/>
        <v xml:space="preserve">Yu, Anecito </v>
      </c>
      <c r="D4996" s="3" t="str">
        <f t="shared" si="235"/>
        <v>Yu</v>
      </c>
      <c r="E4996" t="str">
        <f t="shared" ref="E4996:E5059" si="236">RIGHT(C4996,LEN(C4996)-FIND(",",C4996,1)-1)</f>
        <v xml:space="preserve">Anecito </v>
      </c>
      <c r="F4996" t="s">
        <v>35086</v>
      </c>
      <c r="G4996" t="s">
        <v>36778</v>
      </c>
      <c r="H4996" t="s">
        <v>2500</v>
      </c>
      <c r="J4996">
        <v>9177108800</v>
      </c>
      <c r="M4996" t="s">
        <v>420</v>
      </c>
      <c r="N4996" t="s">
        <v>2501</v>
      </c>
      <c r="O4996" t="s">
        <v>2502</v>
      </c>
      <c r="R4996">
        <v>1</v>
      </c>
      <c r="S4996" s="1">
        <v>41305.664930555555</v>
      </c>
      <c r="T4996" s="1">
        <v>42210.784930555557</v>
      </c>
      <c r="U4996" t="s">
        <v>91</v>
      </c>
      <c r="V4996" t="s">
        <v>91</v>
      </c>
      <c r="W4996">
        <v>12</v>
      </c>
      <c r="X4996" t="s">
        <v>2503</v>
      </c>
      <c r="Y4996" t="s">
        <v>2502</v>
      </c>
      <c r="Z4996" t="s">
        <v>2501</v>
      </c>
      <c r="AA4996" t="s">
        <v>420</v>
      </c>
      <c r="AC4996" t="s">
        <v>2504</v>
      </c>
      <c r="AE4996" t="s">
        <v>93</v>
      </c>
      <c r="AF4996" s="1">
        <v>18630</v>
      </c>
      <c r="AI4996" t="s">
        <v>106</v>
      </c>
      <c r="AJ4996" t="s">
        <v>107</v>
      </c>
      <c r="AL4996" t="s">
        <v>2505</v>
      </c>
      <c r="AM4996" t="s">
        <v>2506</v>
      </c>
      <c r="AN4996" t="s">
        <v>93</v>
      </c>
      <c r="AO4996" t="s">
        <v>93</v>
      </c>
      <c r="AP4996" s="1">
        <v>22014</v>
      </c>
      <c r="AQ4996" t="s">
        <v>2507</v>
      </c>
      <c r="AS4996">
        <v>9177108800</v>
      </c>
      <c r="AU4996" t="s">
        <v>2505</v>
      </c>
      <c r="AY4996" t="s">
        <v>97</v>
      </c>
    </row>
    <row r="4997" spans="1:51" x14ac:dyDescent="0.25">
      <c r="A4997">
        <v>4554</v>
      </c>
      <c r="B4997" s="3" t="s">
        <v>2508</v>
      </c>
      <c r="C4997" s="3" t="str">
        <f t="shared" si="234"/>
        <v xml:space="preserve">Yu, Leonardo </v>
      </c>
      <c r="D4997" s="3" t="str">
        <f t="shared" si="235"/>
        <v>Yu</v>
      </c>
      <c r="E4997" t="str">
        <f t="shared" si="236"/>
        <v xml:space="preserve">Leonardo </v>
      </c>
      <c r="F4997" t="s">
        <v>35086</v>
      </c>
      <c r="G4997" t="s">
        <v>36779</v>
      </c>
      <c r="H4997" t="s">
        <v>2509</v>
      </c>
      <c r="K4997" t="s">
        <v>2510</v>
      </c>
      <c r="M4997" t="s">
        <v>420</v>
      </c>
      <c r="N4997" t="s">
        <v>2511</v>
      </c>
      <c r="O4997" t="s">
        <v>2512</v>
      </c>
      <c r="R4997">
        <v>1</v>
      </c>
      <c r="S4997" s="1">
        <v>41305.665300925924</v>
      </c>
      <c r="T4997" s="1">
        <v>42210.422465277778</v>
      </c>
      <c r="U4997" t="s">
        <v>91</v>
      </c>
      <c r="V4997" t="s">
        <v>91</v>
      </c>
      <c r="W4997">
        <v>12</v>
      </c>
      <c r="X4997" t="s">
        <v>2513</v>
      </c>
      <c r="Y4997" t="s">
        <v>2512</v>
      </c>
      <c r="Z4997" t="s">
        <v>2511</v>
      </c>
      <c r="AA4997" t="s">
        <v>420</v>
      </c>
      <c r="AC4997">
        <v>853412255</v>
      </c>
      <c r="AE4997" t="s">
        <v>93</v>
      </c>
      <c r="AF4997" s="1">
        <v>19308</v>
      </c>
      <c r="AI4997" t="s">
        <v>106</v>
      </c>
      <c r="AJ4997" t="s">
        <v>107</v>
      </c>
      <c r="AL4997" t="s">
        <v>2514</v>
      </c>
      <c r="AM4997" t="s">
        <v>309</v>
      </c>
      <c r="AN4997" t="s">
        <v>93</v>
      </c>
      <c r="AO4997" t="s">
        <v>93</v>
      </c>
      <c r="AP4997" s="1">
        <v>24738</v>
      </c>
      <c r="AX4997" t="s">
        <v>273</v>
      </c>
      <c r="AY4997" t="s">
        <v>97</v>
      </c>
    </row>
    <row r="4998" spans="1:51" x14ac:dyDescent="0.25">
      <c r="A4998">
        <v>4555</v>
      </c>
      <c r="B4998" s="3" t="s">
        <v>2515</v>
      </c>
      <c r="C4998" s="3" t="str">
        <f t="shared" si="234"/>
        <v xml:space="preserve">Yu, Roberto </v>
      </c>
      <c r="D4998" s="3" t="str">
        <f t="shared" si="235"/>
        <v>Yu</v>
      </c>
      <c r="E4998" t="str">
        <f t="shared" si="236"/>
        <v xml:space="preserve">Roberto </v>
      </c>
      <c r="F4998" t="s">
        <v>35086</v>
      </c>
      <c r="G4998" t="s">
        <v>36033</v>
      </c>
      <c r="H4998" t="s">
        <v>86</v>
      </c>
      <c r="M4998" t="s">
        <v>420</v>
      </c>
      <c r="O4998" t="s">
        <v>2512</v>
      </c>
      <c r="R4998">
        <v>1</v>
      </c>
      <c r="S4998" s="1">
        <v>41305.665486111109</v>
      </c>
      <c r="T4998" s="1">
        <v>42210.419733796298</v>
      </c>
      <c r="U4998" t="s">
        <v>91</v>
      </c>
      <c r="V4998" t="s">
        <v>91</v>
      </c>
      <c r="W4998">
        <v>12</v>
      </c>
      <c r="X4998" t="s">
        <v>2516</v>
      </c>
      <c r="Y4998" t="s">
        <v>2512</v>
      </c>
      <c r="AA4998" t="s">
        <v>420</v>
      </c>
      <c r="AC4998" t="s">
        <v>2517</v>
      </c>
      <c r="AE4998" t="s">
        <v>93</v>
      </c>
      <c r="AF4998" s="1">
        <v>40188</v>
      </c>
      <c r="AI4998" t="s">
        <v>106</v>
      </c>
      <c r="AJ4998" t="s">
        <v>460</v>
      </c>
      <c r="AL4998" t="s">
        <v>2518</v>
      </c>
      <c r="AM4998" t="s">
        <v>2519</v>
      </c>
      <c r="AN4998" t="s">
        <v>93</v>
      </c>
      <c r="AO4998" t="s">
        <v>93</v>
      </c>
      <c r="AP4998" s="1">
        <v>40189</v>
      </c>
      <c r="AY4998" t="s">
        <v>97</v>
      </c>
    </row>
    <row r="4999" spans="1:51" x14ac:dyDescent="0.25">
      <c r="A4999">
        <v>4556</v>
      </c>
      <c r="B4999" s="3" t="s">
        <v>2520</v>
      </c>
      <c r="C4999" s="3" t="str">
        <f t="shared" si="234"/>
        <v xml:space="preserve">Yu, Alfredo </v>
      </c>
      <c r="D4999" s="3" t="str">
        <f t="shared" si="235"/>
        <v>Yu</v>
      </c>
      <c r="E4999" t="str">
        <f t="shared" si="236"/>
        <v xml:space="preserve">Alfredo </v>
      </c>
      <c r="F4999" t="s">
        <v>35086</v>
      </c>
      <c r="G4999" t="s">
        <v>36780</v>
      </c>
      <c r="H4999" t="s">
        <v>2521</v>
      </c>
      <c r="J4999">
        <v>9189005731</v>
      </c>
      <c r="M4999" t="s">
        <v>420</v>
      </c>
      <c r="N4999" t="s">
        <v>2501</v>
      </c>
      <c r="O4999" t="s">
        <v>2512</v>
      </c>
      <c r="R4999">
        <v>1</v>
      </c>
      <c r="S4999" s="1">
        <v>41305.665775462963</v>
      </c>
      <c r="T4999" s="1">
        <v>42210.418553240743</v>
      </c>
      <c r="U4999" t="s">
        <v>91</v>
      </c>
      <c r="V4999" t="s">
        <v>91</v>
      </c>
      <c r="W4999">
        <v>12</v>
      </c>
      <c r="X4999" t="s">
        <v>2522</v>
      </c>
      <c r="Y4999" t="s">
        <v>2512</v>
      </c>
      <c r="Z4999" t="s">
        <v>2501</v>
      </c>
      <c r="AA4999" t="s">
        <v>420</v>
      </c>
      <c r="AC4999" t="s">
        <v>2517</v>
      </c>
      <c r="AE4999" t="s">
        <v>93</v>
      </c>
      <c r="AF4999" s="1">
        <v>20529</v>
      </c>
      <c r="AH4999" t="s">
        <v>94</v>
      </c>
      <c r="AI4999" t="s">
        <v>106</v>
      </c>
      <c r="AJ4999" t="s">
        <v>107</v>
      </c>
      <c r="AL4999" t="s">
        <v>2523</v>
      </c>
      <c r="AM4999" t="s">
        <v>2524</v>
      </c>
      <c r="AN4999" t="s">
        <v>93</v>
      </c>
      <c r="AO4999" t="s">
        <v>93</v>
      </c>
      <c r="AP4999" s="1">
        <v>24919</v>
      </c>
      <c r="AQ4999" t="s">
        <v>2525</v>
      </c>
      <c r="AS4999">
        <v>9189070288</v>
      </c>
      <c r="AU4999" t="s">
        <v>2523</v>
      </c>
      <c r="AV4999" t="s">
        <v>648</v>
      </c>
      <c r="AY4999" t="s">
        <v>97</v>
      </c>
    </row>
    <row r="5000" spans="1:51" x14ac:dyDescent="0.25">
      <c r="A5000">
        <v>4180</v>
      </c>
      <c r="B5000" s="3" t="s">
        <v>3310</v>
      </c>
      <c r="C5000" s="3" t="str">
        <f t="shared" si="234"/>
        <v>Yu, Ma. Milagros</v>
      </c>
      <c r="D5000" s="3" t="str">
        <f t="shared" si="235"/>
        <v>Yu</v>
      </c>
      <c r="E5000" t="str">
        <f t="shared" si="236"/>
        <v>Ma. Milagros</v>
      </c>
      <c r="F5000" t="s">
        <v>35086</v>
      </c>
      <c r="G5000" t="s">
        <v>36781</v>
      </c>
      <c r="H5000" t="s">
        <v>97</v>
      </c>
      <c r="I5000" t="s">
        <v>97</v>
      </c>
      <c r="J5000" t="s">
        <v>97</v>
      </c>
      <c r="K5000" t="s">
        <v>97</v>
      </c>
      <c r="L5000" s="4" t="s">
        <v>97</v>
      </c>
      <c r="M5000" t="s">
        <v>97</v>
      </c>
      <c r="N5000" t="s">
        <v>97</v>
      </c>
      <c r="O5000" t="s">
        <v>97</v>
      </c>
      <c r="P5000" t="s">
        <v>97</v>
      </c>
      <c r="Q5000" t="s">
        <v>97</v>
      </c>
      <c r="R5000">
        <v>1</v>
      </c>
      <c r="S5000" t="s">
        <v>97</v>
      </c>
      <c r="T5000" t="s">
        <v>97</v>
      </c>
      <c r="U5000" t="s">
        <v>97</v>
      </c>
      <c r="V5000" t="s">
        <v>97</v>
      </c>
      <c r="W5000">
        <v>12</v>
      </c>
      <c r="X5000" t="s">
        <v>97</v>
      </c>
      <c r="Y5000" t="s">
        <v>97</v>
      </c>
      <c r="Z5000" t="s">
        <v>97</v>
      </c>
      <c r="AA5000" t="s">
        <v>97</v>
      </c>
      <c r="AB5000" t="s">
        <v>97</v>
      </c>
      <c r="AC5000" t="s">
        <v>97</v>
      </c>
      <c r="AD5000" t="s">
        <v>97</v>
      </c>
      <c r="AE5000" t="s">
        <v>97</v>
      </c>
      <c r="AF5000" t="s">
        <v>97</v>
      </c>
      <c r="AG5000" t="s">
        <v>97</v>
      </c>
      <c r="AH5000" t="s">
        <v>97</v>
      </c>
      <c r="AI5000" t="s">
        <v>97</v>
      </c>
      <c r="AJ5000" t="s">
        <v>97</v>
      </c>
      <c r="AK5000" t="s">
        <v>97</v>
      </c>
      <c r="AL5000" t="s">
        <v>97</v>
      </c>
      <c r="AM5000" t="s">
        <v>97</v>
      </c>
      <c r="AN5000" t="s">
        <v>97</v>
      </c>
      <c r="AO5000" t="s">
        <v>97</v>
      </c>
      <c r="AP5000" t="s">
        <v>97</v>
      </c>
      <c r="AQ5000" t="s">
        <v>97</v>
      </c>
      <c r="AR5000" t="s">
        <v>97</v>
      </c>
      <c r="AS5000" t="s">
        <v>97</v>
      </c>
      <c r="AT5000" t="s">
        <v>97</v>
      </c>
      <c r="AU5000" t="s">
        <v>97</v>
      </c>
      <c r="AV5000" t="s">
        <v>97</v>
      </c>
      <c r="AW5000" t="s">
        <v>97</v>
      </c>
      <c r="AX5000" t="s">
        <v>97</v>
      </c>
      <c r="AY5000" t="s">
        <v>3311</v>
      </c>
    </row>
    <row r="5001" spans="1:51" x14ac:dyDescent="0.25">
      <c r="A5001">
        <v>4191</v>
      </c>
      <c r="B5001" s="3" t="s">
        <v>3545</v>
      </c>
      <c r="C5001" s="3" t="str">
        <f t="shared" si="234"/>
        <v>Yu, Ma. Milagros</v>
      </c>
      <c r="D5001" s="3" t="str">
        <f t="shared" si="235"/>
        <v>Yu</v>
      </c>
      <c r="E5001" t="str">
        <f t="shared" si="236"/>
        <v>Ma. Milagros</v>
      </c>
      <c r="F5001" t="s">
        <v>35086</v>
      </c>
      <c r="G5001" t="s">
        <v>36781</v>
      </c>
      <c r="H5001" t="s">
        <v>97</v>
      </c>
      <c r="I5001" t="s">
        <v>97</v>
      </c>
      <c r="J5001" t="s">
        <v>97</v>
      </c>
      <c r="K5001" t="s">
        <v>97</v>
      </c>
      <c r="L5001" s="4" t="s">
        <v>97</v>
      </c>
      <c r="M5001" t="s">
        <v>97</v>
      </c>
      <c r="N5001" t="s">
        <v>97</v>
      </c>
      <c r="O5001" t="s">
        <v>97</v>
      </c>
      <c r="P5001" t="s">
        <v>97</v>
      </c>
      <c r="Q5001" t="s">
        <v>97</v>
      </c>
      <c r="R5001">
        <v>1</v>
      </c>
      <c r="S5001" t="s">
        <v>97</v>
      </c>
      <c r="T5001" t="s">
        <v>97</v>
      </c>
      <c r="U5001" t="s">
        <v>97</v>
      </c>
      <c r="V5001" t="s">
        <v>97</v>
      </c>
      <c r="W5001">
        <v>12</v>
      </c>
      <c r="X5001" t="s">
        <v>97</v>
      </c>
      <c r="Y5001" t="s">
        <v>97</v>
      </c>
      <c r="Z5001" t="s">
        <v>97</v>
      </c>
      <c r="AA5001" t="s">
        <v>97</v>
      </c>
      <c r="AB5001" t="s">
        <v>97</v>
      </c>
      <c r="AC5001" t="s">
        <v>97</v>
      </c>
      <c r="AD5001" t="s">
        <v>97</v>
      </c>
      <c r="AE5001" t="s">
        <v>97</v>
      </c>
      <c r="AF5001" t="s">
        <v>97</v>
      </c>
      <c r="AG5001" t="s">
        <v>97</v>
      </c>
      <c r="AH5001" t="s">
        <v>97</v>
      </c>
      <c r="AI5001" t="s">
        <v>97</v>
      </c>
      <c r="AJ5001" t="s">
        <v>97</v>
      </c>
      <c r="AK5001" t="s">
        <v>97</v>
      </c>
      <c r="AL5001" t="s">
        <v>97</v>
      </c>
      <c r="AM5001" t="s">
        <v>97</v>
      </c>
      <c r="AN5001" t="s">
        <v>97</v>
      </c>
      <c r="AO5001" t="s">
        <v>97</v>
      </c>
      <c r="AP5001" t="s">
        <v>97</v>
      </c>
      <c r="AQ5001" t="s">
        <v>97</v>
      </c>
      <c r="AR5001" t="s">
        <v>97</v>
      </c>
      <c r="AS5001" t="s">
        <v>97</v>
      </c>
      <c r="AT5001" t="s">
        <v>97</v>
      </c>
      <c r="AU5001" t="s">
        <v>97</v>
      </c>
      <c r="AV5001" t="s">
        <v>97</v>
      </c>
      <c r="AW5001" t="s">
        <v>97</v>
      </c>
      <c r="AX5001" t="s">
        <v>97</v>
      </c>
      <c r="AY5001" t="s">
        <v>3546</v>
      </c>
    </row>
    <row r="5002" spans="1:51" x14ac:dyDescent="0.25">
      <c r="A5002">
        <v>3582</v>
      </c>
      <c r="B5002" s="3" t="s">
        <v>5078</v>
      </c>
      <c r="C5002" s="3" t="str">
        <f t="shared" si="234"/>
        <v>Yu, Ma. Milagros</v>
      </c>
      <c r="D5002" s="3" t="str">
        <f t="shared" si="235"/>
        <v>Yu</v>
      </c>
      <c r="E5002" t="str">
        <f t="shared" si="236"/>
        <v>Ma. Milagros</v>
      </c>
      <c r="F5002" t="s">
        <v>35086</v>
      </c>
      <c r="G5002" t="s">
        <v>36781</v>
      </c>
      <c r="H5002" t="s">
        <v>5079</v>
      </c>
      <c r="J5002" t="s">
        <v>5080</v>
      </c>
      <c r="K5002" t="s">
        <v>5081</v>
      </c>
      <c r="L5002" s="4" t="s">
        <v>100</v>
      </c>
      <c r="M5002" t="s">
        <v>109</v>
      </c>
      <c r="N5002" t="s">
        <v>166</v>
      </c>
      <c r="O5002" t="s">
        <v>5082</v>
      </c>
      <c r="R5002">
        <v>1</v>
      </c>
      <c r="S5002" t="s">
        <v>2911</v>
      </c>
      <c r="T5002" s="1">
        <v>40942.73641203704</v>
      </c>
      <c r="V5002" t="s">
        <v>91</v>
      </c>
      <c r="W5002">
        <v>12</v>
      </c>
      <c r="X5002" t="s">
        <v>168</v>
      </c>
      <c r="Y5002" t="s">
        <v>5082</v>
      </c>
      <c r="Z5002" t="s">
        <v>166</v>
      </c>
      <c r="AA5002" t="s">
        <v>109</v>
      </c>
      <c r="AB5002" t="s">
        <v>100</v>
      </c>
      <c r="AC5002" t="s">
        <v>5083</v>
      </c>
      <c r="AF5002" s="1">
        <v>24803</v>
      </c>
      <c r="AG5002" t="s">
        <v>109</v>
      </c>
      <c r="AH5002" t="s">
        <v>105</v>
      </c>
      <c r="AI5002" t="s">
        <v>95</v>
      </c>
      <c r="AJ5002" t="s">
        <v>107</v>
      </c>
      <c r="AL5002" t="s">
        <v>5084</v>
      </c>
      <c r="AM5002" t="s">
        <v>5085</v>
      </c>
      <c r="AP5002" s="1">
        <v>25853</v>
      </c>
      <c r="AU5002" t="s">
        <v>5086</v>
      </c>
      <c r="AY5002" t="s">
        <v>5087</v>
      </c>
    </row>
    <row r="5003" spans="1:51" x14ac:dyDescent="0.25">
      <c r="A5003">
        <v>869</v>
      </c>
      <c r="B5003" s="3" t="s">
        <v>14141</v>
      </c>
      <c r="C5003" s="3" t="str">
        <f t="shared" si="234"/>
        <v>Yu, Pencio</v>
      </c>
      <c r="D5003" s="3" t="str">
        <f t="shared" si="235"/>
        <v>Yu</v>
      </c>
      <c r="E5003" t="str">
        <f t="shared" si="236"/>
        <v>Pencio</v>
      </c>
      <c r="F5003" t="s">
        <v>35086</v>
      </c>
      <c r="G5003" t="s">
        <v>36782</v>
      </c>
      <c r="H5003" t="s">
        <v>14142</v>
      </c>
      <c r="I5003" t="s">
        <v>10378</v>
      </c>
      <c r="L5003" s="4" t="s">
        <v>100</v>
      </c>
      <c r="M5003" t="s">
        <v>101</v>
      </c>
      <c r="N5003" t="s">
        <v>1963</v>
      </c>
      <c r="O5003" t="s">
        <v>14143</v>
      </c>
      <c r="R5003">
        <v>1</v>
      </c>
      <c r="S5003" t="s">
        <v>2911</v>
      </c>
      <c r="T5003" s="1">
        <v>40813.336689814816</v>
      </c>
      <c r="V5003" t="s">
        <v>91</v>
      </c>
      <c r="W5003">
        <v>12</v>
      </c>
      <c r="X5003" t="s">
        <v>14144</v>
      </c>
      <c r="AC5003" t="s">
        <v>14145</v>
      </c>
      <c r="AE5003" t="s">
        <v>113</v>
      </c>
      <c r="AF5003" s="1">
        <v>18543</v>
      </c>
      <c r="AG5003" t="s">
        <v>12038</v>
      </c>
      <c r="AH5003" t="s">
        <v>105</v>
      </c>
      <c r="AI5003" t="s">
        <v>106</v>
      </c>
      <c r="AJ5003" t="s">
        <v>107</v>
      </c>
      <c r="AK5003" t="s">
        <v>14146</v>
      </c>
      <c r="AL5003" t="s">
        <v>14147</v>
      </c>
      <c r="AM5003" t="s">
        <v>14148</v>
      </c>
      <c r="AN5003" t="s">
        <v>117</v>
      </c>
      <c r="AP5003" s="1">
        <v>20254</v>
      </c>
      <c r="AY5003" t="s">
        <v>14149</v>
      </c>
    </row>
    <row r="5004" spans="1:51" x14ac:dyDescent="0.25">
      <c r="A5004">
        <v>5558</v>
      </c>
      <c r="B5004" s="3" t="s">
        <v>16289</v>
      </c>
      <c r="C5004" s="3" t="str">
        <f t="shared" si="234"/>
        <v xml:space="preserve">Yu, Ma. Milagros M. </v>
      </c>
      <c r="D5004" s="3" t="str">
        <f t="shared" si="235"/>
        <v>Yu</v>
      </c>
      <c r="E5004" t="str">
        <f t="shared" si="236"/>
        <v xml:space="preserve">Ma. Milagros M. </v>
      </c>
      <c r="F5004" t="s">
        <v>35086</v>
      </c>
      <c r="G5004" t="s">
        <v>36781</v>
      </c>
      <c r="R5004">
        <v>1</v>
      </c>
      <c r="S5004" s="1">
        <v>42657.448807870373</v>
      </c>
      <c r="T5004" s="1">
        <v>42657.448807870373</v>
      </c>
      <c r="U5004" t="s">
        <v>91</v>
      </c>
      <c r="W5004">
        <v>12</v>
      </c>
      <c r="AE5004" t="s">
        <v>93</v>
      </c>
      <c r="AF5004" s="1">
        <v>40188</v>
      </c>
      <c r="AI5004" t="s">
        <v>93</v>
      </c>
      <c r="AJ5004" t="s">
        <v>93</v>
      </c>
      <c r="AN5004" t="s">
        <v>93</v>
      </c>
      <c r="AO5004" t="s">
        <v>93</v>
      </c>
      <c r="AP5004" s="1">
        <v>40189</v>
      </c>
      <c r="AY5004" t="s">
        <v>97</v>
      </c>
    </row>
    <row r="5005" spans="1:51" x14ac:dyDescent="0.25">
      <c r="A5005">
        <v>5083</v>
      </c>
      <c r="B5005" s="3" t="s">
        <v>17316</v>
      </c>
      <c r="C5005" s="3" t="str">
        <f t="shared" si="234"/>
        <v xml:space="preserve">Yu, Ma. Milagros M. </v>
      </c>
      <c r="D5005" s="3" t="str">
        <f t="shared" si="235"/>
        <v>Yu</v>
      </c>
      <c r="E5005" t="str">
        <f t="shared" si="236"/>
        <v xml:space="preserve">Ma. Milagros M. </v>
      </c>
      <c r="F5005" t="s">
        <v>35086</v>
      </c>
      <c r="G5005" t="s">
        <v>36781</v>
      </c>
      <c r="H5005" t="s">
        <v>17317</v>
      </c>
      <c r="J5005">
        <v>9175098727</v>
      </c>
      <c r="K5005" t="s">
        <v>17318</v>
      </c>
      <c r="M5005" t="s">
        <v>89</v>
      </c>
      <c r="N5005" t="s">
        <v>260</v>
      </c>
      <c r="O5005" t="s">
        <v>17319</v>
      </c>
      <c r="R5005">
        <v>1</v>
      </c>
      <c r="S5005" s="1">
        <v>42062.704004629632</v>
      </c>
      <c r="T5005" s="1">
        <v>42210.761689814812</v>
      </c>
      <c r="U5005" t="s">
        <v>91</v>
      </c>
      <c r="V5005" t="s">
        <v>91</v>
      </c>
      <c r="W5005">
        <v>12</v>
      </c>
      <c r="X5005" t="s">
        <v>168</v>
      </c>
      <c r="Y5005" t="s">
        <v>17319</v>
      </c>
      <c r="Z5005" t="s">
        <v>260</v>
      </c>
      <c r="AA5005" t="s">
        <v>89</v>
      </c>
      <c r="AC5005" t="s">
        <v>17320</v>
      </c>
      <c r="AE5005" t="s">
        <v>93</v>
      </c>
      <c r="AF5005" s="1">
        <v>40188</v>
      </c>
      <c r="AI5005" t="s">
        <v>95</v>
      </c>
      <c r="AJ5005" t="s">
        <v>107</v>
      </c>
      <c r="AL5005" t="s">
        <v>7308</v>
      </c>
      <c r="AM5005" t="s">
        <v>17321</v>
      </c>
      <c r="AN5005" t="s">
        <v>93</v>
      </c>
      <c r="AO5005" t="s">
        <v>93</v>
      </c>
      <c r="AP5005" s="1">
        <v>40189</v>
      </c>
      <c r="AQ5005" t="s">
        <v>172</v>
      </c>
      <c r="AS5005">
        <v>9359209612</v>
      </c>
      <c r="AT5005" t="s">
        <v>17322</v>
      </c>
      <c r="AU5005" t="s">
        <v>17323</v>
      </c>
      <c r="AV5005" t="s">
        <v>5695</v>
      </c>
      <c r="AY5005" t="s">
        <v>97</v>
      </c>
    </row>
    <row r="5006" spans="1:51" x14ac:dyDescent="0.25">
      <c r="A5006">
        <v>1232</v>
      </c>
      <c r="B5006" s="3" t="s">
        <v>18404</v>
      </c>
      <c r="C5006" s="3" t="str">
        <f t="shared" si="234"/>
        <v>Yu, Jorge</v>
      </c>
      <c r="D5006" s="3" t="str">
        <f t="shared" si="235"/>
        <v>Yu</v>
      </c>
      <c r="E5006" t="str">
        <f t="shared" si="236"/>
        <v>Jorge</v>
      </c>
      <c r="F5006" t="s">
        <v>35086</v>
      </c>
      <c r="G5006" t="s">
        <v>36783</v>
      </c>
      <c r="H5006" t="s">
        <v>97</v>
      </c>
      <c r="I5006" t="s">
        <v>97</v>
      </c>
      <c r="J5006" t="s">
        <v>97</v>
      </c>
      <c r="K5006" t="s">
        <v>97</v>
      </c>
      <c r="L5006" s="4" t="s">
        <v>97</v>
      </c>
      <c r="M5006" t="s">
        <v>97</v>
      </c>
      <c r="N5006" t="s">
        <v>97</v>
      </c>
      <c r="O5006" t="s">
        <v>97</v>
      </c>
      <c r="P5006" t="s">
        <v>97</v>
      </c>
      <c r="Q5006" t="s">
        <v>97</v>
      </c>
      <c r="R5006">
        <v>1</v>
      </c>
      <c r="S5006" t="s">
        <v>97</v>
      </c>
      <c r="T5006" t="s">
        <v>97</v>
      </c>
      <c r="U5006" t="s">
        <v>97</v>
      </c>
      <c r="V5006" t="s">
        <v>97</v>
      </c>
      <c r="W5006">
        <v>12</v>
      </c>
      <c r="X5006" t="s">
        <v>97</v>
      </c>
      <c r="Y5006" t="s">
        <v>97</v>
      </c>
      <c r="Z5006" t="s">
        <v>97</v>
      </c>
      <c r="AA5006" t="s">
        <v>97</v>
      </c>
      <c r="AB5006" t="s">
        <v>97</v>
      </c>
      <c r="AC5006" t="s">
        <v>97</v>
      </c>
      <c r="AD5006" t="s">
        <v>97</v>
      </c>
      <c r="AE5006" t="s">
        <v>97</v>
      </c>
      <c r="AF5006" t="s">
        <v>97</v>
      </c>
      <c r="AG5006" t="s">
        <v>97</v>
      </c>
      <c r="AH5006" t="s">
        <v>97</v>
      </c>
      <c r="AI5006" t="s">
        <v>97</v>
      </c>
      <c r="AJ5006" t="s">
        <v>97</v>
      </c>
      <c r="AK5006" t="s">
        <v>97</v>
      </c>
      <c r="AL5006" t="s">
        <v>97</v>
      </c>
      <c r="AM5006" t="s">
        <v>97</v>
      </c>
      <c r="AN5006" t="s">
        <v>97</v>
      </c>
      <c r="AO5006" t="s">
        <v>97</v>
      </c>
      <c r="AP5006" t="s">
        <v>97</v>
      </c>
      <c r="AQ5006" t="s">
        <v>97</v>
      </c>
      <c r="AR5006" t="s">
        <v>97</v>
      </c>
      <c r="AS5006" t="s">
        <v>97</v>
      </c>
      <c r="AT5006" t="s">
        <v>97</v>
      </c>
      <c r="AU5006" t="s">
        <v>97</v>
      </c>
      <c r="AV5006" t="s">
        <v>97</v>
      </c>
      <c r="AW5006" t="s">
        <v>97</v>
      </c>
      <c r="AX5006" t="s">
        <v>97</v>
      </c>
      <c r="AY5006" t="s">
        <v>18405</v>
      </c>
    </row>
    <row r="5007" spans="1:51" x14ac:dyDescent="0.25">
      <c r="A5007">
        <v>1233</v>
      </c>
      <c r="B5007" s="3" t="s">
        <v>18406</v>
      </c>
      <c r="C5007" s="3" t="str">
        <f t="shared" si="234"/>
        <v>Yu, Jorge</v>
      </c>
      <c r="D5007" s="3" t="str">
        <f t="shared" si="235"/>
        <v>Yu</v>
      </c>
      <c r="E5007" t="str">
        <f t="shared" si="236"/>
        <v>Jorge</v>
      </c>
      <c r="F5007" t="s">
        <v>35086</v>
      </c>
      <c r="G5007" t="s">
        <v>36783</v>
      </c>
      <c r="H5007" t="s">
        <v>97</v>
      </c>
      <c r="I5007" t="s">
        <v>97</v>
      </c>
      <c r="J5007" t="s">
        <v>97</v>
      </c>
      <c r="K5007" t="s">
        <v>97</v>
      </c>
      <c r="L5007" s="4" t="s">
        <v>97</v>
      </c>
      <c r="M5007" t="s">
        <v>97</v>
      </c>
      <c r="N5007" t="s">
        <v>97</v>
      </c>
      <c r="O5007" t="s">
        <v>97</v>
      </c>
      <c r="P5007" t="s">
        <v>97</v>
      </c>
      <c r="Q5007" t="s">
        <v>97</v>
      </c>
      <c r="R5007">
        <v>1</v>
      </c>
      <c r="S5007" t="s">
        <v>97</v>
      </c>
      <c r="T5007" t="s">
        <v>97</v>
      </c>
      <c r="U5007" t="s">
        <v>97</v>
      </c>
      <c r="V5007" t="s">
        <v>97</v>
      </c>
      <c r="W5007">
        <v>12</v>
      </c>
      <c r="X5007" t="s">
        <v>97</v>
      </c>
      <c r="Y5007" t="s">
        <v>97</v>
      </c>
      <c r="Z5007" t="s">
        <v>97</v>
      </c>
      <c r="AA5007" t="s">
        <v>97</v>
      </c>
      <c r="AB5007" t="s">
        <v>97</v>
      </c>
      <c r="AC5007" t="s">
        <v>97</v>
      </c>
      <c r="AD5007" t="s">
        <v>97</v>
      </c>
      <c r="AE5007" t="s">
        <v>97</v>
      </c>
      <c r="AF5007" t="s">
        <v>97</v>
      </c>
      <c r="AG5007" t="s">
        <v>97</v>
      </c>
      <c r="AH5007" t="s">
        <v>97</v>
      </c>
      <c r="AI5007" t="s">
        <v>97</v>
      </c>
      <c r="AJ5007" t="s">
        <v>97</v>
      </c>
      <c r="AK5007" t="s">
        <v>97</v>
      </c>
      <c r="AL5007" t="s">
        <v>97</v>
      </c>
      <c r="AM5007" t="s">
        <v>97</v>
      </c>
      <c r="AN5007" t="s">
        <v>97</v>
      </c>
      <c r="AO5007" t="s">
        <v>97</v>
      </c>
      <c r="AP5007" t="s">
        <v>97</v>
      </c>
      <c r="AQ5007" t="s">
        <v>97</v>
      </c>
      <c r="AR5007" t="s">
        <v>97</v>
      </c>
      <c r="AS5007" t="s">
        <v>97</v>
      </c>
      <c r="AT5007" t="s">
        <v>97</v>
      </c>
      <c r="AU5007" t="s">
        <v>97</v>
      </c>
      <c r="AV5007" t="s">
        <v>97</v>
      </c>
      <c r="AW5007" t="s">
        <v>97</v>
      </c>
      <c r="AX5007" t="s">
        <v>97</v>
      </c>
      <c r="AY5007" t="s">
        <v>18407</v>
      </c>
    </row>
    <row r="5008" spans="1:51" x14ac:dyDescent="0.25">
      <c r="A5008">
        <v>1479</v>
      </c>
      <c r="B5008" s="3" t="s">
        <v>20117</v>
      </c>
      <c r="C5008" s="3" t="str">
        <f t="shared" si="234"/>
        <v>Yu, Moises</v>
      </c>
      <c r="D5008" s="3" t="str">
        <f t="shared" si="235"/>
        <v>Yu</v>
      </c>
      <c r="E5008" t="str">
        <f t="shared" si="236"/>
        <v>Moises</v>
      </c>
      <c r="F5008" t="s">
        <v>35086</v>
      </c>
      <c r="G5008" t="s">
        <v>36784</v>
      </c>
      <c r="H5008" t="s">
        <v>20118</v>
      </c>
      <c r="I5008" t="s">
        <v>10635</v>
      </c>
      <c r="J5008" t="s">
        <v>20119</v>
      </c>
      <c r="L5008" s="4" t="s">
        <v>8042</v>
      </c>
      <c r="M5008" t="s">
        <v>8713</v>
      </c>
      <c r="O5008" t="s">
        <v>20120</v>
      </c>
      <c r="R5008">
        <v>1</v>
      </c>
      <c r="S5008" t="s">
        <v>2911</v>
      </c>
      <c r="T5008" s="1">
        <v>40812.73269675926</v>
      </c>
      <c r="V5008" t="s">
        <v>91</v>
      </c>
      <c r="W5008">
        <v>12</v>
      </c>
      <c r="AF5008" s="1">
        <v>22362</v>
      </c>
      <c r="AG5008" t="s">
        <v>20121</v>
      </c>
      <c r="AH5008" t="s">
        <v>105</v>
      </c>
      <c r="AI5008" t="s">
        <v>106</v>
      </c>
      <c r="AJ5008" t="s">
        <v>107</v>
      </c>
      <c r="AK5008" t="s">
        <v>20122</v>
      </c>
      <c r="AP5008" s="1">
        <v>22841</v>
      </c>
      <c r="AQ5008" t="s">
        <v>20123</v>
      </c>
      <c r="AR5008" t="s">
        <v>20124</v>
      </c>
      <c r="AU5008" t="s">
        <v>20125</v>
      </c>
      <c r="AV5008" t="s">
        <v>8754</v>
      </c>
      <c r="AW5008" t="s">
        <v>20126</v>
      </c>
      <c r="AY5008" t="s">
        <v>20127</v>
      </c>
    </row>
    <row r="5009" spans="1:51" x14ac:dyDescent="0.25">
      <c r="A5009">
        <v>1639</v>
      </c>
      <c r="B5009" s="3" t="s">
        <v>21215</v>
      </c>
      <c r="C5009" s="3" t="str">
        <f t="shared" si="234"/>
        <v xml:space="preserve">Yu, James </v>
      </c>
      <c r="D5009" s="3" t="str">
        <f t="shared" si="235"/>
        <v>Yu</v>
      </c>
      <c r="E5009" t="str">
        <f t="shared" si="236"/>
        <v xml:space="preserve">James </v>
      </c>
      <c r="F5009" t="s">
        <v>35086</v>
      </c>
      <c r="G5009" t="s">
        <v>36785</v>
      </c>
      <c r="H5009" t="s">
        <v>21216</v>
      </c>
      <c r="I5009" t="s">
        <v>8713</v>
      </c>
      <c r="J5009" t="s">
        <v>21217</v>
      </c>
      <c r="O5009" t="s">
        <v>21218</v>
      </c>
      <c r="R5009">
        <v>1</v>
      </c>
      <c r="S5009" t="s">
        <v>2911</v>
      </c>
      <c r="T5009" s="1">
        <v>40912.737523148149</v>
      </c>
      <c r="V5009" t="s">
        <v>91</v>
      </c>
      <c r="W5009">
        <v>12</v>
      </c>
      <c r="X5009" t="s">
        <v>21219</v>
      </c>
      <c r="Y5009" t="s">
        <v>21218</v>
      </c>
      <c r="AC5009" t="s">
        <v>21220</v>
      </c>
      <c r="AF5009" s="1">
        <v>20970</v>
      </c>
      <c r="AG5009" t="s">
        <v>8427</v>
      </c>
      <c r="AH5009" t="s">
        <v>105</v>
      </c>
      <c r="AI5009" t="s">
        <v>106</v>
      </c>
      <c r="AJ5009" t="s">
        <v>107</v>
      </c>
      <c r="AK5009" t="s">
        <v>21221</v>
      </c>
      <c r="AL5009" t="s">
        <v>21222</v>
      </c>
      <c r="AM5009" t="s">
        <v>8754</v>
      </c>
      <c r="AP5009" s="1">
        <v>21204</v>
      </c>
      <c r="AU5009" t="s">
        <v>11956</v>
      </c>
      <c r="AY5009" t="s">
        <v>21223</v>
      </c>
    </row>
    <row r="5010" spans="1:51" x14ac:dyDescent="0.25">
      <c r="A5010">
        <v>1730</v>
      </c>
      <c r="B5010" s="3" t="s">
        <v>21921</v>
      </c>
      <c r="C5010" s="3" t="str">
        <f t="shared" si="234"/>
        <v xml:space="preserve">Yu, Elizabeth </v>
      </c>
      <c r="D5010" s="3" t="str">
        <f t="shared" si="235"/>
        <v>Yu</v>
      </c>
      <c r="E5010" t="str">
        <f t="shared" si="236"/>
        <v xml:space="preserve">Elizabeth </v>
      </c>
      <c r="F5010" t="s">
        <v>35086</v>
      </c>
      <c r="G5010" t="s">
        <v>35602</v>
      </c>
      <c r="H5010" t="s">
        <v>21922</v>
      </c>
      <c r="I5010" t="s">
        <v>9170</v>
      </c>
      <c r="J5010">
        <v>9173717406</v>
      </c>
      <c r="L5010" s="4" t="s">
        <v>100</v>
      </c>
      <c r="M5010" t="s">
        <v>101</v>
      </c>
      <c r="N5010" t="s">
        <v>6855</v>
      </c>
      <c r="O5010" t="s">
        <v>21923</v>
      </c>
      <c r="R5010">
        <v>1</v>
      </c>
      <c r="S5010" t="s">
        <v>2911</v>
      </c>
      <c r="T5010" s="1">
        <v>40878.555671296293</v>
      </c>
      <c r="V5010" t="s">
        <v>91</v>
      </c>
      <c r="W5010">
        <v>12</v>
      </c>
      <c r="Y5010" t="s">
        <v>21923</v>
      </c>
      <c r="Z5010" t="s">
        <v>6855</v>
      </c>
      <c r="AA5010" t="s">
        <v>109</v>
      </c>
      <c r="AB5010" t="s">
        <v>100</v>
      </c>
      <c r="AF5010" s="1">
        <v>21905</v>
      </c>
      <c r="AG5010" t="s">
        <v>21924</v>
      </c>
      <c r="AH5010" t="s">
        <v>105</v>
      </c>
      <c r="AI5010" t="s">
        <v>95</v>
      </c>
      <c r="AJ5010" t="s">
        <v>107</v>
      </c>
      <c r="AP5010" s="1">
        <v>19623</v>
      </c>
      <c r="AU5010" t="s">
        <v>21925</v>
      </c>
      <c r="AW5010" t="s">
        <v>21926</v>
      </c>
      <c r="AY5010" t="s">
        <v>21927</v>
      </c>
    </row>
    <row r="5011" spans="1:51" x14ac:dyDescent="0.25">
      <c r="A5011">
        <v>2415</v>
      </c>
      <c r="B5011" s="3" t="s">
        <v>26797</v>
      </c>
      <c r="C5011" s="3" t="str">
        <f t="shared" si="234"/>
        <v>YU, MILAGROS</v>
      </c>
      <c r="D5011" s="3" t="str">
        <f t="shared" si="235"/>
        <v>YU</v>
      </c>
      <c r="E5011" t="str">
        <f t="shared" si="236"/>
        <v>MILAGROS</v>
      </c>
      <c r="F5011" t="s">
        <v>35085</v>
      </c>
      <c r="G5011" t="s">
        <v>36781</v>
      </c>
      <c r="H5011" t="s">
        <v>5079</v>
      </c>
      <c r="I5011" t="s">
        <v>2001</v>
      </c>
      <c r="J5011" t="s">
        <v>5080</v>
      </c>
      <c r="K5011" t="s">
        <v>26798</v>
      </c>
      <c r="L5011" s="4" t="s">
        <v>3370</v>
      </c>
      <c r="M5011" t="s">
        <v>2001</v>
      </c>
      <c r="N5011" t="s">
        <v>166</v>
      </c>
      <c r="O5011" t="s">
        <v>5082</v>
      </c>
      <c r="R5011">
        <v>1</v>
      </c>
      <c r="S5011" t="s">
        <v>2911</v>
      </c>
      <c r="T5011" s="1">
        <v>42667.637037037035</v>
      </c>
      <c r="V5011" t="s">
        <v>91</v>
      </c>
      <c r="W5011">
        <v>12</v>
      </c>
      <c r="X5011" t="s">
        <v>168</v>
      </c>
      <c r="AC5011" t="s">
        <v>5083</v>
      </c>
      <c r="AF5011" s="1">
        <v>24803</v>
      </c>
      <c r="AG5011" t="s">
        <v>2001</v>
      </c>
      <c r="AH5011" t="s">
        <v>105</v>
      </c>
      <c r="AI5011" t="s">
        <v>95</v>
      </c>
      <c r="AJ5011" t="s">
        <v>107</v>
      </c>
      <c r="AK5011" t="s">
        <v>26799</v>
      </c>
      <c r="AL5011" t="s">
        <v>5084</v>
      </c>
      <c r="AM5011" t="s">
        <v>26800</v>
      </c>
      <c r="AN5011" t="s">
        <v>117</v>
      </c>
      <c r="AP5011" s="1">
        <v>25853</v>
      </c>
      <c r="AR5011" t="s">
        <v>5080</v>
      </c>
      <c r="AU5011" t="s">
        <v>5086</v>
      </c>
      <c r="AY5011" t="s">
        <v>26801</v>
      </c>
    </row>
    <row r="5012" spans="1:51" x14ac:dyDescent="0.25">
      <c r="A5012">
        <v>2416</v>
      </c>
      <c r="B5012" s="3" t="s">
        <v>26802</v>
      </c>
      <c r="C5012" s="3" t="str">
        <f t="shared" si="234"/>
        <v>YU, MA. MILAGROS</v>
      </c>
      <c r="D5012" s="3" t="str">
        <f t="shared" si="235"/>
        <v>YU</v>
      </c>
      <c r="E5012" t="str">
        <f t="shared" si="236"/>
        <v>MA. MILAGROS</v>
      </c>
      <c r="F5012" t="s">
        <v>35085</v>
      </c>
      <c r="G5012" t="s">
        <v>36781</v>
      </c>
      <c r="H5012" t="s">
        <v>5079</v>
      </c>
      <c r="I5012" t="s">
        <v>2001</v>
      </c>
      <c r="J5012" t="s">
        <v>5080</v>
      </c>
      <c r="K5012" t="s">
        <v>5081</v>
      </c>
      <c r="L5012" s="4" t="s">
        <v>3370</v>
      </c>
      <c r="M5012" t="s">
        <v>2001</v>
      </c>
      <c r="N5012" t="s">
        <v>166</v>
      </c>
      <c r="O5012" t="s">
        <v>5082</v>
      </c>
      <c r="R5012">
        <v>1</v>
      </c>
      <c r="S5012" t="s">
        <v>2911</v>
      </c>
      <c r="T5012" s="1">
        <v>40942.734594907408</v>
      </c>
      <c r="V5012" t="s">
        <v>91</v>
      </c>
      <c r="W5012">
        <v>12</v>
      </c>
      <c r="X5012" t="s">
        <v>168</v>
      </c>
      <c r="Y5012" t="s">
        <v>5082</v>
      </c>
      <c r="Z5012" t="s">
        <v>166</v>
      </c>
      <c r="AA5012" t="s">
        <v>2001</v>
      </c>
      <c r="AB5012" t="s">
        <v>3370</v>
      </c>
      <c r="AC5012" t="s">
        <v>5083</v>
      </c>
      <c r="AF5012" s="1">
        <v>24803</v>
      </c>
      <c r="AG5012" t="s">
        <v>2001</v>
      </c>
      <c r="AH5012" t="s">
        <v>105</v>
      </c>
      <c r="AI5012" t="s">
        <v>95</v>
      </c>
      <c r="AJ5012" t="s">
        <v>107</v>
      </c>
      <c r="AK5012" t="s">
        <v>26799</v>
      </c>
      <c r="AL5012" t="s">
        <v>5084</v>
      </c>
      <c r="AM5012" t="s">
        <v>26800</v>
      </c>
      <c r="AN5012" t="s">
        <v>117</v>
      </c>
      <c r="AP5012" s="1">
        <v>25853</v>
      </c>
      <c r="AR5012" t="s">
        <v>5080</v>
      </c>
      <c r="AU5012" t="s">
        <v>5086</v>
      </c>
      <c r="AY5012" t="s">
        <v>26803</v>
      </c>
    </row>
    <row r="5013" spans="1:51" x14ac:dyDescent="0.25">
      <c r="A5013">
        <v>4422</v>
      </c>
      <c r="B5013" s="3" t="s">
        <v>5728</v>
      </c>
      <c r="C5013" s="3" t="str">
        <f t="shared" si="234"/>
        <v>Yu,Almie Rose (Chan)</v>
      </c>
      <c r="D5013" s="3" t="str">
        <f t="shared" si="235"/>
        <v>Yu</v>
      </c>
      <c r="E5013" t="str">
        <f t="shared" si="236"/>
        <v>lmie Rose (Chan)</v>
      </c>
      <c r="F5013" t="s">
        <v>35086</v>
      </c>
      <c r="G5013" t="s">
        <v>37975</v>
      </c>
      <c r="H5013" t="s">
        <v>754</v>
      </c>
      <c r="I5013" t="s">
        <v>89</v>
      </c>
      <c r="J5013">
        <v>9177060727</v>
      </c>
      <c r="K5013" t="s">
        <v>755</v>
      </c>
      <c r="L5013" s="4" t="s">
        <v>88</v>
      </c>
      <c r="M5013" t="s">
        <v>89</v>
      </c>
      <c r="N5013" t="s">
        <v>756</v>
      </c>
      <c r="O5013" t="s">
        <v>757</v>
      </c>
      <c r="R5013">
        <v>1</v>
      </c>
      <c r="S5013" t="s">
        <v>2911</v>
      </c>
      <c r="T5013" s="1">
        <v>42080.400150462963</v>
      </c>
      <c r="V5013" t="s">
        <v>91</v>
      </c>
      <c r="W5013">
        <v>12</v>
      </c>
      <c r="X5013" t="s">
        <v>758</v>
      </c>
      <c r="Y5013" t="s">
        <v>757</v>
      </c>
      <c r="Z5013" t="s">
        <v>756</v>
      </c>
      <c r="AA5013" t="s">
        <v>89</v>
      </c>
      <c r="AB5013" t="s">
        <v>88</v>
      </c>
      <c r="AC5013" t="s">
        <v>759</v>
      </c>
      <c r="AF5013" t="s">
        <v>2911</v>
      </c>
      <c r="AH5013" t="s">
        <v>94</v>
      </c>
      <c r="AI5013" t="s">
        <v>95</v>
      </c>
      <c r="AJ5013" t="s">
        <v>107</v>
      </c>
      <c r="AP5013" t="s">
        <v>2911</v>
      </c>
      <c r="AR5013" t="s">
        <v>761</v>
      </c>
      <c r="AT5013" t="s">
        <v>762</v>
      </c>
      <c r="AX5013" t="s">
        <v>763</v>
      </c>
      <c r="AY5013" t="s">
        <v>5729</v>
      </c>
    </row>
    <row r="5014" spans="1:51" x14ac:dyDescent="0.25">
      <c r="A5014">
        <v>2452</v>
      </c>
      <c r="B5014" s="3" t="s">
        <v>27125</v>
      </c>
      <c r="C5014" s="3" t="str">
        <f t="shared" si="234"/>
        <v>Yu,Vilma</v>
      </c>
      <c r="D5014" s="3" t="str">
        <f t="shared" si="235"/>
        <v>Yu</v>
      </c>
      <c r="E5014" t="str">
        <f t="shared" si="236"/>
        <v>ilma</v>
      </c>
      <c r="F5014" t="s">
        <v>35086</v>
      </c>
      <c r="G5014" t="s">
        <v>35412</v>
      </c>
      <c r="H5014" t="s">
        <v>27126</v>
      </c>
      <c r="I5014" t="s">
        <v>27127</v>
      </c>
      <c r="J5014" t="s">
        <v>27128</v>
      </c>
      <c r="L5014" s="4" t="s">
        <v>180</v>
      </c>
      <c r="M5014" t="s">
        <v>27129</v>
      </c>
      <c r="N5014" t="s">
        <v>27130</v>
      </c>
      <c r="O5014" t="s">
        <v>27131</v>
      </c>
      <c r="R5014">
        <v>1</v>
      </c>
      <c r="S5014" t="s">
        <v>2911</v>
      </c>
      <c r="T5014" s="1">
        <v>40724.56689814815</v>
      </c>
      <c r="V5014" t="s">
        <v>354</v>
      </c>
      <c r="W5014">
        <v>12</v>
      </c>
      <c r="Y5014" t="s">
        <v>27131</v>
      </c>
      <c r="Z5014" t="s">
        <v>27130</v>
      </c>
      <c r="AA5014" t="s">
        <v>27129</v>
      </c>
      <c r="AB5014" t="s">
        <v>180</v>
      </c>
      <c r="AC5014" t="s">
        <v>27132</v>
      </c>
      <c r="AE5014" t="s">
        <v>113</v>
      </c>
      <c r="AF5014" s="1">
        <v>24704</v>
      </c>
      <c r="AG5014" t="s">
        <v>27133</v>
      </c>
      <c r="AH5014" t="s">
        <v>105</v>
      </c>
      <c r="AI5014" t="s">
        <v>95</v>
      </c>
      <c r="AJ5014" t="s">
        <v>107</v>
      </c>
      <c r="AK5014" s="5">
        <v>42739</v>
      </c>
      <c r="AL5014" t="s">
        <v>27134</v>
      </c>
      <c r="AM5014" t="s">
        <v>2208</v>
      </c>
      <c r="AN5014" t="s">
        <v>117</v>
      </c>
      <c r="AP5014" s="1">
        <v>24234</v>
      </c>
      <c r="AW5014" t="s">
        <v>27135</v>
      </c>
      <c r="AX5014" t="s">
        <v>27136</v>
      </c>
      <c r="AY5014" t="s">
        <v>27137</v>
      </c>
    </row>
    <row r="5015" spans="1:51" x14ac:dyDescent="0.25">
      <c r="A5015">
        <v>2467</v>
      </c>
      <c r="B5015" s="3" t="s">
        <v>27239</v>
      </c>
      <c r="C5015" s="3" t="str">
        <f t="shared" si="234"/>
        <v>Yu,Hikian</v>
      </c>
      <c r="D5015" s="3" t="str">
        <f t="shared" si="235"/>
        <v>Yu</v>
      </c>
      <c r="E5015" t="str">
        <f t="shared" si="236"/>
        <v>ikian</v>
      </c>
      <c r="F5015" t="s">
        <v>35086</v>
      </c>
      <c r="G5015" t="s">
        <v>37976</v>
      </c>
      <c r="H5015" t="s">
        <v>86</v>
      </c>
      <c r="J5015" t="s">
        <v>27240</v>
      </c>
      <c r="L5015" s="4" t="s">
        <v>8255</v>
      </c>
      <c r="M5015" t="s">
        <v>5136</v>
      </c>
      <c r="O5015" t="s">
        <v>27241</v>
      </c>
      <c r="R5015">
        <v>1</v>
      </c>
      <c r="S5015" t="s">
        <v>2911</v>
      </c>
      <c r="T5015" s="1">
        <v>40800.35434027778</v>
      </c>
      <c r="V5015" t="s">
        <v>354</v>
      </c>
      <c r="W5015">
        <v>12</v>
      </c>
      <c r="X5015" t="s">
        <v>27242</v>
      </c>
      <c r="Y5015" t="s">
        <v>27241</v>
      </c>
      <c r="AA5015" t="s">
        <v>5136</v>
      </c>
      <c r="AB5015" t="s">
        <v>8255</v>
      </c>
      <c r="AF5015" s="1">
        <v>18803</v>
      </c>
      <c r="AH5015" t="s">
        <v>94</v>
      </c>
      <c r="AI5015" t="s">
        <v>95</v>
      </c>
      <c r="AJ5015" t="s">
        <v>96</v>
      </c>
      <c r="AL5015" t="s">
        <v>27243</v>
      </c>
      <c r="AN5015" t="s">
        <v>117</v>
      </c>
      <c r="AP5015" t="s">
        <v>2911</v>
      </c>
      <c r="AW5015" t="s">
        <v>860</v>
      </c>
      <c r="AY5015" t="s">
        <v>27244</v>
      </c>
    </row>
    <row r="5016" spans="1:51" x14ac:dyDescent="0.25">
      <c r="A5016">
        <v>2468</v>
      </c>
      <c r="B5016" s="3" t="s">
        <v>27245</v>
      </c>
      <c r="C5016" s="3" t="str">
        <f t="shared" si="234"/>
        <v>Yu,Hikian</v>
      </c>
      <c r="D5016" s="3" t="str">
        <f t="shared" si="235"/>
        <v>Yu</v>
      </c>
      <c r="E5016" t="str">
        <f t="shared" si="236"/>
        <v>ikian</v>
      </c>
      <c r="F5016" t="s">
        <v>35086</v>
      </c>
      <c r="G5016" t="s">
        <v>37976</v>
      </c>
      <c r="H5016" t="s">
        <v>86</v>
      </c>
      <c r="J5016" t="s">
        <v>27240</v>
      </c>
      <c r="L5016" s="4" t="s">
        <v>8255</v>
      </c>
      <c r="M5016" t="s">
        <v>5136</v>
      </c>
      <c r="O5016" t="s">
        <v>27241</v>
      </c>
      <c r="R5016">
        <v>1</v>
      </c>
      <c r="S5016" t="s">
        <v>2911</v>
      </c>
      <c r="T5016" s="1">
        <v>40800.354664351849</v>
      </c>
      <c r="V5016" t="s">
        <v>354</v>
      </c>
      <c r="W5016">
        <v>12</v>
      </c>
      <c r="X5016" t="s">
        <v>27242</v>
      </c>
      <c r="Y5016" t="s">
        <v>27241</v>
      </c>
      <c r="AA5016" t="s">
        <v>5136</v>
      </c>
      <c r="AB5016" t="s">
        <v>8255</v>
      </c>
      <c r="AE5016" t="s">
        <v>113</v>
      </c>
      <c r="AF5016" s="1">
        <v>18803</v>
      </c>
      <c r="AH5016" t="s">
        <v>105</v>
      </c>
      <c r="AI5016" t="s">
        <v>95</v>
      </c>
      <c r="AJ5016" t="s">
        <v>96</v>
      </c>
      <c r="AL5016" t="s">
        <v>27243</v>
      </c>
      <c r="AN5016" t="s">
        <v>117</v>
      </c>
      <c r="AP5016" t="s">
        <v>2911</v>
      </c>
      <c r="AW5016" t="s">
        <v>860</v>
      </c>
      <c r="AY5016" t="s">
        <v>27246</v>
      </c>
    </row>
    <row r="5017" spans="1:51" x14ac:dyDescent="0.25">
      <c r="A5017">
        <v>2901</v>
      </c>
      <c r="B5017" s="3" t="s">
        <v>30355</v>
      </c>
      <c r="C5017" s="3" t="str">
        <f t="shared" si="234"/>
        <v>Yu,Alberto</v>
      </c>
      <c r="D5017" s="3" t="str">
        <f t="shared" si="235"/>
        <v>Yu</v>
      </c>
      <c r="E5017" t="str">
        <f t="shared" si="236"/>
        <v>lberto</v>
      </c>
      <c r="F5017" t="s">
        <v>35086</v>
      </c>
      <c r="G5017" t="s">
        <v>32557</v>
      </c>
      <c r="H5017" t="s">
        <v>30356</v>
      </c>
      <c r="I5017" t="s">
        <v>9753</v>
      </c>
      <c r="L5017" s="4" t="s">
        <v>88</v>
      </c>
      <c r="M5017" t="s">
        <v>89</v>
      </c>
      <c r="N5017" t="s">
        <v>102</v>
      </c>
      <c r="O5017" t="s">
        <v>30357</v>
      </c>
      <c r="R5017">
        <v>1</v>
      </c>
      <c r="S5017" t="s">
        <v>2911</v>
      </c>
      <c r="T5017" s="1">
        <v>40711.430150462962</v>
      </c>
      <c r="V5017" t="s">
        <v>91</v>
      </c>
      <c r="W5017">
        <v>12</v>
      </c>
      <c r="X5017" t="s">
        <v>30358</v>
      </c>
      <c r="Y5017" t="s">
        <v>30357</v>
      </c>
      <c r="Z5017" t="s">
        <v>102</v>
      </c>
      <c r="AA5017" t="s">
        <v>89</v>
      </c>
      <c r="AB5017" t="s">
        <v>88</v>
      </c>
      <c r="AE5017" t="s">
        <v>113</v>
      </c>
      <c r="AF5017" s="1">
        <v>20520</v>
      </c>
      <c r="AG5017" t="s">
        <v>26362</v>
      </c>
      <c r="AH5017" t="s">
        <v>105</v>
      </c>
      <c r="AI5017" t="s">
        <v>106</v>
      </c>
      <c r="AJ5017" t="s">
        <v>107</v>
      </c>
      <c r="AK5017" t="s">
        <v>30359</v>
      </c>
      <c r="AL5017" t="s">
        <v>30360</v>
      </c>
      <c r="AM5017" t="s">
        <v>9805</v>
      </c>
      <c r="AN5017" t="s">
        <v>117</v>
      </c>
      <c r="AP5017" s="1">
        <v>19418</v>
      </c>
      <c r="AQ5017" t="s">
        <v>30361</v>
      </c>
      <c r="AR5017" t="s">
        <v>30362</v>
      </c>
      <c r="AU5017" t="s">
        <v>30363</v>
      </c>
      <c r="AW5017" t="s">
        <v>14240</v>
      </c>
      <c r="AY5017" t="s">
        <v>30364</v>
      </c>
    </row>
    <row r="5018" spans="1:51" x14ac:dyDescent="0.25">
      <c r="A5018">
        <v>4696</v>
      </c>
      <c r="B5018" s="3" t="s">
        <v>1556</v>
      </c>
      <c r="C5018" s="3" t="str">
        <f t="shared" si="234"/>
        <v xml:space="preserve">Yu tiamco, Ronald Felix </v>
      </c>
      <c r="D5018" s="3" t="str">
        <f t="shared" si="235"/>
        <v>Yu tiamco</v>
      </c>
      <c r="E5018" t="str">
        <f t="shared" si="236"/>
        <v xml:space="preserve">Ronald Felix </v>
      </c>
      <c r="F5018" t="s">
        <v>35087</v>
      </c>
      <c r="G5018" t="s">
        <v>36787</v>
      </c>
      <c r="H5018" t="s">
        <v>1557</v>
      </c>
      <c r="K5018" t="s">
        <v>1558</v>
      </c>
      <c r="L5018" s="4" t="s">
        <v>1559</v>
      </c>
      <c r="M5018" t="s">
        <v>1560</v>
      </c>
      <c r="N5018" t="s">
        <v>1561</v>
      </c>
      <c r="O5018" t="s">
        <v>1562</v>
      </c>
      <c r="R5018">
        <v>1</v>
      </c>
      <c r="S5018" s="1">
        <v>41494.663194444445</v>
      </c>
      <c r="T5018" s="1">
        <v>42123.684675925928</v>
      </c>
      <c r="U5018" t="s">
        <v>91</v>
      </c>
      <c r="V5018" t="s">
        <v>91</v>
      </c>
      <c r="W5018">
        <v>12</v>
      </c>
      <c r="Y5018" t="s">
        <v>1562</v>
      </c>
      <c r="Z5018" t="s">
        <v>1561</v>
      </c>
      <c r="AA5018" t="s">
        <v>1560</v>
      </c>
      <c r="AB5018" t="s">
        <v>1559</v>
      </c>
      <c r="AE5018" t="s">
        <v>93</v>
      </c>
      <c r="AF5018" s="1">
        <v>21807</v>
      </c>
      <c r="AH5018" t="s">
        <v>94</v>
      </c>
      <c r="AI5018" t="s">
        <v>106</v>
      </c>
      <c r="AJ5018" t="s">
        <v>107</v>
      </c>
      <c r="AL5018" t="s">
        <v>1563</v>
      </c>
      <c r="AM5018" t="s">
        <v>1564</v>
      </c>
      <c r="AN5018" t="s">
        <v>93</v>
      </c>
      <c r="AO5018" t="s">
        <v>93</v>
      </c>
      <c r="AP5018" s="1">
        <v>24851</v>
      </c>
      <c r="AT5018" t="s">
        <v>1558</v>
      </c>
      <c r="AU5018" t="s">
        <v>1563</v>
      </c>
      <c r="AV5018" t="s">
        <v>1565</v>
      </c>
      <c r="AX5018" t="s">
        <v>273</v>
      </c>
      <c r="AY5018" t="s">
        <v>97</v>
      </c>
    </row>
    <row r="5019" spans="1:51" x14ac:dyDescent="0.25">
      <c r="A5019">
        <v>1235</v>
      </c>
      <c r="B5019" s="3" t="s">
        <v>18408</v>
      </c>
      <c r="C5019" s="3" t="str">
        <f t="shared" si="234"/>
        <v>Yulo, Jorge</v>
      </c>
      <c r="D5019" s="3" t="str">
        <f t="shared" si="235"/>
        <v>Yulo</v>
      </c>
      <c r="E5019" t="str">
        <f t="shared" si="236"/>
        <v>Jorge</v>
      </c>
      <c r="F5019" t="s">
        <v>35088</v>
      </c>
      <c r="G5019" t="s">
        <v>36783</v>
      </c>
      <c r="L5019" s="4" t="s">
        <v>251</v>
      </c>
      <c r="M5019" t="s">
        <v>18409</v>
      </c>
      <c r="N5019" t="s">
        <v>18410</v>
      </c>
      <c r="O5019" t="s">
        <v>18411</v>
      </c>
      <c r="R5019">
        <v>1</v>
      </c>
      <c r="S5019" t="s">
        <v>2911</v>
      </c>
      <c r="T5019" s="1">
        <v>41128.350590277776</v>
      </c>
      <c r="V5019" t="s">
        <v>91</v>
      </c>
      <c r="W5019">
        <v>12</v>
      </c>
      <c r="Y5019" t="s">
        <v>18411</v>
      </c>
      <c r="Z5019" t="s">
        <v>18410</v>
      </c>
      <c r="AA5019" t="s">
        <v>18409</v>
      </c>
      <c r="AB5019" t="s">
        <v>251</v>
      </c>
      <c r="AF5019" t="s">
        <v>2911</v>
      </c>
      <c r="AP5019" t="s">
        <v>2911</v>
      </c>
      <c r="AY5019" t="s">
        <v>18412</v>
      </c>
    </row>
    <row r="5020" spans="1:51" x14ac:dyDescent="0.25">
      <c r="A5020">
        <v>2739</v>
      </c>
      <c r="B5020" s="3" t="s">
        <v>29133</v>
      </c>
      <c r="C5020" s="3" t="str">
        <f t="shared" si="234"/>
        <v>YURONG, ARLINDA</v>
      </c>
      <c r="D5020" s="3" t="str">
        <f t="shared" si="235"/>
        <v>YURONG</v>
      </c>
      <c r="E5020" t="str">
        <f t="shared" si="236"/>
        <v>ARLINDA</v>
      </c>
      <c r="F5020" t="s">
        <v>29142</v>
      </c>
      <c r="G5020" t="s">
        <v>36788</v>
      </c>
      <c r="H5020" t="s">
        <v>86</v>
      </c>
      <c r="J5020">
        <v>9085743458</v>
      </c>
      <c r="M5020" t="s">
        <v>8713</v>
      </c>
      <c r="O5020" t="s">
        <v>29134</v>
      </c>
      <c r="R5020">
        <v>1</v>
      </c>
      <c r="S5020" t="s">
        <v>2911</v>
      </c>
      <c r="T5020" s="1">
        <v>40765.772592592592</v>
      </c>
      <c r="V5020" t="s">
        <v>91</v>
      </c>
      <c r="W5020">
        <v>12</v>
      </c>
      <c r="X5020" t="s">
        <v>29135</v>
      </c>
      <c r="Y5020" t="s">
        <v>29136</v>
      </c>
      <c r="AA5020" t="s">
        <v>29137</v>
      </c>
      <c r="AB5020" t="s">
        <v>12328</v>
      </c>
      <c r="AC5020">
        <v>9233899621</v>
      </c>
      <c r="AE5020" t="s">
        <v>113</v>
      </c>
      <c r="AF5020" s="1">
        <v>25917</v>
      </c>
      <c r="AG5020" t="s">
        <v>29138</v>
      </c>
      <c r="AH5020" t="s">
        <v>105</v>
      </c>
      <c r="AI5020" t="s">
        <v>95</v>
      </c>
      <c r="AJ5020" t="s">
        <v>96</v>
      </c>
      <c r="AK5020" t="s">
        <v>29139</v>
      </c>
      <c r="AL5020" t="s">
        <v>29140</v>
      </c>
      <c r="AM5020" t="s">
        <v>29141</v>
      </c>
      <c r="AN5020" t="s">
        <v>117</v>
      </c>
      <c r="AP5020" t="s">
        <v>2911</v>
      </c>
      <c r="AY5020" t="s">
        <v>29142</v>
      </c>
    </row>
    <row r="5021" spans="1:51" x14ac:dyDescent="0.25">
      <c r="A5021">
        <v>5041</v>
      </c>
      <c r="B5021" s="3" t="s">
        <v>7531</v>
      </c>
      <c r="C5021" s="3" t="str">
        <f t="shared" si="234"/>
        <v xml:space="preserve">Yuson, Emmanuel Jr. T. </v>
      </c>
      <c r="D5021" s="3" t="str">
        <f t="shared" si="235"/>
        <v>Yuson</v>
      </c>
      <c r="E5021" t="str">
        <f t="shared" si="236"/>
        <v xml:space="preserve">Emmanuel Jr. T. </v>
      </c>
      <c r="F5021" t="s">
        <v>35089</v>
      </c>
      <c r="G5021" t="s">
        <v>37977</v>
      </c>
      <c r="H5021" t="s">
        <v>86</v>
      </c>
      <c r="J5021">
        <v>9173226044</v>
      </c>
      <c r="K5021" t="s">
        <v>7532</v>
      </c>
      <c r="M5021" t="s">
        <v>89</v>
      </c>
      <c r="N5021" t="s">
        <v>538</v>
      </c>
      <c r="O5021" t="s">
        <v>7533</v>
      </c>
      <c r="R5021">
        <v>1</v>
      </c>
      <c r="S5021" s="1">
        <v>42062.654918981483</v>
      </c>
      <c r="T5021" s="1">
        <v>42210.680312500001</v>
      </c>
      <c r="U5021" t="s">
        <v>91</v>
      </c>
      <c r="V5021" t="s">
        <v>91</v>
      </c>
      <c r="W5021">
        <v>12</v>
      </c>
      <c r="X5021" t="s">
        <v>7534</v>
      </c>
      <c r="Y5021" t="s">
        <v>7533</v>
      </c>
      <c r="Z5021" t="s">
        <v>538</v>
      </c>
      <c r="AA5021" t="s">
        <v>89</v>
      </c>
      <c r="AE5021" t="s">
        <v>93</v>
      </c>
      <c r="AF5021" s="1">
        <v>31841</v>
      </c>
      <c r="AI5021" t="s">
        <v>95</v>
      </c>
      <c r="AJ5021" t="s">
        <v>96</v>
      </c>
      <c r="AL5021" t="s">
        <v>7535</v>
      </c>
      <c r="AN5021" t="s">
        <v>93</v>
      </c>
      <c r="AO5021" t="s">
        <v>93</v>
      </c>
      <c r="AP5021" s="1">
        <v>40189</v>
      </c>
      <c r="AY5021" t="s">
        <v>97</v>
      </c>
    </row>
    <row r="5022" spans="1:51" x14ac:dyDescent="0.25">
      <c r="A5022">
        <v>3259</v>
      </c>
      <c r="B5022" s="3" t="s">
        <v>8026</v>
      </c>
      <c r="C5022" s="3" t="str">
        <f t="shared" si="234"/>
        <v xml:space="preserve">Yuson, Danilo </v>
      </c>
      <c r="D5022" s="3" t="str">
        <f t="shared" si="235"/>
        <v>Yuson</v>
      </c>
      <c r="E5022" t="str">
        <f t="shared" si="236"/>
        <v xml:space="preserve">Danilo </v>
      </c>
      <c r="F5022" t="s">
        <v>35089</v>
      </c>
      <c r="G5022" t="s">
        <v>35916</v>
      </c>
      <c r="H5022" t="s">
        <v>8027</v>
      </c>
      <c r="J5022" t="s">
        <v>8028</v>
      </c>
      <c r="L5022" s="4" t="s">
        <v>100</v>
      </c>
      <c r="M5022" t="s">
        <v>109</v>
      </c>
      <c r="N5022" t="s">
        <v>166</v>
      </c>
      <c r="O5022" t="s">
        <v>8029</v>
      </c>
      <c r="R5022">
        <v>1</v>
      </c>
      <c r="S5022" t="s">
        <v>2911</v>
      </c>
      <c r="T5022" s="1">
        <v>40948.683935185189</v>
      </c>
      <c r="V5022" t="s">
        <v>91</v>
      </c>
      <c r="W5022">
        <v>12</v>
      </c>
      <c r="Y5022" t="s">
        <v>8029</v>
      </c>
      <c r="Z5022" t="s">
        <v>166</v>
      </c>
      <c r="AA5022" t="s">
        <v>109</v>
      </c>
      <c r="AB5022" t="s">
        <v>100</v>
      </c>
      <c r="AF5022" t="s">
        <v>2911</v>
      </c>
      <c r="AH5022" t="s">
        <v>105</v>
      </c>
      <c r="AI5022" t="s">
        <v>106</v>
      </c>
      <c r="AJ5022" t="s">
        <v>107</v>
      </c>
      <c r="AP5022" t="s">
        <v>2911</v>
      </c>
      <c r="AY5022" t="s">
        <v>8030</v>
      </c>
    </row>
    <row r="5023" spans="1:51" x14ac:dyDescent="0.25">
      <c r="A5023">
        <v>1260</v>
      </c>
      <c r="B5023" s="3" t="s">
        <v>18523</v>
      </c>
      <c r="C5023" s="3" t="str">
        <f t="shared" si="234"/>
        <v>Yusoph, Arafat</v>
      </c>
      <c r="D5023" s="3" t="str">
        <f t="shared" si="235"/>
        <v>Yusoph</v>
      </c>
      <c r="E5023" t="str">
        <f t="shared" si="236"/>
        <v>Arafat</v>
      </c>
      <c r="F5023" t="s">
        <v>35090</v>
      </c>
      <c r="G5023" t="s">
        <v>36789</v>
      </c>
      <c r="H5023" t="s">
        <v>18524</v>
      </c>
      <c r="M5023" t="s">
        <v>730</v>
      </c>
      <c r="N5023" t="s">
        <v>18525</v>
      </c>
      <c r="O5023" t="s">
        <v>18526</v>
      </c>
      <c r="R5023">
        <v>1</v>
      </c>
      <c r="S5023" t="s">
        <v>2911</v>
      </c>
      <c r="T5023" s="1">
        <v>41591.496053240742</v>
      </c>
      <c r="V5023" t="s">
        <v>91</v>
      </c>
      <c r="W5023">
        <v>12</v>
      </c>
      <c r="X5023" t="s">
        <v>18527</v>
      </c>
      <c r="Y5023" t="s">
        <v>18526</v>
      </c>
      <c r="Z5023" t="s">
        <v>18525</v>
      </c>
      <c r="AA5023" t="s">
        <v>730</v>
      </c>
      <c r="AF5023" s="1">
        <v>14643</v>
      </c>
      <c r="AJ5023" t="s">
        <v>107</v>
      </c>
      <c r="AP5023" s="1">
        <v>17789</v>
      </c>
      <c r="AY5023" t="s">
        <v>18528</v>
      </c>
    </row>
    <row r="5024" spans="1:51" x14ac:dyDescent="0.25">
      <c r="A5024">
        <v>4767</v>
      </c>
      <c r="B5024" s="3" t="s">
        <v>2717</v>
      </c>
      <c r="C5024" s="3" t="str">
        <f t="shared" si="234"/>
        <v>Yuzon, Clarissa E.</v>
      </c>
      <c r="D5024" s="3" t="str">
        <f t="shared" si="235"/>
        <v>Yuzon</v>
      </c>
      <c r="E5024" t="str">
        <f t="shared" si="236"/>
        <v>Clarissa E.</v>
      </c>
      <c r="F5024" t="s">
        <v>35091</v>
      </c>
      <c r="G5024" t="s">
        <v>37978</v>
      </c>
      <c r="H5024" t="s">
        <v>2718</v>
      </c>
      <c r="J5024">
        <v>9177060116</v>
      </c>
      <c r="K5024" t="s">
        <v>2719</v>
      </c>
      <c r="L5024" s="4" t="s">
        <v>88</v>
      </c>
      <c r="M5024" t="s">
        <v>89</v>
      </c>
      <c r="N5024" t="s">
        <v>260</v>
      </c>
      <c r="O5024" t="s">
        <v>2720</v>
      </c>
      <c r="R5024">
        <v>1</v>
      </c>
      <c r="S5024" s="1">
        <v>41576.451458333337</v>
      </c>
      <c r="T5024" s="1">
        <v>41625.780324074076</v>
      </c>
      <c r="U5024" t="s">
        <v>91</v>
      </c>
      <c r="V5024" t="s">
        <v>91</v>
      </c>
      <c r="W5024">
        <v>12</v>
      </c>
      <c r="Y5024" t="s">
        <v>2720</v>
      </c>
      <c r="Z5024" t="s">
        <v>260</v>
      </c>
      <c r="AA5024" t="s">
        <v>89</v>
      </c>
      <c r="AB5024" t="s">
        <v>88</v>
      </c>
      <c r="AC5024" t="s">
        <v>2721</v>
      </c>
      <c r="AE5024" t="s">
        <v>93</v>
      </c>
      <c r="AF5024" s="1">
        <v>22297</v>
      </c>
      <c r="AH5024" t="s">
        <v>94</v>
      </c>
      <c r="AI5024" t="s">
        <v>95</v>
      </c>
      <c r="AJ5024" t="s">
        <v>107</v>
      </c>
      <c r="AN5024" t="s">
        <v>93</v>
      </c>
      <c r="AO5024" t="s">
        <v>93</v>
      </c>
      <c r="AP5024" s="1">
        <v>20341</v>
      </c>
      <c r="AS5024">
        <v>9177073822</v>
      </c>
      <c r="AT5024" t="s">
        <v>2722</v>
      </c>
      <c r="AY5024" t="s">
        <v>97</v>
      </c>
    </row>
    <row r="5025" spans="1:51" x14ac:dyDescent="0.25">
      <c r="A5025">
        <v>5110</v>
      </c>
      <c r="B5025" s="3" t="s">
        <v>17509</v>
      </c>
      <c r="C5025" s="3" t="str">
        <f t="shared" si="234"/>
        <v xml:space="preserve">Zaballero, Evelyn </v>
      </c>
      <c r="D5025" s="3" t="str">
        <f t="shared" si="235"/>
        <v>Zaballero</v>
      </c>
      <c r="E5025" t="str">
        <f t="shared" si="236"/>
        <v xml:space="preserve">Evelyn </v>
      </c>
      <c r="F5025" t="s">
        <v>35092</v>
      </c>
      <c r="G5025" t="s">
        <v>36268</v>
      </c>
      <c r="H5025" t="s">
        <v>17510</v>
      </c>
      <c r="L5025" s="4" t="s">
        <v>88</v>
      </c>
      <c r="M5025" t="s">
        <v>89</v>
      </c>
      <c r="N5025" t="s">
        <v>589</v>
      </c>
      <c r="O5025" t="s">
        <v>17511</v>
      </c>
      <c r="R5025">
        <v>1</v>
      </c>
      <c r="S5025" s="1">
        <v>42062.740844907406</v>
      </c>
      <c r="T5025" s="1">
        <v>42418.646493055552</v>
      </c>
      <c r="U5025" t="s">
        <v>91</v>
      </c>
      <c r="V5025" t="s">
        <v>91</v>
      </c>
      <c r="W5025">
        <v>12</v>
      </c>
      <c r="Z5025" t="s">
        <v>17512</v>
      </c>
      <c r="AA5025" t="s">
        <v>17513</v>
      </c>
      <c r="AB5025" t="s">
        <v>17514</v>
      </c>
      <c r="AE5025" t="s">
        <v>93</v>
      </c>
      <c r="AF5025" s="1">
        <v>27372</v>
      </c>
      <c r="AI5025" t="s">
        <v>95</v>
      </c>
      <c r="AJ5025" t="s">
        <v>107</v>
      </c>
      <c r="AN5025" t="s">
        <v>93</v>
      </c>
      <c r="AO5025" t="s">
        <v>93</v>
      </c>
      <c r="AP5025" s="1">
        <v>40189</v>
      </c>
      <c r="AW5025" t="s">
        <v>17515</v>
      </c>
      <c r="AY5025" t="s">
        <v>97</v>
      </c>
    </row>
    <row r="5026" spans="1:51" x14ac:dyDescent="0.25">
      <c r="A5026">
        <v>1236</v>
      </c>
      <c r="B5026" s="3" t="s">
        <v>18413</v>
      </c>
      <c r="C5026" s="3" t="str">
        <f t="shared" si="234"/>
        <v>Zabate, Fermin</v>
      </c>
      <c r="D5026" s="3" t="str">
        <f t="shared" si="235"/>
        <v>Zabate</v>
      </c>
      <c r="E5026" t="str">
        <f t="shared" si="236"/>
        <v>Fermin</v>
      </c>
      <c r="F5026" t="s">
        <v>35093</v>
      </c>
      <c r="G5026" t="s">
        <v>35359</v>
      </c>
      <c r="H5026" t="s">
        <v>18414</v>
      </c>
      <c r="I5026" t="s">
        <v>18415</v>
      </c>
      <c r="J5026" t="s">
        <v>18416</v>
      </c>
      <c r="L5026" s="4" t="s">
        <v>10386</v>
      </c>
      <c r="M5026" t="s">
        <v>4181</v>
      </c>
      <c r="O5026" t="s">
        <v>18417</v>
      </c>
      <c r="R5026">
        <v>1</v>
      </c>
      <c r="S5026" t="s">
        <v>2911</v>
      </c>
      <c r="T5026" s="1">
        <v>40991.696574074071</v>
      </c>
      <c r="V5026" t="s">
        <v>91</v>
      </c>
      <c r="W5026">
        <v>12</v>
      </c>
      <c r="X5026" t="s">
        <v>18418</v>
      </c>
      <c r="Y5026" t="s">
        <v>18417</v>
      </c>
      <c r="AA5026" t="s">
        <v>4181</v>
      </c>
      <c r="AB5026" t="s">
        <v>10386</v>
      </c>
      <c r="AF5026" s="1">
        <v>14459</v>
      </c>
      <c r="AG5026" t="s">
        <v>8427</v>
      </c>
      <c r="AH5026" t="s">
        <v>9661</v>
      </c>
      <c r="AI5026" t="s">
        <v>106</v>
      </c>
      <c r="AJ5026" t="s">
        <v>107</v>
      </c>
      <c r="AK5026" t="s">
        <v>18419</v>
      </c>
      <c r="AL5026" t="s">
        <v>8347</v>
      </c>
      <c r="AP5026" s="1">
        <v>15850</v>
      </c>
      <c r="AU5026" t="s">
        <v>18420</v>
      </c>
      <c r="AW5026" t="s">
        <v>18421</v>
      </c>
      <c r="AY5026" t="s">
        <v>18422</v>
      </c>
    </row>
    <row r="5027" spans="1:51" x14ac:dyDescent="0.25">
      <c r="A5027">
        <v>3268</v>
      </c>
      <c r="B5027" s="3" t="s">
        <v>8086</v>
      </c>
      <c r="C5027" s="3" t="str">
        <f t="shared" si="234"/>
        <v>Zablan, Jorel</v>
      </c>
      <c r="D5027" s="3" t="str">
        <f t="shared" si="235"/>
        <v>Zablan</v>
      </c>
      <c r="E5027" t="str">
        <f t="shared" si="236"/>
        <v>Jorel</v>
      </c>
      <c r="F5027" t="s">
        <v>35094</v>
      </c>
      <c r="G5027" t="s">
        <v>36790</v>
      </c>
      <c r="H5027" t="s">
        <v>86</v>
      </c>
      <c r="J5027">
        <v>9196364029</v>
      </c>
      <c r="K5027" t="s">
        <v>8087</v>
      </c>
      <c r="L5027" s="4" t="s">
        <v>134</v>
      </c>
      <c r="M5027" t="s">
        <v>101</v>
      </c>
      <c r="O5027" t="s">
        <v>8088</v>
      </c>
      <c r="R5027">
        <v>1</v>
      </c>
      <c r="S5027" t="s">
        <v>2911</v>
      </c>
      <c r="T5027" s="1">
        <v>40876.552546296298</v>
      </c>
      <c r="V5027" t="s">
        <v>354</v>
      </c>
      <c r="W5027">
        <v>12</v>
      </c>
      <c r="Y5027" t="s">
        <v>8088</v>
      </c>
      <c r="AA5027" t="s">
        <v>101</v>
      </c>
      <c r="AB5027" t="s">
        <v>134</v>
      </c>
      <c r="AE5027" t="s">
        <v>113</v>
      </c>
      <c r="AF5027" s="1">
        <v>30372</v>
      </c>
      <c r="AG5027" t="s">
        <v>101</v>
      </c>
      <c r="AH5027" t="s">
        <v>105</v>
      </c>
      <c r="AI5027" t="s">
        <v>106</v>
      </c>
      <c r="AJ5027" t="s">
        <v>96</v>
      </c>
      <c r="AL5027" t="s">
        <v>8089</v>
      </c>
      <c r="AM5027" t="s">
        <v>8090</v>
      </c>
      <c r="AN5027" t="s">
        <v>117</v>
      </c>
      <c r="AP5027" t="s">
        <v>2911</v>
      </c>
      <c r="AW5027" t="s">
        <v>860</v>
      </c>
      <c r="AY5027" t="s">
        <v>8091</v>
      </c>
    </row>
    <row r="5028" spans="1:51" x14ac:dyDescent="0.25">
      <c r="A5028">
        <v>1714</v>
      </c>
      <c r="B5028" s="3" t="s">
        <v>21765</v>
      </c>
      <c r="C5028" s="3" t="str">
        <f t="shared" si="234"/>
        <v xml:space="preserve">Zagado, Wilma </v>
      </c>
      <c r="D5028" s="3" t="str">
        <f t="shared" si="235"/>
        <v>Zagado</v>
      </c>
      <c r="E5028" t="str">
        <f t="shared" si="236"/>
        <v xml:space="preserve">Wilma </v>
      </c>
      <c r="F5028" t="s">
        <v>35095</v>
      </c>
      <c r="G5028" t="s">
        <v>36791</v>
      </c>
      <c r="H5028" t="s">
        <v>21766</v>
      </c>
      <c r="J5028">
        <v>9198665479</v>
      </c>
      <c r="L5028" s="4" t="s">
        <v>276</v>
      </c>
      <c r="M5028" t="s">
        <v>21767</v>
      </c>
      <c r="O5028" t="s">
        <v>21768</v>
      </c>
      <c r="R5028">
        <v>1</v>
      </c>
      <c r="S5028" t="s">
        <v>2911</v>
      </c>
      <c r="T5028" s="1">
        <v>41127.41201388889</v>
      </c>
      <c r="V5028" t="s">
        <v>91</v>
      </c>
      <c r="W5028">
        <v>12</v>
      </c>
      <c r="Y5028" t="s">
        <v>21768</v>
      </c>
      <c r="AA5028" t="s">
        <v>21767</v>
      </c>
      <c r="AB5028" t="s">
        <v>276</v>
      </c>
      <c r="AF5028" t="s">
        <v>2911</v>
      </c>
      <c r="AI5028" t="s">
        <v>95</v>
      </c>
      <c r="AJ5028" t="s">
        <v>107</v>
      </c>
      <c r="AP5028" t="s">
        <v>2911</v>
      </c>
      <c r="AY5028" t="s">
        <v>21769</v>
      </c>
    </row>
    <row r="5029" spans="1:51" x14ac:dyDescent="0.25">
      <c r="A5029">
        <v>1741</v>
      </c>
      <c r="B5029" s="3" t="s">
        <v>21990</v>
      </c>
      <c r="C5029" s="3" t="str">
        <f t="shared" si="234"/>
        <v xml:space="preserve">Zagado, Wilma Charissma </v>
      </c>
      <c r="D5029" s="3" t="str">
        <f t="shared" si="235"/>
        <v>Zagado</v>
      </c>
      <c r="E5029" t="str">
        <f t="shared" si="236"/>
        <v xml:space="preserve">Wilma Charissma </v>
      </c>
      <c r="F5029" t="s">
        <v>35095</v>
      </c>
      <c r="G5029" t="s">
        <v>36792</v>
      </c>
      <c r="H5029" t="s">
        <v>21766</v>
      </c>
      <c r="J5029">
        <v>9198665479</v>
      </c>
      <c r="L5029" s="4" t="s">
        <v>276</v>
      </c>
      <c r="M5029" t="s">
        <v>21892</v>
      </c>
      <c r="O5029" t="s">
        <v>21991</v>
      </c>
      <c r="R5029">
        <v>1</v>
      </c>
      <c r="S5029" t="s">
        <v>2911</v>
      </c>
      <c r="T5029" s="1">
        <v>41127.412222222221</v>
      </c>
      <c r="V5029" t="s">
        <v>91</v>
      </c>
      <c r="W5029">
        <v>12</v>
      </c>
      <c r="AF5029" t="s">
        <v>2911</v>
      </c>
      <c r="AI5029" t="s">
        <v>95</v>
      </c>
      <c r="AJ5029" t="s">
        <v>107</v>
      </c>
      <c r="AP5029" t="s">
        <v>2911</v>
      </c>
      <c r="AY5029" t="s">
        <v>21992</v>
      </c>
    </row>
    <row r="5030" spans="1:51" x14ac:dyDescent="0.25">
      <c r="A5030">
        <v>1725</v>
      </c>
      <c r="B5030" s="3" t="s">
        <v>21890</v>
      </c>
      <c r="C5030" s="3" t="str">
        <f t="shared" si="234"/>
        <v>Zagado,Wilma Charissma A.</v>
      </c>
      <c r="D5030" s="3" t="str">
        <f t="shared" si="235"/>
        <v>Zagado</v>
      </c>
      <c r="E5030" t="str">
        <f t="shared" si="236"/>
        <v>ilma Charissma A.</v>
      </c>
      <c r="F5030" t="s">
        <v>35095</v>
      </c>
      <c r="G5030" t="s">
        <v>36792</v>
      </c>
      <c r="H5030" t="s">
        <v>21766</v>
      </c>
      <c r="J5030">
        <v>9198665479</v>
      </c>
      <c r="L5030" s="4" t="s">
        <v>21891</v>
      </c>
      <c r="M5030" t="s">
        <v>21892</v>
      </c>
      <c r="O5030" t="s">
        <v>21768</v>
      </c>
      <c r="R5030">
        <v>1</v>
      </c>
      <c r="S5030" t="s">
        <v>2911</v>
      </c>
      <c r="T5030" s="1">
        <v>41127.412303240744</v>
      </c>
      <c r="V5030" t="s">
        <v>91</v>
      </c>
      <c r="W5030">
        <v>12</v>
      </c>
      <c r="Y5030" t="s">
        <v>21768</v>
      </c>
      <c r="AA5030" t="s">
        <v>21892</v>
      </c>
      <c r="AB5030" t="s">
        <v>21891</v>
      </c>
      <c r="AF5030" t="s">
        <v>2911</v>
      </c>
      <c r="AI5030" t="s">
        <v>95</v>
      </c>
      <c r="AJ5030" t="s">
        <v>107</v>
      </c>
      <c r="AP5030" t="s">
        <v>2911</v>
      </c>
      <c r="AY5030" t="s">
        <v>21893</v>
      </c>
    </row>
    <row r="5031" spans="1:51" x14ac:dyDescent="0.25">
      <c r="A5031">
        <v>5022</v>
      </c>
      <c r="B5031" s="3" t="s">
        <v>7399</v>
      </c>
      <c r="C5031" s="3" t="str">
        <f t="shared" si="234"/>
        <v xml:space="preserve">Zamayla, Hazel A. </v>
      </c>
      <c r="D5031" s="3" t="str">
        <f t="shared" si="235"/>
        <v>Zamayla</v>
      </c>
      <c r="E5031" t="str">
        <f t="shared" si="236"/>
        <v xml:space="preserve">Hazel A. </v>
      </c>
      <c r="F5031" t="s">
        <v>35096</v>
      </c>
      <c r="G5031" t="s">
        <v>35490</v>
      </c>
      <c r="H5031" t="s">
        <v>7400</v>
      </c>
      <c r="K5031" t="s">
        <v>7401</v>
      </c>
      <c r="L5031" s="4" t="s">
        <v>88</v>
      </c>
      <c r="M5031" t="s">
        <v>7402</v>
      </c>
      <c r="N5031" t="s">
        <v>685</v>
      </c>
      <c r="O5031" t="s">
        <v>7403</v>
      </c>
      <c r="R5031">
        <v>1</v>
      </c>
      <c r="S5031" s="1">
        <v>42062.635578703703</v>
      </c>
      <c r="T5031" s="1">
        <v>42212.415451388886</v>
      </c>
      <c r="U5031" t="s">
        <v>91</v>
      </c>
      <c r="V5031" t="s">
        <v>91</v>
      </c>
      <c r="W5031">
        <v>12</v>
      </c>
      <c r="Y5031" t="s">
        <v>7403</v>
      </c>
      <c r="Z5031" t="s">
        <v>685</v>
      </c>
      <c r="AA5031" t="s">
        <v>7402</v>
      </c>
      <c r="AB5031" t="s">
        <v>88</v>
      </c>
      <c r="AE5031" t="s">
        <v>93</v>
      </c>
      <c r="AF5031" s="1">
        <v>26539</v>
      </c>
      <c r="AI5031" t="s">
        <v>95</v>
      </c>
      <c r="AJ5031" t="s">
        <v>107</v>
      </c>
      <c r="AN5031" t="s">
        <v>93</v>
      </c>
      <c r="AO5031" t="s">
        <v>93</v>
      </c>
      <c r="AP5031" s="1">
        <v>27217</v>
      </c>
      <c r="AX5031" t="s">
        <v>313</v>
      </c>
      <c r="AY5031" t="s">
        <v>97</v>
      </c>
    </row>
    <row r="5032" spans="1:51" x14ac:dyDescent="0.25">
      <c r="A5032">
        <v>5042</v>
      </c>
      <c r="B5032" s="3" t="s">
        <v>7536</v>
      </c>
      <c r="C5032" s="3" t="str">
        <f t="shared" si="234"/>
        <v xml:space="preserve">Zamayla, Hazel A. </v>
      </c>
      <c r="D5032" s="3" t="str">
        <f t="shared" si="235"/>
        <v>Zamayla</v>
      </c>
      <c r="E5032" t="str">
        <f t="shared" si="236"/>
        <v xml:space="preserve">Hazel A. </v>
      </c>
      <c r="F5032" t="s">
        <v>35096</v>
      </c>
      <c r="G5032" t="s">
        <v>35490</v>
      </c>
      <c r="H5032" t="s">
        <v>7400</v>
      </c>
      <c r="K5032" t="s">
        <v>7401</v>
      </c>
      <c r="L5032" s="4" t="s">
        <v>88</v>
      </c>
      <c r="M5032" t="s">
        <v>6560</v>
      </c>
      <c r="N5032" t="s">
        <v>685</v>
      </c>
      <c r="O5032" t="s">
        <v>7403</v>
      </c>
      <c r="R5032">
        <v>1</v>
      </c>
      <c r="S5032" s="1">
        <v>42062.655902777777</v>
      </c>
      <c r="T5032" s="1">
        <v>42553.387118055558</v>
      </c>
      <c r="U5032" t="s">
        <v>91</v>
      </c>
      <c r="V5032" t="s">
        <v>91</v>
      </c>
      <c r="W5032">
        <v>12</v>
      </c>
      <c r="Y5032" t="s">
        <v>7403</v>
      </c>
      <c r="Z5032" t="s">
        <v>685</v>
      </c>
      <c r="AA5032" t="s">
        <v>6560</v>
      </c>
      <c r="AB5032" t="s">
        <v>88</v>
      </c>
      <c r="AE5032" t="s">
        <v>93</v>
      </c>
      <c r="AF5032" s="1">
        <v>26539</v>
      </c>
      <c r="AH5032" t="s">
        <v>94</v>
      </c>
      <c r="AI5032" t="s">
        <v>95</v>
      </c>
      <c r="AJ5032" t="s">
        <v>107</v>
      </c>
      <c r="AL5032" t="s">
        <v>7537</v>
      </c>
      <c r="AM5032" t="s">
        <v>1005</v>
      </c>
      <c r="AN5032" t="s">
        <v>93</v>
      </c>
      <c r="AO5032" t="s">
        <v>93</v>
      </c>
      <c r="AP5032" s="1">
        <v>27217</v>
      </c>
      <c r="AU5032" t="s">
        <v>7537</v>
      </c>
      <c r="AV5032" t="s">
        <v>7538</v>
      </c>
      <c r="AX5032" t="s">
        <v>7539</v>
      </c>
      <c r="AY5032" t="s">
        <v>97</v>
      </c>
    </row>
    <row r="5033" spans="1:51" x14ac:dyDescent="0.25">
      <c r="A5033">
        <v>4141</v>
      </c>
      <c r="B5033" s="3" t="s">
        <v>3089</v>
      </c>
      <c r="C5033" s="3" t="e">
        <f t="shared" si="234"/>
        <v>#VALUE!</v>
      </c>
      <c r="D5033" s="3" t="str">
        <f t="shared" si="235"/>
        <v>Zambo Warehse-Abarro</v>
      </c>
      <c r="E5033" t="e">
        <f t="shared" si="236"/>
        <v>#VALUE!</v>
      </c>
      <c r="F5033" t="s">
        <v>32456</v>
      </c>
      <c r="G5033" t="s">
        <v>33037</v>
      </c>
      <c r="H5033" t="s">
        <v>97</v>
      </c>
      <c r="I5033" t="s">
        <v>97</v>
      </c>
      <c r="J5033" t="s">
        <v>97</v>
      </c>
      <c r="K5033" t="s">
        <v>97</v>
      </c>
      <c r="L5033" s="4" t="s">
        <v>97</v>
      </c>
      <c r="M5033" t="s">
        <v>97</v>
      </c>
      <c r="N5033" t="s">
        <v>97</v>
      </c>
      <c r="O5033" t="s">
        <v>97</v>
      </c>
      <c r="P5033" t="s">
        <v>97</v>
      </c>
      <c r="Q5033" t="s">
        <v>97</v>
      </c>
      <c r="R5033">
        <v>1</v>
      </c>
      <c r="S5033" t="s">
        <v>97</v>
      </c>
      <c r="T5033" t="s">
        <v>97</v>
      </c>
      <c r="U5033" t="s">
        <v>97</v>
      </c>
      <c r="V5033" t="s">
        <v>97</v>
      </c>
      <c r="W5033">
        <v>12</v>
      </c>
      <c r="X5033" t="s">
        <v>97</v>
      </c>
      <c r="Y5033" t="s">
        <v>97</v>
      </c>
      <c r="Z5033" t="s">
        <v>97</v>
      </c>
      <c r="AA5033" t="s">
        <v>97</v>
      </c>
      <c r="AB5033" t="s">
        <v>97</v>
      </c>
      <c r="AC5033" t="s">
        <v>97</v>
      </c>
      <c r="AD5033" t="s">
        <v>97</v>
      </c>
      <c r="AE5033" t="s">
        <v>97</v>
      </c>
      <c r="AF5033" t="s">
        <v>97</v>
      </c>
      <c r="AG5033" t="s">
        <v>97</v>
      </c>
      <c r="AH5033" t="s">
        <v>97</v>
      </c>
      <c r="AI5033" t="s">
        <v>97</v>
      </c>
      <c r="AJ5033" t="s">
        <v>97</v>
      </c>
      <c r="AK5033" t="s">
        <v>97</v>
      </c>
      <c r="AL5033" t="s">
        <v>97</v>
      </c>
      <c r="AM5033" t="s">
        <v>97</v>
      </c>
      <c r="AN5033" t="s">
        <v>97</v>
      </c>
      <c r="AO5033" t="s">
        <v>97</v>
      </c>
      <c r="AP5033" t="s">
        <v>97</v>
      </c>
      <c r="AQ5033" t="s">
        <v>97</v>
      </c>
      <c r="AR5033" t="s">
        <v>97</v>
      </c>
      <c r="AS5033" t="s">
        <v>97</v>
      </c>
      <c r="AT5033" t="s">
        <v>97</v>
      </c>
      <c r="AU5033" t="s">
        <v>97</v>
      </c>
      <c r="AV5033" t="s">
        <v>97</v>
      </c>
      <c r="AW5033" t="s">
        <v>97</v>
      </c>
      <c r="AX5033" t="s">
        <v>97</v>
      </c>
      <c r="AY5033" t="s">
        <v>3090</v>
      </c>
    </row>
    <row r="5034" spans="1:51" x14ac:dyDescent="0.25">
      <c r="A5034">
        <v>1764</v>
      </c>
      <c r="B5034" s="3" t="s">
        <v>22166</v>
      </c>
      <c r="C5034" s="3" t="str">
        <f t="shared" si="234"/>
        <v>Zamora,Ausisa(Agustin)</v>
      </c>
      <c r="D5034" s="3" t="str">
        <f t="shared" si="235"/>
        <v>Zamora</v>
      </c>
      <c r="E5034" t="str">
        <f t="shared" si="236"/>
        <v>usisa(Agustin)</v>
      </c>
      <c r="F5034" t="s">
        <v>35097</v>
      </c>
      <c r="G5034" t="s">
        <v>37979</v>
      </c>
      <c r="H5034" t="s">
        <v>22167</v>
      </c>
      <c r="I5034" t="s">
        <v>420</v>
      </c>
      <c r="L5034" s="4" t="s">
        <v>457</v>
      </c>
      <c r="M5034" t="s">
        <v>420</v>
      </c>
      <c r="O5034" t="s">
        <v>22168</v>
      </c>
      <c r="R5034">
        <v>1</v>
      </c>
      <c r="S5034" t="s">
        <v>2911</v>
      </c>
      <c r="T5034" s="1">
        <v>41127.582476851851</v>
      </c>
      <c r="V5034" t="s">
        <v>91</v>
      </c>
      <c r="W5034">
        <v>12</v>
      </c>
      <c r="X5034" t="s">
        <v>22169</v>
      </c>
      <c r="Y5034" t="s">
        <v>22168</v>
      </c>
      <c r="AA5034" t="s">
        <v>420</v>
      </c>
      <c r="AB5034" t="s">
        <v>457</v>
      </c>
      <c r="AF5034" s="1">
        <v>26152</v>
      </c>
      <c r="AG5034" t="s">
        <v>22170</v>
      </c>
      <c r="AH5034" t="s">
        <v>94</v>
      </c>
      <c r="AI5034" t="s">
        <v>95</v>
      </c>
      <c r="AJ5034" t="s">
        <v>107</v>
      </c>
      <c r="AK5034" t="s">
        <v>11168</v>
      </c>
      <c r="AL5034" t="s">
        <v>22171</v>
      </c>
      <c r="AM5034" t="s">
        <v>267</v>
      </c>
      <c r="AP5034" s="1">
        <v>22349</v>
      </c>
      <c r="AR5034" t="s">
        <v>22172</v>
      </c>
      <c r="AU5034" t="s">
        <v>22173</v>
      </c>
      <c r="AX5034" t="s">
        <v>273</v>
      </c>
      <c r="AY5034" t="s">
        <v>22174</v>
      </c>
    </row>
    <row r="5035" spans="1:51" x14ac:dyDescent="0.25">
      <c r="A5035">
        <v>3180</v>
      </c>
      <c r="B5035" s="3" t="s">
        <v>32273</v>
      </c>
      <c r="C5035" s="3" t="str">
        <f t="shared" si="234"/>
        <v>Zamoras, Evelyn</v>
      </c>
      <c r="D5035" s="3" t="str">
        <f t="shared" si="235"/>
        <v>Zamoras</v>
      </c>
      <c r="E5035" t="str">
        <f t="shared" si="236"/>
        <v>Evelyn</v>
      </c>
      <c r="F5035" t="s">
        <v>35098</v>
      </c>
      <c r="G5035" t="s">
        <v>35346</v>
      </c>
      <c r="H5035" t="s">
        <v>86</v>
      </c>
      <c r="J5035" t="s">
        <v>32274</v>
      </c>
      <c r="L5035" s="4" t="s">
        <v>134</v>
      </c>
      <c r="M5035" t="s">
        <v>101</v>
      </c>
      <c r="N5035" t="s">
        <v>1963</v>
      </c>
      <c r="O5035" t="s">
        <v>32275</v>
      </c>
      <c r="R5035">
        <v>1</v>
      </c>
      <c r="S5035" t="s">
        <v>2911</v>
      </c>
      <c r="T5035" s="1">
        <v>40799.459548611114</v>
      </c>
      <c r="V5035" t="s">
        <v>354</v>
      </c>
      <c r="W5035">
        <v>12</v>
      </c>
      <c r="X5035" t="s">
        <v>32276</v>
      </c>
      <c r="Y5035" t="s">
        <v>32275</v>
      </c>
      <c r="Z5035" t="s">
        <v>1963</v>
      </c>
      <c r="AA5035" t="s">
        <v>101</v>
      </c>
      <c r="AB5035" t="s">
        <v>134</v>
      </c>
      <c r="AE5035" t="s">
        <v>224</v>
      </c>
      <c r="AF5035" s="1">
        <v>25553</v>
      </c>
      <c r="AG5035" t="s">
        <v>22964</v>
      </c>
      <c r="AH5035" t="s">
        <v>105</v>
      </c>
      <c r="AI5035" t="s">
        <v>95</v>
      </c>
      <c r="AJ5035" t="s">
        <v>96</v>
      </c>
      <c r="AK5035" t="s">
        <v>32277</v>
      </c>
      <c r="AL5035" t="s">
        <v>32278</v>
      </c>
      <c r="AM5035" t="s">
        <v>32279</v>
      </c>
      <c r="AN5035" t="s">
        <v>239</v>
      </c>
      <c r="AP5035" t="s">
        <v>2911</v>
      </c>
      <c r="AW5035" t="s">
        <v>32280</v>
      </c>
      <c r="AY5035" t="s">
        <v>32281</v>
      </c>
    </row>
    <row r="5036" spans="1:51" x14ac:dyDescent="0.25">
      <c r="A5036">
        <v>2811</v>
      </c>
      <c r="B5036" s="3" t="s">
        <v>29693</v>
      </c>
      <c r="C5036" s="3" t="e">
        <f t="shared" si="234"/>
        <v>#VALUE!</v>
      </c>
      <c r="D5036" s="3" t="str">
        <f t="shared" si="235"/>
        <v>Zapanta</v>
      </c>
      <c r="E5036" t="e">
        <f t="shared" si="236"/>
        <v>#VALUE!</v>
      </c>
      <c r="F5036" t="s">
        <v>35099</v>
      </c>
      <c r="G5036" t="s">
        <v>37495</v>
      </c>
      <c r="H5036" t="s">
        <v>86</v>
      </c>
      <c r="J5036" t="s">
        <v>29694</v>
      </c>
      <c r="M5036" t="s">
        <v>5128</v>
      </c>
      <c r="O5036" t="s">
        <v>29695</v>
      </c>
      <c r="R5036">
        <v>1</v>
      </c>
      <c r="S5036" t="s">
        <v>2911</v>
      </c>
      <c r="T5036" s="1">
        <v>42303.445219907408</v>
      </c>
      <c r="V5036" t="s">
        <v>91</v>
      </c>
      <c r="W5036">
        <v>12</v>
      </c>
      <c r="X5036" t="s">
        <v>29696</v>
      </c>
      <c r="AC5036" t="s">
        <v>29697</v>
      </c>
      <c r="AF5036" t="s">
        <v>2911</v>
      </c>
      <c r="AG5036" t="s">
        <v>18629</v>
      </c>
      <c r="AH5036" t="s">
        <v>105</v>
      </c>
      <c r="AI5036" t="s">
        <v>106</v>
      </c>
      <c r="AJ5036" t="s">
        <v>96</v>
      </c>
      <c r="AL5036" t="s">
        <v>29698</v>
      </c>
      <c r="AM5036" t="s">
        <v>29699</v>
      </c>
      <c r="AP5036" t="s">
        <v>2911</v>
      </c>
      <c r="AX5036" t="s">
        <v>29700</v>
      </c>
      <c r="AY5036" t="s">
        <v>29701</v>
      </c>
    </row>
    <row r="5037" spans="1:51" x14ac:dyDescent="0.25">
      <c r="A5037">
        <v>1658</v>
      </c>
      <c r="B5037" s="3" t="s">
        <v>21346</v>
      </c>
      <c r="C5037" s="3" t="str">
        <f t="shared" si="234"/>
        <v xml:space="preserve">Zaragoza, Ofelia T. </v>
      </c>
      <c r="D5037" s="3" t="str">
        <f t="shared" si="235"/>
        <v>Zaragoza</v>
      </c>
      <c r="E5037" t="str">
        <f t="shared" si="236"/>
        <v xml:space="preserve">Ofelia T. </v>
      </c>
      <c r="F5037" t="s">
        <v>35100</v>
      </c>
      <c r="G5037" t="s">
        <v>37727</v>
      </c>
      <c r="H5037" t="s">
        <v>21347</v>
      </c>
      <c r="L5037" s="4" t="s">
        <v>3791</v>
      </c>
      <c r="M5037" t="s">
        <v>6956</v>
      </c>
      <c r="N5037" t="s">
        <v>21348</v>
      </c>
      <c r="R5037">
        <v>1</v>
      </c>
      <c r="S5037" t="s">
        <v>2911</v>
      </c>
      <c r="T5037" s="1">
        <v>42563.386006944442</v>
      </c>
      <c r="V5037" t="s">
        <v>91</v>
      </c>
      <c r="W5037">
        <v>12</v>
      </c>
      <c r="Z5037" t="s">
        <v>21348</v>
      </c>
      <c r="AA5037" t="s">
        <v>6956</v>
      </c>
      <c r="AB5037" t="s">
        <v>3791</v>
      </c>
      <c r="AF5037" s="1">
        <v>24509</v>
      </c>
      <c r="AH5037" t="s">
        <v>105</v>
      </c>
      <c r="AI5037" t="s">
        <v>95</v>
      </c>
      <c r="AJ5037" t="s">
        <v>107</v>
      </c>
      <c r="AP5037" s="1">
        <v>26100</v>
      </c>
      <c r="AY5037" t="s">
        <v>21349</v>
      </c>
    </row>
    <row r="5038" spans="1:51" x14ac:dyDescent="0.25">
      <c r="A5038">
        <v>1753</v>
      </c>
      <c r="B5038" s="3" t="s">
        <v>22076</v>
      </c>
      <c r="C5038" s="3" t="str">
        <f t="shared" si="234"/>
        <v xml:space="preserve">Zaragoza, Ronald B. </v>
      </c>
      <c r="D5038" s="3" t="str">
        <f t="shared" si="235"/>
        <v>Zaragoza</v>
      </c>
      <c r="E5038" t="str">
        <f t="shared" si="236"/>
        <v xml:space="preserve">Ronald B. </v>
      </c>
      <c r="F5038" t="s">
        <v>35100</v>
      </c>
      <c r="G5038" t="s">
        <v>36734</v>
      </c>
      <c r="H5038" t="s">
        <v>22077</v>
      </c>
      <c r="J5038">
        <v>9209266715</v>
      </c>
      <c r="K5038" t="s">
        <v>22078</v>
      </c>
      <c r="L5038" s="4" t="s">
        <v>88</v>
      </c>
      <c r="M5038" t="s">
        <v>89</v>
      </c>
      <c r="N5038" t="s">
        <v>3170</v>
      </c>
      <c r="O5038" t="s">
        <v>22079</v>
      </c>
      <c r="R5038">
        <v>1</v>
      </c>
      <c r="S5038" t="s">
        <v>2911</v>
      </c>
      <c r="T5038" s="1">
        <v>41771.640543981484</v>
      </c>
      <c r="V5038" t="s">
        <v>91</v>
      </c>
      <c r="W5038">
        <v>12</v>
      </c>
      <c r="X5038" t="s">
        <v>22080</v>
      </c>
      <c r="Y5038" t="s">
        <v>22079</v>
      </c>
      <c r="Z5038" t="s">
        <v>3170</v>
      </c>
      <c r="AA5038" t="s">
        <v>89</v>
      </c>
      <c r="AB5038" t="s">
        <v>88</v>
      </c>
      <c r="AC5038" t="s">
        <v>22081</v>
      </c>
      <c r="AE5038" t="s">
        <v>113</v>
      </c>
      <c r="AF5038" s="1">
        <v>22895</v>
      </c>
      <c r="AG5038" t="s">
        <v>22082</v>
      </c>
      <c r="AH5038" t="s">
        <v>105</v>
      </c>
      <c r="AI5038" t="s">
        <v>106</v>
      </c>
      <c r="AJ5038" t="s">
        <v>107</v>
      </c>
      <c r="AK5038" t="s">
        <v>22083</v>
      </c>
      <c r="AL5038" t="s">
        <v>22084</v>
      </c>
      <c r="AM5038" t="s">
        <v>22085</v>
      </c>
      <c r="AN5038" t="s">
        <v>117</v>
      </c>
      <c r="AP5038" s="1">
        <v>24817</v>
      </c>
      <c r="AS5038">
        <v>9175842913</v>
      </c>
      <c r="AX5038" t="s">
        <v>22086</v>
      </c>
      <c r="AY5038" t="s">
        <v>22087</v>
      </c>
    </row>
    <row r="5039" spans="1:51" x14ac:dyDescent="0.25">
      <c r="A5039">
        <v>1673</v>
      </c>
      <c r="B5039" s="3" t="s">
        <v>21434</v>
      </c>
      <c r="C5039" s="3" t="str">
        <f t="shared" si="234"/>
        <v xml:space="preserve">Zarco, Ma. Cornelia S. </v>
      </c>
      <c r="D5039" s="3" t="str">
        <f t="shared" si="235"/>
        <v>Zarco</v>
      </c>
      <c r="E5039" t="str">
        <f t="shared" si="236"/>
        <v xml:space="preserve">Ma. Cornelia S. </v>
      </c>
      <c r="F5039" t="s">
        <v>35101</v>
      </c>
      <c r="G5039" t="s">
        <v>37980</v>
      </c>
      <c r="H5039" t="s">
        <v>21435</v>
      </c>
      <c r="I5039" t="s">
        <v>21436</v>
      </c>
      <c r="J5039" t="s">
        <v>21437</v>
      </c>
      <c r="L5039" s="4" t="s">
        <v>21438</v>
      </c>
      <c r="M5039" t="s">
        <v>11045</v>
      </c>
      <c r="O5039" t="s">
        <v>21439</v>
      </c>
      <c r="R5039">
        <v>1</v>
      </c>
      <c r="S5039" t="s">
        <v>2911</v>
      </c>
      <c r="T5039" s="1">
        <v>40820.580694444441</v>
      </c>
      <c r="V5039" t="s">
        <v>354</v>
      </c>
      <c r="W5039">
        <v>12</v>
      </c>
      <c r="X5039" t="s">
        <v>21440</v>
      </c>
      <c r="Y5039" t="s">
        <v>21439</v>
      </c>
      <c r="AA5039" t="s">
        <v>11045</v>
      </c>
      <c r="AB5039" t="s">
        <v>21438</v>
      </c>
      <c r="AC5039" t="s">
        <v>21441</v>
      </c>
      <c r="AE5039" t="s">
        <v>113</v>
      </c>
      <c r="AF5039" s="1">
        <v>25460</v>
      </c>
      <c r="AG5039" t="s">
        <v>101</v>
      </c>
      <c r="AH5039" t="s">
        <v>105</v>
      </c>
      <c r="AI5039" t="s">
        <v>95</v>
      </c>
      <c r="AJ5039" t="s">
        <v>107</v>
      </c>
      <c r="AK5039" t="s">
        <v>14413</v>
      </c>
      <c r="AL5039" t="s">
        <v>21442</v>
      </c>
      <c r="AM5039" t="s">
        <v>18912</v>
      </c>
      <c r="AN5039" t="s">
        <v>117</v>
      </c>
      <c r="AP5039" s="1">
        <v>25166</v>
      </c>
      <c r="AR5039" t="s">
        <v>21443</v>
      </c>
      <c r="AU5039" t="s">
        <v>21444</v>
      </c>
      <c r="AY5039" t="s">
        <v>21445</v>
      </c>
    </row>
    <row r="5040" spans="1:51" x14ac:dyDescent="0.25">
      <c r="A5040">
        <v>1687</v>
      </c>
      <c r="B5040" s="3" t="s">
        <v>21583</v>
      </c>
      <c r="C5040" s="3" t="str">
        <f t="shared" si="234"/>
        <v xml:space="preserve">Zarco, Ma. Cornelia S. </v>
      </c>
      <c r="D5040" s="3" t="str">
        <f t="shared" si="235"/>
        <v>Zarco</v>
      </c>
      <c r="E5040" t="str">
        <f t="shared" si="236"/>
        <v xml:space="preserve">Ma. Cornelia S. </v>
      </c>
      <c r="F5040" t="s">
        <v>35101</v>
      </c>
      <c r="G5040" t="s">
        <v>37980</v>
      </c>
      <c r="H5040" t="s">
        <v>21435</v>
      </c>
      <c r="I5040" t="s">
        <v>21436</v>
      </c>
      <c r="J5040" t="s">
        <v>21437</v>
      </c>
      <c r="L5040" s="4" t="s">
        <v>21438</v>
      </c>
      <c r="M5040" t="s">
        <v>11045</v>
      </c>
      <c r="O5040" t="s">
        <v>21439</v>
      </c>
      <c r="R5040">
        <v>1</v>
      </c>
      <c r="S5040" t="s">
        <v>2911</v>
      </c>
      <c r="T5040" s="1">
        <v>40820.580625000002</v>
      </c>
      <c r="V5040" t="s">
        <v>354</v>
      </c>
      <c r="W5040">
        <v>12</v>
      </c>
      <c r="X5040" t="s">
        <v>21440</v>
      </c>
      <c r="Y5040" t="s">
        <v>21439</v>
      </c>
      <c r="AA5040" t="s">
        <v>11045</v>
      </c>
      <c r="AB5040" t="s">
        <v>21438</v>
      </c>
      <c r="AC5040" t="s">
        <v>21441</v>
      </c>
      <c r="AF5040" s="1">
        <v>25460</v>
      </c>
      <c r="AG5040" t="s">
        <v>109</v>
      </c>
      <c r="AH5040" t="s">
        <v>105</v>
      </c>
      <c r="AI5040" t="s">
        <v>95</v>
      </c>
      <c r="AJ5040" t="s">
        <v>107</v>
      </c>
      <c r="AK5040" t="s">
        <v>8160</v>
      </c>
      <c r="AL5040" t="s">
        <v>21442</v>
      </c>
      <c r="AM5040" t="s">
        <v>18912</v>
      </c>
      <c r="AP5040" s="1">
        <v>25166</v>
      </c>
      <c r="AR5040" t="s">
        <v>21443</v>
      </c>
      <c r="AU5040" t="s">
        <v>21444</v>
      </c>
      <c r="AY5040" t="s">
        <v>21584</v>
      </c>
    </row>
    <row r="5041" spans="1:51" x14ac:dyDescent="0.25">
      <c r="A5041">
        <v>1870</v>
      </c>
      <c r="B5041" s="3" t="s">
        <v>22943</v>
      </c>
      <c r="C5041" s="3" t="str">
        <f t="shared" si="234"/>
        <v xml:space="preserve">ZDonnelly(Q), Virginia </v>
      </c>
      <c r="D5041" s="3" t="str">
        <f t="shared" si="235"/>
        <v>ZDonnelly(Q)</v>
      </c>
      <c r="E5041" t="str">
        <f t="shared" si="236"/>
        <v xml:space="preserve">Virginia </v>
      </c>
      <c r="F5041" t="s">
        <v>35102</v>
      </c>
      <c r="G5041" t="s">
        <v>35631</v>
      </c>
      <c r="H5041" t="s">
        <v>22934</v>
      </c>
      <c r="I5041" t="s">
        <v>19323</v>
      </c>
      <c r="O5041" t="s">
        <v>22936</v>
      </c>
      <c r="R5041">
        <v>1</v>
      </c>
      <c r="S5041" t="s">
        <v>2911</v>
      </c>
      <c r="T5041" s="1">
        <v>40815.652511574073</v>
      </c>
      <c r="V5041" t="s">
        <v>91</v>
      </c>
      <c r="W5041">
        <v>12</v>
      </c>
      <c r="Y5041" t="s">
        <v>17798</v>
      </c>
      <c r="Z5041" t="s">
        <v>102</v>
      </c>
      <c r="AA5041" t="s">
        <v>101</v>
      </c>
      <c r="AB5041" t="s">
        <v>100</v>
      </c>
      <c r="AF5041" s="1">
        <v>21350</v>
      </c>
      <c r="AG5041" t="s">
        <v>22944</v>
      </c>
      <c r="AH5041" t="s">
        <v>9661</v>
      </c>
      <c r="AI5041" t="s">
        <v>95</v>
      </c>
      <c r="AJ5041" t="s">
        <v>107</v>
      </c>
      <c r="AK5041" t="s">
        <v>22939</v>
      </c>
      <c r="AM5041" t="s">
        <v>2445</v>
      </c>
      <c r="AP5041" s="1">
        <v>13579</v>
      </c>
      <c r="AU5041" t="s">
        <v>8347</v>
      </c>
      <c r="AW5041" t="s">
        <v>22945</v>
      </c>
      <c r="AX5041" t="s">
        <v>22946</v>
      </c>
      <c r="AY5041" t="s">
        <v>22947</v>
      </c>
    </row>
    <row r="5042" spans="1:51" x14ac:dyDescent="0.25">
      <c r="A5042">
        <v>5292</v>
      </c>
      <c r="B5042" s="3" t="s">
        <v>26954</v>
      </c>
      <c r="C5042" s="3" t="str">
        <f t="shared" si="234"/>
        <v xml:space="preserve">Zetterlund, Rachel </v>
      </c>
      <c r="D5042" s="3" t="str">
        <f t="shared" si="235"/>
        <v>Zetterlund</v>
      </c>
      <c r="E5042" t="str">
        <f t="shared" si="236"/>
        <v xml:space="preserve">Rachel </v>
      </c>
      <c r="F5042" t="s">
        <v>35103</v>
      </c>
      <c r="G5042" t="s">
        <v>36793</v>
      </c>
      <c r="H5042" t="s">
        <v>26955</v>
      </c>
      <c r="K5042" t="s">
        <v>26956</v>
      </c>
      <c r="L5042" s="4" t="s">
        <v>88</v>
      </c>
      <c r="M5042" t="s">
        <v>89</v>
      </c>
      <c r="N5042" t="s">
        <v>650</v>
      </c>
      <c r="O5042" t="s">
        <v>26957</v>
      </c>
      <c r="R5042">
        <v>1</v>
      </c>
      <c r="S5042" s="1">
        <v>42215.68309027778</v>
      </c>
      <c r="T5042" s="1">
        <v>42224.462002314816</v>
      </c>
      <c r="U5042" t="s">
        <v>91</v>
      </c>
      <c r="V5042" t="s">
        <v>91</v>
      </c>
      <c r="W5042">
        <v>12</v>
      </c>
      <c r="Y5042" t="s">
        <v>26957</v>
      </c>
      <c r="Z5042" t="s">
        <v>650</v>
      </c>
      <c r="AA5042" t="s">
        <v>89</v>
      </c>
      <c r="AE5042" t="s">
        <v>93</v>
      </c>
      <c r="AF5042" s="1">
        <v>26370</v>
      </c>
      <c r="AI5042" t="s">
        <v>95</v>
      </c>
      <c r="AJ5042" t="s">
        <v>107</v>
      </c>
      <c r="AN5042" t="s">
        <v>93</v>
      </c>
      <c r="AO5042" t="s">
        <v>93</v>
      </c>
      <c r="AP5042" s="1">
        <v>24214</v>
      </c>
      <c r="AT5042" t="s">
        <v>26958</v>
      </c>
      <c r="AU5042" t="s">
        <v>26959</v>
      </c>
      <c r="AV5042" t="s">
        <v>26960</v>
      </c>
      <c r="AY5042" t="s">
        <v>97</v>
      </c>
    </row>
    <row r="5043" spans="1:51" x14ac:dyDescent="0.25">
      <c r="A5043">
        <v>4061</v>
      </c>
      <c r="B5043" s="3" t="s">
        <v>2639</v>
      </c>
      <c r="C5043" s="3" t="e">
        <f t="shared" si="234"/>
        <v>#VALUE!</v>
      </c>
      <c r="D5043" s="3" t="str">
        <f t="shared" si="235"/>
        <v>Zoilon</v>
      </c>
      <c r="E5043" t="e">
        <f t="shared" si="236"/>
        <v>#VALUE!</v>
      </c>
      <c r="F5043" t="s">
        <v>35104</v>
      </c>
      <c r="G5043" t="s">
        <v>37496</v>
      </c>
      <c r="H5043" t="s">
        <v>97</v>
      </c>
      <c r="I5043" t="s">
        <v>97</v>
      </c>
      <c r="J5043" t="s">
        <v>97</v>
      </c>
      <c r="K5043" t="s">
        <v>97</v>
      </c>
      <c r="L5043" s="4" t="s">
        <v>97</v>
      </c>
      <c r="M5043" t="s">
        <v>97</v>
      </c>
      <c r="N5043" t="s">
        <v>97</v>
      </c>
      <c r="O5043" t="s">
        <v>97</v>
      </c>
      <c r="P5043" t="s">
        <v>97</v>
      </c>
      <c r="Q5043" t="s">
        <v>97</v>
      </c>
      <c r="R5043">
        <v>1</v>
      </c>
      <c r="S5043" t="s">
        <v>97</v>
      </c>
      <c r="T5043" t="s">
        <v>97</v>
      </c>
      <c r="U5043" t="s">
        <v>97</v>
      </c>
      <c r="V5043" t="s">
        <v>97</v>
      </c>
      <c r="W5043">
        <v>12</v>
      </c>
      <c r="X5043" t="s">
        <v>97</v>
      </c>
      <c r="Y5043" t="s">
        <v>97</v>
      </c>
      <c r="Z5043" t="s">
        <v>97</v>
      </c>
      <c r="AA5043" t="s">
        <v>97</v>
      </c>
      <c r="AB5043" t="s">
        <v>97</v>
      </c>
      <c r="AC5043" t="s">
        <v>97</v>
      </c>
      <c r="AD5043" t="s">
        <v>97</v>
      </c>
      <c r="AE5043" t="s">
        <v>97</v>
      </c>
      <c r="AF5043" t="s">
        <v>97</v>
      </c>
      <c r="AG5043" t="s">
        <v>97</v>
      </c>
      <c r="AH5043" t="s">
        <v>97</v>
      </c>
      <c r="AI5043" t="s">
        <v>97</v>
      </c>
      <c r="AJ5043" t="s">
        <v>97</v>
      </c>
      <c r="AK5043" t="s">
        <v>97</v>
      </c>
      <c r="AL5043" t="s">
        <v>97</v>
      </c>
      <c r="AM5043" t="s">
        <v>97</v>
      </c>
      <c r="AN5043" t="s">
        <v>97</v>
      </c>
      <c r="AO5043" t="s">
        <v>97</v>
      </c>
      <c r="AP5043" t="s">
        <v>97</v>
      </c>
      <c r="AQ5043" t="s">
        <v>97</v>
      </c>
      <c r="AR5043" t="s">
        <v>97</v>
      </c>
      <c r="AS5043" t="s">
        <v>97</v>
      </c>
      <c r="AT5043" t="s">
        <v>97</v>
      </c>
      <c r="AU5043" t="s">
        <v>97</v>
      </c>
      <c r="AV5043" t="s">
        <v>97</v>
      </c>
      <c r="AW5043" t="s">
        <v>97</v>
      </c>
      <c r="AX5043" t="s">
        <v>97</v>
      </c>
      <c r="AY5043" t="s">
        <v>2640</v>
      </c>
    </row>
    <row r="5044" spans="1:51" x14ac:dyDescent="0.25">
      <c r="A5044">
        <v>5644</v>
      </c>
      <c r="B5044" s="3" t="s">
        <v>15908</v>
      </c>
      <c r="C5044" s="3" t="str">
        <f t="shared" si="234"/>
        <v xml:space="preserve">Zozobrado, Ivy &amp; Danilo </v>
      </c>
      <c r="D5044" s="3" t="str">
        <f t="shared" si="235"/>
        <v>Zozobrado</v>
      </c>
      <c r="E5044" t="str">
        <f t="shared" si="236"/>
        <v xml:space="preserve">Ivy &amp; Danilo </v>
      </c>
      <c r="F5044" t="s">
        <v>35105</v>
      </c>
      <c r="G5044" t="s">
        <v>37150</v>
      </c>
      <c r="R5044">
        <v>1</v>
      </c>
      <c r="S5044" s="1">
        <v>42676.357754629629</v>
      </c>
      <c r="T5044" s="1">
        <v>42676.357754629629</v>
      </c>
      <c r="U5044" t="s">
        <v>91</v>
      </c>
      <c r="W5044">
        <v>12</v>
      </c>
      <c r="AE5044" t="s">
        <v>93</v>
      </c>
      <c r="AF5044" s="1">
        <v>40188</v>
      </c>
      <c r="AI5044" t="s">
        <v>93</v>
      </c>
      <c r="AJ5044" t="s">
        <v>93</v>
      </c>
      <c r="AN5044" t="s">
        <v>93</v>
      </c>
      <c r="AO5044" t="s">
        <v>93</v>
      </c>
      <c r="AP5044" s="1">
        <v>40189</v>
      </c>
      <c r="AY5044" t="s">
        <v>97</v>
      </c>
    </row>
    <row r="5045" spans="1:51" x14ac:dyDescent="0.25">
      <c r="A5045">
        <v>5836</v>
      </c>
      <c r="B5045" s="3" t="s">
        <v>15701</v>
      </c>
      <c r="C5045" s="3" t="str">
        <f t="shared" si="234"/>
        <v xml:space="preserve">Zubiri, Juan Miguel </v>
      </c>
      <c r="D5045" s="3" t="str">
        <f t="shared" si="235"/>
        <v>Zubiri</v>
      </c>
      <c r="E5045" t="str">
        <f t="shared" si="236"/>
        <v xml:space="preserve">Juan Miguel </v>
      </c>
      <c r="F5045" t="s">
        <v>35106</v>
      </c>
      <c r="G5045" t="s">
        <v>36794</v>
      </c>
      <c r="R5045">
        <v>1</v>
      </c>
      <c r="S5045" s="1">
        <v>42781.803981481484</v>
      </c>
      <c r="T5045" s="1">
        <v>42781.803981481484</v>
      </c>
      <c r="U5045" t="s">
        <v>91</v>
      </c>
      <c r="W5045">
        <v>12</v>
      </c>
      <c r="AE5045" t="s">
        <v>93</v>
      </c>
      <c r="AF5045" s="1">
        <v>40188</v>
      </c>
      <c r="AI5045" t="s">
        <v>93</v>
      </c>
      <c r="AJ5045" t="s">
        <v>93</v>
      </c>
      <c r="AN5045" t="s">
        <v>93</v>
      </c>
      <c r="AO5045" t="s">
        <v>93</v>
      </c>
      <c r="AP5045" s="1">
        <v>40189</v>
      </c>
      <c r="AY5045" t="s">
        <v>97</v>
      </c>
    </row>
    <row r="5046" spans="1:51" x14ac:dyDescent="0.25">
      <c r="A5046">
        <v>3826</v>
      </c>
      <c r="B5046" s="3" t="s">
        <v>3661</v>
      </c>
      <c r="C5046" s="3" t="str">
        <f t="shared" si="234"/>
        <v xml:space="preserve">Zuce, Siobel </v>
      </c>
      <c r="D5046" s="3" t="str">
        <f t="shared" si="235"/>
        <v>Zuce</v>
      </c>
      <c r="E5046" t="str">
        <f t="shared" si="236"/>
        <v xml:space="preserve">Siobel </v>
      </c>
      <c r="F5046" t="s">
        <v>35107</v>
      </c>
      <c r="G5046" t="s">
        <v>36795</v>
      </c>
      <c r="H5046" t="s">
        <v>86</v>
      </c>
      <c r="J5046">
        <v>971505567153</v>
      </c>
      <c r="K5046" t="s">
        <v>3662</v>
      </c>
      <c r="L5046" s="4" t="s">
        <v>517</v>
      </c>
      <c r="M5046" t="s">
        <v>1792</v>
      </c>
      <c r="O5046" t="s">
        <v>3663</v>
      </c>
      <c r="R5046">
        <v>1</v>
      </c>
      <c r="S5046" s="1">
        <v>41120.652280092596</v>
      </c>
      <c r="T5046" s="1">
        <v>41125.668749999997</v>
      </c>
      <c r="U5046" t="s">
        <v>91</v>
      </c>
      <c r="V5046" t="s">
        <v>91</v>
      </c>
      <c r="W5046">
        <v>12</v>
      </c>
      <c r="X5046" t="s">
        <v>3664</v>
      </c>
      <c r="Y5046" t="s">
        <v>3665</v>
      </c>
      <c r="Z5046" t="s">
        <v>1119</v>
      </c>
      <c r="AA5046" t="s">
        <v>258</v>
      </c>
      <c r="AB5046" t="s">
        <v>529</v>
      </c>
      <c r="AE5046" t="s">
        <v>113</v>
      </c>
      <c r="AF5046" s="1">
        <v>30689</v>
      </c>
      <c r="AG5046" t="s">
        <v>606</v>
      </c>
      <c r="AH5046" t="s">
        <v>94</v>
      </c>
      <c r="AI5046" t="s">
        <v>95</v>
      </c>
      <c r="AJ5046" t="s">
        <v>96</v>
      </c>
      <c r="AL5046" t="s">
        <v>3666</v>
      </c>
      <c r="AM5046" t="s">
        <v>1554</v>
      </c>
      <c r="AN5046" t="s">
        <v>145</v>
      </c>
      <c r="AO5046" t="s">
        <v>146</v>
      </c>
      <c r="AP5046" s="1">
        <v>40189</v>
      </c>
      <c r="AX5046" t="s">
        <v>289</v>
      </c>
      <c r="AY5046" t="s">
        <v>97</v>
      </c>
    </row>
    <row r="5047" spans="1:51" x14ac:dyDescent="0.25">
      <c r="A5047">
        <v>4253</v>
      </c>
      <c r="B5047" s="3" t="s">
        <v>4333</v>
      </c>
      <c r="C5047" s="3" t="str">
        <f t="shared" si="234"/>
        <v>Zuce, Siobe</v>
      </c>
      <c r="D5047" s="3" t="str">
        <f t="shared" si="235"/>
        <v>Zuce</v>
      </c>
      <c r="E5047" t="str">
        <f t="shared" si="236"/>
        <v>Siobe</v>
      </c>
      <c r="F5047" t="s">
        <v>35107</v>
      </c>
      <c r="G5047" t="s">
        <v>36796</v>
      </c>
      <c r="H5047" t="s">
        <v>97</v>
      </c>
      <c r="I5047" t="s">
        <v>97</v>
      </c>
      <c r="J5047" t="s">
        <v>97</v>
      </c>
      <c r="K5047" t="s">
        <v>97</v>
      </c>
      <c r="L5047" s="4" t="s">
        <v>97</v>
      </c>
      <c r="M5047" t="s">
        <v>97</v>
      </c>
      <c r="N5047" t="s">
        <v>97</v>
      </c>
      <c r="O5047" t="s">
        <v>97</v>
      </c>
      <c r="P5047" t="s">
        <v>97</v>
      </c>
      <c r="Q5047" t="s">
        <v>97</v>
      </c>
      <c r="R5047">
        <v>1</v>
      </c>
      <c r="S5047" t="s">
        <v>97</v>
      </c>
      <c r="T5047" t="s">
        <v>97</v>
      </c>
      <c r="U5047" t="s">
        <v>97</v>
      </c>
      <c r="V5047" t="s">
        <v>97</v>
      </c>
      <c r="W5047">
        <v>12</v>
      </c>
      <c r="X5047" t="s">
        <v>97</v>
      </c>
      <c r="Y5047" t="s">
        <v>97</v>
      </c>
      <c r="Z5047" t="s">
        <v>97</v>
      </c>
      <c r="AA5047" t="s">
        <v>97</v>
      </c>
      <c r="AB5047" t="s">
        <v>97</v>
      </c>
      <c r="AC5047" t="s">
        <v>97</v>
      </c>
      <c r="AD5047" t="s">
        <v>97</v>
      </c>
      <c r="AE5047" t="s">
        <v>97</v>
      </c>
      <c r="AF5047" t="s">
        <v>97</v>
      </c>
      <c r="AG5047" t="s">
        <v>97</v>
      </c>
      <c r="AH5047" t="s">
        <v>97</v>
      </c>
      <c r="AI5047" t="s">
        <v>97</v>
      </c>
      <c r="AJ5047" t="s">
        <v>97</v>
      </c>
      <c r="AK5047" t="s">
        <v>97</v>
      </c>
      <c r="AL5047" t="s">
        <v>97</v>
      </c>
      <c r="AM5047" t="s">
        <v>97</v>
      </c>
      <c r="AN5047" t="s">
        <v>97</v>
      </c>
      <c r="AO5047" t="s">
        <v>97</v>
      </c>
      <c r="AP5047" t="s">
        <v>97</v>
      </c>
      <c r="AQ5047" t="s">
        <v>97</v>
      </c>
      <c r="AR5047" t="s">
        <v>97</v>
      </c>
      <c r="AS5047" t="s">
        <v>97</v>
      </c>
      <c r="AT5047" t="s">
        <v>97</v>
      </c>
      <c r="AU5047" t="s">
        <v>97</v>
      </c>
      <c r="AV5047" t="s">
        <v>97</v>
      </c>
      <c r="AW5047" t="s">
        <v>97</v>
      </c>
      <c r="AX5047" t="s">
        <v>97</v>
      </c>
      <c r="AY5047" t="s">
        <v>4334</v>
      </c>
    </row>
    <row r="5048" spans="1:51" x14ac:dyDescent="0.25">
      <c r="A5048">
        <v>4208</v>
      </c>
      <c r="B5048" s="3" t="s">
        <v>3629</v>
      </c>
      <c r="C5048" s="3" t="str">
        <f t="shared" si="234"/>
        <v>Zuluaga, Rodrigo</v>
      </c>
      <c r="D5048" s="3" t="str">
        <f t="shared" si="235"/>
        <v>Zuluaga</v>
      </c>
      <c r="E5048" t="str">
        <f t="shared" si="236"/>
        <v>Rodrigo</v>
      </c>
      <c r="F5048" t="s">
        <v>35108</v>
      </c>
      <c r="G5048" t="s">
        <v>34583</v>
      </c>
      <c r="H5048" t="s">
        <v>3630</v>
      </c>
      <c r="J5048">
        <v>9177170172</v>
      </c>
      <c r="M5048" t="s">
        <v>89</v>
      </c>
      <c r="N5048" t="s">
        <v>198</v>
      </c>
      <c r="O5048" t="s">
        <v>3631</v>
      </c>
      <c r="R5048">
        <v>1</v>
      </c>
      <c r="S5048" t="s">
        <v>2911</v>
      </c>
      <c r="T5048" s="1">
        <v>42535.344965277778</v>
      </c>
      <c r="V5048" t="s">
        <v>91</v>
      </c>
      <c r="W5048">
        <v>12</v>
      </c>
      <c r="Y5048" t="s">
        <v>3631</v>
      </c>
      <c r="Z5048" t="s">
        <v>198</v>
      </c>
      <c r="AA5048" t="s">
        <v>89</v>
      </c>
      <c r="AF5048" t="s">
        <v>2911</v>
      </c>
      <c r="AP5048" t="s">
        <v>2911</v>
      </c>
      <c r="AX5048" t="s">
        <v>3632</v>
      </c>
      <c r="AY5048" t="s">
        <v>3633</v>
      </c>
    </row>
    <row r="5049" spans="1:51" x14ac:dyDescent="0.25">
      <c r="A5049">
        <v>3741</v>
      </c>
      <c r="B5049" s="3" t="s">
        <v>4926</v>
      </c>
      <c r="C5049" s="3" t="str">
        <f t="shared" si="234"/>
        <v xml:space="preserve">Zuluaga, Rodrigo </v>
      </c>
      <c r="D5049" s="3" t="str">
        <f t="shared" si="235"/>
        <v>Zuluaga</v>
      </c>
      <c r="E5049" t="str">
        <f t="shared" si="236"/>
        <v xml:space="preserve">Rodrigo </v>
      </c>
      <c r="F5049" t="s">
        <v>35108</v>
      </c>
      <c r="G5049" t="s">
        <v>36797</v>
      </c>
      <c r="H5049" t="s">
        <v>3630</v>
      </c>
      <c r="I5049" t="s">
        <v>1378</v>
      </c>
      <c r="J5049">
        <v>9177170172</v>
      </c>
      <c r="L5049" s="4" t="s">
        <v>88</v>
      </c>
      <c r="M5049" t="s">
        <v>89</v>
      </c>
      <c r="N5049" t="s">
        <v>198</v>
      </c>
      <c r="O5049" t="s">
        <v>3631</v>
      </c>
      <c r="R5049">
        <v>1</v>
      </c>
      <c r="S5049" s="1">
        <v>41039.724270833336</v>
      </c>
      <c r="T5049" s="1">
        <v>41338.745081018518</v>
      </c>
      <c r="U5049" t="s">
        <v>91</v>
      </c>
      <c r="V5049" t="s">
        <v>91</v>
      </c>
      <c r="W5049">
        <v>12</v>
      </c>
      <c r="Y5049" t="s">
        <v>3631</v>
      </c>
      <c r="Z5049" t="s">
        <v>198</v>
      </c>
      <c r="AA5049" t="s">
        <v>89</v>
      </c>
      <c r="AB5049" t="s">
        <v>88</v>
      </c>
      <c r="AE5049" t="s">
        <v>93</v>
      </c>
      <c r="AF5049" s="1">
        <v>17316</v>
      </c>
      <c r="AH5049" t="s">
        <v>94</v>
      </c>
      <c r="AI5049" t="s">
        <v>106</v>
      </c>
      <c r="AJ5049" t="s">
        <v>107</v>
      </c>
      <c r="AK5049" t="s">
        <v>4927</v>
      </c>
      <c r="AN5049" t="s">
        <v>93</v>
      </c>
      <c r="AO5049" t="s">
        <v>93</v>
      </c>
      <c r="AP5049" s="1">
        <v>18137</v>
      </c>
      <c r="AS5049">
        <v>9177170175</v>
      </c>
      <c r="AT5049" t="s">
        <v>4928</v>
      </c>
      <c r="AX5049" t="s">
        <v>4929</v>
      </c>
      <c r="AY5049" t="s">
        <v>97</v>
      </c>
    </row>
    <row r="5050" spans="1:51" x14ac:dyDescent="0.25">
      <c r="A5050">
        <v>763</v>
      </c>
      <c r="B5050" s="3" t="s">
        <v>13368</v>
      </c>
      <c r="C5050" s="3" t="str">
        <f t="shared" si="234"/>
        <v>Zuluaga, Rodrigo</v>
      </c>
      <c r="D5050" s="3" t="str">
        <f t="shared" si="235"/>
        <v>Zuluaga</v>
      </c>
      <c r="E5050" t="str">
        <f t="shared" si="236"/>
        <v>Rodrigo</v>
      </c>
      <c r="F5050" t="s">
        <v>35108</v>
      </c>
      <c r="G5050" t="s">
        <v>34583</v>
      </c>
      <c r="H5050" t="s">
        <v>13369</v>
      </c>
      <c r="J5050" t="s">
        <v>13370</v>
      </c>
      <c r="L5050" s="4" t="s">
        <v>100</v>
      </c>
      <c r="M5050" t="s">
        <v>101</v>
      </c>
      <c r="O5050" t="s">
        <v>13371</v>
      </c>
      <c r="R5050">
        <v>1</v>
      </c>
      <c r="S5050" t="s">
        <v>2911</v>
      </c>
      <c r="T5050" s="1">
        <v>40988.720775462964</v>
      </c>
      <c r="V5050" t="s">
        <v>91</v>
      </c>
      <c r="W5050">
        <v>12</v>
      </c>
      <c r="X5050" t="s">
        <v>13372</v>
      </c>
      <c r="Y5050" t="s">
        <v>13371</v>
      </c>
      <c r="AA5050" t="s">
        <v>101</v>
      </c>
      <c r="AB5050" t="s">
        <v>100</v>
      </c>
      <c r="AC5050" t="s">
        <v>13370</v>
      </c>
      <c r="AF5050" s="1">
        <v>17316</v>
      </c>
      <c r="AG5050" t="s">
        <v>13373</v>
      </c>
      <c r="AH5050" t="s">
        <v>105</v>
      </c>
      <c r="AI5050" t="s">
        <v>106</v>
      </c>
      <c r="AJ5050" t="s">
        <v>107</v>
      </c>
      <c r="AK5050">
        <v>1</v>
      </c>
      <c r="AL5050" t="s">
        <v>1948</v>
      </c>
      <c r="AN5050" t="s">
        <v>239</v>
      </c>
      <c r="AP5050" s="1">
        <v>18137</v>
      </c>
      <c r="AY5050" t="s">
        <v>13374</v>
      </c>
    </row>
    <row r="5051" spans="1:51" x14ac:dyDescent="0.25">
      <c r="A5051">
        <v>5111</v>
      </c>
      <c r="B5051" s="3" t="s">
        <v>17516</v>
      </c>
      <c r="C5051" s="3" t="str">
        <f t="shared" si="234"/>
        <v xml:space="preserve">Zulueta, Paolo Jesus V. </v>
      </c>
      <c r="D5051" s="3" t="str">
        <f t="shared" si="235"/>
        <v>Zulueta</v>
      </c>
      <c r="E5051" t="str">
        <f t="shared" si="236"/>
        <v xml:space="preserve">Paolo Jesus V. </v>
      </c>
      <c r="F5051" t="s">
        <v>35109</v>
      </c>
      <c r="G5051" t="s">
        <v>37981</v>
      </c>
      <c r="H5051" t="s">
        <v>86</v>
      </c>
      <c r="J5051">
        <v>9177172727</v>
      </c>
      <c r="K5051" t="s">
        <v>17517</v>
      </c>
      <c r="M5051" t="s">
        <v>89</v>
      </c>
      <c r="O5051" t="s">
        <v>17518</v>
      </c>
      <c r="R5051">
        <v>1</v>
      </c>
      <c r="S5051" s="1">
        <v>42062.741412037038</v>
      </c>
      <c r="T5051" s="1">
        <v>42494.555810185186</v>
      </c>
      <c r="U5051" t="s">
        <v>91</v>
      </c>
      <c r="V5051" t="s">
        <v>91</v>
      </c>
      <c r="W5051">
        <v>12</v>
      </c>
      <c r="X5051" t="s">
        <v>17519</v>
      </c>
      <c r="Y5051" t="s">
        <v>17518</v>
      </c>
      <c r="AA5051" t="s">
        <v>89</v>
      </c>
      <c r="AC5051">
        <v>9175888021</v>
      </c>
      <c r="AE5051" t="s">
        <v>93</v>
      </c>
      <c r="AF5051" s="1">
        <v>33020</v>
      </c>
      <c r="AH5051" t="s">
        <v>94</v>
      </c>
      <c r="AI5051" t="s">
        <v>106</v>
      </c>
      <c r="AJ5051" t="s">
        <v>96</v>
      </c>
      <c r="AL5051" t="s">
        <v>17520</v>
      </c>
      <c r="AM5051" t="s">
        <v>17521</v>
      </c>
      <c r="AN5051" t="s">
        <v>93</v>
      </c>
      <c r="AO5051" t="s">
        <v>93</v>
      </c>
      <c r="AP5051" s="1">
        <v>40189</v>
      </c>
      <c r="AX5051" t="s">
        <v>313</v>
      </c>
      <c r="AY5051" t="s">
        <v>97</v>
      </c>
    </row>
    <row r="5052" spans="1:51" x14ac:dyDescent="0.25">
      <c r="A5052">
        <v>1385</v>
      </c>
      <c r="B5052" s="3" t="s">
        <v>19460</v>
      </c>
      <c r="C5052" s="3" t="str">
        <f t="shared" si="234"/>
        <v>Zulueta, Agnes</v>
      </c>
      <c r="D5052" s="3" t="str">
        <f t="shared" si="235"/>
        <v>Zulueta</v>
      </c>
      <c r="E5052" t="str">
        <f t="shared" si="236"/>
        <v>Agnes</v>
      </c>
      <c r="F5052" t="s">
        <v>35109</v>
      </c>
      <c r="G5052" t="s">
        <v>32521</v>
      </c>
      <c r="H5052" t="s">
        <v>19461</v>
      </c>
      <c r="I5052" t="s">
        <v>2062</v>
      </c>
      <c r="L5052" s="4" t="s">
        <v>19462</v>
      </c>
      <c r="M5052" t="s">
        <v>19463</v>
      </c>
      <c r="N5052" t="s">
        <v>19464</v>
      </c>
      <c r="O5052" t="s">
        <v>19465</v>
      </c>
      <c r="R5052">
        <v>1</v>
      </c>
      <c r="S5052" t="s">
        <v>2911</v>
      </c>
      <c r="T5052" s="1">
        <v>40765.680509259262</v>
      </c>
      <c r="V5052" t="s">
        <v>91</v>
      </c>
      <c r="W5052">
        <v>12</v>
      </c>
      <c r="Y5052" t="s">
        <v>19465</v>
      </c>
      <c r="Z5052" t="s">
        <v>19464</v>
      </c>
      <c r="AA5052" t="s">
        <v>19463</v>
      </c>
      <c r="AB5052" t="s">
        <v>19462</v>
      </c>
      <c r="AC5052">
        <v>9655343753</v>
      </c>
      <c r="AF5052" s="1">
        <v>22266</v>
      </c>
      <c r="AG5052" t="s">
        <v>8713</v>
      </c>
      <c r="AH5052" t="s">
        <v>105</v>
      </c>
      <c r="AI5052" t="s">
        <v>95</v>
      </c>
      <c r="AJ5052" t="s">
        <v>107</v>
      </c>
      <c r="AL5052" t="s">
        <v>19466</v>
      </c>
      <c r="AM5052" t="s">
        <v>19467</v>
      </c>
      <c r="AP5052" s="1">
        <v>21641</v>
      </c>
      <c r="AU5052" t="s">
        <v>19468</v>
      </c>
      <c r="AW5052" t="s">
        <v>19469</v>
      </c>
      <c r="AX5052" t="s">
        <v>860</v>
      </c>
      <c r="AY5052" t="s">
        <v>19470</v>
      </c>
    </row>
    <row r="5053" spans="1:51" x14ac:dyDescent="0.25">
      <c r="A5053">
        <v>872</v>
      </c>
      <c r="B5053" s="3" t="s">
        <v>14154</v>
      </c>
      <c r="C5053" s="3" t="str">
        <f t="shared" si="234"/>
        <v>Zuson, Danilo</v>
      </c>
      <c r="D5053" s="3" t="str">
        <f t="shared" si="235"/>
        <v>Zuson</v>
      </c>
      <c r="E5053" t="str">
        <f t="shared" si="236"/>
        <v>Danilo</v>
      </c>
      <c r="F5053" t="s">
        <v>35110</v>
      </c>
      <c r="G5053" t="s">
        <v>35321</v>
      </c>
      <c r="H5053" t="s">
        <v>8027</v>
      </c>
      <c r="J5053" t="s">
        <v>8028</v>
      </c>
      <c r="L5053" s="4" t="s">
        <v>100</v>
      </c>
      <c r="M5053" t="s">
        <v>109</v>
      </c>
      <c r="N5053" t="s">
        <v>166</v>
      </c>
      <c r="O5053" t="s">
        <v>14155</v>
      </c>
      <c r="R5053">
        <v>1</v>
      </c>
      <c r="S5053" t="s">
        <v>2911</v>
      </c>
      <c r="T5053" s="1">
        <v>40948.684907407405</v>
      </c>
      <c r="V5053" t="s">
        <v>91</v>
      </c>
      <c r="W5053">
        <v>12</v>
      </c>
      <c r="Y5053" t="s">
        <v>14155</v>
      </c>
      <c r="Z5053" t="s">
        <v>166</v>
      </c>
      <c r="AA5053" t="s">
        <v>109</v>
      </c>
      <c r="AB5053" t="s">
        <v>100</v>
      </c>
      <c r="AF5053" t="s">
        <v>2911</v>
      </c>
      <c r="AH5053" t="s">
        <v>105</v>
      </c>
      <c r="AI5053" t="s">
        <v>106</v>
      </c>
      <c r="AJ5053" t="s">
        <v>107</v>
      </c>
      <c r="AP5053" t="s">
        <v>2911</v>
      </c>
      <c r="AY5053" t="s">
        <v>14156</v>
      </c>
    </row>
    <row r="5054" spans="1:51" x14ac:dyDescent="0.25">
      <c r="A5054">
        <v>3641</v>
      </c>
      <c r="B5054" s="3" t="s">
        <v>248</v>
      </c>
      <c r="C5054" s="3" t="e">
        <f t="shared" si="234"/>
        <v>#VALUE!</v>
      </c>
      <c r="D5054" s="3" t="e">
        <f t="shared" si="235"/>
        <v>#VALUE!</v>
      </c>
      <c r="E5054" t="e">
        <f t="shared" si="236"/>
        <v>#VALUE!</v>
      </c>
      <c r="F5054" t="s">
        <v>37497</v>
      </c>
      <c r="G5054" t="s">
        <v>37498</v>
      </c>
      <c r="H5054" t="s">
        <v>249</v>
      </c>
      <c r="I5054" t="s">
        <v>250</v>
      </c>
      <c r="J5054">
        <v>6559805</v>
      </c>
      <c r="L5054" s="4" t="s">
        <v>251</v>
      </c>
      <c r="N5054" t="s">
        <v>252</v>
      </c>
      <c r="O5054" t="s">
        <v>253</v>
      </c>
      <c r="R5054">
        <v>1</v>
      </c>
      <c r="S5054" s="1">
        <v>40984.435081018521</v>
      </c>
      <c r="T5054" s="1">
        <v>40984.435081018521</v>
      </c>
      <c r="U5054" t="s">
        <v>254</v>
      </c>
      <c r="W5054">
        <v>20</v>
      </c>
      <c r="X5054">
        <v>109252428</v>
      </c>
      <c r="Y5054" t="s">
        <v>253</v>
      </c>
      <c r="Z5054" t="s">
        <v>252</v>
      </c>
      <c r="AB5054" t="s">
        <v>251</v>
      </c>
      <c r="AC5054">
        <v>6559805</v>
      </c>
      <c r="AE5054" t="s">
        <v>93</v>
      </c>
      <c r="AF5054" s="1">
        <v>12108</v>
      </c>
      <c r="AG5054" t="s">
        <v>250</v>
      </c>
      <c r="AH5054" t="s">
        <v>94</v>
      </c>
      <c r="AI5054" t="s">
        <v>93</v>
      </c>
      <c r="AJ5054" t="s">
        <v>93</v>
      </c>
      <c r="AN5054" t="s">
        <v>93</v>
      </c>
      <c r="AO5054" t="s">
        <v>93</v>
      </c>
      <c r="AP5054" s="1">
        <v>9520</v>
      </c>
      <c r="AS5054">
        <v>6559805</v>
      </c>
      <c r="AX5054" t="s">
        <v>253</v>
      </c>
      <c r="AY5054" t="s">
        <v>97</v>
      </c>
    </row>
    <row r="5055" spans="1:51" x14ac:dyDescent="0.25">
      <c r="A5055">
        <v>3757</v>
      </c>
      <c r="B5055" s="3" t="s">
        <v>477</v>
      </c>
      <c r="C5055" s="3" t="e">
        <f t="shared" si="234"/>
        <v>#VALUE!</v>
      </c>
      <c r="D5055" s="3" t="e">
        <f t="shared" si="235"/>
        <v>#VALUE!</v>
      </c>
      <c r="E5055" t="e">
        <f t="shared" si="236"/>
        <v>#VALUE!</v>
      </c>
      <c r="F5055" t="s">
        <v>32825</v>
      </c>
      <c r="G5055" t="s">
        <v>35343</v>
      </c>
      <c r="J5055">
        <v>353867330634</v>
      </c>
      <c r="K5055" t="s">
        <v>478</v>
      </c>
      <c r="N5055" t="s">
        <v>479</v>
      </c>
      <c r="O5055" t="s">
        <v>480</v>
      </c>
      <c r="R5055">
        <v>1</v>
      </c>
      <c r="S5055" s="1">
        <v>41078.407013888886</v>
      </c>
      <c r="T5055" s="1">
        <v>41078.407013888886</v>
      </c>
      <c r="U5055" t="s">
        <v>354</v>
      </c>
      <c r="W5055">
        <v>12</v>
      </c>
      <c r="Y5055" t="s">
        <v>481</v>
      </c>
      <c r="Z5055" t="s">
        <v>479</v>
      </c>
      <c r="AE5055" t="s">
        <v>113</v>
      </c>
      <c r="AF5055" s="1">
        <v>26648</v>
      </c>
      <c r="AG5055" t="s">
        <v>482</v>
      </c>
      <c r="AH5055" t="s">
        <v>105</v>
      </c>
      <c r="AI5055" t="s">
        <v>95</v>
      </c>
      <c r="AJ5055" t="s">
        <v>96</v>
      </c>
      <c r="AL5055" t="s">
        <v>483</v>
      </c>
      <c r="AN5055" t="s">
        <v>117</v>
      </c>
      <c r="AO5055" t="s">
        <v>146</v>
      </c>
      <c r="AP5055" s="1">
        <v>40189</v>
      </c>
      <c r="AY5055" t="s">
        <v>97</v>
      </c>
    </row>
    <row r="5056" spans="1:51" s="8" customFormat="1" x14ac:dyDescent="0.25">
      <c r="A5056" s="8">
        <v>3764</v>
      </c>
      <c r="B5056" s="9" t="s">
        <v>541</v>
      </c>
      <c r="C5056" s="9" t="str">
        <f t="shared" si="234"/>
        <v xml:space="preserve">Jakkk Corporation </v>
      </c>
      <c r="D5056" s="9" t="e">
        <f t="shared" si="235"/>
        <v>#VALUE!</v>
      </c>
      <c r="E5056" s="8" t="e">
        <f t="shared" si="236"/>
        <v>#VALUE!</v>
      </c>
      <c r="F5056" s="8" t="e">
        <v>#VALUE!</v>
      </c>
      <c r="G5056" s="8" t="e">
        <v>#VALUE!</v>
      </c>
      <c r="L5056" s="10"/>
      <c r="R5056" s="8">
        <v>1</v>
      </c>
      <c r="S5056" s="11">
        <v>41092.725138888891</v>
      </c>
      <c r="T5056" s="11">
        <v>41092.725138888891</v>
      </c>
      <c r="U5056" s="8" t="s">
        <v>91</v>
      </c>
      <c r="W5056" s="8">
        <v>12</v>
      </c>
      <c r="AE5056" s="8" t="s">
        <v>93</v>
      </c>
      <c r="AF5056" s="11">
        <v>40188</v>
      </c>
      <c r="AI5056" s="8" t="s">
        <v>93</v>
      </c>
      <c r="AJ5056" s="8" t="s">
        <v>93</v>
      </c>
      <c r="AN5056" s="8" t="s">
        <v>93</v>
      </c>
      <c r="AO5056" s="8" t="s">
        <v>93</v>
      </c>
      <c r="AP5056" s="11">
        <v>40189</v>
      </c>
      <c r="AY5056" s="8" t="s">
        <v>97</v>
      </c>
    </row>
    <row r="5057" spans="1:51" s="8" customFormat="1" x14ac:dyDescent="0.25">
      <c r="A5057" s="8">
        <v>3765</v>
      </c>
      <c r="B5057" s="9" t="s">
        <v>542</v>
      </c>
      <c r="C5057" s="9" t="str">
        <f t="shared" si="234"/>
        <v xml:space="preserve">Jakkk Corporation </v>
      </c>
      <c r="D5057" s="9" t="e">
        <f t="shared" si="235"/>
        <v>#VALUE!</v>
      </c>
      <c r="E5057" s="8" t="e">
        <f t="shared" si="236"/>
        <v>#VALUE!</v>
      </c>
      <c r="F5057" s="8" t="e">
        <v>#VALUE!</v>
      </c>
      <c r="G5057" s="8" t="e">
        <v>#VALUE!</v>
      </c>
      <c r="L5057" s="10"/>
      <c r="R5057" s="8">
        <v>1</v>
      </c>
      <c r="S5057" s="11">
        <v>41092.725416666668</v>
      </c>
      <c r="T5057" s="11">
        <v>41092.725416666668</v>
      </c>
      <c r="U5057" s="8" t="s">
        <v>91</v>
      </c>
      <c r="W5057" s="8">
        <v>12</v>
      </c>
      <c r="AE5057" s="8" t="s">
        <v>93</v>
      </c>
      <c r="AF5057" s="11">
        <v>40188</v>
      </c>
      <c r="AI5057" s="8" t="s">
        <v>93</v>
      </c>
      <c r="AJ5057" s="8" t="s">
        <v>93</v>
      </c>
      <c r="AN5057" s="8" t="s">
        <v>93</v>
      </c>
      <c r="AO5057" s="8" t="s">
        <v>93</v>
      </c>
      <c r="AP5057" s="11">
        <v>40189</v>
      </c>
      <c r="AY5057" s="8" t="s">
        <v>97</v>
      </c>
    </row>
    <row r="5058" spans="1:51" s="8" customFormat="1" x14ac:dyDescent="0.25">
      <c r="A5058" s="8">
        <v>3766</v>
      </c>
      <c r="B5058" s="9" t="s">
        <v>543</v>
      </c>
      <c r="C5058" s="9" t="str">
        <f t="shared" si="234"/>
        <v xml:space="preserve">Jakkk Corporation </v>
      </c>
      <c r="D5058" s="9" t="e">
        <f t="shared" si="235"/>
        <v>#VALUE!</v>
      </c>
      <c r="E5058" s="8" t="e">
        <f t="shared" si="236"/>
        <v>#VALUE!</v>
      </c>
      <c r="F5058" s="8" t="e">
        <v>#VALUE!</v>
      </c>
      <c r="G5058" s="8" t="e">
        <v>#VALUE!</v>
      </c>
      <c r="L5058" s="10"/>
      <c r="R5058" s="8">
        <v>1</v>
      </c>
      <c r="S5058" s="11">
        <v>41092.725694444445</v>
      </c>
      <c r="T5058" s="11">
        <v>41092.725694444445</v>
      </c>
      <c r="U5058" s="8" t="s">
        <v>91</v>
      </c>
      <c r="W5058" s="8">
        <v>12</v>
      </c>
      <c r="AE5058" s="8" t="s">
        <v>93</v>
      </c>
      <c r="AF5058" s="11">
        <v>40188</v>
      </c>
      <c r="AI5058" s="8" t="s">
        <v>93</v>
      </c>
      <c r="AJ5058" s="8" t="s">
        <v>93</v>
      </c>
      <c r="AN5058" s="8" t="s">
        <v>93</v>
      </c>
      <c r="AO5058" s="8" t="s">
        <v>93</v>
      </c>
      <c r="AP5058" s="11">
        <v>40189</v>
      </c>
      <c r="AY5058" s="8" t="s">
        <v>97</v>
      </c>
    </row>
    <row r="5059" spans="1:51" s="8" customFormat="1" x14ac:dyDescent="0.25">
      <c r="A5059" s="8">
        <v>3767</v>
      </c>
      <c r="B5059" s="9" t="s">
        <v>544</v>
      </c>
      <c r="C5059" s="9" t="str">
        <f t="shared" ref="C5059:C5122" si="237">LEFT(B5059,FIND("/",B5059,1)-1)</f>
        <v xml:space="preserve">Jakkk Corporation </v>
      </c>
      <c r="D5059" s="9" t="e">
        <f t="shared" ref="D5059:D5122" si="238">LEFT(B5059,FIND(",",B5059)-1)</f>
        <v>#VALUE!</v>
      </c>
      <c r="E5059" s="8" t="e">
        <f t="shared" si="236"/>
        <v>#VALUE!</v>
      </c>
      <c r="F5059" s="8" t="e">
        <v>#VALUE!</v>
      </c>
      <c r="G5059" s="8" t="e">
        <v>#VALUE!</v>
      </c>
      <c r="L5059" s="10"/>
      <c r="R5059" s="8">
        <v>1</v>
      </c>
      <c r="S5059" s="11">
        <v>41092.725960648146</v>
      </c>
      <c r="T5059" s="11">
        <v>41092.725960648146</v>
      </c>
      <c r="U5059" s="8" t="s">
        <v>91</v>
      </c>
      <c r="W5059" s="8">
        <v>12</v>
      </c>
      <c r="AE5059" s="8" t="s">
        <v>93</v>
      </c>
      <c r="AF5059" s="11">
        <v>40188</v>
      </c>
      <c r="AI5059" s="8" t="s">
        <v>93</v>
      </c>
      <c r="AJ5059" s="8" t="s">
        <v>93</v>
      </c>
      <c r="AN5059" s="8" t="s">
        <v>93</v>
      </c>
      <c r="AO5059" s="8" t="s">
        <v>93</v>
      </c>
      <c r="AP5059" s="11">
        <v>40189</v>
      </c>
      <c r="AY5059" s="8" t="s">
        <v>97</v>
      </c>
    </row>
    <row r="5060" spans="1:51" s="8" customFormat="1" x14ac:dyDescent="0.25">
      <c r="A5060" s="8">
        <v>3910</v>
      </c>
      <c r="B5060" s="9" t="s">
        <v>947</v>
      </c>
      <c r="C5060" s="9" t="str">
        <f t="shared" si="237"/>
        <v xml:space="preserve">LYL DEVELOPMENT CORP </v>
      </c>
      <c r="D5060" s="9" t="e">
        <f t="shared" si="238"/>
        <v>#VALUE!</v>
      </c>
      <c r="E5060" s="8" t="e">
        <f t="shared" ref="E5060:E5123" si="239">RIGHT(C5060,LEN(C5060)-FIND(",",C5060,1)-1)</f>
        <v>#VALUE!</v>
      </c>
      <c r="F5060" s="8" t="e">
        <v>#VALUE!</v>
      </c>
      <c r="G5060" s="8" t="e">
        <v>#VALUE!</v>
      </c>
      <c r="H5060" s="8" t="s">
        <v>948</v>
      </c>
      <c r="J5060" s="8">
        <v>9228923005</v>
      </c>
      <c r="K5060" s="8" t="s">
        <v>949</v>
      </c>
      <c r="L5060" s="10" t="s">
        <v>134</v>
      </c>
      <c r="M5060" s="8" t="s">
        <v>101</v>
      </c>
      <c r="O5060" s="8" t="s">
        <v>950</v>
      </c>
      <c r="R5060" s="8">
        <v>1</v>
      </c>
      <c r="S5060" s="11">
        <v>41197.580381944441</v>
      </c>
      <c r="T5060" s="11">
        <v>41197.581261574072</v>
      </c>
      <c r="U5060" s="8" t="s">
        <v>91</v>
      </c>
      <c r="V5060" s="8" t="s">
        <v>91</v>
      </c>
      <c r="W5060" s="8">
        <v>12</v>
      </c>
      <c r="X5060" s="8" t="s">
        <v>951</v>
      </c>
      <c r="Y5060" s="8" t="s">
        <v>950</v>
      </c>
      <c r="AA5060" s="8" t="s">
        <v>101</v>
      </c>
      <c r="AB5060" s="8" t="s">
        <v>134</v>
      </c>
      <c r="AE5060" s="8" t="s">
        <v>93</v>
      </c>
      <c r="AF5060" s="11">
        <v>40188</v>
      </c>
      <c r="AH5060" s="8" t="s">
        <v>105</v>
      </c>
      <c r="AI5060" s="8" t="s">
        <v>93</v>
      </c>
      <c r="AJ5060" s="8" t="s">
        <v>107</v>
      </c>
      <c r="AN5060" s="8" t="s">
        <v>93</v>
      </c>
      <c r="AO5060" s="8" t="s">
        <v>93</v>
      </c>
      <c r="AP5060" s="11">
        <v>40189</v>
      </c>
      <c r="AY5060" s="8" t="s">
        <v>97</v>
      </c>
    </row>
    <row r="5061" spans="1:51" s="8" customFormat="1" x14ac:dyDescent="0.25">
      <c r="A5061" s="8">
        <v>3936</v>
      </c>
      <c r="B5061" s="9" t="s">
        <v>1041</v>
      </c>
      <c r="C5061" s="9" t="str">
        <f t="shared" si="237"/>
        <v xml:space="preserve">LYL Development </v>
      </c>
      <c r="D5061" s="9" t="e">
        <f t="shared" si="238"/>
        <v>#VALUE!</v>
      </c>
      <c r="E5061" s="8" t="e">
        <f t="shared" si="239"/>
        <v>#VALUE!</v>
      </c>
      <c r="F5061" s="8" t="e">
        <v>#VALUE!</v>
      </c>
      <c r="G5061" s="8" t="e">
        <v>#VALUE!</v>
      </c>
      <c r="H5061" s="8" t="s">
        <v>948</v>
      </c>
      <c r="J5061" s="8">
        <v>9228923005</v>
      </c>
      <c r="K5061" s="8" t="s">
        <v>949</v>
      </c>
      <c r="L5061" s="10" t="s">
        <v>88</v>
      </c>
      <c r="M5061" s="8" t="s">
        <v>89</v>
      </c>
      <c r="N5061" s="8" t="s">
        <v>589</v>
      </c>
      <c r="O5061" s="8" t="s">
        <v>950</v>
      </c>
      <c r="R5061" s="8">
        <v>1</v>
      </c>
      <c r="S5061" s="11">
        <v>41212.352071759262</v>
      </c>
      <c r="T5061" s="11">
        <v>41587.610347222224</v>
      </c>
      <c r="U5061" s="8" t="s">
        <v>91</v>
      </c>
      <c r="V5061" s="8" t="s">
        <v>91</v>
      </c>
      <c r="W5061" s="8">
        <v>12</v>
      </c>
      <c r="X5061" s="8" t="s">
        <v>951</v>
      </c>
      <c r="Y5061" s="8" t="s">
        <v>950</v>
      </c>
      <c r="Z5061" s="8" t="s">
        <v>589</v>
      </c>
      <c r="AA5061" s="8" t="s">
        <v>89</v>
      </c>
      <c r="AB5061" s="8" t="s">
        <v>88</v>
      </c>
      <c r="AE5061" s="8" t="s">
        <v>93</v>
      </c>
      <c r="AF5061" s="11">
        <v>40188</v>
      </c>
      <c r="AI5061" s="8" t="s">
        <v>93</v>
      </c>
      <c r="AJ5061" s="8" t="s">
        <v>93</v>
      </c>
      <c r="AN5061" s="8" t="s">
        <v>93</v>
      </c>
      <c r="AO5061" s="8" t="s">
        <v>93</v>
      </c>
      <c r="AP5061" s="11">
        <v>40189</v>
      </c>
      <c r="AY5061" s="8" t="s">
        <v>97</v>
      </c>
    </row>
    <row r="5062" spans="1:51" s="8" customFormat="1" x14ac:dyDescent="0.25">
      <c r="A5062" s="8">
        <v>3947</v>
      </c>
      <c r="B5062" s="9" t="s">
        <v>1063</v>
      </c>
      <c r="C5062" s="9" t="str">
        <f t="shared" si="237"/>
        <v xml:space="preserve">Jakkk Corporation </v>
      </c>
      <c r="D5062" s="9" t="e">
        <f t="shared" si="238"/>
        <v>#VALUE!</v>
      </c>
      <c r="E5062" s="8" t="e">
        <f t="shared" si="239"/>
        <v>#VALUE!</v>
      </c>
      <c r="F5062" s="8" t="e">
        <v>#VALUE!</v>
      </c>
      <c r="G5062" s="8" t="e">
        <v>#VALUE!</v>
      </c>
      <c r="L5062" s="10"/>
      <c r="R5062" s="8">
        <v>1</v>
      </c>
      <c r="S5062" s="11">
        <v>41226.614201388889</v>
      </c>
      <c r="T5062" s="11">
        <v>41226.614201388889</v>
      </c>
      <c r="U5062" s="8" t="s">
        <v>91</v>
      </c>
      <c r="W5062" s="8">
        <v>12</v>
      </c>
      <c r="AE5062" s="8" t="s">
        <v>93</v>
      </c>
      <c r="AF5062" s="11">
        <v>40188</v>
      </c>
      <c r="AI5062" s="8" t="s">
        <v>93</v>
      </c>
      <c r="AJ5062" s="8" t="s">
        <v>93</v>
      </c>
      <c r="AN5062" s="8" t="s">
        <v>93</v>
      </c>
      <c r="AO5062" s="8" t="s">
        <v>93</v>
      </c>
      <c r="AP5062" s="11">
        <v>40189</v>
      </c>
      <c r="AY5062" s="8" t="s">
        <v>97</v>
      </c>
    </row>
    <row r="5063" spans="1:51" s="8" customFormat="1" x14ac:dyDescent="0.25">
      <c r="A5063" s="8">
        <v>3948</v>
      </c>
      <c r="B5063" s="9" t="s">
        <v>1064</v>
      </c>
      <c r="C5063" s="9" t="str">
        <f t="shared" si="237"/>
        <v xml:space="preserve">Montecarlo Realty &amp; Dev Corp </v>
      </c>
      <c r="D5063" s="9" t="e">
        <f t="shared" si="238"/>
        <v>#VALUE!</v>
      </c>
      <c r="E5063" s="8" t="e">
        <f t="shared" si="239"/>
        <v>#VALUE!</v>
      </c>
      <c r="F5063" s="8" t="e">
        <v>#VALUE!</v>
      </c>
      <c r="G5063" s="8" t="e">
        <v>#VALUE!</v>
      </c>
      <c r="L5063" s="10" t="s">
        <v>88</v>
      </c>
      <c r="M5063" s="8" t="s">
        <v>89</v>
      </c>
      <c r="N5063" s="8" t="s">
        <v>1065</v>
      </c>
      <c r="O5063" s="8" t="s">
        <v>1066</v>
      </c>
      <c r="R5063" s="8">
        <v>1</v>
      </c>
      <c r="S5063" s="11">
        <v>41227.614710648151</v>
      </c>
      <c r="T5063" s="11">
        <v>41787.415358796294</v>
      </c>
      <c r="U5063" s="8" t="s">
        <v>91</v>
      </c>
      <c r="V5063" s="8" t="s">
        <v>91</v>
      </c>
      <c r="W5063" s="8">
        <v>12</v>
      </c>
      <c r="Y5063" s="8" t="s">
        <v>1066</v>
      </c>
      <c r="Z5063" s="8" t="s">
        <v>1065</v>
      </c>
      <c r="AA5063" s="8" t="s">
        <v>89</v>
      </c>
      <c r="AB5063" s="8" t="s">
        <v>88</v>
      </c>
      <c r="AE5063" s="8" t="s">
        <v>93</v>
      </c>
      <c r="AF5063" s="11">
        <v>40188</v>
      </c>
      <c r="AI5063" s="8" t="s">
        <v>93</v>
      </c>
      <c r="AJ5063" s="8" t="s">
        <v>93</v>
      </c>
      <c r="AN5063" s="8" t="s">
        <v>93</v>
      </c>
      <c r="AO5063" s="8" t="s">
        <v>93</v>
      </c>
      <c r="AP5063" s="11">
        <v>40189</v>
      </c>
      <c r="AY5063" s="8" t="s">
        <v>97</v>
      </c>
    </row>
    <row r="5064" spans="1:51" s="8" customFormat="1" x14ac:dyDescent="0.25">
      <c r="A5064" s="8">
        <v>4512</v>
      </c>
      <c r="B5064" s="9" t="s">
        <v>1099</v>
      </c>
      <c r="C5064" s="9" t="str">
        <f t="shared" si="237"/>
        <v xml:space="preserve">MDK ANRO DEVELOPMENT Corp. </v>
      </c>
      <c r="D5064" s="9" t="e">
        <f t="shared" si="238"/>
        <v>#VALUE!</v>
      </c>
      <c r="E5064" s="8" t="e">
        <f t="shared" si="239"/>
        <v>#VALUE!</v>
      </c>
      <c r="F5064" s="8" t="e">
        <v>#VALUE!</v>
      </c>
      <c r="G5064" s="8" t="e">
        <v>#VALUE!</v>
      </c>
      <c r="H5064" s="8" t="s">
        <v>1100</v>
      </c>
      <c r="J5064" s="8" t="s">
        <v>1101</v>
      </c>
      <c r="K5064" s="8" t="s">
        <v>1102</v>
      </c>
      <c r="L5064" s="10"/>
      <c r="R5064" s="8">
        <v>1</v>
      </c>
      <c r="S5064" s="11">
        <v>41260.576793981483</v>
      </c>
      <c r="T5064" s="11">
        <v>41326.644270833334</v>
      </c>
      <c r="U5064" s="8" t="s">
        <v>91</v>
      </c>
      <c r="V5064" s="8" t="s">
        <v>600</v>
      </c>
      <c r="W5064" s="8">
        <v>12</v>
      </c>
      <c r="AE5064" s="8" t="s">
        <v>93</v>
      </c>
      <c r="AF5064" s="11">
        <v>40188</v>
      </c>
      <c r="AI5064" s="8" t="s">
        <v>93</v>
      </c>
      <c r="AJ5064" s="8" t="s">
        <v>93</v>
      </c>
      <c r="AN5064" s="8" t="s">
        <v>93</v>
      </c>
      <c r="AO5064" s="8" t="s">
        <v>93</v>
      </c>
      <c r="AP5064" s="11">
        <v>40189</v>
      </c>
      <c r="AY5064" s="8" t="s">
        <v>97</v>
      </c>
    </row>
    <row r="5065" spans="1:51" s="8" customFormat="1" x14ac:dyDescent="0.25">
      <c r="A5065" s="8">
        <v>3691</v>
      </c>
      <c r="B5065" s="9" t="s">
        <v>1278</v>
      </c>
      <c r="C5065" s="9" t="str">
        <f t="shared" si="237"/>
        <v xml:space="preserve">LYL Development Corp. </v>
      </c>
      <c r="D5065" s="9" t="e">
        <f t="shared" si="238"/>
        <v>#VALUE!</v>
      </c>
      <c r="E5065" s="8" t="e">
        <f t="shared" si="239"/>
        <v>#VALUE!</v>
      </c>
      <c r="F5065" s="8" t="e">
        <v>#VALUE!</v>
      </c>
      <c r="G5065" s="8" t="e">
        <v>#VALUE!</v>
      </c>
      <c r="H5065" s="8" t="s">
        <v>1279</v>
      </c>
      <c r="J5065" s="8">
        <v>9228923005</v>
      </c>
      <c r="K5065" s="8" t="s">
        <v>949</v>
      </c>
      <c r="L5065" s="10" t="s">
        <v>88</v>
      </c>
      <c r="M5065" s="8" t="s">
        <v>89</v>
      </c>
      <c r="N5065" s="8" t="s">
        <v>589</v>
      </c>
      <c r="O5065" s="8" t="s">
        <v>950</v>
      </c>
      <c r="R5065" s="8">
        <v>1</v>
      </c>
      <c r="S5065" s="11">
        <v>41039.476643518516</v>
      </c>
      <c r="T5065" s="11">
        <v>41124.56454861111</v>
      </c>
      <c r="U5065" s="8" t="s">
        <v>91</v>
      </c>
      <c r="V5065" s="8" t="s">
        <v>91</v>
      </c>
      <c r="W5065" s="8">
        <v>12</v>
      </c>
      <c r="X5065" s="8" t="s">
        <v>951</v>
      </c>
      <c r="Y5065" s="8" t="s">
        <v>950</v>
      </c>
      <c r="Z5065" s="8" t="s">
        <v>589</v>
      </c>
      <c r="AA5065" s="8" t="s">
        <v>89</v>
      </c>
      <c r="AB5065" s="8" t="s">
        <v>88</v>
      </c>
      <c r="AE5065" s="8" t="s">
        <v>93</v>
      </c>
      <c r="AF5065" s="11">
        <v>40188</v>
      </c>
      <c r="AH5065" s="8" t="s">
        <v>94</v>
      </c>
      <c r="AI5065" s="8" t="s">
        <v>106</v>
      </c>
      <c r="AJ5065" s="8" t="s">
        <v>107</v>
      </c>
      <c r="AN5065" s="8" t="s">
        <v>93</v>
      </c>
      <c r="AO5065" s="8" t="s">
        <v>93</v>
      </c>
      <c r="AP5065" s="11">
        <v>40189</v>
      </c>
      <c r="AY5065" s="8" t="s">
        <v>97</v>
      </c>
    </row>
    <row r="5066" spans="1:51" s="8" customFormat="1" x14ac:dyDescent="0.25">
      <c r="A5066" s="8">
        <v>4011</v>
      </c>
      <c r="B5066" s="9" t="s">
        <v>1993</v>
      </c>
      <c r="C5066" s="9" t="e">
        <f t="shared" si="237"/>
        <v>#VALUE!</v>
      </c>
      <c r="D5066" s="9" t="e">
        <f t="shared" si="238"/>
        <v>#VALUE!</v>
      </c>
      <c r="E5066" s="8" t="e">
        <f t="shared" si="239"/>
        <v>#VALUE!</v>
      </c>
      <c r="F5066" s="8" t="e">
        <v>#VALUE!</v>
      </c>
      <c r="G5066" s="8" t="e">
        <v>#VALUE!</v>
      </c>
      <c r="H5066" s="8" t="s">
        <v>97</v>
      </c>
      <c r="I5066" s="8" t="s">
        <v>97</v>
      </c>
      <c r="J5066" s="8" t="s">
        <v>97</v>
      </c>
      <c r="K5066" s="8" t="s">
        <v>97</v>
      </c>
      <c r="L5066" s="10" t="s">
        <v>97</v>
      </c>
      <c r="M5066" s="8" t="s">
        <v>97</v>
      </c>
      <c r="N5066" s="8" t="s">
        <v>97</v>
      </c>
      <c r="O5066" s="8" t="s">
        <v>97</v>
      </c>
      <c r="P5066" s="8" t="s">
        <v>97</v>
      </c>
      <c r="Q5066" s="8" t="s">
        <v>97</v>
      </c>
      <c r="R5066" s="8">
        <v>1</v>
      </c>
      <c r="S5066" s="8" t="s">
        <v>97</v>
      </c>
      <c r="T5066" s="8" t="s">
        <v>97</v>
      </c>
      <c r="U5066" s="8" t="s">
        <v>97</v>
      </c>
      <c r="V5066" s="8" t="s">
        <v>97</v>
      </c>
      <c r="W5066" s="8">
        <v>12</v>
      </c>
      <c r="X5066" s="8" t="s">
        <v>97</v>
      </c>
      <c r="Y5066" s="8" t="s">
        <v>97</v>
      </c>
      <c r="Z5066" s="8" t="s">
        <v>97</v>
      </c>
      <c r="AA5066" s="8" t="s">
        <v>97</v>
      </c>
      <c r="AB5066" s="8" t="s">
        <v>97</v>
      </c>
      <c r="AC5066" s="8" t="s">
        <v>97</v>
      </c>
      <c r="AD5066" s="8" t="s">
        <v>97</v>
      </c>
      <c r="AE5066" s="8" t="s">
        <v>97</v>
      </c>
      <c r="AF5066" s="8" t="s">
        <v>97</v>
      </c>
      <c r="AG5066" s="8" t="s">
        <v>97</v>
      </c>
      <c r="AH5066" s="8" t="s">
        <v>97</v>
      </c>
      <c r="AI5066" s="8" t="s">
        <v>97</v>
      </c>
      <c r="AJ5066" s="8" t="s">
        <v>97</v>
      </c>
      <c r="AK5066" s="8" t="s">
        <v>97</v>
      </c>
      <c r="AL5066" s="8" t="s">
        <v>97</v>
      </c>
      <c r="AM5066" s="8" t="s">
        <v>97</v>
      </c>
      <c r="AN5066" s="8" t="s">
        <v>97</v>
      </c>
      <c r="AO5066" s="8" t="s">
        <v>97</v>
      </c>
      <c r="AP5066" s="8" t="s">
        <v>97</v>
      </c>
      <c r="AQ5066" s="8" t="s">
        <v>97</v>
      </c>
      <c r="AR5066" s="8" t="s">
        <v>97</v>
      </c>
      <c r="AS5066" s="8" t="s">
        <v>97</v>
      </c>
      <c r="AT5066" s="8" t="s">
        <v>97</v>
      </c>
      <c r="AU5066" s="8" t="s">
        <v>97</v>
      </c>
      <c r="AV5066" s="8" t="s">
        <v>97</v>
      </c>
      <c r="AW5066" s="8" t="s">
        <v>97</v>
      </c>
      <c r="AX5066" s="8" t="s">
        <v>97</v>
      </c>
      <c r="AY5066" s="8" t="s">
        <v>1994</v>
      </c>
    </row>
    <row r="5067" spans="1:51" s="8" customFormat="1" x14ac:dyDescent="0.25">
      <c r="A5067" s="8">
        <v>4931</v>
      </c>
      <c r="B5067" s="9" t="s">
        <v>1995</v>
      </c>
      <c r="C5067" s="9" t="str">
        <f t="shared" si="237"/>
        <v xml:space="preserve">PKO Internet Service Inc </v>
      </c>
      <c r="D5067" s="9" t="e">
        <f t="shared" si="238"/>
        <v>#VALUE!</v>
      </c>
      <c r="E5067" s="8" t="e">
        <f t="shared" si="239"/>
        <v>#VALUE!</v>
      </c>
      <c r="F5067" s="8" t="e">
        <v>#VALUE!</v>
      </c>
      <c r="G5067" s="8" t="e">
        <v>#VALUE!</v>
      </c>
      <c r="H5067" s="8" t="s">
        <v>1996</v>
      </c>
      <c r="J5067" s="8">
        <v>9177132112</v>
      </c>
      <c r="K5067" s="8" t="s">
        <v>1997</v>
      </c>
      <c r="L5067" s="10" t="s">
        <v>88</v>
      </c>
      <c r="M5067" s="8" t="s">
        <v>89</v>
      </c>
      <c r="N5067" s="8" t="s">
        <v>1998</v>
      </c>
      <c r="O5067" s="8" t="s">
        <v>1999</v>
      </c>
      <c r="R5067" s="8">
        <v>1</v>
      </c>
      <c r="S5067" s="11">
        <v>41904.342893518522</v>
      </c>
      <c r="T5067" s="11">
        <v>41963.437164351853</v>
      </c>
      <c r="U5067" s="8" t="s">
        <v>91</v>
      </c>
      <c r="V5067" s="8" t="s">
        <v>91</v>
      </c>
      <c r="W5067" s="8">
        <v>12</v>
      </c>
      <c r="X5067" s="8" t="s">
        <v>2000</v>
      </c>
      <c r="Y5067" s="8" t="s">
        <v>1999</v>
      </c>
      <c r="Z5067" s="8" t="s">
        <v>1998</v>
      </c>
      <c r="AA5067" s="8" t="s">
        <v>89</v>
      </c>
      <c r="AB5067" s="8" t="s">
        <v>88</v>
      </c>
      <c r="AE5067" s="8" t="s">
        <v>93</v>
      </c>
      <c r="AF5067" s="11">
        <v>35004</v>
      </c>
      <c r="AG5067" s="8" t="s">
        <v>2001</v>
      </c>
      <c r="AH5067" s="8" t="s">
        <v>94</v>
      </c>
      <c r="AI5067" s="8" t="s">
        <v>95</v>
      </c>
      <c r="AJ5067" s="8" t="s">
        <v>96</v>
      </c>
      <c r="AL5067" s="8" t="s">
        <v>2002</v>
      </c>
      <c r="AM5067" s="8" t="s">
        <v>2003</v>
      </c>
      <c r="AN5067" s="8" t="s">
        <v>93</v>
      </c>
      <c r="AO5067" s="8" t="s">
        <v>93</v>
      </c>
      <c r="AP5067" s="11">
        <v>40189</v>
      </c>
      <c r="AX5067" s="8" t="s">
        <v>273</v>
      </c>
      <c r="AY5067" s="8" t="s">
        <v>97</v>
      </c>
    </row>
    <row r="5068" spans="1:51" s="8" customFormat="1" x14ac:dyDescent="0.25">
      <c r="A5068" s="8">
        <v>4014</v>
      </c>
      <c r="B5068" s="9" t="s">
        <v>2149</v>
      </c>
      <c r="C5068" s="9" t="e">
        <f t="shared" si="237"/>
        <v>#VALUE!</v>
      </c>
      <c r="D5068" s="9" t="e">
        <f t="shared" si="238"/>
        <v>#VALUE!</v>
      </c>
      <c r="E5068" s="8" t="e">
        <f t="shared" si="239"/>
        <v>#VALUE!</v>
      </c>
      <c r="F5068" s="8" t="e">
        <v>#VALUE!</v>
      </c>
      <c r="G5068" s="8" t="e">
        <v>#VALUE!</v>
      </c>
      <c r="H5068" s="8" t="s">
        <v>97</v>
      </c>
      <c r="I5068" s="8" t="s">
        <v>97</v>
      </c>
      <c r="J5068" s="8" t="s">
        <v>97</v>
      </c>
      <c r="K5068" s="8" t="s">
        <v>97</v>
      </c>
      <c r="L5068" s="10" t="s">
        <v>97</v>
      </c>
      <c r="M5068" s="8" t="s">
        <v>97</v>
      </c>
      <c r="N5068" s="8" t="s">
        <v>97</v>
      </c>
      <c r="O5068" s="8" t="s">
        <v>97</v>
      </c>
      <c r="P5068" s="8" t="s">
        <v>97</v>
      </c>
      <c r="Q5068" s="8" t="s">
        <v>97</v>
      </c>
      <c r="R5068" s="8">
        <v>1</v>
      </c>
      <c r="S5068" s="8" t="s">
        <v>97</v>
      </c>
      <c r="T5068" s="8" t="s">
        <v>97</v>
      </c>
      <c r="U5068" s="8" t="s">
        <v>97</v>
      </c>
      <c r="V5068" s="8" t="s">
        <v>97</v>
      </c>
      <c r="W5068" s="8">
        <v>12</v>
      </c>
      <c r="X5068" s="8" t="s">
        <v>97</v>
      </c>
      <c r="Y5068" s="8" t="s">
        <v>97</v>
      </c>
      <c r="Z5068" s="8" t="s">
        <v>97</v>
      </c>
      <c r="AA5068" s="8" t="s">
        <v>97</v>
      </c>
      <c r="AB5068" s="8" t="s">
        <v>97</v>
      </c>
      <c r="AC5068" s="8" t="s">
        <v>97</v>
      </c>
      <c r="AD5068" s="8" t="s">
        <v>97</v>
      </c>
      <c r="AE5068" s="8" t="s">
        <v>97</v>
      </c>
      <c r="AF5068" s="8" t="s">
        <v>97</v>
      </c>
      <c r="AG5068" s="8" t="s">
        <v>97</v>
      </c>
      <c r="AH5068" s="8" t="s">
        <v>97</v>
      </c>
      <c r="AI5068" s="8" t="s">
        <v>97</v>
      </c>
      <c r="AJ5068" s="8" t="s">
        <v>97</v>
      </c>
      <c r="AK5068" s="8" t="s">
        <v>97</v>
      </c>
      <c r="AL5068" s="8" t="s">
        <v>97</v>
      </c>
      <c r="AM5068" s="8" t="s">
        <v>97</v>
      </c>
      <c r="AN5068" s="8" t="s">
        <v>97</v>
      </c>
      <c r="AO5068" s="8" t="s">
        <v>97</v>
      </c>
      <c r="AP5068" s="8" t="s">
        <v>97</v>
      </c>
      <c r="AQ5068" s="8" t="s">
        <v>97</v>
      </c>
      <c r="AR5068" s="8" t="s">
        <v>97</v>
      </c>
      <c r="AS5068" s="8" t="s">
        <v>97</v>
      </c>
      <c r="AT5068" s="8" t="s">
        <v>97</v>
      </c>
      <c r="AU5068" s="8" t="s">
        <v>97</v>
      </c>
      <c r="AV5068" s="8" t="s">
        <v>97</v>
      </c>
      <c r="AW5068" s="8" t="s">
        <v>97</v>
      </c>
      <c r="AX5068" s="8" t="s">
        <v>97</v>
      </c>
      <c r="AY5068" s="8" t="s">
        <v>2150</v>
      </c>
    </row>
    <row r="5069" spans="1:51" s="8" customFormat="1" x14ac:dyDescent="0.25">
      <c r="A5069" s="8">
        <v>4022</v>
      </c>
      <c r="B5069" s="9" t="s">
        <v>2165</v>
      </c>
      <c r="C5069" s="9" t="e">
        <f t="shared" si="237"/>
        <v>#VALUE!</v>
      </c>
      <c r="D5069" s="9" t="e">
        <f t="shared" si="238"/>
        <v>#VALUE!</v>
      </c>
      <c r="E5069" s="8" t="e">
        <f t="shared" si="239"/>
        <v>#VALUE!</v>
      </c>
      <c r="F5069" s="8" t="e">
        <v>#VALUE!</v>
      </c>
      <c r="G5069" s="8" t="e">
        <v>#VALUE!</v>
      </c>
      <c r="H5069" s="8" t="s">
        <v>97</v>
      </c>
      <c r="I5069" s="8" t="s">
        <v>97</v>
      </c>
      <c r="J5069" s="8" t="s">
        <v>97</v>
      </c>
      <c r="K5069" s="8" t="s">
        <v>97</v>
      </c>
      <c r="L5069" s="10" t="s">
        <v>97</v>
      </c>
      <c r="M5069" s="8" t="s">
        <v>97</v>
      </c>
      <c r="N5069" s="8" t="s">
        <v>97</v>
      </c>
      <c r="O5069" s="8" t="s">
        <v>97</v>
      </c>
      <c r="P5069" s="8" t="s">
        <v>97</v>
      </c>
      <c r="Q5069" s="8" t="s">
        <v>97</v>
      </c>
      <c r="R5069" s="8">
        <v>1</v>
      </c>
      <c r="S5069" s="8" t="s">
        <v>97</v>
      </c>
      <c r="T5069" s="8" t="s">
        <v>97</v>
      </c>
      <c r="U5069" s="8" t="s">
        <v>97</v>
      </c>
      <c r="V5069" s="8" t="s">
        <v>97</v>
      </c>
      <c r="W5069" s="8">
        <v>12</v>
      </c>
      <c r="X5069" s="8" t="s">
        <v>97</v>
      </c>
      <c r="Y5069" s="8" t="s">
        <v>97</v>
      </c>
      <c r="Z5069" s="8" t="s">
        <v>97</v>
      </c>
      <c r="AA5069" s="8" t="s">
        <v>97</v>
      </c>
      <c r="AB5069" s="8" t="s">
        <v>97</v>
      </c>
      <c r="AC5069" s="8" t="s">
        <v>97</v>
      </c>
      <c r="AD5069" s="8" t="s">
        <v>97</v>
      </c>
      <c r="AE5069" s="8" t="s">
        <v>97</v>
      </c>
      <c r="AF5069" s="8" t="s">
        <v>97</v>
      </c>
      <c r="AG5069" s="8" t="s">
        <v>97</v>
      </c>
      <c r="AH5069" s="8" t="s">
        <v>97</v>
      </c>
      <c r="AI5069" s="8" t="s">
        <v>97</v>
      </c>
      <c r="AJ5069" s="8" t="s">
        <v>97</v>
      </c>
      <c r="AK5069" s="8" t="s">
        <v>97</v>
      </c>
      <c r="AL5069" s="8" t="s">
        <v>97</v>
      </c>
      <c r="AM5069" s="8" t="s">
        <v>97</v>
      </c>
      <c r="AN5069" s="8" t="s">
        <v>97</v>
      </c>
      <c r="AO5069" s="8" t="s">
        <v>97</v>
      </c>
      <c r="AP5069" s="8" t="s">
        <v>97</v>
      </c>
      <c r="AQ5069" s="8" t="s">
        <v>97</v>
      </c>
      <c r="AR5069" s="8" t="s">
        <v>97</v>
      </c>
      <c r="AS5069" s="8" t="s">
        <v>97</v>
      </c>
      <c r="AT5069" s="8" t="s">
        <v>97</v>
      </c>
      <c r="AU5069" s="8" t="s">
        <v>97</v>
      </c>
      <c r="AV5069" s="8" t="s">
        <v>97</v>
      </c>
      <c r="AW5069" s="8" t="s">
        <v>97</v>
      </c>
      <c r="AX5069" s="8" t="s">
        <v>97</v>
      </c>
      <c r="AY5069" s="8" t="s">
        <v>2166</v>
      </c>
    </row>
    <row r="5070" spans="1:51" s="15" customFormat="1" x14ac:dyDescent="0.25">
      <c r="A5070" s="15">
        <v>4029</v>
      </c>
      <c r="B5070" s="16" t="s">
        <v>2179</v>
      </c>
      <c r="C5070" s="16" t="e">
        <f t="shared" si="237"/>
        <v>#VALUE!</v>
      </c>
      <c r="D5070" s="16" t="e">
        <f t="shared" si="238"/>
        <v>#VALUE!</v>
      </c>
      <c r="E5070" s="15" t="e">
        <f t="shared" si="239"/>
        <v>#VALUE!</v>
      </c>
      <c r="F5070" s="15" t="e">
        <v>#VALUE!</v>
      </c>
      <c r="G5070" s="15" t="e">
        <v>#VALUE!</v>
      </c>
      <c r="H5070" s="15" t="s">
        <v>97</v>
      </c>
      <c r="I5070" s="15" t="s">
        <v>97</v>
      </c>
      <c r="J5070" s="15" t="s">
        <v>97</v>
      </c>
      <c r="K5070" s="15" t="s">
        <v>97</v>
      </c>
      <c r="L5070" s="17" t="s">
        <v>97</v>
      </c>
      <c r="M5070" s="15" t="s">
        <v>97</v>
      </c>
      <c r="N5070" s="15" t="s">
        <v>97</v>
      </c>
      <c r="O5070" s="15" t="s">
        <v>97</v>
      </c>
      <c r="P5070" s="15" t="s">
        <v>97</v>
      </c>
      <c r="Q5070" s="15" t="s">
        <v>97</v>
      </c>
      <c r="R5070" s="15">
        <v>1</v>
      </c>
      <c r="S5070" s="15" t="s">
        <v>97</v>
      </c>
      <c r="T5070" s="15" t="s">
        <v>97</v>
      </c>
      <c r="U5070" s="15" t="s">
        <v>97</v>
      </c>
      <c r="V5070" s="15" t="s">
        <v>97</v>
      </c>
      <c r="W5070" s="15">
        <v>12</v>
      </c>
      <c r="X5070" s="15" t="s">
        <v>97</v>
      </c>
      <c r="Y5070" s="15" t="s">
        <v>97</v>
      </c>
      <c r="Z5070" s="15" t="s">
        <v>97</v>
      </c>
      <c r="AA5070" s="15" t="s">
        <v>97</v>
      </c>
      <c r="AB5070" s="15" t="s">
        <v>97</v>
      </c>
      <c r="AC5070" s="15" t="s">
        <v>97</v>
      </c>
      <c r="AD5070" s="15" t="s">
        <v>97</v>
      </c>
      <c r="AE5070" s="15" t="s">
        <v>97</v>
      </c>
      <c r="AF5070" s="15" t="s">
        <v>97</v>
      </c>
      <c r="AG5070" s="15" t="s">
        <v>97</v>
      </c>
      <c r="AH5070" s="15" t="s">
        <v>97</v>
      </c>
      <c r="AI5070" s="15" t="s">
        <v>97</v>
      </c>
      <c r="AJ5070" s="15" t="s">
        <v>97</v>
      </c>
      <c r="AK5070" s="15" t="s">
        <v>97</v>
      </c>
      <c r="AL5070" s="15" t="s">
        <v>97</v>
      </c>
      <c r="AM5070" s="15" t="s">
        <v>97</v>
      </c>
      <c r="AN5070" s="15" t="s">
        <v>97</v>
      </c>
      <c r="AO5070" s="15" t="s">
        <v>97</v>
      </c>
      <c r="AP5070" s="15" t="s">
        <v>97</v>
      </c>
      <c r="AQ5070" s="15" t="s">
        <v>97</v>
      </c>
      <c r="AR5070" s="15" t="s">
        <v>97</v>
      </c>
      <c r="AS5070" s="15" t="s">
        <v>97</v>
      </c>
      <c r="AT5070" s="15" t="s">
        <v>97</v>
      </c>
      <c r="AU5070" s="15" t="s">
        <v>97</v>
      </c>
      <c r="AV5070" s="15" t="s">
        <v>97</v>
      </c>
      <c r="AW5070" s="15" t="s">
        <v>97</v>
      </c>
      <c r="AX5070" s="15" t="s">
        <v>97</v>
      </c>
      <c r="AY5070" s="15" t="s">
        <v>2180</v>
      </c>
    </row>
    <row r="5071" spans="1:51" s="15" customFormat="1" x14ac:dyDescent="0.25">
      <c r="A5071" s="15">
        <v>4038</v>
      </c>
      <c r="B5071" s="16" t="s">
        <v>2197</v>
      </c>
      <c r="C5071" s="16" t="e">
        <f t="shared" si="237"/>
        <v>#VALUE!</v>
      </c>
      <c r="D5071" s="16" t="e">
        <f t="shared" si="238"/>
        <v>#VALUE!</v>
      </c>
      <c r="E5071" s="15" t="e">
        <f t="shared" si="239"/>
        <v>#VALUE!</v>
      </c>
      <c r="F5071" s="15" t="e">
        <v>#VALUE!</v>
      </c>
      <c r="G5071" s="15" t="e">
        <v>#VALUE!</v>
      </c>
      <c r="H5071" s="15" t="s">
        <v>97</v>
      </c>
      <c r="I5071" s="15" t="s">
        <v>97</v>
      </c>
      <c r="J5071" s="15" t="s">
        <v>97</v>
      </c>
      <c r="K5071" s="15" t="s">
        <v>97</v>
      </c>
      <c r="L5071" s="17" t="s">
        <v>97</v>
      </c>
      <c r="M5071" s="15" t="s">
        <v>97</v>
      </c>
      <c r="N5071" s="15" t="s">
        <v>97</v>
      </c>
      <c r="O5071" s="15" t="s">
        <v>97</v>
      </c>
      <c r="P5071" s="15" t="s">
        <v>97</v>
      </c>
      <c r="Q5071" s="15" t="s">
        <v>97</v>
      </c>
      <c r="R5071" s="15">
        <v>1</v>
      </c>
      <c r="S5071" s="15" t="s">
        <v>97</v>
      </c>
      <c r="T5071" s="15" t="s">
        <v>97</v>
      </c>
      <c r="U5071" s="15" t="s">
        <v>97</v>
      </c>
      <c r="V5071" s="15" t="s">
        <v>97</v>
      </c>
      <c r="W5071" s="15">
        <v>12</v>
      </c>
      <c r="X5071" s="15" t="s">
        <v>97</v>
      </c>
      <c r="Y5071" s="15" t="s">
        <v>97</v>
      </c>
      <c r="Z5071" s="15" t="s">
        <v>97</v>
      </c>
      <c r="AA5071" s="15" t="s">
        <v>97</v>
      </c>
      <c r="AB5071" s="15" t="s">
        <v>97</v>
      </c>
      <c r="AC5071" s="15" t="s">
        <v>97</v>
      </c>
      <c r="AD5071" s="15" t="s">
        <v>97</v>
      </c>
      <c r="AE5071" s="15" t="s">
        <v>97</v>
      </c>
      <c r="AF5071" s="15" t="s">
        <v>97</v>
      </c>
      <c r="AG5071" s="15" t="s">
        <v>97</v>
      </c>
      <c r="AH5071" s="15" t="s">
        <v>97</v>
      </c>
      <c r="AI5071" s="15" t="s">
        <v>97</v>
      </c>
      <c r="AJ5071" s="15" t="s">
        <v>97</v>
      </c>
      <c r="AK5071" s="15" t="s">
        <v>97</v>
      </c>
      <c r="AL5071" s="15" t="s">
        <v>97</v>
      </c>
      <c r="AM5071" s="15" t="s">
        <v>97</v>
      </c>
      <c r="AN5071" s="15" t="s">
        <v>97</v>
      </c>
      <c r="AO5071" s="15" t="s">
        <v>97</v>
      </c>
      <c r="AP5071" s="15" t="s">
        <v>97</v>
      </c>
      <c r="AQ5071" s="15" t="s">
        <v>97</v>
      </c>
      <c r="AR5071" s="15" t="s">
        <v>97</v>
      </c>
      <c r="AS5071" s="15" t="s">
        <v>97</v>
      </c>
      <c r="AT5071" s="15" t="s">
        <v>97</v>
      </c>
      <c r="AU5071" s="15" t="s">
        <v>97</v>
      </c>
      <c r="AV5071" s="15" t="s">
        <v>97</v>
      </c>
      <c r="AW5071" s="15" t="s">
        <v>97</v>
      </c>
      <c r="AX5071" s="15" t="s">
        <v>97</v>
      </c>
      <c r="AY5071" s="15" t="s">
        <v>2198</v>
      </c>
    </row>
    <row r="5072" spans="1:51" x14ac:dyDescent="0.25">
      <c r="A5072">
        <v>3632</v>
      </c>
      <c r="B5072" s="3" t="s">
        <v>2209</v>
      </c>
      <c r="C5072" s="3" t="e">
        <f t="shared" si="237"/>
        <v>#VALUE!</v>
      </c>
      <c r="D5072" s="3" t="e">
        <f t="shared" si="238"/>
        <v>#VALUE!</v>
      </c>
      <c r="E5072" t="e">
        <f t="shared" si="239"/>
        <v>#VALUE!</v>
      </c>
      <c r="F5072" t="s">
        <v>33524</v>
      </c>
      <c r="G5072" t="s">
        <v>35847</v>
      </c>
      <c r="H5072" t="s">
        <v>2210</v>
      </c>
      <c r="I5072" t="s">
        <v>2211</v>
      </c>
      <c r="J5072" t="s">
        <v>2212</v>
      </c>
      <c r="K5072" t="s">
        <v>2213</v>
      </c>
      <c r="L5072" s="4" t="s">
        <v>134</v>
      </c>
      <c r="M5072" t="s">
        <v>101</v>
      </c>
      <c r="N5072" t="s">
        <v>1963</v>
      </c>
      <c r="O5072" t="s">
        <v>2214</v>
      </c>
      <c r="R5072">
        <v>1</v>
      </c>
      <c r="S5072" s="1">
        <v>40959.78328703704</v>
      </c>
      <c r="T5072" s="1">
        <v>40961.550046296295</v>
      </c>
      <c r="U5072" t="s">
        <v>354</v>
      </c>
      <c r="V5072" t="s">
        <v>91</v>
      </c>
      <c r="W5072">
        <v>12</v>
      </c>
      <c r="X5072" t="s">
        <v>2215</v>
      </c>
      <c r="Y5072" t="s">
        <v>2214</v>
      </c>
      <c r="Z5072" t="s">
        <v>1963</v>
      </c>
      <c r="AA5072" t="s">
        <v>101</v>
      </c>
      <c r="AB5072" t="s">
        <v>134</v>
      </c>
      <c r="AC5072" t="s">
        <v>2216</v>
      </c>
      <c r="AE5072" t="s">
        <v>113</v>
      </c>
      <c r="AF5072" s="1">
        <v>26761</v>
      </c>
      <c r="AG5072" t="s">
        <v>101</v>
      </c>
      <c r="AH5072" t="s">
        <v>105</v>
      </c>
      <c r="AI5072" t="s">
        <v>95</v>
      </c>
      <c r="AJ5072" t="s">
        <v>107</v>
      </c>
      <c r="AK5072" t="s">
        <v>2217</v>
      </c>
      <c r="AL5072" t="s">
        <v>2218</v>
      </c>
      <c r="AM5072" t="s">
        <v>2219</v>
      </c>
      <c r="AN5072" t="s">
        <v>117</v>
      </c>
      <c r="AO5072" t="s">
        <v>93</v>
      </c>
      <c r="AP5072" s="1">
        <v>26926</v>
      </c>
      <c r="AQ5072" t="s">
        <v>2220</v>
      </c>
      <c r="AR5072" t="s">
        <v>2221</v>
      </c>
      <c r="AS5072" t="s">
        <v>2222</v>
      </c>
      <c r="AT5072" t="s">
        <v>2223</v>
      </c>
      <c r="AU5072" t="s">
        <v>2224</v>
      </c>
      <c r="AV5072" t="s">
        <v>2225</v>
      </c>
      <c r="AX5072" t="s">
        <v>2226</v>
      </c>
      <c r="AY5072" t="s">
        <v>97</v>
      </c>
    </row>
    <row r="5073" spans="1:51" x14ac:dyDescent="0.25">
      <c r="A5073">
        <v>3642</v>
      </c>
      <c r="B5073" s="3" t="s">
        <v>2269</v>
      </c>
      <c r="C5073" s="3" t="e">
        <f t="shared" si="237"/>
        <v>#VALUE!</v>
      </c>
      <c r="D5073" s="3" t="e">
        <f t="shared" si="238"/>
        <v>#VALUE!</v>
      </c>
      <c r="E5073" t="e">
        <f t="shared" si="239"/>
        <v>#VALUE!</v>
      </c>
      <c r="F5073" t="s">
        <v>37499</v>
      </c>
      <c r="G5073" t="s">
        <v>2165</v>
      </c>
      <c r="R5073">
        <v>1</v>
      </c>
      <c r="S5073" s="1">
        <v>40984.47483796296</v>
      </c>
      <c r="T5073" s="1">
        <v>40984.47483796296</v>
      </c>
      <c r="U5073" t="s">
        <v>2270</v>
      </c>
      <c r="W5073">
        <v>20</v>
      </c>
      <c r="AE5073" t="s">
        <v>93</v>
      </c>
      <c r="AF5073" s="1">
        <v>40188</v>
      </c>
      <c r="AI5073" t="s">
        <v>93</v>
      </c>
      <c r="AJ5073" t="s">
        <v>93</v>
      </c>
      <c r="AN5073" t="s">
        <v>93</v>
      </c>
      <c r="AO5073" t="s">
        <v>93</v>
      </c>
      <c r="AP5073" s="1">
        <v>40189</v>
      </c>
      <c r="AY5073" t="s">
        <v>97</v>
      </c>
    </row>
    <row r="5074" spans="1:51" x14ac:dyDescent="0.25">
      <c r="A5074">
        <v>3643</v>
      </c>
      <c r="B5074" s="3" t="s">
        <v>2271</v>
      </c>
      <c r="C5074" s="3" t="e">
        <f t="shared" si="237"/>
        <v>#VALUE!</v>
      </c>
      <c r="D5074" s="3" t="e">
        <f t="shared" si="238"/>
        <v>#VALUE!</v>
      </c>
      <c r="E5074" t="e">
        <f t="shared" si="239"/>
        <v>#VALUE!</v>
      </c>
      <c r="F5074" t="s">
        <v>37500</v>
      </c>
      <c r="G5074" t="s">
        <v>35453</v>
      </c>
      <c r="H5074" t="s">
        <v>2272</v>
      </c>
      <c r="I5074" t="s">
        <v>2273</v>
      </c>
      <c r="J5074">
        <v>9336046</v>
      </c>
      <c r="L5074" s="4" t="s">
        <v>1699</v>
      </c>
      <c r="O5074" t="s">
        <v>2274</v>
      </c>
      <c r="R5074">
        <v>1</v>
      </c>
      <c r="S5074" s="1">
        <v>40984.724537037036</v>
      </c>
      <c r="T5074" s="1">
        <v>40984.729201388887</v>
      </c>
      <c r="U5074" t="s">
        <v>254</v>
      </c>
      <c r="V5074" t="s">
        <v>254</v>
      </c>
      <c r="W5074">
        <v>20</v>
      </c>
      <c r="Y5074" t="s">
        <v>2274</v>
      </c>
      <c r="AB5074" t="s">
        <v>1699</v>
      </c>
      <c r="AE5074" t="s">
        <v>113</v>
      </c>
      <c r="AF5074" s="1">
        <v>28112</v>
      </c>
      <c r="AG5074" t="s">
        <v>2275</v>
      </c>
      <c r="AH5074" t="s">
        <v>94</v>
      </c>
      <c r="AI5074" t="s">
        <v>106</v>
      </c>
      <c r="AJ5074" t="s">
        <v>107</v>
      </c>
      <c r="AK5074">
        <v>1</v>
      </c>
      <c r="AN5074" t="s">
        <v>117</v>
      </c>
      <c r="AO5074" t="s">
        <v>93</v>
      </c>
      <c r="AP5074" s="1">
        <v>28446</v>
      </c>
      <c r="AR5074">
        <v>7024517</v>
      </c>
      <c r="AS5074">
        <v>9336046</v>
      </c>
      <c r="AY5074" t="s">
        <v>97</v>
      </c>
    </row>
    <row r="5075" spans="1:51" x14ac:dyDescent="0.25">
      <c r="A5075">
        <v>3644</v>
      </c>
      <c r="B5075" s="3" t="s">
        <v>2276</v>
      </c>
      <c r="C5075" s="3" t="e">
        <f t="shared" si="237"/>
        <v>#VALUE!</v>
      </c>
      <c r="D5075" s="3" t="e">
        <f t="shared" si="238"/>
        <v>#VALUE!</v>
      </c>
      <c r="E5075" t="e">
        <f t="shared" si="239"/>
        <v>#VALUE!</v>
      </c>
      <c r="F5075" t="s">
        <v>37501</v>
      </c>
      <c r="G5075" t="s">
        <v>37502</v>
      </c>
      <c r="R5075">
        <v>1</v>
      </c>
      <c r="S5075" s="1">
        <v>40984.732499999998</v>
      </c>
      <c r="T5075" s="1">
        <v>40984.732499999998</v>
      </c>
      <c r="U5075" t="s">
        <v>254</v>
      </c>
      <c r="W5075">
        <v>20</v>
      </c>
      <c r="X5075">
        <v>190885824000</v>
      </c>
      <c r="AE5075" t="s">
        <v>93</v>
      </c>
      <c r="AF5075" s="1">
        <v>25581</v>
      </c>
      <c r="AH5075" t="s">
        <v>94</v>
      </c>
      <c r="AI5075" t="s">
        <v>106</v>
      </c>
      <c r="AJ5075" t="s">
        <v>107</v>
      </c>
      <c r="AN5075" t="s">
        <v>93</v>
      </c>
      <c r="AO5075" t="s">
        <v>93</v>
      </c>
      <c r="AP5075" s="1">
        <v>40189</v>
      </c>
      <c r="AY5075" t="s">
        <v>97</v>
      </c>
    </row>
    <row r="5076" spans="1:51" s="8" customFormat="1" x14ac:dyDescent="0.25">
      <c r="A5076" s="8">
        <v>4049</v>
      </c>
      <c r="B5076" s="9" t="s">
        <v>2615</v>
      </c>
      <c r="C5076" s="9" t="e">
        <f t="shared" si="237"/>
        <v>#VALUE!</v>
      </c>
      <c r="D5076" s="9" t="e">
        <f t="shared" si="238"/>
        <v>#VALUE!</v>
      </c>
      <c r="E5076" s="8" t="e">
        <f t="shared" si="239"/>
        <v>#VALUE!</v>
      </c>
      <c r="F5076" s="8" t="e">
        <v>#VALUE!</v>
      </c>
      <c r="G5076" s="8" t="e">
        <v>#VALUE!</v>
      </c>
      <c r="H5076" s="8" t="s">
        <v>97</v>
      </c>
      <c r="I5076" s="8" t="s">
        <v>97</v>
      </c>
      <c r="J5076" s="8" t="s">
        <v>97</v>
      </c>
      <c r="K5076" s="8" t="s">
        <v>97</v>
      </c>
      <c r="L5076" s="10" t="s">
        <v>97</v>
      </c>
      <c r="M5076" s="8" t="s">
        <v>97</v>
      </c>
      <c r="N5076" s="8" t="s">
        <v>97</v>
      </c>
      <c r="O5076" s="8" t="s">
        <v>97</v>
      </c>
      <c r="P5076" s="8" t="s">
        <v>97</v>
      </c>
      <c r="Q5076" s="8" t="s">
        <v>97</v>
      </c>
      <c r="R5076" s="8">
        <v>1</v>
      </c>
      <c r="S5076" s="8" t="s">
        <v>97</v>
      </c>
      <c r="T5076" s="8" t="s">
        <v>97</v>
      </c>
      <c r="U5076" s="8" t="s">
        <v>97</v>
      </c>
      <c r="V5076" s="8" t="s">
        <v>97</v>
      </c>
      <c r="W5076" s="8">
        <v>12</v>
      </c>
      <c r="X5076" s="8" t="s">
        <v>97</v>
      </c>
      <c r="Y5076" s="8" t="s">
        <v>97</v>
      </c>
      <c r="Z5076" s="8" t="s">
        <v>97</v>
      </c>
      <c r="AA5076" s="8" t="s">
        <v>97</v>
      </c>
      <c r="AB5076" s="8" t="s">
        <v>97</v>
      </c>
      <c r="AC5076" s="8" t="s">
        <v>97</v>
      </c>
      <c r="AD5076" s="8" t="s">
        <v>97</v>
      </c>
      <c r="AE5076" s="8" t="s">
        <v>97</v>
      </c>
      <c r="AF5076" s="8" t="s">
        <v>97</v>
      </c>
      <c r="AG5076" s="8" t="s">
        <v>97</v>
      </c>
      <c r="AH5076" s="8" t="s">
        <v>97</v>
      </c>
      <c r="AI5076" s="8" t="s">
        <v>97</v>
      </c>
      <c r="AJ5076" s="8" t="s">
        <v>97</v>
      </c>
      <c r="AK5076" s="8" t="s">
        <v>97</v>
      </c>
      <c r="AL5076" s="8" t="s">
        <v>97</v>
      </c>
      <c r="AM5076" s="8" t="s">
        <v>97</v>
      </c>
      <c r="AN5076" s="8" t="s">
        <v>97</v>
      </c>
      <c r="AO5076" s="8" t="s">
        <v>97</v>
      </c>
      <c r="AP5076" s="8" t="s">
        <v>97</v>
      </c>
      <c r="AQ5076" s="8" t="s">
        <v>97</v>
      </c>
      <c r="AR5076" s="8" t="s">
        <v>97</v>
      </c>
      <c r="AS5076" s="8" t="s">
        <v>97</v>
      </c>
      <c r="AT5076" s="8" t="s">
        <v>97</v>
      </c>
      <c r="AU5076" s="8" t="s">
        <v>97</v>
      </c>
      <c r="AV5076" s="8" t="s">
        <v>97</v>
      </c>
      <c r="AW5076" s="8" t="s">
        <v>97</v>
      </c>
      <c r="AX5076" s="8" t="s">
        <v>97</v>
      </c>
      <c r="AY5076" s="8" t="s">
        <v>2616</v>
      </c>
    </row>
    <row r="5077" spans="1:51" x14ac:dyDescent="0.25">
      <c r="A5077">
        <v>4055</v>
      </c>
      <c r="B5077" s="3" t="s">
        <v>2627</v>
      </c>
      <c r="C5077" s="3" t="e">
        <f t="shared" si="237"/>
        <v>#VALUE!</v>
      </c>
      <c r="D5077" s="3" t="e">
        <f t="shared" si="238"/>
        <v>#VALUE!</v>
      </c>
      <c r="E5077" t="e">
        <f t="shared" si="239"/>
        <v>#VALUE!</v>
      </c>
      <c r="F5077" t="e">
        <v>#VALUE!</v>
      </c>
      <c r="G5077" t="e">
        <v>#VALUE!</v>
      </c>
      <c r="H5077" t="s">
        <v>97</v>
      </c>
      <c r="I5077" t="s">
        <v>97</v>
      </c>
      <c r="J5077" t="s">
        <v>97</v>
      </c>
      <c r="K5077" t="s">
        <v>97</v>
      </c>
      <c r="L5077" s="4" t="s">
        <v>97</v>
      </c>
      <c r="M5077" t="s">
        <v>97</v>
      </c>
      <c r="N5077" t="s">
        <v>97</v>
      </c>
      <c r="O5077" t="s">
        <v>97</v>
      </c>
      <c r="P5077" t="s">
        <v>97</v>
      </c>
      <c r="Q5077" t="s">
        <v>97</v>
      </c>
      <c r="R5077">
        <v>1</v>
      </c>
      <c r="S5077" t="s">
        <v>97</v>
      </c>
      <c r="T5077" t="s">
        <v>97</v>
      </c>
      <c r="U5077" t="s">
        <v>97</v>
      </c>
      <c r="V5077" t="s">
        <v>97</v>
      </c>
      <c r="W5077">
        <v>12</v>
      </c>
      <c r="X5077" t="s">
        <v>97</v>
      </c>
      <c r="Y5077" t="s">
        <v>97</v>
      </c>
      <c r="Z5077" t="s">
        <v>97</v>
      </c>
      <c r="AA5077" t="s">
        <v>97</v>
      </c>
      <c r="AB5077" t="s">
        <v>97</v>
      </c>
      <c r="AC5077" t="s">
        <v>97</v>
      </c>
      <c r="AD5077" t="s">
        <v>97</v>
      </c>
      <c r="AE5077" t="s">
        <v>97</v>
      </c>
      <c r="AF5077" t="s">
        <v>97</v>
      </c>
      <c r="AG5077" t="s">
        <v>97</v>
      </c>
      <c r="AH5077" t="s">
        <v>97</v>
      </c>
      <c r="AI5077" t="s">
        <v>97</v>
      </c>
      <c r="AJ5077" t="s">
        <v>97</v>
      </c>
      <c r="AK5077" t="s">
        <v>97</v>
      </c>
      <c r="AL5077" t="s">
        <v>97</v>
      </c>
      <c r="AM5077" t="s">
        <v>97</v>
      </c>
      <c r="AN5077" t="s">
        <v>97</v>
      </c>
      <c r="AO5077" t="s">
        <v>97</v>
      </c>
      <c r="AP5077" t="s">
        <v>97</v>
      </c>
      <c r="AQ5077" t="s">
        <v>97</v>
      </c>
      <c r="AR5077" t="s">
        <v>97</v>
      </c>
      <c r="AS5077" t="s">
        <v>97</v>
      </c>
      <c r="AT5077" t="s">
        <v>97</v>
      </c>
      <c r="AU5077" t="s">
        <v>97</v>
      </c>
      <c r="AV5077" t="s">
        <v>97</v>
      </c>
      <c r="AW5077" t="s">
        <v>97</v>
      </c>
      <c r="AX5077" t="s">
        <v>97</v>
      </c>
      <c r="AY5077" t="s">
        <v>2628</v>
      </c>
    </row>
    <row r="5078" spans="1:51" s="15" customFormat="1" x14ac:dyDescent="0.25">
      <c r="A5078" s="15">
        <v>4062</v>
      </c>
      <c r="B5078" s="16" t="s">
        <v>2641</v>
      </c>
      <c r="C5078" s="16" t="e">
        <f t="shared" si="237"/>
        <v>#VALUE!</v>
      </c>
      <c r="D5078" s="16" t="e">
        <f t="shared" si="238"/>
        <v>#VALUE!</v>
      </c>
      <c r="E5078" s="15" t="e">
        <f t="shared" si="239"/>
        <v>#VALUE!</v>
      </c>
      <c r="F5078" s="15" t="e">
        <v>#VALUE!</v>
      </c>
      <c r="G5078" s="15" t="e">
        <v>#VALUE!</v>
      </c>
      <c r="H5078" s="15" t="s">
        <v>97</v>
      </c>
      <c r="I5078" s="15" t="s">
        <v>97</v>
      </c>
      <c r="J5078" s="15" t="s">
        <v>97</v>
      </c>
      <c r="K5078" s="15" t="s">
        <v>97</v>
      </c>
      <c r="L5078" s="17" t="s">
        <v>97</v>
      </c>
      <c r="M5078" s="15" t="s">
        <v>97</v>
      </c>
      <c r="N5078" s="15" t="s">
        <v>97</v>
      </c>
      <c r="O5078" s="15" t="s">
        <v>97</v>
      </c>
      <c r="P5078" s="15" t="s">
        <v>97</v>
      </c>
      <c r="Q5078" s="15" t="s">
        <v>97</v>
      </c>
      <c r="R5078" s="15">
        <v>1</v>
      </c>
      <c r="S5078" s="15" t="s">
        <v>97</v>
      </c>
      <c r="T5078" s="15" t="s">
        <v>97</v>
      </c>
      <c r="U5078" s="15" t="s">
        <v>97</v>
      </c>
      <c r="V5078" s="15" t="s">
        <v>97</v>
      </c>
      <c r="W5078" s="15">
        <v>12</v>
      </c>
      <c r="X5078" s="15" t="s">
        <v>97</v>
      </c>
      <c r="Y5078" s="15" t="s">
        <v>97</v>
      </c>
      <c r="Z5078" s="15" t="s">
        <v>97</v>
      </c>
      <c r="AA5078" s="15" t="s">
        <v>97</v>
      </c>
      <c r="AB5078" s="15" t="s">
        <v>97</v>
      </c>
      <c r="AC5078" s="15" t="s">
        <v>97</v>
      </c>
      <c r="AD5078" s="15" t="s">
        <v>97</v>
      </c>
      <c r="AE5078" s="15" t="s">
        <v>97</v>
      </c>
      <c r="AF5078" s="15" t="s">
        <v>97</v>
      </c>
      <c r="AG5078" s="15" t="s">
        <v>97</v>
      </c>
      <c r="AH5078" s="15" t="s">
        <v>97</v>
      </c>
      <c r="AI5078" s="15" t="s">
        <v>97</v>
      </c>
      <c r="AJ5078" s="15" t="s">
        <v>97</v>
      </c>
      <c r="AK5078" s="15" t="s">
        <v>97</v>
      </c>
      <c r="AL5078" s="15" t="s">
        <v>97</v>
      </c>
      <c r="AM5078" s="15" t="s">
        <v>97</v>
      </c>
      <c r="AN5078" s="15" t="s">
        <v>97</v>
      </c>
      <c r="AO5078" s="15" t="s">
        <v>97</v>
      </c>
      <c r="AP5078" s="15" t="s">
        <v>97</v>
      </c>
      <c r="AQ5078" s="15" t="s">
        <v>97</v>
      </c>
      <c r="AR5078" s="15" t="s">
        <v>97</v>
      </c>
      <c r="AS5078" s="15" t="s">
        <v>97</v>
      </c>
      <c r="AT5078" s="15" t="s">
        <v>97</v>
      </c>
      <c r="AU5078" s="15" t="s">
        <v>97</v>
      </c>
      <c r="AV5078" s="15" t="s">
        <v>97</v>
      </c>
      <c r="AW5078" s="15" t="s">
        <v>97</v>
      </c>
      <c r="AX5078" s="15" t="s">
        <v>97</v>
      </c>
      <c r="AY5078" s="15" t="s">
        <v>2642</v>
      </c>
    </row>
    <row r="5079" spans="1:51" s="8" customFormat="1" x14ac:dyDescent="0.25">
      <c r="A5079" s="8">
        <v>4064</v>
      </c>
      <c r="B5079" s="9" t="s">
        <v>2645</v>
      </c>
      <c r="C5079" s="9" t="e">
        <f t="shared" si="237"/>
        <v>#VALUE!</v>
      </c>
      <c r="D5079" s="9" t="e">
        <f t="shared" si="238"/>
        <v>#VALUE!</v>
      </c>
      <c r="E5079" s="8" t="e">
        <f t="shared" si="239"/>
        <v>#VALUE!</v>
      </c>
      <c r="F5079" s="8" t="e">
        <v>#VALUE!</v>
      </c>
      <c r="G5079" s="8" t="e">
        <v>#VALUE!</v>
      </c>
      <c r="H5079" s="8" t="s">
        <v>97</v>
      </c>
      <c r="I5079" s="8" t="s">
        <v>97</v>
      </c>
      <c r="J5079" s="8" t="s">
        <v>97</v>
      </c>
      <c r="K5079" s="8" t="s">
        <v>97</v>
      </c>
      <c r="L5079" s="10" t="s">
        <v>97</v>
      </c>
      <c r="M5079" s="8" t="s">
        <v>97</v>
      </c>
      <c r="N5079" s="8" t="s">
        <v>97</v>
      </c>
      <c r="O5079" s="8" t="s">
        <v>97</v>
      </c>
      <c r="P5079" s="8" t="s">
        <v>97</v>
      </c>
      <c r="Q5079" s="8" t="s">
        <v>97</v>
      </c>
      <c r="R5079" s="8">
        <v>1</v>
      </c>
      <c r="S5079" s="8" t="s">
        <v>97</v>
      </c>
      <c r="T5079" s="8" t="s">
        <v>97</v>
      </c>
      <c r="U5079" s="8" t="s">
        <v>97</v>
      </c>
      <c r="V5079" s="8" t="s">
        <v>97</v>
      </c>
      <c r="W5079" s="8">
        <v>12</v>
      </c>
      <c r="X5079" s="8" t="s">
        <v>97</v>
      </c>
      <c r="Y5079" s="8" t="s">
        <v>97</v>
      </c>
      <c r="Z5079" s="8" t="s">
        <v>97</v>
      </c>
      <c r="AA5079" s="8" t="s">
        <v>97</v>
      </c>
      <c r="AB5079" s="8" t="s">
        <v>97</v>
      </c>
      <c r="AC5079" s="8" t="s">
        <v>97</v>
      </c>
      <c r="AD5079" s="8" t="s">
        <v>97</v>
      </c>
      <c r="AE5079" s="8" t="s">
        <v>97</v>
      </c>
      <c r="AF5079" s="8" t="s">
        <v>97</v>
      </c>
      <c r="AG5079" s="8" t="s">
        <v>97</v>
      </c>
      <c r="AH5079" s="8" t="s">
        <v>97</v>
      </c>
      <c r="AI5079" s="8" t="s">
        <v>97</v>
      </c>
      <c r="AJ5079" s="8" t="s">
        <v>97</v>
      </c>
      <c r="AK5079" s="8" t="s">
        <v>97</v>
      </c>
      <c r="AL5079" s="8" t="s">
        <v>97</v>
      </c>
      <c r="AM5079" s="8" t="s">
        <v>97</v>
      </c>
      <c r="AN5079" s="8" t="s">
        <v>97</v>
      </c>
      <c r="AO5079" s="8" t="s">
        <v>97</v>
      </c>
      <c r="AP5079" s="8" t="s">
        <v>97</v>
      </c>
      <c r="AQ5079" s="8" t="s">
        <v>97</v>
      </c>
      <c r="AR5079" s="8" t="s">
        <v>97</v>
      </c>
      <c r="AS5079" s="8" t="s">
        <v>97</v>
      </c>
      <c r="AT5079" s="8" t="s">
        <v>97</v>
      </c>
      <c r="AU5079" s="8" t="s">
        <v>97</v>
      </c>
      <c r="AV5079" s="8" t="s">
        <v>97</v>
      </c>
      <c r="AW5079" s="8" t="s">
        <v>97</v>
      </c>
      <c r="AX5079" s="8" t="s">
        <v>97</v>
      </c>
      <c r="AY5079" s="8" t="s">
        <v>2646</v>
      </c>
    </row>
    <row r="5080" spans="1:51" s="8" customFormat="1" x14ac:dyDescent="0.25">
      <c r="A5080" s="8">
        <v>4689</v>
      </c>
      <c r="B5080" s="9" t="s">
        <v>2835</v>
      </c>
      <c r="C5080" s="9" t="str">
        <f t="shared" si="237"/>
        <v xml:space="preserve">LYL Development Corp </v>
      </c>
      <c r="D5080" s="9" t="e">
        <f t="shared" si="238"/>
        <v>#VALUE!</v>
      </c>
      <c r="E5080" s="8" t="e">
        <f t="shared" si="239"/>
        <v>#VALUE!</v>
      </c>
      <c r="F5080" s="8" t="e">
        <v>#VALUE!</v>
      </c>
      <c r="G5080" s="8" t="e">
        <v>#VALUE!</v>
      </c>
      <c r="H5080" s="8" t="s">
        <v>948</v>
      </c>
      <c r="J5080" s="8">
        <v>9228923005</v>
      </c>
      <c r="K5080" s="8" t="s">
        <v>949</v>
      </c>
      <c r="L5080" s="10" t="s">
        <v>88</v>
      </c>
      <c r="M5080" s="8" t="s">
        <v>89</v>
      </c>
      <c r="N5080" s="8" t="s">
        <v>589</v>
      </c>
      <c r="O5080" s="8" t="s">
        <v>950</v>
      </c>
      <c r="R5080" s="8">
        <v>1</v>
      </c>
      <c r="S5080" s="11">
        <v>41481.625243055554</v>
      </c>
      <c r="T5080" s="11">
        <v>41587.611597222225</v>
      </c>
      <c r="U5080" s="8" t="s">
        <v>91</v>
      </c>
      <c r="V5080" s="8" t="s">
        <v>91</v>
      </c>
      <c r="W5080" s="8">
        <v>12</v>
      </c>
      <c r="X5080" s="8" t="s">
        <v>951</v>
      </c>
      <c r="Y5080" s="8" t="s">
        <v>950</v>
      </c>
      <c r="Z5080" s="8" t="s">
        <v>589</v>
      </c>
      <c r="AA5080" s="8" t="s">
        <v>89</v>
      </c>
      <c r="AB5080" s="8" t="s">
        <v>88</v>
      </c>
      <c r="AE5080" s="8" t="s">
        <v>93</v>
      </c>
      <c r="AF5080" s="11">
        <v>40188</v>
      </c>
      <c r="AI5080" s="8" t="s">
        <v>106</v>
      </c>
      <c r="AJ5080" s="8" t="s">
        <v>107</v>
      </c>
      <c r="AN5080" s="8" t="s">
        <v>93</v>
      </c>
      <c r="AO5080" s="8" t="s">
        <v>93</v>
      </c>
      <c r="AP5080" s="11">
        <v>40189</v>
      </c>
      <c r="AY5080" s="8" t="s">
        <v>97</v>
      </c>
    </row>
    <row r="5081" spans="1:51" x14ac:dyDescent="0.25">
      <c r="A5081">
        <v>4083</v>
      </c>
      <c r="B5081" s="3" t="s">
        <v>2889</v>
      </c>
      <c r="C5081" s="3" t="str">
        <f t="shared" si="237"/>
        <v>P. Roa Jr.</v>
      </c>
      <c r="D5081" s="3" t="e">
        <f t="shared" si="238"/>
        <v>#VALUE!</v>
      </c>
      <c r="E5081" t="e">
        <f t="shared" si="239"/>
        <v>#VALUE!</v>
      </c>
      <c r="F5081" t="s">
        <v>34578</v>
      </c>
      <c r="G5081" t="s">
        <v>37245</v>
      </c>
      <c r="H5081" t="s">
        <v>97</v>
      </c>
      <c r="I5081" t="s">
        <v>97</v>
      </c>
      <c r="J5081" t="s">
        <v>97</v>
      </c>
      <c r="K5081" t="s">
        <v>97</v>
      </c>
      <c r="L5081" s="4" t="s">
        <v>97</v>
      </c>
      <c r="M5081" t="s">
        <v>97</v>
      </c>
      <c r="N5081" t="s">
        <v>97</v>
      </c>
      <c r="O5081" t="s">
        <v>97</v>
      </c>
      <c r="P5081" t="s">
        <v>97</v>
      </c>
      <c r="Q5081" t="s">
        <v>97</v>
      </c>
      <c r="R5081">
        <v>1</v>
      </c>
      <c r="S5081" t="s">
        <v>97</v>
      </c>
      <c r="T5081" t="s">
        <v>97</v>
      </c>
      <c r="U5081" t="s">
        <v>97</v>
      </c>
      <c r="V5081" t="s">
        <v>97</v>
      </c>
      <c r="W5081">
        <v>12</v>
      </c>
      <c r="X5081" t="s">
        <v>97</v>
      </c>
      <c r="Y5081" t="s">
        <v>97</v>
      </c>
      <c r="Z5081" t="s">
        <v>97</v>
      </c>
      <c r="AA5081" t="s">
        <v>97</v>
      </c>
      <c r="AB5081" t="s">
        <v>97</v>
      </c>
      <c r="AC5081" t="s">
        <v>97</v>
      </c>
      <c r="AD5081" t="s">
        <v>97</v>
      </c>
      <c r="AE5081" t="s">
        <v>97</v>
      </c>
      <c r="AF5081" t="s">
        <v>97</v>
      </c>
      <c r="AG5081" t="s">
        <v>97</v>
      </c>
      <c r="AH5081" t="s">
        <v>97</v>
      </c>
      <c r="AI5081" t="s">
        <v>97</v>
      </c>
      <c r="AJ5081" t="s">
        <v>97</v>
      </c>
      <c r="AK5081" t="s">
        <v>97</v>
      </c>
      <c r="AL5081" t="s">
        <v>97</v>
      </c>
      <c r="AM5081" t="s">
        <v>97</v>
      </c>
      <c r="AN5081" t="s">
        <v>97</v>
      </c>
      <c r="AO5081" t="s">
        <v>97</v>
      </c>
      <c r="AP5081" t="s">
        <v>97</v>
      </c>
      <c r="AQ5081" t="s">
        <v>97</v>
      </c>
      <c r="AR5081" t="s">
        <v>97</v>
      </c>
      <c r="AS5081" t="s">
        <v>97</v>
      </c>
      <c r="AT5081" t="s">
        <v>97</v>
      </c>
      <c r="AU5081" t="s">
        <v>97</v>
      </c>
      <c r="AV5081" t="s">
        <v>97</v>
      </c>
      <c r="AW5081" t="s">
        <v>97</v>
      </c>
      <c r="AX5081" t="s">
        <v>97</v>
      </c>
      <c r="AY5081" t="s">
        <v>2890</v>
      </c>
    </row>
    <row r="5082" spans="1:51" s="15" customFormat="1" x14ac:dyDescent="0.25">
      <c r="A5082" s="15">
        <v>4085</v>
      </c>
      <c r="B5082" s="16" t="s">
        <v>2893</v>
      </c>
      <c r="C5082" s="16" t="str">
        <f t="shared" si="237"/>
        <v>Adjustment - CAJE</v>
      </c>
      <c r="D5082" s="16" t="e">
        <f t="shared" si="238"/>
        <v>#VALUE!</v>
      </c>
      <c r="E5082" s="15" t="e">
        <f t="shared" si="239"/>
        <v>#VALUE!</v>
      </c>
      <c r="F5082" s="15" t="e">
        <v>#VALUE!</v>
      </c>
      <c r="G5082" s="15" t="e">
        <v>#VALUE!</v>
      </c>
      <c r="H5082" s="15" t="s">
        <v>97</v>
      </c>
      <c r="I5082" s="15" t="s">
        <v>97</v>
      </c>
      <c r="J5082" s="15" t="s">
        <v>97</v>
      </c>
      <c r="K5082" s="15" t="s">
        <v>97</v>
      </c>
      <c r="L5082" s="17" t="s">
        <v>97</v>
      </c>
      <c r="M5082" s="15" t="s">
        <v>97</v>
      </c>
      <c r="N5082" s="15" t="s">
        <v>97</v>
      </c>
      <c r="O5082" s="15" t="s">
        <v>97</v>
      </c>
      <c r="P5082" s="15" t="s">
        <v>97</v>
      </c>
      <c r="Q5082" s="15" t="s">
        <v>97</v>
      </c>
      <c r="R5082" s="15">
        <v>1</v>
      </c>
      <c r="S5082" s="15" t="s">
        <v>97</v>
      </c>
      <c r="T5082" s="15" t="s">
        <v>97</v>
      </c>
      <c r="U5082" s="15" t="s">
        <v>97</v>
      </c>
      <c r="V5082" s="15" t="s">
        <v>97</v>
      </c>
      <c r="W5082" s="15">
        <v>12</v>
      </c>
      <c r="X5082" s="15" t="s">
        <v>97</v>
      </c>
      <c r="Y5082" s="15" t="s">
        <v>97</v>
      </c>
      <c r="Z5082" s="15" t="s">
        <v>97</v>
      </c>
      <c r="AA5082" s="15" t="s">
        <v>97</v>
      </c>
      <c r="AB5082" s="15" t="s">
        <v>97</v>
      </c>
      <c r="AC5082" s="15" t="s">
        <v>97</v>
      </c>
      <c r="AD5082" s="15" t="s">
        <v>97</v>
      </c>
      <c r="AE5082" s="15" t="s">
        <v>97</v>
      </c>
      <c r="AF5082" s="15" t="s">
        <v>97</v>
      </c>
      <c r="AG5082" s="15" t="s">
        <v>97</v>
      </c>
      <c r="AH5082" s="15" t="s">
        <v>97</v>
      </c>
      <c r="AI5082" s="15" t="s">
        <v>97</v>
      </c>
      <c r="AJ5082" s="15" t="s">
        <v>97</v>
      </c>
      <c r="AK5082" s="15" t="s">
        <v>97</v>
      </c>
      <c r="AL5082" s="15" t="s">
        <v>97</v>
      </c>
      <c r="AM5082" s="15" t="s">
        <v>97</v>
      </c>
      <c r="AN5082" s="15" t="s">
        <v>97</v>
      </c>
      <c r="AO5082" s="15" t="s">
        <v>97</v>
      </c>
      <c r="AP5082" s="15" t="s">
        <v>97</v>
      </c>
      <c r="AQ5082" s="15" t="s">
        <v>97</v>
      </c>
      <c r="AR5082" s="15" t="s">
        <v>97</v>
      </c>
      <c r="AS5082" s="15" t="s">
        <v>97</v>
      </c>
      <c r="AT5082" s="15" t="s">
        <v>97</v>
      </c>
      <c r="AU5082" s="15" t="s">
        <v>97</v>
      </c>
      <c r="AV5082" s="15" t="s">
        <v>97</v>
      </c>
      <c r="AW5082" s="15" t="s">
        <v>97</v>
      </c>
      <c r="AX5082" s="15" t="s">
        <v>97</v>
      </c>
      <c r="AY5082" s="15" t="s">
        <v>2894</v>
      </c>
    </row>
    <row r="5083" spans="1:51" s="8" customFormat="1" x14ac:dyDescent="0.25">
      <c r="A5083" s="8">
        <v>4088</v>
      </c>
      <c r="B5083" s="9" t="s">
        <v>2899</v>
      </c>
      <c r="C5083" s="9" t="e">
        <f t="shared" si="237"/>
        <v>#VALUE!</v>
      </c>
      <c r="D5083" s="9" t="e">
        <f t="shared" si="238"/>
        <v>#VALUE!</v>
      </c>
      <c r="E5083" s="8" t="e">
        <f t="shared" si="239"/>
        <v>#VALUE!</v>
      </c>
      <c r="F5083" s="8" t="e">
        <v>#VALUE!</v>
      </c>
      <c r="G5083" s="8" t="e">
        <v>#VALUE!</v>
      </c>
      <c r="H5083" s="8" t="s">
        <v>97</v>
      </c>
      <c r="I5083" s="8" t="s">
        <v>97</v>
      </c>
      <c r="J5083" s="8" t="s">
        <v>97</v>
      </c>
      <c r="K5083" s="8" t="s">
        <v>97</v>
      </c>
      <c r="L5083" s="10" t="s">
        <v>97</v>
      </c>
      <c r="M5083" s="8" t="s">
        <v>97</v>
      </c>
      <c r="N5083" s="8" t="s">
        <v>97</v>
      </c>
      <c r="O5083" s="8" t="s">
        <v>97</v>
      </c>
      <c r="P5083" s="8" t="s">
        <v>97</v>
      </c>
      <c r="Q5083" s="8" t="s">
        <v>97</v>
      </c>
      <c r="R5083" s="8">
        <v>1</v>
      </c>
      <c r="S5083" s="8" t="s">
        <v>97</v>
      </c>
      <c r="T5083" s="8" t="s">
        <v>97</v>
      </c>
      <c r="U5083" s="8" t="s">
        <v>97</v>
      </c>
      <c r="V5083" s="8" t="s">
        <v>97</v>
      </c>
      <c r="W5083" s="8">
        <v>12</v>
      </c>
      <c r="X5083" s="8" t="s">
        <v>97</v>
      </c>
      <c r="Y5083" s="8" t="s">
        <v>97</v>
      </c>
      <c r="Z5083" s="8" t="s">
        <v>97</v>
      </c>
      <c r="AA5083" s="8" t="s">
        <v>97</v>
      </c>
      <c r="AB5083" s="8" t="s">
        <v>97</v>
      </c>
      <c r="AC5083" s="8" t="s">
        <v>97</v>
      </c>
      <c r="AD5083" s="8" t="s">
        <v>97</v>
      </c>
      <c r="AE5083" s="8" t="s">
        <v>97</v>
      </c>
      <c r="AF5083" s="8" t="s">
        <v>97</v>
      </c>
      <c r="AG5083" s="8" t="s">
        <v>97</v>
      </c>
      <c r="AH5083" s="8" t="s">
        <v>97</v>
      </c>
      <c r="AI5083" s="8" t="s">
        <v>97</v>
      </c>
      <c r="AJ5083" s="8" t="s">
        <v>97</v>
      </c>
      <c r="AK5083" s="8" t="s">
        <v>97</v>
      </c>
      <c r="AL5083" s="8" t="s">
        <v>97</v>
      </c>
      <c r="AM5083" s="8" t="s">
        <v>97</v>
      </c>
      <c r="AN5083" s="8" t="s">
        <v>97</v>
      </c>
      <c r="AO5083" s="8" t="s">
        <v>97</v>
      </c>
      <c r="AP5083" s="8" t="s">
        <v>97</v>
      </c>
      <c r="AQ5083" s="8" t="s">
        <v>97</v>
      </c>
      <c r="AR5083" s="8" t="s">
        <v>97</v>
      </c>
      <c r="AS5083" s="8" t="s">
        <v>97</v>
      </c>
      <c r="AT5083" s="8" t="s">
        <v>97</v>
      </c>
      <c r="AU5083" s="8" t="s">
        <v>97</v>
      </c>
      <c r="AV5083" s="8" t="s">
        <v>97</v>
      </c>
      <c r="AW5083" s="8" t="s">
        <v>97</v>
      </c>
      <c r="AX5083" s="8" t="s">
        <v>97</v>
      </c>
      <c r="AY5083" s="8" t="s">
        <v>2899</v>
      </c>
    </row>
    <row r="5084" spans="1:51" s="8" customFormat="1" x14ac:dyDescent="0.25">
      <c r="A5084" s="8">
        <v>4097</v>
      </c>
      <c r="B5084" s="9" t="s">
        <v>2917</v>
      </c>
      <c r="C5084" s="9" t="e">
        <f t="shared" si="237"/>
        <v>#VALUE!</v>
      </c>
      <c r="D5084" s="9" t="e">
        <f t="shared" si="238"/>
        <v>#VALUE!</v>
      </c>
      <c r="E5084" s="8" t="e">
        <f t="shared" si="239"/>
        <v>#VALUE!</v>
      </c>
      <c r="F5084" s="8" t="e">
        <v>#VALUE!</v>
      </c>
      <c r="G5084" s="8" t="e">
        <v>#VALUE!</v>
      </c>
      <c r="H5084" s="8" t="s">
        <v>97</v>
      </c>
      <c r="I5084" s="8" t="s">
        <v>97</v>
      </c>
      <c r="J5084" s="8" t="s">
        <v>97</v>
      </c>
      <c r="K5084" s="8" t="s">
        <v>97</v>
      </c>
      <c r="L5084" s="10" t="s">
        <v>97</v>
      </c>
      <c r="M5084" s="8" t="s">
        <v>97</v>
      </c>
      <c r="N5084" s="8" t="s">
        <v>97</v>
      </c>
      <c r="O5084" s="8" t="s">
        <v>97</v>
      </c>
      <c r="P5084" s="8" t="s">
        <v>97</v>
      </c>
      <c r="Q5084" s="8" t="s">
        <v>97</v>
      </c>
      <c r="R5084" s="8">
        <v>1</v>
      </c>
      <c r="S5084" s="8" t="s">
        <v>97</v>
      </c>
      <c r="T5084" s="8" t="s">
        <v>97</v>
      </c>
      <c r="U5084" s="8" t="s">
        <v>97</v>
      </c>
      <c r="V5084" s="8" t="s">
        <v>97</v>
      </c>
      <c r="W5084" s="8">
        <v>12</v>
      </c>
      <c r="X5084" s="8" t="s">
        <v>97</v>
      </c>
      <c r="Y5084" s="8" t="s">
        <v>97</v>
      </c>
      <c r="Z5084" s="8" t="s">
        <v>97</v>
      </c>
      <c r="AA5084" s="8" t="s">
        <v>97</v>
      </c>
      <c r="AB5084" s="8" t="s">
        <v>97</v>
      </c>
      <c r="AC5084" s="8" t="s">
        <v>97</v>
      </c>
      <c r="AD5084" s="8" t="s">
        <v>97</v>
      </c>
      <c r="AE5084" s="8" t="s">
        <v>97</v>
      </c>
      <c r="AF5084" s="8" t="s">
        <v>97</v>
      </c>
      <c r="AG5084" s="8" t="s">
        <v>97</v>
      </c>
      <c r="AH5084" s="8" t="s">
        <v>97</v>
      </c>
      <c r="AI5084" s="8" t="s">
        <v>97</v>
      </c>
      <c r="AJ5084" s="8" t="s">
        <v>97</v>
      </c>
      <c r="AK5084" s="8" t="s">
        <v>97</v>
      </c>
      <c r="AL5084" s="8" t="s">
        <v>97</v>
      </c>
      <c r="AM5084" s="8" t="s">
        <v>97</v>
      </c>
      <c r="AN5084" s="8" t="s">
        <v>97</v>
      </c>
      <c r="AO5084" s="8" t="s">
        <v>97</v>
      </c>
      <c r="AP5084" s="8" t="s">
        <v>97</v>
      </c>
      <c r="AQ5084" s="8" t="s">
        <v>97</v>
      </c>
      <c r="AR5084" s="8" t="s">
        <v>97</v>
      </c>
      <c r="AS5084" s="8" t="s">
        <v>97</v>
      </c>
      <c r="AT5084" s="8" t="s">
        <v>97</v>
      </c>
      <c r="AU5084" s="8" t="s">
        <v>97</v>
      </c>
      <c r="AV5084" s="8" t="s">
        <v>97</v>
      </c>
      <c r="AW5084" s="8" t="s">
        <v>97</v>
      </c>
      <c r="AX5084" s="8" t="s">
        <v>97</v>
      </c>
      <c r="AY5084" s="8" t="s">
        <v>2918</v>
      </c>
    </row>
    <row r="5085" spans="1:51" s="8" customFormat="1" x14ac:dyDescent="0.25">
      <c r="A5085" s="8">
        <v>4101</v>
      </c>
      <c r="B5085" s="9" t="s">
        <v>2925</v>
      </c>
      <c r="C5085" s="9" t="e">
        <f t="shared" si="237"/>
        <v>#VALUE!</v>
      </c>
      <c r="D5085" s="9" t="e">
        <f t="shared" si="238"/>
        <v>#VALUE!</v>
      </c>
      <c r="E5085" s="8" t="e">
        <f t="shared" si="239"/>
        <v>#VALUE!</v>
      </c>
      <c r="F5085" s="8" t="e">
        <v>#VALUE!</v>
      </c>
      <c r="G5085" s="8" t="e">
        <v>#VALUE!</v>
      </c>
      <c r="H5085" s="8" t="s">
        <v>97</v>
      </c>
      <c r="I5085" s="8" t="s">
        <v>97</v>
      </c>
      <c r="J5085" s="8" t="s">
        <v>97</v>
      </c>
      <c r="K5085" s="8" t="s">
        <v>97</v>
      </c>
      <c r="L5085" s="10" t="s">
        <v>97</v>
      </c>
      <c r="M5085" s="8" t="s">
        <v>97</v>
      </c>
      <c r="N5085" s="8" t="s">
        <v>97</v>
      </c>
      <c r="O5085" s="8" t="s">
        <v>97</v>
      </c>
      <c r="P5085" s="8" t="s">
        <v>97</v>
      </c>
      <c r="Q5085" s="8" t="s">
        <v>97</v>
      </c>
      <c r="R5085" s="8">
        <v>1</v>
      </c>
      <c r="S5085" s="8" t="s">
        <v>97</v>
      </c>
      <c r="T5085" s="8" t="s">
        <v>97</v>
      </c>
      <c r="U5085" s="8" t="s">
        <v>97</v>
      </c>
      <c r="V5085" s="8" t="s">
        <v>97</v>
      </c>
      <c r="W5085" s="8">
        <v>12</v>
      </c>
      <c r="X5085" s="8" t="s">
        <v>97</v>
      </c>
      <c r="Y5085" s="8" t="s">
        <v>97</v>
      </c>
      <c r="Z5085" s="8" t="s">
        <v>97</v>
      </c>
      <c r="AA5085" s="8" t="s">
        <v>97</v>
      </c>
      <c r="AB5085" s="8" t="s">
        <v>97</v>
      </c>
      <c r="AC5085" s="8" t="s">
        <v>97</v>
      </c>
      <c r="AD5085" s="8" t="s">
        <v>97</v>
      </c>
      <c r="AE5085" s="8" t="s">
        <v>97</v>
      </c>
      <c r="AF5085" s="8" t="s">
        <v>97</v>
      </c>
      <c r="AG5085" s="8" t="s">
        <v>97</v>
      </c>
      <c r="AH5085" s="8" t="s">
        <v>97</v>
      </c>
      <c r="AI5085" s="8" t="s">
        <v>97</v>
      </c>
      <c r="AJ5085" s="8" t="s">
        <v>97</v>
      </c>
      <c r="AK5085" s="8" t="s">
        <v>97</v>
      </c>
      <c r="AL5085" s="8" t="s">
        <v>97</v>
      </c>
      <c r="AM5085" s="8" t="s">
        <v>97</v>
      </c>
      <c r="AN5085" s="8" t="s">
        <v>97</v>
      </c>
      <c r="AO5085" s="8" t="s">
        <v>97</v>
      </c>
      <c r="AP5085" s="8" t="s">
        <v>97</v>
      </c>
      <c r="AQ5085" s="8" t="s">
        <v>97</v>
      </c>
      <c r="AR5085" s="8" t="s">
        <v>97</v>
      </c>
      <c r="AS5085" s="8" t="s">
        <v>97</v>
      </c>
      <c r="AT5085" s="8" t="s">
        <v>97</v>
      </c>
      <c r="AU5085" s="8" t="s">
        <v>97</v>
      </c>
      <c r="AV5085" s="8" t="s">
        <v>97</v>
      </c>
      <c r="AW5085" s="8" t="s">
        <v>97</v>
      </c>
      <c r="AX5085" s="8" t="s">
        <v>97</v>
      </c>
      <c r="AY5085" s="8" t="s">
        <v>2926</v>
      </c>
    </row>
    <row r="5086" spans="1:51" s="8" customFormat="1" x14ac:dyDescent="0.25">
      <c r="A5086" s="8">
        <v>4102</v>
      </c>
      <c r="B5086" s="9" t="s">
        <v>2927</v>
      </c>
      <c r="C5086" s="9" t="e">
        <f t="shared" si="237"/>
        <v>#VALUE!</v>
      </c>
      <c r="D5086" s="9" t="e">
        <f t="shared" si="238"/>
        <v>#VALUE!</v>
      </c>
      <c r="E5086" s="8" t="e">
        <f t="shared" si="239"/>
        <v>#VALUE!</v>
      </c>
      <c r="F5086" s="8" t="e">
        <v>#VALUE!</v>
      </c>
      <c r="G5086" s="8" t="e">
        <v>#VALUE!</v>
      </c>
      <c r="H5086" s="8" t="s">
        <v>97</v>
      </c>
      <c r="I5086" s="8" t="s">
        <v>97</v>
      </c>
      <c r="J5086" s="8" t="s">
        <v>97</v>
      </c>
      <c r="K5086" s="8" t="s">
        <v>97</v>
      </c>
      <c r="L5086" s="10" t="s">
        <v>97</v>
      </c>
      <c r="M5086" s="8" t="s">
        <v>97</v>
      </c>
      <c r="N5086" s="8" t="s">
        <v>97</v>
      </c>
      <c r="O5086" s="8" t="s">
        <v>97</v>
      </c>
      <c r="P5086" s="8" t="s">
        <v>97</v>
      </c>
      <c r="Q5086" s="8" t="s">
        <v>97</v>
      </c>
      <c r="R5086" s="8">
        <v>1</v>
      </c>
      <c r="S5086" s="8" t="s">
        <v>97</v>
      </c>
      <c r="T5086" s="8" t="s">
        <v>97</v>
      </c>
      <c r="U5086" s="8" t="s">
        <v>97</v>
      </c>
      <c r="V5086" s="8" t="s">
        <v>97</v>
      </c>
      <c r="W5086" s="8">
        <v>12</v>
      </c>
      <c r="X5086" s="8" t="s">
        <v>97</v>
      </c>
      <c r="Y5086" s="8" t="s">
        <v>97</v>
      </c>
      <c r="Z5086" s="8" t="s">
        <v>97</v>
      </c>
      <c r="AA5086" s="8" t="s">
        <v>97</v>
      </c>
      <c r="AB5086" s="8" t="s">
        <v>97</v>
      </c>
      <c r="AC5086" s="8" t="s">
        <v>97</v>
      </c>
      <c r="AD5086" s="8" t="s">
        <v>97</v>
      </c>
      <c r="AE5086" s="8" t="s">
        <v>97</v>
      </c>
      <c r="AF5086" s="8" t="s">
        <v>97</v>
      </c>
      <c r="AG5086" s="8" t="s">
        <v>97</v>
      </c>
      <c r="AH5086" s="8" t="s">
        <v>97</v>
      </c>
      <c r="AI5086" s="8" t="s">
        <v>97</v>
      </c>
      <c r="AJ5086" s="8" t="s">
        <v>97</v>
      </c>
      <c r="AK5086" s="8" t="s">
        <v>97</v>
      </c>
      <c r="AL5086" s="8" t="s">
        <v>97</v>
      </c>
      <c r="AM5086" s="8" t="s">
        <v>97</v>
      </c>
      <c r="AN5086" s="8" t="s">
        <v>97</v>
      </c>
      <c r="AO5086" s="8" t="s">
        <v>97</v>
      </c>
      <c r="AP5086" s="8" t="s">
        <v>97</v>
      </c>
      <c r="AQ5086" s="8" t="s">
        <v>97</v>
      </c>
      <c r="AR5086" s="8" t="s">
        <v>97</v>
      </c>
      <c r="AS5086" s="8" t="s">
        <v>97</v>
      </c>
      <c r="AT5086" s="8" t="s">
        <v>97</v>
      </c>
      <c r="AU5086" s="8" t="s">
        <v>97</v>
      </c>
      <c r="AV5086" s="8" t="s">
        <v>97</v>
      </c>
      <c r="AW5086" s="8" t="s">
        <v>97</v>
      </c>
      <c r="AX5086" s="8" t="s">
        <v>97</v>
      </c>
      <c r="AY5086" s="8" t="s">
        <v>2928</v>
      </c>
    </row>
    <row r="5087" spans="1:51" s="8" customFormat="1" x14ac:dyDescent="0.25">
      <c r="A5087" s="8">
        <v>4105</v>
      </c>
      <c r="B5087" s="9" t="s">
        <v>2933</v>
      </c>
      <c r="C5087" s="9" t="e">
        <f t="shared" si="237"/>
        <v>#VALUE!</v>
      </c>
      <c r="D5087" s="9" t="e">
        <f t="shared" si="238"/>
        <v>#VALUE!</v>
      </c>
      <c r="E5087" s="8" t="e">
        <f t="shared" si="239"/>
        <v>#VALUE!</v>
      </c>
      <c r="F5087" s="8" t="e">
        <v>#VALUE!</v>
      </c>
      <c r="G5087" s="8" t="e">
        <v>#VALUE!</v>
      </c>
      <c r="H5087" s="8" t="s">
        <v>97</v>
      </c>
      <c r="I5087" s="8" t="s">
        <v>97</v>
      </c>
      <c r="J5087" s="8" t="s">
        <v>97</v>
      </c>
      <c r="K5087" s="8" t="s">
        <v>97</v>
      </c>
      <c r="L5087" s="10" t="s">
        <v>97</v>
      </c>
      <c r="M5087" s="8" t="s">
        <v>97</v>
      </c>
      <c r="N5087" s="8" t="s">
        <v>97</v>
      </c>
      <c r="O5087" s="8" t="s">
        <v>97</v>
      </c>
      <c r="P5087" s="8" t="s">
        <v>97</v>
      </c>
      <c r="Q5087" s="8" t="s">
        <v>97</v>
      </c>
      <c r="R5087" s="8">
        <v>1</v>
      </c>
      <c r="S5087" s="8" t="s">
        <v>97</v>
      </c>
      <c r="T5087" s="8" t="s">
        <v>97</v>
      </c>
      <c r="U5087" s="8" t="s">
        <v>97</v>
      </c>
      <c r="V5087" s="8" t="s">
        <v>97</v>
      </c>
      <c r="W5087" s="8">
        <v>12</v>
      </c>
      <c r="X5087" s="8" t="s">
        <v>97</v>
      </c>
      <c r="Y5087" s="8" t="s">
        <v>97</v>
      </c>
      <c r="Z5087" s="8" t="s">
        <v>97</v>
      </c>
      <c r="AA5087" s="8" t="s">
        <v>97</v>
      </c>
      <c r="AB5087" s="8" t="s">
        <v>97</v>
      </c>
      <c r="AC5087" s="8" t="s">
        <v>97</v>
      </c>
      <c r="AD5087" s="8" t="s">
        <v>97</v>
      </c>
      <c r="AE5087" s="8" t="s">
        <v>97</v>
      </c>
      <c r="AF5087" s="8" t="s">
        <v>97</v>
      </c>
      <c r="AG5087" s="8" t="s">
        <v>97</v>
      </c>
      <c r="AH5087" s="8" t="s">
        <v>97</v>
      </c>
      <c r="AI5087" s="8" t="s">
        <v>97</v>
      </c>
      <c r="AJ5087" s="8" t="s">
        <v>97</v>
      </c>
      <c r="AK5087" s="8" t="s">
        <v>97</v>
      </c>
      <c r="AL5087" s="8" t="s">
        <v>97</v>
      </c>
      <c r="AM5087" s="8" t="s">
        <v>97</v>
      </c>
      <c r="AN5087" s="8" t="s">
        <v>97</v>
      </c>
      <c r="AO5087" s="8" t="s">
        <v>97</v>
      </c>
      <c r="AP5087" s="8" t="s">
        <v>97</v>
      </c>
      <c r="AQ5087" s="8" t="s">
        <v>97</v>
      </c>
      <c r="AR5087" s="8" t="s">
        <v>97</v>
      </c>
      <c r="AS5087" s="8" t="s">
        <v>97</v>
      </c>
      <c r="AT5087" s="8" t="s">
        <v>97</v>
      </c>
      <c r="AU5087" s="8" t="s">
        <v>97</v>
      </c>
      <c r="AV5087" s="8" t="s">
        <v>97</v>
      </c>
      <c r="AW5087" s="8" t="s">
        <v>97</v>
      </c>
      <c r="AX5087" s="8" t="s">
        <v>97</v>
      </c>
      <c r="AY5087" s="8" t="s">
        <v>2934</v>
      </c>
    </row>
    <row r="5088" spans="1:51" s="8" customFormat="1" x14ac:dyDescent="0.25">
      <c r="A5088" s="8">
        <v>4106</v>
      </c>
      <c r="B5088" s="9" t="s">
        <v>2935</v>
      </c>
      <c r="C5088" s="9" t="e">
        <f t="shared" si="237"/>
        <v>#VALUE!</v>
      </c>
      <c r="D5088" s="9" t="e">
        <f t="shared" si="238"/>
        <v>#VALUE!</v>
      </c>
      <c r="E5088" s="8" t="e">
        <f t="shared" si="239"/>
        <v>#VALUE!</v>
      </c>
      <c r="F5088" s="8" t="e">
        <v>#VALUE!</v>
      </c>
      <c r="G5088" s="8" t="e">
        <v>#VALUE!</v>
      </c>
      <c r="H5088" s="8" t="s">
        <v>97</v>
      </c>
      <c r="I5088" s="8" t="s">
        <v>97</v>
      </c>
      <c r="J5088" s="8" t="s">
        <v>97</v>
      </c>
      <c r="K5088" s="8" t="s">
        <v>97</v>
      </c>
      <c r="L5088" s="10" t="s">
        <v>97</v>
      </c>
      <c r="M5088" s="8" t="s">
        <v>97</v>
      </c>
      <c r="N5088" s="8" t="s">
        <v>97</v>
      </c>
      <c r="O5088" s="8" t="s">
        <v>97</v>
      </c>
      <c r="P5088" s="8" t="s">
        <v>97</v>
      </c>
      <c r="Q5088" s="8" t="s">
        <v>97</v>
      </c>
      <c r="R5088" s="8">
        <v>1</v>
      </c>
      <c r="S5088" s="8" t="s">
        <v>97</v>
      </c>
      <c r="T5088" s="8" t="s">
        <v>97</v>
      </c>
      <c r="U5088" s="8" t="s">
        <v>97</v>
      </c>
      <c r="V5088" s="8" t="s">
        <v>97</v>
      </c>
      <c r="W5088" s="8">
        <v>12</v>
      </c>
      <c r="X5088" s="8" t="s">
        <v>97</v>
      </c>
      <c r="Y5088" s="8" t="s">
        <v>97</v>
      </c>
      <c r="Z5088" s="8" t="s">
        <v>97</v>
      </c>
      <c r="AA5088" s="8" t="s">
        <v>97</v>
      </c>
      <c r="AB5088" s="8" t="s">
        <v>97</v>
      </c>
      <c r="AC5088" s="8" t="s">
        <v>97</v>
      </c>
      <c r="AD5088" s="8" t="s">
        <v>97</v>
      </c>
      <c r="AE5088" s="8" t="s">
        <v>97</v>
      </c>
      <c r="AF5088" s="8" t="s">
        <v>97</v>
      </c>
      <c r="AG5088" s="8" t="s">
        <v>97</v>
      </c>
      <c r="AH5088" s="8" t="s">
        <v>97</v>
      </c>
      <c r="AI5088" s="8" t="s">
        <v>97</v>
      </c>
      <c r="AJ5088" s="8" t="s">
        <v>97</v>
      </c>
      <c r="AK5088" s="8" t="s">
        <v>97</v>
      </c>
      <c r="AL5088" s="8" t="s">
        <v>97</v>
      </c>
      <c r="AM5088" s="8" t="s">
        <v>97</v>
      </c>
      <c r="AN5088" s="8" t="s">
        <v>97</v>
      </c>
      <c r="AO5088" s="8" t="s">
        <v>97</v>
      </c>
      <c r="AP5088" s="8" t="s">
        <v>97</v>
      </c>
      <c r="AQ5088" s="8" t="s">
        <v>97</v>
      </c>
      <c r="AR5088" s="8" t="s">
        <v>97</v>
      </c>
      <c r="AS5088" s="8" t="s">
        <v>97</v>
      </c>
      <c r="AT5088" s="8" t="s">
        <v>97</v>
      </c>
      <c r="AU5088" s="8" t="s">
        <v>97</v>
      </c>
      <c r="AV5088" s="8" t="s">
        <v>97</v>
      </c>
      <c r="AW5088" s="8" t="s">
        <v>97</v>
      </c>
      <c r="AX5088" s="8" t="s">
        <v>97</v>
      </c>
      <c r="AY5088" s="8" t="s">
        <v>2936</v>
      </c>
    </row>
    <row r="5089" spans="1:51" s="8" customFormat="1" x14ac:dyDescent="0.25">
      <c r="A5089" s="8">
        <v>4108</v>
      </c>
      <c r="B5089" s="9" t="s">
        <v>2987</v>
      </c>
      <c r="C5089" s="9" t="e">
        <f t="shared" si="237"/>
        <v>#VALUE!</v>
      </c>
      <c r="D5089" s="9" t="e">
        <f t="shared" si="238"/>
        <v>#VALUE!</v>
      </c>
      <c r="E5089" s="8" t="e">
        <f t="shared" si="239"/>
        <v>#VALUE!</v>
      </c>
      <c r="F5089" s="8" t="e">
        <v>#VALUE!</v>
      </c>
      <c r="G5089" s="8" t="e">
        <v>#VALUE!</v>
      </c>
      <c r="H5089" s="8" t="s">
        <v>97</v>
      </c>
      <c r="I5089" s="8" t="s">
        <v>97</v>
      </c>
      <c r="J5089" s="8" t="s">
        <v>97</v>
      </c>
      <c r="K5089" s="8" t="s">
        <v>97</v>
      </c>
      <c r="L5089" s="10" t="s">
        <v>97</v>
      </c>
      <c r="M5089" s="8" t="s">
        <v>97</v>
      </c>
      <c r="N5089" s="8" t="s">
        <v>97</v>
      </c>
      <c r="O5089" s="8" t="s">
        <v>97</v>
      </c>
      <c r="P5089" s="8" t="s">
        <v>97</v>
      </c>
      <c r="Q5089" s="8" t="s">
        <v>97</v>
      </c>
      <c r="R5089" s="8">
        <v>1</v>
      </c>
      <c r="S5089" s="8" t="s">
        <v>97</v>
      </c>
      <c r="T5089" s="8" t="s">
        <v>97</v>
      </c>
      <c r="U5089" s="8" t="s">
        <v>97</v>
      </c>
      <c r="V5089" s="8" t="s">
        <v>97</v>
      </c>
      <c r="W5089" s="8">
        <v>12</v>
      </c>
      <c r="X5089" s="8" t="s">
        <v>97</v>
      </c>
      <c r="Y5089" s="8" t="s">
        <v>97</v>
      </c>
      <c r="Z5089" s="8" t="s">
        <v>97</v>
      </c>
      <c r="AA5089" s="8" t="s">
        <v>97</v>
      </c>
      <c r="AB5089" s="8" t="s">
        <v>97</v>
      </c>
      <c r="AC5089" s="8" t="s">
        <v>97</v>
      </c>
      <c r="AD5089" s="8" t="s">
        <v>97</v>
      </c>
      <c r="AE5089" s="8" t="s">
        <v>97</v>
      </c>
      <c r="AF5089" s="8" t="s">
        <v>97</v>
      </c>
      <c r="AG5089" s="8" t="s">
        <v>97</v>
      </c>
      <c r="AH5089" s="8" t="s">
        <v>97</v>
      </c>
      <c r="AI5089" s="8" t="s">
        <v>97</v>
      </c>
      <c r="AJ5089" s="8" t="s">
        <v>97</v>
      </c>
      <c r="AK5089" s="8" t="s">
        <v>97</v>
      </c>
      <c r="AL5089" s="8" t="s">
        <v>97</v>
      </c>
      <c r="AM5089" s="8" t="s">
        <v>97</v>
      </c>
      <c r="AN5089" s="8" t="s">
        <v>97</v>
      </c>
      <c r="AO5089" s="8" t="s">
        <v>97</v>
      </c>
      <c r="AP5089" s="8" t="s">
        <v>97</v>
      </c>
      <c r="AQ5089" s="8" t="s">
        <v>97</v>
      </c>
      <c r="AR5089" s="8" t="s">
        <v>97</v>
      </c>
      <c r="AS5089" s="8" t="s">
        <v>97</v>
      </c>
      <c r="AT5089" s="8" t="s">
        <v>97</v>
      </c>
      <c r="AU5089" s="8" t="s">
        <v>97</v>
      </c>
      <c r="AV5089" s="8" t="s">
        <v>97</v>
      </c>
      <c r="AW5089" s="8" t="s">
        <v>97</v>
      </c>
      <c r="AX5089" s="8" t="s">
        <v>97</v>
      </c>
      <c r="AY5089" s="8" t="s">
        <v>2988</v>
      </c>
    </row>
    <row r="5090" spans="1:51" s="8" customFormat="1" x14ac:dyDescent="0.25">
      <c r="A5090" s="8">
        <v>4109</v>
      </c>
      <c r="B5090" s="9" t="s">
        <v>2989</v>
      </c>
      <c r="C5090" s="9" t="e">
        <f t="shared" si="237"/>
        <v>#VALUE!</v>
      </c>
      <c r="D5090" s="9" t="e">
        <f t="shared" si="238"/>
        <v>#VALUE!</v>
      </c>
      <c r="E5090" s="8" t="e">
        <f t="shared" si="239"/>
        <v>#VALUE!</v>
      </c>
      <c r="F5090" s="8" t="e">
        <v>#VALUE!</v>
      </c>
      <c r="G5090" s="8" t="e">
        <v>#VALUE!</v>
      </c>
      <c r="H5090" s="8" t="s">
        <v>97</v>
      </c>
      <c r="I5090" s="8" t="s">
        <v>97</v>
      </c>
      <c r="J5090" s="8" t="s">
        <v>97</v>
      </c>
      <c r="K5090" s="8" t="s">
        <v>97</v>
      </c>
      <c r="L5090" s="10" t="s">
        <v>97</v>
      </c>
      <c r="M5090" s="8" t="s">
        <v>97</v>
      </c>
      <c r="N5090" s="8" t="s">
        <v>97</v>
      </c>
      <c r="O5090" s="8" t="s">
        <v>97</v>
      </c>
      <c r="P5090" s="8" t="s">
        <v>97</v>
      </c>
      <c r="Q5090" s="8" t="s">
        <v>97</v>
      </c>
      <c r="R5090" s="8">
        <v>1</v>
      </c>
      <c r="S5090" s="8" t="s">
        <v>97</v>
      </c>
      <c r="T5090" s="8" t="s">
        <v>97</v>
      </c>
      <c r="U5090" s="8" t="s">
        <v>97</v>
      </c>
      <c r="V5090" s="8" t="s">
        <v>97</v>
      </c>
      <c r="W5090" s="8">
        <v>12</v>
      </c>
      <c r="X5090" s="8" t="s">
        <v>97</v>
      </c>
      <c r="Y5090" s="8" t="s">
        <v>97</v>
      </c>
      <c r="Z5090" s="8" t="s">
        <v>97</v>
      </c>
      <c r="AA5090" s="8" t="s">
        <v>97</v>
      </c>
      <c r="AB5090" s="8" t="s">
        <v>97</v>
      </c>
      <c r="AC5090" s="8" t="s">
        <v>97</v>
      </c>
      <c r="AD5090" s="8" t="s">
        <v>97</v>
      </c>
      <c r="AE5090" s="8" t="s">
        <v>97</v>
      </c>
      <c r="AF5090" s="8" t="s">
        <v>97</v>
      </c>
      <c r="AG5090" s="8" t="s">
        <v>97</v>
      </c>
      <c r="AH5090" s="8" t="s">
        <v>97</v>
      </c>
      <c r="AI5090" s="8" t="s">
        <v>97</v>
      </c>
      <c r="AJ5090" s="8" t="s">
        <v>97</v>
      </c>
      <c r="AK5090" s="8" t="s">
        <v>97</v>
      </c>
      <c r="AL5090" s="8" t="s">
        <v>97</v>
      </c>
      <c r="AM5090" s="8" t="s">
        <v>97</v>
      </c>
      <c r="AN5090" s="8" t="s">
        <v>97</v>
      </c>
      <c r="AO5090" s="8" t="s">
        <v>97</v>
      </c>
      <c r="AP5090" s="8" t="s">
        <v>97</v>
      </c>
      <c r="AQ5090" s="8" t="s">
        <v>97</v>
      </c>
      <c r="AR5090" s="8" t="s">
        <v>97</v>
      </c>
      <c r="AS5090" s="8" t="s">
        <v>97</v>
      </c>
      <c r="AT5090" s="8" t="s">
        <v>97</v>
      </c>
      <c r="AU5090" s="8" t="s">
        <v>97</v>
      </c>
      <c r="AV5090" s="8" t="s">
        <v>97</v>
      </c>
      <c r="AW5090" s="8" t="s">
        <v>97</v>
      </c>
      <c r="AX5090" s="8" t="s">
        <v>97</v>
      </c>
      <c r="AY5090" s="8" t="s">
        <v>2990</v>
      </c>
    </row>
    <row r="5091" spans="1:51" s="8" customFormat="1" x14ac:dyDescent="0.25">
      <c r="A5091" s="8">
        <v>4110</v>
      </c>
      <c r="B5091" s="9" t="s">
        <v>2991</v>
      </c>
      <c r="C5091" s="9" t="e">
        <f t="shared" si="237"/>
        <v>#VALUE!</v>
      </c>
      <c r="D5091" s="9" t="e">
        <f t="shared" si="238"/>
        <v>#VALUE!</v>
      </c>
      <c r="E5091" s="8" t="e">
        <f t="shared" si="239"/>
        <v>#VALUE!</v>
      </c>
      <c r="F5091" s="8" t="e">
        <v>#VALUE!</v>
      </c>
      <c r="G5091" s="8" t="e">
        <v>#VALUE!</v>
      </c>
      <c r="H5091" s="8" t="s">
        <v>97</v>
      </c>
      <c r="I5091" s="8" t="s">
        <v>97</v>
      </c>
      <c r="J5091" s="8" t="s">
        <v>97</v>
      </c>
      <c r="K5091" s="8" t="s">
        <v>97</v>
      </c>
      <c r="L5091" s="10" t="s">
        <v>97</v>
      </c>
      <c r="M5091" s="8" t="s">
        <v>97</v>
      </c>
      <c r="N5091" s="8" t="s">
        <v>97</v>
      </c>
      <c r="O5091" s="8" t="s">
        <v>97</v>
      </c>
      <c r="P5091" s="8" t="s">
        <v>97</v>
      </c>
      <c r="Q5091" s="8" t="s">
        <v>97</v>
      </c>
      <c r="R5091" s="8">
        <v>1</v>
      </c>
      <c r="S5091" s="8" t="s">
        <v>97</v>
      </c>
      <c r="T5091" s="8" t="s">
        <v>97</v>
      </c>
      <c r="U5091" s="8" t="s">
        <v>97</v>
      </c>
      <c r="V5091" s="8" t="s">
        <v>97</v>
      </c>
      <c r="W5091" s="8">
        <v>12</v>
      </c>
      <c r="X5091" s="8" t="s">
        <v>97</v>
      </c>
      <c r="Y5091" s="8" t="s">
        <v>97</v>
      </c>
      <c r="Z5091" s="8" t="s">
        <v>97</v>
      </c>
      <c r="AA5091" s="8" t="s">
        <v>97</v>
      </c>
      <c r="AB5091" s="8" t="s">
        <v>97</v>
      </c>
      <c r="AC5091" s="8" t="s">
        <v>97</v>
      </c>
      <c r="AD5091" s="8" t="s">
        <v>97</v>
      </c>
      <c r="AE5091" s="8" t="s">
        <v>97</v>
      </c>
      <c r="AF5091" s="8" t="s">
        <v>97</v>
      </c>
      <c r="AG5091" s="8" t="s">
        <v>97</v>
      </c>
      <c r="AH5091" s="8" t="s">
        <v>97</v>
      </c>
      <c r="AI5091" s="8" t="s">
        <v>97</v>
      </c>
      <c r="AJ5091" s="8" t="s">
        <v>97</v>
      </c>
      <c r="AK5091" s="8" t="s">
        <v>97</v>
      </c>
      <c r="AL5091" s="8" t="s">
        <v>97</v>
      </c>
      <c r="AM5091" s="8" t="s">
        <v>97</v>
      </c>
      <c r="AN5091" s="8" t="s">
        <v>97</v>
      </c>
      <c r="AO5091" s="8" t="s">
        <v>97</v>
      </c>
      <c r="AP5091" s="8" t="s">
        <v>97</v>
      </c>
      <c r="AQ5091" s="8" t="s">
        <v>97</v>
      </c>
      <c r="AR5091" s="8" t="s">
        <v>97</v>
      </c>
      <c r="AS5091" s="8" t="s">
        <v>97</v>
      </c>
      <c r="AT5091" s="8" t="s">
        <v>97</v>
      </c>
      <c r="AU5091" s="8" t="s">
        <v>97</v>
      </c>
      <c r="AV5091" s="8" t="s">
        <v>97</v>
      </c>
      <c r="AW5091" s="8" t="s">
        <v>97</v>
      </c>
      <c r="AX5091" s="8" t="s">
        <v>97</v>
      </c>
      <c r="AY5091" s="8" t="s">
        <v>2992</v>
      </c>
    </row>
    <row r="5092" spans="1:51" s="8" customFormat="1" x14ac:dyDescent="0.25">
      <c r="A5092" s="8">
        <v>4111</v>
      </c>
      <c r="B5092" s="9" t="s">
        <v>2993</v>
      </c>
      <c r="C5092" s="9" t="e">
        <f t="shared" si="237"/>
        <v>#VALUE!</v>
      </c>
      <c r="D5092" s="9" t="e">
        <f t="shared" si="238"/>
        <v>#VALUE!</v>
      </c>
      <c r="E5092" s="8" t="e">
        <f t="shared" si="239"/>
        <v>#VALUE!</v>
      </c>
      <c r="F5092" s="8" t="e">
        <v>#VALUE!</v>
      </c>
      <c r="G5092" s="8" t="e">
        <v>#VALUE!</v>
      </c>
      <c r="H5092" s="8" t="s">
        <v>97</v>
      </c>
      <c r="I5092" s="8" t="s">
        <v>97</v>
      </c>
      <c r="J5092" s="8" t="s">
        <v>97</v>
      </c>
      <c r="K5092" s="8" t="s">
        <v>97</v>
      </c>
      <c r="L5092" s="10" t="s">
        <v>97</v>
      </c>
      <c r="M5092" s="8" t="s">
        <v>97</v>
      </c>
      <c r="N5092" s="8" t="s">
        <v>97</v>
      </c>
      <c r="O5092" s="8" t="s">
        <v>97</v>
      </c>
      <c r="P5092" s="8" t="s">
        <v>97</v>
      </c>
      <c r="Q5092" s="8" t="s">
        <v>97</v>
      </c>
      <c r="R5092" s="8">
        <v>1</v>
      </c>
      <c r="S5092" s="8" t="s">
        <v>97</v>
      </c>
      <c r="T5092" s="8" t="s">
        <v>97</v>
      </c>
      <c r="U5092" s="8" t="s">
        <v>97</v>
      </c>
      <c r="V5092" s="8" t="s">
        <v>97</v>
      </c>
      <c r="W5092" s="8">
        <v>12</v>
      </c>
      <c r="X5092" s="8" t="s">
        <v>97</v>
      </c>
      <c r="Y5092" s="8" t="s">
        <v>97</v>
      </c>
      <c r="Z5092" s="8" t="s">
        <v>97</v>
      </c>
      <c r="AA5092" s="8" t="s">
        <v>97</v>
      </c>
      <c r="AB5092" s="8" t="s">
        <v>97</v>
      </c>
      <c r="AC5092" s="8" t="s">
        <v>97</v>
      </c>
      <c r="AD5092" s="8" t="s">
        <v>97</v>
      </c>
      <c r="AE5092" s="8" t="s">
        <v>97</v>
      </c>
      <c r="AF5092" s="8" t="s">
        <v>97</v>
      </c>
      <c r="AG5092" s="8" t="s">
        <v>97</v>
      </c>
      <c r="AH5092" s="8" t="s">
        <v>97</v>
      </c>
      <c r="AI5092" s="8" t="s">
        <v>97</v>
      </c>
      <c r="AJ5092" s="8" t="s">
        <v>97</v>
      </c>
      <c r="AK5092" s="8" t="s">
        <v>97</v>
      </c>
      <c r="AL5092" s="8" t="s">
        <v>97</v>
      </c>
      <c r="AM5092" s="8" t="s">
        <v>97</v>
      </c>
      <c r="AN5092" s="8" t="s">
        <v>97</v>
      </c>
      <c r="AO5092" s="8" t="s">
        <v>97</v>
      </c>
      <c r="AP5092" s="8" t="s">
        <v>97</v>
      </c>
      <c r="AQ5092" s="8" t="s">
        <v>97</v>
      </c>
      <c r="AR5092" s="8" t="s">
        <v>97</v>
      </c>
      <c r="AS5092" s="8" t="s">
        <v>97</v>
      </c>
      <c r="AT5092" s="8" t="s">
        <v>97</v>
      </c>
      <c r="AU5092" s="8" t="s">
        <v>97</v>
      </c>
      <c r="AV5092" s="8" t="s">
        <v>97</v>
      </c>
      <c r="AW5092" s="8" t="s">
        <v>97</v>
      </c>
      <c r="AX5092" s="8" t="s">
        <v>97</v>
      </c>
      <c r="AY5092" s="8" t="s">
        <v>2994</v>
      </c>
    </row>
    <row r="5093" spans="1:51" s="8" customFormat="1" x14ac:dyDescent="0.25">
      <c r="A5093" s="8">
        <v>4112</v>
      </c>
      <c r="B5093" s="9" t="s">
        <v>2995</v>
      </c>
      <c r="C5093" s="9" t="e">
        <f t="shared" si="237"/>
        <v>#VALUE!</v>
      </c>
      <c r="D5093" s="9" t="e">
        <f t="shared" si="238"/>
        <v>#VALUE!</v>
      </c>
      <c r="E5093" s="8" t="e">
        <f t="shared" si="239"/>
        <v>#VALUE!</v>
      </c>
      <c r="F5093" s="8" t="e">
        <v>#VALUE!</v>
      </c>
      <c r="G5093" s="8" t="e">
        <v>#VALUE!</v>
      </c>
      <c r="H5093" s="8" t="s">
        <v>97</v>
      </c>
      <c r="I5093" s="8" t="s">
        <v>97</v>
      </c>
      <c r="J5093" s="8" t="s">
        <v>97</v>
      </c>
      <c r="K5093" s="8" t="s">
        <v>97</v>
      </c>
      <c r="L5093" s="10" t="s">
        <v>97</v>
      </c>
      <c r="M5093" s="8" t="s">
        <v>97</v>
      </c>
      <c r="N5093" s="8" t="s">
        <v>97</v>
      </c>
      <c r="O5093" s="8" t="s">
        <v>97</v>
      </c>
      <c r="P5093" s="8" t="s">
        <v>97</v>
      </c>
      <c r="Q5093" s="8" t="s">
        <v>97</v>
      </c>
      <c r="R5093" s="8">
        <v>1</v>
      </c>
      <c r="S5093" s="8" t="s">
        <v>97</v>
      </c>
      <c r="T5093" s="8" t="s">
        <v>97</v>
      </c>
      <c r="U5093" s="8" t="s">
        <v>97</v>
      </c>
      <c r="V5093" s="8" t="s">
        <v>97</v>
      </c>
      <c r="W5093" s="8">
        <v>12</v>
      </c>
      <c r="X5093" s="8" t="s">
        <v>97</v>
      </c>
      <c r="Y5093" s="8" t="s">
        <v>97</v>
      </c>
      <c r="Z5093" s="8" t="s">
        <v>97</v>
      </c>
      <c r="AA5093" s="8" t="s">
        <v>97</v>
      </c>
      <c r="AB5093" s="8" t="s">
        <v>97</v>
      </c>
      <c r="AC5093" s="8" t="s">
        <v>97</v>
      </c>
      <c r="AD5093" s="8" t="s">
        <v>97</v>
      </c>
      <c r="AE5093" s="8" t="s">
        <v>97</v>
      </c>
      <c r="AF5093" s="8" t="s">
        <v>97</v>
      </c>
      <c r="AG5093" s="8" t="s">
        <v>97</v>
      </c>
      <c r="AH5093" s="8" t="s">
        <v>97</v>
      </c>
      <c r="AI5093" s="8" t="s">
        <v>97</v>
      </c>
      <c r="AJ5093" s="8" t="s">
        <v>97</v>
      </c>
      <c r="AK5093" s="8" t="s">
        <v>97</v>
      </c>
      <c r="AL5093" s="8" t="s">
        <v>97</v>
      </c>
      <c r="AM5093" s="8" t="s">
        <v>97</v>
      </c>
      <c r="AN5093" s="8" t="s">
        <v>97</v>
      </c>
      <c r="AO5093" s="8" t="s">
        <v>97</v>
      </c>
      <c r="AP5093" s="8" t="s">
        <v>97</v>
      </c>
      <c r="AQ5093" s="8" t="s">
        <v>97</v>
      </c>
      <c r="AR5093" s="8" t="s">
        <v>97</v>
      </c>
      <c r="AS5093" s="8" t="s">
        <v>97</v>
      </c>
      <c r="AT5093" s="8" t="s">
        <v>97</v>
      </c>
      <c r="AU5093" s="8" t="s">
        <v>97</v>
      </c>
      <c r="AV5093" s="8" t="s">
        <v>97</v>
      </c>
      <c r="AW5093" s="8" t="s">
        <v>97</v>
      </c>
      <c r="AX5093" s="8" t="s">
        <v>97</v>
      </c>
      <c r="AY5093" s="8" t="s">
        <v>2996</v>
      </c>
    </row>
    <row r="5094" spans="1:51" s="8" customFormat="1" x14ac:dyDescent="0.25">
      <c r="A5094" s="8">
        <v>4114</v>
      </c>
      <c r="B5094" s="9" t="s">
        <v>2999</v>
      </c>
      <c r="C5094" s="9" t="e">
        <f t="shared" si="237"/>
        <v>#VALUE!</v>
      </c>
      <c r="D5094" s="9" t="e">
        <f t="shared" si="238"/>
        <v>#VALUE!</v>
      </c>
      <c r="E5094" s="8" t="e">
        <f t="shared" si="239"/>
        <v>#VALUE!</v>
      </c>
      <c r="F5094" s="8" t="e">
        <v>#VALUE!</v>
      </c>
      <c r="G5094" s="8" t="e">
        <v>#VALUE!</v>
      </c>
      <c r="H5094" s="8" t="s">
        <v>97</v>
      </c>
      <c r="I5094" s="8" t="s">
        <v>97</v>
      </c>
      <c r="J5094" s="8" t="s">
        <v>97</v>
      </c>
      <c r="K5094" s="8" t="s">
        <v>97</v>
      </c>
      <c r="L5094" s="10" t="s">
        <v>97</v>
      </c>
      <c r="M5094" s="8" t="s">
        <v>97</v>
      </c>
      <c r="N5094" s="8" t="s">
        <v>97</v>
      </c>
      <c r="O5094" s="8" t="s">
        <v>97</v>
      </c>
      <c r="P5094" s="8" t="s">
        <v>97</v>
      </c>
      <c r="Q5094" s="8" t="s">
        <v>97</v>
      </c>
      <c r="R5094" s="8">
        <v>1</v>
      </c>
      <c r="S5094" s="8" t="s">
        <v>97</v>
      </c>
      <c r="T5094" s="8" t="s">
        <v>97</v>
      </c>
      <c r="U5094" s="8" t="s">
        <v>97</v>
      </c>
      <c r="V5094" s="8" t="s">
        <v>97</v>
      </c>
      <c r="W5094" s="8">
        <v>12</v>
      </c>
      <c r="X5094" s="8" t="s">
        <v>97</v>
      </c>
      <c r="Y5094" s="8" t="s">
        <v>97</v>
      </c>
      <c r="Z5094" s="8" t="s">
        <v>97</v>
      </c>
      <c r="AA5094" s="8" t="s">
        <v>97</v>
      </c>
      <c r="AB5094" s="8" t="s">
        <v>97</v>
      </c>
      <c r="AC5094" s="8" t="s">
        <v>97</v>
      </c>
      <c r="AD5094" s="8" t="s">
        <v>97</v>
      </c>
      <c r="AE5094" s="8" t="s">
        <v>97</v>
      </c>
      <c r="AF5094" s="8" t="s">
        <v>97</v>
      </c>
      <c r="AG5094" s="8" t="s">
        <v>97</v>
      </c>
      <c r="AH5094" s="8" t="s">
        <v>97</v>
      </c>
      <c r="AI5094" s="8" t="s">
        <v>97</v>
      </c>
      <c r="AJ5094" s="8" t="s">
        <v>97</v>
      </c>
      <c r="AK5094" s="8" t="s">
        <v>97</v>
      </c>
      <c r="AL5094" s="8" t="s">
        <v>97</v>
      </c>
      <c r="AM5094" s="8" t="s">
        <v>97</v>
      </c>
      <c r="AN5094" s="8" t="s">
        <v>97</v>
      </c>
      <c r="AO5094" s="8" t="s">
        <v>97</v>
      </c>
      <c r="AP5094" s="8" t="s">
        <v>97</v>
      </c>
      <c r="AQ5094" s="8" t="s">
        <v>97</v>
      </c>
      <c r="AR5094" s="8" t="s">
        <v>97</v>
      </c>
      <c r="AS5094" s="8" t="s">
        <v>97</v>
      </c>
      <c r="AT5094" s="8" t="s">
        <v>97</v>
      </c>
      <c r="AU5094" s="8" t="s">
        <v>97</v>
      </c>
      <c r="AV5094" s="8" t="s">
        <v>97</v>
      </c>
      <c r="AW5094" s="8" t="s">
        <v>97</v>
      </c>
      <c r="AX5094" s="8" t="s">
        <v>97</v>
      </c>
      <c r="AY5094" s="8" t="s">
        <v>3000</v>
      </c>
    </row>
    <row r="5095" spans="1:51" s="8" customFormat="1" x14ac:dyDescent="0.25">
      <c r="A5095" s="8">
        <v>4115</v>
      </c>
      <c r="B5095" s="9" t="s">
        <v>3001</v>
      </c>
      <c r="C5095" s="9" t="e">
        <f t="shared" si="237"/>
        <v>#VALUE!</v>
      </c>
      <c r="D5095" s="9" t="e">
        <f t="shared" si="238"/>
        <v>#VALUE!</v>
      </c>
      <c r="E5095" s="8" t="e">
        <f t="shared" si="239"/>
        <v>#VALUE!</v>
      </c>
      <c r="F5095" s="8" t="e">
        <v>#VALUE!</v>
      </c>
      <c r="G5095" s="8" t="e">
        <v>#VALUE!</v>
      </c>
      <c r="H5095" s="8" t="s">
        <v>97</v>
      </c>
      <c r="I5095" s="8" t="s">
        <v>97</v>
      </c>
      <c r="J5095" s="8" t="s">
        <v>97</v>
      </c>
      <c r="K5095" s="8" t="s">
        <v>97</v>
      </c>
      <c r="L5095" s="10" t="s">
        <v>97</v>
      </c>
      <c r="M5095" s="8" t="s">
        <v>97</v>
      </c>
      <c r="N5095" s="8" t="s">
        <v>97</v>
      </c>
      <c r="O5095" s="8" t="s">
        <v>97</v>
      </c>
      <c r="P5095" s="8" t="s">
        <v>97</v>
      </c>
      <c r="Q5095" s="8" t="s">
        <v>97</v>
      </c>
      <c r="R5095" s="8">
        <v>1</v>
      </c>
      <c r="S5095" s="8" t="s">
        <v>97</v>
      </c>
      <c r="T5095" s="8" t="s">
        <v>97</v>
      </c>
      <c r="U5095" s="8" t="s">
        <v>97</v>
      </c>
      <c r="V5095" s="8" t="s">
        <v>97</v>
      </c>
      <c r="W5095" s="8">
        <v>12</v>
      </c>
      <c r="X5095" s="8" t="s">
        <v>97</v>
      </c>
      <c r="Y5095" s="8" t="s">
        <v>97</v>
      </c>
      <c r="Z5095" s="8" t="s">
        <v>97</v>
      </c>
      <c r="AA5095" s="8" t="s">
        <v>97</v>
      </c>
      <c r="AB5095" s="8" t="s">
        <v>97</v>
      </c>
      <c r="AC5095" s="8" t="s">
        <v>97</v>
      </c>
      <c r="AD5095" s="8" t="s">
        <v>97</v>
      </c>
      <c r="AE5095" s="8" t="s">
        <v>97</v>
      </c>
      <c r="AF5095" s="8" t="s">
        <v>97</v>
      </c>
      <c r="AG5095" s="8" t="s">
        <v>97</v>
      </c>
      <c r="AH5095" s="8" t="s">
        <v>97</v>
      </c>
      <c r="AI5095" s="8" t="s">
        <v>97</v>
      </c>
      <c r="AJ5095" s="8" t="s">
        <v>97</v>
      </c>
      <c r="AK5095" s="8" t="s">
        <v>97</v>
      </c>
      <c r="AL5095" s="8" t="s">
        <v>97</v>
      </c>
      <c r="AM5095" s="8" t="s">
        <v>97</v>
      </c>
      <c r="AN5095" s="8" t="s">
        <v>97</v>
      </c>
      <c r="AO5095" s="8" t="s">
        <v>97</v>
      </c>
      <c r="AP5095" s="8" t="s">
        <v>97</v>
      </c>
      <c r="AQ5095" s="8" t="s">
        <v>97</v>
      </c>
      <c r="AR5095" s="8" t="s">
        <v>97</v>
      </c>
      <c r="AS5095" s="8" t="s">
        <v>97</v>
      </c>
      <c r="AT5095" s="8" t="s">
        <v>97</v>
      </c>
      <c r="AU5095" s="8" t="s">
        <v>97</v>
      </c>
      <c r="AV5095" s="8" t="s">
        <v>97</v>
      </c>
      <c r="AW5095" s="8" t="s">
        <v>97</v>
      </c>
      <c r="AX5095" s="8" t="s">
        <v>97</v>
      </c>
      <c r="AY5095" s="8" t="s">
        <v>3002</v>
      </c>
    </row>
    <row r="5096" spans="1:51" s="8" customFormat="1" x14ac:dyDescent="0.25">
      <c r="A5096" s="8">
        <v>4117</v>
      </c>
      <c r="B5096" s="9" t="s">
        <v>3005</v>
      </c>
      <c r="C5096" s="9" t="e">
        <f t="shared" si="237"/>
        <v>#VALUE!</v>
      </c>
      <c r="D5096" s="9" t="e">
        <f t="shared" si="238"/>
        <v>#VALUE!</v>
      </c>
      <c r="E5096" s="8" t="e">
        <f t="shared" si="239"/>
        <v>#VALUE!</v>
      </c>
      <c r="F5096" s="8" t="e">
        <v>#VALUE!</v>
      </c>
      <c r="G5096" s="8" t="e">
        <v>#VALUE!</v>
      </c>
      <c r="H5096" s="8" t="s">
        <v>97</v>
      </c>
      <c r="I5096" s="8" t="s">
        <v>97</v>
      </c>
      <c r="J5096" s="8" t="s">
        <v>97</v>
      </c>
      <c r="K5096" s="8" t="s">
        <v>97</v>
      </c>
      <c r="L5096" s="10" t="s">
        <v>97</v>
      </c>
      <c r="M5096" s="8" t="s">
        <v>97</v>
      </c>
      <c r="N5096" s="8" t="s">
        <v>97</v>
      </c>
      <c r="O5096" s="8" t="s">
        <v>97</v>
      </c>
      <c r="P5096" s="8" t="s">
        <v>97</v>
      </c>
      <c r="Q5096" s="8" t="s">
        <v>97</v>
      </c>
      <c r="R5096" s="8">
        <v>1</v>
      </c>
      <c r="S5096" s="8" t="s">
        <v>97</v>
      </c>
      <c r="T5096" s="8" t="s">
        <v>97</v>
      </c>
      <c r="U5096" s="8" t="s">
        <v>97</v>
      </c>
      <c r="V5096" s="8" t="s">
        <v>97</v>
      </c>
      <c r="W5096" s="8">
        <v>12</v>
      </c>
      <c r="X5096" s="8" t="s">
        <v>97</v>
      </c>
      <c r="Y5096" s="8" t="s">
        <v>97</v>
      </c>
      <c r="Z5096" s="8" t="s">
        <v>97</v>
      </c>
      <c r="AA5096" s="8" t="s">
        <v>97</v>
      </c>
      <c r="AB5096" s="8" t="s">
        <v>97</v>
      </c>
      <c r="AC5096" s="8" t="s">
        <v>97</v>
      </c>
      <c r="AD5096" s="8" t="s">
        <v>97</v>
      </c>
      <c r="AE5096" s="8" t="s">
        <v>97</v>
      </c>
      <c r="AF5096" s="8" t="s">
        <v>97</v>
      </c>
      <c r="AG5096" s="8" t="s">
        <v>97</v>
      </c>
      <c r="AH5096" s="8" t="s">
        <v>97</v>
      </c>
      <c r="AI5096" s="8" t="s">
        <v>97</v>
      </c>
      <c r="AJ5096" s="8" t="s">
        <v>97</v>
      </c>
      <c r="AK5096" s="8" t="s">
        <v>97</v>
      </c>
      <c r="AL5096" s="8" t="s">
        <v>97</v>
      </c>
      <c r="AM5096" s="8" t="s">
        <v>97</v>
      </c>
      <c r="AN5096" s="8" t="s">
        <v>97</v>
      </c>
      <c r="AO5096" s="8" t="s">
        <v>97</v>
      </c>
      <c r="AP5096" s="8" t="s">
        <v>97</v>
      </c>
      <c r="AQ5096" s="8" t="s">
        <v>97</v>
      </c>
      <c r="AR5096" s="8" t="s">
        <v>97</v>
      </c>
      <c r="AS5096" s="8" t="s">
        <v>97</v>
      </c>
      <c r="AT5096" s="8" t="s">
        <v>97</v>
      </c>
      <c r="AU5096" s="8" t="s">
        <v>97</v>
      </c>
      <c r="AV5096" s="8" t="s">
        <v>97</v>
      </c>
      <c r="AW5096" s="8" t="s">
        <v>97</v>
      </c>
      <c r="AX5096" s="8" t="s">
        <v>97</v>
      </c>
      <c r="AY5096" s="8" t="s">
        <v>3006</v>
      </c>
    </row>
    <row r="5097" spans="1:51" s="8" customFormat="1" x14ac:dyDescent="0.25">
      <c r="A5097" s="8">
        <v>4121</v>
      </c>
      <c r="B5097" s="9" t="s">
        <v>3013</v>
      </c>
      <c r="C5097" s="9" t="e">
        <f t="shared" si="237"/>
        <v>#VALUE!</v>
      </c>
      <c r="D5097" s="9" t="e">
        <f t="shared" si="238"/>
        <v>#VALUE!</v>
      </c>
      <c r="E5097" s="8" t="e">
        <f t="shared" si="239"/>
        <v>#VALUE!</v>
      </c>
      <c r="F5097" s="8" t="e">
        <v>#VALUE!</v>
      </c>
      <c r="G5097" s="8" t="e">
        <v>#VALUE!</v>
      </c>
      <c r="H5097" s="8" t="s">
        <v>97</v>
      </c>
      <c r="I5097" s="8" t="s">
        <v>97</v>
      </c>
      <c r="J5097" s="8" t="s">
        <v>97</v>
      </c>
      <c r="K5097" s="8" t="s">
        <v>97</v>
      </c>
      <c r="L5097" s="10" t="s">
        <v>97</v>
      </c>
      <c r="M5097" s="8" t="s">
        <v>97</v>
      </c>
      <c r="N5097" s="8" t="s">
        <v>97</v>
      </c>
      <c r="O5097" s="8" t="s">
        <v>97</v>
      </c>
      <c r="P5097" s="8" t="s">
        <v>97</v>
      </c>
      <c r="Q5097" s="8" t="s">
        <v>97</v>
      </c>
      <c r="R5097" s="8">
        <v>1</v>
      </c>
      <c r="S5097" s="8" t="s">
        <v>97</v>
      </c>
      <c r="T5097" s="8" t="s">
        <v>97</v>
      </c>
      <c r="U5097" s="8" t="s">
        <v>97</v>
      </c>
      <c r="V5097" s="8" t="s">
        <v>97</v>
      </c>
      <c r="W5097" s="8">
        <v>12</v>
      </c>
      <c r="X5097" s="8" t="s">
        <v>97</v>
      </c>
      <c r="Y5097" s="8" t="s">
        <v>97</v>
      </c>
      <c r="Z5097" s="8" t="s">
        <v>97</v>
      </c>
      <c r="AA5097" s="8" t="s">
        <v>97</v>
      </c>
      <c r="AB5097" s="8" t="s">
        <v>97</v>
      </c>
      <c r="AC5097" s="8" t="s">
        <v>97</v>
      </c>
      <c r="AD5097" s="8" t="s">
        <v>97</v>
      </c>
      <c r="AE5097" s="8" t="s">
        <v>97</v>
      </c>
      <c r="AF5097" s="8" t="s">
        <v>97</v>
      </c>
      <c r="AG5097" s="8" t="s">
        <v>97</v>
      </c>
      <c r="AH5097" s="8" t="s">
        <v>97</v>
      </c>
      <c r="AI5097" s="8" t="s">
        <v>97</v>
      </c>
      <c r="AJ5097" s="8" t="s">
        <v>97</v>
      </c>
      <c r="AK5097" s="8" t="s">
        <v>97</v>
      </c>
      <c r="AL5097" s="8" t="s">
        <v>97</v>
      </c>
      <c r="AM5097" s="8" t="s">
        <v>97</v>
      </c>
      <c r="AN5097" s="8" t="s">
        <v>97</v>
      </c>
      <c r="AO5097" s="8" t="s">
        <v>97</v>
      </c>
      <c r="AP5097" s="8" t="s">
        <v>97</v>
      </c>
      <c r="AQ5097" s="8" t="s">
        <v>97</v>
      </c>
      <c r="AR5097" s="8" t="s">
        <v>97</v>
      </c>
      <c r="AS5097" s="8" t="s">
        <v>97</v>
      </c>
      <c r="AT5097" s="8" t="s">
        <v>97</v>
      </c>
      <c r="AU5097" s="8" t="s">
        <v>97</v>
      </c>
      <c r="AV5097" s="8" t="s">
        <v>97</v>
      </c>
      <c r="AW5097" s="8" t="s">
        <v>97</v>
      </c>
      <c r="AX5097" s="8" t="s">
        <v>97</v>
      </c>
      <c r="AY5097" s="8" t="s">
        <v>3014</v>
      </c>
    </row>
    <row r="5098" spans="1:51" s="8" customFormat="1" x14ac:dyDescent="0.25">
      <c r="A5098" s="8">
        <v>4122</v>
      </c>
      <c r="B5098" s="9" t="s">
        <v>3015</v>
      </c>
      <c r="C5098" s="9" t="e">
        <f t="shared" si="237"/>
        <v>#VALUE!</v>
      </c>
      <c r="D5098" s="9" t="e">
        <f t="shared" si="238"/>
        <v>#VALUE!</v>
      </c>
      <c r="E5098" s="8" t="e">
        <f t="shared" si="239"/>
        <v>#VALUE!</v>
      </c>
      <c r="F5098" s="8" t="e">
        <v>#VALUE!</v>
      </c>
      <c r="G5098" s="8" t="e">
        <v>#VALUE!</v>
      </c>
      <c r="H5098" s="8" t="s">
        <v>97</v>
      </c>
      <c r="I5098" s="8" t="s">
        <v>97</v>
      </c>
      <c r="J5098" s="8" t="s">
        <v>97</v>
      </c>
      <c r="K5098" s="8" t="s">
        <v>97</v>
      </c>
      <c r="L5098" s="10" t="s">
        <v>97</v>
      </c>
      <c r="M5098" s="8" t="s">
        <v>97</v>
      </c>
      <c r="N5098" s="8" t="s">
        <v>97</v>
      </c>
      <c r="O5098" s="8" t="s">
        <v>97</v>
      </c>
      <c r="P5098" s="8" t="s">
        <v>97</v>
      </c>
      <c r="Q5098" s="8" t="s">
        <v>97</v>
      </c>
      <c r="R5098" s="8">
        <v>1</v>
      </c>
      <c r="S5098" s="8" t="s">
        <v>97</v>
      </c>
      <c r="T5098" s="8" t="s">
        <v>97</v>
      </c>
      <c r="U5098" s="8" t="s">
        <v>97</v>
      </c>
      <c r="V5098" s="8" t="s">
        <v>97</v>
      </c>
      <c r="W5098" s="8">
        <v>12</v>
      </c>
      <c r="X5098" s="8" t="s">
        <v>97</v>
      </c>
      <c r="Y5098" s="8" t="s">
        <v>97</v>
      </c>
      <c r="Z5098" s="8" t="s">
        <v>97</v>
      </c>
      <c r="AA5098" s="8" t="s">
        <v>97</v>
      </c>
      <c r="AB5098" s="8" t="s">
        <v>97</v>
      </c>
      <c r="AC5098" s="8" t="s">
        <v>97</v>
      </c>
      <c r="AD5098" s="8" t="s">
        <v>97</v>
      </c>
      <c r="AE5098" s="8" t="s">
        <v>97</v>
      </c>
      <c r="AF5098" s="8" t="s">
        <v>97</v>
      </c>
      <c r="AG5098" s="8" t="s">
        <v>97</v>
      </c>
      <c r="AH5098" s="8" t="s">
        <v>97</v>
      </c>
      <c r="AI5098" s="8" t="s">
        <v>97</v>
      </c>
      <c r="AJ5098" s="8" t="s">
        <v>97</v>
      </c>
      <c r="AK5098" s="8" t="s">
        <v>97</v>
      </c>
      <c r="AL5098" s="8" t="s">
        <v>97</v>
      </c>
      <c r="AM5098" s="8" t="s">
        <v>97</v>
      </c>
      <c r="AN5098" s="8" t="s">
        <v>97</v>
      </c>
      <c r="AO5098" s="8" t="s">
        <v>97</v>
      </c>
      <c r="AP5098" s="8" t="s">
        <v>97</v>
      </c>
      <c r="AQ5098" s="8" t="s">
        <v>97</v>
      </c>
      <c r="AR5098" s="8" t="s">
        <v>97</v>
      </c>
      <c r="AS5098" s="8" t="s">
        <v>97</v>
      </c>
      <c r="AT5098" s="8" t="s">
        <v>97</v>
      </c>
      <c r="AU5098" s="8" t="s">
        <v>97</v>
      </c>
      <c r="AV5098" s="8" t="s">
        <v>97</v>
      </c>
      <c r="AW5098" s="8" t="s">
        <v>97</v>
      </c>
      <c r="AX5098" s="8" t="s">
        <v>97</v>
      </c>
      <c r="AY5098" s="8" t="s">
        <v>3016</v>
      </c>
    </row>
    <row r="5099" spans="1:51" s="8" customFormat="1" x14ac:dyDescent="0.25">
      <c r="A5099" s="8">
        <v>4123</v>
      </c>
      <c r="B5099" s="9" t="s">
        <v>3017</v>
      </c>
      <c r="C5099" s="9" t="e">
        <f t="shared" si="237"/>
        <v>#VALUE!</v>
      </c>
      <c r="D5099" s="9" t="e">
        <f t="shared" si="238"/>
        <v>#VALUE!</v>
      </c>
      <c r="E5099" s="8" t="e">
        <f t="shared" si="239"/>
        <v>#VALUE!</v>
      </c>
      <c r="F5099" s="8" t="e">
        <v>#VALUE!</v>
      </c>
      <c r="G5099" s="8" t="e">
        <v>#VALUE!</v>
      </c>
      <c r="H5099" s="8" t="s">
        <v>97</v>
      </c>
      <c r="I5099" s="8" t="s">
        <v>97</v>
      </c>
      <c r="J5099" s="8" t="s">
        <v>97</v>
      </c>
      <c r="K5099" s="8" t="s">
        <v>97</v>
      </c>
      <c r="L5099" s="10" t="s">
        <v>97</v>
      </c>
      <c r="M5099" s="8" t="s">
        <v>97</v>
      </c>
      <c r="N5099" s="8" t="s">
        <v>97</v>
      </c>
      <c r="O5099" s="8" t="s">
        <v>97</v>
      </c>
      <c r="P5099" s="8" t="s">
        <v>97</v>
      </c>
      <c r="Q5099" s="8" t="s">
        <v>97</v>
      </c>
      <c r="R5099" s="8">
        <v>1</v>
      </c>
      <c r="S5099" s="8" t="s">
        <v>97</v>
      </c>
      <c r="T5099" s="8" t="s">
        <v>97</v>
      </c>
      <c r="U5099" s="8" t="s">
        <v>97</v>
      </c>
      <c r="V5099" s="8" t="s">
        <v>97</v>
      </c>
      <c r="W5099" s="8">
        <v>12</v>
      </c>
      <c r="X5099" s="8" t="s">
        <v>97</v>
      </c>
      <c r="Y5099" s="8" t="s">
        <v>97</v>
      </c>
      <c r="Z5099" s="8" t="s">
        <v>97</v>
      </c>
      <c r="AA5099" s="8" t="s">
        <v>97</v>
      </c>
      <c r="AB5099" s="8" t="s">
        <v>97</v>
      </c>
      <c r="AC5099" s="8" t="s">
        <v>97</v>
      </c>
      <c r="AD5099" s="8" t="s">
        <v>97</v>
      </c>
      <c r="AE5099" s="8" t="s">
        <v>97</v>
      </c>
      <c r="AF5099" s="8" t="s">
        <v>97</v>
      </c>
      <c r="AG5099" s="8" t="s">
        <v>97</v>
      </c>
      <c r="AH5099" s="8" t="s">
        <v>97</v>
      </c>
      <c r="AI5099" s="8" t="s">
        <v>97</v>
      </c>
      <c r="AJ5099" s="8" t="s">
        <v>97</v>
      </c>
      <c r="AK5099" s="8" t="s">
        <v>97</v>
      </c>
      <c r="AL5099" s="8" t="s">
        <v>97</v>
      </c>
      <c r="AM5099" s="8" t="s">
        <v>97</v>
      </c>
      <c r="AN5099" s="8" t="s">
        <v>97</v>
      </c>
      <c r="AO5099" s="8" t="s">
        <v>97</v>
      </c>
      <c r="AP5099" s="8" t="s">
        <v>97</v>
      </c>
      <c r="AQ5099" s="8" t="s">
        <v>97</v>
      </c>
      <c r="AR5099" s="8" t="s">
        <v>97</v>
      </c>
      <c r="AS5099" s="8" t="s">
        <v>97</v>
      </c>
      <c r="AT5099" s="8" t="s">
        <v>97</v>
      </c>
      <c r="AU5099" s="8" t="s">
        <v>97</v>
      </c>
      <c r="AV5099" s="8" t="s">
        <v>97</v>
      </c>
      <c r="AW5099" s="8" t="s">
        <v>97</v>
      </c>
      <c r="AX5099" s="8" t="s">
        <v>97</v>
      </c>
      <c r="AY5099" s="8" t="s">
        <v>3018</v>
      </c>
    </row>
    <row r="5100" spans="1:51" s="8" customFormat="1" x14ac:dyDescent="0.25">
      <c r="A5100" s="8">
        <v>4124</v>
      </c>
      <c r="B5100" s="9" t="s">
        <v>3019</v>
      </c>
      <c r="C5100" s="9" t="e">
        <f t="shared" si="237"/>
        <v>#VALUE!</v>
      </c>
      <c r="D5100" s="9" t="e">
        <f t="shared" si="238"/>
        <v>#VALUE!</v>
      </c>
      <c r="E5100" s="8" t="e">
        <f t="shared" si="239"/>
        <v>#VALUE!</v>
      </c>
      <c r="F5100" s="8" t="e">
        <v>#VALUE!</v>
      </c>
      <c r="G5100" s="8" t="e">
        <v>#VALUE!</v>
      </c>
      <c r="H5100" s="8" t="s">
        <v>97</v>
      </c>
      <c r="I5100" s="8" t="s">
        <v>97</v>
      </c>
      <c r="J5100" s="8" t="s">
        <v>97</v>
      </c>
      <c r="K5100" s="8" t="s">
        <v>97</v>
      </c>
      <c r="L5100" s="10" t="s">
        <v>97</v>
      </c>
      <c r="M5100" s="8" t="s">
        <v>97</v>
      </c>
      <c r="N5100" s="8" t="s">
        <v>97</v>
      </c>
      <c r="O5100" s="8" t="s">
        <v>97</v>
      </c>
      <c r="P5100" s="8" t="s">
        <v>97</v>
      </c>
      <c r="Q5100" s="8" t="s">
        <v>97</v>
      </c>
      <c r="R5100" s="8">
        <v>1</v>
      </c>
      <c r="S5100" s="8" t="s">
        <v>97</v>
      </c>
      <c r="T5100" s="8" t="s">
        <v>97</v>
      </c>
      <c r="U5100" s="8" t="s">
        <v>97</v>
      </c>
      <c r="V5100" s="8" t="s">
        <v>97</v>
      </c>
      <c r="W5100" s="8">
        <v>12</v>
      </c>
      <c r="X5100" s="8" t="s">
        <v>97</v>
      </c>
      <c r="Y5100" s="8" t="s">
        <v>97</v>
      </c>
      <c r="Z5100" s="8" t="s">
        <v>97</v>
      </c>
      <c r="AA5100" s="8" t="s">
        <v>97</v>
      </c>
      <c r="AB5100" s="8" t="s">
        <v>97</v>
      </c>
      <c r="AC5100" s="8" t="s">
        <v>97</v>
      </c>
      <c r="AD5100" s="8" t="s">
        <v>97</v>
      </c>
      <c r="AE5100" s="8" t="s">
        <v>97</v>
      </c>
      <c r="AF5100" s="8" t="s">
        <v>97</v>
      </c>
      <c r="AG5100" s="8" t="s">
        <v>97</v>
      </c>
      <c r="AH5100" s="8" t="s">
        <v>97</v>
      </c>
      <c r="AI5100" s="8" t="s">
        <v>97</v>
      </c>
      <c r="AJ5100" s="8" t="s">
        <v>97</v>
      </c>
      <c r="AK5100" s="8" t="s">
        <v>97</v>
      </c>
      <c r="AL5100" s="8" t="s">
        <v>97</v>
      </c>
      <c r="AM5100" s="8" t="s">
        <v>97</v>
      </c>
      <c r="AN5100" s="8" t="s">
        <v>97</v>
      </c>
      <c r="AO5100" s="8" t="s">
        <v>97</v>
      </c>
      <c r="AP5100" s="8" t="s">
        <v>97</v>
      </c>
      <c r="AQ5100" s="8" t="s">
        <v>97</v>
      </c>
      <c r="AR5100" s="8" t="s">
        <v>97</v>
      </c>
      <c r="AS5100" s="8" t="s">
        <v>97</v>
      </c>
      <c r="AT5100" s="8" t="s">
        <v>97</v>
      </c>
      <c r="AU5100" s="8" t="s">
        <v>97</v>
      </c>
      <c r="AV5100" s="8" t="s">
        <v>97</v>
      </c>
      <c r="AW5100" s="8" t="s">
        <v>97</v>
      </c>
      <c r="AX5100" s="8" t="s">
        <v>97</v>
      </c>
      <c r="AY5100" s="8" t="s">
        <v>3020</v>
      </c>
    </row>
    <row r="5101" spans="1:51" s="8" customFormat="1" x14ac:dyDescent="0.25">
      <c r="A5101" s="8">
        <v>4125</v>
      </c>
      <c r="B5101" s="9" t="s">
        <v>3021</v>
      </c>
      <c r="C5101" s="9" t="e">
        <f t="shared" si="237"/>
        <v>#VALUE!</v>
      </c>
      <c r="D5101" s="9" t="e">
        <f t="shared" si="238"/>
        <v>#VALUE!</v>
      </c>
      <c r="E5101" s="8" t="e">
        <f t="shared" si="239"/>
        <v>#VALUE!</v>
      </c>
      <c r="F5101" s="8" t="e">
        <v>#VALUE!</v>
      </c>
      <c r="G5101" s="8" t="e">
        <v>#VALUE!</v>
      </c>
      <c r="H5101" s="8" t="s">
        <v>97</v>
      </c>
      <c r="I5101" s="8" t="s">
        <v>97</v>
      </c>
      <c r="J5101" s="8" t="s">
        <v>97</v>
      </c>
      <c r="K5101" s="8" t="s">
        <v>97</v>
      </c>
      <c r="L5101" s="10" t="s">
        <v>97</v>
      </c>
      <c r="M5101" s="8" t="s">
        <v>97</v>
      </c>
      <c r="N5101" s="8" t="s">
        <v>97</v>
      </c>
      <c r="O5101" s="8" t="s">
        <v>97</v>
      </c>
      <c r="P5101" s="8" t="s">
        <v>97</v>
      </c>
      <c r="Q5101" s="8" t="s">
        <v>97</v>
      </c>
      <c r="R5101" s="8">
        <v>1</v>
      </c>
      <c r="S5101" s="8" t="s">
        <v>97</v>
      </c>
      <c r="T5101" s="8" t="s">
        <v>97</v>
      </c>
      <c r="U5101" s="8" t="s">
        <v>97</v>
      </c>
      <c r="V5101" s="8" t="s">
        <v>97</v>
      </c>
      <c r="W5101" s="8">
        <v>12</v>
      </c>
      <c r="X5101" s="8" t="s">
        <v>97</v>
      </c>
      <c r="Y5101" s="8" t="s">
        <v>97</v>
      </c>
      <c r="Z5101" s="8" t="s">
        <v>97</v>
      </c>
      <c r="AA5101" s="8" t="s">
        <v>97</v>
      </c>
      <c r="AB5101" s="8" t="s">
        <v>97</v>
      </c>
      <c r="AC5101" s="8" t="s">
        <v>97</v>
      </c>
      <c r="AD5101" s="8" t="s">
        <v>97</v>
      </c>
      <c r="AE5101" s="8" t="s">
        <v>97</v>
      </c>
      <c r="AF5101" s="8" t="s">
        <v>97</v>
      </c>
      <c r="AG5101" s="8" t="s">
        <v>97</v>
      </c>
      <c r="AH5101" s="8" t="s">
        <v>97</v>
      </c>
      <c r="AI5101" s="8" t="s">
        <v>97</v>
      </c>
      <c r="AJ5101" s="8" t="s">
        <v>97</v>
      </c>
      <c r="AK5101" s="8" t="s">
        <v>97</v>
      </c>
      <c r="AL5101" s="8" t="s">
        <v>97</v>
      </c>
      <c r="AM5101" s="8" t="s">
        <v>97</v>
      </c>
      <c r="AN5101" s="8" t="s">
        <v>97</v>
      </c>
      <c r="AO5101" s="8" t="s">
        <v>97</v>
      </c>
      <c r="AP5101" s="8" t="s">
        <v>97</v>
      </c>
      <c r="AQ5101" s="8" t="s">
        <v>97</v>
      </c>
      <c r="AR5101" s="8" t="s">
        <v>97</v>
      </c>
      <c r="AS5101" s="8" t="s">
        <v>97</v>
      </c>
      <c r="AT5101" s="8" t="s">
        <v>97</v>
      </c>
      <c r="AU5101" s="8" t="s">
        <v>97</v>
      </c>
      <c r="AV5101" s="8" t="s">
        <v>97</v>
      </c>
      <c r="AW5101" s="8" t="s">
        <v>97</v>
      </c>
      <c r="AX5101" s="8" t="s">
        <v>97</v>
      </c>
      <c r="AY5101" s="8" t="s">
        <v>3022</v>
      </c>
    </row>
    <row r="5102" spans="1:51" s="8" customFormat="1" x14ac:dyDescent="0.25">
      <c r="A5102" s="8">
        <v>4126</v>
      </c>
      <c r="B5102" s="9" t="s">
        <v>3023</v>
      </c>
      <c r="C5102" s="9" t="str">
        <f t="shared" si="237"/>
        <v>NMMDC-Asturia</v>
      </c>
      <c r="D5102" s="9" t="e">
        <f t="shared" si="238"/>
        <v>#VALUE!</v>
      </c>
      <c r="E5102" s="8" t="e">
        <f t="shared" si="239"/>
        <v>#VALUE!</v>
      </c>
      <c r="F5102" s="8" t="e">
        <v>#VALUE!</v>
      </c>
      <c r="G5102" s="8" t="e">
        <v>#VALUE!</v>
      </c>
      <c r="H5102" s="8" t="s">
        <v>97</v>
      </c>
      <c r="I5102" s="8" t="s">
        <v>97</v>
      </c>
      <c r="J5102" s="8" t="s">
        <v>97</v>
      </c>
      <c r="K5102" s="8" t="s">
        <v>97</v>
      </c>
      <c r="L5102" s="10" t="s">
        <v>97</v>
      </c>
      <c r="M5102" s="8" t="s">
        <v>97</v>
      </c>
      <c r="N5102" s="8" t="s">
        <v>97</v>
      </c>
      <c r="O5102" s="8" t="s">
        <v>97</v>
      </c>
      <c r="P5102" s="8" t="s">
        <v>97</v>
      </c>
      <c r="Q5102" s="8" t="s">
        <v>97</v>
      </c>
      <c r="R5102" s="8">
        <v>1</v>
      </c>
      <c r="S5102" s="8" t="s">
        <v>97</v>
      </c>
      <c r="T5102" s="8" t="s">
        <v>97</v>
      </c>
      <c r="U5102" s="8" t="s">
        <v>97</v>
      </c>
      <c r="V5102" s="8" t="s">
        <v>97</v>
      </c>
      <c r="W5102" s="8">
        <v>12</v>
      </c>
      <c r="X5102" s="8" t="s">
        <v>97</v>
      </c>
      <c r="Y5102" s="8" t="s">
        <v>97</v>
      </c>
      <c r="Z5102" s="8" t="s">
        <v>97</v>
      </c>
      <c r="AA5102" s="8" t="s">
        <v>97</v>
      </c>
      <c r="AB5102" s="8" t="s">
        <v>97</v>
      </c>
      <c r="AC5102" s="8" t="s">
        <v>97</v>
      </c>
      <c r="AD5102" s="8" t="s">
        <v>97</v>
      </c>
      <c r="AE5102" s="8" t="s">
        <v>97</v>
      </c>
      <c r="AF5102" s="8" t="s">
        <v>97</v>
      </c>
      <c r="AG5102" s="8" t="s">
        <v>97</v>
      </c>
      <c r="AH5102" s="8" t="s">
        <v>97</v>
      </c>
      <c r="AI5102" s="8" t="s">
        <v>97</v>
      </c>
      <c r="AJ5102" s="8" t="s">
        <v>97</v>
      </c>
      <c r="AK5102" s="8" t="s">
        <v>97</v>
      </c>
      <c r="AL5102" s="8" t="s">
        <v>97</v>
      </c>
      <c r="AM5102" s="8" t="s">
        <v>97</v>
      </c>
      <c r="AN5102" s="8" t="s">
        <v>97</v>
      </c>
      <c r="AO5102" s="8" t="s">
        <v>97</v>
      </c>
      <c r="AP5102" s="8" t="s">
        <v>97</v>
      </c>
      <c r="AQ5102" s="8" t="s">
        <v>97</v>
      </c>
      <c r="AR5102" s="8" t="s">
        <v>97</v>
      </c>
      <c r="AS5102" s="8" t="s">
        <v>97</v>
      </c>
      <c r="AT5102" s="8" t="s">
        <v>97</v>
      </c>
      <c r="AU5102" s="8" t="s">
        <v>97</v>
      </c>
      <c r="AV5102" s="8" t="s">
        <v>97</v>
      </c>
      <c r="AW5102" s="8" t="s">
        <v>97</v>
      </c>
      <c r="AX5102" s="8" t="s">
        <v>97</v>
      </c>
      <c r="AY5102" s="8" t="s">
        <v>3024</v>
      </c>
    </row>
    <row r="5103" spans="1:51" s="8" customFormat="1" x14ac:dyDescent="0.25">
      <c r="A5103" s="8">
        <v>4127</v>
      </c>
      <c r="B5103" s="9" t="s">
        <v>3025</v>
      </c>
      <c r="C5103" s="9" t="e">
        <f t="shared" si="237"/>
        <v>#VALUE!</v>
      </c>
      <c r="D5103" s="9" t="e">
        <f t="shared" si="238"/>
        <v>#VALUE!</v>
      </c>
      <c r="E5103" s="8" t="e">
        <f t="shared" si="239"/>
        <v>#VALUE!</v>
      </c>
      <c r="F5103" s="8" t="e">
        <v>#VALUE!</v>
      </c>
      <c r="G5103" s="8" t="e">
        <v>#VALUE!</v>
      </c>
      <c r="H5103" s="8" t="s">
        <v>97</v>
      </c>
      <c r="I5103" s="8" t="s">
        <v>97</v>
      </c>
      <c r="J5103" s="8" t="s">
        <v>97</v>
      </c>
      <c r="K5103" s="8" t="s">
        <v>97</v>
      </c>
      <c r="L5103" s="10" t="s">
        <v>97</v>
      </c>
      <c r="M5103" s="8" t="s">
        <v>97</v>
      </c>
      <c r="N5103" s="8" t="s">
        <v>97</v>
      </c>
      <c r="O5103" s="8" t="s">
        <v>97</v>
      </c>
      <c r="P5103" s="8" t="s">
        <v>97</v>
      </c>
      <c r="Q5103" s="8" t="s">
        <v>97</v>
      </c>
      <c r="R5103" s="8">
        <v>1</v>
      </c>
      <c r="S5103" s="8" t="s">
        <v>97</v>
      </c>
      <c r="T5103" s="8" t="s">
        <v>97</v>
      </c>
      <c r="U5103" s="8" t="s">
        <v>97</v>
      </c>
      <c r="V5103" s="8" t="s">
        <v>97</v>
      </c>
      <c r="W5103" s="8">
        <v>12</v>
      </c>
      <c r="X5103" s="8" t="s">
        <v>97</v>
      </c>
      <c r="Y5103" s="8" t="s">
        <v>97</v>
      </c>
      <c r="Z5103" s="8" t="s">
        <v>97</v>
      </c>
      <c r="AA5103" s="8" t="s">
        <v>97</v>
      </c>
      <c r="AB5103" s="8" t="s">
        <v>97</v>
      </c>
      <c r="AC5103" s="8" t="s">
        <v>97</v>
      </c>
      <c r="AD5103" s="8" t="s">
        <v>97</v>
      </c>
      <c r="AE5103" s="8" t="s">
        <v>97</v>
      </c>
      <c r="AF5103" s="8" t="s">
        <v>97</v>
      </c>
      <c r="AG5103" s="8" t="s">
        <v>97</v>
      </c>
      <c r="AH5103" s="8" t="s">
        <v>97</v>
      </c>
      <c r="AI5103" s="8" t="s">
        <v>97</v>
      </c>
      <c r="AJ5103" s="8" t="s">
        <v>97</v>
      </c>
      <c r="AK5103" s="8" t="s">
        <v>97</v>
      </c>
      <c r="AL5103" s="8" t="s">
        <v>97</v>
      </c>
      <c r="AM5103" s="8" t="s">
        <v>97</v>
      </c>
      <c r="AN5103" s="8" t="s">
        <v>97</v>
      </c>
      <c r="AO5103" s="8" t="s">
        <v>97</v>
      </c>
      <c r="AP5103" s="8" t="s">
        <v>97</v>
      </c>
      <c r="AQ5103" s="8" t="s">
        <v>97</v>
      </c>
      <c r="AR5103" s="8" t="s">
        <v>97</v>
      </c>
      <c r="AS5103" s="8" t="s">
        <v>97</v>
      </c>
      <c r="AT5103" s="8" t="s">
        <v>97</v>
      </c>
      <c r="AU5103" s="8" t="s">
        <v>97</v>
      </c>
      <c r="AV5103" s="8" t="s">
        <v>97</v>
      </c>
      <c r="AW5103" s="8" t="s">
        <v>97</v>
      </c>
      <c r="AX5103" s="8" t="s">
        <v>97</v>
      </c>
      <c r="AY5103" s="8" t="s">
        <v>3026</v>
      </c>
    </row>
    <row r="5104" spans="1:51" s="8" customFormat="1" x14ac:dyDescent="0.25">
      <c r="A5104" s="8">
        <v>4130</v>
      </c>
      <c r="B5104" s="9" t="s">
        <v>3067</v>
      </c>
      <c r="C5104" s="9" t="e">
        <f t="shared" si="237"/>
        <v>#VALUE!</v>
      </c>
      <c r="D5104" s="9" t="e">
        <f t="shared" si="238"/>
        <v>#VALUE!</v>
      </c>
      <c r="E5104" s="8" t="e">
        <f t="shared" si="239"/>
        <v>#VALUE!</v>
      </c>
      <c r="F5104" s="8" t="e">
        <v>#VALUE!</v>
      </c>
      <c r="G5104" s="8" t="e">
        <v>#VALUE!</v>
      </c>
      <c r="H5104" s="8" t="s">
        <v>97</v>
      </c>
      <c r="I5104" s="8" t="s">
        <v>97</v>
      </c>
      <c r="J5104" s="8" t="s">
        <v>97</v>
      </c>
      <c r="K5104" s="8" t="s">
        <v>97</v>
      </c>
      <c r="L5104" s="10" t="s">
        <v>97</v>
      </c>
      <c r="M5104" s="8" t="s">
        <v>97</v>
      </c>
      <c r="N5104" s="8" t="s">
        <v>97</v>
      </c>
      <c r="O5104" s="8" t="s">
        <v>97</v>
      </c>
      <c r="P5104" s="8" t="s">
        <v>97</v>
      </c>
      <c r="Q5104" s="8" t="s">
        <v>97</v>
      </c>
      <c r="R5104" s="8">
        <v>1</v>
      </c>
      <c r="S5104" s="8" t="s">
        <v>97</v>
      </c>
      <c r="T5104" s="8" t="s">
        <v>97</v>
      </c>
      <c r="U5104" s="8" t="s">
        <v>97</v>
      </c>
      <c r="V5104" s="8" t="s">
        <v>97</v>
      </c>
      <c r="W5104" s="8">
        <v>12</v>
      </c>
      <c r="X5104" s="8" t="s">
        <v>97</v>
      </c>
      <c r="Y5104" s="8" t="s">
        <v>97</v>
      </c>
      <c r="Z5104" s="8" t="s">
        <v>97</v>
      </c>
      <c r="AA5104" s="8" t="s">
        <v>97</v>
      </c>
      <c r="AB5104" s="8" t="s">
        <v>97</v>
      </c>
      <c r="AC5104" s="8" t="s">
        <v>97</v>
      </c>
      <c r="AD5104" s="8" t="s">
        <v>97</v>
      </c>
      <c r="AE5104" s="8" t="s">
        <v>97</v>
      </c>
      <c r="AF5104" s="8" t="s">
        <v>97</v>
      </c>
      <c r="AG5104" s="8" t="s">
        <v>97</v>
      </c>
      <c r="AH5104" s="8" t="s">
        <v>97</v>
      </c>
      <c r="AI5104" s="8" t="s">
        <v>97</v>
      </c>
      <c r="AJ5104" s="8" t="s">
        <v>97</v>
      </c>
      <c r="AK5104" s="8" t="s">
        <v>97</v>
      </c>
      <c r="AL5104" s="8" t="s">
        <v>97</v>
      </c>
      <c r="AM5104" s="8" t="s">
        <v>97</v>
      </c>
      <c r="AN5104" s="8" t="s">
        <v>97</v>
      </c>
      <c r="AO5104" s="8" t="s">
        <v>97</v>
      </c>
      <c r="AP5104" s="8" t="s">
        <v>97</v>
      </c>
      <c r="AQ5104" s="8" t="s">
        <v>97</v>
      </c>
      <c r="AR5104" s="8" t="s">
        <v>97</v>
      </c>
      <c r="AS5104" s="8" t="s">
        <v>97</v>
      </c>
      <c r="AT5104" s="8" t="s">
        <v>97</v>
      </c>
      <c r="AU5104" s="8" t="s">
        <v>97</v>
      </c>
      <c r="AV5104" s="8" t="s">
        <v>97</v>
      </c>
      <c r="AW5104" s="8" t="s">
        <v>97</v>
      </c>
      <c r="AX5104" s="8" t="s">
        <v>97</v>
      </c>
      <c r="AY5104" s="8" t="s">
        <v>3068</v>
      </c>
    </row>
    <row r="5105" spans="1:51" s="8" customFormat="1" x14ac:dyDescent="0.25">
      <c r="A5105" s="8">
        <v>4131</v>
      </c>
      <c r="B5105" s="9" t="s">
        <v>3069</v>
      </c>
      <c r="C5105" s="9" t="e">
        <f t="shared" si="237"/>
        <v>#VALUE!</v>
      </c>
      <c r="D5105" s="9" t="e">
        <f t="shared" si="238"/>
        <v>#VALUE!</v>
      </c>
      <c r="E5105" s="8" t="e">
        <f t="shared" si="239"/>
        <v>#VALUE!</v>
      </c>
      <c r="F5105" s="8" t="e">
        <v>#VALUE!</v>
      </c>
      <c r="G5105" s="8" t="e">
        <v>#VALUE!</v>
      </c>
      <c r="H5105" s="8" t="s">
        <v>97</v>
      </c>
      <c r="I5105" s="8" t="s">
        <v>97</v>
      </c>
      <c r="J5105" s="8" t="s">
        <v>97</v>
      </c>
      <c r="K5105" s="8" t="s">
        <v>97</v>
      </c>
      <c r="L5105" s="10" t="s">
        <v>97</v>
      </c>
      <c r="M5105" s="8" t="s">
        <v>97</v>
      </c>
      <c r="N5105" s="8" t="s">
        <v>97</v>
      </c>
      <c r="O5105" s="8" t="s">
        <v>97</v>
      </c>
      <c r="P5105" s="8" t="s">
        <v>97</v>
      </c>
      <c r="Q5105" s="8" t="s">
        <v>97</v>
      </c>
      <c r="R5105" s="8">
        <v>1</v>
      </c>
      <c r="S5105" s="8" t="s">
        <v>97</v>
      </c>
      <c r="T5105" s="8" t="s">
        <v>97</v>
      </c>
      <c r="U5105" s="8" t="s">
        <v>97</v>
      </c>
      <c r="V5105" s="8" t="s">
        <v>97</v>
      </c>
      <c r="W5105" s="8">
        <v>12</v>
      </c>
      <c r="X5105" s="8" t="s">
        <v>97</v>
      </c>
      <c r="Y5105" s="8" t="s">
        <v>97</v>
      </c>
      <c r="Z5105" s="8" t="s">
        <v>97</v>
      </c>
      <c r="AA5105" s="8" t="s">
        <v>97</v>
      </c>
      <c r="AB5105" s="8" t="s">
        <v>97</v>
      </c>
      <c r="AC5105" s="8" t="s">
        <v>97</v>
      </c>
      <c r="AD5105" s="8" t="s">
        <v>97</v>
      </c>
      <c r="AE5105" s="8" t="s">
        <v>97</v>
      </c>
      <c r="AF5105" s="8" t="s">
        <v>97</v>
      </c>
      <c r="AG5105" s="8" t="s">
        <v>97</v>
      </c>
      <c r="AH5105" s="8" t="s">
        <v>97</v>
      </c>
      <c r="AI5105" s="8" t="s">
        <v>97</v>
      </c>
      <c r="AJ5105" s="8" t="s">
        <v>97</v>
      </c>
      <c r="AK5105" s="8" t="s">
        <v>97</v>
      </c>
      <c r="AL5105" s="8" t="s">
        <v>97</v>
      </c>
      <c r="AM5105" s="8" t="s">
        <v>97</v>
      </c>
      <c r="AN5105" s="8" t="s">
        <v>97</v>
      </c>
      <c r="AO5105" s="8" t="s">
        <v>97</v>
      </c>
      <c r="AP5105" s="8" t="s">
        <v>97</v>
      </c>
      <c r="AQ5105" s="8" t="s">
        <v>97</v>
      </c>
      <c r="AR5105" s="8" t="s">
        <v>97</v>
      </c>
      <c r="AS5105" s="8" t="s">
        <v>97</v>
      </c>
      <c r="AT5105" s="8" t="s">
        <v>97</v>
      </c>
      <c r="AU5105" s="8" t="s">
        <v>97</v>
      </c>
      <c r="AV5105" s="8" t="s">
        <v>97</v>
      </c>
      <c r="AW5105" s="8" t="s">
        <v>97</v>
      </c>
      <c r="AX5105" s="8" t="s">
        <v>97</v>
      </c>
      <c r="AY5105" s="8" t="s">
        <v>3070</v>
      </c>
    </row>
    <row r="5106" spans="1:51" s="8" customFormat="1" x14ac:dyDescent="0.25">
      <c r="A5106" s="8">
        <v>4132</v>
      </c>
      <c r="B5106" s="9" t="s">
        <v>3071</v>
      </c>
      <c r="C5106" s="9" t="e">
        <f t="shared" si="237"/>
        <v>#VALUE!</v>
      </c>
      <c r="D5106" s="9" t="e">
        <f t="shared" si="238"/>
        <v>#VALUE!</v>
      </c>
      <c r="E5106" s="8" t="e">
        <f t="shared" si="239"/>
        <v>#VALUE!</v>
      </c>
      <c r="F5106" s="8" t="e">
        <v>#VALUE!</v>
      </c>
      <c r="G5106" s="8" t="e">
        <v>#VALUE!</v>
      </c>
      <c r="H5106" s="8" t="s">
        <v>97</v>
      </c>
      <c r="I5106" s="8" t="s">
        <v>97</v>
      </c>
      <c r="J5106" s="8" t="s">
        <v>97</v>
      </c>
      <c r="K5106" s="8" t="s">
        <v>97</v>
      </c>
      <c r="L5106" s="10" t="s">
        <v>97</v>
      </c>
      <c r="M5106" s="8" t="s">
        <v>97</v>
      </c>
      <c r="N5106" s="8" t="s">
        <v>97</v>
      </c>
      <c r="O5106" s="8" t="s">
        <v>97</v>
      </c>
      <c r="P5106" s="8" t="s">
        <v>97</v>
      </c>
      <c r="Q5106" s="8" t="s">
        <v>97</v>
      </c>
      <c r="R5106" s="8">
        <v>1</v>
      </c>
      <c r="S5106" s="8" t="s">
        <v>97</v>
      </c>
      <c r="T5106" s="8" t="s">
        <v>97</v>
      </c>
      <c r="U5106" s="8" t="s">
        <v>97</v>
      </c>
      <c r="V5106" s="8" t="s">
        <v>97</v>
      </c>
      <c r="W5106" s="8">
        <v>12</v>
      </c>
      <c r="X5106" s="8" t="s">
        <v>97</v>
      </c>
      <c r="Y5106" s="8" t="s">
        <v>97</v>
      </c>
      <c r="Z5106" s="8" t="s">
        <v>97</v>
      </c>
      <c r="AA5106" s="8" t="s">
        <v>97</v>
      </c>
      <c r="AB5106" s="8" t="s">
        <v>97</v>
      </c>
      <c r="AC5106" s="8" t="s">
        <v>97</v>
      </c>
      <c r="AD5106" s="8" t="s">
        <v>97</v>
      </c>
      <c r="AE5106" s="8" t="s">
        <v>97</v>
      </c>
      <c r="AF5106" s="8" t="s">
        <v>97</v>
      </c>
      <c r="AG5106" s="8" t="s">
        <v>97</v>
      </c>
      <c r="AH5106" s="8" t="s">
        <v>97</v>
      </c>
      <c r="AI5106" s="8" t="s">
        <v>97</v>
      </c>
      <c r="AJ5106" s="8" t="s">
        <v>97</v>
      </c>
      <c r="AK5106" s="8" t="s">
        <v>97</v>
      </c>
      <c r="AL5106" s="8" t="s">
        <v>97</v>
      </c>
      <c r="AM5106" s="8" t="s">
        <v>97</v>
      </c>
      <c r="AN5106" s="8" t="s">
        <v>97</v>
      </c>
      <c r="AO5106" s="8" t="s">
        <v>97</v>
      </c>
      <c r="AP5106" s="8" t="s">
        <v>97</v>
      </c>
      <c r="AQ5106" s="8" t="s">
        <v>97</v>
      </c>
      <c r="AR5106" s="8" t="s">
        <v>97</v>
      </c>
      <c r="AS5106" s="8" t="s">
        <v>97</v>
      </c>
      <c r="AT5106" s="8" t="s">
        <v>97</v>
      </c>
      <c r="AU5106" s="8" t="s">
        <v>97</v>
      </c>
      <c r="AV5106" s="8" t="s">
        <v>97</v>
      </c>
      <c r="AW5106" s="8" t="s">
        <v>97</v>
      </c>
      <c r="AX5106" s="8" t="s">
        <v>97</v>
      </c>
      <c r="AY5106" s="8" t="s">
        <v>3072</v>
      </c>
    </row>
    <row r="5107" spans="1:51" s="8" customFormat="1" x14ac:dyDescent="0.25">
      <c r="A5107" s="8">
        <v>4133</v>
      </c>
      <c r="B5107" s="9" t="s">
        <v>3073</v>
      </c>
      <c r="C5107" s="9" t="e">
        <f t="shared" si="237"/>
        <v>#VALUE!</v>
      </c>
      <c r="D5107" s="9" t="e">
        <f t="shared" si="238"/>
        <v>#VALUE!</v>
      </c>
      <c r="E5107" s="8" t="e">
        <f t="shared" si="239"/>
        <v>#VALUE!</v>
      </c>
      <c r="F5107" s="8" t="e">
        <v>#VALUE!</v>
      </c>
      <c r="G5107" s="8" t="e">
        <v>#VALUE!</v>
      </c>
      <c r="H5107" s="8" t="s">
        <v>97</v>
      </c>
      <c r="I5107" s="8" t="s">
        <v>97</v>
      </c>
      <c r="J5107" s="8" t="s">
        <v>97</v>
      </c>
      <c r="K5107" s="8" t="s">
        <v>97</v>
      </c>
      <c r="L5107" s="10" t="s">
        <v>97</v>
      </c>
      <c r="M5107" s="8" t="s">
        <v>97</v>
      </c>
      <c r="N5107" s="8" t="s">
        <v>97</v>
      </c>
      <c r="O5107" s="8" t="s">
        <v>97</v>
      </c>
      <c r="P5107" s="8" t="s">
        <v>97</v>
      </c>
      <c r="Q5107" s="8" t="s">
        <v>97</v>
      </c>
      <c r="R5107" s="8">
        <v>1</v>
      </c>
      <c r="S5107" s="8" t="s">
        <v>97</v>
      </c>
      <c r="T5107" s="8" t="s">
        <v>97</v>
      </c>
      <c r="U5107" s="8" t="s">
        <v>97</v>
      </c>
      <c r="V5107" s="8" t="s">
        <v>97</v>
      </c>
      <c r="W5107" s="8">
        <v>12</v>
      </c>
      <c r="X5107" s="8" t="s">
        <v>97</v>
      </c>
      <c r="Y5107" s="8" t="s">
        <v>97</v>
      </c>
      <c r="Z5107" s="8" t="s">
        <v>97</v>
      </c>
      <c r="AA5107" s="8" t="s">
        <v>97</v>
      </c>
      <c r="AB5107" s="8" t="s">
        <v>97</v>
      </c>
      <c r="AC5107" s="8" t="s">
        <v>97</v>
      </c>
      <c r="AD5107" s="8" t="s">
        <v>97</v>
      </c>
      <c r="AE5107" s="8" t="s">
        <v>97</v>
      </c>
      <c r="AF5107" s="8" t="s">
        <v>97</v>
      </c>
      <c r="AG5107" s="8" t="s">
        <v>97</v>
      </c>
      <c r="AH5107" s="8" t="s">
        <v>97</v>
      </c>
      <c r="AI5107" s="8" t="s">
        <v>97</v>
      </c>
      <c r="AJ5107" s="8" t="s">
        <v>97</v>
      </c>
      <c r="AK5107" s="8" t="s">
        <v>97</v>
      </c>
      <c r="AL5107" s="8" t="s">
        <v>97</v>
      </c>
      <c r="AM5107" s="8" t="s">
        <v>97</v>
      </c>
      <c r="AN5107" s="8" t="s">
        <v>97</v>
      </c>
      <c r="AO5107" s="8" t="s">
        <v>97</v>
      </c>
      <c r="AP5107" s="8" t="s">
        <v>97</v>
      </c>
      <c r="AQ5107" s="8" t="s">
        <v>97</v>
      </c>
      <c r="AR5107" s="8" t="s">
        <v>97</v>
      </c>
      <c r="AS5107" s="8" t="s">
        <v>97</v>
      </c>
      <c r="AT5107" s="8" t="s">
        <v>97</v>
      </c>
      <c r="AU5107" s="8" t="s">
        <v>97</v>
      </c>
      <c r="AV5107" s="8" t="s">
        <v>97</v>
      </c>
      <c r="AW5107" s="8" t="s">
        <v>97</v>
      </c>
      <c r="AX5107" s="8" t="s">
        <v>97</v>
      </c>
      <c r="AY5107" s="8" t="s">
        <v>3074</v>
      </c>
    </row>
    <row r="5108" spans="1:51" s="8" customFormat="1" x14ac:dyDescent="0.25">
      <c r="A5108" s="8">
        <v>4134</v>
      </c>
      <c r="B5108" s="9" t="s">
        <v>3075</v>
      </c>
      <c r="C5108" s="9" t="e">
        <f t="shared" si="237"/>
        <v>#VALUE!</v>
      </c>
      <c r="D5108" s="9" t="e">
        <f t="shared" si="238"/>
        <v>#VALUE!</v>
      </c>
      <c r="E5108" s="8" t="e">
        <f t="shared" si="239"/>
        <v>#VALUE!</v>
      </c>
      <c r="F5108" s="8" t="e">
        <v>#VALUE!</v>
      </c>
      <c r="G5108" s="8" t="e">
        <v>#VALUE!</v>
      </c>
      <c r="H5108" s="8" t="s">
        <v>97</v>
      </c>
      <c r="I5108" s="8" t="s">
        <v>97</v>
      </c>
      <c r="J5108" s="8" t="s">
        <v>97</v>
      </c>
      <c r="K5108" s="8" t="s">
        <v>97</v>
      </c>
      <c r="L5108" s="10" t="s">
        <v>97</v>
      </c>
      <c r="M5108" s="8" t="s">
        <v>97</v>
      </c>
      <c r="N5108" s="8" t="s">
        <v>97</v>
      </c>
      <c r="O5108" s="8" t="s">
        <v>97</v>
      </c>
      <c r="P5108" s="8" t="s">
        <v>97</v>
      </c>
      <c r="Q5108" s="8" t="s">
        <v>97</v>
      </c>
      <c r="R5108" s="8">
        <v>1</v>
      </c>
      <c r="S5108" s="8" t="s">
        <v>97</v>
      </c>
      <c r="T5108" s="8" t="s">
        <v>97</v>
      </c>
      <c r="U5108" s="8" t="s">
        <v>97</v>
      </c>
      <c r="V5108" s="8" t="s">
        <v>97</v>
      </c>
      <c r="W5108" s="8">
        <v>12</v>
      </c>
      <c r="X5108" s="8" t="s">
        <v>97</v>
      </c>
      <c r="Y5108" s="8" t="s">
        <v>97</v>
      </c>
      <c r="Z5108" s="8" t="s">
        <v>97</v>
      </c>
      <c r="AA5108" s="8" t="s">
        <v>97</v>
      </c>
      <c r="AB5108" s="8" t="s">
        <v>97</v>
      </c>
      <c r="AC5108" s="8" t="s">
        <v>97</v>
      </c>
      <c r="AD5108" s="8" t="s">
        <v>97</v>
      </c>
      <c r="AE5108" s="8" t="s">
        <v>97</v>
      </c>
      <c r="AF5108" s="8" t="s">
        <v>97</v>
      </c>
      <c r="AG5108" s="8" t="s">
        <v>97</v>
      </c>
      <c r="AH5108" s="8" t="s">
        <v>97</v>
      </c>
      <c r="AI5108" s="8" t="s">
        <v>97</v>
      </c>
      <c r="AJ5108" s="8" t="s">
        <v>97</v>
      </c>
      <c r="AK5108" s="8" t="s">
        <v>97</v>
      </c>
      <c r="AL5108" s="8" t="s">
        <v>97</v>
      </c>
      <c r="AM5108" s="8" t="s">
        <v>97</v>
      </c>
      <c r="AN5108" s="8" t="s">
        <v>97</v>
      </c>
      <c r="AO5108" s="8" t="s">
        <v>97</v>
      </c>
      <c r="AP5108" s="8" t="s">
        <v>97</v>
      </c>
      <c r="AQ5108" s="8" t="s">
        <v>97</v>
      </c>
      <c r="AR5108" s="8" t="s">
        <v>97</v>
      </c>
      <c r="AS5108" s="8" t="s">
        <v>97</v>
      </c>
      <c r="AT5108" s="8" t="s">
        <v>97</v>
      </c>
      <c r="AU5108" s="8" t="s">
        <v>97</v>
      </c>
      <c r="AV5108" s="8" t="s">
        <v>97</v>
      </c>
      <c r="AW5108" s="8" t="s">
        <v>97</v>
      </c>
      <c r="AX5108" s="8" t="s">
        <v>97</v>
      </c>
      <c r="AY5108" s="8" t="s">
        <v>3076</v>
      </c>
    </row>
    <row r="5109" spans="1:51" s="8" customFormat="1" x14ac:dyDescent="0.25">
      <c r="A5109" s="8">
        <v>4135</v>
      </c>
      <c r="B5109" s="9" t="s">
        <v>3077</v>
      </c>
      <c r="C5109" s="9" t="e">
        <f t="shared" si="237"/>
        <v>#VALUE!</v>
      </c>
      <c r="D5109" s="9" t="e">
        <f t="shared" si="238"/>
        <v>#VALUE!</v>
      </c>
      <c r="E5109" s="8" t="e">
        <f t="shared" si="239"/>
        <v>#VALUE!</v>
      </c>
      <c r="F5109" s="8" t="e">
        <v>#VALUE!</v>
      </c>
      <c r="G5109" s="8" t="e">
        <v>#VALUE!</v>
      </c>
      <c r="H5109" s="8" t="s">
        <v>97</v>
      </c>
      <c r="I5109" s="8" t="s">
        <v>97</v>
      </c>
      <c r="J5109" s="8" t="s">
        <v>97</v>
      </c>
      <c r="K5109" s="8" t="s">
        <v>97</v>
      </c>
      <c r="L5109" s="10" t="s">
        <v>97</v>
      </c>
      <c r="M5109" s="8" t="s">
        <v>97</v>
      </c>
      <c r="N5109" s="8" t="s">
        <v>97</v>
      </c>
      <c r="O5109" s="8" t="s">
        <v>97</v>
      </c>
      <c r="P5109" s="8" t="s">
        <v>97</v>
      </c>
      <c r="Q5109" s="8" t="s">
        <v>97</v>
      </c>
      <c r="R5109" s="8">
        <v>1</v>
      </c>
      <c r="S5109" s="8" t="s">
        <v>97</v>
      </c>
      <c r="T5109" s="8" t="s">
        <v>97</v>
      </c>
      <c r="U5109" s="8" t="s">
        <v>97</v>
      </c>
      <c r="V5109" s="8" t="s">
        <v>97</v>
      </c>
      <c r="W5109" s="8">
        <v>12</v>
      </c>
      <c r="X5109" s="8" t="s">
        <v>97</v>
      </c>
      <c r="Y5109" s="8" t="s">
        <v>97</v>
      </c>
      <c r="Z5109" s="8" t="s">
        <v>97</v>
      </c>
      <c r="AA5109" s="8" t="s">
        <v>97</v>
      </c>
      <c r="AB5109" s="8" t="s">
        <v>97</v>
      </c>
      <c r="AC5109" s="8" t="s">
        <v>97</v>
      </c>
      <c r="AD5109" s="8" t="s">
        <v>97</v>
      </c>
      <c r="AE5109" s="8" t="s">
        <v>97</v>
      </c>
      <c r="AF5109" s="8" t="s">
        <v>97</v>
      </c>
      <c r="AG5109" s="8" t="s">
        <v>97</v>
      </c>
      <c r="AH5109" s="8" t="s">
        <v>97</v>
      </c>
      <c r="AI5109" s="8" t="s">
        <v>97</v>
      </c>
      <c r="AJ5109" s="8" t="s">
        <v>97</v>
      </c>
      <c r="AK5109" s="8" t="s">
        <v>97</v>
      </c>
      <c r="AL5109" s="8" t="s">
        <v>97</v>
      </c>
      <c r="AM5109" s="8" t="s">
        <v>97</v>
      </c>
      <c r="AN5109" s="8" t="s">
        <v>97</v>
      </c>
      <c r="AO5109" s="8" t="s">
        <v>97</v>
      </c>
      <c r="AP5109" s="8" t="s">
        <v>97</v>
      </c>
      <c r="AQ5109" s="8" t="s">
        <v>97</v>
      </c>
      <c r="AR5109" s="8" t="s">
        <v>97</v>
      </c>
      <c r="AS5109" s="8" t="s">
        <v>97</v>
      </c>
      <c r="AT5109" s="8" t="s">
        <v>97</v>
      </c>
      <c r="AU5109" s="8" t="s">
        <v>97</v>
      </c>
      <c r="AV5109" s="8" t="s">
        <v>97</v>
      </c>
      <c r="AW5109" s="8" t="s">
        <v>97</v>
      </c>
      <c r="AX5109" s="8" t="s">
        <v>97</v>
      </c>
      <c r="AY5109" s="8" t="s">
        <v>3078</v>
      </c>
    </row>
    <row r="5110" spans="1:51" s="8" customFormat="1" x14ac:dyDescent="0.25">
      <c r="A5110" s="8">
        <v>4136</v>
      </c>
      <c r="B5110" s="9" t="s">
        <v>3079</v>
      </c>
      <c r="C5110" s="9" t="e">
        <f t="shared" si="237"/>
        <v>#VALUE!</v>
      </c>
      <c r="D5110" s="9" t="e">
        <f t="shared" si="238"/>
        <v>#VALUE!</v>
      </c>
      <c r="E5110" s="8" t="e">
        <f t="shared" si="239"/>
        <v>#VALUE!</v>
      </c>
      <c r="F5110" s="8" t="e">
        <v>#VALUE!</v>
      </c>
      <c r="G5110" s="8" t="e">
        <v>#VALUE!</v>
      </c>
      <c r="H5110" s="8" t="s">
        <v>97</v>
      </c>
      <c r="I5110" s="8" t="s">
        <v>97</v>
      </c>
      <c r="J5110" s="8" t="s">
        <v>97</v>
      </c>
      <c r="K5110" s="8" t="s">
        <v>97</v>
      </c>
      <c r="L5110" s="10" t="s">
        <v>97</v>
      </c>
      <c r="M5110" s="8" t="s">
        <v>97</v>
      </c>
      <c r="N5110" s="8" t="s">
        <v>97</v>
      </c>
      <c r="O5110" s="8" t="s">
        <v>97</v>
      </c>
      <c r="P5110" s="8" t="s">
        <v>97</v>
      </c>
      <c r="Q5110" s="8" t="s">
        <v>97</v>
      </c>
      <c r="R5110" s="8">
        <v>1</v>
      </c>
      <c r="S5110" s="8" t="s">
        <v>97</v>
      </c>
      <c r="T5110" s="8" t="s">
        <v>97</v>
      </c>
      <c r="U5110" s="8" t="s">
        <v>97</v>
      </c>
      <c r="V5110" s="8" t="s">
        <v>97</v>
      </c>
      <c r="W5110" s="8">
        <v>12</v>
      </c>
      <c r="X5110" s="8" t="s">
        <v>97</v>
      </c>
      <c r="Y5110" s="8" t="s">
        <v>97</v>
      </c>
      <c r="Z5110" s="8" t="s">
        <v>97</v>
      </c>
      <c r="AA5110" s="8" t="s">
        <v>97</v>
      </c>
      <c r="AB5110" s="8" t="s">
        <v>97</v>
      </c>
      <c r="AC5110" s="8" t="s">
        <v>97</v>
      </c>
      <c r="AD5110" s="8" t="s">
        <v>97</v>
      </c>
      <c r="AE5110" s="8" t="s">
        <v>97</v>
      </c>
      <c r="AF5110" s="8" t="s">
        <v>97</v>
      </c>
      <c r="AG5110" s="8" t="s">
        <v>97</v>
      </c>
      <c r="AH5110" s="8" t="s">
        <v>97</v>
      </c>
      <c r="AI5110" s="8" t="s">
        <v>97</v>
      </c>
      <c r="AJ5110" s="8" t="s">
        <v>97</v>
      </c>
      <c r="AK5110" s="8" t="s">
        <v>97</v>
      </c>
      <c r="AL5110" s="8" t="s">
        <v>97</v>
      </c>
      <c r="AM5110" s="8" t="s">
        <v>97</v>
      </c>
      <c r="AN5110" s="8" t="s">
        <v>97</v>
      </c>
      <c r="AO5110" s="8" t="s">
        <v>97</v>
      </c>
      <c r="AP5110" s="8" t="s">
        <v>97</v>
      </c>
      <c r="AQ5110" s="8" t="s">
        <v>97</v>
      </c>
      <c r="AR5110" s="8" t="s">
        <v>97</v>
      </c>
      <c r="AS5110" s="8" t="s">
        <v>97</v>
      </c>
      <c r="AT5110" s="8" t="s">
        <v>97</v>
      </c>
      <c r="AU5110" s="8" t="s">
        <v>97</v>
      </c>
      <c r="AV5110" s="8" t="s">
        <v>97</v>
      </c>
      <c r="AW5110" s="8" t="s">
        <v>97</v>
      </c>
      <c r="AX5110" s="8" t="s">
        <v>97</v>
      </c>
      <c r="AY5110" s="8" t="s">
        <v>3080</v>
      </c>
    </row>
    <row r="5111" spans="1:51" s="8" customFormat="1" x14ac:dyDescent="0.25">
      <c r="A5111" s="8">
        <v>4137</v>
      </c>
      <c r="B5111" s="9" t="s">
        <v>3081</v>
      </c>
      <c r="C5111" s="9" t="e">
        <f t="shared" si="237"/>
        <v>#VALUE!</v>
      </c>
      <c r="D5111" s="9" t="e">
        <f t="shared" si="238"/>
        <v>#VALUE!</v>
      </c>
      <c r="E5111" s="8" t="e">
        <f t="shared" si="239"/>
        <v>#VALUE!</v>
      </c>
      <c r="F5111" s="8" t="e">
        <v>#VALUE!</v>
      </c>
      <c r="G5111" s="8" t="e">
        <v>#VALUE!</v>
      </c>
      <c r="H5111" s="8" t="s">
        <v>97</v>
      </c>
      <c r="I5111" s="8" t="s">
        <v>97</v>
      </c>
      <c r="J5111" s="8" t="s">
        <v>97</v>
      </c>
      <c r="K5111" s="8" t="s">
        <v>97</v>
      </c>
      <c r="L5111" s="10" t="s">
        <v>97</v>
      </c>
      <c r="M5111" s="8" t="s">
        <v>97</v>
      </c>
      <c r="N5111" s="8" t="s">
        <v>97</v>
      </c>
      <c r="O5111" s="8" t="s">
        <v>97</v>
      </c>
      <c r="P5111" s="8" t="s">
        <v>97</v>
      </c>
      <c r="Q5111" s="8" t="s">
        <v>97</v>
      </c>
      <c r="R5111" s="8">
        <v>1</v>
      </c>
      <c r="S5111" s="8" t="s">
        <v>97</v>
      </c>
      <c r="T5111" s="8" t="s">
        <v>97</v>
      </c>
      <c r="U5111" s="8" t="s">
        <v>97</v>
      </c>
      <c r="V5111" s="8" t="s">
        <v>97</v>
      </c>
      <c r="W5111" s="8">
        <v>12</v>
      </c>
      <c r="X5111" s="8" t="s">
        <v>97</v>
      </c>
      <c r="Y5111" s="8" t="s">
        <v>97</v>
      </c>
      <c r="Z5111" s="8" t="s">
        <v>97</v>
      </c>
      <c r="AA5111" s="8" t="s">
        <v>97</v>
      </c>
      <c r="AB5111" s="8" t="s">
        <v>97</v>
      </c>
      <c r="AC5111" s="8" t="s">
        <v>97</v>
      </c>
      <c r="AD5111" s="8" t="s">
        <v>97</v>
      </c>
      <c r="AE5111" s="8" t="s">
        <v>97</v>
      </c>
      <c r="AF5111" s="8" t="s">
        <v>97</v>
      </c>
      <c r="AG5111" s="8" t="s">
        <v>97</v>
      </c>
      <c r="AH5111" s="8" t="s">
        <v>97</v>
      </c>
      <c r="AI5111" s="8" t="s">
        <v>97</v>
      </c>
      <c r="AJ5111" s="8" t="s">
        <v>97</v>
      </c>
      <c r="AK5111" s="8" t="s">
        <v>97</v>
      </c>
      <c r="AL5111" s="8" t="s">
        <v>97</v>
      </c>
      <c r="AM5111" s="8" t="s">
        <v>97</v>
      </c>
      <c r="AN5111" s="8" t="s">
        <v>97</v>
      </c>
      <c r="AO5111" s="8" t="s">
        <v>97</v>
      </c>
      <c r="AP5111" s="8" t="s">
        <v>97</v>
      </c>
      <c r="AQ5111" s="8" t="s">
        <v>97</v>
      </c>
      <c r="AR5111" s="8" t="s">
        <v>97</v>
      </c>
      <c r="AS5111" s="8" t="s">
        <v>97</v>
      </c>
      <c r="AT5111" s="8" t="s">
        <v>97</v>
      </c>
      <c r="AU5111" s="8" t="s">
        <v>97</v>
      </c>
      <c r="AV5111" s="8" t="s">
        <v>97</v>
      </c>
      <c r="AW5111" s="8" t="s">
        <v>97</v>
      </c>
      <c r="AX5111" s="8" t="s">
        <v>97</v>
      </c>
      <c r="AY5111" s="8" t="s">
        <v>3082</v>
      </c>
    </row>
    <row r="5112" spans="1:51" s="8" customFormat="1" x14ac:dyDescent="0.25">
      <c r="A5112" s="8">
        <v>4138</v>
      </c>
      <c r="B5112" s="9" t="s">
        <v>3083</v>
      </c>
      <c r="C5112" s="9" t="e">
        <f t="shared" si="237"/>
        <v>#VALUE!</v>
      </c>
      <c r="D5112" s="9" t="e">
        <f t="shared" si="238"/>
        <v>#VALUE!</v>
      </c>
      <c r="E5112" s="8" t="e">
        <f t="shared" si="239"/>
        <v>#VALUE!</v>
      </c>
      <c r="F5112" s="8" t="e">
        <v>#VALUE!</v>
      </c>
      <c r="G5112" s="8" t="e">
        <v>#VALUE!</v>
      </c>
      <c r="H5112" s="8" t="s">
        <v>97</v>
      </c>
      <c r="I5112" s="8" t="s">
        <v>97</v>
      </c>
      <c r="J5112" s="8" t="s">
        <v>97</v>
      </c>
      <c r="K5112" s="8" t="s">
        <v>97</v>
      </c>
      <c r="L5112" s="10" t="s">
        <v>97</v>
      </c>
      <c r="M5112" s="8" t="s">
        <v>97</v>
      </c>
      <c r="N5112" s="8" t="s">
        <v>97</v>
      </c>
      <c r="O5112" s="8" t="s">
        <v>97</v>
      </c>
      <c r="P5112" s="8" t="s">
        <v>97</v>
      </c>
      <c r="Q5112" s="8" t="s">
        <v>97</v>
      </c>
      <c r="R5112" s="8">
        <v>1</v>
      </c>
      <c r="S5112" s="8" t="s">
        <v>97</v>
      </c>
      <c r="T5112" s="8" t="s">
        <v>97</v>
      </c>
      <c r="U5112" s="8" t="s">
        <v>97</v>
      </c>
      <c r="V5112" s="8" t="s">
        <v>97</v>
      </c>
      <c r="W5112" s="8">
        <v>12</v>
      </c>
      <c r="X5112" s="8" t="s">
        <v>97</v>
      </c>
      <c r="Y5112" s="8" t="s">
        <v>97</v>
      </c>
      <c r="Z5112" s="8" t="s">
        <v>97</v>
      </c>
      <c r="AA5112" s="8" t="s">
        <v>97</v>
      </c>
      <c r="AB5112" s="8" t="s">
        <v>97</v>
      </c>
      <c r="AC5112" s="8" t="s">
        <v>97</v>
      </c>
      <c r="AD5112" s="8" t="s">
        <v>97</v>
      </c>
      <c r="AE5112" s="8" t="s">
        <v>97</v>
      </c>
      <c r="AF5112" s="8" t="s">
        <v>97</v>
      </c>
      <c r="AG5112" s="8" t="s">
        <v>97</v>
      </c>
      <c r="AH5112" s="8" t="s">
        <v>97</v>
      </c>
      <c r="AI5112" s="8" t="s">
        <v>97</v>
      </c>
      <c r="AJ5112" s="8" t="s">
        <v>97</v>
      </c>
      <c r="AK5112" s="8" t="s">
        <v>97</v>
      </c>
      <c r="AL5112" s="8" t="s">
        <v>97</v>
      </c>
      <c r="AM5112" s="8" t="s">
        <v>97</v>
      </c>
      <c r="AN5112" s="8" t="s">
        <v>97</v>
      </c>
      <c r="AO5112" s="8" t="s">
        <v>97</v>
      </c>
      <c r="AP5112" s="8" t="s">
        <v>97</v>
      </c>
      <c r="AQ5112" s="8" t="s">
        <v>97</v>
      </c>
      <c r="AR5112" s="8" t="s">
        <v>97</v>
      </c>
      <c r="AS5112" s="8" t="s">
        <v>97</v>
      </c>
      <c r="AT5112" s="8" t="s">
        <v>97</v>
      </c>
      <c r="AU5112" s="8" t="s">
        <v>97</v>
      </c>
      <c r="AV5112" s="8" t="s">
        <v>97</v>
      </c>
      <c r="AW5112" s="8" t="s">
        <v>97</v>
      </c>
      <c r="AX5112" s="8" t="s">
        <v>97</v>
      </c>
      <c r="AY5112" s="8" t="s">
        <v>3084</v>
      </c>
    </row>
    <row r="5113" spans="1:51" s="8" customFormat="1" x14ac:dyDescent="0.25">
      <c r="A5113" s="8">
        <v>4139</v>
      </c>
      <c r="B5113" s="9" t="s">
        <v>3085</v>
      </c>
      <c r="C5113" s="9" t="e">
        <f t="shared" si="237"/>
        <v>#VALUE!</v>
      </c>
      <c r="D5113" s="9" t="e">
        <f t="shared" si="238"/>
        <v>#VALUE!</v>
      </c>
      <c r="E5113" s="8" t="e">
        <f t="shared" si="239"/>
        <v>#VALUE!</v>
      </c>
      <c r="F5113" s="8" t="e">
        <v>#VALUE!</v>
      </c>
      <c r="G5113" s="8" t="e">
        <v>#VALUE!</v>
      </c>
      <c r="H5113" s="8" t="s">
        <v>97</v>
      </c>
      <c r="I5113" s="8" t="s">
        <v>97</v>
      </c>
      <c r="J5113" s="8" t="s">
        <v>97</v>
      </c>
      <c r="K5113" s="8" t="s">
        <v>97</v>
      </c>
      <c r="L5113" s="10" t="s">
        <v>97</v>
      </c>
      <c r="M5113" s="8" t="s">
        <v>97</v>
      </c>
      <c r="N5113" s="8" t="s">
        <v>97</v>
      </c>
      <c r="O5113" s="8" t="s">
        <v>97</v>
      </c>
      <c r="P5113" s="8" t="s">
        <v>97</v>
      </c>
      <c r="Q5113" s="8" t="s">
        <v>97</v>
      </c>
      <c r="R5113" s="8">
        <v>1</v>
      </c>
      <c r="S5113" s="8" t="s">
        <v>97</v>
      </c>
      <c r="T5113" s="8" t="s">
        <v>97</v>
      </c>
      <c r="U5113" s="8" t="s">
        <v>97</v>
      </c>
      <c r="V5113" s="8" t="s">
        <v>97</v>
      </c>
      <c r="W5113" s="8">
        <v>12</v>
      </c>
      <c r="X5113" s="8" t="s">
        <v>97</v>
      </c>
      <c r="Y5113" s="8" t="s">
        <v>97</v>
      </c>
      <c r="Z5113" s="8" t="s">
        <v>97</v>
      </c>
      <c r="AA5113" s="8" t="s">
        <v>97</v>
      </c>
      <c r="AB5113" s="8" t="s">
        <v>97</v>
      </c>
      <c r="AC5113" s="8" t="s">
        <v>97</v>
      </c>
      <c r="AD5113" s="8" t="s">
        <v>97</v>
      </c>
      <c r="AE5113" s="8" t="s">
        <v>97</v>
      </c>
      <c r="AF5113" s="8" t="s">
        <v>97</v>
      </c>
      <c r="AG5113" s="8" t="s">
        <v>97</v>
      </c>
      <c r="AH5113" s="8" t="s">
        <v>97</v>
      </c>
      <c r="AI5113" s="8" t="s">
        <v>97</v>
      </c>
      <c r="AJ5113" s="8" t="s">
        <v>97</v>
      </c>
      <c r="AK5113" s="8" t="s">
        <v>97</v>
      </c>
      <c r="AL5113" s="8" t="s">
        <v>97</v>
      </c>
      <c r="AM5113" s="8" t="s">
        <v>97</v>
      </c>
      <c r="AN5113" s="8" t="s">
        <v>97</v>
      </c>
      <c r="AO5113" s="8" t="s">
        <v>97</v>
      </c>
      <c r="AP5113" s="8" t="s">
        <v>97</v>
      </c>
      <c r="AQ5113" s="8" t="s">
        <v>97</v>
      </c>
      <c r="AR5113" s="8" t="s">
        <v>97</v>
      </c>
      <c r="AS5113" s="8" t="s">
        <v>97</v>
      </c>
      <c r="AT5113" s="8" t="s">
        <v>97</v>
      </c>
      <c r="AU5113" s="8" t="s">
        <v>97</v>
      </c>
      <c r="AV5113" s="8" t="s">
        <v>97</v>
      </c>
      <c r="AW5113" s="8" t="s">
        <v>97</v>
      </c>
      <c r="AX5113" s="8" t="s">
        <v>97</v>
      </c>
      <c r="AY5113" s="8" t="s">
        <v>3086</v>
      </c>
    </row>
    <row r="5114" spans="1:51" s="8" customFormat="1" x14ac:dyDescent="0.25">
      <c r="A5114" s="8">
        <v>4541</v>
      </c>
      <c r="B5114" s="9" t="s">
        <v>3212</v>
      </c>
      <c r="C5114" s="9" t="str">
        <f t="shared" si="237"/>
        <v xml:space="preserve">CMG Realty </v>
      </c>
      <c r="D5114" s="9" t="e">
        <f t="shared" si="238"/>
        <v>#VALUE!</v>
      </c>
      <c r="E5114" s="8" t="e">
        <f t="shared" si="239"/>
        <v>#VALUE!</v>
      </c>
      <c r="F5114" s="8" t="e">
        <v>#VALUE!</v>
      </c>
      <c r="G5114" s="8" t="e">
        <v>#VALUE!</v>
      </c>
      <c r="L5114" s="10"/>
      <c r="R5114" s="8">
        <v>1</v>
      </c>
      <c r="S5114" s="11">
        <v>41304.434502314813</v>
      </c>
      <c r="T5114" s="11">
        <v>41304.434502314813</v>
      </c>
      <c r="U5114" s="8" t="s">
        <v>91</v>
      </c>
      <c r="W5114" s="8">
        <v>12</v>
      </c>
      <c r="AE5114" s="8" t="s">
        <v>93</v>
      </c>
      <c r="AF5114" s="11">
        <v>40188</v>
      </c>
      <c r="AI5114" s="8" t="s">
        <v>93</v>
      </c>
      <c r="AJ5114" s="8" t="s">
        <v>93</v>
      </c>
      <c r="AN5114" s="8" t="s">
        <v>93</v>
      </c>
      <c r="AO5114" s="8" t="s">
        <v>93</v>
      </c>
      <c r="AP5114" s="11">
        <v>40189</v>
      </c>
      <c r="AY5114" s="8" t="s">
        <v>97</v>
      </c>
    </row>
    <row r="5115" spans="1:51" s="8" customFormat="1" x14ac:dyDescent="0.25">
      <c r="A5115" s="8">
        <v>4542</v>
      </c>
      <c r="B5115" s="9" t="s">
        <v>3213</v>
      </c>
      <c r="C5115" s="9" t="str">
        <f t="shared" si="237"/>
        <v xml:space="preserve">CMG Realty </v>
      </c>
      <c r="D5115" s="9" t="e">
        <f t="shared" si="238"/>
        <v>#VALUE!</v>
      </c>
      <c r="E5115" s="8" t="e">
        <f t="shared" si="239"/>
        <v>#VALUE!</v>
      </c>
      <c r="F5115" s="8" t="e">
        <v>#VALUE!</v>
      </c>
      <c r="G5115" s="8" t="e">
        <v>#VALUE!</v>
      </c>
      <c r="L5115" s="10"/>
      <c r="R5115" s="8">
        <v>1</v>
      </c>
      <c r="S5115" s="11">
        <v>41304.434872685182</v>
      </c>
      <c r="T5115" s="11">
        <v>41304.434872685182</v>
      </c>
      <c r="U5115" s="8" t="s">
        <v>91</v>
      </c>
      <c r="W5115" s="8">
        <v>12</v>
      </c>
      <c r="AE5115" s="8" t="s">
        <v>93</v>
      </c>
      <c r="AF5115" s="11">
        <v>40188</v>
      </c>
      <c r="AI5115" s="8" t="s">
        <v>93</v>
      </c>
      <c r="AJ5115" s="8" t="s">
        <v>93</v>
      </c>
      <c r="AN5115" s="8" t="s">
        <v>93</v>
      </c>
      <c r="AO5115" s="8" t="s">
        <v>93</v>
      </c>
      <c r="AP5115" s="11">
        <v>40189</v>
      </c>
      <c r="AY5115" s="8" t="s">
        <v>97</v>
      </c>
    </row>
    <row r="5116" spans="1:51" s="8" customFormat="1" x14ac:dyDescent="0.25">
      <c r="A5116" s="8">
        <v>4543</v>
      </c>
      <c r="B5116" s="9" t="s">
        <v>3214</v>
      </c>
      <c r="C5116" s="9" t="str">
        <f t="shared" si="237"/>
        <v xml:space="preserve">CMG Realty </v>
      </c>
      <c r="D5116" s="9" t="e">
        <f t="shared" si="238"/>
        <v>#VALUE!</v>
      </c>
      <c r="E5116" s="8" t="e">
        <f t="shared" si="239"/>
        <v>#VALUE!</v>
      </c>
      <c r="F5116" s="8" t="e">
        <v>#VALUE!</v>
      </c>
      <c r="G5116" s="8" t="e">
        <v>#VALUE!</v>
      </c>
      <c r="L5116" s="10"/>
      <c r="R5116" s="8">
        <v>1</v>
      </c>
      <c r="S5116" s="11">
        <v>41304.435081018521</v>
      </c>
      <c r="T5116" s="11">
        <v>41304.435081018521</v>
      </c>
      <c r="U5116" s="8" t="s">
        <v>91</v>
      </c>
      <c r="W5116" s="8">
        <v>12</v>
      </c>
      <c r="AE5116" s="8" t="s">
        <v>93</v>
      </c>
      <c r="AF5116" s="11">
        <v>40188</v>
      </c>
      <c r="AI5116" s="8" t="s">
        <v>93</v>
      </c>
      <c r="AJ5116" s="8" t="s">
        <v>93</v>
      </c>
      <c r="AN5116" s="8" t="s">
        <v>93</v>
      </c>
      <c r="AO5116" s="8" t="s">
        <v>93</v>
      </c>
      <c r="AP5116" s="11">
        <v>40189</v>
      </c>
      <c r="AY5116" s="8" t="s">
        <v>97</v>
      </c>
    </row>
    <row r="5117" spans="1:51" s="8" customFormat="1" x14ac:dyDescent="0.25">
      <c r="A5117" s="8">
        <v>4544</v>
      </c>
      <c r="B5117" s="9" t="s">
        <v>3215</v>
      </c>
      <c r="C5117" s="9" t="str">
        <f t="shared" si="237"/>
        <v xml:space="preserve">Uraya Land Development Inc. </v>
      </c>
      <c r="D5117" s="9" t="e">
        <f t="shared" si="238"/>
        <v>#VALUE!</v>
      </c>
      <c r="E5117" s="8" t="e">
        <f t="shared" si="239"/>
        <v>#VALUE!</v>
      </c>
      <c r="F5117" s="8" t="e">
        <v>#VALUE!</v>
      </c>
      <c r="G5117" s="8" t="e">
        <v>#VALUE!</v>
      </c>
      <c r="L5117" s="10"/>
      <c r="R5117" s="8">
        <v>1</v>
      </c>
      <c r="S5117" s="11">
        <v>41304.435752314814</v>
      </c>
      <c r="T5117" s="11">
        <v>41304.435752314814</v>
      </c>
      <c r="U5117" s="8" t="s">
        <v>91</v>
      </c>
      <c r="W5117" s="8">
        <v>12</v>
      </c>
      <c r="AE5117" s="8" t="s">
        <v>93</v>
      </c>
      <c r="AF5117" s="11">
        <v>40188</v>
      </c>
      <c r="AI5117" s="8" t="s">
        <v>93</v>
      </c>
      <c r="AJ5117" s="8" t="s">
        <v>93</v>
      </c>
      <c r="AN5117" s="8" t="s">
        <v>93</v>
      </c>
      <c r="AO5117" s="8" t="s">
        <v>93</v>
      </c>
      <c r="AP5117" s="11">
        <v>40189</v>
      </c>
      <c r="AY5117" s="8" t="s">
        <v>97</v>
      </c>
    </row>
    <row r="5118" spans="1:51" s="8" customFormat="1" x14ac:dyDescent="0.25">
      <c r="A5118" s="8">
        <v>4545</v>
      </c>
      <c r="B5118" s="9" t="s">
        <v>3216</v>
      </c>
      <c r="C5118" s="9" t="str">
        <f t="shared" si="237"/>
        <v xml:space="preserve">Uraya Land Development Inc </v>
      </c>
      <c r="D5118" s="9" t="e">
        <f t="shared" si="238"/>
        <v>#VALUE!</v>
      </c>
      <c r="E5118" s="8" t="e">
        <f t="shared" si="239"/>
        <v>#VALUE!</v>
      </c>
      <c r="F5118" s="8" t="e">
        <v>#VALUE!</v>
      </c>
      <c r="G5118" s="8" t="e">
        <v>#VALUE!</v>
      </c>
      <c r="H5118" s="8" t="s">
        <v>3217</v>
      </c>
      <c r="J5118" s="8">
        <v>9177006898</v>
      </c>
      <c r="K5118" s="8" t="s">
        <v>3218</v>
      </c>
      <c r="L5118" s="10"/>
      <c r="M5118" s="8" t="s">
        <v>910</v>
      </c>
      <c r="N5118" s="8" t="s">
        <v>3219</v>
      </c>
      <c r="O5118" s="8" t="s">
        <v>3220</v>
      </c>
      <c r="R5118" s="8">
        <v>1</v>
      </c>
      <c r="S5118" s="11">
        <v>41304.436018518521</v>
      </c>
      <c r="T5118" s="11">
        <v>42210.413113425922</v>
      </c>
      <c r="U5118" s="8" t="s">
        <v>91</v>
      </c>
      <c r="V5118" s="8" t="s">
        <v>91</v>
      </c>
      <c r="W5118" s="8">
        <v>12</v>
      </c>
      <c r="X5118" s="8" t="s">
        <v>3221</v>
      </c>
      <c r="Y5118" s="8" t="s">
        <v>3220</v>
      </c>
      <c r="Z5118" s="8" t="s">
        <v>3219</v>
      </c>
      <c r="AA5118" s="8" t="s">
        <v>910</v>
      </c>
      <c r="AC5118" s="8" t="s">
        <v>3222</v>
      </c>
      <c r="AD5118" s="8" t="s">
        <v>3223</v>
      </c>
      <c r="AE5118" s="8" t="s">
        <v>93</v>
      </c>
      <c r="AF5118" s="11">
        <v>15319</v>
      </c>
      <c r="AH5118" s="8" t="s">
        <v>94</v>
      </c>
      <c r="AI5118" s="8" t="s">
        <v>106</v>
      </c>
      <c r="AJ5118" s="8" t="s">
        <v>107</v>
      </c>
      <c r="AL5118" s="8" t="s">
        <v>3224</v>
      </c>
      <c r="AM5118" s="8" t="s">
        <v>3225</v>
      </c>
      <c r="AN5118" s="8" t="s">
        <v>93</v>
      </c>
      <c r="AO5118" s="8" t="s">
        <v>93</v>
      </c>
      <c r="AP5118" s="11">
        <v>40189</v>
      </c>
      <c r="AX5118" s="8" t="s">
        <v>273</v>
      </c>
      <c r="AY5118" s="8" t="s">
        <v>97</v>
      </c>
    </row>
    <row r="5119" spans="1:51" s="8" customFormat="1" x14ac:dyDescent="0.25">
      <c r="A5119" s="8">
        <v>4143</v>
      </c>
      <c r="B5119" s="9" t="s">
        <v>3226</v>
      </c>
      <c r="C5119" s="9" t="e">
        <f t="shared" si="237"/>
        <v>#VALUE!</v>
      </c>
      <c r="D5119" s="9" t="e">
        <f t="shared" si="238"/>
        <v>#VALUE!</v>
      </c>
      <c r="E5119" s="8" t="e">
        <f t="shared" si="239"/>
        <v>#VALUE!</v>
      </c>
      <c r="F5119" s="8" t="e">
        <v>#VALUE!</v>
      </c>
      <c r="G5119" s="8" t="e">
        <v>#VALUE!</v>
      </c>
      <c r="H5119" s="8" t="s">
        <v>97</v>
      </c>
      <c r="I5119" s="8" t="s">
        <v>97</v>
      </c>
      <c r="J5119" s="8" t="s">
        <v>97</v>
      </c>
      <c r="K5119" s="8" t="s">
        <v>97</v>
      </c>
      <c r="L5119" s="10" t="s">
        <v>97</v>
      </c>
      <c r="M5119" s="8" t="s">
        <v>97</v>
      </c>
      <c r="N5119" s="8" t="s">
        <v>97</v>
      </c>
      <c r="O5119" s="8" t="s">
        <v>97</v>
      </c>
      <c r="P5119" s="8" t="s">
        <v>97</v>
      </c>
      <c r="Q5119" s="8" t="s">
        <v>97</v>
      </c>
      <c r="R5119" s="8">
        <v>1</v>
      </c>
      <c r="S5119" s="8" t="s">
        <v>97</v>
      </c>
      <c r="T5119" s="8" t="s">
        <v>97</v>
      </c>
      <c r="U5119" s="8" t="s">
        <v>97</v>
      </c>
      <c r="V5119" s="8" t="s">
        <v>97</v>
      </c>
      <c r="W5119" s="8">
        <v>12</v>
      </c>
      <c r="X5119" s="8" t="s">
        <v>97</v>
      </c>
      <c r="Y5119" s="8" t="s">
        <v>97</v>
      </c>
      <c r="Z5119" s="8" t="s">
        <v>97</v>
      </c>
      <c r="AA5119" s="8" t="s">
        <v>97</v>
      </c>
      <c r="AB5119" s="8" t="s">
        <v>97</v>
      </c>
      <c r="AC5119" s="8" t="s">
        <v>97</v>
      </c>
      <c r="AD5119" s="8" t="s">
        <v>97</v>
      </c>
      <c r="AE5119" s="8" t="s">
        <v>97</v>
      </c>
      <c r="AF5119" s="8" t="s">
        <v>97</v>
      </c>
      <c r="AG5119" s="8" t="s">
        <v>97</v>
      </c>
      <c r="AH5119" s="8" t="s">
        <v>97</v>
      </c>
      <c r="AI5119" s="8" t="s">
        <v>97</v>
      </c>
      <c r="AJ5119" s="8" t="s">
        <v>97</v>
      </c>
      <c r="AK5119" s="8" t="s">
        <v>97</v>
      </c>
      <c r="AL5119" s="8" t="s">
        <v>97</v>
      </c>
      <c r="AM5119" s="8" t="s">
        <v>97</v>
      </c>
      <c r="AN5119" s="8" t="s">
        <v>97</v>
      </c>
      <c r="AO5119" s="8" t="s">
        <v>97</v>
      </c>
      <c r="AP5119" s="8" t="s">
        <v>97</v>
      </c>
      <c r="AQ5119" s="8" t="s">
        <v>97</v>
      </c>
      <c r="AR5119" s="8" t="s">
        <v>97</v>
      </c>
      <c r="AS5119" s="8" t="s">
        <v>97</v>
      </c>
      <c r="AT5119" s="8" t="s">
        <v>97</v>
      </c>
      <c r="AU5119" s="8" t="s">
        <v>97</v>
      </c>
      <c r="AV5119" s="8" t="s">
        <v>97</v>
      </c>
      <c r="AW5119" s="8" t="s">
        <v>97</v>
      </c>
      <c r="AX5119" s="8" t="s">
        <v>97</v>
      </c>
      <c r="AY5119" s="8" t="s">
        <v>3227</v>
      </c>
    </row>
    <row r="5120" spans="1:51" s="8" customFormat="1" x14ac:dyDescent="0.25">
      <c r="A5120" s="8">
        <v>4145</v>
      </c>
      <c r="B5120" s="9" t="s">
        <v>3230</v>
      </c>
      <c r="C5120" s="9" t="e">
        <f t="shared" si="237"/>
        <v>#VALUE!</v>
      </c>
      <c r="D5120" s="9" t="e">
        <f t="shared" si="238"/>
        <v>#VALUE!</v>
      </c>
      <c r="E5120" s="8" t="e">
        <f t="shared" si="239"/>
        <v>#VALUE!</v>
      </c>
      <c r="F5120" s="8" t="e">
        <v>#VALUE!</v>
      </c>
      <c r="G5120" s="8" t="e">
        <v>#VALUE!</v>
      </c>
      <c r="H5120" s="8" t="s">
        <v>97</v>
      </c>
      <c r="I5120" s="8" t="s">
        <v>97</v>
      </c>
      <c r="J5120" s="8" t="s">
        <v>97</v>
      </c>
      <c r="K5120" s="8" t="s">
        <v>97</v>
      </c>
      <c r="L5120" s="10" t="s">
        <v>97</v>
      </c>
      <c r="M5120" s="8" t="s">
        <v>97</v>
      </c>
      <c r="N5120" s="8" t="s">
        <v>97</v>
      </c>
      <c r="O5120" s="8" t="s">
        <v>97</v>
      </c>
      <c r="P5120" s="8" t="s">
        <v>97</v>
      </c>
      <c r="Q5120" s="8" t="s">
        <v>97</v>
      </c>
      <c r="R5120" s="8">
        <v>1</v>
      </c>
      <c r="S5120" s="8" t="s">
        <v>97</v>
      </c>
      <c r="T5120" s="8" t="s">
        <v>97</v>
      </c>
      <c r="U5120" s="8" t="s">
        <v>97</v>
      </c>
      <c r="V5120" s="8" t="s">
        <v>97</v>
      </c>
      <c r="W5120" s="8">
        <v>12</v>
      </c>
      <c r="X5120" s="8" t="s">
        <v>97</v>
      </c>
      <c r="Y5120" s="8" t="s">
        <v>97</v>
      </c>
      <c r="Z5120" s="8" t="s">
        <v>97</v>
      </c>
      <c r="AA5120" s="8" t="s">
        <v>97</v>
      </c>
      <c r="AB5120" s="8" t="s">
        <v>97</v>
      </c>
      <c r="AC5120" s="8" t="s">
        <v>97</v>
      </c>
      <c r="AD5120" s="8" t="s">
        <v>97</v>
      </c>
      <c r="AE5120" s="8" t="s">
        <v>97</v>
      </c>
      <c r="AF5120" s="8" t="s">
        <v>97</v>
      </c>
      <c r="AG5120" s="8" t="s">
        <v>97</v>
      </c>
      <c r="AH5120" s="8" t="s">
        <v>97</v>
      </c>
      <c r="AI5120" s="8" t="s">
        <v>97</v>
      </c>
      <c r="AJ5120" s="8" t="s">
        <v>97</v>
      </c>
      <c r="AK5120" s="8" t="s">
        <v>97</v>
      </c>
      <c r="AL5120" s="8" t="s">
        <v>97</v>
      </c>
      <c r="AM5120" s="8" t="s">
        <v>97</v>
      </c>
      <c r="AN5120" s="8" t="s">
        <v>97</v>
      </c>
      <c r="AO5120" s="8" t="s">
        <v>97</v>
      </c>
      <c r="AP5120" s="8" t="s">
        <v>97</v>
      </c>
      <c r="AQ5120" s="8" t="s">
        <v>97</v>
      </c>
      <c r="AR5120" s="8" t="s">
        <v>97</v>
      </c>
      <c r="AS5120" s="8" t="s">
        <v>97</v>
      </c>
      <c r="AT5120" s="8" t="s">
        <v>97</v>
      </c>
      <c r="AU5120" s="8" t="s">
        <v>97</v>
      </c>
      <c r="AV5120" s="8" t="s">
        <v>97</v>
      </c>
      <c r="AW5120" s="8" t="s">
        <v>97</v>
      </c>
      <c r="AX5120" s="8" t="s">
        <v>97</v>
      </c>
      <c r="AY5120" s="8" t="s">
        <v>3231</v>
      </c>
    </row>
    <row r="5121" spans="1:51" x14ac:dyDescent="0.25">
      <c r="A5121">
        <v>4146</v>
      </c>
      <c r="B5121" s="3" t="s">
        <v>3232</v>
      </c>
      <c r="C5121" s="3" t="e">
        <f t="shared" si="237"/>
        <v>#VALUE!</v>
      </c>
      <c r="D5121" s="3" t="e">
        <f t="shared" si="238"/>
        <v>#VALUE!</v>
      </c>
      <c r="E5121" t="e">
        <f t="shared" si="239"/>
        <v>#VALUE!</v>
      </c>
      <c r="F5121" t="s">
        <v>33302</v>
      </c>
      <c r="G5121" t="s">
        <v>37196</v>
      </c>
      <c r="H5121" t="s">
        <v>97</v>
      </c>
      <c r="I5121" t="s">
        <v>97</v>
      </c>
      <c r="J5121" t="s">
        <v>97</v>
      </c>
      <c r="K5121" t="s">
        <v>97</v>
      </c>
      <c r="L5121" s="4" t="s">
        <v>97</v>
      </c>
      <c r="M5121" t="s">
        <v>97</v>
      </c>
      <c r="N5121" t="s">
        <v>97</v>
      </c>
      <c r="O5121" t="s">
        <v>97</v>
      </c>
      <c r="P5121" t="s">
        <v>97</v>
      </c>
      <c r="Q5121" t="s">
        <v>97</v>
      </c>
      <c r="R5121">
        <v>1</v>
      </c>
      <c r="S5121" t="s">
        <v>97</v>
      </c>
      <c r="T5121" t="s">
        <v>97</v>
      </c>
      <c r="U5121" t="s">
        <v>97</v>
      </c>
      <c r="V5121" t="s">
        <v>97</v>
      </c>
      <c r="W5121">
        <v>12</v>
      </c>
      <c r="X5121" t="s">
        <v>97</v>
      </c>
      <c r="Y5121" t="s">
        <v>97</v>
      </c>
      <c r="Z5121" t="s">
        <v>97</v>
      </c>
      <c r="AA5121" t="s">
        <v>97</v>
      </c>
      <c r="AB5121" t="s">
        <v>97</v>
      </c>
      <c r="AC5121" t="s">
        <v>97</v>
      </c>
      <c r="AD5121" t="s">
        <v>97</v>
      </c>
      <c r="AE5121" t="s">
        <v>97</v>
      </c>
      <c r="AF5121" t="s">
        <v>97</v>
      </c>
      <c r="AG5121" t="s">
        <v>97</v>
      </c>
      <c r="AH5121" t="s">
        <v>97</v>
      </c>
      <c r="AI5121" t="s">
        <v>97</v>
      </c>
      <c r="AJ5121" t="s">
        <v>97</v>
      </c>
      <c r="AK5121" t="s">
        <v>97</v>
      </c>
      <c r="AL5121" t="s">
        <v>97</v>
      </c>
      <c r="AM5121" t="s">
        <v>97</v>
      </c>
      <c r="AN5121" t="s">
        <v>97</v>
      </c>
      <c r="AO5121" t="s">
        <v>97</v>
      </c>
      <c r="AP5121" t="s">
        <v>97</v>
      </c>
      <c r="AQ5121" t="s">
        <v>97</v>
      </c>
      <c r="AR5121" t="s">
        <v>97</v>
      </c>
      <c r="AS5121" t="s">
        <v>97</v>
      </c>
      <c r="AT5121" t="s">
        <v>97</v>
      </c>
      <c r="AU5121" t="s">
        <v>97</v>
      </c>
      <c r="AV5121" t="s">
        <v>97</v>
      </c>
      <c r="AW5121" t="s">
        <v>97</v>
      </c>
      <c r="AX5121" t="s">
        <v>97</v>
      </c>
      <c r="AY5121" t="s">
        <v>3233</v>
      </c>
    </row>
    <row r="5122" spans="1:51" s="8" customFormat="1" x14ac:dyDescent="0.25">
      <c r="A5122" s="8">
        <v>4152</v>
      </c>
      <c r="B5122" s="9" t="s">
        <v>3253</v>
      </c>
      <c r="C5122" s="9" t="str">
        <f t="shared" si="237"/>
        <v>LYL DEVELOPMENT CORP</v>
      </c>
      <c r="D5122" s="9" t="e">
        <f t="shared" si="238"/>
        <v>#VALUE!</v>
      </c>
      <c r="E5122" s="8" t="e">
        <f t="shared" si="239"/>
        <v>#VALUE!</v>
      </c>
      <c r="F5122" s="8" t="e">
        <v>#VALUE!</v>
      </c>
      <c r="G5122" s="8" t="e">
        <v>#VALUE!</v>
      </c>
      <c r="H5122" s="8" t="s">
        <v>948</v>
      </c>
      <c r="J5122" s="8">
        <v>9228923005</v>
      </c>
      <c r="L5122" s="10" t="s">
        <v>88</v>
      </c>
      <c r="M5122" s="8" t="s">
        <v>89</v>
      </c>
      <c r="N5122" s="8" t="s">
        <v>589</v>
      </c>
      <c r="O5122" s="8" t="s">
        <v>950</v>
      </c>
      <c r="R5122" s="8">
        <v>1</v>
      </c>
      <c r="S5122" s="8" t="s">
        <v>2911</v>
      </c>
      <c r="T5122" s="11">
        <v>41587.616678240738</v>
      </c>
      <c r="V5122" s="8" t="s">
        <v>91</v>
      </c>
      <c r="W5122" s="8">
        <v>12</v>
      </c>
      <c r="X5122" s="8" t="s">
        <v>951</v>
      </c>
      <c r="Y5122" s="8" t="s">
        <v>950</v>
      </c>
      <c r="Z5122" s="8" t="s">
        <v>589</v>
      </c>
      <c r="AA5122" s="8" t="s">
        <v>89</v>
      </c>
      <c r="AB5122" s="8" t="s">
        <v>88</v>
      </c>
      <c r="AF5122" s="8" t="s">
        <v>2911</v>
      </c>
      <c r="AP5122" s="8" t="s">
        <v>2911</v>
      </c>
      <c r="AY5122" s="8" t="s">
        <v>3254</v>
      </c>
    </row>
    <row r="5123" spans="1:51" s="8" customFormat="1" x14ac:dyDescent="0.25">
      <c r="A5123" s="8">
        <v>4153</v>
      </c>
      <c r="B5123" s="9" t="s">
        <v>3255</v>
      </c>
      <c r="C5123" s="9" t="str">
        <f t="shared" ref="C5123:C5186" si="240">LEFT(B5123,FIND("/",B5123,1)-1)</f>
        <v>LYL DEVELOPMENT CORP</v>
      </c>
      <c r="D5123" s="9" t="e">
        <f t="shared" ref="D5123:D5186" si="241">LEFT(B5123,FIND(",",B5123)-1)</f>
        <v>#VALUE!</v>
      </c>
      <c r="E5123" s="8" t="e">
        <f t="shared" si="239"/>
        <v>#VALUE!</v>
      </c>
      <c r="F5123" s="8" t="e">
        <v>#VALUE!</v>
      </c>
      <c r="G5123" s="8" t="e">
        <v>#VALUE!</v>
      </c>
      <c r="H5123" s="8" t="s">
        <v>948</v>
      </c>
      <c r="J5123" s="8">
        <v>9228923005</v>
      </c>
      <c r="L5123" s="10" t="s">
        <v>88</v>
      </c>
      <c r="M5123" s="8" t="s">
        <v>89</v>
      </c>
      <c r="N5123" s="8" t="s">
        <v>589</v>
      </c>
      <c r="O5123" s="8" t="s">
        <v>950</v>
      </c>
      <c r="R5123" s="8">
        <v>1</v>
      </c>
      <c r="S5123" s="8" t="s">
        <v>2911</v>
      </c>
      <c r="T5123" s="11">
        <v>41587.616724537038</v>
      </c>
      <c r="V5123" s="8" t="s">
        <v>91</v>
      </c>
      <c r="W5123" s="8">
        <v>12</v>
      </c>
      <c r="X5123" s="8" t="s">
        <v>951</v>
      </c>
      <c r="Y5123" s="8" t="s">
        <v>950</v>
      </c>
      <c r="Z5123" s="8" t="s">
        <v>589</v>
      </c>
      <c r="AA5123" s="8" t="s">
        <v>89</v>
      </c>
      <c r="AB5123" s="8" t="s">
        <v>88</v>
      </c>
      <c r="AF5123" s="8" t="s">
        <v>2911</v>
      </c>
      <c r="AP5123" s="8" t="s">
        <v>2911</v>
      </c>
      <c r="AY5123" s="8" t="s">
        <v>3256</v>
      </c>
    </row>
    <row r="5124" spans="1:51" s="8" customFormat="1" x14ac:dyDescent="0.25">
      <c r="A5124" s="8">
        <v>4154</v>
      </c>
      <c r="B5124" s="9" t="s">
        <v>3257</v>
      </c>
      <c r="C5124" s="9" t="str">
        <f t="shared" si="240"/>
        <v>LYL DEVELOPMENT CORP</v>
      </c>
      <c r="D5124" s="9" t="e">
        <f t="shared" si="241"/>
        <v>#VALUE!</v>
      </c>
      <c r="E5124" s="8" t="e">
        <f t="shared" ref="E5124:E5187" si="242">RIGHT(C5124,LEN(C5124)-FIND(",",C5124,1)-1)</f>
        <v>#VALUE!</v>
      </c>
      <c r="F5124" s="8" t="e">
        <v>#VALUE!</v>
      </c>
      <c r="G5124" s="8" t="e">
        <v>#VALUE!</v>
      </c>
      <c r="H5124" s="8" t="s">
        <v>948</v>
      </c>
      <c r="J5124" s="8">
        <v>9228923005</v>
      </c>
      <c r="L5124" s="10" t="s">
        <v>88</v>
      </c>
      <c r="M5124" s="8" t="s">
        <v>89</v>
      </c>
      <c r="N5124" s="8" t="s">
        <v>589</v>
      </c>
      <c r="O5124" s="8" t="s">
        <v>950</v>
      </c>
      <c r="R5124" s="8">
        <v>1</v>
      </c>
      <c r="S5124" s="8" t="s">
        <v>2911</v>
      </c>
      <c r="T5124" s="11">
        <v>41587.616770833331</v>
      </c>
      <c r="V5124" s="8" t="s">
        <v>91</v>
      </c>
      <c r="W5124" s="8">
        <v>12</v>
      </c>
      <c r="X5124" s="8" t="s">
        <v>951</v>
      </c>
      <c r="Y5124" s="8" t="s">
        <v>950</v>
      </c>
      <c r="Z5124" s="8" t="s">
        <v>589</v>
      </c>
      <c r="AA5124" s="8" t="s">
        <v>89</v>
      </c>
      <c r="AB5124" s="8" t="s">
        <v>88</v>
      </c>
      <c r="AF5124" s="8" t="s">
        <v>2911</v>
      </c>
      <c r="AP5124" s="8" t="s">
        <v>2911</v>
      </c>
      <c r="AY5124" s="8" t="s">
        <v>3258</v>
      </c>
    </row>
    <row r="5125" spans="1:51" s="8" customFormat="1" x14ac:dyDescent="0.25">
      <c r="A5125" s="8">
        <v>4155</v>
      </c>
      <c r="B5125" s="9" t="s">
        <v>3259</v>
      </c>
      <c r="C5125" s="9" t="str">
        <f t="shared" si="240"/>
        <v>LYL DEVELOPMENT CORP</v>
      </c>
      <c r="D5125" s="9" t="e">
        <f t="shared" si="241"/>
        <v>#VALUE!</v>
      </c>
      <c r="E5125" s="8" t="e">
        <f t="shared" si="242"/>
        <v>#VALUE!</v>
      </c>
      <c r="F5125" s="8" t="e">
        <v>#VALUE!</v>
      </c>
      <c r="G5125" s="8" t="e">
        <v>#VALUE!</v>
      </c>
      <c r="H5125" s="8" t="s">
        <v>948</v>
      </c>
      <c r="J5125" s="8">
        <v>9228923005</v>
      </c>
      <c r="L5125" s="10" t="s">
        <v>88</v>
      </c>
      <c r="M5125" s="8" t="s">
        <v>89</v>
      </c>
      <c r="N5125" s="8" t="s">
        <v>589</v>
      </c>
      <c r="O5125" s="8" t="s">
        <v>950</v>
      </c>
      <c r="R5125" s="8">
        <v>1</v>
      </c>
      <c r="S5125" s="8" t="s">
        <v>2911</v>
      </c>
      <c r="T5125" s="11">
        <v>41587.616828703707</v>
      </c>
      <c r="V5125" s="8" t="s">
        <v>91</v>
      </c>
      <c r="W5125" s="8">
        <v>12</v>
      </c>
      <c r="X5125" s="8" t="s">
        <v>951</v>
      </c>
      <c r="Y5125" s="8" t="s">
        <v>950</v>
      </c>
      <c r="Z5125" s="8" t="s">
        <v>589</v>
      </c>
      <c r="AA5125" s="8" t="s">
        <v>89</v>
      </c>
      <c r="AB5125" s="8" t="s">
        <v>88</v>
      </c>
      <c r="AF5125" s="8" t="s">
        <v>2911</v>
      </c>
      <c r="AP5125" s="8" t="s">
        <v>2911</v>
      </c>
      <c r="AY5125" s="8" t="s">
        <v>3260</v>
      </c>
    </row>
    <row r="5126" spans="1:51" s="8" customFormat="1" x14ac:dyDescent="0.25">
      <c r="A5126" s="8">
        <v>4537</v>
      </c>
      <c r="B5126" s="9" t="s">
        <v>3413</v>
      </c>
      <c r="C5126" s="9" t="str">
        <f t="shared" si="240"/>
        <v xml:space="preserve">B.U.Y Property Development Corp. </v>
      </c>
      <c r="D5126" s="9" t="e">
        <f t="shared" si="241"/>
        <v>#VALUE!</v>
      </c>
      <c r="E5126" s="8" t="e">
        <f t="shared" si="242"/>
        <v>#VALUE!</v>
      </c>
      <c r="F5126" s="8" t="e">
        <v>#VALUE!</v>
      </c>
      <c r="G5126" s="8" t="e">
        <v>#VALUE!</v>
      </c>
      <c r="L5126" s="10"/>
      <c r="R5126" s="8">
        <v>1</v>
      </c>
      <c r="S5126" s="11">
        <v>41300.444456018522</v>
      </c>
      <c r="T5126" s="11">
        <v>41300.444456018522</v>
      </c>
      <c r="U5126" s="8" t="s">
        <v>91</v>
      </c>
      <c r="W5126" s="8">
        <v>12</v>
      </c>
      <c r="AE5126" s="8" t="s">
        <v>93</v>
      </c>
      <c r="AF5126" s="11">
        <v>40188</v>
      </c>
      <c r="AI5126" s="8" t="s">
        <v>93</v>
      </c>
      <c r="AJ5126" s="8" t="s">
        <v>93</v>
      </c>
      <c r="AN5126" s="8" t="s">
        <v>93</v>
      </c>
      <c r="AO5126" s="8" t="s">
        <v>93</v>
      </c>
      <c r="AP5126" s="11">
        <v>40189</v>
      </c>
      <c r="AY5126" s="8" t="s">
        <v>97</v>
      </c>
    </row>
    <row r="5127" spans="1:51" s="8" customFormat="1" x14ac:dyDescent="0.25">
      <c r="A5127" s="8">
        <v>4199</v>
      </c>
      <c r="B5127" s="9" t="s">
        <v>3593</v>
      </c>
      <c r="C5127" s="9" t="str">
        <f t="shared" si="240"/>
        <v xml:space="preserve">Rozen Realty Inc. </v>
      </c>
      <c r="D5127" s="9" t="e">
        <f t="shared" si="241"/>
        <v>#VALUE!</v>
      </c>
      <c r="E5127" s="8" t="e">
        <f t="shared" si="242"/>
        <v>#VALUE!</v>
      </c>
      <c r="F5127" s="8" t="e">
        <v>#VALUE!</v>
      </c>
      <c r="G5127" s="8" t="e">
        <v>#VALUE!</v>
      </c>
      <c r="H5127" s="8" t="s">
        <v>3594</v>
      </c>
      <c r="I5127" s="8" t="s">
        <v>3595</v>
      </c>
      <c r="L5127" s="10" t="s">
        <v>303</v>
      </c>
      <c r="M5127" s="8" t="s">
        <v>3596</v>
      </c>
      <c r="O5127" s="8" t="s">
        <v>3597</v>
      </c>
      <c r="R5127" s="8">
        <v>1</v>
      </c>
      <c r="S5127" s="8" t="s">
        <v>2911</v>
      </c>
      <c r="T5127" s="11">
        <v>41506.554016203707</v>
      </c>
      <c r="V5127" s="8" t="s">
        <v>91</v>
      </c>
      <c r="W5127" s="8">
        <v>12</v>
      </c>
      <c r="Y5127" s="8" t="s">
        <v>3597</v>
      </c>
      <c r="AA5127" s="8" t="s">
        <v>3596</v>
      </c>
      <c r="AB5127" s="8" t="s">
        <v>303</v>
      </c>
      <c r="AF5127" s="8" t="s">
        <v>2911</v>
      </c>
      <c r="AH5127" s="8" t="s">
        <v>94</v>
      </c>
      <c r="AI5127" s="8" t="s">
        <v>106</v>
      </c>
      <c r="AJ5127" s="8" t="s">
        <v>107</v>
      </c>
      <c r="AP5127" s="8" t="s">
        <v>2911</v>
      </c>
      <c r="AQ5127" s="8" t="s">
        <v>3598</v>
      </c>
      <c r="AR5127" s="8" t="s">
        <v>3599</v>
      </c>
      <c r="AS5127" s="8">
        <v>9178065490</v>
      </c>
      <c r="AT5127" s="8" t="s">
        <v>3600</v>
      </c>
      <c r="AX5127" s="8" t="s">
        <v>3601</v>
      </c>
      <c r="AY5127" s="8" t="s">
        <v>3602</v>
      </c>
    </row>
    <row r="5128" spans="1:51" s="8" customFormat="1" x14ac:dyDescent="0.25">
      <c r="A5128" s="8">
        <v>4522</v>
      </c>
      <c r="B5128" s="9" t="s">
        <v>4086</v>
      </c>
      <c r="C5128" s="9" t="str">
        <f t="shared" si="240"/>
        <v xml:space="preserve">Caraga Ramlizdy Corporation </v>
      </c>
      <c r="D5128" s="9" t="e">
        <f t="shared" si="241"/>
        <v>#VALUE!</v>
      </c>
      <c r="E5128" s="8" t="e">
        <f t="shared" si="242"/>
        <v>#VALUE!</v>
      </c>
      <c r="F5128" s="8" t="e">
        <v>#VALUE!</v>
      </c>
      <c r="G5128" s="8" t="e">
        <v>#VALUE!</v>
      </c>
      <c r="H5128" s="8" t="s">
        <v>4087</v>
      </c>
      <c r="J5128" s="8" t="s">
        <v>4088</v>
      </c>
      <c r="L5128" s="10" t="s">
        <v>457</v>
      </c>
      <c r="M5128" s="8" t="s">
        <v>420</v>
      </c>
      <c r="O5128" s="8" t="s">
        <v>4089</v>
      </c>
      <c r="R5128" s="8">
        <v>1</v>
      </c>
      <c r="S5128" s="11">
        <v>41263.491388888891</v>
      </c>
      <c r="T5128" s="11">
        <v>41782.629780092589</v>
      </c>
      <c r="U5128" s="8" t="s">
        <v>91</v>
      </c>
      <c r="V5128" s="8" t="s">
        <v>91</v>
      </c>
      <c r="W5128" s="8">
        <v>12</v>
      </c>
      <c r="X5128" s="8" t="s">
        <v>4090</v>
      </c>
      <c r="Y5128" s="8" t="s">
        <v>4089</v>
      </c>
      <c r="AA5128" s="8" t="s">
        <v>420</v>
      </c>
      <c r="AB5128" s="8" t="s">
        <v>457</v>
      </c>
      <c r="AE5128" s="8" t="s">
        <v>93</v>
      </c>
      <c r="AF5128" s="11">
        <v>40188</v>
      </c>
      <c r="AI5128" s="8" t="s">
        <v>93</v>
      </c>
      <c r="AJ5128" s="8" t="s">
        <v>93</v>
      </c>
      <c r="AN5128" s="8" t="s">
        <v>93</v>
      </c>
      <c r="AO5128" s="8" t="s">
        <v>93</v>
      </c>
      <c r="AP5128" s="11">
        <v>40189</v>
      </c>
      <c r="AY5128" s="8" t="s">
        <v>97</v>
      </c>
    </row>
    <row r="5129" spans="1:51" s="8" customFormat="1" x14ac:dyDescent="0.25">
      <c r="A5129" s="8">
        <v>4523</v>
      </c>
      <c r="B5129" s="9" t="s">
        <v>4091</v>
      </c>
      <c r="C5129" s="9" t="str">
        <f t="shared" si="240"/>
        <v xml:space="preserve">Marilag Professional Sec. Ser. Inc. </v>
      </c>
      <c r="D5129" s="9" t="e">
        <f t="shared" si="241"/>
        <v>#VALUE!</v>
      </c>
      <c r="E5129" s="8" t="e">
        <f t="shared" si="242"/>
        <v>#VALUE!</v>
      </c>
      <c r="F5129" s="8" t="e">
        <v>#VALUE!</v>
      </c>
      <c r="G5129" s="8" t="e">
        <v>#VALUE!</v>
      </c>
      <c r="H5129" s="8" t="s">
        <v>4092</v>
      </c>
      <c r="J5129" s="8">
        <v>9399147386</v>
      </c>
      <c r="K5129" s="8" t="s">
        <v>4093</v>
      </c>
      <c r="L5129" s="10" t="s">
        <v>457</v>
      </c>
      <c r="M5129" s="8" t="s">
        <v>420</v>
      </c>
      <c r="N5129" s="8" t="s">
        <v>996</v>
      </c>
      <c r="O5129" s="8" t="s">
        <v>4094</v>
      </c>
      <c r="R5129" s="8">
        <v>1</v>
      </c>
      <c r="S5129" s="11">
        <v>41263.499108796299</v>
      </c>
      <c r="T5129" s="11">
        <v>42565.375868055555</v>
      </c>
      <c r="U5129" s="8" t="s">
        <v>91</v>
      </c>
      <c r="V5129" s="8" t="s">
        <v>91</v>
      </c>
      <c r="W5129" s="8">
        <v>12</v>
      </c>
      <c r="X5129" s="8" t="s">
        <v>4095</v>
      </c>
      <c r="Y5129" s="8" t="s">
        <v>4094</v>
      </c>
      <c r="Z5129" s="8" t="s">
        <v>996</v>
      </c>
      <c r="AA5129" s="8" t="s">
        <v>420</v>
      </c>
      <c r="AC5129" s="8" t="s">
        <v>4096</v>
      </c>
      <c r="AE5129" s="8" t="s">
        <v>93</v>
      </c>
      <c r="AF5129" s="11">
        <v>40188</v>
      </c>
      <c r="AI5129" s="8" t="s">
        <v>95</v>
      </c>
      <c r="AJ5129" s="8" t="s">
        <v>107</v>
      </c>
      <c r="AN5129" s="8" t="s">
        <v>93</v>
      </c>
      <c r="AO5129" s="8" t="s">
        <v>93</v>
      </c>
      <c r="AP5129" s="11">
        <v>40189</v>
      </c>
      <c r="AX5129" s="8" t="s">
        <v>313</v>
      </c>
      <c r="AY5129" s="8" t="s">
        <v>97</v>
      </c>
    </row>
    <row r="5130" spans="1:51" s="8" customFormat="1" x14ac:dyDescent="0.25">
      <c r="A5130" s="8">
        <v>4870</v>
      </c>
      <c r="B5130" s="9" t="s">
        <v>4270</v>
      </c>
      <c r="C5130" s="9" t="e">
        <f t="shared" si="240"/>
        <v>#VALUE!</v>
      </c>
      <c r="D5130" s="9" t="e">
        <f t="shared" si="241"/>
        <v>#VALUE!</v>
      </c>
      <c r="E5130" s="8" t="e">
        <f t="shared" si="242"/>
        <v>#VALUE!</v>
      </c>
      <c r="F5130" s="8" t="e">
        <v>#VALUE!</v>
      </c>
      <c r="G5130" s="8" t="e">
        <v>#VALUE!</v>
      </c>
      <c r="H5130" s="8" t="s">
        <v>4271</v>
      </c>
      <c r="J5130" s="8">
        <v>9172401589</v>
      </c>
      <c r="L5130" s="10"/>
      <c r="M5130" s="8" t="s">
        <v>507</v>
      </c>
      <c r="N5130" s="8" t="s">
        <v>4272</v>
      </c>
      <c r="O5130" s="8" t="s">
        <v>4273</v>
      </c>
      <c r="R5130" s="8">
        <v>1</v>
      </c>
      <c r="S5130" s="11">
        <v>41768.61136574074</v>
      </c>
      <c r="T5130" s="11">
        <v>41962.714606481481</v>
      </c>
      <c r="U5130" s="8" t="s">
        <v>91</v>
      </c>
      <c r="V5130" s="8" t="s">
        <v>91</v>
      </c>
      <c r="W5130" s="8">
        <v>12</v>
      </c>
      <c r="X5130" s="8" t="s">
        <v>4274</v>
      </c>
      <c r="Y5130" s="8" t="s">
        <v>4273</v>
      </c>
      <c r="Z5130" s="8" t="s">
        <v>4272</v>
      </c>
      <c r="AA5130" s="8" t="s">
        <v>507</v>
      </c>
      <c r="AE5130" s="8" t="s">
        <v>93</v>
      </c>
      <c r="AF5130" s="11">
        <v>40188</v>
      </c>
      <c r="AI5130" s="8" t="s">
        <v>93</v>
      </c>
      <c r="AJ5130" s="8" t="s">
        <v>93</v>
      </c>
      <c r="AN5130" s="8" t="s">
        <v>93</v>
      </c>
      <c r="AO5130" s="8" t="s">
        <v>93</v>
      </c>
      <c r="AP5130" s="11">
        <v>40189</v>
      </c>
      <c r="AY5130" s="8" t="s">
        <v>97</v>
      </c>
    </row>
    <row r="5131" spans="1:51" s="8" customFormat="1" x14ac:dyDescent="0.25">
      <c r="A5131" s="8">
        <v>3576</v>
      </c>
      <c r="B5131" s="9" t="s">
        <v>5032</v>
      </c>
      <c r="C5131" s="9" t="str">
        <f t="shared" si="240"/>
        <v xml:space="preserve">CDO Benrose </v>
      </c>
      <c r="D5131" s="9" t="e">
        <f t="shared" si="241"/>
        <v>#VALUE!</v>
      </c>
      <c r="E5131" s="8" t="e">
        <f t="shared" si="242"/>
        <v>#VALUE!</v>
      </c>
      <c r="F5131" s="8" t="e">
        <v>#VALUE!</v>
      </c>
      <c r="G5131" s="8" t="e">
        <v>#VALUE!</v>
      </c>
      <c r="H5131" s="8" t="s">
        <v>5033</v>
      </c>
      <c r="J5131" s="8" t="s">
        <v>5034</v>
      </c>
      <c r="K5131" s="8" t="s">
        <v>5035</v>
      </c>
      <c r="L5131" s="10" t="s">
        <v>100</v>
      </c>
      <c r="M5131" s="8" t="s">
        <v>109</v>
      </c>
      <c r="N5131" s="8" t="s">
        <v>5036</v>
      </c>
      <c r="O5131" s="8" t="s">
        <v>5037</v>
      </c>
      <c r="R5131" s="8">
        <v>1</v>
      </c>
      <c r="S5131" s="8" t="s">
        <v>2911</v>
      </c>
      <c r="T5131" s="11">
        <v>41488.594027777777</v>
      </c>
      <c r="V5131" s="8" t="s">
        <v>600</v>
      </c>
      <c r="W5131" s="8">
        <v>12</v>
      </c>
      <c r="X5131" s="8" t="s">
        <v>5038</v>
      </c>
      <c r="Y5131" s="8" t="s">
        <v>5037</v>
      </c>
      <c r="Z5131" s="8" t="s">
        <v>5036</v>
      </c>
      <c r="AA5131" s="8" t="s">
        <v>109</v>
      </c>
      <c r="AB5131" s="8" t="s">
        <v>100</v>
      </c>
      <c r="AC5131" s="8" t="s">
        <v>5034</v>
      </c>
      <c r="AE5131" s="8" t="s">
        <v>224</v>
      </c>
      <c r="AF5131" s="11">
        <v>21379</v>
      </c>
      <c r="AG5131" s="8" t="s">
        <v>5039</v>
      </c>
      <c r="AH5131" s="8" t="s">
        <v>105</v>
      </c>
      <c r="AI5131" s="8" t="s">
        <v>106</v>
      </c>
      <c r="AJ5131" s="8" t="s">
        <v>107</v>
      </c>
      <c r="AK5131" s="8">
        <v>4</v>
      </c>
      <c r="AN5131" s="8" t="s">
        <v>239</v>
      </c>
      <c r="AO5131" s="8" t="s">
        <v>146</v>
      </c>
      <c r="AP5131" s="11">
        <v>24146</v>
      </c>
      <c r="AX5131" s="8" t="s">
        <v>5040</v>
      </c>
      <c r="AY5131" s="8" t="s">
        <v>5041</v>
      </c>
    </row>
    <row r="5132" spans="1:51" s="8" customFormat="1" x14ac:dyDescent="0.25">
      <c r="A5132" s="8">
        <v>3581</v>
      </c>
      <c r="B5132" s="9" t="s">
        <v>5073</v>
      </c>
      <c r="C5132" s="9" t="str">
        <f t="shared" si="240"/>
        <v>MDK ANRO DEVT CORP</v>
      </c>
      <c r="D5132" s="9" t="e">
        <f t="shared" si="241"/>
        <v>#VALUE!</v>
      </c>
      <c r="E5132" s="8" t="e">
        <f t="shared" si="242"/>
        <v>#VALUE!</v>
      </c>
      <c r="F5132" s="8" t="e">
        <v>#VALUE!</v>
      </c>
      <c r="G5132" s="8" t="e">
        <v>#VALUE!</v>
      </c>
      <c r="H5132" s="8" t="s">
        <v>1100</v>
      </c>
      <c r="L5132" s="10" t="s">
        <v>100</v>
      </c>
      <c r="M5132" s="8" t="s">
        <v>109</v>
      </c>
      <c r="O5132" s="8" t="s">
        <v>5074</v>
      </c>
      <c r="R5132" s="8">
        <v>1</v>
      </c>
      <c r="S5132" s="8" t="s">
        <v>2911</v>
      </c>
      <c r="T5132" s="11">
        <v>40946.38548611111</v>
      </c>
      <c r="V5132" s="8" t="s">
        <v>91</v>
      </c>
      <c r="W5132" s="8">
        <v>12</v>
      </c>
      <c r="X5132" s="8" t="s">
        <v>5075</v>
      </c>
      <c r="Y5132" s="8" t="s">
        <v>5074</v>
      </c>
      <c r="AA5132" s="8" t="s">
        <v>109</v>
      </c>
      <c r="AB5132" s="8" t="s">
        <v>100</v>
      </c>
      <c r="AF5132" s="8" t="s">
        <v>2911</v>
      </c>
      <c r="AP5132" s="8" t="s">
        <v>2911</v>
      </c>
      <c r="AQ5132" s="8" t="s">
        <v>5076</v>
      </c>
      <c r="AY5132" s="8" t="s">
        <v>5077</v>
      </c>
    </row>
    <row r="5133" spans="1:51" s="8" customFormat="1" x14ac:dyDescent="0.25">
      <c r="A5133" s="8">
        <v>4361</v>
      </c>
      <c r="B5133" s="9" t="s">
        <v>5286</v>
      </c>
      <c r="C5133" s="9" t="str">
        <f t="shared" si="240"/>
        <v>LYL DEVELOPMENT CORP</v>
      </c>
      <c r="D5133" s="9" t="e">
        <f t="shared" si="241"/>
        <v>#VALUE!</v>
      </c>
      <c r="E5133" s="8" t="e">
        <f t="shared" si="242"/>
        <v>#VALUE!</v>
      </c>
      <c r="F5133" s="8" t="e">
        <v>#VALUE!</v>
      </c>
      <c r="G5133" s="8" t="e">
        <v>#VALUE!</v>
      </c>
      <c r="H5133" s="8" t="s">
        <v>948</v>
      </c>
      <c r="J5133" s="8">
        <v>9228923005</v>
      </c>
      <c r="L5133" s="10" t="s">
        <v>88</v>
      </c>
      <c r="M5133" s="8" t="s">
        <v>89</v>
      </c>
      <c r="N5133" s="8" t="s">
        <v>589</v>
      </c>
      <c r="O5133" s="8" t="s">
        <v>950</v>
      </c>
      <c r="R5133" s="8">
        <v>1</v>
      </c>
      <c r="S5133" s="8" t="s">
        <v>2911</v>
      </c>
      <c r="T5133" s="11">
        <v>41587.616562499999</v>
      </c>
      <c r="V5133" s="8" t="s">
        <v>91</v>
      </c>
      <c r="W5133" s="8">
        <v>12</v>
      </c>
      <c r="X5133" s="8" t="s">
        <v>951</v>
      </c>
      <c r="Y5133" s="8" t="s">
        <v>950</v>
      </c>
      <c r="Z5133" s="8" t="s">
        <v>589</v>
      </c>
      <c r="AA5133" s="8" t="s">
        <v>89</v>
      </c>
      <c r="AB5133" s="8" t="s">
        <v>88</v>
      </c>
      <c r="AF5133" s="8" t="s">
        <v>2911</v>
      </c>
      <c r="AI5133" s="8" t="s">
        <v>106</v>
      </c>
      <c r="AJ5133" s="8" t="s">
        <v>107</v>
      </c>
      <c r="AP5133" s="8" t="s">
        <v>2911</v>
      </c>
      <c r="AY5133" s="8" t="s">
        <v>5287</v>
      </c>
    </row>
    <row r="5134" spans="1:51" s="8" customFormat="1" x14ac:dyDescent="0.25">
      <c r="A5134" s="8">
        <v>4363</v>
      </c>
      <c r="B5134" s="9" t="s">
        <v>5288</v>
      </c>
      <c r="C5134" s="9" t="str">
        <f t="shared" si="240"/>
        <v>LYL DEVELOPMENT CORP</v>
      </c>
      <c r="D5134" s="9" t="e">
        <f t="shared" si="241"/>
        <v>#VALUE!</v>
      </c>
      <c r="E5134" s="8" t="e">
        <f t="shared" si="242"/>
        <v>#VALUE!</v>
      </c>
      <c r="F5134" s="8" t="e">
        <v>#VALUE!</v>
      </c>
      <c r="G5134" s="8" t="e">
        <v>#VALUE!</v>
      </c>
      <c r="H5134" s="8" t="s">
        <v>948</v>
      </c>
      <c r="J5134" s="8">
        <v>9228923005</v>
      </c>
      <c r="L5134" s="10" t="s">
        <v>88</v>
      </c>
      <c r="M5134" s="8" t="s">
        <v>89</v>
      </c>
      <c r="N5134" s="8" t="s">
        <v>589</v>
      </c>
      <c r="O5134" s="8" t="s">
        <v>950</v>
      </c>
      <c r="R5134" s="8">
        <v>1</v>
      </c>
      <c r="S5134" s="8" t="s">
        <v>2911</v>
      </c>
      <c r="T5134" s="11">
        <v>41587.616620370369</v>
      </c>
      <c r="V5134" s="8" t="s">
        <v>91</v>
      </c>
      <c r="W5134" s="8">
        <v>12</v>
      </c>
      <c r="X5134" s="8" t="s">
        <v>951</v>
      </c>
      <c r="Y5134" s="8" t="s">
        <v>950</v>
      </c>
      <c r="Z5134" s="8" t="s">
        <v>589</v>
      </c>
      <c r="AA5134" s="8" t="s">
        <v>89</v>
      </c>
      <c r="AB5134" s="8" t="s">
        <v>88</v>
      </c>
      <c r="AF5134" s="8" t="s">
        <v>2911</v>
      </c>
      <c r="AP5134" s="8" t="s">
        <v>2911</v>
      </c>
      <c r="AY5134" s="8" t="s">
        <v>5289</v>
      </c>
    </row>
    <row r="5135" spans="1:51" s="8" customFormat="1" x14ac:dyDescent="0.25">
      <c r="A5135" s="8">
        <v>4391</v>
      </c>
      <c r="B5135" s="9" t="s">
        <v>5605</v>
      </c>
      <c r="C5135" s="9" t="str">
        <f t="shared" si="240"/>
        <v>JAKKK CORPORATION</v>
      </c>
      <c r="D5135" s="9" t="e">
        <f t="shared" si="241"/>
        <v>#VALUE!</v>
      </c>
      <c r="E5135" s="8" t="e">
        <f t="shared" si="242"/>
        <v>#VALUE!</v>
      </c>
      <c r="F5135" s="8" t="e">
        <v>#VALUE!</v>
      </c>
      <c r="G5135" s="8" t="e">
        <v>#VALUE!</v>
      </c>
      <c r="L5135" s="10"/>
      <c r="R5135" s="8">
        <v>1</v>
      </c>
      <c r="S5135" s="8" t="s">
        <v>2911</v>
      </c>
      <c r="T5135" s="11">
        <v>42529.460347222222</v>
      </c>
      <c r="V5135" s="8" t="s">
        <v>91</v>
      </c>
      <c r="W5135" s="8">
        <v>12</v>
      </c>
      <c r="AC5135" s="8" t="s">
        <v>5606</v>
      </c>
      <c r="AF5135" s="8" t="s">
        <v>2911</v>
      </c>
      <c r="AP5135" s="8" t="s">
        <v>2911</v>
      </c>
      <c r="AX5135" s="8" t="s">
        <v>5607</v>
      </c>
      <c r="AY5135" s="8" t="s">
        <v>5608</v>
      </c>
    </row>
    <row r="5136" spans="1:51" s="8" customFormat="1" x14ac:dyDescent="0.25">
      <c r="A5136" s="8">
        <v>4392</v>
      </c>
      <c r="B5136" s="9" t="s">
        <v>5609</v>
      </c>
      <c r="C5136" s="9" t="str">
        <f t="shared" si="240"/>
        <v>JAKKK CORPORATION</v>
      </c>
      <c r="D5136" s="9" t="e">
        <f t="shared" si="241"/>
        <v>#VALUE!</v>
      </c>
      <c r="E5136" s="8" t="e">
        <f t="shared" si="242"/>
        <v>#VALUE!</v>
      </c>
      <c r="F5136" s="8" t="e">
        <v>#VALUE!</v>
      </c>
      <c r="G5136" s="8" t="e">
        <v>#VALUE!</v>
      </c>
      <c r="L5136" s="10"/>
      <c r="R5136" s="8">
        <v>1</v>
      </c>
      <c r="S5136" s="8" t="s">
        <v>2911</v>
      </c>
      <c r="T5136" s="11">
        <v>42529.460416666669</v>
      </c>
      <c r="V5136" s="8" t="s">
        <v>91</v>
      </c>
      <c r="W5136" s="8">
        <v>12</v>
      </c>
      <c r="AC5136" s="8" t="s">
        <v>5606</v>
      </c>
      <c r="AF5136" s="8" t="s">
        <v>2911</v>
      </c>
      <c r="AP5136" s="8" t="s">
        <v>2911</v>
      </c>
      <c r="AX5136" s="8" t="s">
        <v>5607</v>
      </c>
      <c r="AY5136" s="8" t="s">
        <v>5610</v>
      </c>
    </row>
    <row r="5137" spans="1:51" s="8" customFormat="1" x14ac:dyDescent="0.25">
      <c r="A5137" s="8">
        <v>4405</v>
      </c>
      <c r="B5137" s="9" t="s">
        <v>5647</v>
      </c>
      <c r="C5137" s="9" t="str">
        <f t="shared" si="240"/>
        <v>Montecarlo Realty</v>
      </c>
      <c r="D5137" s="9" t="e">
        <f t="shared" si="241"/>
        <v>#VALUE!</v>
      </c>
      <c r="E5137" s="8" t="e">
        <f t="shared" si="242"/>
        <v>#VALUE!</v>
      </c>
      <c r="F5137" s="8" t="e">
        <v>#VALUE!</v>
      </c>
      <c r="G5137" s="8" t="e">
        <v>#VALUE!</v>
      </c>
      <c r="L5137" s="10" t="s">
        <v>88</v>
      </c>
      <c r="M5137" s="8" t="s">
        <v>89</v>
      </c>
      <c r="N5137" s="8" t="s">
        <v>1065</v>
      </c>
      <c r="O5137" s="8" t="s">
        <v>1066</v>
      </c>
      <c r="R5137" s="8">
        <v>1</v>
      </c>
      <c r="S5137" s="8" t="s">
        <v>2911</v>
      </c>
      <c r="T5137" s="11">
        <v>41787.414687500001</v>
      </c>
      <c r="V5137" s="8" t="s">
        <v>91</v>
      </c>
      <c r="W5137" s="8">
        <v>12</v>
      </c>
      <c r="Y5137" s="8" t="s">
        <v>1066</v>
      </c>
      <c r="Z5137" s="8" t="s">
        <v>1065</v>
      </c>
      <c r="AA5137" s="8" t="s">
        <v>89</v>
      </c>
      <c r="AB5137" s="8" t="s">
        <v>88</v>
      </c>
      <c r="AF5137" s="8" t="s">
        <v>2911</v>
      </c>
      <c r="AP5137" s="8" t="s">
        <v>2911</v>
      </c>
      <c r="AY5137" s="8" t="s">
        <v>5648</v>
      </c>
    </row>
    <row r="5138" spans="1:51" s="8" customFormat="1" x14ac:dyDescent="0.25">
      <c r="A5138" s="8">
        <v>4831</v>
      </c>
      <c r="B5138" s="9" t="s">
        <v>5805</v>
      </c>
      <c r="C5138" s="9" t="str">
        <f t="shared" si="240"/>
        <v xml:space="preserve">RTM Family Foundation Inc. </v>
      </c>
      <c r="D5138" s="9" t="e">
        <f t="shared" si="241"/>
        <v>#VALUE!</v>
      </c>
      <c r="E5138" s="8" t="e">
        <f t="shared" si="242"/>
        <v>#VALUE!</v>
      </c>
      <c r="F5138" s="8" t="e">
        <v>#VALUE!</v>
      </c>
      <c r="G5138" s="8" t="e">
        <v>#VALUE!</v>
      </c>
      <c r="L5138" s="10"/>
      <c r="R5138" s="8">
        <v>1</v>
      </c>
      <c r="S5138" s="11">
        <v>41684.555821759262</v>
      </c>
      <c r="T5138" s="11">
        <v>41684.555821759262</v>
      </c>
      <c r="U5138" s="8" t="s">
        <v>91</v>
      </c>
      <c r="W5138" s="8">
        <v>12</v>
      </c>
      <c r="AE5138" s="8" t="s">
        <v>93</v>
      </c>
      <c r="AF5138" s="11">
        <v>40188</v>
      </c>
      <c r="AI5138" s="8" t="s">
        <v>93</v>
      </c>
      <c r="AJ5138" s="8" t="s">
        <v>93</v>
      </c>
      <c r="AN5138" s="8" t="s">
        <v>93</v>
      </c>
      <c r="AO5138" s="8" t="s">
        <v>93</v>
      </c>
      <c r="AP5138" s="11">
        <v>40189</v>
      </c>
      <c r="AY5138" s="8" t="s">
        <v>97</v>
      </c>
    </row>
    <row r="5139" spans="1:51" s="8" customFormat="1" x14ac:dyDescent="0.25">
      <c r="A5139" s="8">
        <v>4932</v>
      </c>
      <c r="B5139" s="9" t="s">
        <v>6168</v>
      </c>
      <c r="C5139" s="9" t="str">
        <f t="shared" si="240"/>
        <v xml:space="preserve">PKO Internet Service Inc </v>
      </c>
      <c r="D5139" s="9" t="e">
        <f t="shared" si="241"/>
        <v>#VALUE!</v>
      </c>
      <c r="E5139" s="8" t="e">
        <f t="shared" si="242"/>
        <v>#VALUE!</v>
      </c>
      <c r="F5139" s="8" t="e">
        <v>#VALUE!</v>
      </c>
      <c r="G5139" s="8" t="e">
        <v>#VALUE!</v>
      </c>
      <c r="H5139" s="8" t="s">
        <v>1996</v>
      </c>
      <c r="J5139" s="8">
        <v>9177132112</v>
      </c>
      <c r="K5139" s="8" t="s">
        <v>1997</v>
      </c>
      <c r="L5139" s="10" t="s">
        <v>88</v>
      </c>
      <c r="M5139" s="8" t="s">
        <v>89</v>
      </c>
      <c r="N5139" s="8" t="s">
        <v>935</v>
      </c>
      <c r="O5139" s="8" t="s">
        <v>1999</v>
      </c>
      <c r="R5139" s="8">
        <v>1</v>
      </c>
      <c r="S5139" s="11">
        <v>41904.343055555553</v>
      </c>
      <c r="T5139" s="11">
        <v>41963.437210648146</v>
      </c>
      <c r="U5139" s="8" t="s">
        <v>91</v>
      </c>
      <c r="V5139" s="8" t="s">
        <v>91</v>
      </c>
      <c r="W5139" s="8">
        <v>12</v>
      </c>
      <c r="X5139" s="8" t="s">
        <v>2000</v>
      </c>
      <c r="Y5139" s="8" t="s">
        <v>1999</v>
      </c>
      <c r="Z5139" s="8" t="s">
        <v>935</v>
      </c>
      <c r="AA5139" s="8" t="s">
        <v>89</v>
      </c>
      <c r="AB5139" s="8" t="s">
        <v>88</v>
      </c>
      <c r="AE5139" s="8" t="s">
        <v>93</v>
      </c>
      <c r="AF5139" s="11">
        <v>35004</v>
      </c>
      <c r="AG5139" s="8" t="s">
        <v>2001</v>
      </c>
      <c r="AH5139" s="8" t="s">
        <v>94</v>
      </c>
      <c r="AI5139" s="8" t="s">
        <v>95</v>
      </c>
      <c r="AJ5139" s="8" t="s">
        <v>96</v>
      </c>
      <c r="AL5139" s="8" t="s">
        <v>6169</v>
      </c>
      <c r="AN5139" s="8" t="s">
        <v>93</v>
      </c>
      <c r="AO5139" s="8" t="s">
        <v>93</v>
      </c>
      <c r="AP5139" s="11">
        <v>40189</v>
      </c>
      <c r="AX5139" s="8" t="s">
        <v>273</v>
      </c>
      <c r="AY5139" s="8" t="s">
        <v>97</v>
      </c>
    </row>
    <row r="5140" spans="1:51" s="8" customFormat="1" x14ac:dyDescent="0.25">
      <c r="A5140" s="8">
        <v>5173</v>
      </c>
      <c r="B5140" s="9" t="s">
        <v>6391</v>
      </c>
      <c r="C5140" s="9" t="str">
        <f t="shared" si="240"/>
        <v xml:space="preserve">Rosevale Foundation Inc. </v>
      </c>
      <c r="D5140" s="9" t="e">
        <f t="shared" si="241"/>
        <v>#VALUE!</v>
      </c>
      <c r="E5140" s="8" t="e">
        <f t="shared" si="242"/>
        <v>#VALUE!</v>
      </c>
      <c r="F5140" s="8" t="e">
        <v>#VALUE!</v>
      </c>
      <c r="G5140" s="8" t="e">
        <v>#VALUE!</v>
      </c>
      <c r="L5140" s="10"/>
      <c r="R5140" s="8">
        <v>1</v>
      </c>
      <c r="S5140" s="11">
        <v>42086.59138888889</v>
      </c>
      <c r="T5140" s="11">
        <v>42086.59138888889</v>
      </c>
      <c r="U5140" s="8" t="s">
        <v>91</v>
      </c>
      <c r="W5140" s="8">
        <v>12</v>
      </c>
      <c r="AE5140" s="8" t="s">
        <v>93</v>
      </c>
      <c r="AF5140" s="11">
        <v>40188</v>
      </c>
      <c r="AI5140" s="8" t="s">
        <v>93</v>
      </c>
      <c r="AJ5140" s="8" t="s">
        <v>93</v>
      </c>
      <c r="AN5140" s="8" t="s">
        <v>93</v>
      </c>
      <c r="AO5140" s="8" t="s">
        <v>93</v>
      </c>
      <c r="AP5140" s="11">
        <v>40189</v>
      </c>
      <c r="AY5140" s="8" t="s">
        <v>97</v>
      </c>
    </row>
    <row r="5141" spans="1:51" s="8" customFormat="1" x14ac:dyDescent="0.25">
      <c r="A5141" s="8">
        <v>5174</v>
      </c>
      <c r="B5141" s="9" t="s">
        <v>6392</v>
      </c>
      <c r="C5141" s="9" t="str">
        <f t="shared" si="240"/>
        <v xml:space="preserve">Rosevale Foundation Inc. </v>
      </c>
      <c r="D5141" s="9" t="e">
        <f t="shared" si="241"/>
        <v>#VALUE!</v>
      </c>
      <c r="E5141" s="8" t="e">
        <f t="shared" si="242"/>
        <v>#VALUE!</v>
      </c>
      <c r="F5141" s="8" t="e">
        <v>#VALUE!</v>
      </c>
      <c r="G5141" s="8" t="e">
        <v>#VALUE!</v>
      </c>
      <c r="L5141" s="10"/>
      <c r="R5141" s="8">
        <v>1</v>
      </c>
      <c r="S5141" s="11">
        <v>42086.591458333336</v>
      </c>
      <c r="T5141" s="11">
        <v>42086.591458333336</v>
      </c>
      <c r="U5141" s="8" t="s">
        <v>91</v>
      </c>
      <c r="W5141" s="8">
        <v>12</v>
      </c>
      <c r="AE5141" s="8" t="s">
        <v>93</v>
      </c>
      <c r="AF5141" s="11">
        <v>40188</v>
      </c>
      <c r="AI5141" s="8" t="s">
        <v>93</v>
      </c>
      <c r="AJ5141" s="8" t="s">
        <v>93</v>
      </c>
      <c r="AN5141" s="8" t="s">
        <v>93</v>
      </c>
      <c r="AO5141" s="8" t="s">
        <v>93</v>
      </c>
      <c r="AP5141" s="11">
        <v>40189</v>
      </c>
      <c r="AY5141" s="8" t="s">
        <v>97</v>
      </c>
    </row>
    <row r="5142" spans="1:51" s="8" customFormat="1" x14ac:dyDescent="0.25">
      <c r="A5142" s="8">
        <v>5175</v>
      </c>
      <c r="B5142" s="9" t="s">
        <v>6393</v>
      </c>
      <c r="C5142" s="9" t="str">
        <f t="shared" si="240"/>
        <v xml:space="preserve">Rosevale Foundation Inc. </v>
      </c>
      <c r="D5142" s="9" t="e">
        <f t="shared" si="241"/>
        <v>#VALUE!</v>
      </c>
      <c r="E5142" s="8" t="e">
        <f t="shared" si="242"/>
        <v>#VALUE!</v>
      </c>
      <c r="F5142" s="8" t="e">
        <v>#VALUE!</v>
      </c>
      <c r="G5142" s="8" t="e">
        <v>#VALUE!</v>
      </c>
      <c r="L5142" s="10"/>
      <c r="R5142" s="8">
        <v>1</v>
      </c>
      <c r="S5142" s="11">
        <v>42086.591562499998</v>
      </c>
      <c r="T5142" s="11">
        <v>42086.591562499998</v>
      </c>
      <c r="U5142" s="8" t="s">
        <v>91</v>
      </c>
      <c r="W5142" s="8">
        <v>12</v>
      </c>
      <c r="AE5142" s="8" t="s">
        <v>93</v>
      </c>
      <c r="AF5142" s="11">
        <v>40188</v>
      </c>
      <c r="AI5142" s="8" t="s">
        <v>93</v>
      </c>
      <c r="AJ5142" s="8" t="s">
        <v>93</v>
      </c>
      <c r="AN5142" s="8" t="s">
        <v>93</v>
      </c>
      <c r="AO5142" s="8" t="s">
        <v>93</v>
      </c>
      <c r="AP5142" s="11">
        <v>40189</v>
      </c>
      <c r="AY5142" s="8" t="s">
        <v>97</v>
      </c>
    </row>
    <row r="5143" spans="1:51" s="8" customFormat="1" x14ac:dyDescent="0.25">
      <c r="A5143" s="8">
        <v>5176</v>
      </c>
      <c r="B5143" s="9" t="s">
        <v>6394</v>
      </c>
      <c r="C5143" s="9" t="str">
        <f t="shared" si="240"/>
        <v xml:space="preserve">Rosevale Foundation Inc. </v>
      </c>
      <c r="D5143" s="9" t="e">
        <f t="shared" si="241"/>
        <v>#VALUE!</v>
      </c>
      <c r="E5143" s="8" t="e">
        <f t="shared" si="242"/>
        <v>#VALUE!</v>
      </c>
      <c r="F5143" s="8" t="e">
        <v>#VALUE!</v>
      </c>
      <c r="G5143" s="8" t="e">
        <v>#VALUE!</v>
      </c>
      <c r="L5143" s="10"/>
      <c r="R5143" s="8">
        <v>1</v>
      </c>
      <c r="S5143" s="11">
        <v>42086.591643518521</v>
      </c>
      <c r="T5143" s="11">
        <v>42086.591643518521</v>
      </c>
      <c r="U5143" s="8" t="s">
        <v>91</v>
      </c>
      <c r="W5143" s="8">
        <v>12</v>
      </c>
      <c r="AE5143" s="8" t="s">
        <v>93</v>
      </c>
      <c r="AF5143" s="11">
        <v>40188</v>
      </c>
      <c r="AI5143" s="8" t="s">
        <v>93</v>
      </c>
      <c r="AJ5143" s="8" t="s">
        <v>93</v>
      </c>
      <c r="AN5143" s="8" t="s">
        <v>93</v>
      </c>
      <c r="AO5143" s="8" t="s">
        <v>93</v>
      </c>
      <c r="AP5143" s="11">
        <v>40189</v>
      </c>
      <c r="AY5143" s="8" t="s">
        <v>97</v>
      </c>
    </row>
    <row r="5144" spans="1:51" s="8" customFormat="1" x14ac:dyDescent="0.25">
      <c r="A5144" s="8">
        <v>5177</v>
      </c>
      <c r="B5144" s="9" t="s">
        <v>6395</v>
      </c>
      <c r="C5144" s="9" t="str">
        <f t="shared" si="240"/>
        <v xml:space="preserve">Rosevale Foundation Inc. </v>
      </c>
      <c r="D5144" s="9" t="e">
        <f t="shared" si="241"/>
        <v>#VALUE!</v>
      </c>
      <c r="E5144" s="8" t="e">
        <f t="shared" si="242"/>
        <v>#VALUE!</v>
      </c>
      <c r="F5144" s="8" t="e">
        <v>#VALUE!</v>
      </c>
      <c r="G5144" s="8" t="e">
        <v>#VALUE!</v>
      </c>
      <c r="L5144" s="10"/>
      <c r="R5144" s="8">
        <v>1</v>
      </c>
      <c r="S5144" s="11">
        <v>42086.591724537036</v>
      </c>
      <c r="T5144" s="11">
        <v>42086.591724537036</v>
      </c>
      <c r="U5144" s="8" t="s">
        <v>91</v>
      </c>
      <c r="W5144" s="8">
        <v>12</v>
      </c>
      <c r="AE5144" s="8" t="s">
        <v>93</v>
      </c>
      <c r="AF5144" s="11">
        <v>40188</v>
      </c>
      <c r="AI5144" s="8" t="s">
        <v>93</v>
      </c>
      <c r="AJ5144" s="8" t="s">
        <v>93</v>
      </c>
      <c r="AN5144" s="8" t="s">
        <v>93</v>
      </c>
      <c r="AO5144" s="8" t="s">
        <v>93</v>
      </c>
      <c r="AP5144" s="11">
        <v>40189</v>
      </c>
      <c r="AY5144" s="8" t="s">
        <v>97</v>
      </c>
    </row>
    <row r="5145" spans="1:51" s="8" customFormat="1" x14ac:dyDescent="0.25">
      <c r="A5145" s="8">
        <v>4426</v>
      </c>
      <c r="B5145" s="9" t="s">
        <v>6870</v>
      </c>
      <c r="C5145" s="9" t="str">
        <f t="shared" si="240"/>
        <v>JAKKK Corporation</v>
      </c>
      <c r="D5145" s="9" t="e">
        <f t="shared" si="241"/>
        <v>#VALUE!</v>
      </c>
      <c r="E5145" s="8" t="e">
        <f t="shared" si="242"/>
        <v>#VALUE!</v>
      </c>
      <c r="F5145" s="8" t="e">
        <v>#VALUE!</v>
      </c>
      <c r="G5145" s="8" t="e">
        <v>#VALUE!</v>
      </c>
      <c r="K5145" s="8" t="s">
        <v>6871</v>
      </c>
      <c r="L5145" s="10"/>
      <c r="R5145" s="8">
        <v>1</v>
      </c>
      <c r="S5145" s="8" t="s">
        <v>2911</v>
      </c>
      <c r="T5145" s="11">
        <v>42510.620879629627</v>
      </c>
      <c r="V5145" s="8" t="s">
        <v>91</v>
      </c>
      <c r="W5145" s="8">
        <v>12</v>
      </c>
      <c r="AF5145" s="8" t="s">
        <v>2911</v>
      </c>
      <c r="AP5145" s="8" t="s">
        <v>2911</v>
      </c>
      <c r="AY5145" s="8" t="s">
        <v>6872</v>
      </c>
    </row>
    <row r="5146" spans="1:51" s="8" customFormat="1" x14ac:dyDescent="0.25">
      <c r="A5146" s="8">
        <v>5013</v>
      </c>
      <c r="B5146" s="9" t="s">
        <v>7005</v>
      </c>
      <c r="C5146" s="9" t="str">
        <f t="shared" si="240"/>
        <v xml:space="preserve">Cheradel Corporation </v>
      </c>
      <c r="D5146" s="9" t="e">
        <f t="shared" si="241"/>
        <v>#VALUE!</v>
      </c>
      <c r="E5146" s="8" t="e">
        <f t="shared" si="242"/>
        <v>#VALUE!</v>
      </c>
      <c r="F5146" s="8" t="e">
        <v>#VALUE!</v>
      </c>
      <c r="G5146" s="8" t="e">
        <v>#VALUE!</v>
      </c>
      <c r="H5146" s="8" t="s">
        <v>7006</v>
      </c>
      <c r="J5146" s="8">
        <v>9177224925</v>
      </c>
      <c r="K5146" s="8" t="s">
        <v>7007</v>
      </c>
      <c r="L5146" s="10"/>
      <c r="M5146" s="8" t="s">
        <v>473</v>
      </c>
      <c r="N5146" s="8" t="s">
        <v>5688</v>
      </c>
      <c r="O5146" s="8" t="s">
        <v>7008</v>
      </c>
      <c r="R5146" s="8">
        <v>1</v>
      </c>
      <c r="S5146" s="11">
        <v>42059.442048611112</v>
      </c>
      <c r="T5146" s="11">
        <v>42712.469166666669</v>
      </c>
      <c r="U5146" s="8" t="s">
        <v>91</v>
      </c>
      <c r="V5146" s="8" t="s">
        <v>91</v>
      </c>
      <c r="W5146" s="8">
        <v>12</v>
      </c>
      <c r="X5146" s="8" t="s">
        <v>7009</v>
      </c>
      <c r="Y5146" s="8" t="s">
        <v>7008</v>
      </c>
      <c r="Z5146" s="8" t="s">
        <v>5688</v>
      </c>
      <c r="AA5146" s="8" t="s">
        <v>473</v>
      </c>
      <c r="AC5146" s="8" t="s">
        <v>7010</v>
      </c>
      <c r="AE5146" s="8" t="s">
        <v>93</v>
      </c>
      <c r="AF5146" s="11">
        <v>17477</v>
      </c>
      <c r="AH5146" s="8" t="s">
        <v>94</v>
      </c>
      <c r="AI5146" s="8" t="s">
        <v>95</v>
      </c>
      <c r="AJ5146" s="8" t="s">
        <v>107</v>
      </c>
      <c r="AN5146" s="8" t="s">
        <v>93</v>
      </c>
      <c r="AO5146" s="8" t="s">
        <v>93</v>
      </c>
      <c r="AP5146" s="11">
        <v>16373</v>
      </c>
      <c r="AQ5146" s="8" t="s">
        <v>7011</v>
      </c>
      <c r="AR5146" s="8" t="s">
        <v>7010</v>
      </c>
      <c r="AS5146" s="8">
        <v>9177114925</v>
      </c>
      <c r="AX5146" s="8" t="s">
        <v>7012</v>
      </c>
      <c r="AY5146" s="8" t="s">
        <v>97</v>
      </c>
    </row>
    <row r="5147" spans="1:51" s="8" customFormat="1" x14ac:dyDescent="0.25">
      <c r="A5147" s="8">
        <v>5154</v>
      </c>
      <c r="B5147" s="9" t="s">
        <v>7013</v>
      </c>
      <c r="C5147" s="9" t="e">
        <f t="shared" si="240"/>
        <v>#VALUE!</v>
      </c>
      <c r="D5147" s="9" t="e">
        <f t="shared" si="241"/>
        <v>#VALUE!</v>
      </c>
      <c r="E5147" s="8" t="e">
        <f t="shared" si="242"/>
        <v>#VALUE!</v>
      </c>
      <c r="F5147" s="8" t="e">
        <v>#VALUE!</v>
      </c>
      <c r="G5147" s="8" t="e">
        <v>#VALUE!</v>
      </c>
      <c r="L5147" s="10"/>
      <c r="R5147" s="8">
        <v>1</v>
      </c>
      <c r="S5147" s="11">
        <v>42067.583101851851</v>
      </c>
      <c r="T5147" s="11">
        <v>42067.583101851851</v>
      </c>
      <c r="U5147" s="8" t="s">
        <v>91</v>
      </c>
      <c r="W5147" s="8">
        <v>12</v>
      </c>
      <c r="AE5147" s="8" t="s">
        <v>93</v>
      </c>
      <c r="AF5147" s="11">
        <v>40188</v>
      </c>
      <c r="AI5147" s="8" t="s">
        <v>93</v>
      </c>
      <c r="AJ5147" s="8" t="s">
        <v>93</v>
      </c>
      <c r="AN5147" s="8" t="s">
        <v>93</v>
      </c>
      <c r="AO5147" s="8" t="s">
        <v>93</v>
      </c>
      <c r="AP5147" s="11">
        <v>40189</v>
      </c>
      <c r="AY5147" s="8" t="s">
        <v>97</v>
      </c>
    </row>
    <row r="5148" spans="1:51" s="8" customFormat="1" x14ac:dyDescent="0.25">
      <c r="A5148" s="8">
        <v>5788</v>
      </c>
      <c r="B5148" s="9" t="s">
        <v>9</v>
      </c>
      <c r="C5148" s="9" t="str">
        <f t="shared" si="240"/>
        <v xml:space="preserve">Grateful Realty Corp. </v>
      </c>
      <c r="D5148" s="9" t="e">
        <f t="shared" si="241"/>
        <v>#VALUE!</v>
      </c>
      <c r="E5148" s="8" t="e">
        <f t="shared" si="242"/>
        <v>#VALUE!</v>
      </c>
      <c r="F5148" s="8" t="e">
        <v>#VALUE!</v>
      </c>
      <c r="G5148" s="8" t="e">
        <v>#VALUE!</v>
      </c>
      <c r="L5148" s="10"/>
      <c r="R5148" s="8">
        <v>1</v>
      </c>
      <c r="S5148" s="11">
        <v>42744.619363425925</v>
      </c>
      <c r="T5148" s="11">
        <v>42744.619363425925</v>
      </c>
      <c r="U5148" s="8" t="s">
        <v>91</v>
      </c>
      <c r="W5148" s="8">
        <v>12</v>
      </c>
      <c r="AE5148" s="8" t="s">
        <v>93</v>
      </c>
      <c r="AF5148" s="11">
        <v>40188</v>
      </c>
      <c r="AI5148" s="8" t="s">
        <v>93</v>
      </c>
      <c r="AJ5148" s="8" t="s">
        <v>93</v>
      </c>
      <c r="AN5148" s="8" t="s">
        <v>93</v>
      </c>
      <c r="AO5148" s="8" t="s">
        <v>93</v>
      </c>
      <c r="AP5148" s="11">
        <v>40189</v>
      </c>
      <c r="AY5148" s="8" t="s">
        <v>97</v>
      </c>
    </row>
    <row r="5149" spans="1:51" s="8" customFormat="1" x14ac:dyDescent="0.25">
      <c r="A5149" s="8">
        <v>3273</v>
      </c>
      <c r="B5149" s="9" t="s">
        <v>8129</v>
      </c>
      <c r="C5149" s="9" t="str">
        <f t="shared" si="240"/>
        <v>CHALI BEACH RESORT CORP</v>
      </c>
      <c r="D5149" s="9" t="e">
        <f t="shared" si="241"/>
        <v>#VALUE!</v>
      </c>
      <c r="E5149" s="8" t="e">
        <f t="shared" si="242"/>
        <v>#VALUE!</v>
      </c>
      <c r="F5149" s="8" t="e">
        <v>#VALUE!</v>
      </c>
      <c r="G5149" s="8" t="e">
        <v>#VALUE!</v>
      </c>
      <c r="H5149" s="8" t="s">
        <v>8130</v>
      </c>
      <c r="I5149" s="8" t="s">
        <v>8131</v>
      </c>
      <c r="J5149" s="8" t="s">
        <v>8132</v>
      </c>
      <c r="L5149" s="10" t="s">
        <v>100</v>
      </c>
      <c r="M5149" s="8" t="s">
        <v>101</v>
      </c>
      <c r="N5149" s="8" t="s">
        <v>352</v>
      </c>
      <c r="O5149" s="8" t="s">
        <v>8133</v>
      </c>
      <c r="R5149" s="8">
        <v>1</v>
      </c>
      <c r="S5149" s="8" t="s">
        <v>2911</v>
      </c>
      <c r="T5149" s="11">
        <v>40863.372523148151</v>
      </c>
      <c r="V5149" s="8" t="s">
        <v>91</v>
      </c>
      <c r="W5149" s="8">
        <v>12</v>
      </c>
      <c r="X5149" s="8" t="s">
        <v>8134</v>
      </c>
      <c r="Y5149" s="8" t="s">
        <v>8135</v>
      </c>
      <c r="Z5149" s="8" t="s">
        <v>352</v>
      </c>
      <c r="AA5149" s="8" t="s">
        <v>101</v>
      </c>
      <c r="AB5149" s="8" t="s">
        <v>100</v>
      </c>
      <c r="AF5149" s="11">
        <v>18438</v>
      </c>
      <c r="AG5149" s="8" t="s">
        <v>8136</v>
      </c>
      <c r="AH5149" s="8" t="s">
        <v>105</v>
      </c>
      <c r="AI5149" s="8" t="s">
        <v>106</v>
      </c>
      <c r="AJ5149" s="8" t="s">
        <v>107</v>
      </c>
      <c r="AP5149" s="11">
        <v>19010</v>
      </c>
      <c r="AR5149" s="8" t="s">
        <v>8137</v>
      </c>
      <c r="AS5149" s="8">
        <v>9276840231</v>
      </c>
      <c r="AT5149" s="8" t="s">
        <v>8138</v>
      </c>
      <c r="AU5149" s="8" t="s">
        <v>1948</v>
      </c>
      <c r="AX5149" s="8" t="s">
        <v>8139</v>
      </c>
      <c r="AY5149" s="8" t="s">
        <v>8140</v>
      </c>
    </row>
    <row r="5150" spans="1:51" s="8" customFormat="1" x14ac:dyDescent="0.25">
      <c r="A5150" s="8">
        <v>3371</v>
      </c>
      <c r="B5150" s="9" t="s">
        <v>8831</v>
      </c>
      <c r="C5150" s="9" t="str">
        <f t="shared" si="240"/>
        <v>LYL DEVELOPMENT CORP</v>
      </c>
      <c r="D5150" s="9" t="e">
        <f t="shared" si="241"/>
        <v>#VALUE!</v>
      </c>
      <c r="E5150" s="8" t="e">
        <f t="shared" si="242"/>
        <v>#VALUE!</v>
      </c>
      <c r="F5150" s="8" t="e">
        <v>#VALUE!</v>
      </c>
      <c r="G5150" s="8" t="e">
        <v>#VALUE!</v>
      </c>
      <c r="H5150" s="8" t="s">
        <v>948</v>
      </c>
      <c r="J5150" s="8">
        <v>9228923005</v>
      </c>
      <c r="K5150" s="8" t="s">
        <v>949</v>
      </c>
      <c r="L5150" s="10" t="s">
        <v>100</v>
      </c>
      <c r="M5150" s="8" t="s">
        <v>101</v>
      </c>
      <c r="N5150" s="8" t="s">
        <v>102</v>
      </c>
      <c r="O5150" s="8" t="s">
        <v>950</v>
      </c>
      <c r="R5150" s="8">
        <v>1</v>
      </c>
      <c r="S5150" s="8" t="s">
        <v>2911</v>
      </c>
      <c r="T5150" s="11">
        <v>40884.728530092594</v>
      </c>
      <c r="V5150" s="8" t="s">
        <v>91</v>
      </c>
      <c r="W5150" s="8">
        <v>12</v>
      </c>
      <c r="X5150" s="8" t="s">
        <v>951</v>
      </c>
      <c r="Y5150" s="8" t="s">
        <v>950</v>
      </c>
      <c r="Z5150" s="8" t="s">
        <v>102</v>
      </c>
      <c r="AA5150" s="8" t="s">
        <v>8108</v>
      </c>
      <c r="AB5150" s="8" t="s">
        <v>100</v>
      </c>
      <c r="AF5150" s="8" t="s">
        <v>2911</v>
      </c>
      <c r="AG5150" s="8" t="s">
        <v>8832</v>
      </c>
      <c r="AH5150" s="8" t="s">
        <v>105</v>
      </c>
      <c r="AI5150" s="8" t="s">
        <v>106</v>
      </c>
      <c r="AJ5150" s="8" t="s">
        <v>107</v>
      </c>
      <c r="AP5150" s="8" t="s">
        <v>2911</v>
      </c>
      <c r="AY5150" s="8" t="s">
        <v>8833</v>
      </c>
    </row>
    <row r="5151" spans="1:51" s="8" customFormat="1" x14ac:dyDescent="0.25">
      <c r="A5151" s="8">
        <v>3372</v>
      </c>
      <c r="B5151" s="9" t="s">
        <v>8834</v>
      </c>
      <c r="C5151" s="9" t="str">
        <f t="shared" si="240"/>
        <v>LYL DEVELOPMENT CORP</v>
      </c>
      <c r="D5151" s="9" t="e">
        <f t="shared" si="241"/>
        <v>#VALUE!</v>
      </c>
      <c r="E5151" s="8" t="e">
        <f t="shared" si="242"/>
        <v>#VALUE!</v>
      </c>
      <c r="F5151" s="8" t="e">
        <v>#VALUE!</v>
      </c>
      <c r="G5151" s="8" t="e">
        <v>#VALUE!</v>
      </c>
      <c r="H5151" s="8" t="s">
        <v>948</v>
      </c>
      <c r="J5151" s="8">
        <v>9228923005</v>
      </c>
      <c r="K5151" s="8" t="s">
        <v>949</v>
      </c>
      <c r="L5151" s="10" t="s">
        <v>100</v>
      </c>
      <c r="M5151" s="8" t="s">
        <v>8175</v>
      </c>
      <c r="N5151" s="8" t="s">
        <v>102</v>
      </c>
      <c r="O5151" s="8" t="s">
        <v>950</v>
      </c>
      <c r="R5151" s="8">
        <v>1</v>
      </c>
      <c r="S5151" s="8" t="s">
        <v>2911</v>
      </c>
      <c r="T5151" s="11">
        <v>40884.728587962964</v>
      </c>
      <c r="V5151" s="8" t="s">
        <v>91</v>
      </c>
      <c r="W5151" s="8">
        <v>12</v>
      </c>
      <c r="X5151" s="8" t="s">
        <v>951</v>
      </c>
      <c r="Y5151" s="8" t="s">
        <v>950</v>
      </c>
      <c r="Z5151" s="8" t="s">
        <v>102</v>
      </c>
      <c r="AA5151" s="8" t="s">
        <v>109</v>
      </c>
      <c r="AB5151" s="8" t="s">
        <v>100</v>
      </c>
      <c r="AF5151" s="8" t="s">
        <v>2911</v>
      </c>
      <c r="AH5151" s="8" t="s">
        <v>105</v>
      </c>
      <c r="AI5151" s="8" t="s">
        <v>106</v>
      </c>
      <c r="AJ5151" s="8" t="s">
        <v>107</v>
      </c>
      <c r="AP5151" s="8" t="s">
        <v>2911</v>
      </c>
      <c r="AY5151" s="8" t="s">
        <v>8835</v>
      </c>
    </row>
    <row r="5152" spans="1:51" s="8" customFormat="1" x14ac:dyDescent="0.25">
      <c r="A5152" s="8">
        <v>3373</v>
      </c>
      <c r="B5152" s="9" t="s">
        <v>8836</v>
      </c>
      <c r="C5152" s="9" t="str">
        <f t="shared" si="240"/>
        <v>LYL DEVELOPMENT CORP</v>
      </c>
      <c r="D5152" s="9" t="e">
        <f t="shared" si="241"/>
        <v>#VALUE!</v>
      </c>
      <c r="E5152" s="8" t="e">
        <f t="shared" si="242"/>
        <v>#VALUE!</v>
      </c>
      <c r="F5152" s="8" t="e">
        <v>#VALUE!</v>
      </c>
      <c r="G5152" s="8" t="e">
        <v>#VALUE!</v>
      </c>
      <c r="H5152" s="8" t="s">
        <v>948</v>
      </c>
      <c r="J5152" s="8">
        <v>9228923005</v>
      </c>
      <c r="K5152" s="8" t="s">
        <v>949</v>
      </c>
      <c r="L5152" s="10" t="s">
        <v>100</v>
      </c>
      <c r="M5152" s="8" t="s">
        <v>101</v>
      </c>
      <c r="N5152" s="8" t="s">
        <v>102</v>
      </c>
      <c r="O5152" s="8" t="s">
        <v>950</v>
      </c>
      <c r="R5152" s="8">
        <v>1</v>
      </c>
      <c r="S5152" s="8" t="s">
        <v>2911</v>
      </c>
      <c r="T5152" s="11">
        <v>40884.72865740741</v>
      </c>
      <c r="V5152" s="8" t="s">
        <v>91</v>
      </c>
      <c r="W5152" s="8">
        <v>12</v>
      </c>
      <c r="X5152" s="8" t="s">
        <v>951</v>
      </c>
      <c r="Y5152" s="8" t="s">
        <v>950</v>
      </c>
      <c r="Z5152" s="8" t="s">
        <v>102</v>
      </c>
      <c r="AA5152" s="8" t="s">
        <v>101</v>
      </c>
      <c r="AB5152" s="8" t="s">
        <v>100</v>
      </c>
      <c r="AF5152" s="8" t="s">
        <v>2911</v>
      </c>
      <c r="AH5152" s="8" t="s">
        <v>105</v>
      </c>
      <c r="AI5152" s="8" t="s">
        <v>106</v>
      </c>
      <c r="AJ5152" s="8" t="s">
        <v>107</v>
      </c>
      <c r="AP5152" s="8" t="s">
        <v>2911</v>
      </c>
      <c r="AY5152" s="8" t="s">
        <v>8837</v>
      </c>
    </row>
    <row r="5153" spans="1:51" s="8" customFormat="1" x14ac:dyDescent="0.25">
      <c r="A5153" s="8">
        <v>3374</v>
      </c>
      <c r="B5153" s="9" t="s">
        <v>8838</v>
      </c>
      <c r="C5153" s="9" t="str">
        <f t="shared" si="240"/>
        <v>LYL DEVELOPMENT CORP</v>
      </c>
      <c r="D5153" s="9" t="e">
        <f t="shared" si="241"/>
        <v>#VALUE!</v>
      </c>
      <c r="E5153" s="8" t="e">
        <f t="shared" si="242"/>
        <v>#VALUE!</v>
      </c>
      <c r="F5153" s="8" t="e">
        <v>#VALUE!</v>
      </c>
      <c r="G5153" s="8" t="e">
        <v>#VALUE!</v>
      </c>
      <c r="H5153" s="8" t="s">
        <v>948</v>
      </c>
      <c r="J5153" s="8">
        <v>9228923005</v>
      </c>
      <c r="K5153" s="8" t="s">
        <v>949</v>
      </c>
      <c r="L5153" s="10" t="s">
        <v>100</v>
      </c>
      <c r="M5153" s="8" t="s">
        <v>101</v>
      </c>
      <c r="N5153" s="8" t="s">
        <v>102</v>
      </c>
      <c r="O5153" s="8" t="s">
        <v>950</v>
      </c>
      <c r="R5153" s="8">
        <v>1</v>
      </c>
      <c r="S5153" s="8" t="s">
        <v>2911</v>
      </c>
      <c r="T5153" s="11">
        <v>40884.728715277779</v>
      </c>
      <c r="V5153" s="8" t="s">
        <v>91</v>
      </c>
      <c r="W5153" s="8">
        <v>12</v>
      </c>
      <c r="X5153" s="8" t="s">
        <v>951</v>
      </c>
      <c r="Y5153" s="8" t="s">
        <v>950</v>
      </c>
      <c r="Z5153" s="8" t="s">
        <v>102</v>
      </c>
      <c r="AA5153" s="8" t="s">
        <v>109</v>
      </c>
      <c r="AB5153" s="8" t="s">
        <v>100</v>
      </c>
      <c r="AF5153" s="8" t="s">
        <v>2911</v>
      </c>
      <c r="AH5153" s="8" t="s">
        <v>105</v>
      </c>
      <c r="AI5153" s="8" t="s">
        <v>106</v>
      </c>
      <c r="AJ5153" s="8" t="s">
        <v>107</v>
      </c>
      <c r="AP5153" s="8" t="s">
        <v>2911</v>
      </c>
      <c r="AY5153" s="8" t="s">
        <v>8839</v>
      </c>
    </row>
    <row r="5154" spans="1:51" s="8" customFormat="1" x14ac:dyDescent="0.25">
      <c r="A5154" s="8">
        <v>3375</v>
      </c>
      <c r="B5154" s="9" t="s">
        <v>8840</v>
      </c>
      <c r="C5154" s="9" t="str">
        <f t="shared" si="240"/>
        <v>LYL DEVELOPMENT CORP</v>
      </c>
      <c r="D5154" s="9" t="e">
        <f t="shared" si="241"/>
        <v>#VALUE!</v>
      </c>
      <c r="E5154" s="8" t="e">
        <f t="shared" si="242"/>
        <v>#VALUE!</v>
      </c>
      <c r="F5154" s="8" t="e">
        <v>#VALUE!</v>
      </c>
      <c r="G5154" s="8" t="e">
        <v>#VALUE!</v>
      </c>
      <c r="H5154" s="8" t="s">
        <v>948</v>
      </c>
      <c r="J5154" s="8">
        <v>9228923005</v>
      </c>
      <c r="K5154" s="8" t="s">
        <v>949</v>
      </c>
      <c r="L5154" s="10" t="s">
        <v>100</v>
      </c>
      <c r="M5154" s="8" t="s">
        <v>101</v>
      </c>
      <c r="N5154" s="8" t="s">
        <v>102</v>
      </c>
      <c r="O5154" s="8" t="s">
        <v>950</v>
      </c>
      <c r="R5154" s="8">
        <v>1</v>
      </c>
      <c r="S5154" s="8" t="s">
        <v>2911</v>
      </c>
      <c r="T5154" s="11">
        <v>40884.728773148148</v>
      </c>
      <c r="V5154" s="8" t="s">
        <v>91</v>
      </c>
      <c r="W5154" s="8">
        <v>12</v>
      </c>
      <c r="X5154" s="8" t="s">
        <v>951</v>
      </c>
      <c r="Y5154" s="8" t="s">
        <v>950</v>
      </c>
      <c r="Z5154" s="8" t="s">
        <v>102</v>
      </c>
      <c r="AA5154" s="8" t="s">
        <v>109</v>
      </c>
      <c r="AB5154" s="8" t="s">
        <v>100</v>
      </c>
      <c r="AF5154" s="8" t="s">
        <v>2911</v>
      </c>
      <c r="AH5154" s="8" t="s">
        <v>105</v>
      </c>
      <c r="AI5154" s="8" t="s">
        <v>106</v>
      </c>
      <c r="AJ5154" s="8" t="s">
        <v>107</v>
      </c>
      <c r="AP5154" s="8" t="s">
        <v>2911</v>
      </c>
      <c r="AY5154" s="8" t="s">
        <v>8841</v>
      </c>
    </row>
    <row r="5155" spans="1:51" s="8" customFormat="1" x14ac:dyDescent="0.25">
      <c r="A5155" s="8">
        <v>3376</v>
      </c>
      <c r="B5155" s="9" t="s">
        <v>8842</v>
      </c>
      <c r="C5155" s="9" t="str">
        <f t="shared" si="240"/>
        <v>LYL DEVELOPMENT CORP</v>
      </c>
      <c r="D5155" s="9" t="e">
        <f t="shared" si="241"/>
        <v>#VALUE!</v>
      </c>
      <c r="E5155" s="8" t="e">
        <f t="shared" si="242"/>
        <v>#VALUE!</v>
      </c>
      <c r="F5155" s="8" t="e">
        <v>#VALUE!</v>
      </c>
      <c r="G5155" s="8" t="e">
        <v>#VALUE!</v>
      </c>
      <c r="H5155" s="8" t="s">
        <v>948</v>
      </c>
      <c r="J5155" s="8">
        <v>9228923005</v>
      </c>
      <c r="K5155" s="8" t="s">
        <v>949</v>
      </c>
      <c r="L5155" s="10" t="s">
        <v>100</v>
      </c>
      <c r="M5155" s="8" t="s">
        <v>101</v>
      </c>
      <c r="N5155" s="8" t="s">
        <v>102</v>
      </c>
      <c r="O5155" s="8" t="s">
        <v>950</v>
      </c>
      <c r="R5155" s="8">
        <v>1</v>
      </c>
      <c r="S5155" s="8" t="s">
        <v>2911</v>
      </c>
      <c r="T5155" s="11">
        <v>40884.728888888887</v>
      </c>
      <c r="V5155" s="8" t="s">
        <v>91</v>
      </c>
      <c r="W5155" s="8">
        <v>12</v>
      </c>
      <c r="X5155" s="8" t="s">
        <v>951</v>
      </c>
      <c r="Y5155" s="8" t="s">
        <v>950</v>
      </c>
      <c r="AF5155" s="8" t="s">
        <v>2911</v>
      </c>
      <c r="AH5155" s="8" t="s">
        <v>105</v>
      </c>
      <c r="AI5155" s="8" t="s">
        <v>106</v>
      </c>
      <c r="AJ5155" s="8" t="s">
        <v>107</v>
      </c>
      <c r="AP5155" s="8" t="s">
        <v>2911</v>
      </c>
      <c r="AY5155" s="8" t="s">
        <v>8843</v>
      </c>
    </row>
    <row r="5156" spans="1:51" s="8" customFormat="1" x14ac:dyDescent="0.25">
      <c r="A5156" s="8">
        <v>3377</v>
      </c>
      <c r="B5156" s="9" t="s">
        <v>8844</v>
      </c>
      <c r="C5156" s="9" t="str">
        <f t="shared" si="240"/>
        <v>LYL DEVELOPMENT CORP</v>
      </c>
      <c r="D5156" s="9" t="e">
        <f t="shared" si="241"/>
        <v>#VALUE!</v>
      </c>
      <c r="E5156" s="8" t="e">
        <f t="shared" si="242"/>
        <v>#VALUE!</v>
      </c>
      <c r="F5156" s="8" t="e">
        <v>#VALUE!</v>
      </c>
      <c r="G5156" s="8" t="e">
        <v>#VALUE!</v>
      </c>
      <c r="H5156" s="8" t="s">
        <v>948</v>
      </c>
      <c r="J5156" s="8">
        <v>9228923005</v>
      </c>
      <c r="K5156" s="8" t="s">
        <v>949</v>
      </c>
      <c r="L5156" s="10" t="s">
        <v>100</v>
      </c>
      <c r="M5156" s="8" t="s">
        <v>101</v>
      </c>
      <c r="N5156" s="8" t="s">
        <v>102</v>
      </c>
      <c r="O5156" s="8" t="s">
        <v>950</v>
      </c>
      <c r="R5156" s="8">
        <v>1</v>
      </c>
      <c r="S5156" s="8" t="s">
        <v>2911</v>
      </c>
      <c r="T5156" s="11">
        <v>40884.728831018518</v>
      </c>
      <c r="V5156" s="8" t="s">
        <v>91</v>
      </c>
      <c r="W5156" s="8">
        <v>12</v>
      </c>
      <c r="X5156" s="8" t="s">
        <v>951</v>
      </c>
      <c r="Y5156" s="8" t="s">
        <v>950</v>
      </c>
      <c r="AF5156" s="8" t="s">
        <v>2911</v>
      </c>
      <c r="AH5156" s="8" t="s">
        <v>105</v>
      </c>
      <c r="AI5156" s="8" t="s">
        <v>106</v>
      </c>
      <c r="AJ5156" s="8" t="s">
        <v>107</v>
      </c>
      <c r="AP5156" s="8" t="s">
        <v>2911</v>
      </c>
      <c r="AY5156" s="8" t="s">
        <v>8845</v>
      </c>
    </row>
    <row r="5157" spans="1:51" s="8" customFormat="1" x14ac:dyDescent="0.25">
      <c r="A5157" s="8">
        <v>3378</v>
      </c>
      <c r="B5157" s="9" t="s">
        <v>8846</v>
      </c>
      <c r="C5157" s="9" t="str">
        <f t="shared" si="240"/>
        <v>LYL DEVELOPMENT CORP</v>
      </c>
      <c r="D5157" s="9" t="e">
        <f t="shared" si="241"/>
        <v>#VALUE!</v>
      </c>
      <c r="E5157" s="8" t="e">
        <f t="shared" si="242"/>
        <v>#VALUE!</v>
      </c>
      <c r="F5157" s="8" t="e">
        <v>#VALUE!</v>
      </c>
      <c r="G5157" s="8" t="e">
        <v>#VALUE!</v>
      </c>
      <c r="H5157" s="8" t="s">
        <v>948</v>
      </c>
      <c r="J5157" s="8">
        <v>9228923005</v>
      </c>
      <c r="K5157" s="8" t="s">
        <v>949</v>
      </c>
      <c r="L5157" s="10" t="s">
        <v>100</v>
      </c>
      <c r="M5157" s="8" t="s">
        <v>101</v>
      </c>
      <c r="N5157" s="8" t="s">
        <v>102</v>
      </c>
      <c r="O5157" s="8" t="s">
        <v>950</v>
      </c>
      <c r="R5157" s="8">
        <v>1</v>
      </c>
      <c r="S5157" s="8" t="s">
        <v>2911</v>
      </c>
      <c r="T5157" s="11">
        <v>40884.728935185187</v>
      </c>
      <c r="V5157" s="8" t="s">
        <v>91</v>
      </c>
      <c r="W5157" s="8">
        <v>12</v>
      </c>
      <c r="X5157" s="8" t="s">
        <v>951</v>
      </c>
      <c r="Y5157" s="8" t="s">
        <v>950</v>
      </c>
      <c r="Z5157" s="8" t="s">
        <v>102</v>
      </c>
      <c r="AA5157" s="8" t="s">
        <v>101</v>
      </c>
      <c r="AB5157" s="8" t="s">
        <v>100</v>
      </c>
      <c r="AF5157" s="8" t="s">
        <v>2911</v>
      </c>
      <c r="AH5157" s="8" t="s">
        <v>105</v>
      </c>
      <c r="AI5157" s="8" t="s">
        <v>106</v>
      </c>
      <c r="AJ5157" s="8" t="s">
        <v>107</v>
      </c>
      <c r="AP5157" s="8" t="s">
        <v>2911</v>
      </c>
      <c r="AY5157" s="8" t="s">
        <v>8847</v>
      </c>
    </row>
    <row r="5158" spans="1:51" s="8" customFormat="1" x14ac:dyDescent="0.25">
      <c r="A5158" s="8">
        <v>3379</v>
      </c>
      <c r="B5158" s="9" t="s">
        <v>8848</v>
      </c>
      <c r="C5158" s="9" t="str">
        <f t="shared" si="240"/>
        <v>LYL DEVELOPMENT CORP</v>
      </c>
      <c r="D5158" s="9" t="e">
        <f t="shared" si="241"/>
        <v>#VALUE!</v>
      </c>
      <c r="E5158" s="8" t="e">
        <f t="shared" si="242"/>
        <v>#VALUE!</v>
      </c>
      <c r="F5158" s="8" t="e">
        <v>#VALUE!</v>
      </c>
      <c r="G5158" s="8" t="e">
        <v>#VALUE!</v>
      </c>
      <c r="H5158" s="8" t="s">
        <v>948</v>
      </c>
      <c r="J5158" s="8">
        <v>9228923005</v>
      </c>
      <c r="K5158" s="8" t="s">
        <v>949</v>
      </c>
      <c r="L5158" s="10" t="s">
        <v>100</v>
      </c>
      <c r="M5158" s="8" t="s">
        <v>101</v>
      </c>
      <c r="N5158" s="8" t="s">
        <v>102</v>
      </c>
      <c r="O5158" s="8" t="s">
        <v>950</v>
      </c>
      <c r="R5158" s="8">
        <v>1</v>
      </c>
      <c r="S5158" s="8" t="s">
        <v>2911</v>
      </c>
      <c r="T5158" s="11">
        <v>40884.729016203702</v>
      </c>
      <c r="V5158" s="8" t="s">
        <v>91</v>
      </c>
      <c r="W5158" s="8">
        <v>12</v>
      </c>
      <c r="X5158" s="8" t="s">
        <v>951</v>
      </c>
      <c r="Y5158" s="8" t="s">
        <v>950</v>
      </c>
      <c r="Z5158" s="8" t="s">
        <v>102</v>
      </c>
      <c r="AA5158" s="8" t="s">
        <v>109</v>
      </c>
      <c r="AB5158" s="8" t="s">
        <v>100</v>
      </c>
      <c r="AF5158" s="8" t="s">
        <v>2911</v>
      </c>
      <c r="AH5158" s="8" t="s">
        <v>105</v>
      </c>
      <c r="AI5158" s="8" t="s">
        <v>106</v>
      </c>
      <c r="AJ5158" s="8" t="s">
        <v>107</v>
      </c>
      <c r="AP5158" s="8" t="s">
        <v>2911</v>
      </c>
      <c r="AY5158" s="8" t="s">
        <v>8849</v>
      </c>
    </row>
    <row r="5159" spans="1:51" s="8" customFormat="1" x14ac:dyDescent="0.25">
      <c r="A5159" s="8">
        <v>3380</v>
      </c>
      <c r="B5159" s="9" t="s">
        <v>8850</v>
      </c>
      <c r="C5159" s="9" t="str">
        <f t="shared" si="240"/>
        <v>LYL DEVELOPMENT CORP</v>
      </c>
      <c r="D5159" s="9" t="e">
        <f t="shared" si="241"/>
        <v>#VALUE!</v>
      </c>
      <c r="E5159" s="8" t="e">
        <f t="shared" si="242"/>
        <v>#VALUE!</v>
      </c>
      <c r="F5159" s="8" t="e">
        <v>#VALUE!</v>
      </c>
      <c r="G5159" s="8" t="e">
        <v>#VALUE!</v>
      </c>
      <c r="H5159" s="8" t="s">
        <v>948</v>
      </c>
      <c r="J5159" s="8">
        <v>9228923005</v>
      </c>
      <c r="K5159" s="8" t="s">
        <v>949</v>
      </c>
      <c r="L5159" s="10" t="s">
        <v>100</v>
      </c>
      <c r="M5159" s="8" t="s">
        <v>101</v>
      </c>
      <c r="N5159" s="8" t="s">
        <v>102</v>
      </c>
      <c r="O5159" s="8" t="s">
        <v>950</v>
      </c>
      <c r="R5159" s="8">
        <v>1</v>
      </c>
      <c r="S5159" s="8" t="s">
        <v>2911</v>
      </c>
      <c r="T5159" s="11">
        <v>40884.729548611111</v>
      </c>
      <c r="V5159" s="8" t="s">
        <v>91</v>
      </c>
      <c r="W5159" s="8">
        <v>12</v>
      </c>
      <c r="X5159" s="8" t="s">
        <v>951</v>
      </c>
      <c r="Y5159" s="8" t="s">
        <v>950</v>
      </c>
      <c r="Z5159" s="8" t="s">
        <v>102</v>
      </c>
      <c r="AA5159" s="8" t="s">
        <v>101</v>
      </c>
      <c r="AB5159" s="8" t="s">
        <v>100</v>
      </c>
      <c r="AF5159" s="8" t="s">
        <v>2911</v>
      </c>
      <c r="AH5159" s="8" t="s">
        <v>105</v>
      </c>
      <c r="AI5159" s="8" t="s">
        <v>106</v>
      </c>
      <c r="AJ5159" s="8" t="s">
        <v>107</v>
      </c>
      <c r="AP5159" s="8" t="s">
        <v>2911</v>
      </c>
      <c r="AY5159" s="8" t="s">
        <v>8851</v>
      </c>
    </row>
    <row r="5160" spans="1:51" s="8" customFormat="1" x14ac:dyDescent="0.25">
      <c r="A5160" s="8">
        <v>3381</v>
      </c>
      <c r="B5160" s="9" t="s">
        <v>8852</v>
      </c>
      <c r="C5160" s="9" t="str">
        <f t="shared" si="240"/>
        <v>LYL DEVELOPMENT CORP</v>
      </c>
      <c r="D5160" s="9" t="e">
        <f t="shared" si="241"/>
        <v>#VALUE!</v>
      </c>
      <c r="E5160" s="8" t="e">
        <f t="shared" si="242"/>
        <v>#VALUE!</v>
      </c>
      <c r="F5160" s="8" t="e">
        <v>#VALUE!</v>
      </c>
      <c r="G5160" s="8" t="e">
        <v>#VALUE!</v>
      </c>
      <c r="H5160" s="8" t="s">
        <v>948</v>
      </c>
      <c r="J5160" s="8">
        <v>9228923005</v>
      </c>
      <c r="K5160" s="8" t="s">
        <v>949</v>
      </c>
      <c r="L5160" s="10" t="s">
        <v>100</v>
      </c>
      <c r="M5160" s="8" t="s">
        <v>101</v>
      </c>
      <c r="N5160" s="8" t="s">
        <v>102</v>
      </c>
      <c r="O5160" s="8" t="s">
        <v>950</v>
      </c>
      <c r="R5160" s="8">
        <v>1</v>
      </c>
      <c r="S5160" s="8" t="s">
        <v>2911</v>
      </c>
      <c r="T5160" s="11">
        <v>40884.729490740741</v>
      </c>
      <c r="V5160" s="8" t="s">
        <v>91</v>
      </c>
      <c r="W5160" s="8">
        <v>12</v>
      </c>
      <c r="X5160" s="8" t="s">
        <v>951</v>
      </c>
      <c r="Y5160" s="8" t="s">
        <v>950</v>
      </c>
      <c r="Z5160" s="8" t="s">
        <v>102</v>
      </c>
      <c r="AA5160" s="8" t="s">
        <v>109</v>
      </c>
      <c r="AB5160" s="8" t="s">
        <v>100</v>
      </c>
      <c r="AF5160" s="8" t="s">
        <v>2911</v>
      </c>
      <c r="AH5160" s="8" t="s">
        <v>105</v>
      </c>
      <c r="AI5160" s="8" t="s">
        <v>106</v>
      </c>
      <c r="AJ5160" s="8" t="s">
        <v>107</v>
      </c>
      <c r="AP5160" s="8" t="s">
        <v>2911</v>
      </c>
      <c r="AY5160" s="8" t="s">
        <v>8853</v>
      </c>
    </row>
    <row r="5161" spans="1:51" s="8" customFormat="1" x14ac:dyDescent="0.25">
      <c r="A5161" s="8">
        <v>3382</v>
      </c>
      <c r="B5161" s="9" t="s">
        <v>8854</v>
      </c>
      <c r="C5161" s="9" t="str">
        <f t="shared" si="240"/>
        <v>LYL DEVELOPMENT CORP</v>
      </c>
      <c r="D5161" s="9" t="e">
        <f t="shared" si="241"/>
        <v>#VALUE!</v>
      </c>
      <c r="E5161" s="8" t="e">
        <f t="shared" si="242"/>
        <v>#VALUE!</v>
      </c>
      <c r="F5161" s="8" t="e">
        <v>#VALUE!</v>
      </c>
      <c r="G5161" s="8" t="e">
        <v>#VALUE!</v>
      </c>
      <c r="H5161" s="8" t="s">
        <v>948</v>
      </c>
      <c r="J5161" s="8">
        <v>9228923005</v>
      </c>
      <c r="K5161" s="8" t="s">
        <v>949</v>
      </c>
      <c r="L5161" s="10" t="s">
        <v>100</v>
      </c>
      <c r="M5161" s="8" t="s">
        <v>101</v>
      </c>
      <c r="N5161" s="8" t="s">
        <v>102</v>
      </c>
      <c r="O5161" s="8" t="s">
        <v>950</v>
      </c>
      <c r="R5161" s="8">
        <v>1</v>
      </c>
      <c r="S5161" s="8" t="s">
        <v>2911</v>
      </c>
      <c r="T5161" s="11">
        <v>40884.729409722226</v>
      </c>
      <c r="V5161" s="8" t="s">
        <v>91</v>
      </c>
      <c r="W5161" s="8">
        <v>12</v>
      </c>
      <c r="X5161" s="8" t="s">
        <v>951</v>
      </c>
      <c r="Y5161" s="8" t="s">
        <v>950</v>
      </c>
      <c r="Z5161" s="8" t="s">
        <v>102</v>
      </c>
      <c r="AA5161" s="8" t="s">
        <v>109</v>
      </c>
      <c r="AB5161" s="8" t="s">
        <v>100</v>
      </c>
      <c r="AF5161" s="8" t="s">
        <v>2911</v>
      </c>
      <c r="AH5161" s="8" t="s">
        <v>105</v>
      </c>
      <c r="AI5161" s="8" t="s">
        <v>106</v>
      </c>
      <c r="AJ5161" s="8" t="s">
        <v>107</v>
      </c>
      <c r="AP5161" s="8" t="s">
        <v>2911</v>
      </c>
      <c r="AY5161" s="8" t="s">
        <v>8855</v>
      </c>
    </row>
    <row r="5162" spans="1:51" s="8" customFormat="1" x14ac:dyDescent="0.25">
      <c r="A5162" s="8">
        <v>3383</v>
      </c>
      <c r="B5162" s="9" t="s">
        <v>8856</v>
      </c>
      <c r="C5162" s="9" t="str">
        <f t="shared" si="240"/>
        <v>LYL DEVELOPMENT CORP</v>
      </c>
      <c r="D5162" s="9" t="e">
        <f t="shared" si="241"/>
        <v>#VALUE!</v>
      </c>
      <c r="E5162" s="8" t="e">
        <f t="shared" si="242"/>
        <v>#VALUE!</v>
      </c>
      <c r="F5162" s="8" t="e">
        <v>#VALUE!</v>
      </c>
      <c r="G5162" s="8" t="e">
        <v>#VALUE!</v>
      </c>
      <c r="H5162" s="8" t="s">
        <v>948</v>
      </c>
      <c r="J5162" s="8">
        <v>9228923005</v>
      </c>
      <c r="K5162" s="8" t="s">
        <v>949</v>
      </c>
      <c r="L5162" s="10" t="s">
        <v>100</v>
      </c>
      <c r="M5162" s="8" t="s">
        <v>101</v>
      </c>
      <c r="N5162" s="8" t="s">
        <v>102</v>
      </c>
      <c r="O5162" s="8" t="s">
        <v>950</v>
      </c>
      <c r="R5162" s="8">
        <v>1</v>
      </c>
      <c r="S5162" s="8" t="s">
        <v>2911</v>
      </c>
      <c r="T5162" s="11">
        <v>40884.729351851849</v>
      </c>
      <c r="V5162" s="8" t="s">
        <v>91</v>
      </c>
      <c r="W5162" s="8">
        <v>12</v>
      </c>
      <c r="X5162" s="8" t="s">
        <v>951</v>
      </c>
      <c r="Y5162" s="8" t="s">
        <v>950</v>
      </c>
      <c r="Z5162" s="8" t="s">
        <v>102</v>
      </c>
      <c r="AA5162" s="8" t="s">
        <v>109</v>
      </c>
      <c r="AB5162" s="8" t="s">
        <v>100</v>
      </c>
      <c r="AF5162" s="8" t="s">
        <v>2911</v>
      </c>
      <c r="AH5162" s="8" t="s">
        <v>105</v>
      </c>
      <c r="AI5162" s="8" t="s">
        <v>106</v>
      </c>
      <c r="AJ5162" s="8" t="s">
        <v>107</v>
      </c>
      <c r="AP5162" s="8" t="s">
        <v>2911</v>
      </c>
      <c r="AY5162" s="8" t="s">
        <v>8857</v>
      </c>
    </row>
    <row r="5163" spans="1:51" s="8" customFormat="1" x14ac:dyDescent="0.25">
      <c r="A5163" s="8">
        <v>3384</v>
      </c>
      <c r="B5163" s="9" t="s">
        <v>8858</v>
      </c>
      <c r="C5163" s="9" t="str">
        <f t="shared" si="240"/>
        <v>LYL DEVELOPMENT CORP</v>
      </c>
      <c r="D5163" s="9" t="e">
        <f t="shared" si="241"/>
        <v>#VALUE!</v>
      </c>
      <c r="E5163" s="8" t="e">
        <f t="shared" si="242"/>
        <v>#VALUE!</v>
      </c>
      <c r="F5163" s="8" t="e">
        <v>#VALUE!</v>
      </c>
      <c r="G5163" s="8" t="e">
        <v>#VALUE!</v>
      </c>
      <c r="H5163" s="8" t="s">
        <v>948</v>
      </c>
      <c r="J5163" s="8">
        <v>9228923005</v>
      </c>
      <c r="K5163" s="8" t="s">
        <v>949</v>
      </c>
      <c r="L5163" s="10" t="s">
        <v>100</v>
      </c>
      <c r="M5163" s="8" t="s">
        <v>101</v>
      </c>
      <c r="N5163" s="8" t="s">
        <v>102</v>
      </c>
      <c r="O5163" s="8" t="s">
        <v>950</v>
      </c>
      <c r="R5163" s="8">
        <v>1</v>
      </c>
      <c r="S5163" s="8" t="s">
        <v>2911</v>
      </c>
      <c r="T5163" s="11">
        <v>40884.72929398148</v>
      </c>
      <c r="V5163" s="8" t="s">
        <v>91</v>
      </c>
      <c r="W5163" s="8">
        <v>12</v>
      </c>
      <c r="X5163" s="8" t="s">
        <v>951</v>
      </c>
      <c r="Y5163" s="8" t="s">
        <v>950</v>
      </c>
      <c r="Z5163" s="8" t="s">
        <v>102</v>
      </c>
      <c r="AA5163" s="8" t="s">
        <v>109</v>
      </c>
      <c r="AB5163" s="8" t="s">
        <v>100</v>
      </c>
      <c r="AF5163" s="8" t="s">
        <v>2911</v>
      </c>
      <c r="AH5163" s="8" t="s">
        <v>105</v>
      </c>
      <c r="AI5163" s="8" t="s">
        <v>106</v>
      </c>
      <c r="AJ5163" s="8" t="s">
        <v>107</v>
      </c>
      <c r="AP5163" s="8" t="s">
        <v>2911</v>
      </c>
      <c r="AY5163" s="8" t="s">
        <v>8859</v>
      </c>
    </row>
    <row r="5164" spans="1:51" s="8" customFormat="1" x14ac:dyDescent="0.25">
      <c r="A5164" s="8">
        <v>3385</v>
      </c>
      <c r="B5164" s="9" t="s">
        <v>8860</v>
      </c>
      <c r="C5164" s="9" t="str">
        <f t="shared" si="240"/>
        <v>LYL DEVELOPMENT CORP</v>
      </c>
      <c r="D5164" s="9" t="e">
        <f t="shared" si="241"/>
        <v>#VALUE!</v>
      </c>
      <c r="E5164" s="8" t="e">
        <f t="shared" si="242"/>
        <v>#VALUE!</v>
      </c>
      <c r="F5164" s="8" t="e">
        <v>#VALUE!</v>
      </c>
      <c r="G5164" s="8" t="e">
        <v>#VALUE!</v>
      </c>
      <c r="H5164" s="8" t="s">
        <v>948</v>
      </c>
      <c r="J5164" s="8">
        <v>9228923005</v>
      </c>
      <c r="K5164" s="8" t="s">
        <v>949</v>
      </c>
      <c r="L5164" s="10" t="s">
        <v>100</v>
      </c>
      <c r="M5164" s="8" t="s">
        <v>101</v>
      </c>
      <c r="N5164" s="8" t="s">
        <v>102</v>
      </c>
      <c r="O5164" s="8" t="s">
        <v>950</v>
      </c>
      <c r="R5164" s="8">
        <v>1</v>
      </c>
      <c r="S5164" s="8" t="s">
        <v>2911</v>
      </c>
      <c r="T5164" s="11">
        <v>40884.729247685187</v>
      </c>
      <c r="V5164" s="8" t="s">
        <v>91</v>
      </c>
      <c r="W5164" s="8">
        <v>12</v>
      </c>
      <c r="X5164" s="8" t="s">
        <v>951</v>
      </c>
      <c r="Y5164" s="8" t="s">
        <v>950</v>
      </c>
      <c r="Z5164" s="8" t="s">
        <v>4943</v>
      </c>
      <c r="AA5164" s="8" t="s">
        <v>109</v>
      </c>
      <c r="AB5164" s="8" t="s">
        <v>100</v>
      </c>
      <c r="AF5164" s="8" t="s">
        <v>2911</v>
      </c>
      <c r="AH5164" s="8" t="s">
        <v>105</v>
      </c>
      <c r="AI5164" s="8" t="s">
        <v>106</v>
      </c>
      <c r="AJ5164" s="8" t="s">
        <v>107</v>
      </c>
      <c r="AP5164" s="8" t="s">
        <v>2911</v>
      </c>
      <c r="AY5164" s="8" t="s">
        <v>8861</v>
      </c>
    </row>
    <row r="5165" spans="1:51" s="8" customFormat="1" x14ac:dyDescent="0.25">
      <c r="A5165" s="8">
        <v>3386</v>
      </c>
      <c r="B5165" s="9" t="s">
        <v>8862</v>
      </c>
      <c r="C5165" s="9" t="str">
        <f t="shared" si="240"/>
        <v>LYL DEVELOPMENT CORP</v>
      </c>
      <c r="D5165" s="9" t="e">
        <f t="shared" si="241"/>
        <v>#VALUE!</v>
      </c>
      <c r="E5165" s="8" t="e">
        <f t="shared" si="242"/>
        <v>#VALUE!</v>
      </c>
      <c r="F5165" s="8" t="e">
        <v>#VALUE!</v>
      </c>
      <c r="G5165" s="8" t="e">
        <v>#VALUE!</v>
      </c>
      <c r="H5165" s="8" t="s">
        <v>948</v>
      </c>
      <c r="J5165" s="8">
        <v>9228923005</v>
      </c>
      <c r="K5165" s="8" t="s">
        <v>949</v>
      </c>
      <c r="L5165" s="10" t="s">
        <v>100</v>
      </c>
      <c r="M5165" s="8" t="s">
        <v>101</v>
      </c>
      <c r="N5165" s="8" t="s">
        <v>102</v>
      </c>
      <c r="O5165" s="8" t="s">
        <v>950</v>
      </c>
      <c r="R5165" s="8">
        <v>1</v>
      </c>
      <c r="S5165" s="8" t="s">
        <v>2911</v>
      </c>
      <c r="T5165" s="11">
        <v>40884.729189814818</v>
      </c>
      <c r="V5165" s="8" t="s">
        <v>91</v>
      </c>
      <c r="W5165" s="8">
        <v>12</v>
      </c>
      <c r="X5165" s="8" t="s">
        <v>951</v>
      </c>
      <c r="Y5165" s="8" t="s">
        <v>950</v>
      </c>
      <c r="Z5165" s="8" t="s">
        <v>102</v>
      </c>
      <c r="AA5165" s="8" t="s">
        <v>109</v>
      </c>
      <c r="AB5165" s="8" t="s">
        <v>100</v>
      </c>
      <c r="AF5165" s="8" t="s">
        <v>2911</v>
      </c>
      <c r="AH5165" s="8" t="s">
        <v>105</v>
      </c>
      <c r="AI5165" s="8" t="s">
        <v>106</v>
      </c>
      <c r="AJ5165" s="8" t="s">
        <v>107</v>
      </c>
      <c r="AP5165" s="8" t="s">
        <v>2911</v>
      </c>
      <c r="AY5165" s="8" t="s">
        <v>8863</v>
      </c>
    </row>
    <row r="5166" spans="1:51" s="8" customFormat="1" x14ac:dyDescent="0.25">
      <c r="A5166" s="8">
        <v>3387</v>
      </c>
      <c r="B5166" s="9" t="s">
        <v>8864</v>
      </c>
      <c r="C5166" s="9" t="str">
        <f t="shared" si="240"/>
        <v>LYL DEVELOPMENT CORP</v>
      </c>
      <c r="D5166" s="9" t="e">
        <f t="shared" si="241"/>
        <v>#VALUE!</v>
      </c>
      <c r="E5166" s="8" t="e">
        <f t="shared" si="242"/>
        <v>#VALUE!</v>
      </c>
      <c r="F5166" s="8" t="e">
        <v>#VALUE!</v>
      </c>
      <c r="G5166" s="8" t="e">
        <v>#VALUE!</v>
      </c>
      <c r="H5166" s="8" t="s">
        <v>948</v>
      </c>
      <c r="J5166" s="8">
        <v>9228923005</v>
      </c>
      <c r="K5166" s="8" t="s">
        <v>949</v>
      </c>
      <c r="L5166" s="10" t="s">
        <v>100</v>
      </c>
      <c r="M5166" s="8" t="s">
        <v>101</v>
      </c>
      <c r="N5166" s="8" t="s">
        <v>102</v>
      </c>
      <c r="O5166" s="8" t="s">
        <v>950</v>
      </c>
      <c r="R5166" s="8">
        <v>1</v>
      </c>
      <c r="S5166" s="8" t="s">
        <v>2911</v>
      </c>
      <c r="T5166" s="11">
        <v>40884.729120370372</v>
      </c>
      <c r="V5166" s="8" t="s">
        <v>91</v>
      </c>
      <c r="W5166" s="8">
        <v>12</v>
      </c>
      <c r="X5166" s="8" t="s">
        <v>951</v>
      </c>
      <c r="Y5166" s="8" t="s">
        <v>950</v>
      </c>
      <c r="Z5166" s="8" t="s">
        <v>102</v>
      </c>
      <c r="AA5166" s="8" t="s">
        <v>109</v>
      </c>
      <c r="AB5166" s="8" t="s">
        <v>100</v>
      </c>
      <c r="AF5166" s="8" t="s">
        <v>2911</v>
      </c>
      <c r="AH5166" s="8" t="s">
        <v>105</v>
      </c>
      <c r="AI5166" s="8" t="s">
        <v>106</v>
      </c>
      <c r="AJ5166" s="8" t="s">
        <v>107</v>
      </c>
      <c r="AP5166" s="8" t="s">
        <v>2911</v>
      </c>
      <c r="AY5166" s="8" t="s">
        <v>8865</v>
      </c>
    </row>
    <row r="5167" spans="1:51" s="8" customFormat="1" x14ac:dyDescent="0.25">
      <c r="A5167" s="8">
        <v>3388</v>
      </c>
      <c r="B5167" s="9" t="s">
        <v>8866</v>
      </c>
      <c r="C5167" s="9" t="str">
        <f t="shared" si="240"/>
        <v>LYL DEVELOPMENT CORP</v>
      </c>
      <c r="D5167" s="9" t="e">
        <f t="shared" si="241"/>
        <v>#VALUE!</v>
      </c>
      <c r="E5167" s="8" t="e">
        <f t="shared" si="242"/>
        <v>#VALUE!</v>
      </c>
      <c r="F5167" s="8" t="e">
        <v>#VALUE!</v>
      </c>
      <c r="G5167" s="8" t="e">
        <v>#VALUE!</v>
      </c>
      <c r="H5167" s="8" t="s">
        <v>948</v>
      </c>
      <c r="J5167" s="8">
        <v>9228923005</v>
      </c>
      <c r="K5167" s="8" t="s">
        <v>949</v>
      </c>
      <c r="L5167" s="10" t="s">
        <v>100</v>
      </c>
      <c r="M5167" s="8" t="s">
        <v>109</v>
      </c>
      <c r="N5167" s="8" t="s">
        <v>102</v>
      </c>
      <c r="O5167" s="8" t="s">
        <v>950</v>
      </c>
      <c r="R5167" s="8">
        <v>1</v>
      </c>
      <c r="S5167" s="8" t="s">
        <v>2911</v>
      </c>
      <c r="T5167" s="11">
        <v>40884.729074074072</v>
      </c>
      <c r="V5167" s="8" t="s">
        <v>91</v>
      </c>
      <c r="W5167" s="8">
        <v>12</v>
      </c>
      <c r="X5167" s="8" t="s">
        <v>951</v>
      </c>
      <c r="Y5167" s="8" t="s">
        <v>950</v>
      </c>
      <c r="Z5167" s="8" t="s">
        <v>102</v>
      </c>
      <c r="AA5167" s="8" t="s">
        <v>109</v>
      </c>
      <c r="AB5167" s="8" t="s">
        <v>100</v>
      </c>
      <c r="AF5167" s="8" t="s">
        <v>2911</v>
      </c>
      <c r="AH5167" s="8" t="s">
        <v>105</v>
      </c>
      <c r="AI5167" s="8" t="s">
        <v>106</v>
      </c>
      <c r="AJ5167" s="8" t="s">
        <v>107</v>
      </c>
      <c r="AP5167" s="8" t="s">
        <v>2911</v>
      </c>
      <c r="AY5167" s="8" t="s">
        <v>8867</v>
      </c>
    </row>
    <row r="5168" spans="1:51" s="12" customFormat="1" x14ac:dyDescent="0.25">
      <c r="A5168" s="12">
        <v>3228</v>
      </c>
      <c r="B5168" s="13" t="s">
        <v>8952</v>
      </c>
      <c r="C5168" s="13" t="e">
        <f t="shared" si="240"/>
        <v>#VALUE!</v>
      </c>
      <c r="D5168" s="13" t="e">
        <f t="shared" si="241"/>
        <v>#VALUE!</v>
      </c>
      <c r="E5168" s="12" t="e">
        <f t="shared" si="242"/>
        <v>#VALUE!</v>
      </c>
      <c r="F5168" s="12" t="e">
        <v>#VALUE!</v>
      </c>
      <c r="G5168" s="12" t="e">
        <v>#VALUE!</v>
      </c>
      <c r="H5168" s="12" t="s">
        <v>8953</v>
      </c>
      <c r="J5168" s="12" t="s">
        <v>8954</v>
      </c>
      <c r="K5168" s="12" t="s">
        <v>8955</v>
      </c>
      <c r="L5168" s="14"/>
      <c r="M5168" s="12" t="s">
        <v>5514</v>
      </c>
      <c r="N5168" s="12" t="s">
        <v>8956</v>
      </c>
      <c r="O5168" s="12" t="s">
        <v>8957</v>
      </c>
      <c r="R5168" s="12">
        <v>1</v>
      </c>
      <c r="S5168" s="18">
        <v>40778.337627314817</v>
      </c>
      <c r="T5168" s="18">
        <v>40816.646539351852</v>
      </c>
      <c r="U5168" s="12" t="s">
        <v>7804</v>
      </c>
      <c r="V5168" s="12" t="s">
        <v>354</v>
      </c>
      <c r="W5168" s="12">
        <v>12</v>
      </c>
      <c r="X5168" s="12" t="s">
        <v>8958</v>
      </c>
      <c r="Y5168" s="12" t="s">
        <v>8957</v>
      </c>
      <c r="Z5168" s="12" t="s">
        <v>8956</v>
      </c>
      <c r="AA5168" s="12" t="s">
        <v>5514</v>
      </c>
      <c r="AC5168" s="12" t="s">
        <v>8954</v>
      </c>
      <c r="AD5168" s="12" t="s">
        <v>8959</v>
      </c>
      <c r="AE5168" s="12" t="s">
        <v>224</v>
      </c>
      <c r="AF5168" s="18">
        <v>40188</v>
      </c>
      <c r="AH5168" s="12" t="s">
        <v>6702</v>
      </c>
      <c r="AI5168" s="12" t="s">
        <v>106</v>
      </c>
      <c r="AJ5168" s="12" t="s">
        <v>96</v>
      </c>
      <c r="AK5168" s="12">
        <v>13</v>
      </c>
      <c r="AL5168" s="12" t="s">
        <v>8960</v>
      </c>
      <c r="AM5168" s="12" t="s">
        <v>8961</v>
      </c>
      <c r="AN5168" s="12" t="s">
        <v>239</v>
      </c>
      <c r="AO5168" s="12" t="s">
        <v>476</v>
      </c>
      <c r="AP5168" s="18">
        <v>40189</v>
      </c>
      <c r="AY5168" s="12" t="s">
        <v>97</v>
      </c>
    </row>
    <row r="5169" spans="1:51" s="12" customFormat="1" x14ac:dyDescent="0.25">
      <c r="A5169" s="12">
        <v>3229</v>
      </c>
      <c r="B5169" s="13" t="s">
        <v>8962</v>
      </c>
      <c r="C5169" s="13" t="e">
        <f t="shared" si="240"/>
        <v>#VALUE!</v>
      </c>
      <c r="D5169" s="13" t="e">
        <f t="shared" si="241"/>
        <v>#VALUE!</v>
      </c>
      <c r="E5169" s="12" t="e">
        <f t="shared" si="242"/>
        <v>#VALUE!</v>
      </c>
      <c r="F5169" s="12" t="e">
        <v>#VALUE!</v>
      </c>
      <c r="G5169" s="12" t="e">
        <v>#VALUE!</v>
      </c>
      <c r="H5169" s="12" t="s">
        <v>8953</v>
      </c>
      <c r="J5169" s="12" t="s">
        <v>8963</v>
      </c>
      <c r="K5169" s="12" t="s">
        <v>8964</v>
      </c>
      <c r="L5169" s="14" t="s">
        <v>88</v>
      </c>
      <c r="M5169" s="12" t="s">
        <v>89</v>
      </c>
      <c r="N5169" s="12" t="s">
        <v>644</v>
      </c>
      <c r="O5169" s="12" t="s">
        <v>8965</v>
      </c>
      <c r="R5169" s="12">
        <v>1</v>
      </c>
      <c r="S5169" s="18">
        <v>40778.385752314818</v>
      </c>
      <c r="T5169" s="18">
        <v>40816.646666666667</v>
      </c>
      <c r="U5169" s="12" t="s">
        <v>7804</v>
      </c>
      <c r="V5169" s="12" t="s">
        <v>354</v>
      </c>
      <c r="W5169" s="12">
        <v>12</v>
      </c>
      <c r="X5169" s="12" t="s">
        <v>8966</v>
      </c>
      <c r="Y5169" s="12" t="s">
        <v>8965</v>
      </c>
      <c r="Z5169" s="12" t="s">
        <v>644</v>
      </c>
      <c r="AA5169" s="12" t="s">
        <v>89</v>
      </c>
      <c r="AB5169" s="12" t="s">
        <v>88</v>
      </c>
      <c r="AE5169" s="12" t="s">
        <v>224</v>
      </c>
      <c r="AF5169" s="18">
        <v>39672</v>
      </c>
      <c r="AH5169" s="12" t="s">
        <v>94</v>
      </c>
      <c r="AI5169" s="12" t="s">
        <v>106</v>
      </c>
      <c r="AJ5169" s="12" t="s">
        <v>107</v>
      </c>
      <c r="AN5169" s="12" t="s">
        <v>93</v>
      </c>
      <c r="AO5169" s="12" t="s">
        <v>476</v>
      </c>
      <c r="AP5169" s="18">
        <v>40189</v>
      </c>
      <c r="AY5169" s="12" t="s">
        <v>97</v>
      </c>
    </row>
    <row r="5170" spans="1:51" s="8" customFormat="1" x14ac:dyDescent="0.25">
      <c r="A5170" s="8">
        <v>4472</v>
      </c>
      <c r="B5170" s="9" t="s">
        <v>9135</v>
      </c>
      <c r="C5170" s="9" t="str">
        <f t="shared" si="240"/>
        <v>Montecarlo Realty</v>
      </c>
      <c r="D5170" s="9" t="e">
        <f t="shared" si="241"/>
        <v>#VALUE!</v>
      </c>
      <c r="E5170" s="8" t="e">
        <f t="shared" si="242"/>
        <v>#VALUE!</v>
      </c>
      <c r="F5170" s="8" t="e">
        <v>#VALUE!</v>
      </c>
      <c r="G5170" s="8" t="e">
        <v>#VALUE!</v>
      </c>
      <c r="L5170" s="10" t="s">
        <v>88</v>
      </c>
      <c r="M5170" s="8" t="s">
        <v>89</v>
      </c>
      <c r="N5170" s="8" t="s">
        <v>1065</v>
      </c>
      <c r="O5170" s="8" t="s">
        <v>1066</v>
      </c>
      <c r="R5170" s="8">
        <v>1</v>
      </c>
      <c r="S5170" s="8" t="s">
        <v>2911</v>
      </c>
      <c r="T5170" s="11">
        <v>41787.415937500002</v>
      </c>
      <c r="V5170" s="8" t="s">
        <v>91</v>
      </c>
      <c r="W5170" s="8">
        <v>12</v>
      </c>
      <c r="Y5170" s="8" t="s">
        <v>1066</v>
      </c>
      <c r="Z5170" s="8" t="s">
        <v>1065</v>
      </c>
      <c r="AA5170" s="8" t="s">
        <v>89</v>
      </c>
      <c r="AB5170" s="8" t="s">
        <v>88</v>
      </c>
      <c r="AF5170" s="8" t="s">
        <v>2911</v>
      </c>
      <c r="AP5170" s="8" t="s">
        <v>2911</v>
      </c>
      <c r="AY5170" s="8" t="s">
        <v>9136</v>
      </c>
    </row>
    <row r="5171" spans="1:51" s="8" customFormat="1" x14ac:dyDescent="0.25">
      <c r="A5171" s="8">
        <v>4473</v>
      </c>
      <c r="B5171" s="9" t="s">
        <v>9137</v>
      </c>
      <c r="C5171" s="9" t="str">
        <f t="shared" si="240"/>
        <v>Montecarlo Realty</v>
      </c>
      <c r="D5171" s="9" t="e">
        <f t="shared" si="241"/>
        <v>#VALUE!</v>
      </c>
      <c r="E5171" s="8" t="e">
        <f t="shared" si="242"/>
        <v>#VALUE!</v>
      </c>
      <c r="F5171" s="8" t="e">
        <v>#VALUE!</v>
      </c>
      <c r="G5171" s="8" t="e">
        <v>#VALUE!</v>
      </c>
      <c r="H5171" s="8" t="s">
        <v>97</v>
      </c>
      <c r="I5171" s="8" t="s">
        <v>97</v>
      </c>
      <c r="J5171" s="8" t="s">
        <v>97</v>
      </c>
      <c r="K5171" s="8" t="s">
        <v>97</v>
      </c>
      <c r="L5171" s="10" t="s">
        <v>97</v>
      </c>
      <c r="M5171" s="8" t="s">
        <v>97</v>
      </c>
      <c r="N5171" s="8" t="s">
        <v>97</v>
      </c>
      <c r="O5171" s="8" t="s">
        <v>97</v>
      </c>
      <c r="P5171" s="8" t="s">
        <v>97</v>
      </c>
      <c r="Q5171" s="8" t="s">
        <v>97</v>
      </c>
      <c r="R5171" s="8">
        <v>1</v>
      </c>
      <c r="S5171" s="8" t="s">
        <v>97</v>
      </c>
      <c r="T5171" s="8" t="s">
        <v>97</v>
      </c>
      <c r="U5171" s="8" t="s">
        <v>97</v>
      </c>
      <c r="V5171" s="8" t="s">
        <v>97</v>
      </c>
      <c r="W5171" s="8">
        <v>12</v>
      </c>
      <c r="X5171" s="8" t="s">
        <v>97</v>
      </c>
      <c r="Y5171" s="8" t="s">
        <v>97</v>
      </c>
      <c r="Z5171" s="8" t="s">
        <v>97</v>
      </c>
      <c r="AA5171" s="8" t="s">
        <v>97</v>
      </c>
      <c r="AB5171" s="8" t="s">
        <v>97</v>
      </c>
      <c r="AC5171" s="8" t="s">
        <v>97</v>
      </c>
      <c r="AD5171" s="8" t="s">
        <v>97</v>
      </c>
      <c r="AE5171" s="8" t="s">
        <v>97</v>
      </c>
      <c r="AF5171" s="8" t="s">
        <v>97</v>
      </c>
      <c r="AG5171" s="8" t="s">
        <v>97</v>
      </c>
      <c r="AH5171" s="8" t="s">
        <v>97</v>
      </c>
      <c r="AI5171" s="8" t="s">
        <v>97</v>
      </c>
      <c r="AJ5171" s="8" t="s">
        <v>97</v>
      </c>
      <c r="AK5171" s="8" t="s">
        <v>97</v>
      </c>
      <c r="AL5171" s="8" t="s">
        <v>97</v>
      </c>
      <c r="AM5171" s="8" t="s">
        <v>97</v>
      </c>
      <c r="AN5171" s="8" t="s">
        <v>97</v>
      </c>
      <c r="AO5171" s="8" t="s">
        <v>97</v>
      </c>
      <c r="AP5171" s="8" t="s">
        <v>97</v>
      </c>
      <c r="AQ5171" s="8" t="s">
        <v>97</v>
      </c>
      <c r="AR5171" s="8" t="s">
        <v>97</v>
      </c>
      <c r="AS5171" s="8" t="s">
        <v>97</v>
      </c>
      <c r="AT5171" s="8" t="s">
        <v>97</v>
      </c>
      <c r="AU5171" s="8" t="s">
        <v>97</v>
      </c>
      <c r="AV5171" s="8" t="s">
        <v>97</v>
      </c>
      <c r="AW5171" s="8" t="s">
        <v>97</v>
      </c>
      <c r="AX5171" s="8" t="s">
        <v>97</v>
      </c>
      <c r="AY5171" s="8" t="s">
        <v>9138</v>
      </c>
    </row>
    <row r="5172" spans="1:51" s="8" customFormat="1" x14ac:dyDescent="0.25">
      <c r="A5172" s="8">
        <v>4474</v>
      </c>
      <c r="B5172" s="9" t="s">
        <v>9139</v>
      </c>
      <c r="C5172" s="9" t="str">
        <f t="shared" si="240"/>
        <v>Montecarlo Realty</v>
      </c>
      <c r="D5172" s="9" t="e">
        <f t="shared" si="241"/>
        <v>#VALUE!</v>
      </c>
      <c r="E5172" s="8" t="e">
        <f t="shared" si="242"/>
        <v>#VALUE!</v>
      </c>
      <c r="F5172" s="8" t="e">
        <v>#VALUE!</v>
      </c>
      <c r="G5172" s="8" t="e">
        <v>#VALUE!</v>
      </c>
      <c r="H5172" s="8" t="s">
        <v>97</v>
      </c>
      <c r="I5172" s="8" t="s">
        <v>97</v>
      </c>
      <c r="J5172" s="8" t="s">
        <v>97</v>
      </c>
      <c r="K5172" s="8" t="s">
        <v>97</v>
      </c>
      <c r="L5172" s="10" t="s">
        <v>97</v>
      </c>
      <c r="M5172" s="8" t="s">
        <v>97</v>
      </c>
      <c r="N5172" s="8" t="s">
        <v>97</v>
      </c>
      <c r="O5172" s="8" t="s">
        <v>97</v>
      </c>
      <c r="P5172" s="8" t="s">
        <v>97</v>
      </c>
      <c r="Q5172" s="8" t="s">
        <v>97</v>
      </c>
      <c r="R5172" s="8">
        <v>1</v>
      </c>
      <c r="S5172" s="8" t="s">
        <v>97</v>
      </c>
      <c r="T5172" s="8" t="s">
        <v>97</v>
      </c>
      <c r="U5172" s="8" t="s">
        <v>97</v>
      </c>
      <c r="V5172" s="8" t="s">
        <v>97</v>
      </c>
      <c r="W5172" s="8">
        <v>12</v>
      </c>
      <c r="X5172" s="8" t="s">
        <v>97</v>
      </c>
      <c r="Y5172" s="8" t="s">
        <v>97</v>
      </c>
      <c r="Z5172" s="8" t="s">
        <v>97</v>
      </c>
      <c r="AA5172" s="8" t="s">
        <v>97</v>
      </c>
      <c r="AB5172" s="8" t="s">
        <v>97</v>
      </c>
      <c r="AC5172" s="8" t="s">
        <v>97</v>
      </c>
      <c r="AD5172" s="8" t="s">
        <v>97</v>
      </c>
      <c r="AE5172" s="8" t="s">
        <v>97</v>
      </c>
      <c r="AF5172" s="8" t="s">
        <v>97</v>
      </c>
      <c r="AG5172" s="8" t="s">
        <v>97</v>
      </c>
      <c r="AH5172" s="8" t="s">
        <v>97</v>
      </c>
      <c r="AI5172" s="8" t="s">
        <v>97</v>
      </c>
      <c r="AJ5172" s="8" t="s">
        <v>97</v>
      </c>
      <c r="AK5172" s="8" t="s">
        <v>97</v>
      </c>
      <c r="AL5172" s="8" t="s">
        <v>97</v>
      </c>
      <c r="AM5172" s="8" t="s">
        <v>97</v>
      </c>
      <c r="AN5172" s="8" t="s">
        <v>97</v>
      </c>
      <c r="AO5172" s="8" t="s">
        <v>97</v>
      </c>
      <c r="AP5172" s="8" t="s">
        <v>97</v>
      </c>
      <c r="AQ5172" s="8" t="s">
        <v>97</v>
      </c>
      <c r="AR5172" s="8" t="s">
        <v>97</v>
      </c>
      <c r="AS5172" s="8" t="s">
        <v>97</v>
      </c>
      <c r="AT5172" s="8" t="s">
        <v>97</v>
      </c>
      <c r="AU5172" s="8" t="s">
        <v>97</v>
      </c>
      <c r="AV5172" s="8" t="s">
        <v>97</v>
      </c>
      <c r="AW5172" s="8" t="s">
        <v>97</v>
      </c>
      <c r="AX5172" s="8" t="s">
        <v>97</v>
      </c>
      <c r="AY5172" s="8" t="s">
        <v>9140</v>
      </c>
    </row>
    <row r="5173" spans="1:51" s="8" customFormat="1" x14ac:dyDescent="0.25">
      <c r="A5173" s="8">
        <v>141</v>
      </c>
      <c r="B5173" s="9" t="s">
        <v>9451</v>
      </c>
      <c r="C5173" s="9" t="e">
        <f t="shared" si="240"/>
        <v>#VALUE!</v>
      </c>
      <c r="D5173" s="9" t="e">
        <f t="shared" si="241"/>
        <v>#VALUE!</v>
      </c>
      <c r="E5173" s="8" t="e">
        <f t="shared" si="242"/>
        <v>#VALUE!</v>
      </c>
      <c r="F5173" s="8" t="e">
        <v>#VALUE!</v>
      </c>
      <c r="G5173" s="8" t="e">
        <v>#VALUE!</v>
      </c>
      <c r="H5173" s="8" t="s">
        <v>9452</v>
      </c>
      <c r="L5173" s="10" t="s">
        <v>100</v>
      </c>
      <c r="M5173" s="8" t="s">
        <v>101</v>
      </c>
      <c r="O5173" s="8" t="s">
        <v>9453</v>
      </c>
      <c r="R5173" s="8">
        <v>1</v>
      </c>
      <c r="S5173" s="8" t="s">
        <v>2911</v>
      </c>
      <c r="T5173" s="11">
        <v>40814.591944444444</v>
      </c>
      <c r="V5173" s="8" t="s">
        <v>91</v>
      </c>
      <c r="W5173" s="8">
        <v>12</v>
      </c>
      <c r="AF5173" s="8" t="s">
        <v>2911</v>
      </c>
      <c r="AH5173" s="8" t="s">
        <v>7819</v>
      </c>
      <c r="AI5173" s="8" t="s">
        <v>95</v>
      </c>
      <c r="AJ5173" s="8" t="s">
        <v>107</v>
      </c>
      <c r="AP5173" s="8" t="s">
        <v>2911</v>
      </c>
      <c r="AY5173" s="8" t="s">
        <v>9454</v>
      </c>
    </row>
    <row r="5174" spans="1:51" s="8" customFormat="1" x14ac:dyDescent="0.25">
      <c r="A5174" s="8">
        <v>158</v>
      </c>
      <c r="B5174" s="9" t="s">
        <v>9570</v>
      </c>
      <c r="C5174" s="9" t="str">
        <f t="shared" si="240"/>
        <v>MCSELLIG HOLDINGS(NOLASCO)</v>
      </c>
      <c r="D5174" s="9" t="e">
        <f t="shared" si="241"/>
        <v>#VALUE!</v>
      </c>
      <c r="E5174" s="8" t="e">
        <f t="shared" si="242"/>
        <v>#VALUE!</v>
      </c>
      <c r="F5174" s="8" t="e">
        <v>#VALUE!</v>
      </c>
      <c r="G5174" s="8" t="e">
        <v>#VALUE!</v>
      </c>
      <c r="H5174" s="8" t="s">
        <v>9571</v>
      </c>
      <c r="I5174" s="8" t="s">
        <v>7851</v>
      </c>
      <c r="J5174" s="8" t="s">
        <v>9572</v>
      </c>
      <c r="L5174" s="10" t="s">
        <v>100</v>
      </c>
      <c r="N5174" s="8" t="s">
        <v>9573</v>
      </c>
      <c r="O5174" s="8" t="s">
        <v>9574</v>
      </c>
      <c r="R5174" s="8">
        <v>1</v>
      </c>
      <c r="S5174" s="8" t="s">
        <v>2911</v>
      </c>
      <c r="T5174" s="11">
        <v>40869.404421296298</v>
      </c>
      <c r="V5174" s="8" t="s">
        <v>91</v>
      </c>
      <c r="W5174" s="8">
        <v>12</v>
      </c>
      <c r="X5174" s="8" t="s">
        <v>9575</v>
      </c>
      <c r="Y5174" s="8" t="s">
        <v>9574</v>
      </c>
      <c r="Z5174" s="8" t="s">
        <v>9576</v>
      </c>
      <c r="AB5174" s="8" t="s">
        <v>100</v>
      </c>
      <c r="AF5174" s="11">
        <v>29306</v>
      </c>
      <c r="AG5174" s="8" t="s">
        <v>9577</v>
      </c>
      <c r="AH5174" s="8" t="s">
        <v>105</v>
      </c>
      <c r="AI5174" s="8" t="s">
        <v>95</v>
      </c>
      <c r="AJ5174" s="8" t="s">
        <v>107</v>
      </c>
      <c r="AK5174" s="8" t="s">
        <v>9578</v>
      </c>
      <c r="AP5174" s="11">
        <v>25007</v>
      </c>
      <c r="AS5174" s="8" t="s">
        <v>9579</v>
      </c>
      <c r="AU5174" s="8" t="s">
        <v>9580</v>
      </c>
      <c r="AW5174" s="8" t="s">
        <v>9581</v>
      </c>
      <c r="AX5174" s="8" t="s">
        <v>9582</v>
      </c>
      <c r="AY5174" s="8" t="s">
        <v>9583</v>
      </c>
    </row>
    <row r="5175" spans="1:51" s="8" customFormat="1" x14ac:dyDescent="0.25">
      <c r="A5175" s="8">
        <v>160</v>
      </c>
      <c r="B5175" s="9" t="s">
        <v>9593</v>
      </c>
      <c r="C5175" s="9" t="str">
        <f t="shared" si="240"/>
        <v>North Mining Dev. Corp</v>
      </c>
      <c r="D5175" s="9" t="e">
        <f t="shared" si="241"/>
        <v>#VALUE!</v>
      </c>
      <c r="E5175" s="8" t="e">
        <f t="shared" si="242"/>
        <v>#VALUE!</v>
      </c>
      <c r="F5175" s="8" t="e">
        <v>#VALUE!</v>
      </c>
      <c r="G5175" s="8" t="e">
        <v>#VALUE!</v>
      </c>
      <c r="H5175" s="8" t="s">
        <v>9594</v>
      </c>
      <c r="J5175" s="8" t="s">
        <v>9595</v>
      </c>
      <c r="L5175" s="10" t="s">
        <v>100</v>
      </c>
      <c r="M5175" s="8" t="s">
        <v>101</v>
      </c>
      <c r="N5175" s="8" t="s">
        <v>102</v>
      </c>
      <c r="O5175" s="8" t="s">
        <v>9596</v>
      </c>
      <c r="R5175" s="8">
        <v>1</v>
      </c>
      <c r="S5175" s="8" t="s">
        <v>2911</v>
      </c>
      <c r="T5175" s="11">
        <v>40935.579456018517</v>
      </c>
      <c r="V5175" s="8" t="s">
        <v>91</v>
      </c>
      <c r="W5175" s="8">
        <v>12</v>
      </c>
      <c r="Y5175" s="8" t="s">
        <v>9596</v>
      </c>
      <c r="Z5175" s="8" t="s">
        <v>102</v>
      </c>
      <c r="AA5175" s="8" t="s">
        <v>101</v>
      </c>
      <c r="AB5175" s="8" t="s">
        <v>100</v>
      </c>
      <c r="AF5175" s="8" t="s">
        <v>2911</v>
      </c>
      <c r="AP5175" s="8" t="s">
        <v>2911</v>
      </c>
      <c r="AU5175" s="8" t="s">
        <v>9597</v>
      </c>
      <c r="AV5175" s="8" t="s">
        <v>9224</v>
      </c>
      <c r="AY5175" s="8" t="s">
        <v>9598</v>
      </c>
    </row>
    <row r="5176" spans="1:51" s="8" customFormat="1" x14ac:dyDescent="0.25">
      <c r="A5176" s="8">
        <v>219</v>
      </c>
      <c r="B5176" s="9" t="s">
        <v>9980</v>
      </c>
      <c r="C5176" s="9" t="str">
        <f t="shared" si="240"/>
        <v>Corpus Christi</v>
      </c>
      <c r="D5176" s="9" t="e">
        <f t="shared" si="241"/>
        <v>#VALUE!</v>
      </c>
      <c r="E5176" s="8" t="e">
        <f t="shared" si="242"/>
        <v>#VALUE!</v>
      </c>
      <c r="F5176" s="8" t="e">
        <v>#VALUE!</v>
      </c>
      <c r="G5176" s="8" t="e">
        <v>#VALUE!</v>
      </c>
      <c r="H5176" s="8" t="s">
        <v>9981</v>
      </c>
      <c r="I5176" s="8" t="s">
        <v>276</v>
      </c>
      <c r="J5176" s="8" t="s">
        <v>9982</v>
      </c>
      <c r="L5176" s="10" t="s">
        <v>134</v>
      </c>
      <c r="M5176" s="8" t="s">
        <v>101</v>
      </c>
      <c r="N5176" s="8" t="s">
        <v>102</v>
      </c>
      <c r="O5176" s="8" t="s">
        <v>9983</v>
      </c>
      <c r="R5176" s="8">
        <v>1</v>
      </c>
      <c r="S5176" s="8" t="s">
        <v>2911</v>
      </c>
      <c r="T5176" s="11">
        <v>40805.480115740742</v>
      </c>
      <c r="V5176" s="8" t="s">
        <v>91</v>
      </c>
      <c r="W5176" s="8">
        <v>12</v>
      </c>
      <c r="X5176" s="8" t="s">
        <v>9984</v>
      </c>
      <c r="Y5176" s="8" t="s">
        <v>9983</v>
      </c>
      <c r="Z5176" s="8" t="s">
        <v>102</v>
      </c>
      <c r="AA5176" s="8" t="s">
        <v>101</v>
      </c>
      <c r="AB5176" s="8" t="s">
        <v>100</v>
      </c>
      <c r="AC5176" s="8" t="s">
        <v>9985</v>
      </c>
      <c r="AF5176" s="11">
        <v>16907</v>
      </c>
      <c r="AG5176" s="8" t="s">
        <v>9986</v>
      </c>
      <c r="AH5176" s="8" t="s">
        <v>105</v>
      </c>
      <c r="AI5176" s="8" t="s">
        <v>106</v>
      </c>
      <c r="AJ5176" s="8" t="s">
        <v>107</v>
      </c>
      <c r="AL5176" s="8" t="s">
        <v>9987</v>
      </c>
      <c r="AM5176" s="8" t="s">
        <v>9988</v>
      </c>
      <c r="AP5176" s="11">
        <v>15149</v>
      </c>
      <c r="AY5176" s="8" t="s">
        <v>9989</v>
      </c>
    </row>
    <row r="5177" spans="1:51" s="8" customFormat="1" x14ac:dyDescent="0.25">
      <c r="A5177" s="8">
        <v>248</v>
      </c>
      <c r="B5177" s="9" t="s">
        <v>10167</v>
      </c>
      <c r="C5177" s="9" t="str">
        <f t="shared" si="240"/>
        <v>OSIN Motors</v>
      </c>
      <c r="D5177" s="9" t="e">
        <f t="shared" si="241"/>
        <v>#VALUE!</v>
      </c>
      <c r="E5177" s="8" t="e">
        <f t="shared" si="242"/>
        <v>#VALUE!</v>
      </c>
      <c r="F5177" s="8" t="e">
        <v>#VALUE!</v>
      </c>
      <c r="G5177" s="8" t="e">
        <v>#VALUE!</v>
      </c>
      <c r="H5177" s="8" t="s">
        <v>10168</v>
      </c>
      <c r="L5177" s="10" t="s">
        <v>100</v>
      </c>
      <c r="M5177" s="8" t="s">
        <v>101</v>
      </c>
      <c r="N5177" s="8" t="s">
        <v>352</v>
      </c>
      <c r="R5177" s="8">
        <v>1</v>
      </c>
      <c r="S5177" s="8" t="s">
        <v>2911</v>
      </c>
      <c r="T5177" s="11">
        <v>40942.55741898148</v>
      </c>
      <c r="V5177" s="8" t="s">
        <v>91</v>
      </c>
      <c r="W5177" s="8">
        <v>12</v>
      </c>
      <c r="X5177" s="8" t="s">
        <v>10169</v>
      </c>
      <c r="Z5177" s="8" t="s">
        <v>352</v>
      </c>
      <c r="AA5177" s="8" t="s">
        <v>101</v>
      </c>
      <c r="AB5177" s="8" t="s">
        <v>100</v>
      </c>
      <c r="AF5177" s="8" t="s">
        <v>2911</v>
      </c>
      <c r="AH5177" s="8" t="s">
        <v>7819</v>
      </c>
      <c r="AI5177" s="8" t="s">
        <v>106</v>
      </c>
      <c r="AP5177" s="8" t="s">
        <v>2911</v>
      </c>
      <c r="AR5177" s="8" t="s">
        <v>10170</v>
      </c>
      <c r="AU5177" s="8" t="s">
        <v>10171</v>
      </c>
      <c r="AV5177" s="8" t="s">
        <v>444</v>
      </c>
      <c r="AY5177" s="8" t="s">
        <v>10172</v>
      </c>
    </row>
    <row r="5178" spans="1:51" s="8" customFormat="1" x14ac:dyDescent="0.25">
      <c r="A5178" s="8">
        <v>268</v>
      </c>
      <c r="B5178" s="9" t="s">
        <v>10274</v>
      </c>
      <c r="C5178" s="9" t="e">
        <f t="shared" si="240"/>
        <v>#VALUE!</v>
      </c>
      <c r="D5178" s="9" t="e">
        <f t="shared" si="241"/>
        <v>#VALUE!</v>
      </c>
      <c r="E5178" s="8" t="e">
        <f t="shared" si="242"/>
        <v>#VALUE!</v>
      </c>
      <c r="F5178" s="8" t="e">
        <v>#VALUE!</v>
      </c>
      <c r="G5178" s="8" t="e">
        <v>#VALUE!</v>
      </c>
      <c r="H5178" s="8" t="s">
        <v>9895</v>
      </c>
      <c r="L5178" s="10"/>
      <c r="M5178" s="8" t="s">
        <v>9850</v>
      </c>
      <c r="O5178" s="8" t="s">
        <v>9896</v>
      </c>
      <c r="R5178" s="8">
        <v>1</v>
      </c>
      <c r="S5178" s="8" t="s">
        <v>2911</v>
      </c>
      <c r="T5178" s="11">
        <v>40819.446458333332</v>
      </c>
      <c r="V5178" s="8" t="s">
        <v>91</v>
      </c>
      <c r="W5178" s="8">
        <v>12</v>
      </c>
      <c r="X5178" s="8" t="s">
        <v>9897</v>
      </c>
      <c r="AF5178" s="8" t="s">
        <v>2911</v>
      </c>
      <c r="AP5178" s="8" t="s">
        <v>2911</v>
      </c>
      <c r="AY5178" s="8" t="s">
        <v>10275</v>
      </c>
    </row>
    <row r="5179" spans="1:51" s="8" customFormat="1" x14ac:dyDescent="0.25">
      <c r="A5179" s="8">
        <v>277</v>
      </c>
      <c r="B5179" s="9" t="s">
        <v>10314</v>
      </c>
      <c r="C5179" s="9" t="e">
        <f t="shared" si="240"/>
        <v>#VALUE!</v>
      </c>
      <c r="D5179" s="9" t="e">
        <f t="shared" si="241"/>
        <v>#VALUE!</v>
      </c>
      <c r="E5179" s="8" t="e">
        <f t="shared" si="242"/>
        <v>#VALUE!</v>
      </c>
      <c r="F5179" s="8" t="e">
        <v>#VALUE!</v>
      </c>
      <c r="G5179" s="8" t="e">
        <v>#VALUE!</v>
      </c>
      <c r="J5179" s="8" t="s">
        <v>10315</v>
      </c>
      <c r="L5179" s="10" t="s">
        <v>100</v>
      </c>
      <c r="M5179" s="8" t="s">
        <v>101</v>
      </c>
      <c r="O5179" s="8" t="s">
        <v>10316</v>
      </c>
      <c r="R5179" s="8">
        <v>1</v>
      </c>
      <c r="S5179" s="8" t="s">
        <v>2911</v>
      </c>
      <c r="T5179" s="11">
        <v>40917.419259259259</v>
      </c>
      <c r="V5179" s="8" t="s">
        <v>91</v>
      </c>
      <c r="W5179" s="8">
        <v>12</v>
      </c>
      <c r="Y5179" s="8" t="s">
        <v>10316</v>
      </c>
      <c r="AA5179" s="8" t="s">
        <v>101</v>
      </c>
      <c r="AB5179" s="8" t="s">
        <v>100</v>
      </c>
      <c r="AF5179" s="8" t="s">
        <v>2911</v>
      </c>
      <c r="AP5179" s="8" t="s">
        <v>2911</v>
      </c>
      <c r="AX5179" s="8" t="s">
        <v>10317</v>
      </c>
      <c r="AY5179" s="8" t="s">
        <v>10318</v>
      </c>
    </row>
    <row r="5180" spans="1:51" x14ac:dyDescent="0.25">
      <c r="A5180">
        <v>291</v>
      </c>
      <c r="B5180" s="3" t="s">
        <v>10403</v>
      </c>
      <c r="C5180" s="3" t="str">
        <f t="shared" si="240"/>
        <v>Chee De Jong Linda</v>
      </c>
      <c r="D5180" s="3" t="e">
        <f t="shared" si="241"/>
        <v>#VALUE!</v>
      </c>
      <c r="E5180" t="e">
        <f t="shared" si="242"/>
        <v>#VALUE!</v>
      </c>
      <c r="F5180" t="s">
        <v>33228</v>
      </c>
      <c r="G5180" t="s">
        <v>33096</v>
      </c>
      <c r="H5180" t="s">
        <v>10404</v>
      </c>
      <c r="I5180" t="s">
        <v>10405</v>
      </c>
      <c r="J5180" t="s">
        <v>10406</v>
      </c>
      <c r="L5180" s="4" t="s">
        <v>134</v>
      </c>
      <c r="M5180" t="s">
        <v>101</v>
      </c>
      <c r="N5180" t="s">
        <v>102</v>
      </c>
      <c r="O5180" t="s">
        <v>10407</v>
      </c>
      <c r="R5180">
        <v>1</v>
      </c>
      <c r="S5180" t="s">
        <v>2911</v>
      </c>
      <c r="T5180" s="1">
        <v>40709.807546296295</v>
      </c>
      <c r="V5180" t="s">
        <v>354</v>
      </c>
      <c r="W5180">
        <v>12</v>
      </c>
      <c r="Y5180" t="s">
        <v>10407</v>
      </c>
      <c r="Z5180" t="s">
        <v>102</v>
      </c>
      <c r="AA5180" t="s">
        <v>101</v>
      </c>
      <c r="AB5180" t="s">
        <v>134</v>
      </c>
      <c r="AC5180" t="s">
        <v>10406</v>
      </c>
      <c r="AE5180" t="s">
        <v>224</v>
      </c>
      <c r="AF5180" s="1">
        <v>15705</v>
      </c>
      <c r="AG5180" t="s">
        <v>10408</v>
      </c>
      <c r="AH5180" t="s">
        <v>105</v>
      </c>
      <c r="AI5180" t="s">
        <v>95</v>
      </c>
      <c r="AJ5180" t="s">
        <v>107</v>
      </c>
      <c r="AL5180" t="s">
        <v>10409</v>
      </c>
      <c r="AM5180" t="s">
        <v>9737</v>
      </c>
      <c r="AN5180" t="s">
        <v>239</v>
      </c>
      <c r="AP5180" s="1">
        <v>14614</v>
      </c>
      <c r="AR5180" t="s">
        <v>10406</v>
      </c>
      <c r="AS5180" t="s">
        <v>10406</v>
      </c>
      <c r="AW5180" t="s">
        <v>860</v>
      </c>
      <c r="AX5180" t="s">
        <v>10410</v>
      </c>
      <c r="AY5180" t="s">
        <v>10411</v>
      </c>
    </row>
    <row r="5181" spans="1:51" s="8" customFormat="1" x14ac:dyDescent="0.25">
      <c r="A5181" s="8">
        <v>299</v>
      </c>
      <c r="B5181" s="9" t="s">
        <v>10437</v>
      </c>
      <c r="C5181" s="9" t="e">
        <f t="shared" si="240"/>
        <v>#VALUE!</v>
      </c>
      <c r="D5181" s="9" t="e">
        <f t="shared" si="241"/>
        <v>#VALUE!</v>
      </c>
      <c r="E5181" s="8" t="e">
        <f t="shared" si="242"/>
        <v>#VALUE!</v>
      </c>
      <c r="F5181" s="8" t="e">
        <v>#VALUE!</v>
      </c>
      <c r="G5181" s="8" t="e">
        <v>#VALUE!</v>
      </c>
      <c r="H5181" s="8" t="s">
        <v>10438</v>
      </c>
      <c r="J5181" s="8" t="s">
        <v>10439</v>
      </c>
      <c r="L5181" s="10" t="s">
        <v>9408</v>
      </c>
      <c r="M5181" s="8" t="s">
        <v>437</v>
      </c>
      <c r="O5181" s="8" t="s">
        <v>10440</v>
      </c>
      <c r="R5181" s="8">
        <v>1</v>
      </c>
      <c r="S5181" s="8" t="s">
        <v>2911</v>
      </c>
      <c r="T5181" s="11">
        <v>40865.4841087963</v>
      </c>
      <c r="V5181" s="8" t="s">
        <v>91</v>
      </c>
      <c r="W5181" s="8">
        <v>12</v>
      </c>
      <c r="X5181" s="8" t="s">
        <v>10441</v>
      </c>
      <c r="Y5181" s="8" t="s">
        <v>10440</v>
      </c>
      <c r="AA5181" s="8" t="s">
        <v>10091</v>
      </c>
      <c r="AB5181" s="8" t="s">
        <v>9408</v>
      </c>
      <c r="AF5181" s="8" t="s">
        <v>2911</v>
      </c>
      <c r="AP5181" s="8" t="s">
        <v>2911</v>
      </c>
      <c r="AY5181" s="8" t="s">
        <v>10442</v>
      </c>
    </row>
    <row r="5182" spans="1:51" s="8" customFormat="1" x14ac:dyDescent="0.25">
      <c r="A5182" s="8">
        <v>366</v>
      </c>
      <c r="B5182" s="9" t="s">
        <v>10855</v>
      </c>
      <c r="C5182" s="9" t="str">
        <f t="shared" si="240"/>
        <v>NMDB</v>
      </c>
      <c r="D5182" s="9" t="e">
        <f t="shared" si="241"/>
        <v>#VALUE!</v>
      </c>
      <c r="E5182" s="8" t="e">
        <f t="shared" si="242"/>
        <v>#VALUE!</v>
      </c>
      <c r="F5182" s="8" t="e">
        <v>#VALUE!</v>
      </c>
      <c r="G5182" s="8" t="e">
        <v>#VALUE!</v>
      </c>
      <c r="L5182" s="10" t="s">
        <v>100</v>
      </c>
      <c r="M5182" s="8" t="s">
        <v>8175</v>
      </c>
      <c r="N5182" s="8" t="s">
        <v>110</v>
      </c>
      <c r="O5182" s="8" t="s">
        <v>10856</v>
      </c>
      <c r="R5182" s="8">
        <v>1</v>
      </c>
      <c r="S5182" s="8" t="s">
        <v>2911</v>
      </c>
      <c r="T5182" s="11">
        <v>40806.621886574074</v>
      </c>
      <c r="V5182" s="8" t="s">
        <v>91</v>
      </c>
      <c r="W5182" s="8">
        <v>12</v>
      </c>
      <c r="AE5182" s="8" t="s">
        <v>224</v>
      </c>
      <c r="AF5182" s="8" t="s">
        <v>2911</v>
      </c>
      <c r="AP5182" s="8" t="s">
        <v>2911</v>
      </c>
      <c r="AY5182" s="8" t="s">
        <v>10857</v>
      </c>
    </row>
    <row r="5183" spans="1:51" s="8" customFormat="1" x14ac:dyDescent="0.25">
      <c r="A5183" s="8">
        <v>389</v>
      </c>
      <c r="B5183" s="9" t="s">
        <v>10997</v>
      </c>
      <c r="C5183" s="9" t="str">
        <f t="shared" si="240"/>
        <v>PRIMADERA Phils.</v>
      </c>
      <c r="D5183" s="9" t="e">
        <f t="shared" si="241"/>
        <v>#VALUE!</v>
      </c>
      <c r="E5183" s="8" t="e">
        <f t="shared" si="242"/>
        <v>#VALUE!</v>
      </c>
      <c r="F5183" s="8" t="e">
        <v>#VALUE!</v>
      </c>
      <c r="G5183" s="8" t="e">
        <v>#VALUE!</v>
      </c>
      <c r="H5183" s="8" t="s">
        <v>10998</v>
      </c>
      <c r="J5183" s="8" t="s">
        <v>10999</v>
      </c>
      <c r="L5183" s="10" t="s">
        <v>100</v>
      </c>
      <c r="M5183" s="8" t="s">
        <v>101</v>
      </c>
      <c r="N5183" s="8" t="s">
        <v>352</v>
      </c>
      <c r="O5183" s="8" t="s">
        <v>11000</v>
      </c>
      <c r="R5183" s="8">
        <v>1</v>
      </c>
      <c r="S5183" s="8" t="s">
        <v>2911</v>
      </c>
      <c r="T5183" s="11">
        <v>40813.737557870372</v>
      </c>
      <c r="V5183" s="8" t="s">
        <v>91</v>
      </c>
      <c r="W5183" s="8">
        <v>12</v>
      </c>
      <c r="X5183" s="8" t="s">
        <v>11001</v>
      </c>
      <c r="AF5183" s="8" t="s">
        <v>2911</v>
      </c>
      <c r="AP5183" s="8" t="s">
        <v>2911</v>
      </c>
      <c r="AY5183" s="8" t="s">
        <v>11002</v>
      </c>
    </row>
    <row r="5184" spans="1:51" s="8" customFormat="1" x14ac:dyDescent="0.25">
      <c r="A5184" s="8">
        <v>414</v>
      </c>
      <c r="B5184" s="9" t="s">
        <v>11183</v>
      </c>
      <c r="C5184" s="9" t="str">
        <f t="shared" si="240"/>
        <v>De Oro Tropical Fruits</v>
      </c>
      <c r="D5184" s="9" t="e">
        <f t="shared" si="241"/>
        <v>#VALUE!</v>
      </c>
      <c r="E5184" s="8" t="e">
        <f t="shared" si="242"/>
        <v>#VALUE!</v>
      </c>
      <c r="F5184" s="8" t="e">
        <v>#VALUE!</v>
      </c>
      <c r="G5184" s="8" t="e">
        <v>#VALUE!</v>
      </c>
      <c r="H5184" s="8" t="s">
        <v>11184</v>
      </c>
      <c r="I5184" s="8" t="s">
        <v>1925</v>
      </c>
      <c r="J5184" s="8" t="s">
        <v>11185</v>
      </c>
      <c r="L5184" s="10" t="s">
        <v>100</v>
      </c>
      <c r="M5184" s="8" t="s">
        <v>101</v>
      </c>
      <c r="O5184" s="8" t="s">
        <v>11186</v>
      </c>
      <c r="R5184" s="8">
        <v>1</v>
      </c>
      <c r="S5184" s="8" t="s">
        <v>2911</v>
      </c>
      <c r="T5184" s="11">
        <v>40820.367847222224</v>
      </c>
      <c r="V5184" s="8" t="s">
        <v>91</v>
      </c>
      <c r="W5184" s="8">
        <v>12</v>
      </c>
      <c r="X5184" s="8" t="s">
        <v>11187</v>
      </c>
      <c r="Y5184" s="8" t="s">
        <v>11186</v>
      </c>
      <c r="AA5184" s="8" t="s">
        <v>101</v>
      </c>
      <c r="AB5184" s="8" t="s">
        <v>100</v>
      </c>
      <c r="AC5184" s="8" t="s">
        <v>11188</v>
      </c>
      <c r="AF5184" s="11">
        <v>22253</v>
      </c>
      <c r="AG5184" s="8" t="s">
        <v>3129</v>
      </c>
      <c r="AH5184" s="8" t="s">
        <v>105</v>
      </c>
      <c r="AI5184" s="8" t="s">
        <v>106</v>
      </c>
      <c r="AJ5184" s="8" t="s">
        <v>107</v>
      </c>
      <c r="AK5184" s="8" t="s">
        <v>11189</v>
      </c>
      <c r="AL5184" s="8" t="s">
        <v>11190</v>
      </c>
      <c r="AM5184" s="8" t="s">
        <v>7888</v>
      </c>
      <c r="AP5184" s="11">
        <v>23559</v>
      </c>
      <c r="AR5184" s="8" t="s">
        <v>11185</v>
      </c>
      <c r="AU5184" s="8" t="s">
        <v>11191</v>
      </c>
      <c r="AW5184" s="8" t="s">
        <v>11192</v>
      </c>
      <c r="AY5184" s="8" t="s">
        <v>11193</v>
      </c>
    </row>
    <row r="5185" spans="1:51" s="8" customFormat="1" x14ac:dyDescent="0.25">
      <c r="A5185" s="8">
        <v>415</v>
      </c>
      <c r="B5185" s="9" t="s">
        <v>11194</v>
      </c>
      <c r="C5185" s="9" t="str">
        <f t="shared" si="240"/>
        <v>De Oro Tropical Fruits</v>
      </c>
      <c r="D5185" s="9" t="e">
        <f t="shared" si="241"/>
        <v>#VALUE!</v>
      </c>
      <c r="E5185" s="8" t="e">
        <f t="shared" si="242"/>
        <v>#VALUE!</v>
      </c>
      <c r="F5185" s="8" t="e">
        <v>#VALUE!</v>
      </c>
      <c r="G5185" s="8" t="e">
        <v>#VALUE!</v>
      </c>
      <c r="H5185" s="8" t="s">
        <v>11184</v>
      </c>
      <c r="I5185" s="8" t="s">
        <v>1925</v>
      </c>
      <c r="J5185" s="8" t="s">
        <v>11185</v>
      </c>
      <c r="L5185" s="10" t="s">
        <v>134</v>
      </c>
      <c r="M5185" s="8" t="s">
        <v>101</v>
      </c>
      <c r="O5185" s="8" t="s">
        <v>11186</v>
      </c>
      <c r="R5185" s="8">
        <v>1</v>
      </c>
      <c r="S5185" s="8" t="s">
        <v>2911</v>
      </c>
      <c r="T5185" s="11">
        <v>40820.370046296295</v>
      </c>
      <c r="V5185" s="8" t="s">
        <v>91</v>
      </c>
      <c r="W5185" s="8">
        <v>12</v>
      </c>
      <c r="X5185" s="8" t="s">
        <v>11187</v>
      </c>
      <c r="Y5185" s="8" t="s">
        <v>11186</v>
      </c>
      <c r="AA5185" s="8" t="s">
        <v>101</v>
      </c>
      <c r="AB5185" s="8" t="s">
        <v>100</v>
      </c>
      <c r="AC5185" s="8" t="s">
        <v>11188</v>
      </c>
      <c r="AF5185" s="8" t="s">
        <v>2911</v>
      </c>
      <c r="AG5185" s="8" t="s">
        <v>5055</v>
      </c>
      <c r="AH5185" s="8" t="s">
        <v>105</v>
      </c>
      <c r="AI5185" s="8" t="s">
        <v>106</v>
      </c>
      <c r="AJ5185" s="8" t="s">
        <v>107</v>
      </c>
      <c r="AK5185" s="8" t="s">
        <v>11189</v>
      </c>
      <c r="AL5185" s="8" t="s">
        <v>11190</v>
      </c>
      <c r="AM5185" s="8" t="s">
        <v>7888</v>
      </c>
      <c r="AP5185" s="8" t="s">
        <v>2911</v>
      </c>
      <c r="AR5185" s="8" t="s">
        <v>11185</v>
      </c>
      <c r="AU5185" s="8" t="s">
        <v>11191</v>
      </c>
      <c r="AW5185" s="8" t="s">
        <v>11192</v>
      </c>
      <c r="AY5185" s="8" t="s">
        <v>11195</v>
      </c>
    </row>
    <row r="5186" spans="1:51" s="8" customFormat="1" x14ac:dyDescent="0.25">
      <c r="A5186" s="8">
        <v>416</v>
      </c>
      <c r="B5186" s="9" t="s">
        <v>11196</v>
      </c>
      <c r="C5186" s="9" t="str">
        <f t="shared" si="240"/>
        <v>Desmark Coroporation</v>
      </c>
      <c r="D5186" s="9" t="e">
        <f t="shared" si="241"/>
        <v>#VALUE!</v>
      </c>
      <c r="E5186" s="8" t="e">
        <f t="shared" si="242"/>
        <v>#VALUE!</v>
      </c>
      <c r="F5186" s="8" t="e">
        <v>#VALUE!</v>
      </c>
      <c r="G5186" s="8" t="e">
        <v>#VALUE!</v>
      </c>
      <c r="J5186" s="8" t="s">
        <v>11197</v>
      </c>
      <c r="L5186" s="10" t="s">
        <v>11198</v>
      </c>
      <c r="M5186" s="8" t="s">
        <v>101</v>
      </c>
      <c r="N5186" s="8" t="s">
        <v>2051</v>
      </c>
      <c r="O5186" s="8" t="s">
        <v>11199</v>
      </c>
      <c r="R5186" s="8">
        <v>1</v>
      </c>
      <c r="S5186" s="8" t="s">
        <v>2911</v>
      </c>
      <c r="T5186" s="11">
        <v>40917.405127314814</v>
      </c>
      <c r="V5186" s="8" t="s">
        <v>91</v>
      </c>
      <c r="W5186" s="8">
        <v>12</v>
      </c>
      <c r="Y5186" s="8" t="s">
        <v>11199</v>
      </c>
      <c r="Z5186" s="8" t="s">
        <v>2051</v>
      </c>
      <c r="AA5186" s="8" t="s">
        <v>101</v>
      </c>
      <c r="AB5186" s="8" t="s">
        <v>100</v>
      </c>
      <c r="AF5186" s="8" t="s">
        <v>2911</v>
      </c>
      <c r="AP5186" s="8" t="s">
        <v>2911</v>
      </c>
      <c r="AX5186" s="8" t="s">
        <v>11200</v>
      </c>
      <c r="AY5186" s="8" t="s">
        <v>11201</v>
      </c>
    </row>
    <row r="5187" spans="1:51" s="8" customFormat="1" x14ac:dyDescent="0.25">
      <c r="A5187" s="8">
        <v>441</v>
      </c>
      <c r="B5187" s="9" t="s">
        <v>11381</v>
      </c>
      <c r="C5187" s="9" t="str">
        <f t="shared" ref="C5187:C5250" si="243">LEFT(B5187,FIND("/",B5187,1)-1)</f>
        <v>Roadside Shops</v>
      </c>
      <c r="D5187" s="9" t="e">
        <f t="shared" ref="D5187:D5250" si="244">LEFT(B5187,FIND(",",B5187)-1)</f>
        <v>#VALUE!</v>
      </c>
      <c r="E5187" s="8" t="e">
        <f t="shared" si="242"/>
        <v>#VALUE!</v>
      </c>
      <c r="F5187" s="8" t="e">
        <v>#VALUE!</v>
      </c>
      <c r="G5187" s="8" t="e">
        <v>#VALUE!</v>
      </c>
      <c r="H5187" s="8" t="s">
        <v>11382</v>
      </c>
      <c r="L5187" s="10" t="s">
        <v>100</v>
      </c>
      <c r="M5187" s="8" t="s">
        <v>101</v>
      </c>
      <c r="N5187" s="8" t="s">
        <v>102</v>
      </c>
      <c r="O5187" s="8" t="s">
        <v>11383</v>
      </c>
      <c r="R5187" s="8">
        <v>1</v>
      </c>
      <c r="S5187" s="8" t="s">
        <v>2911</v>
      </c>
      <c r="T5187" s="11">
        <v>40871.488391203704</v>
      </c>
      <c r="V5187" s="8" t="s">
        <v>91</v>
      </c>
      <c r="W5187" s="8">
        <v>12</v>
      </c>
      <c r="Y5187" s="8" t="s">
        <v>11383</v>
      </c>
      <c r="Z5187" s="8" t="s">
        <v>102</v>
      </c>
      <c r="AA5187" s="8" t="s">
        <v>109</v>
      </c>
      <c r="AB5187" s="8" t="s">
        <v>100</v>
      </c>
      <c r="AF5187" s="8" t="s">
        <v>2911</v>
      </c>
      <c r="AI5187" s="8" t="s">
        <v>106</v>
      </c>
      <c r="AJ5187" s="8" t="s">
        <v>107</v>
      </c>
      <c r="AP5187" s="8" t="s">
        <v>2911</v>
      </c>
      <c r="AY5187" s="8" t="s">
        <v>11384</v>
      </c>
    </row>
    <row r="5188" spans="1:51" s="8" customFormat="1" x14ac:dyDescent="0.25">
      <c r="A5188" s="8">
        <v>442</v>
      </c>
      <c r="B5188" s="9" t="s">
        <v>11385</v>
      </c>
      <c r="C5188" s="9" t="str">
        <f t="shared" si="243"/>
        <v>Roadside Shops</v>
      </c>
      <c r="D5188" s="9" t="e">
        <f t="shared" si="244"/>
        <v>#VALUE!</v>
      </c>
      <c r="E5188" s="8" t="e">
        <f t="shared" ref="E5188:E5251" si="245">RIGHT(C5188,LEN(C5188)-FIND(",",C5188,1)-1)</f>
        <v>#VALUE!</v>
      </c>
      <c r="F5188" s="8" t="e">
        <v>#VALUE!</v>
      </c>
      <c r="G5188" s="8" t="e">
        <v>#VALUE!</v>
      </c>
      <c r="H5188" s="8" t="s">
        <v>11386</v>
      </c>
      <c r="L5188" s="10" t="s">
        <v>100</v>
      </c>
      <c r="M5188" s="8" t="s">
        <v>101</v>
      </c>
      <c r="N5188" s="8" t="s">
        <v>102</v>
      </c>
      <c r="O5188" s="8" t="s">
        <v>11383</v>
      </c>
      <c r="R5188" s="8">
        <v>1</v>
      </c>
      <c r="S5188" s="8" t="s">
        <v>2911</v>
      </c>
      <c r="T5188" s="11">
        <v>40871.488981481481</v>
      </c>
      <c r="V5188" s="8" t="s">
        <v>91</v>
      </c>
      <c r="W5188" s="8">
        <v>12</v>
      </c>
      <c r="Y5188" s="8" t="s">
        <v>11383</v>
      </c>
      <c r="AF5188" s="8" t="s">
        <v>2911</v>
      </c>
      <c r="AI5188" s="8" t="s">
        <v>106</v>
      </c>
      <c r="AJ5188" s="8" t="s">
        <v>107</v>
      </c>
      <c r="AP5188" s="8" t="s">
        <v>2911</v>
      </c>
      <c r="AY5188" s="8" t="s">
        <v>11387</v>
      </c>
    </row>
    <row r="5189" spans="1:51" s="8" customFormat="1" x14ac:dyDescent="0.25">
      <c r="A5189" s="8">
        <v>443</v>
      </c>
      <c r="B5189" s="9" t="s">
        <v>11388</v>
      </c>
      <c r="C5189" s="9" t="str">
        <f t="shared" si="243"/>
        <v>Roadside Shops</v>
      </c>
      <c r="D5189" s="9" t="e">
        <f t="shared" si="244"/>
        <v>#VALUE!</v>
      </c>
      <c r="E5189" s="8" t="e">
        <f t="shared" si="245"/>
        <v>#VALUE!</v>
      </c>
      <c r="F5189" s="8" t="e">
        <v>#VALUE!</v>
      </c>
      <c r="G5189" s="8" t="e">
        <v>#VALUE!</v>
      </c>
      <c r="H5189" s="8" t="s">
        <v>11386</v>
      </c>
      <c r="L5189" s="10" t="s">
        <v>100</v>
      </c>
      <c r="M5189" s="8" t="s">
        <v>101</v>
      </c>
      <c r="N5189" s="8" t="s">
        <v>102</v>
      </c>
      <c r="O5189" s="8" t="s">
        <v>11383</v>
      </c>
      <c r="R5189" s="8">
        <v>1</v>
      </c>
      <c r="S5189" s="8" t="s">
        <v>2911</v>
      </c>
      <c r="T5189" s="11">
        <v>40871.489317129628</v>
      </c>
      <c r="V5189" s="8" t="s">
        <v>91</v>
      </c>
      <c r="W5189" s="8">
        <v>12</v>
      </c>
      <c r="Y5189" s="8" t="s">
        <v>11383</v>
      </c>
      <c r="AF5189" s="8" t="s">
        <v>2911</v>
      </c>
      <c r="AI5189" s="8" t="s">
        <v>106</v>
      </c>
      <c r="AJ5189" s="8" t="s">
        <v>107</v>
      </c>
      <c r="AP5189" s="8" t="s">
        <v>2911</v>
      </c>
      <c r="AY5189" s="8" t="s">
        <v>11389</v>
      </c>
    </row>
    <row r="5190" spans="1:51" s="8" customFormat="1" x14ac:dyDescent="0.25">
      <c r="A5190" s="8">
        <v>557</v>
      </c>
      <c r="B5190" s="9" t="s">
        <v>12100</v>
      </c>
      <c r="C5190" s="9" t="str">
        <f t="shared" si="243"/>
        <v>Fernandez</v>
      </c>
      <c r="D5190" s="9" t="e">
        <f t="shared" si="244"/>
        <v>#VALUE!</v>
      </c>
      <c r="E5190" s="8" t="e">
        <f t="shared" si="245"/>
        <v>#VALUE!</v>
      </c>
      <c r="F5190" s="8" t="e">
        <v>#VALUE!</v>
      </c>
      <c r="G5190" s="8" t="e">
        <v>#VALUE!</v>
      </c>
      <c r="H5190" s="8" t="s">
        <v>12101</v>
      </c>
      <c r="J5190" s="8" t="s">
        <v>12102</v>
      </c>
      <c r="L5190" s="10" t="s">
        <v>100</v>
      </c>
      <c r="M5190" s="8" t="s">
        <v>101</v>
      </c>
      <c r="O5190" s="8" t="s">
        <v>12103</v>
      </c>
      <c r="R5190" s="8">
        <v>1</v>
      </c>
      <c r="S5190" s="8" t="s">
        <v>2911</v>
      </c>
      <c r="T5190" s="11">
        <v>40819.654120370367</v>
      </c>
      <c r="V5190" s="8" t="s">
        <v>91</v>
      </c>
      <c r="W5190" s="8">
        <v>12</v>
      </c>
      <c r="X5190" s="8" t="s">
        <v>12104</v>
      </c>
      <c r="Y5190" s="8" t="s">
        <v>12103</v>
      </c>
      <c r="AA5190" s="8" t="s">
        <v>109</v>
      </c>
      <c r="AB5190" s="8" t="s">
        <v>100</v>
      </c>
      <c r="AC5190" s="8" t="s">
        <v>12105</v>
      </c>
      <c r="AF5190" s="11">
        <v>17036</v>
      </c>
      <c r="AG5190" s="8" t="s">
        <v>9512</v>
      </c>
      <c r="AH5190" s="8" t="s">
        <v>105</v>
      </c>
      <c r="AI5190" s="8" t="s">
        <v>106</v>
      </c>
      <c r="AJ5190" s="8" t="s">
        <v>107</v>
      </c>
      <c r="AK5190" s="8" t="s">
        <v>12106</v>
      </c>
      <c r="AL5190" s="8" t="s">
        <v>12107</v>
      </c>
      <c r="AM5190" s="8" t="s">
        <v>11806</v>
      </c>
      <c r="AP5190" s="11">
        <v>18750</v>
      </c>
      <c r="AR5190" s="8" t="s">
        <v>12108</v>
      </c>
      <c r="AU5190" s="8" t="s">
        <v>12109</v>
      </c>
      <c r="AV5190" s="8" t="s">
        <v>7987</v>
      </c>
      <c r="AY5190" s="8" t="s">
        <v>12110</v>
      </c>
    </row>
    <row r="5191" spans="1:51" s="8" customFormat="1" x14ac:dyDescent="0.25">
      <c r="A5191" s="8">
        <v>633</v>
      </c>
      <c r="B5191" s="9" t="s">
        <v>12614</v>
      </c>
      <c r="C5191" s="9" t="str">
        <f t="shared" si="243"/>
        <v>GT Realty Corp.</v>
      </c>
      <c r="D5191" s="9" t="e">
        <f t="shared" si="244"/>
        <v>#VALUE!</v>
      </c>
      <c r="E5191" s="8" t="e">
        <f t="shared" si="245"/>
        <v>#VALUE!</v>
      </c>
      <c r="F5191" s="8" t="e">
        <v>#VALUE!</v>
      </c>
      <c r="G5191" s="8" t="e">
        <v>#VALUE!</v>
      </c>
      <c r="H5191" s="8" t="s">
        <v>12615</v>
      </c>
      <c r="L5191" s="10" t="s">
        <v>100</v>
      </c>
      <c r="M5191" s="8" t="s">
        <v>101</v>
      </c>
      <c r="O5191" s="8" t="s">
        <v>12616</v>
      </c>
      <c r="R5191" s="8">
        <v>1</v>
      </c>
      <c r="S5191" s="8" t="s">
        <v>2911</v>
      </c>
      <c r="T5191" s="11">
        <v>40892.547812500001</v>
      </c>
      <c r="V5191" s="8" t="s">
        <v>91</v>
      </c>
      <c r="W5191" s="8">
        <v>12</v>
      </c>
      <c r="Y5191" s="8" t="s">
        <v>12617</v>
      </c>
      <c r="AA5191" s="8" t="s">
        <v>101</v>
      </c>
      <c r="AB5191" s="8" t="s">
        <v>100</v>
      </c>
      <c r="AF5191" s="8" t="s">
        <v>2911</v>
      </c>
      <c r="AI5191" s="8" t="s">
        <v>106</v>
      </c>
      <c r="AJ5191" s="8" t="s">
        <v>107</v>
      </c>
      <c r="AL5191" s="8" t="s">
        <v>12618</v>
      </c>
      <c r="AP5191" s="8" t="s">
        <v>2911</v>
      </c>
      <c r="AY5191" s="8" t="s">
        <v>12619</v>
      </c>
    </row>
    <row r="5192" spans="1:51" s="8" customFormat="1" x14ac:dyDescent="0.25">
      <c r="A5192" s="8">
        <v>677</v>
      </c>
      <c r="B5192" s="9" t="s">
        <v>12890</v>
      </c>
      <c r="C5192" s="9" t="str">
        <f t="shared" si="243"/>
        <v>A</v>
      </c>
      <c r="D5192" s="9" t="e">
        <f t="shared" si="244"/>
        <v>#VALUE!</v>
      </c>
      <c r="E5192" s="8" t="e">
        <f t="shared" si="245"/>
        <v>#VALUE!</v>
      </c>
      <c r="F5192" s="8" t="e">
        <v>#VALUE!</v>
      </c>
      <c r="G5192" s="8" t="e">
        <v>#VALUE!</v>
      </c>
      <c r="H5192" s="8" t="s">
        <v>97</v>
      </c>
      <c r="I5192" s="8" t="s">
        <v>97</v>
      </c>
      <c r="J5192" s="8" t="s">
        <v>97</v>
      </c>
      <c r="K5192" s="8" t="s">
        <v>97</v>
      </c>
      <c r="L5192" s="10" t="s">
        <v>97</v>
      </c>
      <c r="M5192" s="8" t="s">
        <v>97</v>
      </c>
      <c r="N5192" s="8" t="s">
        <v>97</v>
      </c>
      <c r="O5192" s="8" t="s">
        <v>97</v>
      </c>
      <c r="P5192" s="8" t="s">
        <v>97</v>
      </c>
      <c r="Q5192" s="8" t="s">
        <v>97</v>
      </c>
      <c r="R5192" s="8">
        <v>1</v>
      </c>
      <c r="S5192" s="8" t="s">
        <v>97</v>
      </c>
      <c r="T5192" s="8" t="s">
        <v>97</v>
      </c>
      <c r="U5192" s="8" t="s">
        <v>97</v>
      </c>
      <c r="V5192" s="8" t="s">
        <v>97</v>
      </c>
      <c r="W5192" s="8">
        <v>12</v>
      </c>
      <c r="X5192" s="8" t="s">
        <v>97</v>
      </c>
      <c r="Y5192" s="8" t="s">
        <v>97</v>
      </c>
      <c r="Z5192" s="8" t="s">
        <v>97</v>
      </c>
      <c r="AA5192" s="8" t="s">
        <v>97</v>
      </c>
      <c r="AB5192" s="8" t="s">
        <v>97</v>
      </c>
      <c r="AC5192" s="8" t="s">
        <v>97</v>
      </c>
      <c r="AD5192" s="8" t="s">
        <v>97</v>
      </c>
      <c r="AE5192" s="8" t="s">
        <v>97</v>
      </c>
      <c r="AF5192" s="8" t="s">
        <v>97</v>
      </c>
      <c r="AG5192" s="8" t="s">
        <v>97</v>
      </c>
      <c r="AH5192" s="8" t="s">
        <v>97</v>
      </c>
      <c r="AI5192" s="8" t="s">
        <v>97</v>
      </c>
      <c r="AJ5192" s="8" t="s">
        <v>97</v>
      </c>
      <c r="AK5192" s="8" t="s">
        <v>97</v>
      </c>
      <c r="AL5192" s="8" t="s">
        <v>97</v>
      </c>
      <c r="AM5192" s="8" t="s">
        <v>97</v>
      </c>
      <c r="AN5192" s="8" t="s">
        <v>97</v>
      </c>
      <c r="AO5192" s="8" t="s">
        <v>97</v>
      </c>
      <c r="AP5192" s="8" t="s">
        <v>97</v>
      </c>
      <c r="AQ5192" s="8" t="s">
        <v>97</v>
      </c>
      <c r="AR5192" s="8" t="s">
        <v>97</v>
      </c>
      <c r="AS5192" s="8" t="s">
        <v>97</v>
      </c>
      <c r="AT5192" s="8" t="s">
        <v>97</v>
      </c>
      <c r="AU5192" s="8" t="s">
        <v>97</v>
      </c>
      <c r="AV5192" s="8" t="s">
        <v>97</v>
      </c>
      <c r="AW5192" s="8" t="s">
        <v>97</v>
      </c>
      <c r="AX5192" s="8" t="s">
        <v>97</v>
      </c>
      <c r="AY5192" s="8" t="s">
        <v>12891</v>
      </c>
    </row>
    <row r="5193" spans="1:51" s="8" customFormat="1" x14ac:dyDescent="0.25">
      <c r="A5193" s="8">
        <v>710</v>
      </c>
      <c r="B5193" s="9" t="s">
        <v>13093</v>
      </c>
      <c r="C5193" s="9" t="str">
        <f t="shared" si="243"/>
        <v>Land Bank of the Phil</v>
      </c>
      <c r="D5193" s="9" t="e">
        <f t="shared" si="244"/>
        <v>#VALUE!</v>
      </c>
      <c r="E5193" s="8" t="e">
        <f t="shared" si="245"/>
        <v>#VALUE!</v>
      </c>
      <c r="F5193" s="8" t="e">
        <v>#VALUE!</v>
      </c>
      <c r="G5193" s="8" t="e">
        <v>#VALUE!</v>
      </c>
      <c r="H5193" s="8" t="s">
        <v>86</v>
      </c>
      <c r="J5193" s="8" t="s">
        <v>13094</v>
      </c>
      <c r="L5193" s="10" t="s">
        <v>8255</v>
      </c>
      <c r="M5193" s="8" t="s">
        <v>437</v>
      </c>
      <c r="O5193" s="8" t="s">
        <v>13095</v>
      </c>
      <c r="R5193" s="8">
        <v>1</v>
      </c>
      <c r="S5193" s="8" t="s">
        <v>2911</v>
      </c>
      <c r="T5193" s="11">
        <v>40865.480312500003</v>
      </c>
      <c r="V5193" s="8" t="s">
        <v>91</v>
      </c>
      <c r="W5193" s="8">
        <v>12</v>
      </c>
      <c r="X5193" s="8" t="s">
        <v>10441</v>
      </c>
      <c r="Y5193" s="8" t="s">
        <v>13095</v>
      </c>
      <c r="AA5193" s="8" t="s">
        <v>437</v>
      </c>
      <c r="AB5193" s="8" t="s">
        <v>8255</v>
      </c>
      <c r="AF5193" s="8" t="s">
        <v>2911</v>
      </c>
      <c r="AP5193" s="8" t="s">
        <v>2911</v>
      </c>
      <c r="AW5193" s="8" t="s">
        <v>13096</v>
      </c>
      <c r="AY5193" s="8" t="s">
        <v>13097</v>
      </c>
    </row>
    <row r="5194" spans="1:51" x14ac:dyDescent="0.25">
      <c r="A5194">
        <v>755</v>
      </c>
      <c r="B5194" s="3" t="s">
        <v>13337</v>
      </c>
      <c r="C5194" s="3" t="str">
        <f t="shared" si="243"/>
        <v>Lim. Richard</v>
      </c>
      <c r="D5194" s="3" t="e">
        <f t="shared" si="244"/>
        <v>#VALUE!</v>
      </c>
      <c r="E5194" t="e">
        <f t="shared" si="245"/>
        <v>#VALUE!</v>
      </c>
      <c r="F5194" t="s">
        <v>33920</v>
      </c>
      <c r="G5194" t="s">
        <v>35453</v>
      </c>
      <c r="L5194" s="4" t="s">
        <v>100</v>
      </c>
      <c r="M5194" t="s">
        <v>101</v>
      </c>
      <c r="O5194" t="s">
        <v>13315</v>
      </c>
      <c r="R5194">
        <v>1</v>
      </c>
      <c r="S5194" t="s">
        <v>2911</v>
      </c>
      <c r="T5194" s="1">
        <v>40868.457372685189</v>
      </c>
      <c r="V5194" t="s">
        <v>91</v>
      </c>
      <c r="W5194">
        <v>12</v>
      </c>
      <c r="Y5194" t="s">
        <v>13315</v>
      </c>
      <c r="AA5194" t="s">
        <v>109</v>
      </c>
      <c r="AB5194" t="s">
        <v>100</v>
      </c>
      <c r="AF5194" t="s">
        <v>2911</v>
      </c>
      <c r="AI5194" t="s">
        <v>106</v>
      </c>
      <c r="AP5194" t="s">
        <v>2911</v>
      </c>
      <c r="AY5194" t="s">
        <v>13338</v>
      </c>
    </row>
    <row r="5195" spans="1:51" s="8" customFormat="1" x14ac:dyDescent="0.25">
      <c r="A5195" s="8">
        <v>773</v>
      </c>
      <c r="B5195" s="9" t="s">
        <v>13441</v>
      </c>
      <c r="C5195" s="9" t="str">
        <f t="shared" si="243"/>
        <v>MN Lluch Devt Corp.</v>
      </c>
      <c r="D5195" s="9" t="e">
        <f t="shared" si="244"/>
        <v>#VALUE!</v>
      </c>
      <c r="E5195" s="8" t="e">
        <f t="shared" si="245"/>
        <v>#VALUE!</v>
      </c>
      <c r="F5195" s="8" t="e">
        <v>#VALUE!</v>
      </c>
      <c r="G5195" s="8" t="e">
        <v>#VALUE!</v>
      </c>
      <c r="H5195" s="8" t="s">
        <v>13442</v>
      </c>
      <c r="J5195" s="8" t="s">
        <v>13443</v>
      </c>
      <c r="L5195" s="10" t="s">
        <v>100</v>
      </c>
      <c r="M5195" s="8" t="s">
        <v>101</v>
      </c>
      <c r="O5195" s="8" t="s">
        <v>13444</v>
      </c>
      <c r="R5195" s="8">
        <v>1</v>
      </c>
      <c r="S5195" s="8" t="s">
        <v>2911</v>
      </c>
      <c r="T5195" s="11">
        <v>40869.563136574077</v>
      </c>
      <c r="V5195" s="8" t="s">
        <v>91</v>
      </c>
      <c r="W5195" s="8">
        <v>12</v>
      </c>
      <c r="X5195" s="8" t="s">
        <v>13445</v>
      </c>
      <c r="Y5195" s="8" t="s">
        <v>13444</v>
      </c>
      <c r="AA5195" s="8" t="s">
        <v>101</v>
      </c>
      <c r="AB5195" s="8" t="s">
        <v>100</v>
      </c>
      <c r="AF5195" s="8" t="s">
        <v>2911</v>
      </c>
      <c r="AH5195" s="8" t="s">
        <v>7819</v>
      </c>
      <c r="AI5195" s="8" t="s">
        <v>106</v>
      </c>
      <c r="AJ5195" s="8" t="s">
        <v>107</v>
      </c>
      <c r="AP5195" s="8" t="s">
        <v>2911</v>
      </c>
      <c r="AY5195" s="8" t="s">
        <v>13446</v>
      </c>
    </row>
    <row r="5196" spans="1:51" s="8" customFormat="1" x14ac:dyDescent="0.25">
      <c r="A5196" s="8">
        <v>795</v>
      </c>
      <c r="B5196" s="9" t="s">
        <v>13595</v>
      </c>
      <c r="C5196" s="9" t="str">
        <f t="shared" si="243"/>
        <v>Tri-Star Paints Cntr</v>
      </c>
      <c r="D5196" s="9" t="e">
        <f t="shared" si="244"/>
        <v>#VALUE!</v>
      </c>
      <c r="E5196" s="8" t="e">
        <f t="shared" si="245"/>
        <v>#VALUE!</v>
      </c>
      <c r="F5196" s="8" t="e">
        <v>#VALUE!</v>
      </c>
      <c r="G5196" s="8" t="e">
        <v>#VALUE!</v>
      </c>
      <c r="H5196" s="8" t="s">
        <v>13596</v>
      </c>
      <c r="L5196" s="10" t="s">
        <v>134</v>
      </c>
      <c r="M5196" s="8" t="s">
        <v>101</v>
      </c>
      <c r="O5196" s="8" t="s">
        <v>13584</v>
      </c>
      <c r="R5196" s="8">
        <v>1</v>
      </c>
      <c r="S5196" s="8" t="s">
        <v>2911</v>
      </c>
      <c r="T5196" s="11">
        <v>40946.742685185185</v>
      </c>
      <c r="V5196" s="8" t="s">
        <v>91</v>
      </c>
      <c r="W5196" s="8">
        <v>12</v>
      </c>
      <c r="X5196" s="8" t="s">
        <v>13585</v>
      </c>
      <c r="Y5196" s="8" t="s">
        <v>13584</v>
      </c>
      <c r="AA5196" s="8" t="s">
        <v>109</v>
      </c>
      <c r="AB5196" s="8" t="s">
        <v>100</v>
      </c>
      <c r="AF5196" s="8" t="s">
        <v>2911</v>
      </c>
      <c r="AH5196" s="8" t="s">
        <v>105</v>
      </c>
      <c r="AI5196" s="8" t="s">
        <v>95</v>
      </c>
      <c r="AJ5196" s="8" t="s">
        <v>96</v>
      </c>
      <c r="AP5196" s="8" t="s">
        <v>2911</v>
      </c>
      <c r="AU5196" s="8" t="s">
        <v>13586</v>
      </c>
      <c r="AV5196" s="8" t="s">
        <v>9224</v>
      </c>
      <c r="AY5196" s="8" t="s">
        <v>13597</v>
      </c>
    </row>
    <row r="5197" spans="1:51" s="8" customFormat="1" x14ac:dyDescent="0.25">
      <c r="A5197" s="8">
        <v>797</v>
      </c>
      <c r="B5197" s="9" t="s">
        <v>13611</v>
      </c>
      <c r="C5197" s="9" t="str">
        <f t="shared" si="243"/>
        <v>Tyson Agro Ventures</v>
      </c>
      <c r="D5197" s="9" t="e">
        <f t="shared" si="244"/>
        <v>#VALUE!</v>
      </c>
      <c r="E5197" s="8" t="e">
        <f t="shared" si="245"/>
        <v>#VALUE!</v>
      </c>
      <c r="F5197" s="8" t="e">
        <v>#VALUE!</v>
      </c>
      <c r="G5197" s="8" t="e">
        <v>#VALUE!</v>
      </c>
      <c r="L5197" s="10" t="s">
        <v>9408</v>
      </c>
      <c r="M5197" s="8" t="s">
        <v>1525</v>
      </c>
      <c r="O5197" s="8" t="s">
        <v>13612</v>
      </c>
      <c r="R5197" s="8">
        <v>1</v>
      </c>
      <c r="S5197" s="8" t="s">
        <v>2911</v>
      </c>
      <c r="T5197" s="11">
        <v>40812.469733796293</v>
      </c>
      <c r="V5197" s="8" t="s">
        <v>91</v>
      </c>
      <c r="W5197" s="8">
        <v>12</v>
      </c>
      <c r="X5197" s="8" t="s">
        <v>13613</v>
      </c>
      <c r="AF5197" s="8" t="s">
        <v>2911</v>
      </c>
      <c r="AP5197" s="8" t="s">
        <v>2911</v>
      </c>
      <c r="AY5197" s="8" t="s">
        <v>13614</v>
      </c>
    </row>
    <row r="5198" spans="1:51" s="8" customFormat="1" x14ac:dyDescent="0.25">
      <c r="A5198" s="8">
        <v>819</v>
      </c>
      <c r="B5198" s="9" t="s">
        <v>13765</v>
      </c>
      <c r="C5198" s="9" t="str">
        <f t="shared" si="243"/>
        <v>VCR Agsao Agro Ind.</v>
      </c>
      <c r="D5198" s="9" t="e">
        <f t="shared" si="244"/>
        <v>#VALUE!</v>
      </c>
      <c r="E5198" s="8" t="e">
        <f t="shared" si="245"/>
        <v>#VALUE!</v>
      </c>
      <c r="F5198" s="8" t="e">
        <v>#VALUE!</v>
      </c>
      <c r="G5198" s="8" t="e">
        <v>#VALUE!</v>
      </c>
      <c r="H5198" s="8" t="s">
        <v>97</v>
      </c>
      <c r="I5198" s="8" t="s">
        <v>97</v>
      </c>
      <c r="J5198" s="8" t="s">
        <v>97</v>
      </c>
      <c r="K5198" s="8" t="s">
        <v>97</v>
      </c>
      <c r="L5198" s="10" t="s">
        <v>97</v>
      </c>
      <c r="M5198" s="8" t="s">
        <v>97</v>
      </c>
      <c r="N5198" s="8" t="s">
        <v>97</v>
      </c>
      <c r="O5198" s="8" t="s">
        <v>97</v>
      </c>
      <c r="P5198" s="8" t="s">
        <v>97</v>
      </c>
      <c r="Q5198" s="8" t="s">
        <v>97</v>
      </c>
      <c r="R5198" s="8">
        <v>1</v>
      </c>
      <c r="S5198" s="8" t="s">
        <v>97</v>
      </c>
      <c r="T5198" s="8" t="s">
        <v>97</v>
      </c>
      <c r="U5198" s="8" t="s">
        <v>97</v>
      </c>
      <c r="V5198" s="8" t="s">
        <v>97</v>
      </c>
      <c r="W5198" s="8">
        <v>12</v>
      </c>
      <c r="X5198" s="8" t="s">
        <v>97</v>
      </c>
      <c r="Y5198" s="8" t="s">
        <v>97</v>
      </c>
      <c r="Z5198" s="8" t="s">
        <v>97</v>
      </c>
      <c r="AA5198" s="8" t="s">
        <v>97</v>
      </c>
      <c r="AB5198" s="8" t="s">
        <v>97</v>
      </c>
      <c r="AC5198" s="8" t="s">
        <v>97</v>
      </c>
      <c r="AD5198" s="8" t="s">
        <v>97</v>
      </c>
      <c r="AE5198" s="8" t="s">
        <v>97</v>
      </c>
      <c r="AF5198" s="8" t="s">
        <v>97</v>
      </c>
      <c r="AG5198" s="8" t="s">
        <v>97</v>
      </c>
      <c r="AH5198" s="8" t="s">
        <v>97</v>
      </c>
      <c r="AI5198" s="8" t="s">
        <v>97</v>
      </c>
      <c r="AJ5198" s="8" t="s">
        <v>97</v>
      </c>
      <c r="AK5198" s="8" t="s">
        <v>97</v>
      </c>
      <c r="AL5198" s="8" t="s">
        <v>97</v>
      </c>
      <c r="AM5198" s="8" t="s">
        <v>97</v>
      </c>
      <c r="AN5198" s="8" t="s">
        <v>97</v>
      </c>
      <c r="AO5198" s="8" t="s">
        <v>97</v>
      </c>
      <c r="AP5198" s="8" t="s">
        <v>97</v>
      </c>
      <c r="AQ5198" s="8" t="s">
        <v>97</v>
      </c>
      <c r="AR5198" s="8" t="s">
        <v>97</v>
      </c>
      <c r="AS5198" s="8" t="s">
        <v>97</v>
      </c>
      <c r="AT5198" s="8" t="s">
        <v>97</v>
      </c>
      <c r="AU5198" s="8" t="s">
        <v>97</v>
      </c>
      <c r="AV5198" s="8" t="s">
        <v>97</v>
      </c>
      <c r="AW5198" s="8" t="s">
        <v>97</v>
      </c>
      <c r="AX5198" s="8" t="s">
        <v>97</v>
      </c>
      <c r="AY5198" s="8" t="s">
        <v>13766</v>
      </c>
    </row>
    <row r="5199" spans="1:51" s="8" customFormat="1" x14ac:dyDescent="0.25">
      <c r="A5199" s="8">
        <v>1042</v>
      </c>
      <c r="B5199" s="9" t="s">
        <v>15268</v>
      </c>
      <c r="C5199" s="9" t="e">
        <f t="shared" si="243"/>
        <v>#VALUE!</v>
      </c>
      <c r="D5199" s="9" t="e">
        <f t="shared" si="244"/>
        <v>#VALUE!</v>
      </c>
      <c r="E5199" s="8" t="e">
        <f t="shared" si="245"/>
        <v>#VALUE!</v>
      </c>
      <c r="F5199" s="8" t="e">
        <v>#VALUE!</v>
      </c>
      <c r="G5199" s="8" t="e">
        <v>#VALUE!</v>
      </c>
      <c r="H5199" s="8" t="s">
        <v>15269</v>
      </c>
      <c r="L5199" s="10" t="s">
        <v>100</v>
      </c>
      <c r="M5199" s="8" t="s">
        <v>101</v>
      </c>
      <c r="N5199" s="8" t="s">
        <v>1953</v>
      </c>
      <c r="O5199" s="8" t="s">
        <v>15270</v>
      </c>
      <c r="R5199" s="8">
        <v>1</v>
      </c>
      <c r="S5199" s="8" t="s">
        <v>2911</v>
      </c>
      <c r="T5199" s="11">
        <v>40814.545104166667</v>
      </c>
      <c r="V5199" s="8" t="s">
        <v>91</v>
      </c>
      <c r="W5199" s="8">
        <v>12</v>
      </c>
      <c r="X5199" s="8" t="s">
        <v>15271</v>
      </c>
      <c r="AC5199" s="8" t="s">
        <v>15272</v>
      </c>
      <c r="AF5199" s="8" t="s">
        <v>2911</v>
      </c>
      <c r="AH5199" s="8" t="s">
        <v>7819</v>
      </c>
      <c r="AI5199" s="8" t="s">
        <v>106</v>
      </c>
      <c r="AJ5199" s="8" t="s">
        <v>107</v>
      </c>
      <c r="AP5199" s="8" t="s">
        <v>2911</v>
      </c>
      <c r="AY5199" s="8" t="s">
        <v>15273</v>
      </c>
    </row>
    <row r="5200" spans="1:51" s="8" customFormat="1" x14ac:dyDescent="0.25">
      <c r="A5200" s="8">
        <v>1070</v>
      </c>
      <c r="B5200" s="9" t="s">
        <v>15417</v>
      </c>
      <c r="C5200" s="9" t="str">
        <f t="shared" si="243"/>
        <v>SCHELLEVIS NOMI(Evangelista)</v>
      </c>
      <c r="D5200" s="9" t="e">
        <f t="shared" si="244"/>
        <v>#VALUE!</v>
      </c>
      <c r="E5200" s="8" t="e">
        <f t="shared" si="245"/>
        <v>#VALUE!</v>
      </c>
      <c r="F5200" s="8" t="e">
        <v>#VALUE!</v>
      </c>
      <c r="G5200" s="8" t="e">
        <v>#VALUE!</v>
      </c>
      <c r="H5200" s="8" t="s">
        <v>15418</v>
      </c>
      <c r="I5200" s="8" t="s">
        <v>15419</v>
      </c>
      <c r="L5200" s="10" t="s">
        <v>134</v>
      </c>
      <c r="M5200" s="8" t="s">
        <v>1522</v>
      </c>
      <c r="N5200" s="8" t="s">
        <v>15420</v>
      </c>
      <c r="O5200" s="8" t="s">
        <v>15421</v>
      </c>
      <c r="R5200" s="8">
        <v>1</v>
      </c>
      <c r="S5200" s="8" t="s">
        <v>2911</v>
      </c>
      <c r="T5200" s="11">
        <v>40733.622569444444</v>
      </c>
      <c r="V5200" s="8" t="s">
        <v>354</v>
      </c>
      <c r="W5200" s="8">
        <v>12</v>
      </c>
      <c r="X5200" s="8" t="s">
        <v>15422</v>
      </c>
      <c r="Y5200" s="8" t="s">
        <v>15421</v>
      </c>
      <c r="Z5200" s="8" t="s">
        <v>15420</v>
      </c>
      <c r="AA5200" s="8" t="s">
        <v>1522</v>
      </c>
      <c r="AB5200" s="8" t="s">
        <v>134</v>
      </c>
      <c r="AF5200" s="11">
        <v>23563</v>
      </c>
      <c r="AG5200" s="8" t="s">
        <v>15423</v>
      </c>
      <c r="AH5200" s="8" t="s">
        <v>105</v>
      </c>
      <c r="AI5200" s="8" t="s">
        <v>95</v>
      </c>
      <c r="AJ5200" s="8" t="s">
        <v>107</v>
      </c>
      <c r="AP5200" s="11">
        <v>21672</v>
      </c>
      <c r="AY5200" s="8" t="s">
        <v>15424</v>
      </c>
    </row>
    <row r="5201" spans="1:51" s="8" customFormat="1" x14ac:dyDescent="0.25">
      <c r="A5201" s="8">
        <v>1091</v>
      </c>
      <c r="B5201" s="9" t="s">
        <v>9597</v>
      </c>
      <c r="C5201" s="9" t="e">
        <f t="shared" si="243"/>
        <v>#VALUE!</v>
      </c>
      <c r="D5201" s="9" t="e">
        <f t="shared" si="244"/>
        <v>#VALUE!</v>
      </c>
      <c r="E5201" s="8" t="e">
        <f t="shared" si="245"/>
        <v>#VALUE!</v>
      </c>
      <c r="F5201" s="8" t="e">
        <v>#VALUE!</v>
      </c>
      <c r="G5201" s="8" t="e">
        <v>#VALUE!</v>
      </c>
      <c r="H5201" s="8" t="s">
        <v>9594</v>
      </c>
      <c r="L5201" s="10" t="s">
        <v>100</v>
      </c>
      <c r="M5201" s="8" t="s">
        <v>101</v>
      </c>
      <c r="N5201" s="8" t="s">
        <v>102</v>
      </c>
      <c r="O5201" s="8" t="s">
        <v>9596</v>
      </c>
      <c r="R5201" s="8">
        <v>1</v>
      </c>
      <c r="S5201" s="8" t="s">
        <v>2911</v>
      </c>
      <c r="T5201" s="11">
        <v>40813.619016203702</v>
      </c>
      <c r="V5201" s="8" t="s">
        <v>91</v>
      </c>
      <c r="W5201" s="8">
        <v>12</v>
      </c>
      <c r="AF5201" s="8" t="s">
        <v>2911</v>
      </c>
      <c r="AP5201" s="8" t="s">
        <v>2911</v>
      </c>
      <c r="AU5201" s="8" t="s">
        <v>9597</v>
      </c>
      <c r="AV5201" s="8" t="s">
        <v>9224</v>
      </c>
      <c r="AY5201" s="8" t="s">
        <v>15536</v>
      </c>
    </row>
    <row r="5202" spans="1:51" s="8" customFormat="1" x14ac:dyDescent="0.25">
      <c r="A5202" s="8">
        <v>1099</v>
      </c>
      <c r="B5202" s="9" t="s">
        <v>15593</v>
      </c>
      <c r="C5202" s="9" t="e">
        <f t="shared" si="243"/>
        <v>#VALUE!</v>
      </c>
      <c r="D5202" s="9" t="e">
        <f t="shared" si="244"/>
        <v>#VALUE!</v>
      </c>
      <c r="E5202" s="8" t="e">
        <f t="shared" si="245"/>
        <v>#VALUE!</v>
      </c>
      <c r="F5202" s="8" t="e">
        <v>#VALUE!</v>
      </c>
      <c r="G5202" s="8" t="e">
        <v>#VALUE!</v>
      </c>
      <c r="H5202" s="8" t="s">
        <v>15594</v>
      </c>
      <c r="L5202" s="10" t="s">
        <v>100</v>
      </c>
      <c r="M5202" s="8" t="s">
        <v>15595</v>
      </c>
      <c r="N5202" s="8" t="s">
        <v>102</v>
      </c>
      <c r="O5202" s="8" t="s">
        <v>15596</v>
      </c>
      <c r="R5202" s="8">
        <v>1</v>
      </c>
      <c r="S5202" s="8" t="s">
        <v>2911</v>
      </c>
      <c r="T5202" s="11">
        <v>40947.390046296299</v>
      </c>
      <c r="V5202" s="8" t="s">
        <v>91</v>
      </c>
      <c r="W5202" s="8">
        <v>12</v>
      </c>
      <c r="Y5202" s="8" t="s">
        <v>15596</v>
      </c>
      <c r="Z5202" s="8" t="s">
        <v>102</v>
      </c>
      <c r="AA5202" s="8" t="s">
        <v>15595</v>
      </c>
      <c r="AB5202" s="8" t="s">
        <v>100</v>
      </c>
      <c r="AF5202" s="8" t="s">
        <v>2911</v>
      </c>
      <c r="AJ5202" s="8" t="s">
        <v>107</v>
      </c>
      <c r="AP5202" s="8" t="s">
        <v>2911</v>
      </c>
      <c r="AY5202" s="8" t="s">
        <v>15597</v>
      </c>
    </row>
    <row r="5203" spans="1:51" s="8" customFormat="1" x14ac:dyDescent="0.25">
      <c r="A5203" s="8">
        <v>1100</v>
      </c>
      <c r="B5203" s="9" t="s">
        <v>15598</v>
      </c>
      <c r="C5203" s="9" t="str">
        <f t="shared" si="243"/>
        <v>Pisa-an Memorial Gard</v>
      </c>
      <c r="D5203" s="9" t="e">
        <f t="shared" si="244"/>
        <v>#VALUE!</v>
      </c>
      <c r="E5203" s="8" t="e">
        <f t="shared" si="245"/>
        <v>#VALUE!</v>
      </c>
      <c r="F5203" s="8" t="e">
        <v>#VALUE!</v>
      </c>
      <c r="G5203" s="8" t="e">
        <v>#VALUE!</v>
      </c>
      <c r="H5203" s="8" t="s">
        <v>15599</v>
      </c>
      <c r="I5203" s="8" t="s">
        <v>8547</v>
      </c>
      <c r="J5203" s="8" t="s">
        <v>15600</v>
      </c>
      <c r="L5203" s="10" t="s">
        <v>15601</v>
      </c>
      <c r="M5203" s="8" t="s">
        <v>15602</v>
      </c>
      <c r="N5203" s="8" t="s">
        <v>6582</v>
      </c>
      <c r="O5203" s="8" t="s">
        <v>15603</v>
      </c>
      <c r="R5203" s="8">
        <v>1</v>
      </c>
      <c r="S5203" s="8" t="s">
        <v>2911</v>
      </c>
      <c r="T5203" s="11">
        <v>40870.659062500003</v>
      </c>
      <c r="V5203" s="8" t="s">
        <v>91</v>
      </c>
      <c r="W5203" s="8">
        <v>12</v>
      </c>
      <c r="X5203" s="8" t="s">
        <v>15604</v>
      </c>
      <c r="Y5203" s="8" t="s">
        <v>15605</v>
      </c>
      <c r="Z5203" s="8" t="s">
        <v>6582</v>
      </c>
      <c r="AA5203" s="8" t="s">
        <v>15602</v>
      </c>
      <c r="AB5203" s="8" t="s">
        <v>15606</v>
      </c>
      <c r="AE5203" s="8" t="s">
        <v>224</v>
      </c>
      <c r="AF5203" s="8" t="s">
        <v>2911</v>
      </c>
      <c r="AI5203" s="8" t="s">
        <v>106</v>
      </c>
      <c r="AN5203" s="8" t="s">
        <v>239</v>
      </c>
      <c r="AP5203" s="11">
        <v>18097</v>
      </c>
      <c r="AQ5203" s="8" t="s">
        <v>15607</v>
      </c>
      <c r="AS5203" s="8">
        <v>9189440188</v>
      </c>
      <c r="AU5203" s="8" t="s">
        <v>15608</v>
      </c>
      <c r="AV5203" s="8" t="s">
        <v>15609</v>
      </c>
      <c r="AW5203" s="8" t="s">
        <v>15610</v>
      </c>
      <c r="AY5203" s="8" t="s">
        <v>15611</v>
      </c>
    </row>
    <row r="5204" spans="1:51" s="8" customFormat="1" x14ac:dyDescent="0.25">
      <c r="A5204" s="8">
        <v>5355</v>
      </c>
      <c r="B5204" s="9" t="s">
        <v>15760</v>
      </c>
      <c r="C5204" s="9" t="str">
        <f t="shared" si="243"/>
        <v xml:space="preserve">Commando Security Service Agency Inc </v>
      </c>
      <c r="D5204" s="9" t="e">
        <f t="shared" si="244"/>
        <v>#VALUE!</v>
      </c>
      <c r="E5204" s="8" t="e">
        <f t="shared" si="245"/>
        <v>#VALUE!</v>
      </c>
      <c r="F5204" s="8" t="e">
        <v>#VALUE!</v>
      </c>
      <c r="G5204" s="8" t="e">
        <v>#VALUE!</v>
      </c>
      <c r="L5204" s="10"/>
      <c r="R5204" s="8">
        <v>1</v>
      </c>
      <c r="S5204" s="11">
        <v>42332.582824074074</v>
      </c>
      <c r="T5204" s="11">
        <v>42332.582824074074</v>
      </c>
      <c r="U5204" s="8" t="s">
        <v>91</v>
      </c>
      <c r="W5204" s="8">
        <v>12</v>
      </c>
      <c r="AE5204" s="8" t="s">
        <v>93</v>
      </c>
      <c r="AF5204" s="11">
        <v>40188</v>
      </c>
      <c r="AI5204" s="8" t="s">
        <v>93</v>
      </c>
      <c r="AJ5204" s="8" t="s">
        <v>93</v>
      </c>
      <c r="AN5204" s="8" t="s">
        <v>93</v>
      </c>
      <c r="AO5204" s="8" t="s">
        <v>93</v>
      </c>
      <c r="AP5204" s="11">
        <v>40189</v>
      </c>
      <c r="AY5204" s="8" t="s">
        <v>97</v>
      </c>
    </row>
    <row r="5205" spans="1:51" s="8" customFormat="1" x14ac:dyDescent="0.25">
      <c r="A5205" s="8">
        <v>5626</v>
      </c>
      <c r="B5205" s="9" t="s">
        <v>16334</v>
      </c>
      <c r="C5205" s="9" t="str">
        <f t="shared" si="243"/>
        <v xml:space="preserve">DCAGV Trading Inc. </v>
      </c>
      <c r="D5205" s="9" t="e">
        <f t="shared" si="244"/>
        <v>#VALUE!</v>
      </c>
      <c r="E5205" s="8" t="e">
        <f t="shared" si="245"/>
        <v>#VALUE!</v>
      </c>
      <c r="F5205" s="8" t="e">
        <v>#VALUE!</v>
      </c>
      <c r="G5205" s="8" t="e">
        <v>#VALUE!</v>
      </c>
      <c r="L5205" s="10"/>
      <c r="R5205" s="8">
        <v>1</v>
      </c>
      <c r="S5205" s="11">
        <v>42662.660682870373</v>
      </c>
      <c r="T5205" s="11">
        <v>42782.446006944447</v>
      </c>
      <c r="U5205" s="8" t="s">
        <v>91</v>
      </c>
      <c r="V5205" s="8" t="s">
        <v>91</v>
      </c>
      <c r="W5205" s="8">
        <v>12</v>
      </c>
      <c r="AE5205" s="8" t="s">
        <v>93</v>
      </c>
      <c r="AF5205" s="11">
        <v>40188</v>
      </c>
      <c r="AI5205" s="8" t="s">
        <v>93</v>
      </c>
      <c r="AJ5205" s="8" t="s">
        <v>93</v>
      </c>
      <c r="AN5205" s="8" t="s">
        <v>93</v>
      </c>
      <c r="AO5205" s="8" t="s">
        <v>93</v>
      </c>
      <c r="AP5205" s="11">
        <v>40189</v>
      </c>
      <c r="AY5205" s="8" t="s">
        <v>97</v>
      </c>
    </row>
    <row r="5206" spans="1:51" s="8" customFormat="1" x14ac:dyDescent="0.25">
      <c r="A5206" s="8">
        <v>5506</v>
      </c>
      <c r="B5206" s="9" t="s">
        <v>17090</v>
      </c>
      <c r="C5206" s="9" t="str">
        <f t="shared" si="243"/>
        <v xml:space="preserve">AC Corporation </v>
      </c>
      <c r="D5206" s="9" t="e">
        <f t="shared" si="244"/>
        <v>#VALUE!</v>
      </c>
      <c r="E5206" s="8" t="e">
        <f t="shared" si="245"/>
        <v>#VALUE!</v>
      </c>
      <c r="F5206" s="8" t="e">
        <v>#VALUE!</v>
      </c>
      <c r="G5206" s="8" t="e">
        <v>#VALUE!</v>
      </c>
      <c r="L5206" s="10"/>
      <c r="M5206" s="8" t="s">
        <v>6361</v>
      </c>
      <c r="O5206" s="8" t="s">
        <v>17091</v>
      </c>
      <c r="R5206" s="8">
        <v>1</v>
      </c>
      <c r="S5206" s="11">
        <v>42569.582291666666</v>
      </c>
      <c r="T5206" s="11">
        <v>42626.568819444445</v>
      </c>
      <c r="U5206" s="8" t="s">
        <v>91</v>
      </c>
      <c r="V5206" s="8" t="s">
        <v>91</v>
      </c>
      <c r="W5206" s="8">
        <v>12</v>
      </c>
      <c r="X5206" s="8" t="s">
        <v>17092</v>
      </c>
      <c r="Y5206" s="8" t="s">
        <v>17091</v>
      </c>
      <c r="AA5206" s="8" t="s">
        <v>6361</v>
      </c>
      <c r="AE5206" s="8" t="s">
        <v>93</v>
      </c>
      <c r="AF5206" s="11">
        <v>40188</v>
      </c>
      <c r="AI5206" s="8" t="s">
        <v>93</v>
      </c>
      <c r="AJ5206" s="8" t="s">
        <v>93</v>
      </c>
      <c r="AN5206" s="8" t="s">
        <v>93</v>
      </c>
      <c r="AO5206" s="8" t="s">
        <v>93</v>
      </c>
      <c r="AP5206" s="11">
        <v>40189</v>
      </c>
      <c r="AY5206" s="8" t="s">
        <v>97</v>
      </c>
    </row>
    <row r="5207" spans="1:51" s="8" customFormat="1" x14ac:dyDescent="0.25">
      <c r="A5207" s="8">
        <v>5366</v>
      </c>
      <c r="B5207" s="9" t="s">
        <v>17206</v>
      </c>
      <c r="C5207" s="9" t="str">
        <f t="shared" si="243"/>
        <v xml:space="preserve">PKO Internet Service Inc. </v>
      </c>
      <c r="D5207" s="9" t="e">
        <f t="shared" si="244"/>
        <v>#VALUE!</v>
      </c>
      <c r="E5207" s="8" t="e">
        <f t="shared" si="245"/>
        <v>#VALUE!</v>
      </c>
      <c r="F5207" s="8" t="e">
        <v>#VALUE!</v>
      </c>
      <c r="G5207" s="8" t="e">
        <v>#VALUE!</v>
      </c>
      <c r="L5207" s="10"/>
      <c r="R5207" s="8">
        <v>1</v>
      </c>
      <c r="S5207" s="11">
        <v>42347.588993055557</v>
      </c>
      <c r="T5207" s="11">
        <v>42347.588993055557</v>
      </c>
      <c r="U5207" s="8" t="s">
        <v>91</v>
      </c>
      <c r="W5207" s="8">
        <v>12</v>
      </c>
      <c r="AE5207" s="8" t="s">
        <v>93</v>
      </c>
      <c r="AF5207" s="11">
        <v>40188</v>
      </c>
      <c r="AI5207" s="8" t="s">
        <v>93</v>
      </c>
      <c r="AJ5207" s="8" t="s">
        <v>93</v>
      </c>
      <c r="AN5207" s="8" t="s">
        <v>93</v>
      </c>
      <c r="AO5207" s="8" t="s">
        <v>93</v>
      </c>
      <c r="AP5207" s="11">
        <v>40189</v>
      </c>
      <c r="AY5207" s="8" t="s">
        <v>97</v>
      </c>
    </row>
    <row r="5208" spans="1:51" s="8" customFormat="1" x14ac:dyDescent="0.25">
      <c r="A5208" s="8">
        <v>5368</v>
      </c>
      <c r="B5208" s="9" t="s">
        <v>17208</v>
      </c>
      <c r="C5208" s="9" t="str">
        <f t="shared" si="243"/>
        <v xml:space="preserve">PKO Internet Service Inc. </v>
      </c>
      <c r="D5208" s="9" t="e">
        <f t="shared" si="244"/>
        <v>#VALUE!</v>
      </c>
      <c r="E5208" s="8" t="e">
        <f t="shared" si="245"/>
        <v>#VALUE!</v>
      </c>
      <c r="F5208" s="8" t="e">
        <v>#VALUE!</v>
      </c>
      <c r="G5208" s="8" t="e">
        <v>#VALUE!</v>
      </c>
      <c r="L5208" s="10"/>
      <c r="R5208" s="8">
        <v>1</v>
      </c>
      <c r="S5208" s="11">
        <v>42347.590150462966</v>
      </c>
      <c r="T5208" s="11">
        <v>42347.590150462966</v>
      </c>
      <c r="U5208" s="8" t="s">
        <v>91</v>
      </c>
      <c r="W5208" s="8">
        <v>12</v>
      </c>
      <c r="AE5208" s="8" t="s">
        <v>93</v>
      </c>
      <c r="AF5208" s="11">
        <v>40188</v>
      </c>
      <c r="AI5208" s="8" t="s">
        <v>93</v>
      </c>
      <c r="AJ5208" s="8" t="s">
        <v>93</v>
      </c>
      <c r="AN5208" s="8" t="s">
        <v>93</v>
      </c>
      <c r="AO5208" s="8" t="s">
        <v>93</v>
      </c>
      <c r="AP5208" s="11">
        <v>40189</v>
      </c>
      <c r="AY5208" s="8" t="s">
        <v>97</v>
      </c>
    </row>
    <row r="5209" spans="1:51" s="8" customFormat="1" x14ac:dyDescent="0.25">
      <c r="A5209" s="8">
        <v>1239</v>
      </c>
      <c r="B5209" s="9" t="s">
        <v>18425</v>
      </c>
      <c r="C5209" s="9" t="e">
        <f t="shared" si="243"/>
        <v>#VALUE!</v>
      </c>
      <c r="D5209" s="9" t="e">
        <f t="shared" si="244"/>
        <v>#VALUE!</v>
      </c>
      <c r="E5209" s="8" t="e">
        <f t="shared" si="245"/>
        <v>#VALUE!</v>
      </c>
      <c r="F5209" s="8" t="e">
        <v>#VALUE!</v>
      </c>
      <c r="G5209" s="8" t="e">
        <v>#VALUE!</v>
      </c>
      <c r="H5209" s="8" t="s">
        <v>97</v>
      </c>
      <c r="I5209" s="8" t="s">
        <v>97</v>
      </c>
      <c r="J5209" s="8" t="s">
        <v>97</v>
      </c>
      <c r="K5209" s="8" t="s">
        <v>97</v>
      </c>
      <c r="L5209" s="10" t="s">
        <v>97</v>
      </c>
      <c r="M5209" s="8" t="s">
        <v>97</v>
      </c>
      <c r="N5209" s="8" t="s">
        <v>97</v>
      </c>
      <c r="O5209" s="8" t="s">
        <v>97</v>
      </c>
      <c r="P5209" s="8" t="s">
        <v>97</v>
      </c>
      <c r="Q5209" s="8" t="s">
        <v>97</v>
      </c>
      <c r="R5209" s="8">
        <v>1</v>
      </c>
      <c r="S5209" s="8" t="s">
        <v>97</v>
      </c>
      <c r="T5209" s="8" t="s">
        <v>97</v>
      </c>
      <c r="U5209" s="8" t="s">
        <v>97</v>
      </c>
      <c r="V5209" s="8" t="s">
        <v>97</v>
      </c>
      <c r="W5209" s="8">
        <v>12</v>
      </c>
      <c r="X5209" s="8" t="s">
        <v>97</v>
      </c>
      <c r="Y5209" s="8" t="s">
        <v>97</v>
      </c>
      <c r="Z5209" s="8" t="s">
        <v>97</v>
      </c>
      <c r="AA5209" s="8" t="s">
        <v>97</v>
      </c>
      <c r="AB5209" s="8" t="s">
        <v>97</v>
      </c>
      <c r="AC5209" s="8" t="s">
        <v>97</v>
      </c>
      <c r="AD5209" s="8" t="s">
        <v>97</v>
      </c>
      <c r="AE5209" s="8" t="s">
        <v>97</v>
      </c>
      <c r="AF5209" s="8" t="s">
        <v>97</v>
      </c>
      <c r="AG5209" s="8" t="s">
        <v>97</v>
      </c>
      <c r="AH5209" s="8" t="s">
        <v>97</v>
      </c>
      <c r="AI5209" s="8" t="s">
        <v>97</v>
      </c>
      <c r="AJ5209" s="8" t="s">
        <v>97</v>
      </c>
      <c r="AK5209" s="8" t="s">
        <v>97</v>
      </c>
      <c r="AL5209" s="8" t="s">
        <v>97</v>
      </c>
      <c r="AM5209" s="8" t="s">
        <v>97</v>
      </c>
      <c r="AN5209" s="8" t="s">
        <v>97</v>
      </c>
      <c r="AO5209" s="8" t="s">
        <v>97</v>
      </c>
      <c r="AP5209" s="8" t="s">
        <v>97</v>
      </c>
      <c r="AQ5209" s="8" t="s">
        <v>97</v>
      </c>
      <c r="AR5209" s="8" t="s">
        <v>97</v>
      </c>
      <c r="AS5209" s="8" t="s">
        <v>97</v>
      </c>
      <c r="AT5209" s="8" t="s">
        <v>97</v>
      </c>
      <c r="AU5209" s="8" t="s">
        <v>97</v>
      </c>
      <c r="AV5209" s="8" t="s">
        <v>97</v>
      </c>
      <c r="AW5209" s="8" t="s">
        <v>97</v>
      </c>
      <c r="AX5209" s="8" t="s">
        <v>97</v>
      </c>
      <c r="AY5209" s="8" t="s">
        <v>18426</v>
      </c>
    </row>
    <row r="5210" spans="1:51" s="8" customFormat="1" x14ac:dyDescent="0.25">
      <c r="A5210" s="8">
        <v>1381</v>
      </c>
      <c r="B5210" s="9" t="s">
        <v>19428</v>
      </c>
      <c r="C5210" s="9" t="str">
        <f t="shared" si="243"/>
        <v>PACATAN ALAIN(DABA)</v>
      </c>
      <c r="D5210" s="9" t="e">
        <f t="shared" si="244"/>
        <v>#VALUE!</v>
      </c>
      <c r="E5210" s="8" t="e">
        <f t="shared" si="245"/>
        <v>#VALUE!</v>
      </c>
      <c r="F5210" s="8" t="e">
        <v>#VALUE!</v>
      </c>
      <c r="G5210" s="8" t="e">
        <v>#VALUE!</v>
      </c>
      <c r="H5210" s="8" t="s">
        <v>19429</v>
      </c>
      <c r="I5210" s="8" t="s">
        <v>101</v>
      </c>
      <c r="J5210" s="8">
        <v>9209136713</v>
      </c>
      <c r="L5210" s="10" t="s">
        <v>134</v>
      </c>
      <c r="M5210" s="8" t="s">
        <v>101</v>
      </c>
      <c r="N5210" s="8" t="s">
        <v>1963</v>
      </c>
      <c r="O5210" s="8" t="s">
        <v>19430</v>
      </c>
      <c r="R5210" s="8">
        <v>1</v>
      </c>
      <c r="S5210" s="8" t="s">
        <v>2911</v>
      </c>
      <c r="T5210" s="11">
        <v>40732.473715277774</v>
      </c>
      <c r="V5210" s="8" t="s">
        <v>91</v>
      </c>
      <c r="W5210" s="8">
        <v>12</v>
      </c>
      <c r="X5210" s="8" t="s">
        <v>19431</v>
      </c>
      <c r="Y5210" s="8" t="s">
        <v>19430</v>
      </c>
      <c r="Z5210" s="8" t="s">
        <v>1963</v>
      </c>
      <c r="AA5210" s="8" t="s">
        <v>101</v>
      </c>
      <c r="AB5210" s="8" t="s">
        <v>134</v>
      </c>
      <c r="AE5210" s="8" t="s">
        <v>113</v>
      </c>
      <c r="AF5210" s="11">
        <v>27682</v>
      </c>
      <c r="AG5210" s="8" t="s">
        <v>101</v>
      </c>
      <c r="AH5210" s="8" t="s">
        <v>105</v>
      </c>
      <c r="AI5210" s="8" t="s">
        <v>106</v>
      </c>
      <c r="AJ5210" s="8" t="s">
        <v>107</v>
      </c>
      <c r="AK5210" s="19">
        <v>42737</v>
      </c>
      <c r="AL5210" s="8" t="s">
        <v>19432</v>
      </c>
      <c r="AM5210" s="8" t="s">
        <v>19433</v>
      </c>
      <c r="AN5210" s="8" t="s">
        <v>117</v>
      </c>
      <c r="AP5210" s="8" t="s">
        <v>19434</v>
      </c>
      <c r="AW5210" s="8" t="s">
        <v>19435</v>
      </c>
      <c r="AY5210" s="8" t="s">
        <v>19436</v>
      </c>
    </row>
    <row r="5211" spans="1:51" s="8" customFormat="1" x14ac:dyDescent="0.25">
      <c r="A5211" s="8">
        <v>1394</v>
      </c>
      <c r="B5211" s="9" t="s">
        <v>19510</v>
      </c>
      <c r="C5211" s="9" t="str">
        <f t="shared" si="243"/>
        <v>Jaraula Devt Corp.</v>
      </c>
      <c r="D5211" s="9" t="e">
        <f t="shared" si="244"/>
        <v>#VALUE!</v>
      </c>
      <c r="E5211" s="8" t="e">
        <f t="shared" si="245"/>
        <v>#VALUE!</v>
      </c>
      <c r="F5211" s="8" t="e">
        <v>#VALUE!</v>
      </c>
      <c r="G5211" s="8" t="e">
        <v>#VALUE!</v>
      </c>
      <c r="H5211" s="8" t="s">
        <v>19511</v>
      </c>
      <c r="I5211" s="8" t="s">
        <v>5128</v>
      </c>
      <c r="J5211" s="8">
        <v>3093435</v>
      </c>
      <c r="L5211" s="10" t="s">
        <v>100</v>
      </c>
      <c r="M5211" s="8" t="s">
        <v>101</v>
      </c>
      <c r="N5211" s="8" t="s">
        <v>16056</v>
      </c>
      <c r="R5211" s="8">
        <v>1</v>
      </c>
      <c r="S5211" s="8" t="s">
        <v>2911</v>
      </c>
      <c r="T5211" s="11">
        <v>40864.640057870369</v>
      </c>
      <c r="V5211" s="8" t="s">
        <v>91</v>
      </c>
      <c r="W5211" s="8">
        <v>12</v>
      </c>
      <c r="X5211" s="8" t="s">
        <v>19512</v>
      </c>
      <c r="Z5211" s="8" t="s">
        <v>16056</v>
      </c>
      <c r="AA5211" s="8" t="s">
        <v>109</v>
      </c>
      <c r="AB5211" s="8" t="s">
        <v>100</v>
      </c>
      <c r="AC5211" s="8" t="s">
        <v>19513</v>
      </c>
      <c r="AF5211" s="11">
        <v>13686</v>
      </c>
      <c r="AG5211" s="8" t="s">
        <v>19514</v>
      </c>
      <c r="AH5211" s="8" t="s">
        <v>105</v>
      </c>
      <c r="AI5211" s="8" t="s">
        <v>106</v>
      </c>
      <c r="AJ5211" s="8" t="s">
        <v>107</v>
      </c>
      <c r="AL5211" s="8" t="s">
        <v>19515</v>
      </c>
      <c r="AM5211" s="8" t="s">
        <v>13998</v>
      </c>
      <c r="AP5211" s="11">
        <v>14838</v>
      </c>
      <c r="AW5211" s="8" t="s">
        <v>19516</v>
      </c>
      <c r="AY5211" s="8" t="s">
        <v>19517</v>
      </c>
    </row>
    <row r="5212" spans="1:51" x14ac:dyDescent="0.25">
      <c r="A5212">
        <v>1522</v>
      </c>
      <c r="B5212" s="3" t="s">
        <v>20434</v>
      </c>
      <c r="C5212" s="3" t="str">
        <f t="shared" si="243"/>
        <v>Celso Jr</v>
      </c>
      <c r="D5212" s="3" t="e">
        <f t="shared" si="244"/>
        <v>#VALUE!</v>
      </c>
      <c r="E5212" t="e">
        <f t="shared" si="245"/>
        <v>#VALUE!</v>
      </c>
      <c r="F5212" t="s">
        <v>34939</v>
      </c>
      <c r="G5212" t="s">
        <v>37503</v>
      </c>
      <c r="H5212" t="s">
        <v>20435</v>
      </c>
      <c r="I5212" t="s">
        <v>5128</v>
      </c>
      <c r="J5212" t="s">
        <v>20436</v>
      </c>
      <c r="K5212" t="s">
        <v>20437</v>
      </c>
      <c r="L5212" s="4" t="s">
        <v>20438</v>
      </c>
      <c r="M5212" t="s">
        <v>11045</v>
      </c>
      <c r="N5212" t="s">
        <v>20439</v>
      </c>
      <c r="O5212" t="s">
        <v>20440</v>
      </c>
      <c r="R5212">
        <v>1</v>
      </c>
      <c r="S5212" t="s">
        <v>2911</v>
      </c>
      <c r="T5212" s="1">
        <v>40924.589560185188</v>
      </c>
      <c r="V5212" t="s">
        <v>91</v>
      </c>
      <c r="W5212">
        <v>12</v>
      </c>
      <c r="X5212" t="s">
        <v>20441</v>
      </c>
      <c r="Y5212" t="s">
        <v>20440</v>
      </c>
      <c r="Z5212" t="s">
        <v>20439</v>
      </c>
      <c r="AA5212" t="s">
        <v>11045</v>
      </c>
      <c r="AB5212" t="s">
        <v>20438</v>
      </c>
      <c r="AE5212" t="s">
        <v>224</v>
      </c>
      <c r="AF5212" s="1">
        <v>25470</v>
      </c>
      <c r="AG5212" t="s">
        <v>5055</v>
      </c>
      <c r="AH5212" t="s">
        <v>105</v>
      </c>
      <c r="AI5212" t="s">
        <v>106</v>
      </c>
      <c r="AJ5212" t="s">
        <v>107</v>
      </c>
      <c r="AK5212" t="s">
        <v>20442</v>
      </c>
      <c r="AN5212" t="s">
        <v>239</v>
      </c>
      <c r="AO5212" t="s">
        <v>146</v>
      </c>
      <c r="AP5212" s="1">
        <v>25565</v>
      </c>
      <c r="AR5212">
        <v>9164777547</v>
      </c>
      <c r="AT5212" t="s">
        <v>20443</v>
      </c>
      <c r="AU5212" t="s">
        <v>20444</v>
      </c>
      <c r="AX5212" t="s">
        <v>20445</v>
      </c>
      <c r="AY5212" t="s">
        <v>20446</v>
      </c>
    </row>
    <row r="5213" spans="1:51" x14ac:dyDescent="0.25">
      <c r="A5213">
        <v>1523</v>
      </c>
      <c r="B5213" s="3" t="s">
        <v>20447</v>
      </c>
      <c r="C5213" s="3" t="str">
        <f t="shared" si="243"/>
        <v>Celso jr</v>
      </c>
      <c r="D5213" s="3" t="e">
        <f t="shared" si="244"/>
        <v>#VALUE!</v>
      </c>
      <c r="E5213" t="e">
        <f t="shared" si="245"/>
        <v>#VALUE!</v>
      </c>
      <c r="F5213" t="s">
        <v>34939</v>
      </c>
      <c r="G5213" t="s">
        <v>37504</v>
      </c>
      <c r="H5213" t="s">
        <v>20448</v>
      </c>
      <c r="I5213" t="s">
        <v>5128</v>
      </c>
      <c r="J5213" t="s">
        <v>20436</v>
      </c>
      <c r="K5213" t="s">
        <v>20437</v>
      </c>
      <c r="L5213" s="4" t="s">
        <v>180</v>
      </c>
      <c r="M5213" t="s">
        <v>11045</v>
      </c>
      <c r="N5213" t="s">
        <v>20439</v>
      </c>
      <c r="O5213" t="s">
        <v>20440</v>
      </c>
      <c r="R5213">
        <v>1</v>
      </c>
      <c r="S5213" t="s">
        <v>2911</v>
      </c>
      <c r="T5213" s="1">
        <v>40924.592129629629</v>
      </c>
      <c r="V5213" t="s">
        <v>91</v>
      </c>
      <c r="W5213">
        <v>12</v>
      </c>
      <c r="X5213" t="s">
        <v>20441</v>
      </c>
      <c r="Y5213" t="s">
        <v>20440</v>
      </c>
      <c r="Z5213" t="s">
        <v>20439</v>
      </c>
      <c r="AA5213" t="s">
        <v>11045</v>
      </c>
      <c r="AB5213" t="s">
        <v>180</v>
      </c>
      <c r="AE5213" t="s">
        <v>224</v>
      </c>
      <c r="AF5213" s="1">
        <v>25470</v>
      </c>
      <c r="AG5213" t="s">
        <v>5055</v>
      </c>
      <c r="AH5213" t="s">
        <v>105</v>
      </c>
      <c r="AI5213" t="s">
        <v>106</v>
      </c>
      <c r="AJ5213" t="s">
        <v>107</v>
      </c>
      <c r="AK5213" t="s">
        <v>20442</v>
      </c>
      <c r="AN5213" t="s">
        <v>239</v>
      </c>
      <c r="AO5213" t="s">
        <v>146</v>
      </c>
      <c r="AP5213" s="1">
        <v>25565</v>
      </c>
      <c r="AR5213">
        <v>9164777547</v>
      </c>
      <c r="AT5213" t="s">
        <v>20443</v>
      </c>
      <c r="AU5213" t="s">
        <v>20449</v>
      </c>
      <c r="AX5213" t="s">
        <v>20450</v>
      </c>
      <c r="AY5213" t="s">
        <v>20451</v>
      </c>
    </row>
    <row r="5214" spans="1:51" x14ac:dyDescent="0.25">
      <c r="A5214">
        <v>1529</v>
      </c>
      <c r="B5214" s="3" t="s">
        <v>20479</v>
      </c>
      <c r="C5214" s="3" t="str">
        <f t="shared" si="243"/>
        <v>Alvarado.Lolita(Evangelista)</v>
      </c>
      <c r="D5214" s="3" t="e">
        <f t="shared" si="244"/>
        <v>#VALUE!</v>
      </c>
      <c r="E5214" t="e">
        <f t="shared" si="245"/>
        <v>#VALUE!</v>
      </c>
      <c r="F5214" t="s">
        <v>32594</v>
      </c>
      <c r="G5214" t="s">
        <v>35202</v>
      </c>
      <c r="H5214" t="s">
        <v>86</v>
      </c>
      <c r="J5214" t="s">
        <v>20480</v>
      </c>
      <c r="L5214" s="4" t="s">
        <v>134</v>
      </c>
      <c r="M5214" t="s">
        <v>101</v>
      </c>
      <c r="N5214" t="s">
        <v>102</v>
      </c>
      <c r="O5214" t="s">
        <v>20481</v>
      </c>
      <c r="R5214">
        <v>1</v>
      </c>
      <c r="S5214" t="s">
        <v>2911</v>
      </c>
      <c r="T5214" s="1">
        <v>40814.426388888889</v>
      </c>
      <c r="V5214" t="s">
        <v>354</v>
      </c>
      <c r="W5214">
        <v>12</v>
      </c>
      <c r="X5214" t="s">
        <v>12587</v>
      </c>
      <c r="Y5214" t="s">
        <v>20481</v>
      </c>
      <c r="Z5214" t="s">
        <v>102</v>
      </c>
      <c r="AA5214" t="s">
        <v>101</v>
      </c>
      <c r="AB5214" t="s">
        <v>134</v>
      </c>
      <c r="AE5214" t="s">
        <v>113</v>
      </c>
      <c r="AF5214" s="1">
        <v>22786</v>
      </c>
      <c r="AG5214" t="s">
        <v>276</v>
      </c>
      <c r="AH5214" t="s">
        <v>105</v>
      </c>
      <c r="AI5214" t="s">
        <v>95</v>
      </c>
      <c r="AJ5214" t="s">
        <v>96</v>
      </c>
      <c r="AL5214" t="s">
        <v>20482</v>
      </c>
      <c r="AM5214" t="s">
        <v>20483</v>
      </c>
      <c r="AN5214" t="s">
        <v>117</v>
      </c>
      <c r="AP5214" t="s">
        <v>2911</v>
      </c>
      <c r="AY5214" t="s">
        <v>20484</v>
      </c>
    </row>
    <row r="5215" spans="1:51" s="8" customFormat="1" x14ac:dyDescent="0.25">
      <c r="A5215" s="8">
        <v>1567</v>
      </c>
      <c r="B5215" s="9" t="s">
        <v>20726</v>
      </c>
      <c r="C5215" s="9" t="str">
        <f t="shared" si="243"/>
        <v>FMN Agricultural Sup.(Ziegon)</v>
      </c>
      <c r="D5215" s="9" t="e">
        <f t="shared" si="244"/>
        <v>#VALUE!</v>
      </c>
      <c r="E5215" s="8" t="e">
        <f t="shared" si="245"/>
        <v>#VALUE!</v>
      </c>
      <c r="F5215" s="8" t="e">
        <v>#VALUE!</v>
      </c>
      <c r="G5215" s="8" t="e">
        <v>#VALUE!</v>
      </c>
      <c r="H5215" s="8" t="s">
        <v>86</v>
      </c>
      <c r="J5215" s="8" t="s">
        <v>20727</v>
      </c>
      <c r="L5215" s="10" t="s">
        <v>88</v>
      </c>
      <c r="M5215" s="8" t="s">
        <v>89</v>
      </c>
      <c r="N5215" s="8" t="s">
        <v>1522</v>
      </c>
      <c r="O5215" s="8" t="s">
        <v>20728</v>
      </c>
      <c r="R5215" s="8">
        <v>1</v>
      </c>
      <c r="S5215" s="8" t="s">
        <v>2911</v>
      </c>
      <c r="T5215" s="11">
        <v>40707.869166666664</v>
      </c>
      <c r="V5215" s="8" t="s">
        <v>91</v>
      </c>
      <c r="W5215" s="8">
        <v>12</v>
      </c>
      <c r="X5215" s="8" t="s">
        <v>20729</v>
      </c>
      <c r="Y5215" s="8" t="s">
        <v>20728</v>
      </c>
      <c r="Z5215" s="8" t="s">
        <v>1522</v>
      </c>
      <c r="AA5215" s="8" t="s">
        <v>89</v>
      </c>
      <c r="AB5215" s="8" t="s">
        <v>88</v>
      </c>
      <c r="AF5215" s="11">
        <v>20948</v>
      </c>
      <c r="AH5215" s="8" t="s">
        <v>105</v>
      </c>
      <c r="AI5215" s="8" t="s">
        <v>95</v>
      </c>
      <c r="AJ5215" s="8" t="s">
        <v>96</v>
      </c>
      <c r="AP5215" s="8" t="s">
        <v>2911</v>
      </c>
      <c r="AY5215" s="8" t="s">
        <v>20730</v>
      </c>
    </row>
    <row r="5216" spans="1:51" s="8" customFormat="1" x14ac:dyDescent="0.25">
      <c r="A5216" s="8">
        <v>1747</v>
      </c>
      <c r="B5216" s="9" t="s">
        <v>22030</v>
      </c>
      <c r="C5216" s="9" t="str">
        <f t="shared" si="243"/>
        <v>ENCONG EDWINO(Virtudazo)</v>
      </c>
      <c r="D5216" s="9" t="e">
        <f t="shared" si="244"/>
        <v>#VALUE!</v>
      </c>
      <c r="E5216" s="8" t="e">
        <f t="shared" si="245"/>
        <v>#VALUE!</v>
      </c>
      <c r="F5216" s="8" t="e">
        <v>#VALUE!</v>
      </c>
      <c r="G5216" s="8" t="e">
        <v>#VALUE!</v>
      </c>
      <c r="H5216" s="8" t="s">
        <v>22031</v>
      </c>
      <c r="I5216" s="8" t="s">
        <v>8713</v>
      </c>
      <c r="J5216" s="8" t="s">
        <v>22032</v>
      </c>
      <c r="L5216" s="10" t="s">
        <v>134</v>
      </c>
      <c r="M5216" s="8" t="s">
        <v>101</v>
      </c>
      <c r="N5216" s="8" t="s">
        <v>102</v>
      </c>
      <c r="O5216" s="8" t="s">
        <v>22033</v>
      </c>
      <c r="R5216" s="8">
        <v>1</v>
      </c>
      <c r="S5216" s="8" t="s">
        <v>2911</v>
      </c>
      <c r="T5216" s="11">
        <v>40716.556574074071</v>
      </c>
      <c r="V5216" s="8" t="s">
        <v>354</v>
      </c>
      <c r="W5216" s="8">
        <v>12</v>
      </c>
      <c r="X5216" s="8" t="s">
        <v>22034</v>
      </c>
      <c r="Y5216" s="8" t="s">
        <v>22033</v>
      </c>
      <c r="Z5216" s="8" t="s">
        <v>102</v>
      </c>
      <c r="AA5216" s="8" t="s">
        <v>101</v>
      </c>
      <c r="AB5216" s="8" t="s">
        <v>134</v>
      </c>
      <c r="AC5216" s="8" t="s">
        <v>22035</v>
      </c>
      <c r="AE5216" s="8" t="s">
        <v>224</v>
      </c>
      <c r="AF5216" s="11">
        <v>26065</v>
      </c>
      <c r="AG5216" s="8" t="s">
        <v>22036</v>
      </c>
      <c r="AH5216" s="8" t="s">
        <v>105</v>
      </c>
      <c r="AI5216" s="8" t="s">
        <v>106</v>
      </c>
      <c r="AJ5216" s="8" t="s">
        <v>107</v>
      </c>
      <c r="AL5216" s="8" t="s">
        <v>22037</v>
      </c>
      <c r="AM5216" s="8" t="s">
        <v>22038</v>
      </c>
      <c r="AN5216" s="8" t="s">
        <v>239</v>
      </c>
      <c r="AP5216" s="11">
        <v>26036</v>
      </c>
      <c r="AQ5216" s="8" t="s">
        <v>22039</v>
      </c>
      <c r="AR5216" s="8" t="s">
        <v>22035</v>
      </c>
      <c r="AS5216" s="8" t="s">
        <v>22032</v>
      </c>
      <c r="AU5216" s="8" t="s">
        <v>22040</v>
      </c>
      <c r="AV5216" s="8" t="s">
        <v>22038</v>
      </c>
      <c r="AW5216" s="8" t="s">
        <v>860</v>
      </c>
      <c r="AX5216" s="8" t="s">
        <v>22041</v>
      </c>
      <c r="AY5216" s="8" t="s">
        <v>22042</v>
      </c>
    </row>
    <row r="5217" spans="1:51" s="8" customFormat="1" x14ac:dyDescent="0.25">
      <c r="A5217" s="8">
        <v>1750</v>
      </c>
      <c r="B5217" s="9" t="s">
        <v>22049</v>
      </c>
      <c r="C5217" s="9" t="str">
        <f t="shared" si="243"/>
        <v xml:space="preserve">WESSELINK(JOSE)(MABAYO) </v>
      </c>
      <c r="D5217" s="9" t="e">
        <f t="shared" si="244"/>
        <v>#VALUE!</v>
      </c>
      <c r="E5217" s="8" t="e">
        <f t="shared" si="245"/>
        <v>#VALUE!</v>
      </c>
      <c r="F5217" s="8" t="e">
        <v>#VALUE!</v>
      </c>
      <c r="G5217" s="8" t="e">
        <v>#VALUE!</v>
      </c>
      <c r="H5217" s="8" t="s">
        <v>22050</v>
      </c>
      <c r="I5217" s="8" t="s">
        <v>10405</v>
      </c>
      <c r="J5217" s="8" t="s">
        <v>22051</v>
      </c>
      <c r="L5217" s="10" t="s">
        <v>134</v>
      </c>
      <c r="M5217" s="8" t="s">
        <v>101</v>
      </c>
      <c r="N5217" s="8" t="s">
        <v>102</v>
      </c>
      <c r="O5217" s="8" t="s">
        <v>22052</v>
      </c>
      <c r="R5217" s="8">
        <v>1</v>
      </c>
      <c r="S5217" s="8" t="s">
        <v>2911</v>
      </c>
      <c r="T5217" s="11">
        <v>40724.588043981479</v>
      </c>
      <c r="V5217" s="8" t="s">
        <v>354</v>
      </c>
      <c r="W5217" s="8">
        <v>12</v>
      </c>
      <c r="Y5217" s="8" t="s">
        <v>22052</v>
      </c>
      <c r="Z5217" s="8" t="s">
        <v>102</v>
      </c>
      <c r="AA5217" s="8" t="s">
        <v>101</v>
      </c>
      <c r="AB5217" s="8" t="s">
        <v>134</v>
      </c>
      <c r="AF5217" s="11">
        <v>20990</v>
      </c>
      <c r="AG5217" s="8" t="s">
        <v>22053</v>
      </c>
      <c r="AH5217" s="8" t="s">
        <v>22054</v>
      </c>
      <c r="AI5217" s="8" t="s">
        <v>95</v>
      </c>
      <c r="AJ5217" s="8" t="s">
        <v>107</v>
      </c>
      <c r="AP5217" s="11">
        <v>21640</v>
      </c>
      <c r="AU5217" s="8" t="s">
        <v>22055</v>
      </c>
      <c r="AW5217" s="8" t="s">
        <v>22056</v>
      </c>
      <c r="AY5217" s="8" t="s">
        <v>22057</v>
      </c>
    </row>
    <row r="5218" spans="1:51" s="8" customFormat="1" x14ac:dyDescent="0.25">
      <c r="A5218" s="8">
        <v>1771</v>
      </c>
      <c r="B5218" s="9" t="s">
        <v>22219</v>
      </c>
      <c r="C5218" s="9" t="str">
        <f t="shared" si="243"/>
        <v>UHB Agriventures Corp.</v>
      </c>
      <c r="D5218" s="9" t="e">
        <f t="shared" si="244"/>
        <v>#VALUE!</v>
      </c>
      <c r="E5218" s="8" t="e">
        <f t="shared" si="245"/>
        <v>#VALUE!</v>
      </c>
      <c r="F5218" s="8" t="e">
        <v>#VALUE!</v>
      </c>
      <c r="G5218" s="8" t="e">
        <v>#VALUE!</v>
      </c>
      <c r="H5218" s="8" t="s">
        <v>22220</v>
      </c>
      <c r="L5218" s="10"/>
      <c r="M5218" s="8" t="s">
        <v>529</v>
      </c>
      <c r="N5218" s="8" t="s">
        <v>22221</v>
      </c>
      <c r="O5218" s="8" t="s">
        <v>685</v>
      </c>
      <c r="R5218" s="8">
        <v>1</v>
      </c>
      <c r="S5218" s="8" t="s">
        <v>2911</v>
      </c>
      <c r="T5218" s="11">
        <v>41533.629432870373</v>
      </c>
      <c r="V5218" s="8" t="s">
        <v>91</v>
      </c>
      <c r="W5218" s="8">
        <v>12</v>
      </c>
      <c r="Y5218" s="8" t="s">
        <v>685</v>
      </c>
      <c r="Z5218" s="8" t="s">
        <v>22221</v>
      </c>
      <c r="AA5218" s="8" t="s">
        <v>529</v>
      </c>
      <c r="AE5218" s="8" t="s">
        <v>224</v>
      </c>
      <c r="AF5218" s="11">
        <v>12972</v>
      </c>
      <c r="AG5218" s="8" t="s">
        <v>16973</v>
      </c>
      <c r="AH5218" s="8" t="s">
        <v>105</v>
      </c>
      <c r="AI5218" s="8" t="s">
        <v>106</v>
      </c>
      <c r="AJ5218" s="8" t="s">
        <v>107</v>
      </c>
      <c r="AN5218" s="8" t="s">
        <v>239</v>
      </c>
      <c r="AP5218" s="11">
        <v>14497</v>
      </c>
      <c r="AY5218" s="8" t="s">
        <v>22222</v>
      </c>
    </row>
    <row r="5219" spans="1:51" s="8" customFormat="1" x14ac:dyDescent="0.25">
      <c r="A5219" s="8">
        <v>1846</v>
      </c>
      <c r="B5219" s="9" t="s">
        <v>22755</v>
      </c>
      <c r="C5219" s="9" t="e">
        <f t="shared" si="243"/>
        <v>#VALUE!</v>
      </c>
      <c r="D5219" s="9" t="e">
        <f t="shared" si="244"/>
        <v>#VALUE!</v>
      </c>
      <c r="E5219" s="8" t="e">
        <f t="shared" si="245"/>
        <v>#VALUE!</v>
      </c>
      <c r="F5219" s="8" t="e">
        <v>#VALUE!</v>
      </c>
      <c r="G5219" s="8" t="e">
        <v>#VALUE!</v>
      </c>
      <c r="H5219" s="8" t="s">
        <v>22756</v>
      </c>
      <c r="I5219" s="8" t="s">
        <v>22757</v>
      </c>
      <c r="L5219" s="10" t="s">
        <v>100</v>
      </c>
      <c r="M5219" s="8" t="s">
        <v>101</v>
      </c>
      <c r="N5219" s="8" t="s">
        <v>8185</v>
      </c>
      <c r="O5219" s="8" t="s">
        <v>22758</v>
      </c>
      <c r="R5219" s="8">
        <v>1</v>
      </c>
      <c r="S5219" s="8" t="s">
        <v>2911</v>
      </c>
      <c r="T5219" s="11">
        <v>40814.415069444447</v>
      </c>
      <c r="V5219" s="8" t="s">
        <v>91</v>
      </c>
      <c r="W5219" s="8">
        <v>12</v>
      </c>
      <c r="X5219" s="8" t="s">
        <v>22759</v>
      </c>
      <c r="AC5219" s="8" t="s">
        <v>22760</v>
      </c>
      <c r="AF5219" s="11">
        <v>2375</v>
      </c>
      <c r="AG5219" s="8" t="s">
        <v>101</v>
      </c>
      <c r="AH5219" s="8" t="s">
        <v>105</v>
      </c>
      <c r="AI5219" s="8" t="s">
        <v>95</v>
      </c>
      <c r="AJ5219" s="8" t="s">
        <v>96</v>
      </c>
      <c r="AK5219" s="8" t="s">
        <v>22761</v>
      </c>
      <c r="AL5219" s="8" t="s">
        <v>22762</v>
      </c>
      <c r="AM5219" s="8" t="s">
        <v>11147</v>
      </c>
      <c r="AP5219" s="11">
        <v>23580</v>
      </c>
      <c r="AQ5219" s="8" t="s">
        <v>22763</v>
      </c>
      <c r="AS5219" s="8">
        <v>9177070707</v>
      </c>
      <c r="AW5219" s="8" t="s">
        <v>22764</v>
      </c>
      <c r="AY5219" s="8" t="s">
        <v>22765</v>
      </c>
    </row>
    <row r="5220" spans="1:51" s="8" customFormat="1" x14ac:dyDescent="0.25">
      <c r="A5220" s="8">
        <v>1854</v>
      </c>
      <c r="B5220" s="9" t="s">
        <v>22827</v>
      </c>
      <c r="C5220" s="9" t="str">
        <f t="shared" si="243"/>
        <v>UHB Agriventures Corp.</v>
      </c>
      <c r="D5220" s="9" t="e">
        <f t="shared" si="244"/>
        <v>#VALUE!</v>
      </c>
      <c r="E5220" s="8" t="e">
        <f t="shared" si="245"/>
        <v>#VALUE!</v>
      </c>
      <c r="F5220" s="8" t="e">
        <v>#VALUE!</v>
      </c>
      <c r="G5220" s="8" t="e">
        <v>#VALUE!</v>
      </c>
      <c r="H5220" s="8" t="s">
        <v>22220</v>
      </c>
      <c r="L5220" s="10"/>
      <c r="M5220" s="8" t="s">
        <v>529</v>
      </c>
      <c r="N5220" s="8" t="s">
        <v>22221</v>
      </c>
      <c r="O5220" s="8" t="s">
        <v>22828</v>
      </c>
      <c r="R5220" s="8">
        <v>1</v>
      </c>
      <c r="S5220" s="8" t="s">
        <v>2911</v>
      </c>
      <c r="T5220" s="11">
        <v>41533.629374999997</v>
      </c>
      <c r="V5220" s="8" t="s">
        <v>91</v>
      </c>
      <c r="W5220" s="8">
        <v>12</v>
      </c>
      <c r="Y5220" s="8" t="s">
        <v>22828</v>
      </c>
      <c r="Z5220" s="8" t="s">
        <v>22221</v>
      </c>
      <c r="AA5220" s="8" t="s">
        <v>529</v>
      </c>
      <c r="AC5220" s="8" t="s">
        <v>22829</v>
      </c>
      <c r="AE5220" s="8" t="s">
        <v>1294</v>
      </c>
      <c r="AF5220" s="11">
        <v>12972</v>
      </c>
      <c r="AG5220" s="8" t="s">
        <v>16973</v>
      </c>
      <c r="AH5220" s="8" t="s">
        <v>105</v>
      </c>
      <c r="AI5220" s="8" t="s">
        <v>106</v>
      </c>
      <c r="AJ5220" s="8" t="s">
        <v>107</v>
      </c>
      <c r="AL5220" s="8" t="s">
        <v>22830</v>
      </c>
      <c r="AM5220" s="8" t="s">
        <v>2728</v>
      </c>
      <c r="AN5220" s="8" t="s">
        <v>239</v>
      </c>
      <c r="AP5220" s="11">
        <v>14497</v>
      </c>
      <c r="AY5220" s="8" t="s">
        <v>22831</v>
      </c>
    </row>
    <row r="5221" spans="1:51" s="8" customFormat="1" x14ac:dyDescent="0.25">
      <c r="A5221" s="8">
        <v>1858</v>
      </c>
      <c r="B5221" s="9" t="s">
        <v>22852</v>
      </c>
      <c r="C5221" s="9" t="str">
        <f t="shared" si="243"/>
        <v>Corpus Christi  C</v>
      </c>
      <c r="D5221" s="9" t="e">
        <f t="shared" si="244"/>
        <v>#VALUE!</v>
      </c>
      <c r="E5221" s="8" t="e">
        <f t="shared" si="245"/>
        <v>#VALUE!</v>
      </c>
      <c r="F5221" s="8" t="e">
        <v>#VALUE!</v>
      </c>
      <c r="G5221" s="8" t="e">
        <v>#VALUE!</v>
      </c>
      <c r="H5221" s="8" t="s">
        <v>9981</v>
      </c>
      <c r="I5221" s="8" t="s">
        <v>276</v>
      </c>
      <c r="J5221" s="8" t="s">
        <v>9982</v>
      </c>
      <c r="L5221" s="10" t="s">
        <v>100</v>
      </c>
      <c r="M5221" s="8" t="s">
        <v>101</v>
      </c>
      <c r="N5221" s="8" t="s">
        <v>4943</v>
      </c>
      <c r="O5221" s="8" t="s">
        <v>9983</v>
      </c>
      <c r="R5221" s="8">
        <v>1</v>
      </c>
      <c r="S5221" s="8" t="s">
        <v>2911</v>
      </c>
      <c r="T5221" s="11">
        <v>40805.479386574072</v>
      </c>
      <c r="V5221" s="8" t="s">
        <v>91</v>
      </c>
      <c r="W5221" s="8">
        <v>12</v>
      </c>
      <c r="X5221" s="8" t="s">
        <v>9984</v>
      </c>
      <c r="Y5221" s="8" t="s">
        <v>9983</v>
      </c>
      <c r="Z5221" s="8" t="s">
        <v>102</v>
      </c>
      <c r="AA5221" s="8" t="s">
        <v>101</v>
      </c>
      <c r="AB5221" s="8" t="s">
        <v>100</v>
      </c>
      <c r="AC5221" s="8" t="s">
        <v>9985</v>
      </c>
      <c r="AE5221" s="8" t="s">
        <v>224</v>
      </c>
      <c r="AF5221" s="11">
        <v>16907</v>
      </c>
      <c r="AG5221" s="8" t="s">
        <v>9986</v>
      </c>
      <c r="AH5221" s="8" t="s">
        <v>105</v>
      </c>
      <c r="AI5221" s="8" t="s">
        <v>106</v>
      </c>
      <c r="AJ5221" s="8" t="s">
        <v>107</v>
      </c>
      <c r="AL5221" s="8" t="s">
        <v>22853</v>
      </c>
      <c r="AM5221" s="8" t="s">
        <v>22854</v>
      </c>
      <c r="AP5221" s="11">
        <v>15149</v>
      </c>
      <c r="AU5221" s="8" t="s">
        <v>22855</v>
      </c>
      <c r="AY5221" s="8" t="s">
        <v>22856</v>
      </c>
    </row>
    <row r="5222" spans="1:51" x14ac:dyDescent="0.25">
      <c r="A5222">
        <v>1886</v>
      </c>
      <c r="B5222" s="3" t="s">
        <v>23079</v>
      </c>
      <c r="C5222" s="3" t="str">
        <f t="shared" si="243"/>
        <v>Chee DejongRizalinda(muel)</v>
      </c>
      <c r="D5222" s="3" t="e">
        <f t="shared" si="244"/>
        <v>#VALUE!</v>
      </c>
      <c r="E5222" t="e">
        <f t="shared" si="245"/>
        <v>#VALUE!</v>
      </c>
      <c r="F5222" t="s">
        <v>33228</v>
      </c>
      <c r="G5222" t="s">
        <v>33096</v>
      </c>
      <c r="H5222" t="s">
        <v>23080</v>
      </c>
      <c r="I5222" t="s">
        <v>10405</v>
      </c>
      <c r="J5222" t="s">
        <v>10406</v>
      </c>
      <c r="L5222" s="4" t="s">
        <v>134</v>
      </c>
      <c r="M5222" t="s">
        <v>101</v>
      </c>
      <c r="N5222" t="s">
        <v>23081</v>
      </c>
      <c r="O5222" t="s">
        <v>23082</v>
      </c>
      <c r="R5222">
        <v>1</v>
      </c>
      <c r="S5222" t="s">
        <v>2911</v>
      </c>
      <c r="T5222" s="1">
        <v>40709.807430555556</v>
      </c>
      <c r="V5222" t="s">
        <v>354</v>
      </c>
      <c r="W5222">
        <v>12</v>
      </c>
      <c r="Y5222" t="s">
        <v>23083</v>
      </c>
      <c r="Z5222" t="s">
        <v>23081</v>
      </c>
      <c r="AA5222" t="s">
        <v>101</v>
      </c>
      <c r="AB5222" t="s">
        <v>134</v>
      </c>
      <c r="AC5222" t="s">
        <v>10406</v>
      </c>
      <c r="AE5222" t="s">
        <v>224</v>
      </c>
      <c r="AF5222" s="1">
        <v>15705</v>
      </c>
      <c r="AG5222" t="s">
        <v>10408</v>
      </c>
      <c r="AH5222" t="s">
        <v>105</v>
      </c>
      <c r="AI5222" t="s">
        <v>95</v>
      </c>
      <c r="AJ5222" t="s">
        <v>107</v>
      </c>
      <c r="AL5222" t="s">
        <v>10409</v>
      </c>
      <c r="AM5222" t="s">
        <v>9737</v>
      </c>
      <c r="AN5222" t="s">
        <v>239</v>
      </c>
      <c r="AP5222" s="1">
        <v>14614</v>
      </c>
      <c r="AR5222" t="s">
        <v>10406</v>
      </c>
      <c r="AS5222" t="s">
        <v>10406</v>
      </c>
      <c r="AW5222" t="s">
        <v>860</v>
      </c>
      <c r="AX5222" t="s">
        <v>23084</v>
      </c>
      <c r="AY5222" t="s">
        <v>23085</v>
      </c>
    </row>
    <row r="5223" spans="1:51" s="8" customFormat="1" x14ac:dyDescent="0.25">
      <c r="A5223" s="8">
        <v>1925</v>
      </c>
      <c r="B5223" s="9" t="s">
        <v>23348</v>
      </c>
      <c r="C5223" s="9" t="str">
        <f t="shared" si="243"/>
        <v>Rosevale School Fdtn.</v>
      </c>
      <c r="D5223" s="9" t="e">
        <f t="shared" si="244"/>
        <v>#VALUE!</v>
      </c>
      <c r="E5223" s="8" t="e">
        <f t="shared" si="245"/>
        <v>#VALUE!</v>
      </c>
      <c r="F5223" s="8" t="e">
        <v>#VALUE!</v>
      </c>
      <c r="G5223" s="8" t="e">
        <v>#VALUE!</v>
      </c>
      <c r="H5223" s="8" t="s">
        <v>23349</v>
      </c>
      <c r="L5223" s="10" t="s">
        <v>134</v>
      </c>
      <c r="M5223" s="8" t="s">
        <v>101</v>
      </c>
      <c r="N5223" s="8" t="s">
        <v>102</v>
      </c>
      <c r="O5223" s="8" t="s">
        <v>23350</v>
      </c>
      <c r="R5223" s="8">
        <v>1</v>
      </c>
      <c r="S5223" s="8" t="s">
        <v>2911</v>
      </c>
      <c r="T5223" s="11">
        <v>42047.586840277778</v>
      </c>
      <c r="V5223" s="8" t="s">
        <v>91</v>
      </c>
      <c r="W5223" s="8">
        <v>12</v>
      </c>
      <c r="Y5223" s="8" t="s">
        <v>23350</v>
      </c>
      <c r="Z5223" s="8" t="s">
        <v>102</v>
      </c>
      <c r="AA5223" s="8" t="s">
        <v>109</v>
      </c>
      <c r="AB5223" s="8" t="s">
        <v>100</v>
      </c>
      <c r="AF5223" s="8" t="s">
        <v>2911</v>
      </c>
      <c r="AP5223" s="8" t="s">
        <v>2911</v>
      </c>
      <c r="AY5223" s="8" t="s">
        <v>23351</v>
      </c>
    </row>
    <row r="5224" spans="1:51" s="8" customFormat="1" x14ac:dyDescent="0.25">
      <c r="A5224" s="8">
        <v>1972</v>
      </c>
      <c r="B5224" s="9" t="s">
        <v>23666</v>
      </c>
      <c r="C5224" s="9" t="str">
        <f t="shared" si="243"/>
        <v>Rarick Real Estate&amp;Devt Corp</v>
      </c>
      <c r="D5224" s="9" t="e">
        <f t="shared" si="244"/>
        <v>#VALUE!</v>
      </c>
      <c r="E5224" s="8" t="e">
        <f t="shared" si="245"/>
        <v>#VALUE!</v>
      </c>
      <c r="F5224" s="8" t="e">
        <v>#VALUE!</v>
      </c>
      <c r="G5224" s="8" t="e">
        <v>#VALUE!</v>
      </c>
      <c r="H5224" s="8" t="s">
        <v>23667</v>
      </c>
      <c r="J5224" s="8">
        <v>7756735231</v>
      </c>
      <c r="K5224" s="8" t="s">
        <v>23668</v>
      </c>
      <c r="L5224" s="10"/>
      <c r="M5224" s="8" t="s">
        <v>23669</v>
      </c>
      <c r="N5224" s="8" t="s">
        <v>23385</v>
      </c>
      <c r="O5224" s="8" t="s">
        <v>23670</v>
      </c>
      <c r="R5224" s="8">
        <v>1</v>
      </c>
      <c r="S5224" s="8" t="s">
        <v>2911</v>
      </c>
      <c r="T5224" s="11">
        <v>40871.356562499997</v>
      </c>
      <c r="V5224" s="8" t="s">
        <v>91</v>
      </c>
      <c r="W5224" s="8">
        <v>12</v>
      </c>
      <c r="X5224" s="8" t="s">
        <v>23671</v>
      </c>
      <c r="Y5224" s="8" t="s">
        <v>23670</v>
      </c>
      <c r="Z5224" s="8" t="s">
        <v>23385</v>
      </c>
      <c r="AA5224" s="8" t="s">
        <v>23669</v>
      </c>
      <c r="AC5224" s="8">
        <v>7756735231</v>
      </c>
      <c r="AF5224" s="8" t="s">
        <v>2911</v>
      </c>
      <c r="AH5224" s="8" t="s">
        <v>4978</v>
      </c>
      <c r="AJ5224" s="8" t="s">
        <v>107</v>
      </c>
      <c r="AL5224" s="8" t="s">
        <v>23672</v>
      </c>
      <c r="AP5224" s="8" t="s">
        <v>2911</v>
      </c>
      <c r="AW5224" s="8" t="s">
        <v>23673</v>
      </c>
      <c r="AY5224" s="8" t="s">
        <v>23674</v>
      </c>
    </row>
    <row r="5225" spans="1:51" s="8" customFormat="1" x14ac:dyDescent="0.25">
      <c r="A5225" s="8">
        <v>1984</v>
      </c>
      <c r="B5225" s="9" t="s">
        <v>23758</v>
      </c>
      <c r="C5225" s="9" t="str">
        <f t="shared" si="243"/>
        <v>Swanenberg(Pizarro).</v>
      </c>
      <c r="D5225" s="9" t="e">
        <f t="shared" si="244"/>
        <v>#VALUE!</v>
      </c>
      <c r="E5225" s="8" t="e">
        <f t="shared" si="245"/>
        <v>#VALUE!</v>
      </c>
      <c r="F5225" s="8" t="e">
        <v>#VALUE!</v>
      </c>
      <c r="G5225" s="8" t="e">
        <v>#VALUE!</v>
      </c>
      <c r="H5225" s="8" t="s">
        <v>23759</v>
      </c>
      <c r="I5225" s="8" t="s">
        <v>23760</v>
      </c>
      <c r="J5225" s="8" t="s">
        <v>23761</v>
      </c>
      <c r="L5225" s="10" t="s">
        <v>134</v>
      </c>
      <c r="M5225" s="8" t="s">
        <v>101</v>
      </c>
      <c r="N5225" s="8" t="s">
        <v>102</v>
      </c>
      <c r="O5225" s="8" t="s">
        <v>23762</v>
      </c>
      <c r="R5225" s="8">
        <v>1</v>
      </c>
      <c r="S5225" s="8" t="s">
        <v>2911</v>
      </c>
      <c r="T5225" s="11">
        <v>40733.812881944446</v>
      </c>
      <c r="V5225" s="8" t="s">
        <v>354</v>
      </c>
      <c r="W5225" s="8">
        <v>12</v>
      </c>
      <c r="X5225" s="8" t="s">
        <v>23763</v>
      </c>
      <c r="Y5225" s="8" t="s">
        <v>23762</v>
      </c>
      <c r="Z5225" s="8" t="s">
        <v>102</v>
      </c>
      <c r="AA5225" s="8" t="s">
        <v>101</v>
      </c>
      <c r="AB5225" s="8" t="s">
        <v>134</v>
      </c>
      <c r="AC5225" s="8">
        <v>9275648934</v>
      </c>
      <c r="AF5225" s="11">
        <v>28840</v>
      </c>
      <c r="AG5225" s="8" t="s">
        <v>101</v>
      </c>
      <c r="AH5225" s="8" t="s">
        <v>105</v>
      </c>
      <c r="AI5225" s="8" t="s">
        <v>95</v>
      </c>
      <c r="AJ5225" s="8" t="s">
        <v>107</v>
      </c>
      <c r="AP5225" s="8" t="s">
        <v>2911</v>
      </c>
      <c r="AS5225" s="8" t="s">
        <v>23761</v>
      </c>
      <c r="AW5225" s="8" t="s">
        <v>23764</v>
      </c>
      <c r="AY5225" s="8" t="s">
        <v>23765</v>
      </c>
    </row>
    <row r="5226" spans="1:51" s="8" customFormat="1" x14ac:dyDescent="0.25">
      <c r="A5226" s="8">
        <v>1985</v>
      </c>
      <c r="B5226" s="9" t="s">
        <v>23766</v>
      </c>
      <c r="C5226" s="9" t="str">
        <f t="shared" si="243"/>
        <v xml:space="preserve">Swanenberg(pizarro) </v>
      </c>
      <c r="D5226" s="9" t="e">
        <f t="shared" si="244"/>
        <v>#VALUE!</v>
      </c>
      <c r="E5226" s="8" t="e">
        <f t="shared" si="245"/>
        <v>#VALUE!</v>
      </c>
      <c r="F5226" s="8" t="e">
        <v>#VALUE!</v>
      </c>
      <c r="G5226" s="8" t="e">
        <v>#VALUE!</v>
      </c>
      <c r="H5226" s="8" t="s">
        <v>23759</v>
      </c>
      <c r="I5226" s="8" t="s">
        <v>23760</v>
      </c>
      <c r="J5226" s="8" t="s">
        <v>23767</v>
      </c>
      <c r="L5226" s="10" t="s">
        <v>134</v>
      </c>
      <c r="M5226" s="8" t="s">
        <v>101</v>
      </c>
      <c r="N5226" s="8" t="s">
        <v>102</v>
      </c>
      <c r="O5226" s="8" t="s">
        <v>23762</v>
      </c>
      <c r="R5226" s="8">
        <v>1</v>
      </c>
      <c r="S5226" s="8" t="s">
        <v>2911</v>
      </c>
      <c r="T5226" s="11">
        <v>40733.812824074077</v>
      </c>
      <c r="V5226" s="8" t="s">
        <v>354</v>
      </c>
      <c r="W5226" s="8">
        <v>12</v>
      </c>
      <c r="X5226" s="8" t="s">
        <v>23763</v>
      </c>
      <c r="Y5226" s="8" t="s">
        <v>23762</v>
      </c>
      <c r="Z5226" s="8" t="s">
        <v>102</v>
      </c>
      <c r="AA5226" s="8" t="s">
        <v>101</v>
      </c>
      <c r="AB5226" s="8" t="s">
        <v>134</v>
      </c>
      <c r="AC5226" s="8">
        <v>9275648934</v>
      </c>
      <c r="AF5226" s="11">
        <v>28596</v>
      </c>
      <c r="AG5226" s="8" t="s">
        <v>101</v>
      </c>
      <c r="AH5226" s="8" t="s">
        <v>105</v>
      </c>
      <c r="AI5226" s="8" t="s">
        <v>95</v>
      </c>
      <c r="AJ5226" s="8" t="s">
        <v>107</v>
      </c>
      <c r="AP5226" s="8" t="s">
        <v>2911</v>
      </c>
      <c r="AS5226" s="8" t="s">
        <v>23767</v>
      </c>
      <c r="AW5226" s="8" t="s">
        <v>23764</v>
      </c>
      <c r="AY5226" s="8" t="s">
        <v>23768</v>
      </c>
    </row>
    <row r="5227" spans="1:51" s="8" customFormat="1" x14ac:dyDescent="0.25">
      <c r="A5227" s="8">
        <v>1986</v>
      </c>
      <c r="B5227" s="9" t="s">
        <v>23769</v>
      </c>
      <c r="C5227" s="9" t="str">
        <f t="shared" si="243"/>
        <v>URCIVOLI CHERRY(jOSE)(Juat)</v>
      </c>
      <c r="D5227" s="9" t="e">
        <f t="shared" si="244"/>
        <v>#VALUE!</v>
      </c>
      <c r="E5227" s="8" t="e">
        <f t="shared" si="245"/>
        <v>#VALUE!</v>
      </c>
      <c r="F5227" s="8" t="e">
        <v>#VALUE!</v>
      </c>
      <c r="G5227" s="8" t="e">
        <v>#VALUE!</v>
      </c>
      <c r="H5227" s="8" t="s">
        <v>23770</v>
      </c>
      <c r="I5227" s="8" t="s">
        <v>23771</v>
      </c>
      <c r="J5227" s="8" t="s">
        <v>23772</v>
      </c>
      <c r="L5227" s="10" t="s">
        <v>1925</v>
      </c>
      <c r="M5227" s="8" t="s">
        <v>1925</v>
      </c>
      <c r="N5227" s="8" t="s">
        <v>23773</v>
      </c>
      <c r="O5227" s="8" t="s">
        <v>23774</v>
      </c>
      <c r="R5227" s="8">
        <v>1</v>
      </c>
      <c r="S5227" s="8" t="s">
        <v>2911</v>
      </c>
      <c r="T5227" s="11">
        <v>40726.418344907404</v>
      </c>
      <c r="V5227" s="8" t="s">
        <v>354</v>
      </c>
      <c r="W5227" s="8">
        <v>12</v>
      </c>
      <c r="Y5227" s="8" t="s">
        <v>23774</v>
      </c>
      <c r="Z5227" s="8" t="s">
        <v>23773</v>
      </c>
      <c r="AA5227" s="8" t="s">
        <v>1925</v>
      </c>
      <c r="AB5227" s="8" t="s">
        <v>1925</v>
      </c>
      <c r="AF5227" s="11">
        <v>30831</v>
      </c>
      <c r="AG5227" s="8" t="s">
        <v>23775</v>
      </c>
      <c r="AH5227" s="8" t="s">
        <v>105</v>
      </c>
      <c r="AI5227" s="8" t="s">
        <v>95</v>
      </c>
      <c r="AJ5227" s="8" t="s">
        <v>107</v>
      </c>
      <c r="AP5227" s="11">
        <v>21842</v>
      </c>
      <c r="AW5227" s="8" t="s">
        <v>23776</v>
      </c>
      <c r="AX5227" s="8" t="s">
        <v>860</v>
      </c>
      <c r="AY5227" s="8" t="s">
        <v>23777</v>
      </c>
    </row>
    <row r="5228" spans="1:51" s="8" customFormat="1" x14ac:dyDescent="0.25">
      <c r="A5228" s="8">
        <v>2062</v>
      </c>
      <c r="B5228" s="9" t="s">
        <v>24332</v>
      </c>
      <c r="C5228" s="9" t="str">
        <f t="shared" si="243"/>
        <v>Rarick Real Estate</v>
      </c>
      <c r="D5228" s="9" t="e">
        <f t="shared" si="244"/>
        <v>#VALUE!</v>
      </c>
      <c r="E5228" s="8" t="e">
        <f t="shared" si="245"/>
        <v>#VALUE!</v>
      </c>
      <c r="F5228" s="8" t="e">
        <v>#VALUE!</v>
      </c>
      <c r="G5228" s="8" t="e">
        <v>#VALUE!</v>
      </c>
      <c r="H5228" s="8" t="s">
        <v>23667</v>
      </c>
      <c r="J5228" s="8">
        <v>7756735231</v>
      </c>
      <c r="K5228" s="8" t="s">
        <v>23668</v>
      </c>
      <c r="L5228" s="10"/>
      <c r="M5228" s="8" t="s">
        <v>24333</v>
      </c>
      <c r="N5228" s="8" t="s">
        <v>23385</v>
      </c>
      <c r="O5228" s="8" t="s">
        <v>23670</v>
      </c>
      <c r="R5228" s="8">
        <v>1</v>
      </c>
      <c r="S5228" s="8" t="s">
        <v>2911</v>
      </c>
      <c r="T5228" s="11">
        <v>40871.358796296299</v>
      </c>
      <c r="V5228" s="8" t="s">
        <v>91</v>
      </c>
      <c r="W5228" s="8">
        <v>12</v>
      </c>
      <c r="X5228" s="8" t="s">
        <v>23671</v>
      </c>
      <c r="Y5228" s="8" t="s">
        <v>23670</v>
      </c>
      <c r="Z5228" s="8" t="s">
        <v>23385</v>
      </c>
      <c r="AA5228" s="8" t="s">
        <v>23669</v>
      </c>
      <c r="AC5228" s="8">
        <v>7756735231</v>
      </c>
      <c r="AF5228" s="8" t="s">
        <v>2911</v>
      </c>
      <c r="AL5228" s="8" t="s">
        <v>23672</v>
      </c>
      <c r="AP5228" s="8" t="s">
        <v>2911</v>
      </c>
      <c r="AW5228" s="8" t="s">
        <v>23673</v>
      </c>
      <c r="AY5228" s="8" t="s">
        <v>24334</v>
      </c>
    </row>
    <row r="5229" spans="1:51" s="8" customFormat="1" x14ac:dyDescent="0.25">
      <c r="A5229" s="8">
        <v>2063</v>
      </c>
      <c r="B5229" s="9" t="s">
        <v>24335</v>
      </c>
      <c r="C5229" s="9" t="str">
        <f t="shared" si="243"/>
        <v>Rarick Real Estate</v>
      </c>
      <c r="D5229" s="9" t="e">
        <f t="shared" si="244"/>
        <v>#VALUE!</v>
      </c>
      <c r="E5229" s="8" t="e">
        <f t="shared" si="245"/>
        <v>#VALUE!</v>
      </c>
      <c r="F5229" s="8" t="e">
        <v>#VALUE!</v>
      </c>
      <c r="G5229" s="8" t="e">
        <v>#VALUE!</v>
      </c>
      <c r="H5229" s="8" t="s">
        <v>23667</v>
      </c>
      <c r="J5229" s="8">
        <v>7756735231</v>
      </c>
      <c r="K5229" s="8" t="s">
        <v>23668</v>
      </c>
      <c r="L5229" s="10"/>
      <c r="M5229" s="8" t="s">
        <v>23669</v>
      </c>
      <c r="N5229" s="8" t="s">
        <v>23385</v>
      </c>
      <c r="O5229" s="8" t="s">
        <v>23670</v>
      </c>
      <c r="R5229" s="8">
        <v>1</v>
      </c>
      <c r="S5229" s="8" t="s">
        <v>2911</v>
      </c>
      <c r="T5229" s="11">
        <v>40871.358831018515</v>
      </c>
      <c r="V5229" s="8" t="s">
        <v>91</v>
      </c>
      <c r="W5229" s="8">
        <v>12</v>
      </c>
      <c r="X5229" s="8" t="s">
        <v>23671</v>
      </c>
      <c r="Y5229" s="8" t="s">
        <v>23670</v>
      </c>
      <c r="Z5229" s="8" t="s">
        <v>23385</v>
      </c>
      <c r="AA5229" s="8" t="s">
        <v>23669</v>
      </c>
      <c r="AC5229" s="8">
        <v>7756735231</v>
      </c>
      <c r="AF5229" s="8" t="s">
        <v>2911</v>
      </c>
      <c r="AL5229" s="8" t="s">
        <v>23672</v>
      </c>
      <c r="AP5229" s="8" t="s">
        <v>2911</v>
      </c>
      <c r="AW5229" s="8" t="s">
        <v>23673</v>
      </c>
      <c r="AY5229" s="8" t="s">
        <v>24336</v>
      </c>
    </row>
    <row r="5230" spans="1:51" s="8" customFormat="1" x14ac:dyDescent="0.25">
      <c r="A5230" s="8">
        <v>2064</v>
      </c>
      <c r="B5230" s="9" t="s">
        <v>24337</v>
      </c>
      <c r="C5230" s="9" t="str">
        <f t="shared" si="243"/>
        <v>Rarick Real Estate</v>
      </c>
      <c r="D5230" s="9" t="e">
        <f t="shared" si="244"/>
        <v>#VALUE!</v>
      </c>
      <c r="E5230" s="8" t="e">
        <f t="shared" si="245"/>
        <v>#VALUE!</v>
      </c>
      <c r="F5230" s="8" t="e">
        <v>#VALUE!</v>
      </c>
      <c r="G5230" s="8" t="e">
        <v>#VALUE!</v>
      </c>
      <c r="H5230" s="8" t="s">
        <v>23667</v>
      </c>
      <c r="J5230" s="8">
        <v>7756735231</v>
      </c>
      <c r="K5230" s="8" t="s">
        <v>23668</v>
      </c>
      <c r="L5230" s="10"/>
      <c r="M5230" s="8" t="s">
        <v>23669</v>
      </c>
      <c r="N5230" s="8" t="s">
        <v>23385</v>
      </c>
      <c r="O5230" s="8" t="s">
        <v>23670</v>
      </c>
      <c r="R5230" s="8">
        <v>1</v>
      </c>
      <c r="S5230" s="8" t="s">
        <v>2911</v>
      </c>
      <c r="T5230" s="11">
        <v>40871.358865740738</v>
      </c>
      <c r="V5230" s="8" t="s">
        <v>91</v>
      </c>
      <c r="W5230" s="8">
        <v>12</v>
      </c>
      <c r="X5230" s="8" t="s">
        <v>23671</v>
      </c>
      <c r="Y5230" s="8" t="s">
        <v>23670</v>
      </c>
      <c r="Z5230" s="8" t="s">
        <v>23385</v>
      </c>
      <c r="AA5230" s="8" t="s">
        <v>23669</v>
      </c>
      <c r="AC5230" s="8">
        <v>7756735231</v>
      </c>
      <c r="AF5230" s="8" t="s">
        <v>2911</v>
      </c>
      <c r="AL5230" s="8" t="s">
        <v>23672</v>
      </c>
      <c r="AP5230" s="8" t="s">
        <v>2911</v>
      </c>
      <c r="AW5230" s="8" t="s">
        <v>23673</v>
      </c>
      <c r="AY5230" s="8" t="s">
        <v>24338</v>
      </c>
    </row>
    <row r="5231" spans="1:51" s="8" customFormat="1" x14ac:dyDescent="0.25">
      <c r="A5231" s="8">
        <v>2078</v>
      </c>
      <c r="B5231" s="9" t="s">
        <v>24422</v>
      </c>
      <c r="C5231" s="9" t="str">
        <f t="shared" si="243"/>
        <v>Jaraula Devt.Corp.</v>
      </c>
      <c r="D5231" s="9" t="e">
        <f t="shared" si="244"/>
        <v>#VALUE!</v>
      </c>
      <c r="E5231" s="8" t="e">
        <f t="shared" si="245"/>
        <v>#VALUE!</v>
      </c>
      <c r="F5231" s="8" t="e">
        <v>#VALUE!</v>
      </c>
      <c r="G5231" s="8" t="e">
        <v>#VALUE!</v>
      </c>
      <c r="H5231" s="8" t="s">
        <v>24423</v>
      </c>
      <c r="I5231" s="8" t="s">
        <v>101</v>
      </c>
      <c r="J5231" s="8">
        <v>3093435</v>
      </c>
      <c r="L5231" s="10" t="s">
        <v>100</v>
      </c>
      <c r="M5231" s="8" t="s">
        <v>101</v>
      </c>
      <c r="N5231" s="8" t="s">
        <v>16056</v>
      </c>
      <c r="R5231" s="8">
        <v>1</v>
      </c>
      <c r="S5231" s="8" t="s">
        <v>2911</v>
      </c>
      <c r="T5231" s="11">
        <v>40864.645289351851</v>
      </c>
      <c r="V5231" s="8" t="s">
        <v>91</v>
      </c>
      <c r="W5231" s="8">
        <v>12</v>
      </c>
      <c r="X5231" s="8" t="s">
        <v>19512</v>
      </c>
      <c r="Z5231" s="8" t="s">
        <v>16056</v>
      </c>
      <c r="AA5231" s="8" t="s">
        <v>109</v>
      </c>
      <c r="AB5231" s="8" t="s">
        <v>100</v>
      </c>
      <c r="AC5231" s="8" t="s">
        <v>19513</v>
      </c>
      <c r="AF5231" s="11">
        <v>13686</v>
      </c>
      <c r="AG5231" s="8" t="s">
        <v>19514</v>
      </c>
      <c r="AH5231" s="8" t="s">
        <v>105</v>
      </c>
      <c r="AI5231" s="8" t="s">
        <v>106</v>
      </c>
      <c r="AJ5231" s="8" t="s">
        <v>107</v>
      </c>
      <c r="AL5231" s="8" t="s">
        <v>24424</v>
      </c>
      <c r="AM5231" s="8" t="s">
        <v>13998</v>
      </c>
      <c r="AP5231" s="11">
        <v>14838</v>
      </c>
      <c r="AW5231" s="8" t="s">
        <v>24425</v>
      </c>
      <c r="AY5231" s="8" t="s">
        <v>24426</v>
      </c>
    </row>
    <row r="5232" spans="1:51" s="8" customFormat="1" x14ac:dyDescent="0.25">
      <c r="A5232" s="8">
        <v>2079</v>
      </c>
      <c r="B5232" s="9" t="s">
        <v>24427</v>
      </c>
      <c r="C5232" s="9" t="str">
        <f t="shared" si="243"/>
        <v>Jaraula Devt.Corp.</v>
      </c>
      <c r="D5232" s="9" t="e">
        <f t="shared" si="244"/>
        <v>#VALUE!</v>
      </c>
      <c r="E5232" s="8" t="e">
        <f t="shared" si="245"/>
        <v>#VALUE!</v>
      </c>
      <c r="F5232" s="8" t="e">
        <v>#VALUE!</v>
      </c>
      <c r="G5232" s="8" t="e">
        <v>#VALUE!</v>
      </c>
      <c r="H5232" s="8" t="s">
        <v>19511</v>
      </c>
      <c r="I5232" s="8" t="s">
        <v>5128</v>
      </c>
      <c r="J5232" s="8">
        <v>3093435</v>
      </c>
      <c r="L5232" s="10" t="s">
        <v>100</v>
      </c>
      <c r="M5232" s="8" t="s">
        <v>101</v>
      </c>
      <c r="N5232" s="8" t="s">
        <v>16056</v>
      </c>
      <c r="R5232" s="8">
        <v>1</v>
      </c>
      <c r="S5232" s="8" t="s">
        <v>2911</v>
      </c>
      <c r="T5232" s="11">
        <v>40864.6487037037</v>
      </c>
      <c r="V5232" s="8" t="s">
        <v>91</v>
      </c>
      <c r="W5232" s="8">
        <v>12</v>
      </c>
      <c r="X5232" s="8" t="s">
        <v>19512</v>
      </c>
      <c r="Z5232" s="8" t="s">
        <v>16056</v>
      </c>
      <c r="AA5232" s="8" t="s">
        <v>109</v>
      </c>
      <c r="AB5232" s="8" t="s">
        <v>100</v>
      </c>
      <c r="AC5232" s="8" t="s">
        <v>19513</v>
      </c>
      <c r="AF5232" s="11">
        <v>13686</v>
      </c>
      <c r="AG5232" s="8" t="s">
        <v>19514</v>
      </c>
      <c r="AH5232" s="8" t="s">
        <v>105</v>
      </c>
      <c r="AI5232" s="8" t="s">
        <v>106</v>
      </c>
      <c r="AJ5232" s="8" t="s">
        <v>107</v>
      </c>
      <c r="AL5232" s="8" t="s">
        <v>24428</v>
      </c>
      <c r="AM5232" s="8" t="s">
        <v>13998</v>
      </c>
      <c r="AP5232" s="11">
        <v>14838</v>
      </c>
      <c r="AW5232" s="8" t="s">
        <v>24425</v>
      </c>
      <c r="AY5232" s="8" t="s">
        <v>24429</v>
      </c>
    </row>
    <row r="5233" spans="1:51" x14ac:dyDescent="0.25">
      <c r="A5233">
        <v>2123</v>
      </c>
      <c r="B5233" s="3" t="s">
        <v>24729</v>
      </c>
      <c r="C5233" s="3" t="str">
        <f t="shared" si="243"/>
        <v>LEWMAN RUBYLYN SANCHEZ .</v>
      </c>
      <c r="D5233" s="3" t="e">
        <f t="shared" si="244"/>
        <v>#VALUE!</v>
      </c>
      <c r="E5233" t="e">
        <f t="shared" si="245"/>
        <v>#VALUE!</v>
      </c>
      <c r="F5233" t="s">
        <v>37505</v>
      </c>
      <c r="G5233" t="s">
        <v>37015</v>
      </c>
      <c r="H5233" t="s">
        <v>24730</v>
      </c>
      <c r="I5233" t="s">
        <v>180</v>
      </c>
      <c r="J5233" t="s">
        <v>24731</v>
      </c>
      <c r="K5233" t="s">
        <v>24732</v>
      </c>
      <c r="L5233" s="4" t="s">
        <v>134</v>
      </c>
      <c r="M5233" t="s">
        <v>101</v>
      </c>
      <c r="N5233" t="s">
        <v>102</v>
      </c>
      <c r="O5233" t="s">
        <v>24733</v>
      </c>
      <c r="R5233">
        <v>1</v>
      </c>
      <c r="S5233" t="s">
        <v>2911</v>
      </c>
      <c r="T5233" s="1">
        <v>40714.532835648148</v>
      </c>
      <c r="V5233" t="s">
        <v>91</v>
      </c>
      <c r="W5233">
        <v>12</v>
      </c>
      <c r="Y5233" t="s">
        <v>24733</v>
      </c>
      <c r="Z5233" t="s">
        <v>102</v>
      </c>
      <c r="AA5233" t="s">
        <v>101</v>
      </c>
      <c r="AB5233" t="s">
        <v>134</v>
      </c>
      <c r="AC5233" t="s">
        <v>24731</v>
      </c>
      <c r="AF5233" s="1">
        <v>28508</v>
      </c>
      <c r="AG5233" t="s">
        <v>8713</v>
      </c>
      <c r="AH5233" t="s">
        <v>105</v>
      </c>
      <c r="AI5233" t="s">
        <v>95</v>
      </c>
      <c r="AJ5233" t="s">
        <v>107</v>
      </c>
      <c r="AK5233" t="s">
        <v>24734</v>
      </c>
      <c r="AL5233" t="s">
        <v>24735</v>
      </c>
      <c r="AM5233" t="s">
        <v>24736</v>
      </c>
      <c r="AN5233" t="s">
        <v>145</v>
      </c>
      <c r="AP5233" s="1">
        <v>19734</v>
      </c>
      <c r="AR5233" t="s">
        <v>24731</v>
      </c>
      <c r="AS5233" t="s">
        <v>24731</v>
      </c>
      <c r="AU5233" t="s">
        <v>24737</v>
      </c>
      <c r="AY5233" t="s">
        <v>24738</v>
      </c>
    </row>
    <row r="5234" spans="1:51" x14ac:dyDescent="0.25">
      <c r="A5234">
        <v>2304</v>
      </c>
      <c r="B5234" s="3" t="s">
        <v>26025</v>
      </c>
      <c r="C5234" s="3" t="str">
        <f t="shared" si="243"/>
        <v>JOSE jOHN &amp;mICHELLE(khio)</v>
      </c>
      <c r="D5234" s="3" t="e">
        <f t="shared" si="244"/>
        <v>#VALUE!</v>
      </c>
      <c r="E5234" t="e">
        <f t="shared" si="245"/>
        <v>#VALUE!</v>
      </c>
      <c r="F5234" t="s">
        <v>33776</v>
      </c>
      <c r="G5234" t="s">
        <v>35222</v>
      </c>
      <c r="H5234" t="s">
        <v>12648</v>
      </c>
      <c r="I5234" t="s">
        <v>1153</v>
      </c>
      <c r="J5234" t="s">
        <v>15310</v>
      </c>
      <c r="L5234" s="4" t="s">
        <v>88</v>
      </c>
      <c r="M5234" t="s">
        <v>89</v>
      </c>
      <c r="N5234" t="s">
        <v>211</v>
      </c>
      <c r="O5234" t="s">
        <v>26026</v>
      </c>
      <c r="R5234">
        <v>1</v>
      </c>
      <c r="S5234" t="s">
        <v>2911</v>
      </c>
      <c r="T5234" s="1">
        <v>40724.588506944441</v>
      </c>
      <c r="V5234" t="s">
        <v>354</v>
      </c>
      <c r="W5234">
        <v>12</v>
      </c>
      <c r="X5234" t="s">
        <v>10849</v>
      </c>
      <c r="Y5234" t="s">
        <v>26026</v>
      </c>
      <c r="Z5234" t="s">
        <v>211</v>
      </c>
      <c r="AA5234" t="s">
        <v>89</v>
      </c>
      <c r="AB5234" t="s">
        <v>88</v>
      </c>
      <c r="AC5234" t="s">
        <v>15310</v>
      </c>
      <c r="AE5234" t="s">
        <v>224</v>
      </c>
      <c r="AF5234" s="1">
        <v>24164</v>
      </c>
      <c r="AG5234" t="s">
        <v>3722</v>
      </c>
      <c r="AH5234" t="s">
        <v>94</v>
      </c>
      <c r="AI5234" t="s">
        <v>106</v>
      </c>
      <c r="AJ5234" t="s">
        <v>107</v>
      </c>
      <c r="AK5234">
        <v>2</v>
      </c>
      <c r="AL5234" t="s">
        <v>10850</v>
      </c>
      <c r="AM5234" t="s">
        <v>309</v>
      </c>
      <c r="AN5234" t="s">
        <v>239</v>
      </c>
      <c r="AP5234" s="1">
        <v>24779</v>
      </c>
      <c r="AQ5234" t="s">
        <v>10851</v>
      </c>
      <c r="AR5234" t="s">
        <v>10847</v>
      </c>
      <c r="AS5234" t="s">
        <v>10847</v>
      </c>
      <c r="AU5234" t="s">
        <v>10853</v>
      </c>
      <c r="AW5234" t="s">
        <v>860</v>
      </c>
      <c r="AY5234" t="s">
        <v>26027</v>
      </c>
    </row>
    <row r="5235" spans="1:51" s="8" customFormat="1" x14ac:dyDescent="0.25">
      <c r="A5235" s="8">
        <v>2363</v>
      </c>
      <c r="B5235" s="9" t="s">
        <v>26440</v>
      </c>
      <c r="C5235" s="9" t="str">
        <f t="shared" si="243"/>
        <v>Copyfax Com(Alcantara)</v>
      </c>
      <c r="D5235" s="9" t="e">
        <f t="shared" si="244"/>
        <v>#VALUE!</v>
      </c>
      <c r="E5235" s="8" t="e">
        <f t="shared" si="245"/>
        <v>#VALUE!</v>
      </c>
      <c r="F5235" s="8" t="e">
        <v>#VALUE!</v>
      </c>
      <c r="G5235" s="8" t="e">
        <v>#VALUE!</v>
      </c>
      <c r="H5235" s="8" t="s">
        <v>26441</v>
      </c>
      <c r="I5235" s="8" t="s">
        <v>26442</v>
      </c>
      <c r="K5235" s="8" t="s">
        <v>26443</v>
      </c>
      <c r="L5235" s="10"/>
      <c r="M5235" s="8" t="s">
        <v>9850</v>
      </c>
      <c r="O5235" s="8" t="s">
        <v>26444</v>
      </c>
      <c r="R5235" s="8">
        <v>1</v>
      </c>
      <c r="S5235" s="8" t="s">
        <v>2911</v>
      </c>
      <c r="T5235" s="11">
        <v>40815.594976851855</v>
      </c>
      <c r="V5235" s="8" t="s">
        <v>91</v>
      </c>
      <c r="W5235" s="8">
        <v>12</v>
      </c>
      <c r="X5235" s="8" t="s">
        <v>26445</v>
      </c>
      <c r="AF5235" s="11">
        <v>20838</v>
      </c>
      <c r="AH5235" s="8" t="s">
        <v>9661</v>
      </c>
      <c r="AI5235" s="8" t="s">
        <v>106</v>
      </c>
      <c r="AJ5235" s="8" t="s">
        <v>96</v>
      </c>
      <c r="AP5235" s="8" t="s">
        <v>2911</v>
      </c>
      <c r="AW5235" s="8" t="s">
        <v>26446</v>
      </c>
      <c r="AY5235" s="8" t="s">
        <v>26447</v>
      </c>
    </row>
    <row r="5236" spans="1:51" x14ac:dyDescent="0.25">
      <c r="A5236">
        <v>2370</v>
      </c>
      <c r="B5236" s="3" t="s">
        <v>26494</v>
      </c>
      <c r="C5236" s="3" t="str">
        <f t="shared" si="243"/>
        <v>Bonita.Sps.Panfilo III&amp;Jen.</v>
      </c>
      <c r="D5236" s="3" t="e">
        <f t="shared" si="244"/>
        <v>#VALUE!</v>
      </c>
      <c r="E5236" t="e">
        <f t="shared" si="245"/>
        <v>#VALUE!</v>
      </c>
      <c r="F5236" t="s">
        <v>32870</v>
      </c>
      <c r="G5236" t="s">
        <v>37506</v>
      </c>
      <c r="H5236" t="s">
        <v>26495</v>
      </c>
      <c r="J5236">
        <v>9097235721</v>
      </c>
      <c r="L5236" s="4" t="s">
        <v>134</v>
      </c>
      <c r="M5236" t="s">
        <v>101</v>
      </c>
      <c r="N5236" t="s">
        <v>1988</v>
      </c>
      <c r="O5236" t="s">
        <v>26496</v>
      </c>
      <c r="R5236">
        <v>1</v>
      </c>
      <c r="S5236" t="s">
        <v>2911</v>
      </c>
      <c r="T5236" s="1">
        <v>40819.704988425925</v>
      </c>
      <c r="V5236" t="s">
        <v>354</v>
      </c>
      <c r="W5236">
        <v>12</v>
      </c>
      <c r="X5236" t="s">
        <v>26497</v>
      </c>
      <c r="Y5236" t="s">
        <v>26498</v>
      </c>
      <c r="Z5236" t="s">
        <v>1988</v>
      </c>
      <c r="AA5236" t="s">
        <v>101</v>
      </c>
      <c r="AB5236" t="s">
        <v>134</v>
      </c>
      <c r="AE5236" t="s">
        <v>113</v>
      </c>
      <c r="AF5236" s="1">
        <v>27478</v>
      </c>
      <c r="AG5236" t="s">
        <v>101</v>
      </c>
      <c r="AH5236" t="s">
        <v>105</v>
      </c>
      <c r="AI5236" t="s">
        <v>106</v>
      </c>
      <c r="AJ5236" t="s">
        <v>107</v>
      </c>
      <c r="AM5236" t="s">
        <v>8181</v>
      </c>
      <c r="AN5236" t="s">
        <v>117</v>
      </c>
      <c r="AP5236" t="s">
        <v>2911</v>
      </c>
      <c r="AY5236" t="s">
        <v>26499</v>
      </c>
    </row>
    <row r="5237" spans="1:51" s="8" customFormat="1" x14ac:dyDescent="0.25">
      <c r="A5237" s="8">
        <v>3985</v>
      </c>
      <c r="B5237" s="9" t="s">
        <v>26903</v>
      </c>
      <c r="C5237" s="9" t="e">
        <f t="shared" si="243"/>
        <v>#VALUE!</v>
      </c>
      <c r="D5237" s="9" t="e">
        <f t="shared" si="244"/>
        <v>#VALUE!</v>
      </c>
      <c r="E5237" s="8" t="e">
        <f t="shared" si="245"/>
        <v>#VALUE!</v>
      </c>
      <c r="F5237" s="8" t="e">
        <v>#VALUE!</v>
      </c>
      <c r="G5237" s="8" t="e">
        <v>#VALUE!</v>
      </c>
      <c r="H5237" s="8" t="s">
        <v>97</v>
      </c>
      <c r="I5237" s="8" t="s">
        <v>97</v>
      </c>
      <c r="J5237" s="8" t="s">
        <v>97</v>
      </c>
      <c r="K5237" s="8" t="s">
        <v>97</v>
      </c>
      <c r="L5237" s="10" t="s">
        <v>97</v>
      </c>
      <c r="M5237" s="8" t="s">
        <v>97</v>
      </c>
      <c r="N5237" s="8" t="s">
        <v>97</v>
      </c>
      <c r="O5237" s="8" t="s">
        <v>97</v>
      </c>
      <c r="P5237" s="8" t="s">
        <v>97</v>
      </c>
      <c r="Q5237" s="8" t="s">
        <v>97</v>
      </c>
      <c r="R5237" s="8">
        <v>1</v>
      </c>
      <c r="S5237" s="8" t="s">
        <v>97</v>
      </c>
      <c r="T5237" s="8" t="s">
        <v>97</v>
      </c>
      <c r="U5237" s="8" t="s">
        <v>97</v>
      </c>
      <c r="V5237" s="8" t="s">
        <v>97</v>
      </c>
      <c r="W5237" s="8">
        <v>12</v>
      </c>
      <c r="X5237" s="8" t="s">
        <v>97</v>
      </c>
      <c r="Y5237" s="8" t="s">
        <v>97</v>
      </c>
      <c r="Z5237" s="8" t="s">
        <v>97</v>
      </c>
      <c r="AA5237" s="8" t="s">
        <v>97</v>
      </c>
      <c r="AB5237" s="8" t="s">
        <v>97</v>
      </c>
      <c r="AC5237" s="8" t="s">
        <v>97</v>
      </c>
      <c r="AD5237" s="8" t="s">
        <v>97</v>
      </c>
      <c r="AE5237" s="8" t="s">
        <v>97</v>
      </c>
      <c r="AF5237" s="8" t="s">
        <v>97</v>
      </c>
      <c r="AG5237" s="8" t="s">
        <v>97</v>
      </c>
      <c r="AH5237" s="8" t="s">
        <v>97</v>
      </c>
      <c r="AI5237" s="8" t="s">
        <v>97</v>
      </c>
      <c r="AJ5237" s="8" t="s">
        <v>97</v>
      </c>
      <c r="AK5237" s="8" t="s">
        <v>97</v>
      </c>
      <c r="AL5237" s="8" t="s">
        <v>97</v>
      </c>
      <c r="AM5237" s="8" t="s">
        <v>97</v>
      </c>
      <c r="AN5237" s="8" t="s">
        <v>97</v>
      </c>
      <c r="AO5237" s="8" t="s">
        <v>97</v>
      </c>
      <c r="AP5237" s="8" t="s">
        <v>97</v>
      </c>
      <c r="AQ5237" s="8" t="s">
        <v>97</v>
      </c>
      <c r="AR5237" s="8" t="s">
        <v>97</v>
      </c>
      <c r="AS5237" s="8" t="s">
        <v>97</v>
      </c>
      <c r="AT5237" s="8" t="s">
        <v>97</v>
      </c>
      <c r="AU5237" s="8" t="s">
        <v>97</v>
      </c>
      <c r="AV5237" s="8" t="s">
        <v>97</v>
      </c>
      <c r="AW5237" s="8" t="s">
        <v>97</v>
      </c>
      <c r="AX5237" s="8" t="s">
        <v>97</v>
      </c>
      <c r="AY5237" s="8" t="s">
        <v>26904</v>
      </c>
    </row>
    <row r="5238" spans="1:51" s="8" customFormat="1" x14ac:dyDescent="0.25">
      <c r="A5238" s="8">
        <v>3987</v>
      </c>
      <c r="B5238" s="9" t="s">
        <v>26907</v>
      </c>
      <c r="C5238" s="9" t="e">
        <f t="shared" si="243"/>
        <v>#VALUE!</v>
      </c>
      <c r="D5238" s="9" t="e">
        <f t="shared" si="244"/>
        <v>#VALUE!</v>
      </c>
      <c r="E5238" s="8" t="e">
        <f t="shared" si="245"/>
        <v>#VALUE!</v>
      </c>
      <c r="F5238" s="8" t="e">
        <v>#VALUE!</v>
      </c>
      <c r="G5238" s="8" t="e">
        <v>#VALUE!</v>
      </c>
      <c r="H5238" s="8" t="s">
        <v>97</v>
      </c>
      <c r="I5238" s="8" t="s">
        <v>97</v>
      </c>
      <c r="J5238" s="8" t="s">
        <v>97</v>
      </c>
      <c r="K5238" s="8" t="s">
        <v>97</v>
      </c>
      <c r="L5238" s="10" t="s">
        <v>97</v>
      </c>
      <c r="M5238" s="8" t="s">
        <v>97</v>
      </c>
      <c r="N5238" s="8" t="s">
        <v>97</v>
      </c>
      <c r="O5238" s="8" t="s">
        <v>97</v>
      </c>
      <c r="P5238" s="8" t="s">
        <v>97</v>
      </c>
      <c r="Q5238" s="8" t="s">
        <v>97</v>
      </c>
      <c r="R5238" s="8">
        <v>1</v>
      </c>
      <c r="S5238" s="8" t="s">
        <v>97</v>
      </c>
      <c r="T5238" s="8" t="s">
        <v>97</v>
      </c>
      <c r="U5238" s="8" t="s">
        <v>97</v>
      </c>
      <c r="V5238" s="8" t="s">
        <v>97</v>
      </c>
      <c r="W5238" s="8">
        <v>12</v>
      </c>
      <c r="X5238" s="8" t="s">
        <v>97</v>
      </c>
      <c r="Y5238" s="8" t="s">
        <v>97</v>
      </c>
      <c r="Z5238" s="8" t="s">
        <v>97</v>
      </c>
      <c r="AA5238" s="8" t="s">
        <v>97</v>
      </c>
      <c r="AB5238" s="8" t="s">
        <v>97</v>
      </c>
      <c r="AC5238" s="8" t="s">
        <v>97</v>
      </c>
      <c r="AD5238" s="8" t="s">
        <v>97</v>
      </c>
      <c r="AE5238" s="8" t="s">
        <v>97</v>
      </c>
      <c r="AF5238" s="8" t="s">
        <v>97</v>
      </c>
      <c r="AG5238" s="8" t="s">
        <v>97</v>
      </c>
      <c r="AH5238" s="8" t="s">
        <v>97</v>
      </c>
      <c r="AI5238" s="8" t="s">
        <v>97</v>
      </c>
      <c r="AJ5238" s="8" t="s">
        <v>97</v>
      </c>
      <c r="AK5238" s="8" t="s">
        <v>97</v>
      </c>
      <c r="AL5238" s="8" t="s">
        <v>97</v>
      </c>
      <c r="AM5238" s="8" t="s">
        <v>97</v>
      </c>
      <c r="AN5238" s="8" t="s">
        <v>97</v>
      </c>
      <c r="AO5238" s="8" t="s">
        <v>97</v>
      </c>
      <c r="AP5238" s="8" t="s">
        <v>97</v>
      </c>
      <c r="AQ5238" s="8" t="s">
        <v>97</v>
      </c>
      <c r="AR5238" s="8" t="s">
        <v>97</v>
      </c>
      <c r="AS5238" s="8" t="s">
        <v>97</v>
      </c>
      <c r="AT5238" s="8" t="s">
        <v>97</v>
      </c>
      <c r="AU5238" s="8" t="s">
        <v>97</v>
      </c>
      <c r="AV5238" s="8" t="s">
        <v>97</v>
      </c>
      <c r="AW5238" s="8" t="s">
        <v>97</v>
      </c>
      <c r="AX5238" s="8" t="s">
        <v>97</v>
      </c>
      <c r="AY5238" s="8" t="s">
        <v>26908</v>
      </c>
    </row>
    <row r="5239" spans="1:51" s="8" customFormat="1" x14ac:dyDescent="0.25">
      <c r="A5239" s="8">
        <v>3993</v>
      </c>
      <c r="B5239" s="9" t="s">
        <v>26919</v>
      </c>
      <c r="C5239" s="9" t="e">
        <f t="shared" si="243"/>
        <v>#VALUE!</v>
      </c>
      <c r="D5239" s="9" t="e">
        <f t="shared" si="244"/>
        <v>#VALUE!</v>
      </c>
      <c r="E5239" s="8" t="e">
        <f t="shared" si="245"/>
        <v>#VALUE!</v>
      </c>
      <c r="F5239" s="8" t="e">
        <v>#VALUE!</v>
      </c>
      <c r="G5239" s="8" t="e">
        <v>#VALUE!</v>
      </c>
      <c r="H5239" s="8" t="s">
        <v>97</v>
      </c>
      <c r="I5239" s="8" t="s">
        <v>97</v>
      </c>
      <c r="J5239" s="8" t="s">
        <v>97</v>
      </c>
      <c r="K5239" s="8" t="s">
        <v>97</v>
      </c>
      <c r="L5239" s="10" t="s">
        <v>97</v>
      </c>
      <c r="M5239" s="8" t="s">
        <v>97</v>
      </c>
      <c r="N5239" s="8" t="s">
        <v>97</v>
      </c>
      <c r="O5239" s="8" t="s">
        <v>97</v>
      </c>
      <c r="P5239" s="8" t="s">
        <v>97</v>
      </c>
      <c r="Q5239" s="8" t="s">
        <v>97</v>
      </c>
      <c r="R5239" s="8">
        <v>1</v>
      </c>
      <c r="S5239" s="8" t="s">
        <v>97</v>
      </c>
      <c r="T5239" s="8" t="s">
        <v>97</v>
      </c>
      <c r="U5239" s="8" t="s">
        <v>97</v>
      </c>
      <c r="V5239" s="8" t="s">
        <v>97</v>
      </c>
      <c r="W5239" s="8">
        <v>12</v>
      </c>
      <c r="X5239" s="8" t="s">
        <v>97</v>
      </c>
      <c r="Y5239" s="8" t="s">
        <v>97</v>
      </c>
      <c r="Z5239" s="8" t="s">
        <v>97</v>
      </c>
      <c r="AA5239" s="8" t="s">
        <v>97</v>
      </c>
      <c r="AB5239" s="8" t="s">
        <v>97</v>
      </c>
      <c r="AC5239" s="8" t="s">
        <v>97</v>
      </c>
      <c r="AD5239" s="8" t="s">
        <v>97</v>
      </c>
      <c r="AE5239" s="8" t="s">
        <v>97</v>
      </c>
      <c r="AF5239" s="8" t="s">
        <v>97</v>
      </c>
      <c r="AG5239" s="8" t="s">
        <v>97</v>
      </c>
      <c r="AH5239" s="8" t="s">
        <v>97</v>
      </c>
      <c r="AI5239" s="8" t="s">
        <v>97</v>
      </c>
      <c r="AJ5239" s="8" t="s">
        <v>97</v>
      </c>
      <c r="AK5239" s="8" t="s">
        <v>97</v>
      </c>
      <c r="AL5239" s="8" t="s">
        <v>97</v>
      </c>
      <c r="AM5239" s="8" t="s">
        <v>97</v>
      </c>
      <c r="AN5239" s="8" t="s">
        <v>97</v>
      </c>
      <c r="AO5239" s="8" t="s">
        <v>97</v>
      </c>
      <c r="AP5239" s="8" t="s">
        <v>97</v>
      </c>
      <c r="AQ5239" s="8" t="s">
        <v>97</v>
      </c>
      <c r="AR5239" s="8" t="s">
        <v>97</v>
      </c>
      <c r="AS5239" s="8" t="s">
        <v>97</v>
      </c>
      <c r="AT5239" s="8" t="s">
        <v>97</v>
      </c>
      <c r="AU5239" s="8" t="s">
        <v>97</v>
      </c>
      <c r="AV5239" s="8" t="s">
        <v>97</v>
      </c>
      <c r="AW5239" s="8" t="s">
        <v>97</v>
      </c>
      <c r="AX5239" s="8" t="s">
        <v>97</v>
      </c>
      <c r="AY5239" s="8" t="s">
        <v>26920</v>
      </c>
    </row>
    <row r="5240" spans="1:51" s="8" customFormat="1" x14ac:dyDescent="0.25">
      <c r="A5240" s="8">
        <v>3998</v>
      </c>
      <c r="B5240" s="9" t="s">
        <v>26927</v>
      </c>
      <c r="C5240" s="9" t="e">
        <f t="shared" si="243"/>
        <v>#VALUE!</v>
      </c>
      <c r="D5240" s="9" t="e">
        <f t="shared" si="244"/>
        <v>#VALUE!</v>
      </c>
      <c r="E5240" s="8" t="e">
        <f t="shared" si="245"/>
        <v>#VALUE!</v>
      </c>
      <c r="F5240" s="8" t="e">
        <v>#VALUE!</v>
      </c>
      <c r="G5240" s="8" t="e">
        <v>#VALUE!</v>
      </c>
      <c r="H5240" s="8" t="s">
        <v>97</v>
      </c>
      <c r="I5240" s="8" t="s">
        <v>97</v>
      </c>
      <c r="J5240" s="8" t="s">
        <v>97</v>
      </c>
      <c r="K5240" s="8" t="s">
        <v>97</v>
      </c>
      <c r="L5240" s="10" t="s">
        <v>97</v>
      </c>
      <c r="M5240" s="8" t="s">
        <v>97</v>
      </c>
      <c r="N5240" s="8" t="s">
        <v>97</v>
      </c>
      <c r="O5240" s="8" t="s">
        <v>97</v>
      </c>
      <c r="P5240" s="8" t="s">
        <v>97</v>
      </c>
      <c r="Q5240" s="8" t="s">
        <v>97</v>
      </c>
      <c r="R5240" s="8">
        <v>1</v>
      </c>
      <c r="S5240" s="8" t="s">
        <v>97</v>
      </c>
      <c r="T5240" s="8" t="s">
        <v>97</v>
      </c>
      <c r="U5240" s="8" t="s">
        <v>97</v>
      </c>
      <c r="V5240" s="8" t="s">
        <v>97</v>
      </c>
      <c r="W5240" s="8">
        <v>12</v>
      </c>
      <c r="X5240" s="8" t="s">
        <v>97</v>
      </c>
      <c r="Y5240" s="8" t="s">
        <v>97</v>
      </c>
      <c r="Z5240" s="8" t="s">
        <v>97</v>
      </c>
      <c r="AA5240" s="8" t="s">
        <v>97</v>
      </c>
      <c r="AB5240" s="8" t="s">
        <v>97</v>
      </c>
      <c r="AC5240" s="8" t="s">
        <v>97</v>
      </c>
      <c r="AD5240" s="8" t="s">
        <v>97</v>
      </c>
      <c r="AE5240" s="8" t="s">
        <v>97</v>
      </c>
      <c r="AF5240" s="8" t="s">
        <v>97</v>
      </c>
      <c r="AG5240" s="8" t="s">
        <v>97</v>
      </c>
      <c r="AH5240" s="8" t="s">
        <v>97</v>
      </c>
      <c r="AI5240" s="8" t="s">
        <v>97</v>
      </c>
      <c r="AJ5240" s="8" t="s">
        <v>97</v>
      </c>
      <c r="AK5240" s="8" t="s">
        <v>97</v>
      </c>
      <c r="AL5240" s="8" t="s">
        <v>97</v>
      </c>
      <c r="AM5240" s="8" t="s">
        <v>97</v>
      </c>
      <c r="AN5240" s="8" t="s">
        <v>97</v>
      </c>
      <c r="AO5240" s="8" t="s">
        <v>97</v>
      </c>
      <c r="AP5240" s="8" t="s">
        <v>97</v>
      </c>
      <c r="AQ5240" s="8" t="s">
        <v>97</v>
      </c>
      <c r="AR5240" s="8" t="s">
        <v>97</v>
      </c>
      <c r="AS5240" s="8" t="s">
        <v>97</v>
      </c>
      <c r="AT5240" s="8" t="s">
        <v>97</v>
      </c>
      <c r="AU5240" s="8" t="s">
        <v>97</v>
      </c>
      <c r="AV5240" s="8" t="s">
        <v>97</v>
      </c>
      <c r="AW5240" s="8" t="s">
        <v>97</v>
      </c>
      <c r="AX5240" s="8" t="s">
        <v>97</v>
      </c>
      <c r="AY5240" s="8" t="s">
        <v>26928</v>
      </c>
    </row>
    <row r="5241" spans="1:51" s="8" customFormat="1" x14ac:dyDescent="0.25">
      <c r="A5241" s="8">
        <v>4001</v>
      </c>
      <c r="B5241" s="9" t="s">
        <v>26933</v>
      </c>
      <c r="C5241" s="9" t="e">
        <f t="shared" si="243"/>
        <v>#VALUE!</v>
      </c>
      <c r="D5241" s="9" t="e">
        <f t="shared" si="244"/>
        <v>#VALUE!</v>
      </c>
      <c r="E5241" s="8" t="e">
        <f t="shared" si="245"/>
        <v>#VALUE!</v>
      </c>
      <c r="F5241" s="8" t="e">
        <v>#VALUE!</v>
      </c>
      <c r="G5241" s="8" t="e">
        <v>#VALUE!</v>
      </c>
      <c r="H5241" s="8" t="s">
        <v>97</v>
      </c>
      <c r="I5241" s="8" t="s">
        <v>97</v>
      </c>
      <c r="J5241" s="8" t="s">
        <v>97</v>
      </c>
      <c r="K5241" s="8" t="s">
        <v>97</v>
      </c>
      <c r="L5241" s="10" t="s">
        <v>97</v>
      </c>
      <c r="M5241" s="8" t="s">
        <v>97</v>
      </c>
      <c r="N5241" s="8" t="s">
        <v>97</v>
      </c>
      <c r="O5241" s="8" t="s">
        <v>97</v>
      </c>
      <c r="P5241" s="8" t="s">
        <v>97</v>
      </c>
      <c r="Q5241" s="8" t="s">
        <v>97</v>
      </c>
      <c r="R5241" s="8">
        <v>1</v>
      </c>
      <c r="S5241" s="8" t="s">
        <v>97</v>
      </c>
      <c r="T5241" s="8" t="s">
        <v>97</v>
      </c>
      <c r="U5241" s="8" t="s">
        <v>97</v>
      </c>
      <c r="V5241" s="8" t="s">
        <v>97</v>
      </c>
      <c r="W5241" s="8">
        <v>12</v>
      </c>
      <c r="X5241" s="8" t="s">
        <v>97</v>
      </c>
      <c r="Y5241" s="8" t="s">
        <v>97</v>
      </c>
      <c r="Z5241" s="8" t="s">
        <v>97</v>
      </c>
      <c r="AA5241" s="8" t="s">
        <v>97</v>
      </c>
      <c r="AB5241" s="8" t="s">
        <v>97</v>
      </c>
      <c r="AC5241" s="8" t="s">
        <v>97</v>
      </c>
      <c r="AD5241" s="8" t="s">
        <v>97</v>
      </c>
      <c r="AE5241" s="8" t="s">
        <v>97</v>
      </c>
      <c r="AF5241" s="8" t="s">
        <v>97</v>
      </c>
      <c r="AG5241" s="8" t="s">
        <v>97</v>
      </c>
      <c r="AH5241" s="8" t="s">
        <v>97</v>
      </c>
      <c r="AI5241" s="8" t="s">
        <v>97</v>
      </c>
      <c r="AJ5241" s="8" t="s">
        <v>97</v>
      </c>
      <c r="AK5241" s="8" t="s">
        <v>97</v>
      </c>
      <c r="AL5241" s="8" t="s">
        <v>97</v>
      </c>
      <c r="AM5241" s="8" t="s">
        <v>97</v>
      </c>
      <c r="AN5241" s="8" t="s">
        <v>97</v>
      </c>
      <c r="AO5241" s="8" t="s">
        <v>97</v>
      </c>
      <c r="AP5241" s="8" t="s">
        <v>97</v>
      </c>
      <c r="AQ5241" s="8" t="s">
        <v>97</v>
      </c>
      <c r="AR5241" s="8" t="s">
        <v>97</v>
      </c>
      <c r="AS5241" s="8" t="s">
        <v>97</v>
      </c>
      <c r="AT5241" s="8" t="s">
        <v>97</v>
      </c>
      <c r="AU5241" s="8" t="s">
        <v>97</v>
      </c>
      <c r="AV5241" s="8" t="s">
        <v>97</v>
      </c>
      <c r="AW5241" s="8" t="s">
        <v>97</v>
      </c>
      <c r="AX5241" s="8" t="s">
        <v>97</v>
      </c>
      <c r="AY5241" s="8" t="s">
        <v>26934</v>
      </c>
    </row>
    <row r="5242" spans="1:51" s="8" customFormat="1" x14ac:dyDescent="0.25">
      <c r="A5242" s="8">
        <v>4003</v>
      </c>
      <c r="B5242" s="9" t="s">
        <v>26937</v>
      </c>
      <c r="C5242" s="9" t="e">
        <f t="shared" si="243"/>
        <v>#VALUE!</v>
      </c>
      <c r="D5242" s="9" t="e">
        <f t="shared" si="244"/>
        <v>#VALUE!</v>
      </c>
      <c r="E5242" s="8" t="e">
        <f t="shared" si="245"/>
        <v>#VALUE!</v>
      </c>
      <c r="F5242" s="8" t="e">
        <v>#VALUE!</v>
      </c>
      <c r="G5242" s="8" t="e">
        <v>#VALUE!</v>
      </c>
      <c r="H5242" s="8" t="s">
        <v>97</v>
      </c>
      <c r="I5242" s="8" t="s">
        <v>97</v>
      </c>
      <c r="J5242" s="8" t="s">
        <v>97</v>
      </c>
      <c r="K5242" s="8" t="s">
        <v>97</v>
      </c>
      <c r="L5242" s="10" t="s">
        <v>97</v>
      </c>
      <c r="M5242" s="8" t="s">
        <v>97</v>
      </c>
      <c r="N5242" s="8" t="s">
        <v>97</v>
      </c>
      <c r="O5242" s="8" t="s">
        <v>97</v>
      </c>
      <c r="P5242" s="8" t="s">
        <v>97</v>
      </c>
      <c r="Q5242" s="8" t="s">
        <v>97</v>
      </c>
      <c r="R5242" s="8">
        <v>1</v>
      </c>
      <c r="S5242" s="8" t="s">
        <v>97</v>
      </c>
      <c r="T5242" s="8" t="s">
        <v>97</v>
      </c>
      <c r="U5242" s="8" t="s">
        <v>97</v>
      </c>
      <c r="V5242" s="8" t="s">
        <v>97</v>
      </c>
      <c r="W5242" s="8">
        <v>12</v>
      </c>
      <c r="X5242" s="8" t="s">
        <v>97</v>
      </c>
      <c r="Y5242" s="8" t="s">
        <v>97</v>
      </c>
      <c r="Z5242" s="8" t="s">
        <v>97</v>
      </c>
      <c r="AA5242" s="8" t="s">
        <v>97</v>
      </c>
      <c r="AB5242" s="8" t="s">
        <v>97</v>
      </c>
      <c r="AC5242" s="8" t="s">
        <v>97</v>
      </c>
      <c r="AD5242" s="8" t="s">
        <v>97</v>
      </c>
      <c r="AE5242" s="8" t="s">
        <v>97</v>
      </c>
      <c r="AF5242" s="8" t="s">
        <v>97</v>
      </c>
      <c r="AG5242" s="8" t="s">
        <v>97</v>
      </c>
      <c r="AH5242" s="8" t="s">
        <v>97</v>
      </c>
      <c r="AI5242" s="8" t="s">
        <v>97</v>
      </c>
      <c r="AJ5242" s="8" t="s">
        <v>97</v>
      </c>
      <c r="AK5242" s="8" t="s">
        <v>97</v>
      </c>
      <c r="AL5242" s="8" t="s">
        <v>97</v>
      </c>
      <c r="AM5242" s="8" t="s">
        <v>97</v>
      </c>
      <c r="AN5242" s="8" t="s">
        <v>97</v>
      </c>
      <c r="AO5242" s="8" t="s">
        <v>97</v>
      </c>
      <c r="AP5242" s="8" t="s">
        <v>97</v>
      </c>
      <c r="AQ5242" s="8" t="s">
        <v>97</v>
      </c>
      <c r="AR5242" s="8" t="s">
        <v>97</v>
      </c>
      <c r="AS5242" s="8" t="s">
        <v>97</v>
      </c>
      <c r="AT5242" s="8" t="s">
        <v>97</v>
      </c>
      <c r="AU5242" s="8" t="s">
        <v>97</v>
      </c>
      <c r="AV5242" s="8" t="s">
        <v>97</v>
      </c>
      <c r="AW5242" s="8" t="s">
        <v>97</v>
      </c>
      <c r="AX5242" s="8" t="s">
        <v>97</v>
      </c>
      <c r="AY5242" s="8" t="s">
        <v>26938</v>
      </c>
    </row>
    <row r="5243" spans="1:51" s="8" customFormat="1" x14ac:dyDescent="0.25">
      <c r="A5243" s="8">
        <v>4006</v>
      </c>
      <c r="B5243" s="9" t="s">
        <v>26943</v>
      </c>
      <c r="C5243" s="9" t="e">
        <f t="shared" si="243"/>
        <v>#VALUE!</v>
      </c>
      <c r="D5243" s="9" t="e">
        <f t="shared" si="244"/>
        <v>#VALUE!</v>
      </c>
      <c r="E5243" s="8" t="e">
        <f t="shared" si="245"/>
        <v>#VALUE!</v>
      </c>
      <c r="F5243" s="8" t="e">
        <v>#VALUE!</v>
      </c>
      <c r="G5243" s="8" t="e">
        <v>#VALUE!</v>
      </c>
      <c r="H5243" s="8" t="s">
        <v>97</v>
      </c>
      <c r="I5243" s="8" t="s">
        <v>97</v>
      </c>
      <c r="J5243" s="8" t="s">
        <v>97</v>
      </c>
      <c r="K5243" s="8" t="s">
        <v>97</v>
      </c>
      <c r="L5243" s="10" t="s">
        <v>97</v>
      </c>
      <c r="M5243" s="8" t="s">
        <v>97</v>
      </c>
      <c r="N5243" s="8" t="s">
        <v>97</v>
      </c>
      <c r="O5243" s="8" t="s">
        <v>97</v>
      </c>
      <c r="P5243" s="8" t="s">
        <v>97</v>
      </c>
      <c r="Q5243" s="8" t="s">
        <v>97</v>
      </c>
      <c r="R5243" s="8">
        <v>1</v>
      </c>
      <c r="S5243" s="8" t="s">
        <v>97</v>
      </c>
      <c r="T5243" s="8" t="s">
        <v>97</v>
      </c>
      <c r="U5243" s="8" t="s">
        <v>97</v>
      </c>
      <c r="V5243" s="8" t="s">
        <v>97</v>
      </c>
      <c r="W5243" s="8">
        <v>12</v>
      </c>
      <c r="X5243" s="8" t="s">
        <v>97</v>
      </c>
      <c r="Y5243" s="8" t="s">
        <v>97</v>
      </c>
      <c r="Z5243" s="8" t="s">
        <v>97</v>
      </c>
      <c r="AA5243" s="8" t="s">
        <v>97</v>
      </c>
      <c r="AB5243" s="8" t="s">
        <v>97</v>
      </c>
      <c r="AC5243" s="8" t="s">
        <v>97</v>
      </c>
      <c r="AD5243" s="8" t="s">
        <v>97</v>
      </c>
      <c r="AE5243" s="8" t="s">
        <v>97</v>
      </c>
      <c r="AF5243" s="8" t="s">
        <v>97</v>
      </c>
      <c r="AG5243" s="8" t="s">
        <v>97</v>
      </c>
      <c r="AH5243" s="8" t="s">
        <v>97</v>
      </c>
      <c r="AI5243" s="8" t="s">
        <v>97</v>
      </c>
      <c r="AJ5243" s="8" t="s">
        <v>97</v>
      </c>
      <c r="AK5243" s="8" t="s">
        <v>97</v>
      </c>
      <c r="AL5243" s="8" t="s">
        <v>97</v>
      </c>
      <c r="AM5243" s="8" t="s">
        <v>97</v>
      </c>
      <c r="AN5243" s="8" t="s">
        <v>97</v>
      </c>
      <c r="AO5243" s="8" t="s">
        <v>97</v>
      </c>
      <c r="AP5243" s="8" t="s">
        <v>97</v>
      </c>
      <c r="AQ5243" s="8" t="s">
        <v>97</v>
      </c>
      <c r="AR5243" s="8" t="s">
        <v>97</v>
      </c>
      <c r="AS5243" s="8" t="s">
        <v>97</v>
      </c>
      <c r="AT5243" s="8" t="s">
        <v>97</v>
      </c>
      <c r="AU5243" s="8" t="s">
        <v>97</v>
      </c>
      <c r="AV5243" s="8" t="s">
        <v>97</v>
      </c>
      <c r="AW5243" s="8" t="s">
        <v>97</v>
      </c>
      <c r="AX5243" s="8" t="s">
        <v>97</v>
      </c>
      <c r="AY5243" s="8" t="s">
        <v>26944</v>
      </c>
    </row>
    <row r="5244" spans="1:51" s="8" customFormat="1" x14ac:dyDescent="0.25">
      <c r="A5244" s="8">
        <v>2588</v>
      </c>
      <c r="B5244" s="9" t="s">
        <v>28033</v>
      </c>
      <c r="C5244" s="9" t="str">
        <f t="shared" si="243"/>
        <v>Telow and Company</v>
      </c>
      <c r="D5244" s="9" t="e">
        <f t="shared" si="244"/>
        <v>#VALUE!</v>
      </c>
      <c r="E5244" s="8" t="e">
        <f t="shared" si="245"/>
        <v>#VALUE!</v>
      </c>
      <c r="F5244" s="8" t="e">
        <v>#VALUE!</v>
      </c>
      <c r="G5244" s="8" t="e">
        <v>#VALUE!</v>
      </c>
      <c r="H5244" s="8" t="s">
        <v>28034</v>
      </c>
      <c r="J5244" s="8" t="s">
        <v>28035</v>
      </c>
      <c r="L5244" s="10" t="s">
        <v>1085</v>
      </c>
      <c r="M5244" s="8" t="s">
        <v>8297</v>
      </c>
      <c r="O5244" s="8" t="s">
        <v>28036</v>
      </c>
      <c r="R5244" s="8">
        <v>1</v>
      </c>
      <c r="S5244" s="8" t="s">
        <v>2911</v>
      </c>
      <c r="T5244" s="11">
        <v>41379.519293981481</v>
      </c>
      <c r="V5244" s="8" t="s">
        <v>91</v>
      </c>
      <c r="W5244" s="8">
        <v>12</v>
      </c>
      <c r="X5244" s="8" t="s">
        <v>28037</v>
      </c>
      <c r="AC5244" s="8" t="s">
        <v>28035</v>
      </c>
      <c r="AF5244" s="11">
        <v>23735</v>
      </c>
      <c r="AG5244" s="8" t="s">
        <v>28038</v>
      </c>
      <c r="AH5244" s="8" t="s">
        <v>105</v>
      </c>
      <c r="AI5244" s="8" t="s">
        <v>106</v>
      </c>
      <c r="AJ5244" s="8" t="s">
        <v>96</v>
      </c>
      <c r="AL5244" s="8" t="s">
        <v>28039</v>
      </c>
      <c r="AM5244" s="8" t="s">
        <v>15061</v>
      </c>
      <c r="AP5244" s="8" t="s">
        <v>2911</v>
      </c>
      <c r="AW5244" s="8" t="s">
        <v>28040</v>
      </c>
      <c r="AY5244" s="8" t="s">
        <v>28041</v>
      </c>
    </row>
    <row r="5245" spans="1:51" s="8" customFormat="1" x14ac:dyDescent="0.25">
      <c r="A5245" s="8">
        <v>2589</v>
      </c>
      <c r="B5245" s="9" t="s">
        <v>28042</v>
      </c>
      <c r="C5245" s="9" t="str">
        <f t="shared" si="243"/>
        <v>Telow and Company</v>
      </c>
      <c r="D5245" s="9" t="e">
        <f t="shared" si="244"/>
        <v>#VALUE!</v>
      </c>
      <c r="E5245" s="8" t="e">
        <f t="shared" si="245"/>
        <v>#VALUE!</v>
      </c>
      <c r="F5245" s="8" t="e">
        <v>#VALUE!</v>
      </c>
      <c r="G5245" s="8" t="e">
        <v>#VALUE!</v>
      </c>
      <c r="H5245" s="8" t="s">
        <v>28034</v>
      </c>
      <c r="J5245" s="8" t="s">
        <v>28035</v>
      </c>
      <c r="L5245" s="10" t="s">
        <v>1085</v>
      </c>
      <c r="M5245" s="8" t="s">
        <v>8297</v>
      </c>
      <c r="O5245" s="8" t="s">
        <v>28036</v>
      </c>
      <c r="R5245" s="8">
        <v>1</v>
      </c>
      <c r="S5245" s="8" t="s">
        <v>2911</v>
      </c>
      <c r="T5245" s="11">
        <v>41379.519675925927</v>
      </c>
      <c r="V5245" s="8" t="s">
        <v>91</v>
      </c>
      <c r="W5245" s="8">
        <v>12</v>
      </c>
      <c r="X5245" s="8" t="s">
        <v>28037</v>
      </c>
      <c r="AC5245" s="8" t="s">
        <v>28035</v>
      </c>
      <c r="AF5245" s="8" t="s">
        <v>2911</v>
      </c>
      <c r="AG5245" s="8" t="s">
        <v>23044</v>
      </c>
      <c r="AH5245" s="8" t="s">
        <v>105</v>
      </c>
      <c r="AI5245" s="8" t="s">
        <v>106</v>
      </c>
      <c r="AJ5245" s="8" t="s">
        <v>96</v>
      </c>
      <c r="AL5245" s="8" t="s">
        <v>28043</v>
      </c>
      <c r="AM5245" s="8" t="s">
        <v>15061</v>
      </c>
      <c r="AN5245" s="8" t="s">
        <v>239</v>
      </c>
      <c r="AP5245" s="8" t="s">
        <v>2911</v>
      </c>
      <c r="AY5245" s="8" t="s">
        <v>28044</v>
      </c>
    </row>
    <row r="5246" spans="1:51" x14ac:dyDescent="0.25">
      <c r="A5246">
        <v>2607</v>
      </c>
      <c r="B5246" s="3" t="s">
        <v>28162</v>
      </c>
      <c r="C5246" s="3" t="str">
        <f t="shared" si="243"/>
        <v>Dy.Geny</v>
      </c>
      <c r="D5246" s="3" t="e">
        <f t="shared" si="244"/>
        <v>#VALUE!</v>
      </c>
      <c r="E5246" t="e">
        <f t="shared" si="245"/>
        <v>#VALUE!</v>
      </c>
      <c r="F5246" t="s">
        <v>33346</v>
      </c>
      <c r="G5246" t="s">
        <v>37507</v>
      </c>
      <c r="H5246" t="s">
        <v>28163</v>
      </c>
      <c r="I5246" t="s">
        <v>28164</v>
      </c>
      <c r="J5246" t="s">
        <v>28165</v>
      </c>
      <c r="M5246" t="s">
        <v>101</v>
      </c>
      <c r="O5246" t="s">
        <v>10952</v>
      </c>
      <c r="R5246">
        <v>1</v>
      </c>
      <c r="S5246" t="s">
        <v>2911</v>
      </c>
      <c r="T5246" s="1">
        <v>40791.623333333337</v>
      </c>
      <c r="V5246" t="s">
        <v>91</v>
      </c>
      <c r="W5246">
        <v>12</v>
      </c>
      <c r="AE5246" t="s">
        <v>113</v>
      </c>
      <c r="AF5246" t="s">
        <v>2911</v>
      </c>
      <c r="AG5246" t="s">
        <v>28166</v>
      </c>
      <c r="AH5246" t="s">
        <v>105</v>
      </c>
      <c r="AI5246" t="s">
        <v>95</v>
      </c>
      <c r="AJ5246" t="s">
        <v>107</v>
      </c>
      <c r="AL5246" t="s">
        <v>28155</v>
      </c>
      <c r="AM5246" t="s">
        <v>2728</v>
      </c>
      <c r="AN5246" t="s">
        <v>239</v>
      </c>
      <c r="AP5246" s="1">
        <v>31098</v>
      </c>
      <c r="AY5246" t="s">
        <v>28167</v>
      </c>
    </row>
    <row r="5247" spans="1:51" x14ac:dyDescent="0.25">
      <c r="A5247">
        <v>2700</v>
      </c>
      <c r="B5247" s="3" t="s">
        <v>28863</v>
      </c>
      <c r="C5247" s="3" t="str">
        <f t="shared" si="243"/>
        <v>Yap Edward</v>
      </c>
      <c r="D5247" s="3" t="e">
        <f t="shared" si="244"/>
        <v>#VALUE!</v>
      </c>
      <c r="E5247" t="e">
        <f t="shared" si="245"/>
        <v>#VALUE!</v>
      </c>
      <c r="F5247" t="s">
        <v>35068</v>
      </c>
      <c r="G5247" t="s">
        <v>35247</v>
      </c>
      <c r="H5247" t="s">
        <v>8460</v>
      </c>
      <c r="I5247" t="s">
        <v>386</v>
      </c>
      <c r="J5247" t="s">
        <v>8461</v>
      </c>
      <c r="K5247" t="s">
        <v>8462</v>
      </c>
      <c r="L5247" s="4" t="s">
        <v>12752</v>
      </c>
      <c r="M5247" t="s">
        <v>101</v>
      </c>
      <c r="N5247" t="s">
        <v>2051</v>
      </c>
      <c r="O5247" t="s">
        <v>8463</v>
      </c>
      <c r="R5247">
        <v>1</v>
      </c>
      <c r="S5247" t="s">
        <v>2911</v>
      </c>
      <c r="T5247" s="1">
        <v>40976.747349537036</v>
      </c>
      <c r="V5247" t="s">
        <v>91</v>
      </c>
      <c r="W5247">
        <v>12</v>
      </c>
      <c r="X5247" t="s">
        <v>8464</v>
      </c>
      <c r="Y5247" t="s">
        <v>8463</v>
      </c>
      <c r="Z5247" t="s">
        <v>2051</v>
      </c>
      <c r="AA5247" t="s">
        <v>101</v>
      </c>
      <c r="AB5247" t="s">
        <v>12752</v>
      </c>
      <c r="AC5247" t="s">
        <v>8461</v>
      </c>
      <c r="AE5247" t="s">
        <v>113</v>
      </c>
      <c r="AF5247" s="1">
        <v>24463</v>
      </c>
      <c r="AG5247" t="s">
        <v>101</v>
      </c>
      <c r="AH5247" t="s">
        <v>105</v>
      </c>
      <c r="AI5247" t="s">
        <v>106</v>
      </c>
      <c r="AJ5247" t="s">
        <v>107</v>
      </c>
      <c r="AK5247" s="5">
        <v>42737</v>
      </c>
      <c r="AL5247" t="s">
        <v>28864</v>
      </c>
      <c r="AM5247" t="s">
        <v>2728</v>
      </c>
      <c r="AN5247" t="s">
        <v>239</v>
      </c>
      <c r="AP5247" s="1">
        <v>24499</v>
      </c>
      <c r="AR5247" t="s">
        <v>8461</v>
      </c>
      <c r="AS5247" t="s">
        <v>8461</v>
      </c>
      <c r="AU5247" t="s">
        <v>8466</v>
      </c>
      <c r="AV5247" t="s">
        <v>2728</v>
      </c>
      <c r="AW5247" t="s">
        <v>8467</v>
      </c>
      <c r="AX5247" t="s">
        <v>8468</v>
      </c>
      <c r="AY5247" t="s">
        <v>28865</v>
      </c>
    </row>
    <row r="5248" spans="1:51" s="8" customFormat="1" x14ac:dyDescent="0.25">
      <c r="A5248" s="8">
        <v>2757</v>
      </c>
      <c r="B5248" s="9" t="s">
        <v>29271</v>
      </c>
      <c r="C5248" s="9" t="str">
        <f t="shared" si="243"/>
        <v>PROGRESS BICYCLE CORP.</v>
      </c>
      <c r="D5248" s="9" t="e">
        <f t="shared" si="244"/>
        <v>#VALUE!</v>
      </c>
      <c r="E5248" s="8" t="e">
        <f t="shared" si="245"/>
        <v>#VALUE!</v>
      </c>
      <c r="F5248" s="8" t="e">
        <v>#VALUE!</v>
      </c>
      <c r="G5248" s="8" t="e">
        <v>#VALUE!</v>
      </c>
      <c r="H5248" s="8" t="s">
        <v>86</v>
      </c>
      <c r="J5248" s="8" t="s">
        <v>29272</v>
      </c>
      <c r="L5248" s="10" t="s">
        <v>88</v>
      </c>
      <c r="M5248" s="8" t="s">
        <v>89</v>
      </c>
      <c r="O5248" s="8" t="s">
        <v>29273</v>
      </c>
      <c r="R5248" s="8">
        <v>1</v>
      </c>
      <c r="S5248" s="8" t="s">
        <v>2911</v>
      </c>
      <c r="T5248" s="11">
        <v>40711.632662037038</v>
      </c>
      <c r="V5248" s="8" t="s">
        <v>91</v>
      </c>
      <c r="W5248" s="8">
        <v>12</v>
      </c>
      <c r="X5248" s="8" t="s">
        <v>29274</v>
      </c>
      <c r="Y5248" s="8" t="s">
        <v>29273</v>
      </c>
      <c r="AA5248" s="8" t="s">
        <v>89</v>
      </c>
      <c r="AB5248" s="8" t="s">
        <v>88</v>
      </c>
      <c r="AC5248" s="8" t="s">
        <v>29272</v>
      </c>
      <c r="AE5248" s="8" t="s">
        <v>224</v>
      </c>
      <c r="AF5248" s="8" t="s">
        <v>2911</v>
      </c>
      <c r="AL5248" s="8" t="s">
        <v>29275</v>
      </c>
      <c r="AM5248" s="8" t="s">
        <v>2728</v>
      </c>
      <c r="AN5248" s="8" t="s">
        <v>239</v>
      </c>
      <c r="AP5248" s="8" t="s">
        <v>2911</v>
      </c>
      <c r="AY5248" s="8" t="s">
        <v>29276</v>
      </c>
    </row>
    <row r="5249" spans="1:51" x14ac:dyDescent="0.25">
      <c r="A5249">
        <v>2818</v>
      </c>
      <c r="B5249" s="3" t="s">
        <v>29740</v>
      </c>
      <c r="C5249" s="3" t="str">
        <f t="shared" si="243"/>
        <v>Ramos N. &amp;Espinosa J.</v>
      </c>
      <c r="D5249" s="3" t="e">
        <f t="shared" si="244"/>
        <v>#VALUE!</v>
      </c>
      <c r="E5249" t="e">
        <f t="shared" si="245"/>
        <v>#VALUE!</v>
      </c>
      <c r="F5249" t="s">
        <v>34520</v>
      </c>
      <c r="G5249" t="s">
        <v>37508</v>
      </c>
      <c r="H5249" t="s">
        <v>86</v>
      </c>
      <c r="J5249">
        <v>7865372616</v>
      </c>
      <c r="O5249" t="s">
        <v>29741</v>
      </c>
      <c r="R5249">
        <v>1</v>
      </c>
      <c r="S5249" t="s">
        <v>2911</v>
      </c>
      <c r="T5249" s="1">
        <v>40819.579965277779</v>
      </c>
      <c r="V5249" t="s">
        <v>91</v>
      </c>
      <c r="W5249">
        <v>12</v>
      </c>
      <c r="AC5249">
        <v>7865372616</v>
      </c>
      <c r="AF5249" s="1">
        <v>29138</v>
      </c>
      <c r="AG5249" t="s">
        <v>10091</v>
      </c>
      <c r="AH5249" t="s">
        <v>105</v>
      </c>
      <c r="AI5249" t="s">
        <v>95</v>
      </c>
      <c r="AJ5249" t="s">
        <v>96</v>
      </c>
      <c r="AL5249" t="s">
        <v>29742</v>
      </c>
      <c r="AM5249" t="s">
        <v>21947</v>
      </c>
      <c r="AP5249" t="s">
        <v>2911</v>
      </c>
      <c r="AY5249" t="s">
        <v>29743</v>
      </c>
    </row>
    <row r="5250" spans="1:51" s="8" customFormat="1" x14ac:dyDescent="0.25">
      <c r="A5250" s="8">
        <v>2841</v>
      </c>
      <c r="B5250" s="9" t="s">
        <v>29918</v>
      </c>
      <c r="C5250" s="9" t="str">
        <f t="shared" si="243"/>
        <v>PLUMBLINE DEVT CORP(WILLIAM R CALIEDO</v>
      </c>
      <c r="D5250" s="9" t="e">
        <f t="shared" si="244"/>
        <v>#VALUE!</v>
      </c>
      <c r="E5250" s="8" t="e">
        <f t="shared" si="245"/>
        <v>#VALUE!</v>
      </c>
      <c r="F5250" s="8" t="e">
        <v>#VALUE!</v>
      </c>
      <c r="G5250" s="8" t="e">
        <v>#VALUE!</v>
      </c>
      <c r="H5250" s="8" t="s">
        <v>29919</v>
      </c>
      <c r="I5250" s="8" t="s">
        <v>8713</v>
      </c>
      <c r="J5250" s="8" t="s">
        <v>29920</v>
      </c>
      <c r="L5250" s="10" t="s">
        <v>88</v>
      </c>
      <c r="M5250" s="8" t="s">
        <v>89</v>
      </c>
      <c r="N5250" s="8" t="s">
        <v>5036</v>
      </c>
      <c r="O5250" s="8" t="s">
        <v>29921</v>
      </c>
      <c r="R5250" s="8">
        <v>1</v>
      </c>
      <c r="S5250" s="8" t="s">
        <v>2911</v>
      </c>
      <c r="T5250" s="11">
        <v>41954.631956018522</v>
      </c>
      <c r="V5250" s="8" t="s">
        <v>91</v>
      </c>
      <c r="W5250" s="8">
        <v>12</v>
      </c>
      <c r="X5250" s="8" t="s">
        <v>29922</v>
      </c>
      <c r="Y5250" s="8" t="s">
        <v>29921</v>
      </c>
      <c r="Z5250" s="8" t="s">
        <v>5036</v>
      </c>
      <c r="AA5250" s="8" t="s">
        <v>89</v>
      </c>
      <c r="AB5250" s="8" t="s">
        <v>88</v>
      </c>
      <c r="AC5250" s="8" t="s">
        <v>29920</v>
      </c>
      <c r="AF5250" s="11">
        <v>20021</v>
      </c>
      <c r="AG5250" s="8" t="s">
        <v>7818</v>
      </c>
      <c r="AH5250" s="8" t="s">
        <v>105</v>
      </c>
      <c r="AI5250" s="8" t="s">
        <v>106</v>
      </c>
      <c r="AJ5250" s="8" t="s">
        <v>96</v>
      </c>
      <c r="AL5250" s="8" t="s">
        <v>29923</v>
      </c>
      <c r="AP5250" s="11">
        <v>20021</v>
      </c>
      <c r="AQ5250" s="8" t="s">
        <v>29924</v>
      </c>
      <c r="AR5250" s="8" t="s">
        <v>29920</v>
      </c>
      <c r="AS5250" s="8" t="s">
        <v>29920</v>
      </c>
      <c r="AU5250" s="8" t="s">
        <v>29925</v>
      </c>
      <c r="AV5250" s="8" t="s">
        <v>9224</v>
      </c>
      <c r="AW5250" s="8" t="s">
        <v>29926</v>
      </c>
      <c r="AY5250" s="8" t="s">
        <v>29927</v>
      </c>
    </row>
    <row r="5251" spans="1:51" s="8" customFormat="1" x14ac:dyDescent="0.25">
      <c r="A5251" s="8">
        <v>2855</v>
      </c>
      <c r="B5251" s="9" t="s">
        <v>30023</v>
      </c>
      <c r="C5251" s="9" t="str">
        <f t="shared" ref="C5251:C5314" si="246">LEFT(B5251,FIND("/",B5251,1)-1)</f>
        <v>MCAT</v>
      </c>
      <c r="D5251" s="9" t="e">
        <f t="shared" ref="D5251:D5260" si="247">LEFT(B5251,FIND(",",B5251)-1)</f>
        <v>#VALUE!</v>
      </c>
      <c r="E5251" s="8" t="e">
        <f t="shared" si="245"/>
        <v>#VALUE!</v>
      </c>
      <c r="F5251" s="8" t="e">
        <v>#VALUE!</v>
      </c>
      <c r="G5251" s="8" t="e">
        <v>#VALUE!</v>
      </c>
      <c r="L5251" s="10"/>
      <c r="O5251" s="8" t="s">
        <v>30024</v>
      </c>
      <c r="R5251" s="8">
        <v>1</v>
      </c>
      <c r="S5251" s="8" t="s">
        <v>2911</v>
      </c>
      <c r="T5251" s="11">
        <v>40946.441423611112</v>
      </c>
      <c r="V5251" s="8" t="s">
        <v>91</v>
      </c>
      <c r="W5251" s="8">
        <v>12</v>
      </c>
      <c r="Y5251" s="8" t="s">
        <v>30024</v>
      </c>
      <c r="AF5251" s="8" t="s">
        <v>2911</v>
      </c>
      <c r="AP5251" s="8" t="s">
        <v>2911</v>
      </c>
      <c r="AY5251" s="8" t="s">
        <v>30025</v>
      </c>
    </row>
    <row r="5252" spans="1:51" s="8" customFormat="1" x14ac:dyDescent="0.25">
      <c r="A5252" s="8">
        <v>2860</v>
      </c>
      <c r="B5252" s="9" t="s">
        <v>30025</v>
      </c>
      <c r="C5252" s="9" t="e">
        <f t="shared" si="246"/>
        <v>#VALUE!</v>
      </c>
      <c r="D5252" s="9" t="e">
        <f t="shared" si="247"/>
        <v>#VALUE!</v>
      </c>
      <c r="E5252" s="8" t="e">
        <f t="shared" ref="E5252:E5260" si="248">RIGHT(C5252,LEN(C5252)-FIND(",",C5252,1)-1)</f>
        <v>#VALUE!</v>
      </c>
      <c r="F5252" s="8" t="e">
        <v>#VALUE!</v>
      </c>
      <c r="G5252" s="8" t="e">
        <v>#VALUE!</v>
      </c>
      <c r="L5252" s="10" t="s">
        <v>100</v>
      </c>
      <c r="M5252" s="8" t="s">
        <v>101</v>
      </c>
      <c r="N5252" s="8" t="s">
        <v>102</v>
      </c>
      <c r="O5252" s="8" t="s">
        <v>30056</v>
      </c>
      <c r="R5252" s="8">
        <v>1</v>
      </c>
      <c r="S5252" s="8" t="s">
        <v>2911</v>
      </c>
      <c r="T5252" s="11">
        <v>40808.4297337963</v>
      </c>
      <c r="V5252" s="8" t="s">
        <v>91</v>
      </c>
      <c r="W5252" s="8">
        <v>12</v>
      </c>
      <c r="AF5252" s="11">
        <v>20595</v>
      </c>
      <c r="AH5252" s="8" t="s">
        <v>105</v>
      </c>
      <c r="AI5252" s="8" t="s">
        <v>95</v>
      </c>
      <c r="AP5252" s="8" t="s">
        <v>2911</v>
      </c>
      <c r="AY5252" s="8" t="s">
        <v>30057</v>
      </c>
    </row>
    <row r="5253" spans="1:51" s="8" customFormat="1" x14ac:dyDescent="0.25">
      <c r="A5253" s="8">
        <v>2937</v>
      </c>
      <c r="B5253" s="9" t="s">
        <v>30661</v>
      </c>
      <c r="C5253" s="9" t="str">
        <f t="shared" si="246"/>
        <v>JMD Rubber &amp; Cattle Farm</v>
      </c>
      <c r="D5253" s="9" t="e">
        <f t="shared" si="247"/>
        <v>#VALUE!</v>
      </c>
      <c r="E5253" s="8" t="e">
        <f t="shared" si="248"/>
        <v>#VALUE!</v>
      </c>
      <c r="F5253" s="8" t="e">
        <v>#VALUE!</v>
      </c>
      <c r="G5253" s="8" t="e">
        <v>#VALUE!</v>
      </c>
      <c r="H5253" s="8" t="s">
        <v>30662</v>
      </c>
      <c r="K5253" s="8" t="s">
        <v>30663</v>
      </c>
      <c r="L5253" s="10" t="s">
        <v>134</v>
      </c>
      <c r="M5253" s="8" t="s">
        <v>101</v>
      </c>
      <c r="N5253" s="8" t="s">
        <v>1988</v>
      </c>
      <c r="O5253" s="8" t="s">
        <v>30664</v>
      </c>
      <c r="R5253" s="8">
        <v>1</v>
      </c>
      <c r="S5253" s="8" t="s">
        <v>2911</v>
      </c>
      <c r="T5253" s="11">
        <v>41211.455763888887</v>
      </c>
      <c r="V5253" s="8" t="s">
        <v>91</v>
      </c>
      <c r="W5253" s="8">
        <v>12</v>
      </c>
      <c r="X5253" s="8" t="s">
        <v>30665</v>
      </c>
      <c r="Y5253" s="8" t="s">
        <v>30664</v>
      </c>
      <c r="Z5253" s="8" t="s">
        <v>1988</v>
      </c>
      <c r="AA5253" s="8" t="s">
        <v>3373</v>
      </c>
      <c r="AB5253" s="8" t="s">
        <v>212</v>
      </c>
      <c r="AC5253" s="8" t="s">
        <v>30666</v>
      </c>
      <c r="AD5253" s="8">
        <v>711785</v>
      </c>
      <c r="AE5253" s="8" t="s">
        <v>224</v>
      </c>
      <c r="AF5253" s="11">
        <v>19893</v>
      </c>
      <c r="AG5253" s="8" t="s">
        <v>10552</v>
      </c>
      <c r="AH5253" s="8" t="s">
        <v>105</v>
      </c>
      <c r="AI5253" s="8" t="s">
        <v>106</v>
      </c>
      <c r="AJ5253" s="8" t="s">
        <v>107</v>
      </c>
      <c r="AM5253" s="8" t="s">
        <v>238</v>
      </c>
      <c r="AN5253" s="8" t="s">
        <v>239</v>
      </c>
      <c r="AP5253" s="11">
        <v>19249</v>
      </c>
      <c r="AQ5253" s="8" t="s">
        <v>30667</v>
      </c>
      <c r="AX5253" s="8" t="s">
        <v>273</v>
      </c>
      <c r="AY5253" s="8" t="s">
        <v>30668</v>
      </c>
    </row>
    <row r="5254" spans="1:51" s="8" customFormat="1" x14ac:dyDescent="0.25">
      <c r="A5254" s="8">
        <v>2939</v>
      </c>
      <c r="B5254" s="9" t="s">
        <v>30672</v>
      </c>
      <c r="C5254" s="9" t="str">
        <f t="shared" si="246"/>
        <v>JMD Rubber &amp; Cattle Farm</v>
      </c>
      <c r="D5254" s="9" t="e">
        <f t="shared" si="247"/>
        <v>#VALUE!</v>
      </c>
      <c r="E5254" s="8" t="e">
        <f t="shared" si="248"/>
        <v>#VALUE!</v>
      </c>
      <c r="F5254" s="8" t="e">
        <v>#VALUE!</v>
      </c>
      <c r="G5254" s="8" t="e">
        <v>#VALUE!</v>
      </c>
      <c r="H5254" s="8" t="s">
        <v>30662</v>
      </c>
      <c r="I5254" s="8" t="s">
        <v>101</v>
      </c>
      <c r="K5254" s="8" t="s">
        <v>30663</v>
      </c>
      <c r="L5254" s="10" t="s">
        <v>134</v>
      </c>
      <c r="M5254" s="8" t="s">
        <v>101</v>
      </c>
      <c r="N5254" s="8" t="s">
        <v>1988</v>
      </c>
      <c r="O5254" s="8" t="s">
        <v>30673</v>
      </c>
      <c r="R5254" s="8">
        <v>1</v>
      </c>
      <c r="S5254" s="8" t="s">
        <v>2911</v>
      </c>
      <c r="T5254" s="11">
        <v>41211.457245370373</v>
      </c>
      <c r="V5254" s="8" t="s">
        <v>91</v>
      </c>
      <c r="W5254" s="8">
        <v>12</v>
      </c>
      <c r="X5254" s="8" t="s">
        <v>30665</v>
      </c>
      <c r="Y5254" s="8" t="s">
        <v>30673</v>
      </c>
      <c r="Z5254" s="8" t="s">
        <v>1988</v>
      </c>
      <c r="AA5254" s="8" t="s">
        <v>101</v>
      </c>
      <c r="AB5254" s="8" t="s">
        <v>134</v>
      </c>
      <c r="AC5254" s="8" t="s">
        <v>30666</v>
      </c>
      <c r="AD5254" s="8" t="s">
        <v>30674</v>
      </c>
      <c r="AE5254" s="8" t="s">
        <v>224</v>
      </c>
      <c r="AF5254" s="11">
        <v>19893</v>
      </c>
      <c r="AG5254" s="8" t="s">
        <v>10552</v>
      </c>
      <c r="AH5254" s="8" t="s">
        <v>105</v>
      </c>
      <c r="AI5254" s="8" t="s">
        <v>106</v>
      </c>
      <c r="AJ5254" s="8" t="s">
        <v>107</v>
      </c>
      <c r="AM5254" s="8" t="s">
        <v>238</v>
      </c>
      <c r="AN5254" s="8" t="s">
        <v>239</v>
      </c>
      <c r="AP5254" s="11">
        <v>19249</v>
      </c>
      <c r="AQ5254" s="8" t="s">
        <v>30667</v>
      </c>
      <c r="AT5254" s="8" t="s">
        <v>30663</v>
      </c>
      <c r="AX5254" s="8" t="s">
        <v>273</v>
      </c>
      <c r="AY5254" s="8" t="s">
        <v>30675</v>
      </c>
    </row>
    <row r="5255" spans="1:51" s="8" customFormat="1" x14ac:dyDescent="0.25">
      <c r="A5255" s="8">
        <v>2976</v>
      </c>
      <c r="B5255" s="9" t="s">
        <v>30930</v>
      </c>
      <c r="C5255" s="9" t="str">
        <f t="shared" si="246"/>
        <v>Bridge Educn &amp; Training</v>
      </c>
      <c r="D5255" s="9" t="e">
        <f t="shared" si="247"/>
        <v>#VALUE!</v>
      </c>
      <c r="E5255" s="8" t="e">
        <f t="shared" si="248"/>
        <v>#VALUE!</v>
      </c>
      <c r="F5255" s="8" t="e">
        <v>#VALUE!</v>
      </c>
      <c r="G5255" s="8" t="e">
        <v>#VALUE!</v>
      </c>
      <c r="J5255" s="8">
        <v>9177170357</v>
      </c>
      <c r="L5255" s="10" t="s">
        <v>88</v>
      </c>
      <c r="M5255" s="8" t="s">
        <v>89</v>
      </c>
      <c r="O5255" s="8" t="s">
        <v>30931</v>
      </c>
      <c r="R5255" s="8">
        <v>1</v>
      </c>
      <c r="S5255" s="8" t="s">
        <v>2911</v>
      </c>
      <c r="T5255" s="11">
        <v>41025.515787037039</v>
      </c>
      <c r="V5255" s="8" t="s">
        <v>91</v>
      </c>
      <c r="W5255" s="8">
        <v>12</v>
      </c>
      <c r="X5255" s="8" t="s">
        <v>30932</v>
      </c>
      <c r="Y5255" s="8" t="s">
        <v>30933</v>
      </c>
      <c r="AA5255" s="8" t="s">
        <v>89</v>
      </c>
      <c r="AB5255" s="8" t="s">
        <v>88</v>
      </c>
      <c r="AC5255" s="8" t="s">
        <v>30934</v>
      </c>
      <c r="AE5255" s="8" t="s">
        <v>224</v>
      </c>
      <c r="AF5255" s="11">
        <v>26231</v>
      </c>
      <c r="AG5255" s="8" t="s">
        <v>30935</v>
      </c>
      <c r="AH5255" s="8" t="s">
        <v>30936</v>
      </c>
      <c r="AI5255" s="8" t="s">
        <v>106</v>
      </c>
      <c r="AJ5255" s="8" t="s">
        <v>107</v>
      </c>
      <c r="AL5255" s="8" t="s">
        <v>30937</v>
      </c>
      <c r="AM5255" s="8" t="s">
        <v>30938</v>
      </c>
      <c r="AN5255" s="8" t="s">
        <v>239</v>
      </c>
      <c r="AP5255" s="8" t="s">
        <v>2911</v>
      </c>
      <c r="AX5255" s="8" t="s">
        <v>30939</v>
      </c>
      <c r="AY5255" s="8" t="s">
        <v>30940</v>
      </c>
    </row>
    <row r="5256" spans="1:51" s="8" customFormat="1" x14ac:dyDescent="0.25">
      <c r="A5256" s="8">
        <v>2983</v>
      </c>
      <c r="B5256" s="9" t="s">
        <v>30977</v>
      </c>
      <c r="C5256" s="9" t="str">
        <f t="shared" si="246"/>
        <v>G39 DEVELOPMENT CORP</v>
      </c>
      <c r="D5256" s="9" t="e">
        <f t="shared" si="247"/>
        <v>#VALUE!</v>
      </c>
      <c r="E5256" s="8" t="e">
        <f t="shared" si="248"/>
        <v>#VALUE!</v>
      </c>
      <c r="F5256" s="8" t="e">
        <v>#VALUE!</v>
      </c>
      <c r="G5256" s="8" t="e">
        <v>#VALUE!</v>
      </c>
      <c r="H5256" s="8" t="s">
        <v>30978</v>
      </c>
      <c r="I5256" s="8" t="s">
        <v>30979</v>
      </c>
      <c r="J5256" s="8" t="s">
        <v>30980</v>
      </c>
      <c r="K5256" s="8" t="s">
        <v>30981</v>
      </c>
      <c r="L5256" s="10" t="s">
        <v>88</v>
      </c>
      <c r="M5256" s="8" t="s">
        <v>89</v>
      </c>
      <c r="N5256" s="8" t="s">
        <v>853</v>
      </c>
      <c r="O5256" s="8" t="s">
        <v>30982</v>
      </c>
      <c r="R5256" s="8">
        <v>1</v>
      </c>
      <c r="S5256" s="8" t="s">
        <v>2911</v>
      </c>
      <c r="T5256" s="11">
        <v>41089.360682870371</v>
      </c>
      <c r="V5256" s="8" t="s">
        <v>91</v>
      </c>
      <c r="W5256" s="8">
        <v>12</v>
      </c>
      <c r="X5256" s="8" t="s">
        <v>30983</v>
      </c>
      <c r="Y5256" s="8" t="s">
        <v>30982</v>
      </c>
      <c r="Z5256" s="8" t="s">
        <v>853</v>
      </c>
      <c r="AA5256" s="8" t="s">
        <v>89</v>
      </c>
      <c r="AB5256" s="8" t="s">
        <v>88</v>
      </c>
      <c r="AC5256" s="8">
        <v>9081297995</v>
      </c>
      <c r="AF5256" s="8" t="s">
        <v>2911</v>
      </c>
      <c r="AP5256" s="8" t="s">
        <v>2911</v>
      </c>
      <c r="AQ5256" s="8" t="s">
        <v>30984</v>
      </c>
      <c r="AR5256" s="8">
        <v>9081297995</v>
      </c>
      <c r="AS5256" s="8" t="s">
        <v>30980</v>
      </c>
      <c r="AT5256" s="8" t="s">
        <v>30981</v>
      </c>
      <c r="AU5256" s="8" t="s">
        <v>30985</v>
      </c>
      <c r="AV5256" s="8" t="s">
        <v>30986</v>
      </c>
      <c r="AY5256" s="8" t="s">
        <v>30987</v>
      </c>
    </row>
    <row r="5257" spans="1:51" s="8" customFormat="1" x14ac:dyDescent="0.25">
      <c r="A5257" s="8">
        <v>2987</v>
      </c>
      <c r="B5257" s="9" t="s">
        <v>31013</v>
      </c>
      <c r="C5257" s="9" t="str">
        <f t="shared" si="246"/>
        <v>Balagon Foundation Inc</v>
      </c>
      <c r="D5257" s="9" t="e">
        <f t="shared" si="247"/>
        <v>#VALUE!</v>
      </c>
      <c r="E5257" s="8" t="e">
        <f t="shared" si="248"/>
        <v>#VALUE!</v>
      </c>
      <c r="F5257" s="8" t="e">
        <v>#VALUE!</v>
      </c>
      <c r="G5257" s="8" t="e">
        <v>#VALUE!</v>
      </c>
      <c r="J5257" s="8" t="s">
        <v>15310</v>
      </c>
      <c r="L5257" s="10" t="s">
        <v>134</v>
      </c>
      <c r="M5257" s="8" t="s">
        <v>101</v>
      </c>
      <c r="N5257" s="8" t="s">
        <v>102</v>
      </c>
      <c r="O5257" s="8" t="s">
        <v>10848</v>
      </c>
      <c r="R5257" s="8">
        <v>1</v>
      </c>
      <c r="S5257" s="8" t="s">
        <v>2911</v>
      </c>
      <c r="T5257" s="11">
        <v>41501.695185185185</v>
      </c>
      <c r="V5257" s="8" t="s">
        <v>91</v>
      </c>
      <c r="W5257" s="8">
        <v>12</v>
      </c>
      <c r="X5257" s="8" t="s">
        <v>10851</v>
      </c>
      <c r="Y5257" s="8" t="s">
        <v>10848</v>
      </c>
      <c r="Z5257" s="8" t="s">
        <v>102</v>
      </c>
      <c r="AA5257" s="8" t="s">
        <v>101</v>
      </c>
      <c r="AB5257" s="8" t="s">
        <v>134</v>
      </c>
      <c r="AE5257" s="8" t="s">
        <v>224</v>
      </c>
      <c r="AF5257" s="11">
        <v>24779</v>
      </c>
      <c r="AG5257" s="8" t="s">
        <v>1153</v>
      </c>
      <c r="AH5257" s="8" t="s">
        <v>105</v>
      </c>
      <c r="AI5257" s="8" t="s">
        <v>95</v>
      </c>
      <c r="AJ5257" s="8" t="s">
        <v>107</v>
      </c>
      <c r="AL5257" s="8" t="s">
        <v>10850</v>
      </c>
      <c r="AM5257" s="8" t="s">
        <v>2728</v>
      </c>
      <c r="AN5257" s="8" t="s">
        <v>239</v>
      </c>
      <c r="AP5257" s="11">
        <v>24164</v>
      </c>
      <c r="AW5257" s="8" t="s">
        <v>860</v>
      </c>
      <c r="AY5257" s="8" t="s">
        <v>31014</v>
      </c>
    </row>
    <row r="5258" spans="1:51" s="8" customFormat="1" x14ac:dyDescent="0.25">
      <c r="A5258" s="8">
        <v>3039</v>
      </c>
      <c r="B5258" s="9" t="s">
        <v>31357</v>
      </c>
      <c r="C5258" s="9" t="str">
        <f t="shared" si="246"/>
        <v>JARAULA DEVT CORP</v>
      </c>
      <c r="D5258" s="9" t="e">
        <f t="shared" si="247"/>
        <v>#VALUE!</v>
      </c>
      <c r="E5258" s="8" t="e">
        <f t="shared" si="248"/>
        <v>#VALUE!</v>
      </c>
      <c r="F5258" s="8" t="e">
        <v>#VALUE!</v>
      </c>
      <c r="G5258" s="8" t="e">
        <v>#VALUE!</v>
      </c>
      <c r="H5258" s="8" t="s">
        <v>24423</v>
      </c>
      <c r="I5258" s="8" t="s">
        <v>101</v>
      </c>
      <c r="J5258" s="8">
        <v>3093435</v>
      </c>
      <c r="L5258" s="10" t="s">
        <v>100</v>
      </c>
      <c r="M5258" s="8" t="s">
        <v>101</v>
      </c>
      <c r="N5258" s="8" t="s">
        <v>16056</v>
      </c>
      <c r="R5258" s="8">
        <v>1</v>
      </c>
      <c r="S5258" s="8" t="s">
        <v>2911</v>
      </c>
      <c r="T5258" s="11">
        <v>40864.643564814818</v>
      </c>
      <c r="V5258" s="8" t="s">
        <v>91</v>
      </c>
      <c r="W5258" s="8">
        <v>12</v>
      </c>
      <c r="X5258" s="8" t="s">
        <v>19512</v>
      </c>
      <c r="Z5258" s="8" t="s">
        <v>16056</v>
      </c>
      <c r="AA5258" s="8" t="s">
        <v>109</v>
      </c>
      <c r="AB5258" s="8" t="s">
        <v>100</v>
      </c>
      <c r="AC5258" s="8" t="s">
        <v>19513</v>
      </c>
      <c r="AF5258" s="11">
        <v>13686</v>
      </c>
      <c r="AG5258" s="8" t="s">
        <v>19514</v>
      </c>
      <c r="AH5258" s="8" t="s">
        <v>105</v>
      </c>
      <c r="AI5258" s="8" t="s">
        <v>106</v>
      </c>
      <c r="AJ5258" s="8" t="s">
        <v>107</v>
      </c>
      <c r="AL5258" s="8" t="s">
        <v>24424</v>
      </c>
      <c r="AM5258" s="8" t="s">
        <v>13998</v>
      </c>
      <c r="AP5258" s="11">
        <v>14838</v>
      </c>
      <c r="AW5258" s="8" t="s">
        <v>31358</v>
      </c>
      <c r="AY5258" s="8" t="s">
        <v>31359</v>
      </c>
    </row>
    <row r="5259" spans="1:51" s="8" customFormat="1" x14ac:dyDescent="0.25">
      <c r="A5259" s="8">
        <v>3045</v>
      </c>
      <c r="B5259" s="9" t="s">
        <v>31398</v>
      </c>
      <c r="C5259" s="9" t="str">
        <f t="shared" si="246"/>
        <v>TS FASHION INC.</v>
      </c>
      <c r="D5259" s="9" t="e">
        <f t="shared" si="247"/>
        <v>#VALUE!</v>
      </c>
      <c r="E5259" s="8" t="e">
        <f t="shared" si="248"/>
        <v>#VALUE!</v>
      </c>
      <c r="F5259" s="8" t="e">
        <v>#VALUE!</v>
      </c>
      <c r="G5259" s="8" t="e">
        <v>#VALUE!</v>
      </c>
      <c r="H5259" s="8" t="s">
        <v>31399</v>
      </c>
      <c r="I5259" s="8" t="s">
        <v>12563</v>
      </c>
      <c r="J5259" s="8" t="s">
        <v>31400</v>
      </c>
      <c r="K5259" s="8" t="s">
        <v>31401</v>
      </c>
      <c r="L5259" s="10" t="s">
        <v>1085</v>
      </c>
      <c r="M5259" s="8" t="s">
        <v>8574</v>
      </c>
      <c r="N5259" s="8" t="s">
        <v>23376</v>
      </c>
      <c r="O5259" s="8" t="s">
        <v>31402</v>
      </c>
      <c r="R5259" s="8">
        <v>1</v>
      </c>
      <c r="S5259" s="8" t="s">
        <v>2911</v>
      </c>
      <c r="T5259" s="11">
        <v>40883.697222222225</v>
      </c>
      <c r="V5259" s="8" t="s">
        <v>91</v>
      </c>
      <c r="W5259" s="8">
        <v>12</v>
      </c>
      <c r="Y5259" s="8" t="s">
        <v>31402</v>
      </c>
      <c r="Z5259" s="8" t="s">
        <v>23376</v>
      </c>
      <c r="AA5259" s="8" t="s">
        <v>8558</v>
      </c>
      <c r="AB5259" s="8" t="s">
        <v>1085</v>
      </c>
      <c r="AF5259" s="8" t="s">
        <v>2911</v>
      </c>
      <c r="AH5259" s="8" t="s">
        <v>105</v>
      </c>
      <c r="AI5259" s="8" t="s">
        <v>106</v>
      </c>
      <c r="AJ5259" s="8" t="s">
        <v>107</v>
      </c>
      <c r="AK5259" s="8" t="s">
        <v>31403</v>
      </c>
      <c r="AP5259" s="11">
        <v>26424</v>
      </c>
      <c r="AR5259" s="8" t="s">
        <v>31404</v>
      </c>
      <c r="AU5259" s="8" t="s">
        <v>31405</v>
      </c>
      <c r="AV5259" s="8" t="s">
        <v>31406</v>
      </c>
      <c r="AW5259" s="8" t="s">
        <v>31407</v>
      </c>
      <c r="AX5259" s="8" t="s">
        <v>31408</v>
      </c>
      <c r="AY5259" s="8" t="s">
        <v>31409</v>
      </c>
    </row>
    <row r="5260" spans="1:51" s="8" customFormat="1" x14ac:dyDescent="0.25">
      <c r="A5260" s="8">
        <v>3087</v>
      </c>
      <c r="B5260" s="9" t="s">
        <v>31705</v>
      </c>
      <c r="C5260" s="9" t="str">
        <f t="shared" si="246"/>
        <v xml:space="preserve">Getremat Corporation </v>
      </c>
      <c r="D5260" s="9" t="e">
        <f t="shared" si="247"/>
        <v>#VALUE!</v>
      </c>
      <c r="E5260" s="8" t="e">
        <f t="shared" si="248"/>
        <v>#VALUE!</v>
      </c>
      <c r="F5260" s="8" t="e">
        <v>#VALUE!</v>
      </c>
      <c r="G5260" s="8" t="e">
        <v>#VALUE!</v>
      </c>
      <c r="H5260" s="8" t="s">
        <v>22858</v>
      </c>
      <c r="J5260" s="8" t="s">
        <v>22859</v>
      </c>
      <c r="L5260" s="10" t="s">
        <v>134</v>
      </c>
      <c r="M5260" s="8" t="s">
        <v>101</v>
      </c>
      <c r="N5260" s="8" t="s">
        <v>8791</v>
      </c>
      <c r="O5260" s="8" t="s">
        <v>22860</v>
      </c>
      <c r="R5260" s="8">
        <v>1</v>
      </c>
      <c r="S5260" s="8" t="s">
        <v>2911</v>
      </c>
      <c r="T5260" s="11">
        <v>41949.458506944444</v>
      </c>
      <c r="V5260" s="8" t="s">
        <v>91</v>
      </c>
      <c r="W5260" s="8">
        <v>12</v>
      </c>
      <c r="X5260" s="8" t="s">
        <v>22861</v>
      </c>
      <c r="Y5260" s="8" t="s">
        <v>22860</v>
      </c>
      <c r="Z5260" s="8" t="s">
        <v>8791</v>
      </c>
      <c r="AA5260" s="8" t="s">
        <v>101</v>
      </c>
      <c r="AB5260" s="8" t="s">
        <v>134</v>
      </c>
      <c r="AE5260" s="8" t="s">
        <v>113</v>
      </c>
      <c r="AF5260" s="11">
        <v>19829</v>
      </c>
      <c r="AG5260" s="8" t="s">
        <v>22979</v>
      </c>
      <c r="AH5260" s="8" t="s">
        <v>105</v>
      </c>
      <c r="AI5260" s="8" t="s">
        <v>106</v>
      </c>
      <c r="AJ5260" s="8" t="s">
        <v>107</v>
      </c>
      <c r="AL5260" s="8" t="s">
        <v>31706</v>
      </c>
      <c r="AN5260" s="8" t="s">
        <v>239</v>
      </c>
      <c r="AP5260" s="8" t="s">
        <v>2911</v>
      </c>
      <c r="AW5260" s="8" t="s">
        <v>860</v>
      </c>
      <c r="AY5260" s="8" t="s">
        <v>31707</v>
      </c>
    </row>
  </sheetData>
  <sortState ref="A3:AY5260">
    <sortCondition ref="C3:C5260"/>
  </sortState>
  <pageMargins left="0.25" right="0.25" top="0.75" bottom="0.75" header="0.3" footer="0.3"/>
  <pageSetup paperSize="10001" scale="3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58"/>
  <sheetViews>
    <sheetView tabSelected="1" workbookViewId="0"/>
  </sheetViews>
  <sheetFormatPr defaultRowHeight="15" x14ac:dyDescent="0.25"/>
  <cols>
    <col min="1" max="1" width="5" bestFit="1" customWidth="1"/>
    <col min="2" max="2" width="50.5703125" bestFit="1" customWidth="1"/>
    <col min="3" max="3" width="18.7109375" customWidth="1"/>
    <col min="4" max="4" width="17.85546875" customWidth="1"/>
    <col min="5" max="5" width="13.5703125" bestFit="1" customWidth="1"/>
  </cols>
  <sheetData>
    <row r="1" spans="1:5" x14ac:dyDescent="0.25">
      <c r="A1" t="s">
        <v>38000</v>
      </c>
      <c r="B1" t="s">
        <v>38001</v>
      </c>
      <c r="C1" t="s">
        <v>38002</v>
      </c>
      <c r="D1" t="s">
        <v>38003</v>
      </c>
      <c r="E1" t="s">
        <v>38004</v>
      </c>
    </row>
    <row r="2" spans="1:5" x14ac:dyDescent="0.25">
      <c r="A2">
        <v>5230</v>
      </c>
      <c r="B2" s="3" t="s">
        <v>2104</v>
      </c>
      <c r="C2" t="s">
        <v>32450</v>
      </c>
      <c r="D2" t="s">
        <v>36452</v>
      </c>
      <c r="E2" t="s">
        <v>97</v>
      </c>
    </row>
    <row r="3" spans="1:5" x14ac:dyDescent="0.25">
      <c r="A3">
        <v>2892</v>
      </c>
      <c r="B3" s="3" t="s">
        <v>30310</v>
      </c>
      <c r="C3" t="s">
        <v>32451</v>
      </c>
      <c r="D3" t="s">
        <v>35111</v>
      </c>
      <c r="E3" t="s">
        <v>30314</v>
      </c>
    </row>
    <row r="4" spans="1:5" x14ac:dyDescent="0.25">
      <c r="A4">
        <v>2893</v>
      </c>
      <c r="B4" s="3" t="s">
        <v>30315</v>
      </c>
      <c r="C4" t="s">
        <v>32451</v>
      </c>
      <c r="D4" t="s">
        <v>35111</v>
      </c>
      <c r="E4" t="s">
        <v>30317</v>
      </c>
    </row>
    <row r="5" spans="1:5" x14ac:dyDescent="0.25">
      <c r="A5">
        <v>3121</v>
      </c>
      <c r="B5" s="3" t="s">
        <v>31942</v>
      </c>
      <c r="C5" t="s">
        <v>32451</v>
      </c>
      <c r="D5" t="s">
        <v>35112</v>
      </c>
      <c r="E5" t="s">
        <v>31949</v>
      </c>
    </row>
    <row r="6" spans="1:5" x14ac:dyDescent="0.25">
      <c r="A6">
        <v>1249</v>
      </c>
      <c r="B6" s="3" t="s">
        <v>18469</v>
      </c>
      <c r="C6" t="s">
        <v>32452</v>
      </c>
      <c r="D6" t="s">
        <v>35113</v>
      </c>
      <c r="E6" t="s">
        <v>18473</v>
      </c>
    </row>
    <row r="7" spans="1:5" x14ac:dyDescent="0.25">
      <c r="A7">
        <v>538</v>
      </c>
      <c r="B7" s="3" t="s">
        <v>11968</v>
      </c>
      <c r="C7" t="s">
        <v>32453</v>
      </c>
      <c r="D7" t="s">
        <v>35114</v>
      </c>
      <c r="E7" t="s">
        <v>11975</v>
      </c>
    </row>
    <row r="8" spans="1:5" x14ac:dyDescent="0.25">
      <c r="A8">
        <v>874</v>
      </c>
      <c r="B8" s="3" t="s">
        <v>14161</v>
      </c>
      <c r="C8" t="s">
        <v>32454</v>
      </c>
      <c r="D8" t="s">
        <v>35115</v>
      </c>
      <c r="E8" t="s">
        <v>14165</v>
      </c>
    </row>
    <row r="9" spans="1:5" x14ac:dyDescent="0.25">
      <c r="A9">
        <v>4415</v>
      </c>
      <c r="B9" s="3" t="s">
        <v>5699</v>
      </c>
      <c r="C9" t="s">
        <v>32455</v>
      </c>
      <c r="D9" t="s">
        <v>35116</v>
      </c>
      <c r="E9" t="s">
        <v>5709</v>
      </c>
    </row>
    <row r="10" spans="1:5" x14ac:dyDescent="0.25">
      <c r="A10">
        <v>2193</v>
      </c>
      <c r="B10" s="3" t="s">
        <v>25239</v>
      </c>
      <c r="C10" t="s">
        <v>32455</v>
      </c>
      <c r="D10" t="s">
        <v>35117</v>
      </c>
      <c r="E10" t="s">
        <v>25244</v>
      </c>
    </row>
    <row r="11" spans="1:5" x14ac:dyDescent="0.25">
      <c r="A11">
        <v>4142</v>
      </c>
      <c r="B11" s="3" t="s">
        <v>3111</v>
      </c>
      <c r="C11" t="s">
        <v>32456</v>
      </c>
      <c r="D11" t="s">
        <v>33037</v>
      </c>
      <c r="E11" t="s">
        <v>3112</v>
      </c>
    </row>
    <row r="12" spans="1:5" x14ac:dyDescent="0.25">
      <c r="A12">
        <v>1238</v>
      </c>
      <c r="B12" s="3" t="s">
        <v>18423</v>
      </c>
      <c r="C12" t="s">
        <v>32456</v>
      </c>
      <c r="D12" t="s">
        <v>33037</v>
      </c>
      <c r="E12" t="s">
        <v>18424</v>
      </c>
    </row>
    <row r="13" spans="1:5" x14ac:dyDescent="0.25">
      <c r="A13">
        <v>2171</v>
      </c>
      <c r="B13" s="3" t="s">
        <v>25096</v>
      </c>
      <c r="C13" t="s">
        <v>32457</v>
      </c>
      <c r="D13" t="s">
        <v>35118</v>
      </c>
      <c r="E13" t="s">
        <v>25097</v>
      </c>
    </row>
    <row r="14" spans="1:5" x14ac:dyDescent="0.25">
      <c r="A14">
        <v>5147</v>
      </c>
      <c r="B14" s="3" t="s">
        <v>17742</v>
      </c>
      <c r="C14" t="s">
        <v>32458</v>
      </c>
      <c r="D14" t="s">
        <v>35119</v>
      </c>
      <c r="E14" t="s">
        <v>97</v>
      </c>
    </row>
    <row r="15" spans="1:5" x14ac:dyDescent="0.25">
      <c r="A15">
        <v>123</v>
      </c>
      <c r="B15" s="3" t="s">
        <v>9363</v>
      </c>
      <c r="C15" t="s">
        <v>32459</v>
      </c>
      <c r="D15" t="s">
        <v>36674</v>
      </c>
      <c r="E15" t="s">
        <v>9366</v>
      </c>
    </row>
    <row r="16" spans="1:5" x14ac:dyDescent="0.25">
      <c r="A16">
        <v>884</v>
      </c>
      <c r="B16" s="3" t="s">
        <v>14221</v>
      </c>
      <c r="C16" t="s">
        <v>32460</v>
      </c>
      <c r="D16" t="s">
        <v>35120</v>
      </c>
      <c r="E16" t="s">
        <v>14222</v>
      </c>
    </row>
    <row r="17" spans="1:5" x14ac:dyDescent="0.25">
      <c r="A17">
        <v>544</v>
      </c>
      <c r="B17" s="3" t="s">
        <v>12019</v>
      </c>
      <c r="C17" t="s">
        <v>32461</v>
      </c>
      <c r="D17" t="s">
        <v>35121</v>
      </c>
      <c r="E17" t="s">
        <v>12029</v>
      </c>
    </row>
    <row r="18" spans="1:5" x14ac:dyDescent="0.25">
      <c r="A18">
        <v>5478</v>
      </c>
      <c r="B18" s="3" t="s">
        <v>17022</v>
      </c>
      <c r="C18" t="s">
        <v>32462</v>
      </c>
      <c r="D18" t="s">
        <v>37982</v>
      </c>
      <c r="E18" t="s">
        <v>97</v>
      </c>
    </row>
    <row r="19" spans="1:5" x14ac:dyDescent="0.25">
      <c r="A19">
        <v>5241</v>
      </c>
      <c r="B19" s="3" t="s">
        <v>7329</v>
      </c>
      <c r="C19" t="s">
        <v>32463</v>
      </c>
      <c r="D19" t="s">
        <v>36823</v>
      </c>
      <c r="E19" t="s">
        <v>97</v>
      </c>
    </row>
    <row r="20" spans="1:5" x14ac:dyDescent="0.25">
      <c r="A20">
        <v>4567</v>
      </c>
      <c r="B20" s="3" t="s">
        <v>1177</v>
      </c>
      <c r="C20" t="s">
        <v>32464</v>
      </c>
      <c r="D20" t="s">
        <v>35122</v>
      </c>
      <c r="E20" t="s">
        <v>97</v>
      </c>
    </row>
    <row r="21" spans="1:5" x14ac:dyDescent="0.25">
      <c r="A21">
        <v>5225</v>
      </c>
      <c r="B21" s="3" t="s">
        <v>1514</v>
      </c>
      <c r="C21" t="s">
        <v>32464</v>
      </c>
      <c r="D21" t="s">
        <v>36824</v>
      </c>
      <c r="E21" t="s">
        <v>97</v>
      </c>
    </row>
    <row r="22" spans="1:5" x14ac:dyDescent="0.25">
      <c r="A22">
        <v>4358</v>
      </c>
      <c r="B22" s="3" t="s">
        <v>5276</v>
      </c>
      <c r="C22" t="s">
        <v>32464</v>
      </c>
      <c r="D22" t="s">
        <v>35123</v>
      </c>
      <c r="E22" t="s">
        <v>5281</v>
      </c>
    </row>
    <row r="23" spans="1:5" x14ac:dyDescent="0.25">
      <c r="A23">
        <v>5707</v>
      </c>
      <c r="B23" s="3" t="s">
        <v>6597</v>
      </c>
      <c r="C23" t="s">
        <v>32464</v>
      </c>
      <c r="D23" t="s">
        <v>36825</v>
      </c>
      <c r="E23" t="s">
        <v>97</v>
      </c>
    </row>
    <row r="24" spans="1:5" x14ac:dyDescent="0.25">
      <c r="A24">
        <v>3270</v>
      </c>
      <c r="B24" s="3" t="s">
        <v>8101</v>
      </c>
      <c r="C24" t="s">
        <v>32464</v>
      </c>
      <c r="D24" t="s">
        <v>35124</v>
      </c>
      <c r="E24" t="s">
        <v>8110</v>
      </c>
    </row>
    <row r="25" spans="1:5" x14ac:dyDescent="0.25">
      <c r="A25">
        <v>3171</v>
      </c>
      <c r="B25" s="3" t="s">
        <v>32223</v>
      </c>
      <c r="C25" t="s">
        <v>32464</v>
      </c>
      <c r="D25" t="s">
        <v>35125</v>
      </c>
      <c r="E25" t="s">
        <v>32227</v>
      </c>
    </row>
    <row r="26" spans="1:5" x14ac:dyDescent="0.25">
      <c r="A26">
        <v>3194</v>
      </c>
      <c r="B26" s="3" t="s">
        <v>32388</v>
      </c>
      <c r="C26" t="s">
        <v>32464</v>
      </c>
      <c r="D26" t="s">
        <v>35123</v>
      </c>
      <c r="E26" t="s">
        <v>32389</v>
      </c>
    </row>
    <row r="27" spans="1:5" x14ac:dyDescent="0.25">
      <c r="A27">
        <v>2522</v>
      </c>
      <c r="B27" s="3" t="s">
        <v>27530</v>
      </c>
      <c r="C27" t="s">
        <v>32464</v>
      </c>
      <c r="D27" t="s">
        <v>35125</v>
      </c>
      <c r="E27" t="s">
        <v>27536</v>
      </c>
    </row>
    <row r="28" spans="1:5" x14ac:dyDescent="0.25">
      <c r="A28">
        <v>4533</v>
      </c>
      <c r="B28" s="3" t="s">
        <v>1126</v>
      </c>
      <c r="C28" t="s">
        <v>32465</v>
      </c>
      <c r="D28" t="s">
        <v>35126</v>
      </c>
      <c r="E28" t="s">
        <v>97</v>
      </c>
    </row>
    <row r="29" spans="1:5" x14ac:dyDescent="0.25">
      <c r="A29">
        <v>5619</v>
      </c>
      <c r="B29" s="3" t="s">
        <v>15869</v>
      </c>
      <c r="C29" t="s">
        <v>32465</v>
      </c>
      <c r="D29" t="s">
        <v>35127</v>
      </c>
      <c r="E29" t="s">
        <v>97</v>
      </c>
    </row>
    <row r="30" spans="1:5" x14ac:dyDescent="0.25">
      <c r="A30">
        <v>5701</v>
      </c>
      <c r="B30" s="3" t="s">
        <v>6544</v>
      </c>
      <c r="C30" t="s">
        <v>32466</v>
      </c>
      <c r="D30" t="s">
        <v>35128</v>
      </c>
      <c r="E30" t="s">
        <v>97</v>
      </c>
    </row>
    <row r="31" spans="1:5" x14ac:dyDescent="0.25">
      <c r="A31">
        <v>886</v>
      </c>
      <c r="B31" s="3" t="s">
        <v>14229</v>
      </c>
      <c r="C31" t="s">
        <v>32467</v>
      </c>
      <c r="D31" t="s">
        <v>35129</v>
      </c>
      <c r="E31" t="s">
        <v>14233</v>
      </c>
    </row>
    <row r="32" spans="1:5" x14ac:dyDescent="0.25">
      <c r="A32">
        <v>889</v>
      </c>
      <c r="B32" s="3" t="s">
        <v>14247</v>
      </c>
      <c r="C32" t="s">
        <v>32467</v>
      </c>
      <c r="D32" t="s">
        <v>35129</v>
      </c>
      <c r="E32" t="s">
        <v>14248</v>
      </c>
    </row>
    <row r="33" spans="1:5" x14ac:dyDescent="0.25">
      <c r="A33">
        <v>5484</v>
      </c>
      <c r="B33" s="3" t="s">
        <v>16891</v>
      </c>
      <c r="C33" t="s">
        <v>32467</v>
      </c>
      <c r="D33" t="s">
        <v>35130</v>
      </c>
      <c r="E33" t="s">
        <v>97</v>
      </c>
    </row>
    <row r="34" spans="1:5" x14ac:dyDescent="0.25">
      <c r="A34">
        <v>2196</v>
      </c>
      <c r="B34" s="3" t="s">
        <v>25263</v>
      </c>
      <c r="C34" t="s">
        <v>32468</v>
      </c>
      <c r="D34" t="s">
        <v>36826</v>
      </c>
      <c r="E34" t="s">
        <v>25270</v>
      </c>
    </row>
    <row r="35" spans="1:5" x14ac:dyDescent="0.25">
      <c r="A35">
        <v>5160</v>
      </c>
      <c r="B35" s="3" t="s">
        <v>6383</v>
      </c>
      <c r="C35" t="s">
        <v>32469</v>
      </c>
      <c r="D35" t="s">
        <v>36827</v>
      </c>
      <c r="E35" t="s">
        <v>97</v>
      </c>
    </row>
    <row r="36" spans="1:5" x14ac:dyDescent="0.25">
      <c r="A36">
        <v>1768</v>
      </c>
      <c r="B36" s="3" t="s">
        <v>22200</v>
      </c>
      <c r="C36" t="s">
        <v>32469</v>
      </c>
      <c r="D36" t="s">
        <v>35131</v>
      </c>
      <c r="E36" t="s">
        <v>22201</v>
      </c>
    </row>
    <row r="37" spans="1:5" x14ac:dyDescent="0.25">
      <c r="A37">
        <v>3149</v>
      </c>
      <c r="B37" s="3" t="s">
        <v>32152</v>
      </c>
      <c r="C37" t="s">
        <v>32470</v>
      </c>
      <c r="D37" t="s">
        <v>35132</v>
      </c>
      <c r="E37" t="s">
        <v>32157</v>
      </c>
    </row>
    <row r="38" spans="1:5" x14ac:dyDescent="0.25">
      <c r="A38">
        <v>549</v>
      </c>
      <c r="B38" s="3" t="s">
        <v>12049</v>
      </c>
      <c r="C38" t="s">
        <v>32471</v>
      </c>
      <c r="D38" t="s">
        <v>35133</v>
      </c>
      <c r="E38" t="s">
        <v>12057</v>
      </c>
    </row>
    <row r="39" spans="1:5" x14ac:dyDescent="0.25">
      <c r="A39">
        <v>2199</v>
      </c>
      <c r="B39" s="3" t="s">
        <v>25280</v>
      </c>
      <c r="C39" t="s">
        <v>32471</v>
      </c>
      <c r="D39" t="s">
        <v>36798</v>
      </c>
      <c r="E39" t="s">
        <v>25292</v>
      </c>
    </row>
    <row r="40" spans="1:5" x14ac:dyDescent="0.25">
      <c r="A40">
        <v>1936</v>
      </c>
      <c r="B40" s="3" t="s">
        <v>23436</v>
      </c>
      <c r="C40" t="s">
        <v>32472</v>
      </c>
      <c r="D40" t="s">
        <v>36799</v>
      </c>
      <c r="E40" t="s">
        <v>23443</v>
      </c>
    </row>
    <row r="41" spans="1:5" x14ac:dyDescent="0.25">
      <c r="A41">
        <v>1937</v>
      </c>
      <c r="B41" s="3" t="s">
        <v>23444</v>
      </c>
      <c r="C41" t="s">
        <v>32472</v>
      </c>
      <c r="D41" t="s">
        <v>36799</v>
      </c>
      <c r="E41" t="s">
        <v>23447</v>
      </c>
    </row>
    <row r="42" spans="1:5" x14ac:dyDescent="0.25">
      <c r="A42">
        <v>4268</v>
      </c>
      <c r="B42" s="3" t="s">
        <v>4394</v>
      </c>
      <c r="C42" t="s">
        <v>32473</v>
      </c>
      <c r="D42" t="s">
        <v>35134</v>
      </c>
      <c r="E42" t="s">
        <v>4399</v>
      </c>
    </row>
    <row r="43" spans="1:5" x14ac:dyDescent="0.25">
      <c r="A43">
        <v>1357</v>
      </c>
      <c r="B43" s="3" t="s">
        <v>19239</v>
      </c>
      <c r="C43" t="s">
        <v>32473</v>
      </c>
      <c r="D43" t="s">
        <v>35135</v>
      </c>
      <c r="E43" t="s">
        <v>19243</v>
      </c>
    </row>
    <row r="44" spans="1:5" x14ac:dyDescent="0.25">
      <c r="A44">
        <v>124</v>
      </c>
      <c r="B44" s="3" t="s">
        <v>9367</v>
      </c>
      <c r="C44" t="s">
        <v>32474</v>
      </c>
      <c r="D44" t="s">
        <v>35136</v>
      </c>
      <c r="E44" t="s">
        <v>9372</v>
      </c>
    </row>
    <row r="45" spans="1:5" x14ac:dyDescent="0.25">
      <c r="A45">
        <v>125</v>
      </c>
      <c r="B45" s="3" t="s">
        <v>9373</v>
      </c>
      <c r="C45" t="s">
        <v>32474</v>
      </c>
      <c r="D45" t="s">
        <v>35136</v>
      </c>
      <c r="E45" t="s">
        <v>9375</v>
      </c>
    </row>
    <row r="46" spans="1:5" x14ac:dyDescent="0.25">
      <c r="A46">
        <v>555</v>
      </c>
      <c r="B46" s="3" t="s">
        <v>12087</v>
      </c>
      <c r="C46" t="s">
        <v>32474</v>
      </c>
      <c r="D46" t="s">
        <v>36800</v>
      </c>
      <c r="E46" t="s">
        <v>12096</v>
      </c>
    </row>
    <row r="47" spans="1:5" x14ac:dyDescent="0.25">
      <c r="A47">
        <v>2627</v>
      </c>
      <c r="B47" s="3" t="s">
        <v>28303</v>
      </c>
      <c r="C47" t="s">
        <v>32474</v>
      </c>
      <c r="D47" t="s">
        <v>36800</v>
      </c>
      <c r="E47" t="s">
        <v>28307</v>
      </c>
    </row>
    <row r="48" spans="1:5" x14ac:dyDescent="0.25">
      <c r="A48">
        <v>2628</v>
      </c>
      <c r="B48" s="3" t="s">
        <v>28308</v>
      </c>
      <c r="C48" t="s">
        <v>32474</v>
      </c>
      <c r="D48" t="s">
        <v>36800</v>
      </c>
      <c r="E48" t="s">
        <v>28309</v>
      </c>
    </row>
    <row r="49" spans="1:5" x14ac:dyDescent="0.25">
      <c r="A49">
        <v>4588</v>
      </c>
      <c r="B49" s="3" t="s">
        <v>989</v>
      </c>
      <c r="C49" t="s">
        <v>32475</v>
      </c>
      <c r="D49" t="s">
        <v>35137</v>
      </c>
      <c r="E49" t="s">
        <v>97</v>
      </c>
    </row>
    <row r="50" spans="1:5" x14ac:dyDescent="0.25">
      <c r="A50">
        <v>600</v>
      </c>
      <c r="B50" s="3" t="s">
        <v>12410</v>
      </c>
      <c r="C50" t="s">
        <v>32476</v>
      </c>
      <c r="D50" t="s">
        <v>37983</v>
      </c>
      <c r="E50" t="s">
        <v>12413</v>
      </c>
    </row>
    <row r="51" spans="1:5" x14ac:dyDescent="0.25">
      <c r="A51">
        <v>552</v>
      </c>
      <c r="B51" s="3" t="s">
        <v>12066</v>
      </c>
      <c r="C51" t="s">
        <v>32477</v>
      </c>
      <c r="D51" t="s">
        <v>35360</v>
      </c>
      <c r="E51" t="s">
        <v>12073</v>
      </c>
    </row>
    <row r="52" spans="1:5" x14ac:dyDescent="0.25">
      <c r="A52">
        <v>558</v>
      </c>
      <c r="B52" s="3" t="s">
        <v>12111</v>
      </c>
      <c r="C52" t="s">
        <v>32478</v>
      </c>
      <c r="D52" t="s">
        <v>35138</v>
      </c>
      <c r="E52" t="s">
        <v>12121</v>
      </c>
    </row>
    <row r="53" spans="1:5" x14ac:dyDescent="0.25">
      <c r="A53">
        <v>5427</v>
      </c>
      <c r="B53" s="3" t="s">
        <v>16674</v>
      </c>
      <c r="C53" t="s">
        <v>32478</v>
      </c>
      <c r="D53" t="s">
        <v>35139</v>
      </c>
      <c r="E53" t="s">
        <v>97</v>
      </c>
    </row>
    <row r="54" spans="1:5" x14ac:dyDescent="0.25">
      <c r="A54">
        <v>876</v>
      </c>
      <c r="B54" s="3" t="s">
        <v>14173</v>
      </c>
      <c r="C54" t="s">
        <v>32479</v>
      </c>
      <c r="D54" t="s">
        <v>35140</v>
      </c>
      <c r="E54" t="s">
        <v>14182</v>
      </c>
    </row>
    <row r="55" spans="1:5" x14ac:dyDescent="0.25">
      <c r="A55">
        <v>879</v>
      </c>
      <c r="B55" s="3" t="s">
        <v>14191</v>
      </c>
      <c r="C55" t="s">
        <v>32479</v>
      </c>
      <c r="D55" t="s">
        <v>35140</v>
      </c>
      <c r="E55" t="s">
        <v>14192</v>
      </c>
    </row>
    <row r="56" spans="1:5" x14ac:dyDescent="0.25">
      <c r="A56">
        <v>5449</v>
      </c>
      <c r="B56" s="3" t="s">
        <v>15789</v>
      </c>
      <c r="C56" t="s">
        <v>32480</v>
      </c>
      <c r="D56" t="s">
        <v>36828</v>
      </c>
      <c r="E56" t="s">
        <v>97</v>
      </c>
    </row>
    <row r="57" spans="1:5" x14ac:dyDescent="0.25">
      <c r="A57">
        <v>5448</v>
      </c>
      <c r="B57" s="3" t="s">
        <v>16692</v>
      </c>
      <c r="C57" t="s">
        <v>32480</v>
      </c>
      <c r="D57" t="s">
        <v>36828</v>
      </c>
      <c r="E57" t="s">
        <v>97</v>
      </c>
    </row>
    <row r="58" spans="1:5" x14ac:dyDescent="0.25">
      <c r="A58">
        <v>5670</v>
      </c>
      <c r="B58" s="3" t="s">
        <v>16072</v>
      </c>
      <c r="C58" t="s">
        <v>32481</v>
      </c>
      <c r="D58" t="s">
        <v>36829</v>
      </c>
      <c r="E58" t="s">
        <v>97</v>
      </c>
    </row>
    <row r="59" spans="1:5" x14ac:dyDescent="0.25">
      <c r="A59">
        <v>4373</v>
      </c>
      <c r="B59" s="3" t="s">
        <v>5314</v>
      </c>
      <c r="C59" t="s">
        <v>32482</v>
      </c>
      <c r="D59" t="s">
        <v>35141</v>
      </c>
      <c r="E59" t="s">
        <v>5322</v>
      </c>
    </row>
    <row r="60" spans="1:5" x14ac:dyDescent="0.25">
      <c r="A60">
        <v>1310</v>
      </c>
      <c r="B60" s="3" t="s">
        <v>18877</v>
      </c>
      <c r="C60" t="s">
        <v>32482</v>
      </c>
      <c r="D60" t="s">
        <v>35142</v>
      </c>
      <c r="E60" t="s">
        <v>18884</v>
      </c>
    </row>
    <row r="61" spans="1:5" x14ac:dyDescent="0.25">
      <c r="A61">
        <v>2766</v>
      </c>
      <c r="B61" s="3" t="s">
        <v>29325</v>
      </c>
      <c r="C61" t="s">
        <v>36801</v>
      </c>
      <c r="D61" t="s">
        <v>33037</v>
      </c>
      <c r="E61" t="s">
        <v>29339</v>
      </c>
    </row>
    <row r="62" spans="1:5" x14ac:dyDescent="0.25">
      <c r="A62">
        <v>566</v>
      </c>
      <c r="B62" s="3" t="s">
        <v>12164</v>
      </c>
      <c r="C62" t="s">
        <v>32483</v>
      </c>
      <c r="D62" t="s">
        <v>35143</v>
      </c>
      <c r="E62" t="s">
        <v>12171</v>
      </c>
    </row>
    <row r="63" spans="1:5" x14ac:dyDescent="0.25">
      <c r="A63">
        <v>882</v>
      </c>
      <c r="B63" s="3" t="s">
        <v>14208</v>
      </c>
      <c r="C63" t="s">
        <v>32483</v>
      </c>
      <c r="D63" t="s">
        <v>35143</v>
      </c>
      <c r="E63" t="s">
        <v>14209</v>
      </c>
    </row>
    <row r="64" spans="1:5" x14ac:dyDescent="0.25">
      <c r="A64">
        <v>1390</v>
      </c>
      <c r="B64" s="3" t="s">
        <v>19485</v>
      </c>
      <c r="C64" t="s">
        <v>32483</v>
      </c>
      <c r="D64" t="s">
        <v>35143</v>
      </c>
      <c r="E64" t="s">
        <v>19486</v>
      </c>
    </row>
    <row r="65" spans="1:5" x14ac:dyDescent="0.25">
      <c r="A65">
        <v>4520</v>
      </c>
      <c r="B65" s="3" t="s">
        <v>4075</v>
      </c>
      <c r="C65" t="s">
        <v>32484</v>
      </c>
      <c r="D65" t="s">
        <v>35144</v>
      </c>
      <c r="E65" t="s">
        <v>97</v>
      </c>
    </row>
    <row r="66" spans="1:5" x14ac:dyDescent="0.25">
      <c r="A66">
        <v>567</v>
      </c>
      <c r="B66" s="3" t="s">
        <v>12172</v>
      </c>
      <c r="C66" t="s">
        <v>32485</v>
      </c>
      <c r="D66" t="s">
        <v>35145</v>
      </c>
      <c r="E66" t="s">
        <v>12183</v>
      </c>
    </row>
    <row r="67" spans="1:5" x14ac:dyDescent="0.25">
      <c r="A67">
        <v>2033</v>
      </c>
      <c r="B67" s="3" t="s">
        <v>24126</v>
      </c>
      <c r="C67" t="s">
        <v>32486</v>
      </c>
      <c r="D67" t="s">
        <v>36802</v>
      </c>
      <c r="E67" t="s">
        <v>24135</v>
      </c>
    </row>
    <row r="68" spans="1:5" x14ac:dyDescent="0.25">
      <c r="A68">
        <v>4063</v>
      </c>
      <c r="B68" s="3" t="s">
        <v>2643</v>
      </c>
      <c r="C68" t="s">
        <v>32487</v>
      </c>
      <c r="D68" t="s">
        <v>35325</v>
      </c>
      <c r="E68" t="s">
        <v>2644</v>
      </c>
    </row>
    <row r="69" spans="1:5" x14ac:dyDescent="0.25">
      <c r="A69">
        <v>4622</v>
      </c>
      <c r="B69" s="3" t="s">
        <v>3430</v>
      </c>
      <c r="C69" t="s">
        <v>32488</v>
      </c>
      <c r="D69" t="s">
        <v>35146</v>
      </c>
      <c r="E69" t="s">
        <v>97</v>
      </c>
    </row>
    <row r="70" spans="1:5" x14ac:dyDescent="0.25">
      <c r="A70">
        <v>5772</v>
      </c>
      <c r="B70" s="3" t="s">
        <v>6850</v>
      </c>
      <c r="C70" t="s">
        <v>32488</v>
      </c>
      <c r="D70" t="s">
        <v>36830</v>
      </c>
      <c r="E70" t="s">
        <v>97</v>
      </c>
    </row>
    <row r="71" spans="1:5" x14ac:dyDescent="0.25">
      <c r="A71">
        <v>4266</v>
      </c>
      <c r="B71" s="3" t="s">
        <v>4385</v>
      </c>
      <c r="C71" t="s">
        <v>32489</v>
      </c>
      <c r="D71" t="s">
        <v>35147</v>
      </c>
      <c r="E71" t="s">
        <v>4391</v>
      </c>
    </row>
    <row r="72" spans="1:5" x14ac:dyDescent="0.25">
      <c r="A72">
        <v>1360</v>
      </c>
      <c r="B72" s="3" t="s">
        <v>19254</v>
      </c>
      <c r="C72" t="s">
        <v>32490</v>
      </c>
      <c r="D72" t="s">
        <v>36804</v>
      </c>
      <c r="E72" t="s">
        <v>19265</v>
      </c>
    </row>
    <row r="73" spans="1:5" x14ac:dyDescent="0.25">
      <c r="A73">
        <v>1650</v>
      </c>
      <c r="B73" s="3" t="s">
        <v>21292</v>
      </c>
      <c r="C73" t="s">
        <v>32491</v>
      </c>
      <c r="D73" t="s">
        <v>36803</v>
      </c>
      <c r="E73" t="s">
        <v>21300</v>
      </c>
    </row>
    <row r="74" spans="1:5" x14ac:dyDescent="0.25">
      <c r="A74">
        <v>5531</v>
      </c>
      <c r="B74" s="3" t="s">
        <v>16015</v>
      </c>
      <c r="C74" t="s">
        <v>32492</v>
      </c>
      <c r="D74" t="s">
        <v>36805</v>
      </c>
      <c r="E74" t="s">
        <v>97</v>
      </c>
    </row>
    <row r="75" spans="1:5" x14ac:dyDescent="0.25">
      <c r="A75">
        <v>2776</v>
      </c>
      <c r="B75" s="3" t="s">
        <v>29405</v>
      </c>
      <c r="C75" t="s">
        <v>32493</v>
      </c>
      <c r="D75" t="s">
        <v>35148</v>
      </c>
      <c r="E75" t="s">
        <v>29416</v>
      </c>
    </row>
    <row r="76" spans="1:5" x14ac:dyDescent="0.25">
      <c r="A76">
        <v>2736</v>
      </c>
      <c r="B76" s="3" t="s">
        <v>29112</v>
      </c>
      <c r="C76" t="s">
        <v>32494</v>
      </c>
      <c r="D76" t="s">
        <v>36806</v>
      </c>
      <c r="E76" t="s">
        <v>29117</v>
      </c>
    </row>
    <row r="77" spans="1:5" x14ac:dyDescent="0.25">
      <c r="A77">
        <v>2737</v>
      </c>
      <c r="B77" s="3" t="s">
        <v>29118</v>
      </c>
      <c r="C77" t="s">
        <v>32494</v>
      </c>
      <c r="D77" t="s">
        <v>36806</v>
      </c>
      <c r="E77" t="s">
        <v>29120</v>
      </c>
    </row>
    <row r="78" spans="1:5" x14ac:dyDescent="0.25">
      <c r="A78">
        <v>5379</v>
      </c>
      <c r="B78" s="3" t="s">
        <v>2937</v>
      </c>
      <c r="C78" t="s">
        <v>32495</v>
      </c>
      <c r="D78" t="s">
        <v>36831</v>
      </c>
      <c r="E78" t="s">
        <v>97</v>
      </c>
    </row>
    <row r="79" spans="1:5" x14ac:dyDescent="0.25">
      <c r="A79">
        <v>4378</v>
      </c>
      <c r="B79" s="3" t="s">
        <v>5327</v>
      </c>
      <c r="C79" t="s">
        <v>32496</v>
      </c>
      <c r="D79" t="s">
        <v>35149</v>
      </c>
      <c r="E79" t="s">
        <v>5331</v>
      </c>
    </row>
    <row r="80" spans="1:5" x14ac:dyDescent="0.25">
      <c r="A80">
        <v>3966</v>
      </c>
      <c r="B80" s="3" t="s">
        <v>26867</v>
      </c>
      <c r="C80" t="s">
        <v>32496</v>
      </c>
      <c r="D80" t="s">
        <v>36807</v>
      </c>
      <c r="E80" t="s">
        <v>26868</v>
      </c>
    </row>
    <row r="81" spans="1:5" x14ac:dyDescent="0.25">
      <c r="A81">
        <v>2328</v>
      </c>
      <c r="B81" s="3" t="s">
        <v>26157</v>
      </c>
      <c r="C81" t="s">
        <v>32497</v>
      </c>
      <c r="D81" t="s">
        <v>35150</v>
      </c>
      <c r="E81" t="s">
        <v>26169</v>
      </c>
    </row>
    <row r="82" spans="1:5" x14ac:dyDescent="0.25">
      <c r="A82">
        <v>4648</v>
      </c>
      <c r="B82" s="3" t="s">
        <v>2740</v>
      </c>
      <c r="C82" t="s">
        <v>32498</v>
      </c>
      <c r="D82" t="s">
        <v>35151</v>
      </c>
      <c r="E82" t="s">
        <v>97</v>
      </c>
    </row>
    <row r="83" spans="1:5" x14ac:dyDescent="0.25">
      <c r="A83">
        <v>4980</v>
      </c>
      <c r="B83" s="3" t="s">
        <v>6187</v>
      </c>
      <c r="C83" t="s">
        <v>32498</v>
      </c>
      <c r="D83" t="s">
        <v>35151</v>
      </c>
      <c r="E83" t="s">
        <v>97</v>
      </c>
    </row>
    <row r="84" spans="1:5" x14ac:dyDescent="0.25">
      <c r="A84">
        <v>572</v>
      </c>
      <c r="B84" s="3" t="s">
        <v>12209</v>
      </c>
      <c r="C84" t="s">
        <v>32499</v>
      </c>
      <c r="D84" t="s">
        <v>35152</v>
      </c>
      <c r="E84" t="s">
        <v>12219</v>
      </c>
    </row>
    <row r="85" spans="1:5" x14ac:dyDescent="0.25">
      <c r="A85">
        <v>3277</v>
      </c>
      <c r="B85" s="3" t="s">
        <v>8172</v>
      </c>
      <c r="C85" t="s">
        <v>32500</v>
      </c>
      <c r="D85" t="s">
        <v>21325</v>
      </c>
      <c r="E85" t="s">
        <v>8182</v>
      </c>
    </row>
    <row r="86" spans="1:5" x14ac:dyDescent="0.25">
      <c r="A86">
        <v>2693</v>
      </c>
      <c r="B86" s="3" t="s">
        <v>28828</v>
      </c>
      <c r="C86" t="s">
        <v>32501</v>
      </c>
      <c r="D86" t="s">
        <v>36561</v>
      </c>
      <c r="E86" t="s">
        <v>28836</v>
      </c>
    </row>
    <row r="87" spans="1:5" x14ac:dyDescent="0.25">
      <c r="A87">
        <v>2557</v>
      </c>
      <c r="B87" s="3" t="s">
        <v>27801</v>
      </c>
      <c r="C87" t="s">
        <v>32502</v>
      </c>
      <c r="D87" t="s">
        <v>35153</v>
      </c>
      <c r="E87" t="s">
        <v>27812</v>
      </c>
    </row>
    <row r="88" spans="1:5" x14ac:dyDescent="0.25">
      <c r="A88">
        <v>1782</v>
      </c>
      <c r="B88" s="3" t="s">
        <v>22302</v>
      </c>
      <c r="C88" t="s">
        <v>32503</v>
      </c>
      <c r="D88" t="s">
        <v>35154</v>
      </c>
      <c r="E88" t="s">
        <v>22310</v>
      </c>
    </row>
    <row r="89" spans="1:5" x14ac:dyDescent="0.25">
      <c r="A89">
        <v>1783</v>
      </c>
      <c r="B89" s="3" t="s">
        <v>22311</v>
      </c>
      <c r="C89" t="s">
        <v>32503</v>
      </c>
      <c r="D89" t="s">
        <v>35154</v>
      </c>
      <c r="E89" t="s">
        <v>22312</v>
      </c>
    </row>
    <row r="90" spans="1:5" x14ac:dyDescent="0.25">
      <c r="A90">
        <v>1784</v>
      </c>
      <c r="B90" s="3" t="s">
        <v>22313</v>
      </c>
      <c r="C90" t="s">
        <v>32503</v>
      </c>
      <c r="D90" t="s">
        <v>35154</v>
      </c>
      <c r="E90" t="s">
        <v>22314</v>
      </c>
    </row>
    <row r="91" spans="1:5" x14ac:dyDescent="0.25">
      <c r="A91">
        <v>2926</v>
      </c>
      <c r="B91" s="3" t="s">
        <v>30573</v>
      </c>
      <c r="C91" t="s">
        <v>32504</v>
      </c>
      <c r="D91" t="s">
        <v>33667</v>
      </c>
      <c r="E91" t="s">
        <v>30579</v>
      </c>
    </row>
    <row r="92" spans="1:5" x14ac:dyDescent="0.25">
      <c r="A92">
        <v>127</v>
      </c>
      <c r="B92" s="3" t="s">
        <v>9386</v>
      </c>
      <c r="C92" t="s">
        <v>32505</v>
      </c>
      <c r="D92" t="s">
        <v>36808</v>
      </c>
      <c r="E92" t="s">
        <v>9388</v>
      </c>
    </row>
    <row r="93" spans="1:5" x14ac:dyDescent="0.25">
      <c r="A93">
        <v>4910</v>
      </c>
      <c r="B93" s="3" t="s">
        <v>1764</v>
      </c>
      <c r="C93" t="s">
        <v>32506</v>
      </c>
      <c r="D93" t="s">
        <v>35155</v>
      </c>
      <c r="E93" t="s">
        <v>97</v>
      </c>
    </row>
    <row r="94" spans="1:5" x14ac:dyDescent="0.25">
      <c r="A94">
        <v>1418</v>
      </c>
      <c r="B94" s="3" t="s">
        <v>19678</v>
      </c>
      <c r="C94" t="s">
        <v>32507</v>
      </c>
      <c r="D94" t="s">
        <v>36809</v>
      </c>
      <c r="E94" t="s">
        <v>19680</v>
      </c>
    </row>
    <row r="95" spans="1:5" x14ac:dyDescent="0.25">
      <c r="A95">
        <v>1621</v>
      </c>
      <c r="B95" s="3" t="s">
        <v>21106</v>
      </c>
      <c r="C95" t="s">
        <v>32507</v>
      </c>
      <c r="D95" t="s">
        <v>35156</v>
      </c>
      <c r="E95" t="s">
        <v>21114</v>
      </c>
    </row>
    <row r="96" spans="1:5" x14ac:dyDescent="0.25">
      <c r="A96">
        <v>1551</v>
      </c>
      <c r="B96" s="3" t="s">
        <v>20602</v>
      </c>
      <c r="C96" t="s">
        <v>32508</v>
      </c>
      <c r="D96" t="s">
        <v>35157</v>
      </c>
      <c r="E96" t="s">
        <v>20608</v>
      </c>
    </row>
    <row r="97" spans="1:5" x14ac:dyDescent="0.25">
      <c r="A97">
        <v>2299</v>
      </c>
      <c r="B97" s="3" t="s">
        <v>26002</v>
      </c>
      <c r="C97" t="s">
        <v>32508</v>
      </c>
      <c r="D97" t="s">
        <v>36810</v>
      </c>
      <c r="E97" t="s">
        <v>26004</v>
      </c>
    </row>
    <row r="98" spans="1:5" x14ac:dyDescent="0.25">
      <c r="A98">
        <v>5376</v>
      </c>
      <c r="B98" s="3" t="s">
        <v>15944</v>
      </c>
      <c r="C98" t="s">
        <v>32509</v>
      </c>
      <c r="D98" t="s">
        <v>36832</v>
      </c>
      <c r="E98" t="s">
        <v>97</v>
      </c>
    </row>
    <row r="99" spans="1:5" x14ac:dyDescent="0.25">
      <c r="A99">
        <v>1356</v>
      </c>
      <c r="B99" s="3" t="s">
        <v>19230</v>
      </c>
      <c r="C99" t="s">
        <v>32510</v>
      </c>
      <c r="D99" t="s">
        <v>33459</v>
      </c>
      <c r="E99" t="s">
        <v>19238</v>
      </c>
    </row>
    <row r="100" spans="1:5" x14ac:dyDescent="0.25">
      <c r="A100">
        <v>2657</v>
      </c>
      <c r="B100" s="3" t="s">
        <v>28526</v>
      </c>
      <c r="C100" t="s">
        <v>32510</v>
      </c>
      <c r="D100" t="s">
        <v>35679</v>
      </c>
      <c r="E100" t="s">
        <v>28535</v>
      </c>
    </row>
    <row r="101" spans="1:5" x14ac:dyDescent="0.25">
      <c r="A101">
        <v>4248</v>
      </c>
      <c r="B101" s="3" t="s">
        <v>4310</v>
      </c>
      <c r="C101" t="s">
        <v>32511</v>
      </c>
      <c r="D101" t="s">
        <v>32521</v>
      </c>
      <c r="E101" t="s">
        <v>4324</v>
      </c>
    </row>
    <row r="102" spans="1:5" x14ac:dyDescent="0.25">
      <c r="A102">
        <v>5112</v>
      </c>
      <c r="B102" s="3" t="s">
        <v>17552</v>
      </c>
      <c r="C102" t="s">
        <v>32511</v>
      </c>
      <c r="D102" t="s">
        <v>35158</v>
      </c>
      <c r="E102" t="s">
        <v>97</v>
      </c>
    </row>
    <row r="103" spans="1:5" x14ac:dyDescent="0.25">
      <c r="A103">
        <v>1603</v>
      </c>
      <c r="B103" s="3" t="s">
        <v>20947</v>
      </c>
      <c r="C103" t="s">
        <v>32512</v>
      </c>
      <c r="D103" t="s">
        <v>35159</v>
      </c>
      <c r="E103" t="s">
        <v>20953</v>
      </c>
    </row>
    <row r="104" spans="1:5" x14ac:dyDescent="0.25">
      <c r="A104">
        <v>1866</v>
      </c>
      <c r="B104" s="3" t="s">
        <v>22923</v>
      </c>
      <c r="C104" t="s">
        <v>32513</v>
      </c>
      <c r="D104" t="s">
        <v>35139</v>
      </c>
      <c r="E104" t="s">
        <v>22926</v>
      </c>
    </row>
    <row r="105" spans="1:5" x14ac:dyDescent="0.25">
      <c r="A105">
        <v>4983</v>
      </c>
      <c r="B105" s="3" t="s">
        <v>5885</v>
      </c>
      <c r="C105" t="s">
        <v>32514</v>
      </c>
      <c r="D105" t="s">
        <v>36833</v>
      </c>
      <c r="E105" t="s">
        <v>97</v>
      </c>
    </row>
    <row r="106" spans="1:5" x14ac:dyDescent="0.25">
      <c r="A106">
        <v>888</v>
      </c>
      <c r="B106" s="3" t="s">
        <v>14242</v>
      </c>
      <c r="C106" t="s">
        <v>32515</v>
      </c>
      <c r="D106" t="s">
        <v>35160</v>
      </c>
      <c r="E106" t="s">
        <v>14246</v>
      </c>
    </row>
    <row r="107" spans="1:5" x14ac:dyDescent="0.25">
      <c r="A107">
        <v>892</v>
      </c>
      <c r="B107" s="3" t="s">
        <v>14259</v>
      </c>
      <c r="C107" t="s">
        <v>32515</v>
      </c>
      <c r="D107" t="s">
        <v>35160</v>
      </c>
      <c r="E107" t="s">
        <v>14262</v>
      </c>
    </row>
    <row r="108" spans="1:5" x14ac:dyDescent="0.25">
      <c r="A108">
        <v>2611</v>
      </c>
      <c r="B108" s="3" t="s">
        <v>28188</v>
      </c>
      <c r="C108" t="s">
        <v>32516</v>
      </c>
      <c r="D108" t="s">
        <v>33776</v>
      </c>
      <c r="E108" t="s">
        <v>28195</v>
      </c>
    </row>
    <row r="109" spans="1:5" x14ac:dyDescent="0.25">
      <c r="A109">
        <v>2612</v>
      </c>
      <c r="B109" s="3" t="s">
        <v>28196</v>
      </c>
      <c r="C109" t="s">
        <v>32516</v>
      </c>
      <c r="D109" t="s">
        <v>36811</v>
      </c>
      <c r="E109" t="s">
        <v>28202</v>
      </c>
    </row>
    <row r="110" spans="1:5" x14ac:dyDescent="0.25">
      <c r="A110">
        <v>2613</v>
      </c>
      <c r="B110" s="3" t="s">
        <v>28203</v>
      </c>
      <c r="C110" t="s">
        <v>32516</v>
      </c>
      <c r="D110" t="s">
        <v>33776</v>
      </c>
      <c r="E110" t="s">
        <v>28204</v>
      </c>
    </row>
    <row r="111" spans="1:5" x14ac:dyDescent="0.25">
      <c r="A111">
        <v>3138</v>
      </c>
      <c r="B111" s="3" t="s">
        <v>32058</v>
      </c>
      <c r="C111" t="s">
        <v>32517</v>
      </c>
      <c r="D111" t="s">
        <v>35161</v>
      </c>
      <c r="E111" t="s">
        <v>32066</v>
      </c>
    </row>
    <row r="112" spans="1:5" x14ac:dyDescent="0.25">
      <c r="A112">
        <v>2</v>
      </c>
      <c r="B112" s="3" t="s">
        <v>8975</v>
      </c>
      <c r="C112" t="s">
        <v>32518</v>
      </c>
      <c r="D112" t="s">
        <v>35162</v>
      </c>
      <c r="E112" t="s">
        <v>8979</v>
      </c>
    </row>
    <row r="113" spans="1:5" x14ac:dyDescent="0.25">
      <c r="A113">
        <v>584</v>
      </c>
      <c r="B113" s="3" t="s">
        <v>12286</v>
      </c>
      <c r="C113" t="s">
        <v>32518</v>
      </c>
      <c r="D113" t="s">
        <v>35162</v>
      </c>
      <c r="E113" t="s">
        <v>12287</v>
      </c>
    </row>
    <row r="114" spans="1:5" x14ac:dyDescent="0.25">
      <c r="A114">
        <v>587</v>
      </c>
      <c r="B114" s="3" t="s">
        <v>12302</v>
      </c>
      <c r="C114" t="s">
        <v>32518</v>
      </c>
      <c r="D114" t="s">
        <v>35162</v>
      </c>
      <c r="E114" t="s">
        <v>12303</v>
      </c>
    </row>
    <row r="115" spans="1:5" x14ac:dyDescent="0.25">
      <c r="A115">
        <v>893</v>
      </c>
      <c r="B115" s="3" t="s">
        <v>14263</v>
      </c>
      <c r="C115" t="s">
        <v>32518</v>
      </c>
      <c r="D115" t="s">
        <v>35162</v>
      </c>
      <c r="E115" t="s">
        <v>14264</v>
      </c>
    </row>
    <row r="116" spans="1:5" x14ac:dyDescent="0.25">
      <c r="A116">
        <v>5546</v>
      </c>
      <c r="B116" s="3" t="s">
        <v>16424</v>
      </c>
      <c r="C116" t="s">
        <v>32519</v>
      </c>
      <c r="D116" t="s">
        <v>36834</v>
      </c>
      <c r="E116" t="s">
        <v>97</v>
      </c>
    </row>
    <row r="117" spans="1:5" x14ac:dyDescent="0.25">
      <c r="A117">
        <v>5266</v>
      </c>
      <c r="B117" s="3" t="s">
        <v>6318</v>
      </c>
      <c r="C117" t="s">
        <v>32520</v>
      </c>
      <c r="D117" t="s">
        <v>36835</v>
      </c>
      <c r="E117" t="s">
        <v>97</v>
      </c>
    </row>
    <row r="118" spans="1:5" x14ac:dyDescent="0.25">
      <c r="A118">
        <v>3174</v>
      </c>
      <c r="B118" s="3" t="s">
        <v>32242</v>
      </c>
      <c r="C118" t="s">
        <v>32520</v>
      </c>
      <c r="D118" t="s">
        <v>35163</v>
      </c>
      <c r="E118" t="s">
        <v>32248</v>
      </c>
    </row>
    <row r="119" spans="1:5" x14ac:dyDescent="0.25">
      <c r="A119">
        <v>3967</v>
      </c>
      <c r="B119" s="3" t="s">
        <v>26869</v>
      </c>
      <c r="C119" t="s">
        <v>32521</v>
      </c>
      <c r="D119" t="s">
        <v>35799</v>
      </c>
      <c r="E119" t="s">
        <v>26870</v>
      </c>
    </row>
    <row r="120" spans="1:5" x14ac:dyDescent="0.25">
      <c r="A120">
        <v>1922</v>
      </c>
      <c r="B120" s="3" t="s">
        <v>23319</v>
      </c>
      <c r="C120" t="s">
        <v>32522</v>
      </c>
      <c r="D120" t="s">
        <v>35278</v>
      </c>
      <c r="E120" t="s">
        <v>23324</v>
      </c>
    </row>
    <row r="121" spans="1:5" x14ac:dyDescent="0.25">
      <c r="A121">
        <v>2869</v>
      </c>
      <c r="B121" s="3" t="s">
        <v>30128</v>
      </c>
      <c r="C121" t="s">
        <v>32523</v>
      </c>
      <c r="D121" t="s">
        <v>36812</v>
      </c>
      <c r="E121" t="s">
        <v>30139</v>
      </c>
    </row>
    <row r="122" spans="1:5" x14ac:dyDescent="0.25">
      <c r="A122">
        <v>2579</v>
      </c>
      <c r="B122" s="3" t="s">
        <v>27968</v>
      </c>
      <c r="C122" t="s">
        <v>32524</v>
      </c>
      <c r="D122" t="s">
        <v>36836</v>
      </c>
      <c r="E122" t="s">
        <v>27974</v>
      </c>
    </row>
    <row r="123" spans="1:5" x14ac:dyDescent="0.25">
      <c r="A123">
        <v>4736</v>
      </c>
      <c r="B123" s="3" t="s">
        <v>1649</v>
      </c>
      <c r="C123" t="s">
        <v>32525</v>
      </c>
      <c r="D123" t="s">
        <v>36837</v>
      </c>
      <c r="E123" t="s">
        <v>97</v>
      </c>
    </row>
    <row r="124" spans="1:5" x14ac:dyDescent="0.25">
      <c r="A124">
        <v>5333</v>
      </c>
      <c r="B124" s="3" t="s">
        <v>16433</v>
      </c>
      <c r="C124" t="s">
        <v>32525</v>
      </c>
      <c r="D124" t="s">
        <v>36838</v>
      </c>
      <c r="E124" t="s">
        <v>97</v>
      </c>
    </row>
    <row r="125" spans="1:5" x14ac:dyDescent="0.25">
      <c r="A125">
        <v>5501</v>
      </c>
      <c r="B125" s="3" t="s">
        <v>16976</v>
      </c>
      <c r="C125" t="s">
        <v>32526</v>
      </c>
      <c r="D125" t="s">
        <v>36839</v>
      </c>
      <c r="E125" t="s">
        <v>97</v>
      </c>
    </row>
    <row r="126" spans="1:5" x14ac:dyDescent="0.25">
      <c r="A126">
        <v>598</v>
      </c>
      <c r="B126" s="3" t="s">
        <v>12390</v>
      </c>
      <c r="C126" t="s">
        <v>32527</v>
      </c>
      <c r="D126" t="s">
        <v>35164</v>
      </c>
      <c r="E126" t="s">
        <v>12404</v>
      </c>
    </row>
    <row r="127" spans="1:5" x14ac:dyDescent="0.25">
      <c r="A127">
        <v>5006</v>
      </c>
      <c r="B127" s="3" t="s">
        <v>7269</v>
      </c>
      <c r="C127" t="s">
        <v>32528</v>
      </c>
      <c r="D127" t="s">
        <v>36840</v>
      </c>
      <c r="E127" t="s">
        <v>97</v>
      </c>
    </row>
    <row r="128" spans="1:5" x14ac:dyDescent="0.25">
      <c r="A128">
        <v>2777</v>
      </c>
      <c r="B128" s="3" t="s">
        <v>29417</v>
      </c>
      <c r="C128" t="s">
        <v>32529</v>
      </c>
      <c r="D128" t="s">
        <v>25319</v>
      </c>
      <c r="E128" t="s">
        <v>29422</v>
      </c>
    </row>
    <row r="129" spans="1:5" x14ac:dyDescent="0.25">
      <c r="A129">
        <v>4256</v>
      </c>
      <c r="B129" s="3" t="s">
        <v>4340</v>
      </c>
      <c r="C129" t="s">
        <v>32530</v>
      </c>
      <c r="D129" t="s">
        <v>35165</v>
      </c>
      <c r="E129" t="s">
        <v>4348</v>
      </c>
    </row>
    <row r="130" spans="1:5" x14ac:dyDescent="0.25">
      <c r="A130">
        <v>1775</v>
      </c>
      <c r="B130" s="3" t="s">
        <v>22252</v>
      </c>
      <c r="C130" t="s">
        <v>32531</v>
      </c>
      <c r="D130" t="s">
        <v>36841</v>
      </c>
      <c r="E130" t="s">
        <v>22260</v>
      </c>
    </row>
    <row r="131" spans="1:5" x14ac:dyDescent="0.25">
      <c r="A131">
        <v>590</v>
      </c>
      <c r="B131" s="3" t="s">
        <v>12318</v>
      </c>
      <c r="C131" t="s">
        <v>32532</v>
      </c>
      <c r="D131" t="s">
        <v>35166</v>
      </c>
      <c r="E131" t="s">
        <v>12322</v>
      </c>
    </row>
    <row r="132" spans="1:5" x14ac:dyDescent="0.25">
      <c r="A132">
        <v>1669</v>
      </c>
      <c r="B132" s="3" t="s">
        <v>21412</v>
      </c>
      <c r="C132" t="s">
        <v>32532</v>
      </c>
      <c r="D132" t="s">
        <v>35167</v>
      </c>
      <c r="E132" t="s">
        <v>21417</v>
      </c>
    </row>
    <row r="133" spans="1:5" x14ac:dyDescent="0.25">
      <c r="A133">
        <v>1806</v>
      </c>
      <c r="B133" s="3" t="s">
        <v>22468</v>
      </c>
      <c r="C133" t="s">
        <v>32533</v>
      </c>
      <c r="D133" t="s">
        <v>36842</v>
      </c>
      <c r="E133" t="s">
        <v>22477</v>
      </c>
    </row>
    <row r="134" spans="1:5" x14ac:dyDescent="0.25">
      <c r="A134">
        <v>4748</v>
      </c>
      <c r="B134" s="3" t="s">
        <v>1713</v>
      </c>
      <c r="C134" t="s">
        <v>32534</v>
      </c>
      <c r="D134" t="s">
        <v>36843</v>
      </c>
      <c r="E134" t="s">
        <v>97</v>
      </c>
    </row>
    <row r="135" spans="1:5" x14ac:dyDescent="0.25">
      <c r="A135">
        <v>1309</v>
      </c>
      <c r="B135" s="3" t="s">
        <v>18873</v>
      </c>
      <c r="C135" t="s">
        <v>32534</v>
      </c>
      <c r="D135" t="s">
        <v>35168</v>
      </c>
      <c r="E135" t="s">
        <v>18876</v>
      </c>
    </row>
    <row r="136" spans="1:5" x14ac:dyDescent="0.25">
      <c r="A136">
        <v>5527</v>
      </c>
      <c r="B136" s="3" t="s">
        <v>15984</v>
      </c>
      <c r="C136" t="s">
        <v>32535</v>
      </c>
      <c r="D136" t="s">
        <v>36813</v>
      </c>
      <c r="E136" t="s">
        <v>97</v>
      </c>
    </row>
    <row r="137" spans="1:5" x14ac:dyDescent="0.25">
      <c r="A137">
        <v>1580</v>
      </c>
      <c r="B137" s="3" t="s">
        <v>20801</v>
      </c>
      <c r="C137" t="s">
        <v>32536</v>
      </c>
      <c r="D137" t="s">
        <v>36844</v>
      </c>
      <c r="E137" t="s">
        <v>20809</v>
      </c>
    </row>
    <row r="138" spans="1:5" x14ac:dyDescent="0.25">
      <c r="A138">
        <v>2690</v>
      </c>
      <c r="B138" s="3" t="s">
        <v>28804</v>
      </c>
      <c r="C138" t="s">
        <v>32537</v>
      </c>
      <c r="D138" t="s">
        <v>36814</v>
      </c>
      <c r="E138" t="s">
        <v>28811</v>
      </c>
    </row>
    <row r="139" spans="1:5" x14ac:dyDescent="0.25">
      <c r="A139">
        <v>2691</v>
      </c>
      <c r="B139" s="3" t="s">
        <v>28812</v>
      </c>
      <c r="C139" t="s">
        <v>32537</v>
      </c>
      <c r="D139" t="s">
        <v>36814</v>
      </c>
      <c r="E139" t="s">
        <v>28817</v>
      </c>
    </row>
    <row r="140" spans="1:5" x14ac:dyDescent="0.25">
      <c r="A140">
        <v>3942</v>
      </c>
      <c r="B140" s="3" t="s">
        <v>1058</v>
      </c>
      <c r="C140" t="s">
        <v>32538</v>
      </c>
      <c r="D140" t="s">
        <v>35169</v>
      </c>
      <c r="E140" t="s">
        <v>97</v>
      </c>
    </row>
    <row r="141" spans="1:5" x14ac:dyDescent="0.25">
      <c r="A141">
        <v>4791</v>
      </c>
      <c r="B141" s="3" t="s">
        <v>1775</v>
      </c>
      <c r="C141" t="s">
        <v>32538</v>
      </c>
      <c r="D141" t="s">
        <v>35170</v>
      </c>
      <c r="E141" t="s">
        <v>97</v>
      </c>
    </row>
    <row r="142" spans="1:5" x14ac:dyDescent="0.25">
      <c r="A142">
        <v>3956</v>
      </c>
      <c r="B142" s="3" t="s">
        <v>3197</v>
      </c>
      <c r="C142" t="s">
        <v>32538</v>
      </c>
      <c r="D142" t="s">
        <v>35170</v>
      </c>
      <c r="E142" t="s">
        <v>97</v>
      </c>
    </row>
    <row r="143" spans="1:5" x14ac:dyDescent="0.25">
      <c r="A143">
        <v>4162</v>
      </c>
      <c r="B143" s="3" t="s">
        <v>3267</v>
      </c>
      <c r="C143" t="s">
        <v>32538</v>
      </c>
      <c r="D143" t="s">
        <v>35171</v>
      </c>
      <c r="E143" t="s">
        <v>3269</v>
      </c>
    </row>
    <row r="144" spans="1:5" x14ac:dyDescent="0.25">
      <c r="A144">
        <v>4165</v>
      </c>
      <c r="B144" s="3" t="s">
        <v>3272</v>
      </c>
      <c r="C144" t="s">
        <v>32538</v>
      </c>
      <c r="D144" t="s">
        <v>35171</v>
      </c>
      <c r="E144" t="s">
        <v>3273</v>
      </c>
    </row>
    <row r="145" spans="1:5" x14ac:dyDescent="0.25">
      <c r="A145">
        <v>4446</v>
      </c>
      <c r="B145" s="3" t="s">
        <v>6934</v>
      </c>
      <c r="C145" t="s">
        <v>32538</v>
      </c>
      <c r="D145" t="s">
        <v>35171</v>
      </c>
      <c r="E145" t="s">
        <v>6935</v>
      </c>
    </row>
    <row r="146" spans="1:5" x14ac:dyDescent="0.25">
      <c r="A146">
        <v>3254</v>
      </c>
      <c r="B146" s="3" t="s">
        <v>7973</v>
      </c>
      <c r="C146" t="s">
        <v>32538</v>
      </c>
      <c r="D146" t="s">
        <v>35171</v>
      </c>
      <c r="E146" t="s">
        <v>7978</v>
      </c>
    </row>
    <row r="147" spans="1:5" x14ac:dyDescent="0.25">
      <c r="A147">
        <v>4</v>
      </c>
      <c r="B147" s="3" t="s">
        <v>8986</v>
      </c>
      <c r="C147" t="s">
        <v>32538</v>
      </c>
      <c r="D147" t="s">
        <v>35169</v>
      </c>
      <c r="E147" t="s">
        <v>8990</v>
      </c>
    </row>
    <row r="148" spans="1:5" x14ac:dyDescent="0.25">
      <c r="A148">
        <v>4499</v>
      </c>
      <c r="B148" s="3" t="s">
        <v>9253</v>
      </c>
      <c r="C148" t="s">
        <v>32538</v>
      </c>
      <c r="D148" t="s">
        <v>35171</v>
      </c>
      <c r="E148" t="s">
        <v>9254</v>
      </c>
    </row>
    <row r="149" spans="1:5" x14ac:dyDescent="0.25">
      <c r="A149">
        <v>593</v>
      </c>
      <c r="B149" s="3" t="s">
        <v>12346</v>
      </c>
      <c r="C149" t="s">
        <v>32538</v>
      </c>
      <c r="D149" t="s">
        <v>35171</v>
      </c>
      <c r="E149" t="s">
        <v>12350</v>
      </c>
    </row>
    <row r="150" spans="1:5" x14ac:dyDescent="0.25">
      <c r="A150">
        <v>897</v>
      </c>
      <c r="B150" s="3" t="s">
        <v>14280</v>
      </c>
      <c r="C150" t="s">
        <v>32538</v>
      </c>
      <c r="D150" t="s">
        <v>35171</v>
      </c>
      <c r="E150" t="s">
        <v>14284</v>
      </c>
    </row>
    <row r="151" spans="1:5" x14ac:dyDescent="0.25">
      <c r="A151">
        <v>1772</v>
      </c>
      <c r="B151" s="3" t="s">
        <v>22223</v>
      </c>
      <c r="C151" t="s">
        <v>32538</v>
      </c>
      <c r="D151" t="s">
        <v>35172</v>
      </c>
      <c r="E151" t="s">
        <v>22230</v>
      </c>
    </row>
    <row r="152" spans="1:5" x14ac:dyDescent="0.25">
      <c r="A152">
        <v>2184</v>
      </c>
      <c r="B152" s="3" t="s">
        <v>25183</v>
      </c>
      <c r="C152" t="s">
        <v>32538</v>
      </c>
      <c r="D152" t="s">
        <v>36845</v>
      </c>
      <c r="E152" t="s">
        <v>25185</v>
      </c>
    </row>
    <row r="153" spans="1:5" x14ac:dyDescent="0.25">
      <c r="A153">
        <v>2204</v>
      </c>
      <c r="B153" s="3" t="s">
        <v>25320</v>
      </c>
      <c r="C153" t="s">
        <v>32538</v>
      </c>
      <c r="D153" t="s">
        <v>35171</v>
      </c>
      <c r="E153" t="s">
        <v>25323</v>
      </c>
    </row>
    <row r="154" spans="1:5" x14ac:dyDescent="0.25">
      <c r="A154">
        <v>2378</v>
      </c>
      <c r="B154" s="3" t="s">
        <v>26527</v>
      </c>
      <c r="C154" t="s">
        <v>29082</v>
      </c>
      <c r="D154" t="s">
        <v>35173</v>
      </c>
      <c r="E154" t="s">
        <v>26531</v>
      </c>
    </row>
    <row r="155" spans="1:5" x14ac:dyDescent="0.25">
      <c r="A155">
        <v>2379</v>
      </c>
      <c r="B155" s="3" t="s">
        <v>26532</v>
      </c>
      <c r="C155" t="s">
        <v>29082</v>
      </c>
      <c r="D155" t="s">
        <v>35173</v>
      </c>
      <c r="E155" t="s">
        <v>26533</v>
      </c>
    </row>
    <row r="156" spans="1:5" x14ac:dyDescent="0.25">
      <c r="A156">
        <v>2380</v>
      </c>
      <c r="B156" s="3" t="s">
        <v>26534</v>
      </c>
      <c r="C156" t="s">
        <v>29082</v>
      </c>
      <c r="D156" t="s">
        <v>35173</v>
      </c>
      <c r="E156" t="s">
        <v>26536</v>
      </c>
    </row>
    <row r="157" spans="1:5" x14ac:dyDescent="0.25">
      <c r="A157">
        <v>1852</v>
      </c>
      <c r="B157" s="3" t="s">
        <v>22819</v>
      </c>
      <c r="C157" t="s">
        <v>32538</v>
      </c>
      <c r="D157" t="s">
        <v>36846</v>
      </c>
      <c r="E157" t="s">
        <v>22822</v>
      </c>
    </row>
    <row r="158" spans="1:5" x14ac:dyDescent="0.25">
      <c r="A158">
        <v>2247</v>
      </c>
      <c r="B158" s="3" t="s">
        <v>25613</v>
      </c>
      <c r="C158" t="s">
        <v>32538</v>
      </c>
      <c r="D158" t="s">
        <v>35453</v>
      </c>
      <c r="E158" t="s">
        <v>25614</v>
      </c>
    </row>
    <row r="159" spans="1:5" x14ac:dyDescent="0.25">
      <c r="A159">
        <v>2730</v>
      </c>
      <c r="B159" s="3" t="s">
        <v>29081</v>
      </c>
      <c r="C159" t="s">
        <v>32538</v>
      </c>
      <c r="D159" t="s">
        <v>35171</v>
      </c>
      <c r="E159" t="s">
        <v>29082</v>
      </c>
    </row>
    <row r="160" spans="1:5" x14ac:dyDescent="0.25">
      <c r="A160">
        <v>2731</v>
      </c>
      <c r="B160" s="3" t="s">
        <v>29083</v>
      </c>
      <c r="C160" t="s">
        <v>32538</v>
      </c>
      <c r="D160" t="s">
        <v>35171</v>
      </c>
      <c r="E160" t="s">
        <v>29084</v>
      </c>
    </row>
    <row r="161" spans="1:5" x14ac:dyDescent="0.25">
      <c r="A161">
        <v>3246</v>
      </c>
      <c r="B161" s="3" t="s">
        <v>7909</v>
      </c>
      <c r="C161" t="s">
        <v>32539</v>
      </c>
      <c r="D161" t="s">
        <v>35174</v>
      </c>
      <c r="E161" t="s">
        <v>7913</v>
      </c>
    </row>
    <row r="162" spans="1:5" x14ac:dyDescent="0.25">
      <c r="A162">
        <v>3247</v>
      </c>
      <c r="B162" s="3" t="s">
        <v>7914</v>
      </c>
      <c r="C162" t="s">
        <v>32539</v>
      </c>
      <c r="D162" t="s">
        <v>35174</v>
      </c>
      <c r="E162" t="s">
        <v>7916</v>
      </c>
    </row>
    <row r="163" spans="1:5" x14ac:dyDescent="0.25">
      <c r="A163">
        <v>3968</v>
      </c>
      <c r="B163" s="3" t="s">
        <v>26871</v>
      </c>
      <c r="C163" t="s">
        <v>32540</v>
      </c>
      <c r="D163" t="s">
        <v>36815</v>
      </c>
      <c r="E163" t="s">
        <v>26872</v>
      </c>
    </row>
    <row r="164" spans="1:5" x14ac:dyDescent="0.25">
      <c r="A164">
        <v>4065</v>
      </c>
      <c r="B164" s="3" t="s">
        <v>2647</v>
      </c>
      <c r="C164" t="s">
        <v>32541</v>
      </c>
      <c r="D164" t="s">
        <v>36816</v>
      </c>
      <c r="E164" t="s">
        <v>2648</v>
      </c>
    </row>
    <row r="165" spans="1:5" x14ac:dyDescent="0.25">
      <c r="A165">
        <v>4641</v>
      </c>
      <c r="B165" s="3" t="s">
        <v>4233</v>
      </c>
      <c r="C165" t="s">
        <v>32541</v>
      </c>
      <c r="D165" t="s">
        <v>35175</v>
      </c>
      <c r="E165" t="s">
        <v>97</v>
      </c>
    </row>
    <row r="166" spans="1:5" x14ac:dyDescent="0.25">
      <c r="A166">
        <v>1655</v>
      </c>
      <c r="B166" s="3" t="s">
        <v>21330</v>
      </c>
      <c r="C166" t="s">
        <v>32542</v>
      </c>
      <c r="D166" t="s">
        <v>35176</v>
      </c>
      <c r="E166" t="s">
        <v>21334</v>
      </c>
    </row>
    <row r="167" spans="1:5" x14ac:dyDescent="0.25">
      <c r="A167">
        <v>1656</v>
      </c>
      <c r="B167" s="3" t="s">
        <v>21335</v>
      </c>
      <c r="C167" t="s">
        <v>32542</v>
      </c>
      <c r="D167" t="s">
        <v>35176</v>
      </c>
      <c r="E167" t="s">
        <v>21339</v>
      </c>
    </row>
    <row r="168" spans="1:5" x14ac:dyDescent="0.25">
      <c r="A168">
        <v>4326</v>
      </c>
      <c r="B168" s="3" t="s">
        <v>4852</v>
      </c>
      <c r="C168" t="s">
        <v>32543</v>
      </c>
      <c r="D168" t="s">
        <v>35177</v>
      </c>
      <c r="E168" t="s">
        <v>4860</v>
      </c>
    </row>
    <row r="169" spans="1:5" x14ac:dyDescent="0.25">
      <c r="A169">
        <v>4327</v>
      </c>
      <c r="B169" s="3" t="s">
        <v>4861</v>
      </c>
      <c r="C169" t="s">
        <v>32543</v>
      </c>
      <c r="D169" t="s">
        <v>35177</v>
      </c>
      <c r="E169" t="s">
        <v>4862</v>
      </c>
    </row>
    <row r="170" spans="1:5" x14ac:dyDescent="0.25">
      <c r="A170">
        <v>6</v>
      </c>
      <c r="B170" s="3" t="s">
        <v>8992</v>
      </c>
      <c r="C170" t="s">
        <v>32543</v>
      </c>
      <c r="D170" t="s">
        <v>36817</v>
      </c>
      <c r="E170" t="s">
        <v>9002</v>
      </c>
    </row>
    <row r="171" spans="1:5" x14ac:dyDescent="0.25">
      <c r="A171">
        <v>604</v>
      </c>
      <c r="B171" s="3" t="s">
        <v>12437</v>
      </c>
      <c r="C171" t="s">
        <v>32543</v>
      </c>
      <c r="D171" t="s">
        <v>33780</v>
      </c>
      <c r="E171" t="s">
        <v>12441</v>
      </c>
    </row>
    <row r="172" spans="1:5" x14ac:dyDescent="0.25">
      <c r="A172">
        <v>2404</v>
      </c>
      <c r="B172" s="3" t="s">
        <v>26716</v>
      </c>
      <c r="C172" t="s">
        <v>32544</v>
      </c>
      <c r="D172" t="s">
        <v>36818</v>
      </c>
      <c r="E172" t="s">
        <v>26718</v>
      </c>
    </row>
    <row r="173" spans="1:5" x14ac:dyDescent="0.25">
      <c r="A173">
        <v>4649</v>
      </c>
      <c r="B173" s="3" t="s">
        <v>290</v>
      </c>
      <c r="C173" t="s">
        <v>32545</v>
      </c>
      <c r="D173" t="s">
        <v>35178</v>
      </c>
      <c r="E173" t="s">
        <v>97</v>
      </c>
    </row>
    <row r="174" spans="1:5" x14ac:dyDescent="0.25">
      <c r="A174">
        <v>4332</v>
      </c>
      <c r="B174" s="3" t="s">
        <v>4883</v>
      </c>
      <c r="C174" t="s">
        <v>32545</v>
      </c>
      <c r="D174" t="s">
        <v>35179</v>
      </c>
      <c r="E174" t="s">
        <v>4887</v>
      </c>
    </row>
    <row r="175" spans="1:5" x14ac:dyDescent="0.25">
      <c r="A175">
        <v>1715</v>
      </c>
      <c r="B175" s="3" t="s">
        <v>21794</v>
      </c>
      <c r="C175" t="s">
        <v>32546</v>
      </c>
      <c r="D175" t="s">
        <v>36819</v>
      </c>
      <c r="E175" t="s">
        <v>21800</v>
      </c>
    </row>
    <row r="176" spans="1:5" x14ac:dyDescent="0.25">
      <c r="A176">
        <v>1735</v>
      </c>
      <c r="B176" s="3" t="s">
        <v>21950</v>
      </c>
      <c r="C176" t="s">
        <v>32547</v>
      </c>
      <c r="D176" t="s">
        <v>36820</v>
      </c>
      <c r="E176" t="s">
        <v>21956</v>
      </c>
    </row>
    <row r="177" spans="1:5" x14ac:dyDescent="0.25">
      <c r="A177">
        <v>5334</v>
      </c>
      <c r="B177" s="3" t="s">
        <v>16754</v>
      </c>
      <c r="C177" t="s">
        <v>32548</v>
      </c>
      <c r="D177" t="s">
        <v>35180</v>
      </c>
      <c r="E177" t="s">
        <v>97</v>
      </c>
    </row>
    <row r="178" spans="1:5" x14ac:dyDescent="0.25">
      <c r="A178">
        <v>134</v>
      </c>
      <c r="B178" s="3" t="s">
        <v>9420</v>
      </c>
      <c r="C178" t="s">
        <v>32549</v>
      </c>
      <c r="D178" t="s">
        <v>35181</v>
      </c>
      <c r="E178" t="s">
        <v>9428</v>
      </c>
    </row>
    <row r="179" spans="1:5" x14ac:dyDescent="0.25">
      <c r="A179">
        <v>705</v>
      </c>
      <c r="B179" s="3" t="s">
        <v>13066</v>
      </c>
      <c r="C179" t="s">
        <v>32549</v>
      </c>
      <c r="D179" t="s">
        <v>35181</v>
      </c>
      <c r="E179" t="s">
        <v>13067</v>
      </c>
    </row>
    <row r="180" spans="1:5" x14ac:dyDescent="0.25">
      <c r="A180">
        <v>4876</v>
      </c>
      <c r="B180" s="3" t="s">
        <v>5942</v>
      </c>
      <c r="C180" t="s">
        <v>32550</v>
      </c>
      <c r="D180" t="s">
        <v>36847</v>
      </c>
      <c r="E180" t="s">
        <v>97</v>
      </c>
    </row>
    <row r="181" spans="1:5" x14ac:dyDescent="0.25">
      <c r="A181">
        <v>602</v>
      </c>
      <c r="B181" s="3" t="s">
        <v>12427</v>
      </c>
      <c r="C181" t="s">
        <v>32551</v>
      </c>
      <c r="D181" t="s">
        <v>35182</v>
      </c>
      <c r="E181" t="s">
        <v>12434</v>
      </c>
    </row>
    <row r="182" spans="1:5" x14ac:dyDescent="0.25">
      <c r="A182">
        <v>605</v>
      </c>
      <c r="B182" s="3" t="s">
        <v>12442</v>
      </c>
      <c r="C182" t="s">
        <v>32552</v>
      </c>
      <c r="D182" t="s">
        <v>35183</v>
      </c>
      <c r="E182" t="s">
        <v>12450</v>
      </c>
    </row>
    <row r="183" spans="1:5" x14ac:dyDescent="0.25">
      <c r="A183">
        <v>607</v>
      </c>
      <c r="B183" s="3" t="s">
        <v>12457</v>
      </c>
      <c r="C183" t="s">
        <v>32552</v>
      </c>
      <c r="D183" t="s">
        <v>35183</v>
      </c>
      <c r="E183" t="s">
        <v>12458</v>
      </c>
    </row>
    <row r="184" spans="1:5" x14ac:dyDescent="0.25">
      <c r="A184">
        <v>899</v>
      </c>
      <c r="B184" s="3" t="s">
        <v>14287</v>
      </c>
      <c r="C184" t="s">
        <v>32553</v>
      </c>
      <c r="D184" t="s">
        <v>644</v>
      </c>
      <c r="E184" t="s">
        <v>14296</v>
      </c>
    </row>
    <row r="185" spans="1:5" x14ac:dyDescent="0.25">
      <c r="A185">
        <v>902</v>
      </c>
      <c r="B185" s="3" t="s">
        <v>14308</v>
      </c>
      <c r="C185" t="s">
        <v>32553</v>
      </c>
      <c r="D185" t="s">
        <v>644</v>
      </c>
      <c r="E185" t="s">
        <v>14310</v>
      </c>
    </row>
    <row r="186" spans="1:5" x14ac:dyDescent="0.25">
      <c r="A186">
        <v>4218</v>
      </c>
      <c r="B186" s="3" t="s">
        <v>3885</v>
      </c>
      <c r="C186" t="s">
        <v>32554</v>
      </c>
      <c r="D186" t="s">
        <v>35184</v>
      </c>
      <c r="E186" t="s">
        <v>3890</v>
      </c>
    </row>
    <row r="187" spans="1:5" x14ac:dyDescent="0.25">
      <c r="A187">
        <v>5439</v>
      </c>
      <c r="B187" s="3" t="s">
        <v>17138</v>
      </c>
      <c r="C187" t="s">
        <v>32554</v>
      </c>
      <c r="D187" t="s">
        <v>36848</v>
      </c>
      <c r="E187" t="s">
        <v>97</v>
      </c>
    </row>
    <row r="188" spans="1:5" x14ac:dyDescent="0.25">
      <c r="A188">
        <v>3066</v>
      </c>
      <c r="B188" s="3" t="s">
        <v>31554</v>
      </c>
      <c r="C188" t="s">
        <v>32554</v>
      </c>
      <c r="D188" t="s">
        <v>35184</v>
      </c>
      <c r="E188" t="s">
        <v>31556</v>
      </c>
    </row>
    <row r="189" spans="1:5" x14ac:dyDescent="0.25">
      <c r="A189">
        <v>3135</v>
      </c>
      <c r="B189" s="3" t="s">
        <v>32046</v>
      </c>
      <c r="C189" t="s">
        <v>32554</v>
      </c>
      <c r="D189" t="s">
        <v>35184</v>
      </c>
      <c r="E189" t="s">
        <v>32048</v>
      </c>
    </row>
    <row r="190" spans="1:5" x14ac:dyDescent="0.25">
      <c r="A190">
        <v>5519</v>
      </c>
      <c r="B190" s="3" t="s">
        <v>15889</v>
      </c>
      <c r="C190" t="s">
        <v>32555</v>
      </c>
      <c r="D190" t="s">
        <v>36849</v>
      </c>
      <c r="E190" t="s">
        <v>97</v>
      </c>
    </row>
    <row r="191" spans="1:5" x14ac:dyDescent="0.25">
      <c r="A191">
        <v>5520</v>
      </c>
      <c r="B191" s="3" t="s">
        <v>15890</v>
      </c>
      <c r="C191" t="s">
        <v>32555</v>
      </c>
      <c r="D191" t="s">
        <v>37509</v>
      </c>
      <c r="E191" t="s">
        <v>97</v>
      </c>
    </row>
    <row r="192" spans="1:5" x14ac:dyDescent="0.25">
      <c r="A192">
        <v>1501</v>
      </c>
      <c r="B192" s="3" t="s">
        <v>20271</v>
      </c>
      <c r="C192" t="s">
        <v>32556</v>
      </c>
      <c r="D192" t="s">
        <v>36850</v>
      </c>
      <c r="E192" t="s">
        <v>20275</v>
      </c>
    </row>
    <row r="193" spans="1:5" x14ac:dyDescent="0.25">
      <c r="A193">
        <v>1954</v>
      </c>
      <c r="B193" s="3" t="s">
        <v>23547</v>
      </c>
      <c r="C193" t="s">
        <v>32557</v>
      </c>
      <c r="D193" t="s">
        <v>36851</v>
      </c>
      <c r="E193" t="s">
        <v>23551</v>
      </c>
    </row>
    <row r="194" spans="1:5" x14ac:dyDescent="0.25">
      <c r="A194">
        <v>4826</v>
      </c>
      <c r="B194" s="3" t="s">
        <v>5332</v>
      </c>
      <c r="C194" t="s">
        <v>32558</v>
      </c>
      <c r="D194" t="s">
        <v>36821</v>
      </c>
      <c r="E194" t="s">
        <v>97</v>
      </c>
    </row>
    <row r="195" spans="1:5" x14ac:dyDescent="0.25">
      <c r="A195">
        <v>4728</v>
      </c>
      <c r="B195" s="3" t="s">
        <v>455</v>
      </c>
      <c r="C195" t="s">
        <v>32559</v>
      </c>
      <c r="D195" t="s">
        <v>35989</v>
      </c>
      <c r="E195" t="s">
        <v>97</v>
      </c>
    </row>
    <row r="196" spans="1:5" x14ac:dyDescent="0.25">
      <c r="A196">
        <v>4842</v>
      </c>
      <c r="B196" s="3" t="s">
        <v>4568</v>
      </c>
      <c r="C196" t="s">
        <v>32560</v>
      </c>
      <c r="D196" t="s">
        <v>36822</v>
      </c>
      <c r="E196" t="s">
        <v>97</v>
      </c>
    </row>
    <row r="197" spans="1:5" x14ac:dyDescent="0.25">
      <c r="A197">
        <v>4535</v>
      </c>
      <c r="B197" s="3" t="s">
        <v>1148</v>
      </c>
      <c r="C197" t="s">
        <v>32561</v>
      </c>
      <c r="D197" t="s">
        <v>36852</v>
      </c>
      <c r="E197" t="s">
        <v>97</v>
      </c>
    </row>
    <row r="198" spans="1:5" x14ac:dyDescent="0.25">
      <c r="A198">
        <v>4536</v>
      </c>
      <c r="B198" s="3" t="s">
        <v>1156</v>
      </c>
      <c r="C198" t="s">
        <v>32561</v>
      </c>
      <c r="D198" t="s">
        <v>36852</v>
      </c>
      <c r="E198" t="s">
        <v>97</v>
      </c>
    </row>
    <row r="199" spans="1:5" x14ac:dyDescent="0.25">
      <c r="A199">
        <v>5403</v>
      </c>
      <c r="B199" s="3" t="s">
        <v>16563</v>
      </c>
      <c r="C199" t="s">
        <v>32562</v>
      </c>
      <c r="D199" t="s">
        <v>36120</v>
      </c>
      <c r="E199" t="s">
        <v>97</v>
      </c>
    </row>
    <row r="200" spans="1:5" x14ac:dyDescent="0.25">
      <c r="A200">
        <v>3313</v>
      </c>
      <c r="B200" s="3" t="s">
        <v>8470</v>
      </c>
      <c r="C200" t="s">
        <v>32563</v>
      </c>
      <c r="D200" t="s">
        <v>36853</v>
      </c>
      <c r="E200" t="s">
        <v>8477</v>
      </c>
    </row>
    <row r="201" spans="1:5" x14ac:dyDescent="0.25">
      <c r="A201">
        <v>3319</v>
      </c>
      <c r="B201" s="3" t="s">
        <v>8490</v>
      </c>
      <c r="C201" t="s">
        <v>32563</v>
      </c>
      <c r="D201" t="s">
        <v>36853</v>
      </c>
      <c r="E201" t="s">
        <v>8494</v>
      </c>
    </row>
    <row r="202" spans="1:5" x14ac:dyDescent="0.25">
      <c r="A202">
        <v>136</v>
      </c>
      <c r="B202" s="3" t="s">
        <v>9436</v>
      </c>
      <c r="C202" t="s">
        <v>32564</v>
      </c>
      <c r="D202" t="s">
        <v>2165</v>
      </c>
      <c r="E202" t="s">
        <v>9440</v>
      </c>
    </row>
    <row r="203" spans="1:5" x14ac:dyDescent="0.25">
      <c r="A203">
        <v>704</v>
      </c>
      <c r="B203" s="3" t="s">
        <v>13057</v>
      </c>
      <c r="C203" t="s">
        <v>32564</v>
      </c>
      <c r="D203" t="s">
        <v>2165</v>
      </c>
      <c r="E203" t="s">
        <v>13065</v>
      </c>
    </row>
    <row r="204" spans="1:5" x14ac:dyDescent="0.25">
      <c r="A204">
        <v>4584</v>
      </c>
      <c r="B204" s="3" t="s">
        <v>771</v>
      </c>
      <c r="C204" t="s">
        <v>32566</v>
      </c>
      <c r="D204" t="s">
        <v>35185</v>
      </c>
      <c r="E204" t="s">
        <v>97</v>
      </c>
    </row>
    <row r="205" spans="1:5" x14ac:dyDescent="0.25">
      <c r="A205">
        <v>5361</v>
      </c>
      <c r="B205" s="3" t="s">
        <v>17016</v>
      </c>
      <c r="C205" t="s">
        <v>32566</v>
      </c>
      <c r="D205" t="s">
        <v>35876</v>
      </c>
      <c r="E205" t="s">
        <v>97</v>
      </c>
    </row>
    <row r="206" spans="1:5" x14ac:dyDescent="0.25">
      <c r="A206">
        <v>612</v>
      </c>
      <c r="B206" s="3" t="s">
        <v>12479</v>
      </c>
      <c r="C206" t="s">
        <v>32567</v>
      </c>
      <c r="D206" t="s">
        <v>35186</v>
      </c>
      <c r="E206" t="s">
        <v>12484</v>
      </c>
    </row>
    <row r="207" spans="1:5" x14ac:dyDescent="0.25">
      <c r="A207">
        <v>2603</v>
      </c>
      <c r="B207" s="3" t="s">
        <v>28121</v>
      </c>
      <c r="C207" t="s">
        <v>32568</v>
      </c>
      <c r="D207" t="s">
        <v>37984</v>
      </c>
      <c r="E207" t="s">
        <v>28129</v>
      </c>
    </row>
    <row r="208" spans="1:5" x14ac:dyDescent="0.25">
      <c r="A208">
        <v>4094</v>
      </c>
      <c r="B208" s="3" t="s">
        <v>2910</v>
      </c>
      <c r="C208" t="s">
        <v>32569</v>
      </c>
      <c r="D208" t="s">
        <v>34112</v>
      </c>
      <c r="E208" t="s">
        <v>2912</v>
      </c>
    </row>
    <row r="209" spans="1:5" x14ac:dyDescent="0.25">
      <c r="A209">
        <v>904</v>
      </c>
      <c r="B209" s="3" t="s">
        <v>14319</v>
      </c>
      <c r="C209" t="s">
        <v>32570</v>
      </c>
      <c r="D209" t="s">
        <v>35187</v>
      </c>
      <c r="E209" t="s">
        <v>14327</v>
      </c>
    </row>
    <row r="210" spans="1:5" x14ac:dyDescent="0.25">
      <c r="A210">
        <v>613</v>
      </c>
      <c r="B210" s="3" t="s">
        <v>12485</v>
      </c>
      <c r="C210" t="s">
        <v>32571</v>
      </c>
      <c r="D210" t="s">
        <v>35188</v>
      </c>
      <c r="E210" t="s">
        <v>12489</v>
      </c>
    </row>
    <row r="211" spans="1:5" x14ac:dyDescent="0.25">
      <c r="A211">
        <v>5837</v>
      </c>
      <c r="B211" s="3" t="s">
        <v>15754</v>
      </c>
      <c r="C211" t="s">
        <v>32572</v>
      </c>
      <c r="D211" t="s">
        <v>35189</v>
      </c>
      <c r="E211" t="s">
        <v>97</v>
      </c>
    </row>
    <row r="212" spans="1:5" x14ac:dyDescent="0.25">
      <c r="A212">
        <v>4695</v>
      </c>
      <c r="B212" s="3" t="s">
        <v>1249</v>
      </c>
      <c r="C212" t="s">
        <v>32573</v>
      </c>
      <c r="D212" t="s">
        <v>35190</v>
      </c>
      <c r="E212" t="s">
        <v>97</v>
      </c>
    </row>
    <row r="213" spans="1:5" x14ac:dyDescent="0.25">
      <c r="A213">
        <v>1797</v>
      </c>
      <c r="B213" s="3" t="s">
        <v>22412</v>
      </c>
      <c r="C213" t="s">
        <v>32573</v>
      </c>
      <c r="D213" t="s">
        <v>35190</v>
      </c>
      <c r="E213" t="s">
        <v>22415</v>
      </c>
    </row>
    <row r="214" spans="1:5" x14ac:dyDescent="0.25">
      <c r="A214">
        <v>1798</v>
      </c>
      <c r="B214" s="3" t="s">
        <v>22416</v>
      </c>
      <c r="C214" t="s">
        <v>32573</v>
      </c>
      <c r="D214" t="s">
        <v>35190</v>
      </c>
      <c r="E214" t="s">
        <v>22417</v>
      </c>
    </row>
    <row r="215" spans="1:5" x14ac:dyDescent="0.25">
      <c r="A215">
        <v>1957</v>
      </c>
      <c r="B215" s="3" t="s">
        <v>23561</v>
      </c>
      <c r="C215" t="s">
        <v>32574</v>
      </c>
      <c r="D215" t="s">
        <v>36854</v>
      </c>
      <c r="E215" t="s">
        <v>23567</v>
      </c>
    </row>
    <row r="216" spans="1:5" x14ac:dyDescent="0.25">
      <c r="A216">
        <v>5179</v>
      </c>
      <c r="B216" s="3" t="s">
        <v>5494</v>
      </c>
      <c r="C216" t="s">
        <v>32575</v>
      </c>
      <c r="D216" t="s">
        <v>37015</v>
      </c>
      <c r="E216" t="s">
        <v>97</v>
      </c>
    </row>
    <row r="217" spans="1:5" x14ac:dyDescent="0.25">
      <c r="A217">
        <v>1307</v>
      </c>
      <c r="B217" s="3" t="s">
        <v>18854</v>
      </c>
      <c r="C217" t="s">
        <v>32576</v>
      </c>
      <c r="D217" t="s">
        <v>33438</v>
      </c>
      <c r="E217" t="s">
        <v>18863</v>
      </c>
    </row>
    <row r="218" spans="1:5" x14ac:dyDescent="0.25">
      <c r="A218">
        <v>1822</v>
      </c>
      <c r="B218" s="3" t="s">
        <v>22603</v>
      </c>
      <c r="C218" t="s">
        <v>32576</v>
      </c>
      <c r="D218" t="s">
        <v>36855</v>
      </c>
      <c r="E218" t="s">
        <v>22617</v>
      </c>
    </row>
    <row r="219" spans="1:5" x14ac:dyDescent="0.25">
      <c r="A219">
        <v>2001</v>
      </c>
      <c r="B219" s="3" t="s">
        <v>23888</v>
      </c>
      <c r="C219" t="s">
        <v>32576</v>
      </c>
      <c r="D219" t="s">
        <v>36855</v>
      </c>
      <c r="E219" t="s">
        <v>23891</v>
      </c>
    </row>
    <row r="220" spans="1:5" x14ac:dyDescent="0.25">
      <c r="A220">
        <v>5045</v>
      </c>
      <c r="B220" s="3" t="s">
        <v>7550</v>
      </c>
      <c r="C220" t="s">
        <v>32577</v>
      </c>
      <c r="D220" t="s">
        <v>35191</v>
      </c>
      <c r="E220" t="s">
        <v>97</v>
      </c>
    </row>
    <row r="221" spans="1:5" x14ac:dyDescent="0.25">
      <c r="A221">
        <v>5046</v>
      </c>
      <c r="B221" s="3" t="s">
        <v>7561</v>
      </c>
      <c r="C221" t="s">
        <v>32577</v>
      </c>
      <c r="D221" t="s">
        <v>35192</v>
      </c>
      <c r="E221" t="s">
        <v>97</v>
      </c>
    </row>
    <row r="222" spans="1:5" x14ac:dyDescent="0.25">
      <c r="A222">
        <v>4412</v>
      </c>
      <c r="B222" s="3" t="s">
        <v>5684</v>
      </c>
      <c r="C222" t="s">
        <v>32578</v>
      </c>
      <c r="D222" t="s">
        <v>35193</v>
      </c>
      <c r="E222" t="s">
        <v>5696</v>
      </c>
    </row>
    <row r="223" spans="1:5" x14ac:dyDescent="0.25">
      <c r="A223">
        <v>4314</v>
      </c>
      <c r="B223" s="3" t="s">
        <v>4804</v>
      </c>
      <c r="C223" t="s">
        <v>32579</v>
      </c>
      <c r="D223" t="s">
        <v>35194</v>
      </c>
      <c r="E223" t="s">
        <v>4814</v>
      </c>
    </row>
    <row r="224" spans="1:5" x14ac:dyDescent="0.25">
      <c r="A224">
        <v>5073</v>
      </c>
      <c r="B224" s="3" t="s">
        <v>17259</v>
      </c>
      <c r="C224" t="s">
        <v>32580</v>
      </c>
      <c r="D224" t="s">
        <v>36856</v>
      </c>
      <c r="E224" t="s">
        <v>97</v>
      </c>
    </row>
    <row r="225" spans="1:5" x14ac:dyDescent="0.25">
      <c r="A225">
        <v>4967</v>
      </c>
      <c r="B225" s="3" t="s">
        <v>4196</v>
      </c>
      <c r="C225" t="s">
        <v>32581</v>
      </c>
      <c r="D225" t="s">
        <v>36857</v>
      </c>
      <c r="E225" t="s">
        <v>97</v>
      </c>
    </row>
    <row r="226" spans="1:5" x14ac:dyDescent="0.25">
      <c r="A226">
        <v>4595</v>
      </c>
      <c r="B226" s="3" t="s">
        <v>1222</v>
      </c>
      <c r="C226" t="s">
        <v>32582</v>
      </c>
      <c r="D226" t="s">
        <v>35195</v>
      </c>
      <c r="E226" t="s">
        <v>97</v>
      </c>
    </row>
    <row r="227" spans="1:5" x14ac:dyDescent="0.25">
      <c r="A227">
        <v>5375</v>
      </c>
      <c r="B227" s="3" t="s">
        <v>15935</v>
      </c>
      <c r="C227" t="s">
        <v>32583</v>
      </c>
      <c r="D227" t="s">
        <v>36858</v>
      </c>
      <c r="E227" t="s">
        <v>97</v>
      </c>
    </row>
    <row r="228" spans="1:5" x14ac:dyDescent="0.25">
      <c r="A228">
        <v>5390</v>
      </c>
      <c r="B228" s="3" t="s">
        <v>17227</v>
      </c>
      <c r="C228" t="s">
        <v>32583</v>
      </c>
      <c r="D228" t="s">
        <v>35421</v>
      </c>
      <c r="E228" t="s">
        <v>97</v>
      </c>
    </row>
    <row r="229" spans="1:5" x14ac:dyDescent="0.25">
      <c r="A229">
        <v>5417</v>
      </c>
      <c r="B229" s="3" t="s">
        <v>16649</v>
      </c>
      <c r="C229" t="s">
        <v>32584</v>
      </c>
      <c r="D229" t="s">
        <v>35196</v>
      </c>
      <c r="E229" t="s">
        <v>97</v>
      </c>
    </row>
    <row r="230" spans="1:5" x14ac:dyDescent="0.25">
      <c r="A230">
        <v>5481</v>
      </c>
      <c r="B230" s="3" t="s">
        <v>16706</v>
      </c>
      <c r="C230" t="s">
        <v>32585</v>
      </c>
      <c r="D230" t="s">
        <v>36859</v>
      </c>
      <c r="E230" t="s">
        <v>97</v>
      </c>
    </row>
    <row r="231" spans="1:5" x14ac:dyDescent="0.25">
      <c r="A231">
        <v>2056</v>
      </c>
      <c r="B231" s="3" t="s">
        <v>24292</v>
      </c>
      <c r="C231" t="s">
        <v>32586</v>
      </c>
      <c r="D231" t="s">
        <v>36860</v>
      </c>
      <c r="E231" t="s">
        <v>24298</v>
      </c>
    </row>
    <row r="232" spans="1:5" x14ac:dyDescent="0.25">
      <c r="A232">
        <v>2477</v>
      </c>
      <c r="B232" s="3" t="s">
        <v>27284</v>
      </c>
      <c r="C232" t="s">
        <v>32586</v>
      </c>
      <c r="D232" t="s">
        <v>36861</v>
      </c>
      <c r="E232" t="s">
        <v>27285</v>
      </c>
    </row>
    <row r="233" spans="1:5" x14ac:dyDescent="0.25">
      <c r="A233">
        <v>2406</v>
      </c>
      <c r="B233" s="3" t="s">
        <v>26721</v>
      </c>
      <c r="C233" t="s">
        <v>32587</v>
      </c>
      <c r="D233" t="s">
        <v>33776</v>
      </c>
      <c r="E233" t="s">
        <v>26737</v>
      </c>
    </row>
    <row r="234" spans="1:5" x14ac:dyDescent="0.25">
      <c r="A234">
        <v>2372</v>
      </c>
      <c r="B234" s="3" t="s">
        <v>26503</v>
      </c>
      <c r="C234" t="s">
        <v>32588</v>
      </c>
      <c r="D234" t="s">
        <v>36302</v>
      </c>
      <c r="E234" t="s">
        <v>26513</v>
      </c>
    </row>
    <row r="235" spans="1:5" x14ac:dyDescent="0.25">
      <c r="A235">
        <v>910</v>
      </c>
      <c r="B235" s="3" t="s">
        <v>14357</v>
      </c>
      <c r="C235" t="s">
        <v>32589</v>
      </c>
      <c r="D235" t="s">
        <v>35197</v>
      </c>
      <c r="E235" t="s">
        <v>14368</v>
      </c>
    </row>
    <row r="236" spans="1:5" x14ac:dyDescent="0.25">
      <c r="A236">
        <v>2068</v>
      </c>
      <c r="B236" s="3" t="s">
        <v>24347</v>
      </c>
      <c r="C236" t="s">
        <v>32590</v>
      </c>
      <c r="D236" t="s">
        <v>36862</v>
      </c>
      <c r="E236" t="s">
        <v>24357</v>
      </c>
    </row>
    <row r="237" spans="1:5" x14ac:dyDescent="0.25">
      <c r="A237">
        <v>3488</v>
      </c>
      <c r="B237" s="3" t="s">
        <v>3127</v>
      </c>
      <c r="C237" t="s">
        <v>32591</v>
      </c>
      <c r="D237" t="s">
        <v>35200</v>
      </c>
      <c r="E237" t="s">
        <v>3130</v>
      </c>
    </row>
    <row r="238" spans="1:5" x14ac:dyDescent="0.25">
      <c r="A238">
        <v>616</v>
      </c>
      <c r="B238" s="3" t="s">
        <v>12501</v>
      </c>
      <c r="C238" t="s">
        <v>32591</v>
      </c>
      <c r="D238" t="s">
        <v>35198</v>
      </c>
      <c r="E238" t="s">
        <v>12510</v>
      </c>
    </row>
    <row r="239" spans="1:5" x14ac:dyDescent="0.25">
      <c r="A239">
        <v>620</v>
      </c>
      <c r="B239" s="3" t="s">
        <v>12537</v>
      </c>
      <c r="C239" t="s">
        <v>32591</v>
      </c>
      <c r="D239" t="s">
        <v>35199</v>
      </c>
      <c r="E239" t="s">
        <v>12540</v>
      </c>
    </row>
    <row r="240" spans="1:5" x14ac:dyDescent="0.25">
      <c r="A240">
        <v>702</v>
      </c>
      <c r="B240" s="3" t="s">
        <v>13047</v>
      </c>
      <c r="C240" t="s">
        <v>32591</v>
      </c>
      <c r="D240" t="s">
        <v>35200</v>
      </c>
      <c r="E240" t="s">
        <v>13049</v>
      </c>
    </row>
    <row r="241" spans="1:5" x14ac:dyDescent="0.25">
      <c r="A241">
        <v>2030</v>
      </c>
      <c r="B241" s="3" t="s">
        <v>24100</v>
      </c>
      <c r="C241" t="s">
        <v>32591</v>
      </c>
      <c r="D241" t="s">
        <v>36863</v>
      </c>
      <c r="E241" t="s">
        <v>24104</v>
      </c>
    </row>
    <row r="242" spans="1:5" x14ac:dyDescent="0.25">
      <c r="A242">
        <v>2610</v>
      </c>
      <c r="B242" s="3" t="s">
        <v>28181</v>
      </c>
      <c r="C242" t="s">
        <v>32592</v>
      </c>
      <c r="D242" t="s">
        <v>35583</v>
      </c>
      <c r="E242" t="s">
        <v>28187</v>
      </c>
    </row>
    <row r="243" spans="1:5" x14ac:dyDescent="0.25">
      <c r="A243">
        <v>624</v>
      </c>
      <c r="B243" s="3" t="s">
        <v>12552</v>
      </c>
      <c r="C243" t="s">
        <v>32593</v>
      </c>
      <c r="D243" t="s">
        <v>35201</v>
      </c>
      <c r="E243" t="s">
        <v>12553</v>
      </c>
    </row>
    <row r="244" spans="1:5" x14ac:dyDescent="0.25">
      <c r="A244">
        <v>630</v>
      </c>
      <c r="B244" s="3" t="s">
        <v>12584</v>
      </c>
      <c r="C244" t="s">
        <v>32594</v>
      </c>
      <c r="D244" t="s">
        <v>35202</v>
      </c>
      <c r="E244" t="s">
        <v>12591</v>
      </c>
    </row>
    <row r="245" spans="1:5" x14ac:dyDescent="0.25">
      <c r="A245">
        <v>2726</v>
      </c>
      <c r="B245" s="3" t="s">
        <v>29052</v>
      </c>
      <c r="C245" t="s">
        <v>32594</v>
      </c>
      <c r="D245" t="s">
        <v>35203</v>
      </c>
      <c r="E245" t="s">
        <v>29059</v>
      </c>
    </row>
    <row r="246" spans="1:5" x14ac:dyDescent="0.25">
      <c r="A246">
        <v>456</v>
      </c>
      <c r="B246" s="3" t="s">
        <v>11464</v>
      </c>
      <c r="C246" t="s">
        <v>32595</v>
      </c>
      <c r="D246" t="s">
        <v>36864</v>
      </c>
      <c r="E246" t="s">
        <v>11474</v>
      </c>
    </row>
    <row r="247" spans="1:5" x14ac:dyDescent="0.25">
      <c r="A247">
        <v>4835</v>
      </c>
      <c r="B247" s="3" t="s">
        <v>5849</v>
      </c>
      <c r="C247" t="s">
        <v>32596</v>
      </c>
      <c r="D247" t="s">
        <v>35204</v>
      </c>
      <c r="E247" t="s">
        <v>97</v>
      </c>
    </row>
    <row r="248" spans="1:5" x14ac:dyDescent="0.25">
      <c r="A248">
        <v>4879</v>
      </c>
      <c r="B248" s="3" t="s">
        <v>2803</v>
      </c>
      <c r="C248" t="s">
        <v>32597</v>
      </c>
      <c r="D248" t="s">
        <v>36865</v>
      </c>
      <c r="E248" t="s">
        <v>97</v>
      </c>
    </row>
    <row r="249" spans="1:5" x14ac:dyDescent="0.25">
      <c r="A249">
        <v>4715</v>
      </c>
      <c r="B249" s="3" t="s">
        <v>1598</v>
      </c>
      <c r="C249" t="s">
        <v>32598</v>
      </c>
      <c r="D249" t="s">
        <v>35205</v>
      </c>
      <c r="E249" t="s">
        <v>97</v>
      </c>
    </row>
    <row r="250" spans="1:5" x14ac:dyDescent="0.25">
      <c r="A250">
        <v>631</v>
      </c>
      <c r="B250" s="3" t="s">
        <v>12592</v>
      </c>
      <c r="C250" t="s">
        <v>32598</v>
      </c>
      <c r="D250" t="s">
        <v>35138</v>
      </c>
      <c r="E250" t="s">
        <v>12598</v>
      </c>
    </row>
    <row r="251" spans="1:5" x14ac:dyDescent="0.25">
      <c r="A251">
        <v>3120</v>
      </c>
      <c r="B251" s="3" t="s">
        <v>31930</v>
      </c>
      <c r="C251" t="s">
        <v>32599</v>
      </c>
      <c r="D251" t="s">
        <v>36866</v>
      </c>
      <c r="E251" t="s">
        <v>31941</v>
      </c>
    </row>
    <row r="252" spans="1:5" x14ac:dyDescent="0.25">
      <c r="A252">
        <v>4388</v>
      </c>
      <c r="B252" s="3" t="s">
        <v>5582</v>
      </c>
      <c r="C252" t="s">
        <v>32600</v>
      </c>
      <c r="D252" t="s">
        <v>35206</v>
      </c>
      <c r="E252" t="s">
        <v>5587</v>
      </c>
    </row>
    <row r="253" spans="1:5" x14ac:dyDescent="0.25">
      <c r="A253">
        <v>5297</v>
      </c>
      <c r="B253" s="3" t="s">
        <v>16134</v>
      </c>
      <c r="C253" t="s">
        <v>32600</v>
      </c>
      <c r="D253" t="s">
        <v>35207</v>
      </c>
      <c r="E253" t="s">
        <v>97</v>
      </c>
    </row>
    <row r="254" spans="1:5" x14ac:dyDescent="0.25">
      <c r="A254">
        <v>1744</v>
      </c>
      <c r="B254" s="3" t="s">
        <v>22006</v>
      </c>
      <c r="C254" t="s">
        <v>32601</v>
      </c>
      <c r="D254" t="s">
        <v>36867</v>
      </c>
      <c r="E254" t="s">
        <v>22010</v>
      </c>
    </row>
    <row r="255" spans="1:5" x14ac:dyDescent="0.25">
      <c r="A255">
        <v>911</v>
      </c>
      <c r="B255" s="3" t="s">
        <v>14369</v>
      </c>
      <c r="C255" t="s">
        <v>32602</v>
      </c>
      <c r="D255" t="s">
        <v>35208</v>
      </c>
      <c r="E255" t="s">
        <v>14378</v>
      </c>
    </row>
    <row r="256" spans="1:5" x14ac:dyDescent="0.25">
      <c r="A256">
        <v>912</v>
      </c>
      <c r="B256" s="3" t="s">
        <v>14379</v>
      </c>
      <c r="C256" t="s">
        <v>32602</v>
      </c>
      <c r="D256" t="s">
        <v>35208</v>
      </c>
      <c r="E256" t="s">
        <v>14381</v>
      </c>
    </row>
    <row r="257" spans="1:5" x14ac:dyDescent="0.25">
      <c r="A257">
        <v>2732</v>
      </c>
      <c r="B257" s="3" t="s">
        <v>29085</v>
      </c>
      <c r="C257" t="s">
        <v>32602</v>
      </c>
      <c r="D257" t="s">
        <v>35208</v>
      </c>
      <c r="E257" t="s">
        <v>29086</v>
      </c>
    </row>
    <row r="258" spans="1:5" x14ac:dyDescent="0.25">
      <c r="A258">
        <v>2738</v>
      </c>
      <c r="B258" s="3" t="s">
        <v>29121</v>
      </c>
      <c r="C258" t="s">
        <v>32603</v>
      </c>
      <c r="D258" t="s">
        <v>35209</v>
      </c>
      <c r="E258" t="s">
        <v>29132</v>
      </c>
    </row>
    <row r="259" spans="1:5" x14ac:dyDescent="0.25">
      <c r="A259">
        <v>2007</v>
      </c>
      <c r="B259" s="3" t="s">
        <v>23924</v>
      </c>
      <c r="C259" t="s">
        <v>32604</v>
      </c>
      <c r="D259" t="s">
        <v>36868</v>
      </c>
      <c r="E259" t="s">
        <v>23926</v>
      </c>
    </row>
    <row r="260" spans="1:5" x14ac:dyDescent="0.25">
      <c r="A260">
        <v>1500</v>
      </c>
      <c r="B260" s="3" t="s">
        <v>20264</v>
      </c>
      <c r="C260" t="s">
        <v>32605</v>
      </c>
      <c r="D260" t="s">
        <v>36869</v>
      </c>
      <c r="E260" t="s">
        <v>20270</v>
      </c>
    </row>
    <row r="261" spans="1:5" x14ac:dyDescent="0.25">
      <c r="A261">
        <v>2679</v>
      </c>
      <c r="B261" s="3" t="s">
        <v>28703</v>
      </c>
      <c r="C261" t="s">
        <v>32606</v>
      </c>
      <c r="D261" t="s">
        <v>35210</v>
      </c>
      <c r="E261" t="s">
        <v>28710</v>
      </c>
    </row>
    <row r="262" spans="1:5" x14ac:dyDescent="0.25">
      <c r="A262">
        <v>2680</v>
      </c>
      <c r="B262" s="3" t="s">
        <v>28711</v>
      </c>
      <c r="C262" t="s">
        <v>32607</v>
      </c>
      <c r="D262" t="s">
        <v>35211</v>
      </c>
      <c r="E262" t="s">
        <v>28712</v>
      </c>
    </row>
    <row r="263" spans="1:5" x14ac:dyDescent="0.25">
      <c r="A263">
        <v>1306</v>
      </c>
      <c r="B263" s="3" t="s">
        <v>18845</v>
      </c>
      <c r="C263" t="s">
        <v>32608</v>
      </c>
      <c r="D263" t="s">
        <v>36870</v>
      </c>
      <c r="E263" t="s">
        <v>18853</v>
      </c>
    </row>
    <row r="264" spans="1:5" x14ac:dyDescent="0.25">
      <c r="A264">
        <v>5047</v>
      </c>
      <c r="B264" s="3" t="s">
        <v>7568</v>
      </c>
      <c r="C264" t="s">
        <v>32609</v>
      </c>
      <c r="D264" t="s">
        <v>35212</v>
      </c>
      <c r="E264" t="s">
        <v>97</v>
      </c>
    </row>
    <row r="265" spans="1:5" x14ac:dyDescent="0.25">
      <c r="A265">
        <v>632</v>
      </c>
      <c r="B265" s="3" t="s">
        <v>12599</v>
      </c>
      <c r="C265" t="s">
        <v>32609</v>
      </c>
      <c r="D265" t="s">
        <v>35213</v>
      </c>
      <c r="E265" t="s">
        <v>12613</v>
      </c>
    </row>
    <row r="266" spans="1:5" x14ac:dyDescent="0.25">
      <c r="A266">
        <v>634</v>
      </c>
      <c r="B266" s="3" t="s">
        <v>12620</v>
      </c>
      <c r="C266" t="s">
        <v>32610</v>
      </c>
      <c r="D266" t="s">
        <v>35214</v>
      </c>
      <c r="E266" t="s">
        <v>12628</v>
      </c>
    </row>
    <row r="267" spans="1:5" x14ac:dyDescent="0.25">
      <c r="A267">
        <v>636</v>
      </c>
      <c r="B267" s="3" t="s">
        <v>12633</v>
      </c>
      <c r="C267" t="s">
        <v>32611</v>
      </c>
      <c r="D267" t="s">
        <v>35215</v>
      </c>
      <c r="E267" t="s">
        <v>12636</v>
      </c>
    </row>
    <row r="268" spans="1:5" x14ac:dyDescent="0.25">
      <c r="A268">
        <v>4311</v>
      </c>
      <c r="B268" s="3" t="s">
        <v>4802</v>
      </c>
      <c r="C268" t="s">
        <v>32612</v>
      </c>
      <c r="D268" t="s">
        <v>35216</v>
      </c>
      <c r="E268" t="s">
        <v>4803</v>
      </c>
    </row>
    <row r="269" spans="1:5" x14ac:dyDescent="0.25">
      <c r="A269">
        <v>4310</v>
      </c>
      <c r="B269" s="3" t="s">
        <v>4794</v>
      </c>
      <c r="C269" t="s">
        <v>32613</v>
      </c>
      <c r="D269" t="s">
        <v>35216</v>
      </c>
      <c r="E269" t="s">
        <v>4801</v>
      </c>
    </row>
    <row r="270" spans="1:5" x14ac:dyDescent="0.25">
      <c r="A270">
        <v>913</v>
      </c>
      <c r="B270" s="3" t="s">
        <v>14382</v>
      </c>
      <c r="C270" t="s">
        <v>32614</v>
      </c>
      <c r="D270" t="s">
        <v>35988</v>
      </c>
      <c r="E270" t="s">
        <v>14390</v>
      </c>
    </row>
    <row r="271" spans="1:5" x14ac:dyDescent="0.25">
      <c r="A271">
        <v>1283</v>
      </c>
      <c r="B271" s="3" t="s">
        <v>18676</v>
      </c>
      <c r="C271" t="s">
        <v>32615</v>
      </c>
      <c r="D271" t="s">
        <v>35217</v>
      </c>
      <c r="E271" t="s">
        <v>18681</v>
      </c>
    </row>
    <row r="272" spans="1:5" x14ac:dyDescent="0.25">
      <c r="A272">
        <v>1325</v>
      </c>
      <c r="B272" s="3" t="s">
        <v>18983</v>
      </c>
      <c r="C272" t="s">
        <v>32616</v>
      </c>
      <c r="D272" t="s">
        <v>36871</v>
      </c>
      <c r="E272" t="s">
        <v>18990</v>
      </c>
    </row>
    <row r="273" spans="1:5" x14ac:dyDescent="0.25">
      <c r="A273">
        <v>4677</v>
      </c>
      <c r="B273" s="3" t="s">
        <v>1467</v>
      </c>
      <c r="C273" t="s">
        <v>32617</v>
      </c>
      <c r="D273" t="s">
        <v>36872</v>
      </c>
      <c r="E273" t="s">
        <v>97</v>
      </c>
    </row>
    <row r="274" spans="1:5" x14ac:dyDescent="0.25">
      <c r="A274">
        <v>4678</v>
      </c>
      <c r="B274" s="3" t="s">
        <v>2372</v>
      </c>
      <c r="C274" t="s">
        <v>32617</v>
      </c>
      <c r="D274" t="s">
        <v>36873</v>
      </c>
      <c r="E274" t="s">
        <v>97</v>
      </c>
    </row>
    <row r="275" spans="1:5" x14ac:dyDescent="0.25">
      <c r="A275">
        <v>4769</v>
      </c>
      <c r="B275" s="3" t="s">
        <v>2730</v>
      </c>
      <c r="C275" t="s">
        <v>32618</v>
      </c>
      <c r="D275" t="s">
        <v>35218</v>
      </c>
      <c r="E275" t="s">
        <v>97</v>
      </c>
    </row>
    <row r="276" spans="1:5" x14ac:dyDescent="0.25">
      <c r="A276">
        <v>4834</v>
      </c>
      <c r="B276" s="3" t="s">
        <v>5843</v>
      </c>
      <c r="C276" t="s">
        <v>32619</v>
      </c>
      <c r="D276" t="s">
        <v>36874</v>
      </c>
      <c r="E276" t="s">
        <v>97</v>
      </c>
    </row>
    <row r="277" spans="1:5" x14ac:dyDescent="0.25">
      <c r="A277">
        <v>2772</v>
      </c>
      <c r="B277" s="3" t="s">
        <v>29384</v>
      </c>
      <c r="C277" t="s">
        <v>32620</v>
      </c>
      <c r="D277" t="s">
        <v>35644</v>
      </c>
      <c r="E277" t="s">
        <v>29394</v>
      </c>
    </row>
    <row r="278" spans="1:5" x14ac:dyDescent="0.25">
      <c r="A278">
        <v>144</v>
      </c>
      <c r="B278" s="3" t="s">
        <v>9468</v>
      </c>
      <c r="C278" t="s">
        <v>32621</v>
      </c>
      <c r="D278" t="s">
        <v>35219</v>
      </c>
      <c r="E278" t="s">
        <v>9474</v>
      </c>
    </row>
    <row r="279" spans="1:5" x14ac:dyDescent="0.25">
      <c r="A279">
        <v>699</v>
      </c>
      <c r="B279" s="3" t="s">
        <v>13035</v>
      </c>
      <c r="C279" t="s">
        <v>32621</v>
      </c>
      <c r="D279" t="s">
        <v>35219</v>
      </c>
      <c r="E279" t="s">
        <v>13039</v>
      </c>
    </row>
    <row r="280" spans="1:5" x14ac:dyDescent="0.25">
      <c r="A280">
        <v>4631</v>
      </c>
      <c r="B280" s="3" t="s">
        <v>846</v>
      </c>
      <c r="C280" t="s">
        <v>32622</v>
      </c>
      <c r="D280" t="s">
        <v>36875</v>
      </c>
      <c r="E280" t="s">
        <v>97</v>
      </c>
    </row>
    <row r="281" spans="1:5" x14ac:dyDescent="0.25">
      <c r="A281">
        <v>4304</v>
      </c>
      <c r="B281" s="3" t="s">
        <v>4780</v>
      </c>
      <c r="C281" t="s">
        <v>32622</v>
      </c>
      <c r="D281" t="s">
        <v>35220</v>
      </c>
      <c r="E281" t="s">
        <v>4783</v>
      </c>
    </row>
    <row r="282" spans="1:5" x14ac:dyDescent="0.25">
      <c r="A282">
        <v>4816</v>
      </c>
      <c r="B282" s="3" t="s">
        <v>6341</v>
      </c>
      <c r="C282" t="s">
        <v>32622</v>
      </c>
      <c r="D282" t="s">
        <v>36876</v>
      </c>
      <c r="E282" t="s">
        <v>97</v>
      </c>
    </row>
    <row r="283" spans="1:5" x14ac:dyDescent="0.25">
      <c r="A283">
        <v>147</v>
      </c>
      <c r="B283" s="3" t="s">
        <v>9479</v>
      </c>
      <c r="C283" t="s">
        <v>32622</v>
      </c>
      <c r="D283" t="s">
        <v>35227</v>
      </c>
      <c r="E283" t="s">
        <v>9491</v>
      </c>
    </row>
    <row r="284" spans="1:5" x14ac:dyDescent="0.25">
      <c r="A284">
        <v>640</v>
      </c>
      <c r="B284" s="3" t="s">
        <v>12658</v>
      </c>
      <c r="C284" t="s">
        <v>32622</v>
      </c>
      <c r="D284" t="s">
        <v>35221</v>
      </c>
      <c r="E284" t="s">
        <v>12662</v>
      </c>
    </row>
    <row r="285" spans="1:5" x14ac:dyDescent="0.25">
      <c r="A285">
        <v>641</v>
      </c>
      <c r="B285" s="3" t="s">
        <v>12663</v>
      </c>
      <c r="C285" t="s">
        <v>32622</v>
      </c>
      <c r="D285" t="s">
        <v>35221</v>
      </c>
      <c r="E285" t="s">
        <v>12665</v>
      </c>
    </row>
    <row r="286" spans="1:5" x14ac:dyDescent="0.25">
      <c r="A286">
        <v>643</v>
      </c>
      <c r="B286" s="3" t="s">
        <v>12673</v>
      </c>
      <c r="C286" t="s">
        <v>32622</v>
      </c>
      <c r="D286" t="s">
        <v>35222</v>
      </c>
      <c r="E286" t="s">
        <v>12676</v>
      </c>
    </row>
    <row r="287" spans="1:5" x14ac:dyDescent="0.25">
      <c r="A287">
        <v>647</v>
      </c>
      <c r="B287" s="3" t="s">
        <v>12696</v>
      </c>
      <c r="C287" t="s">
        <v>32622</v>
      </c>
      <c r="D287" t="s">
        <v>35223</v>
      </c>
      <c r="E287" t="s">
        <v>12703</v>
      </c>
    </row>
    <row r="288" spans="1:5" x14ac:dyDescent="0.25">
      <c r="A288">
        <v>655</v>
      </c>
      <c r="B288" s="3" t="s">
        <v>12766</v>
      </c>
      <c r="C288" t="s">
        <v>32622</v>
      </c>
      <c r="D288" t="s">
        <v>35224</v>
      </c>
      <c r="E288" t="s">
        <v>12778</v>
      </c>
    </row>
    <row r="289" spans="1:5" x14ac:dyDescent="0.25">
      <c r="A289">
        <v>657</v>
      </c>
      <c r="B289" s="3" t="s">
        <v>12783</v>
      </c>
      <c r="C289" t="s">
        <v>32622</v>
      </c>
      <c r="D289" t="s">
        <v>35224</v>
      </c>
      <c r="E289" t="s">
        <v>12786</v>
      </c>
    </row>
    <row r="290" spans="1:5" x14ac:dyDescent="0.25">
      <c r="A290">
        <v>5423</v>
      </c>
      <c r="B290" s="3" t="s">
        <v>16655</v>
      </c>
      <c r="C290" t="s">
        <v>32622</v>
      </c>
      <c r="D290" t="s">
        <v>35486</v>
      </c>
      <c r="E290" t="s">
        <v>97</v>
      </c>
    </row>
    <row r="291" spans="1:5" x14ac:dyDescent="0.25">
      <c r="A291">
        <v>1527</v>
      </c>
      <c r="B291" s="3" t="s">
        <v>20466</v>
      </c>
      <c r="C291" t="s">
        <v>32622</v>
      </c>
      <c r="D291" t="s">
        <v>35221</v>
      </c>
      <c r="E291" t="s">
        <v>20467</v>
      </c>
    </row>
    <row r="292" spans="1:5" x14ac:dyDescent="0.25">
      <c r="A292">
        <v>1611</v>
      </c>
      <c r="B292" s="3" t="s">
        <v>21010</v>
      </c>
      <c r="C292" t="s">
        <v>32622</v>
      </c>
      <c r="D292" t="s">
        <v>35225</v>
      </c>
      <c r="E292" t="s">
        <v>21021</v>
      </c>
    </row>
    <row r="293" spans="1:5" x14ac:dyDescent="0.25">
      <c r="A293">
        <v>1920</v>
      </c>
      <c r="B293" s="3" t="s">
        <v>23310</v>
      </c>
      <c r="C293" t="s">
        <v>32622</v>
      </c>
      <c r="D293" t="s">
        <v>36877</v>
      </c>
      <c r="E293" t="s">
        <v>23312</v>
      </c>
    </row>
    <row r="294" spans="1:5" x14ac:dyDescent="0.25">
      <c r="A294">
        <v>1926</v>
      </c>
      <c r="B294" s="3" t="s">
        <v>23352</v>
      </c>
      <c r="C294" t="s">
        <v>32622</v>
      </c>
      <c r="D294" t="s">
        <v>35226</v>
      </c>
      <c r="E294" t="s">
        <v>23357</v>
      </c>
    </row>
    <row r="295" spans="1:5" x14ac:dyDescent="0.25">
      <c r="A295">
        <v>1952</v>
      </c>
      <c r="B295" s="3" t="s">
        <v>23538</v>
      </c>
      <c r="C295" t="s">
        <v>32622</v>
      </c>
      <c r="D295" t="s">
        <v>35226</v>
      </c>
      <c r="E295" t="s">
        <v>23539</v>
      </c>
    </row>
    <row r="296" spans="1:5" x14ac:dyDescent="0.25">
      <c r="A296">
        <v>2121</v>
      </c>
      <c r="B296" s="3" t="s">
        <v>24712</v>
      </c>
      <c r="C296" t="s">
        <v>32622</v>
      </c>
      <c r="D296" t="s">
        <v>35227</v>
      </c>
      <c r="E296" t="s">
        <v>24714</v>
      </c>
    </row>
    <row r="297" spans="1:5" x14ac:dyDescent="0.25">
      <c r="A297">
        <v>2486</v>
      </c>
      <c r="B297" s="3" t="s">
        <v>27337</v>
      </c>
      <c r="C297" t="s">
        <v>32622</v>
      </c>
      <c r="D297" t="s">
        <v>36878</v>
      </c>
      <c r="E297" t="s">
        <v>27341</v>
      </c>
    </row>
    <row r="298" spans="1:5" x14ac:dyDescent="0.25">
      <c r="A298">
        <v>908</v>
      </c>
      <c r="B298" s="3" t="s">
        <v>14345</v>
      </c>
      <c r="C298" t="s">
        <v>32623</v>
      </c>
      <c r="D298" t="s">
        <v>35228</v>
      </c>
      <c r="E298" t="s">
        <v>14353</v>
      </c>
    </row>
    <row r="299" spans="1:5" x14ac:dyDescent="0.25">
      <c r="A299">
        <v>5576</v>
      </c>
      <c r="B299" s="3" t="s">
        <v>16314</v>
      </c>
      <c r="C299" t="s">
        <v>32623</v>
      </c>
      <c r="D299" t="s">
        <v>35229</v>
      </c>
      <c r="E299" t="s">
        <v>97</v>
      </c>
    </row>
    <row r="300" spans="1:5" x14ac:dyDescent="0.25">
      <c r="A300">
        <v>914</v>
      </c>
      <c r="B300" s="3" t="s">
        <v>14391</v>
      </c>
      <c r="C300" t="s">
        <v>32624</v>
      </c>
      <c r="D300" t="s">
        <v>35230</v>
      </c>
      <c r="E300" t="s">
        <v>14394</v>
      </c>
    </row>
    <row r="301" spans="1:5" x14ac:dyDescent="0.25">
      <c r="A301">
        <v>5048</v>
      </c>
      <c r="B301" s="3" t="s">
        <v>7576</v>
      </c>
      <c r="C301" t="s">
        <v>32625</v>
      </c>
      <c r="D301" t="s">
        <v>35231</v>
      </c>
      <c r="E301" t="s">
        <v>97</v>
      </c>
    </row>
    <row r="302" spans="1:5" x14ac:dyDescent="0.25">
      <c r="A302">
        <v>658</v>
      </c>
      <c r="B302" s="3" t="s">
        <v>12787</v>
      </c>
      <c r="C302" t="s">
        <v>32625</v>
      </c>
      <c r="D302" t="s">
        <v>35232</v>
      </c>
      <c r="E302" t="s">
        <v>12796</v>
      </c>
    </row>
    <row r="303" spans="1:5" x14ac:dyDescent="0.25">
      <c r="A303">
        <v>4975</v>
      </c>
      <c r="B303" s="3" t="s">
        <v>1904</v>
      </c>
      <c r="C303" t="s">
        <v>32626</v>
      </c>
      <c r="D303" t="s">
        <v>36879</v>
      </c>
      <c r="E303" t="s">
        <v>97</v>
      </c>
    </row>
    <row r="304" spans="1:5" x14ac:dyDescent="0.25">
      <c r="A304">
        <v>660</v>
      </c>
      <c r="B304" s="3" t="s">
        <v>12802</v>
      </c>
      <c r="C304" t="s">
        <v>32627</v>
      </c>
      <c r="D304" t="s">
        <v>35233</v>
      </c>
      <c r="E304" t="s">
        <v>12807</v>
      </c>
    </row>
    <row r="305" spans="1:5" x14ac:dyDescent="0.25">
      <c r="A305">
        <v>4606</v>
      </c>
      <c r="B305" s="3" t="s">
        <v>806</v>
      </c>
      <c r="C305" t="s">
        <v>32628</v>
      </c>
      <c r="D305" t="s">
        <v>35234</v>
      </c>
      <c r="E305" t="s">
        <v>97</v>
      </c>
    </row>
    <row r="306" spans="1:5" x14ac:dyDescent="0.25">
      <c r="A306">
        <v>4637</v>
      </c>
      <c r="B306" s="3" t="s">
        <v>1247</v>
      </c>
      <c r="C306" t="s">
        <v>32628</v>
      </c>
      <c r="D306" t="s">
        <v>35234</v>
      </c>
      <c r="E306" t="s">
        <v>97</v>
      </c>
    </row>
    <row r="307" spans="1:5" x14ac:dyDescent="0.25">
      <c r="A307">
        <v>4742</v>
      </c>
      <c r="B307" s="3" t="s">
        <v>1691</v>
      </c>
      <c r="C307" t="s">
        <v>32628</v>
      </c>
      <c r="D307" t="s">
        <v>35234</v>
      </c>
      <c r="E307" t="s">
        <v>97</v>
      </c>
    </row>
    <row r="308" spans="1:5" x14ac:dyDescent="0.25">
      <c r="A308">
        <v>4607</v>
      </c>
      <c r="B308" s="3" t="s">
        <v>3375</v>
      </c>
      <c r="C308" t="s">
        <v>32628</v>
      </c>
      <c r="D308" t="s">
        <v>36880</v>
      </c>
      <c r="E308" t="s">
        <v>97</v>
      </c>
    </row>
    <row r="309" spans="1:5" x14ac:dyDescent="0.25">
      <c r="A309">
        <v>3336</v>
      </c>
      <c r="B309" s="3" t="s">
        <v>8589</v>
      </c>
      <c r="C309" t="s">
        <v>32629</v>
      </c>
      <c r="D309" t="s">
        <v>35235</v>
      </c>
      <c r="E309" t="s">
        <v>8597</v>
      </c>
    </row>
    <row r="310" spans="1:5" x14ac:dyDescent="0.25">
      <c r="A310">
        <v>3337</v>
      </c>
      <c r="B310" s="3" t="s">
        <v>8598</v>
      </c>
      <c r="C310" t="s">
        <v>32629</v>
      </c>
      <c r="D310" t="s">
        <v>35235</v>
      </c>
      <c r="E310" t="s">
        <v>8602</v>
      </c>
    </row>
    <row r="311" spans="1:5" x14ac:dyDescent="0.25">
      <c r="A311">
        <v>5215</v>
      </c>
      <c r="B311" s="3" t="s">
        <v>6777</v>
      </c>
      <c r="C311" t="s">
        <v>32630</v>
      </c>
      <c r="D311" t="s">
        <v>35421</v>
      </c>
      <c r="E311" t="s">
        <v>97</v>
      </c>
    </row>
    <row r="312" spans="1:5" x14ac:dyDescent="0.25">
      <c r="A312">
        <v>1359</v>
      </c>
      <c r="B312" s="3" t="s">
        <v>19246</v>
      </c>
      <c r="C312" t="s">
        <v>32631</v>
      </c>
      <c r="D312" t="s">
        <v>36881</v>
      </c>
      <c r="E312" t="s">
        <v>19253</v>
      </c>
    </row>
    <row r="313" spans="1:5" x14ac:dyDescent="0.25">
      <c r="A313">
        <v>3043</v>
      </c>
      <c r="B313" s="3" t="s">
        <v>31383</v>
      </c>
      <c r="C313" t="s">
        <v>32632</v>
      </c>
      <c r="D313" t="s">
        <v>35236</v>
      </c>
      <c r="E313" t="s">
        <v>31390</v>
      </c>
    </row>
    <row r="314" spans="1:5" x14ac:dyDescent="0.25">
      <c r="A314">
        <v>5585</v>
      </c>
      <c r="B314" s="3" t="s">
        <v>16206</v>
      </c>
      <c r="C314" t="s">
        <v>32633</v>
      </c>
      <c r="D314" t="s">
        <v>36882</v>
      </c>
      <c r="E314" t="s">
        <v>97</v>
      </c>
    </row>
    <row r="315" spans="1:5" x14ac:dyDescent="0.25">
      <c r="A315">
        <v>5586</v>
      </c>
      <c r="B315" s="3" t="s">
        <v>16207</v>
      </c>
      <c r="C315" t="s">
        <v>32633</v>
      </c>
      <c r="D315" t="s">
        <v>36883</v>
      </c>
      <c r="E315" t="s">
        <v>97</v>
      </c>
    </row>
    <row r="316" spans="1:5" x14ac:dyDescent="0.25">
      <c r="A316">
        <v>663</v>
      </c>
      <c r="B316" s="3" t="s">
        <v>12831</v>
      </c>
      <c r="C316" t="s">
        <v>32634</v>
      </c>
      <c r="D316" t="s">
        <v>35237</v>
      </c>
      <c r="E316" t="s">
        <v>12832</v>
      </c>
    </row>
    <row r="317" spans="1:5" x14ac:dyDescent="0.25">
      <c r="A317">
        <v>664</v>
      </c>
      <c r="B317" s="3" t="s">
        <v>12833</v>
      </c>
      <c r="C317" t="s">
        <v>32634</v>
      </c>
      <c r="D317" t="s">
        <v>35237</v>
      </c>
      <c r="E317" t="s">
        <v>12834</v>
      </c>
    </row>
    <row r="318" spans="1:5" x14ac:dyDescent="0.25">
      <c r="A318">
        <v>5229</v>
      </c>
      <c r="B318" s="3" t="s">
        <v>2321</v>
      </c>
      <c r="C318" t="s">
        <v>32635</v>
      </c>
      <c r="D318" t="s">
        <v>35238</v>
      </c>
      <c r="E318" t="s">
        <v>97</v>
      </c>
    </row>
    <row r="319" spans="1:5" x14ac:dyDescent="0.25">
      <c r="A319">
        <v>4148</v>
      </c>
      <c r="B319" s="3" t="s">
        <v>3236</v>
      </c>
      <c r="C319" t="s">
        <v>32636</v>
      </c>
      <c r="D319" t="s">
        <v>36884</v>
      </c>
      <c r="E319" t="s">
        <v>3237</v>
      </c>
    </row>
    <row r="320" spans="1:5" x14ac:dyDescent="0.25">
      <c r="A320">
        <v>666</v>
      </c>
      <c r="B320" s="3" t="s">
        <v>12841</v>
      </c>
      <c r="C320" t="s">
        <v>32637</v>
      </c>
      <c r="D320" t="s">
        <v>35239</v>
      </c>
      <c r="E320" t="s">
        <v>12844</v>
      </c>
    </row>
    <row r="321" spans="1:5" x14ac:dyDescent="0.25">
      <c r="A321">
        <v>916</v>
      </c>
      <c r="B321" s="3" t="s">
        <v>14403</v>
      </c>
      <c r="C321" t="s">
        <v>32637</v>
      </c>
      <c r="D321" t="s">
        <v>35240</v>
      </c>
      <c r="E321" t="s">
        <v>14405</v>
      </c>
    </row>
    <row r="322" spans="1:5" x14ac:dyDescent="0.25">
      <c r="A322">
        <v>4717</v>
      </c>
      <c r="B322" s="3" t="s">
        <v>4525</v>
      </c>
      <c r="C322" t="s">
        <v>32638</v>
      </c>
      <c r="D322" t="s">
        <v>35241</v>
      </c>
      <c r="E322" t="s">
        <v>97</v>
      </c>
    </row>
    <row r="323" spans="1:5" x14ac:dyDescent="0.25">
      <c r="A323">
        <v>1274</v>
      </c>
      <c r="B323" s="3" t="s">
        <v>18617</v>
      </c>
      <c r="C323" t="s">
        <v>32639</v>
      </c>
      <c r="D323" t="s">
        <v>35242</v>
      </c>
      <c r="E323" t="s">
        <v>18620</v>
      </c>
    </row>
    <row r="324" spans="1:5" x14ac:dyDescent="0.25">
      <c r="A324">
        <v>2637</v>
      </c>
      <c r="B324" s="3" t="s">
        <v>28370</v>
      </c>
      <c r="C324" t="s">
        <v>32640</v>
      </c>
      <c r="D324" t="s">
        <v>36885</v>
      </c>
      <c r="E324" t="s">
        <v>28382</v>
      </c>
    </row>
    <row r="325" spans="1:5" x14ac:dyDescent="0.25">
      <c r="A325">
        <v>667</v>
      </c>
      <c r="B325" s="3" t="s">
        <v>12845</v>
      </c>
      <c r="C325" t="s">
        <v>32641</v>
      </c>
      <c r="D325" t="s">
        <v>35243</v>
      </c>
      <c r="E325" t="s">
        <v>12848</v>
      </c>
    </row>
    <row r="326" spans="1:5" x14ac:dyDescent="0.25">
      <c r="A326">
        <v>1369</v>
      </c>
      <c r="B326" s="3" t="s">
        <v>19340</v>
      </c>
      <c r="C326" t="s">
        <v>32642</v>
      </c>
      <c r="D326" t="s">
        <v>36886</v>
      </c>
      <c r="E326" t="s">
        <v>19350</v>
      </c>
    </row>
    <row r="327" spans="1:5" x14ac:dyDescent="0.25">
      <c r="A327">
        <v>4086</v>
      </c>
      <c r="B327" s="3" t="s">
        <v>2895</v>
      </c>
      <c r="C327" t="s">
        <v>32643</v>
      </c>
      <c r="D327" t="s">
        <v>2165</v>
      </c>
      <c r="E327" t="s">
        <v>2896</v>
      </c>
    </row>
    <row r="328" spans="1:5" x14ac:dyDescent="0.25">
      <c r="A328">
        <v>678</v>
      </c>
      <c r="B328" s="3" t="s">
        <v>12892</v>
      </c>
      <c r="C328" t="s">
        <v>32643</v>
      </c>
      <c r="D328" t="s">
        <v>2165</v>
      </c>
      <c r="E328" t="s">
        <v>12893</v>
      </c>
    </row>
    <row r="329" spans="1:5" x14ac:dyDescent="0.25">
      <c r="A329">
        <v>3970</v>
      </c>
      <c r="B329" s="3" t="s">
        <v>26873</v>
      </c>
      <c r="C329" t="s">
        <v>32643</v>
      </c>
      <c r="D329" t="s">
        <v>36887</v>
      </c>
      <c r="E329" t="s">
        <v>26874</v>
      </c>
    </row>
    <row r="330" spans="1:5" x14ac:dyDescent="0.25">
      <c r="A330">
        <v>3089</v>
      </c>
      <c r="B330" s="3" t="s">
        <v>31721</v>
      </c>
      <c r="C330" t="s">
        <v>32644</v>
      </c>
      <c r="D330" t="s">
        <v>35244</v>
      </c>
      <c r="E330" t="s">
        <v>31723</v>
      </c>
    </row>
    <row r="331" spans="1:5" x14ac:dyDescent="0.25">
      <c r="A331">
        <v>3090</v>
      </c>
      <c r="B331" s="3" t="s">
        <v>31724</v>
      </c>
      <c r="C331" t="s">
        <v>32644</v>
      </c>
      <c r="D331" t="s">
        <v>35244</v>
      </c>
      <c r="E331" t="s">
        <v>31725</v>
      </c>
    </row>
    <row r="332" spans="1:5" x14ac:dyDescent="0.25">
      <c r="A332">
        <v>1295</v>
      </c>
      <c r="B332" s="3" t="s">
        <v>18775</v>
      </c>
      <c r="C332" t="s">
        <v>32645</v>
      </c>
      <c r="D332" t="s">
        <v>36888</v>
      </c>
      <c r="E332" t="s">
        <v>18781</v>
      </c>
    </row>
    <row r="333" spans="1:5" x14ac:dyDescent="0.25">
      <c r="A333">
        <v>1474</v>
      </c>
      <c r="B333" s="3" t="s">
        <v>20084</v>
      </c>
      <c r="C333" t="s">
        <v>32645</v>
      </c>
      <c r="D333" t="s">
        <v>36889</v>
      </c>
      <c r="E333" t="s">
        <v>20093</v>
      </c>
    </row>
    <row r="334" spans="1:5" x14ac:dyDescent="0.25">
      <c r="A334">
        <v>1732</v>
      </c>
      <c r="B334" s="3" t="s">
        <v>21937</v>
      </c>
      <c r="C334" t="s">
        <v>32645</v>
      </c>
      <c r="D334" t="s">
        <v>36890</v>
      </c>
      <c r="E334" t="s">
        <v>21938</v>
      </c>
    </row>
    <row r="335" spans="1:5" x14ac:dyDescent="0.25">
      <c r="A335">
        <v>676</v>
      </c>
      <c r="B335" s="3" t="s">
        <v>12883</v>
      </c>
      <c r="C335" t="s">
        <v>32646</v>
      </c>
      <c r="D335" t="s">
        <v>35245</v>
      </c>
      <c r="E335" t="s">
        <v>12889</v>
      </c>
    </row>
    <row r="336" spans="1:5" x14ac:dyDescent="0.25">
      <c r="A336">
        <v>2945</v>
      </c>
      <c r="B336" s="3" t="s">
        <v>30709</v>
      </c>
      <c r="C336" t="s">
        <v>32646</v>
      </c>
      <c r="D336" t="s">
        <v>35245</v>
      </c>
      <c r="E336" t="s">
        <v>30714</v>
      </c>
    </row>
    <row r="337" spans="1:5" x14ac:dyDescent="0.25">
      <c r="A337">
        <v>3021</v>
      </c>
      <c r="B337" s="3" t="s">
        <v>31260</v>
      </c>
      <c r="C337" t="s">
        <v>32646</v>
      </c>
      <c r="D337" t="s">
        <v>35245</v>
      </c>
      <c r="E337" t="s">
        <v>31262</v>
      </c>
    </row>
    <row r="338" spans="1:5" x14ac:dyDescent="0.25">
      <c r="A338">
        <v>669</v>
      </c>
      <c r="B338" s="3" t="s">
        <v>12849</v>
      </c>
      <c r="C338" t="s">
        <v>32647</v>
      </c>
      <c r="D338" t="s">
        <v>35246</v>
      </c>
      <c r="E338" t="s">
        <v>12854</v>
      </c>
    </row>
    <row r="339" spans="1:5" x14ac:dyDescent="0.25">
      <c r="A339">
        <v>3662</v>
      </c>
      <c r="B339" s="3" t="s">
        <v>274</v>
      </c>
      <c r="C339" t="s">
        <v>32648</v>
      </c>
      <c r="D339" t="s">
        <v>35247</v>
      </c>
      <c r="E339" t="s">
        <v>97</v>
      </c>
    </row>
    <row r="340" spans="1:5" x14ac:dyDescent="0.25">
      <c r="A340">
        <v>4237</v>
      </c>
      <c r="B340" s="3" t="s">
        <v>3968</v>
      </c>
      <c r="C340" t="s">
        <v>32649</v>
      </c>
      <c r="D340" t="s">
        <v>35247</v>
      </c>
      <c r="E340" t="s">
        <v>3969</v>
      </c>
    </row>
    <row r="341" spans="1:5" x14ac:dyDescent="0.25">
      <c r="A341">
        <v>3578</v>
      </c>
      <c r="B341" s="3" t="s">
        <v>5044</v>
      </c>
      <c r="C341" t="s">
        <v>32649</v>
      </c>
      <c r="D341" t="s">
        <v>35247</v>
      </c>
      <c r="E341" t="s">
        <v>5045</v>
      </c>
    </row>
    <row r="342" spans="1:5" x14ac:dyDescent="0.25">
      <c r="A342">
        <v>3599</v>
      </c>
      <c r="B342" s="3" t="s">
        <v>5195</v>
      </c>
      <c r="C342" t="s">
        <v>32649</v>
      </c>
      <c r="D342" t="s">
        <v>35247</v>
      </c>
      <c r="E342" t="s">
        <v>5199</v>
      </c>
    </row>
    <row r="343" spans="1:5" x14ac:dyDescent="0.25">
      <c r="A343">
        <v>4945</v>
      </c>
      <c r="B343" s="3" t="s">
        <v>6501</v>
      </c>
      <c r="C343" t="s">
        <v>32650</v>
      </c>
      <c r="D343" t="s">
        <v>36639</v>
      </c>
      <c r="E343" t="s">
        <v>97</v>
      </c>
    </row>
    <row r="344" spans="1:5" x14ac:dyDescent="0.25">
      <c r="A344">
        <v>3360</v>
      </c>
      <c r="B344" s="3" t="s">
        <v>8737</v>
      </c>
      <c r="C344" t="s">
        <v>32651</v>
      </c>
      <c r="D344" t="s">
        <v>35248</v>
      </c>
      <c r="E344" t="s">
        <v>8740</v>
      </c>
    </row>
    <row r="345" spans="1:5" x14ac:dyDescent="0.25">
      <c r="A345">
        <v>5804</v>
      </c>
      <c r="B345" s="3" t="s">
        <v>34</v>
      </c>
      <c r="C345" t="s">
        <v>32652</v>
      </c>
      <c r="D345" t="s">
        <v>36891</v>
      </c>
      <c r="E345" t="s">
        <v>97</v>
      </c>
    </row>
    <row r="346" spans="1:5" x14ac:dyDescent="0.25">
      <c r="A346">
        <v>1441</v>
      </c>
      <c r="B346" s="3" t="s">
        <v>19834</v>
      </c>
      <c r="C346" t="s">
        <v>32653</v>
      </c>
      <c r="D346" t="s">
        <v>36892</v>
      </c>
      <c r="E346" t="s">
        <v>19846</v>
      </c>
    </row>
    <row r="347" spans="1:5" x14ac:dyDescent="0.25">
      <c r="A347">
        <v>918</v>
      </c>
      <c r="B347" s="3" t="s">
        <v>14418</v>
      </c>
      <c r="C347" t="s">
        <v>32654</v>
      </c>
      <c r="D347" t="s">
        <v>35249</v>
      </c>
      <c r="E347" t="s">
        <v>14430</v>
      </c>
    </row>
    <row r="348" spans="1:5" x14ac:dyDescent="0.25">
      <c r="A348">
        <v>4979</v>
      </c>
      <c r="B348" s="3" t="s">
        <v>5960</v>
      </c>
      <c r="C348" t="s">
        <v>32655</v>
      </c>
      <c r="D348" t="s">
        <v>36893</v>
      </c>
      <c r="E348" t="s">
        <v>97</v>
      </c>
    </row>
    <row r="349" spans="1:5" x14ac:dyDescent="0.25">
      <c r="A349">
        <v>151</v>
      </c>
      <c r="B349" s="3" t="s">
        <v>9515</v>
      </c>
      <c r="C349" t="s">
        <v>32656</v>
      </c>
      <c r="D349" t="s">
        <v>36894</v>
      </c>
      <c r="E349" t="s">
        <v>9519</v>
      </c>
    </row>
    <row r="350" spans="1:5" x14ac:dyDescent="0.25">
      <c r="A350">
        <v>5469</v>
      </c>
      <c r="B350" s="3" t="s">
        <v>16889</v>
      </c>
      <c r="C350" t="s">
        <v>32657</v>
      </c>
      <c r="D350" t="s">
        <v>36895</v>
      </c>
      <c r="E350" t="s">
        <v>97</v>
      </c>
    </row>
    <row r="351" spans="1:5" x14ac:dyDescent="0.25">
      <c r="A351">
        <v>5470</v>
      </c>
      <c r="B351" s="3" t="s">
        <v>16890</v>
      </c>
      <c r="C351" t="s">
        <v>32657</v>
      </c>
      <c r="D351" t="s">
        <v>36896</v>
      </c>
      <c r="E351" t="s">
        <v>97</v>
      </c>
    </row>
    <row r="352" spans="1:5" x14ac:dyDescent="0.25">
      <c r="A352">
        <v>5331</v>
      </c>
      <c r="B352" s="3" t="s">
        <v>17110</v>
      </c>
      <c r="C352" t="s">
        <v>32657</v>
      </c>
      <c r="D352" t="s">
        <v>36897</v>
      </c>
      <c r="E352" t="s">
        <v>97</v>
      </c>
    </row>
    <row r="353" spans="1:5" x14ac:dyDescent="0.25">
      <c r="A353">
        <v>5332</v>
      </c>
      <c r="B353" s="3" t="s">
        <v>17111</v>
      </c>
      <c r="C353" t="s">
        <v>32657</v>
      </c>
      <c r="D353" t="s">
        <v>36898</v>
      </c>
      <c r="E353" t="s">
        <v>97</v>
      </c>
    </row>
    <row r="354" spans="1:5" x14ac:dyDescent="0.25">
      <c r="A354">
        <v>5153</v>
      </c>
      <c r="B354" s="3" t="s">
        <v>7587</v>
      </c>
      <c r="C354" t="s">
        <v>32658</v>
      </c>
      <c r="D354" t="s">
        <v>36899</v>
      </c>
      <c r="E354" t="s">
        <v>97</v>
      </c>
    </row>
    <row r="355" spans="1:5" x14ac:dyDescent="0.25">
      <c r="A355">
        <v>1521</v>
      </c>
      <c r="B355" s="3" t="s">
        <v>20428</v>
      </c>
      <c r="C355" t="s">
        <v>32659</v>
      </c>
      <c r="D355" t="s">
        <v>35289</v>
      </c>
      <c r="E355" t="s">
        <v>20433</v>
      </c>
    </row>
    <row r="356" spans="1:5" x14ac:dyDescent="0.25">
      <c r="A356">
        <v>5444</v>
      </c>
      <c r="B356" s="3" t="s">
        <v>16793</v>
      </c>
      <c r="C356" t="s">
        <v>32660</v>
      </c>
      <c r="D356" t="s">
        <v>36674</v>
      </c>
      <c r="E356" t="s">
        <v>97</v>
      </c>
    </row>
    <row r="357" spans="1:5" x14ac:dyDescent="0.25">
      <c r="A357">
        <v>5343</v>
      </c>
      <c r="B357" s="3" t="s">
        <v>17125</v>
      </c>
      <c r="C357" t="s">
        <v>32661</v>
      </c>
      <c r="D357" t="s">
        <v>35250</v>
      </c>
      <c r="E357" t="s">
        <v>97</v>
      </c>
    </row>
    <row r="358" spans="1:5" x14ac:dyDescent="0.25">
      <c r="A358">
        <v>2885</v>
      </c>
      <c r="B358" s="3" t="s">
        <v>30250</v>
      </c>
      <c r="C358" t="s">
        <v>32661</v>
      </c>
      <c r="D358" t="s">
        <v>36900</v>
      </c>
      <c r="E358" t="s">
        <v>30261</v>
      </c>
    </row>
    <row r="359" spans="1:5" x14ac:dyDescent="0.25">
      <c r="A359">
        <v>1492</v>
      </c>
      <c r="B359" s="3" t="s">
        <v>20222</v>
      </c>
      <c r="C359" t="s">
        <v>32662</v>
      </c>
      <c r="D359" t="s">
        <v>36901</v>
      </c>
      <c r="E359" t="s">
        <v>20226</v>
      </c>
    </row>
    <row r="360" spans="1:5" x14ac:dyDescent="0.25">
      <c r="A360">
        <v>5806</v>
      </c>
      <c r="B360" s="3" t="s">
        <v>39</v>
      </c>
      <c r="C360" t="s">
        <v>32663</v>
      </c>
      <c r="D360" t="s">
        <v>36902</v>
      </c>
      <c r="E360" t="s">
        <v>97</v>
      </c>
    </row>
    <row r="361" spans="1:5" x14ac:dyDescent="0.25">
      <c r="A361">
        <v>5023</v>
      </c>
      <c r="B361" s="3" t="s">
        <v>7404</v>
      </c>
      <c r="C361" t="s">
        <v>32664</v>
      </c>
      <c r="D361" t="s">
        <v>35974</v>
      </c>
      <c r="E361" t="s">
        <v>97</v>
      </c>
    </row>
    <row r="362" spans="1:5" x14ac:dyDescent="0.25">
      <c r="A362">
        <v>2075</v>
      </c>
      <c r="B362" s="3" t="s">
        <v>24404</v>
      </c>
      <c r="C362" t="s">
        <v>32665</v>
      </c>
      <c r="D362" t="s">
        <v>36014</v>
      </c>
      <c r="E362" t="s">
        <v>24408</v>
      </c>
    </row>
    <row r="363" spans="1:5" x14ac:dyDescent="0.25">
      <c r="A363">
        <v>2823</v>
      </c>
      <c r="B363" s="3" t="s">
        <v>29780</v>
      </c>
      <c r="C363" t="s">
        <v>29786</v>
      </c>
      <c r="D363" t="s">
        <v>36903</v>
      </c>
      <c r="E363" t="s">
        <v>29786</v>
      </c>
    </row>
    <row r="364" spans="1:5" x14ac:dyDescent="0.25">
      <c r="A364">
        <v>5295</v>
      </c>
      <c r="B364" s="3" t="s">
        <v>2449</v>
      </c>
      <c r="C364" t="s">
        <v>32666</v>
      </c>
      <c r="D364" t="s">
        <v>36904</v>
      </c>
      <c r="E364" t="s">
        <v>97</v>
      </c>
    </row>
    <row r="365" spans="1:5" x14ac:dyDescent="0.25">
      <c r="A365">
        <v>2920</v>
      </c>
      <c r="B365" s="3" t="s">
        <v>30517</v>
      </c>
      <c r="C365" t="s">
        <v>32666</v>
      </c>
      <c r="D365" t="s">
        <v>35321</v>
      </c>
      <c r="E365" t="s">
        <v>30523</v>
      </c>
    </row>
    <row r="366" spans="1:5" x14ac:dyDescent="0.25">
      <c r="A366">
        <v>1331</v>
      </c>
      <c r="B366" s="3" t="s">
        <v>19019</v>
      </c>
      <c r="C366" t="s">
        <v>32667</v>
      </c>
      <c r="D366" t="s">
        <v>35251</v>
      </c>
      <c r="E366" t="s">
        <v>19021</v>
      </c>
    </row>
    <row r="367" spans="1:5" x14ac:dyDescent="0.25">
      <c r="A367">
        <v>4638</v>
      </c>
      <c r="B367" s="3" t="s">
        <v>4890</v>
      </c>
      <c r="C367" t="s">
        <v>32668</v>
      </c>
      <c r="D367" t="s">
        <v>35252</v>
      </c>
      <c r="E367" t="s">
        <v>97</v>
      </c>
    </row>
    <row r="368" spans="1:5" x14ac:dyDescent="0.25">
      <c r="A368">
        <v>679</v>
      </c>
      <c r="B368" s="3" t="s">
        <v>12894</v>
      </c>
      <c r="C368" t="s">
        <v>32668</v>
      </c>
      <c r="D368" t="s">
        <v>35222</v>
      </c>
      <c r="E368" t="s">
        <v>12900</v>
      </c>
    </row>
    <row r="369" spans="1:5" x14ac:dyDescent="0.25">
      <c r="A369">
        <v>1545</v>
      </c>
      <c r="B369" s="3" t="s">
        <v>20577</v>
      </c>
      <c r="C369" t="s">
        <v>32668</v>
      </c>
      <c r="D369" t="s">
        <v>35222</v>
      </c>
      <c r="E369" t="s">
        <v>20578</v>
      </c>
    </row>
    <row r="370" spans="1:5" x14ac:dyDescent="0.25">
      <c r="A370">
        <v>3202</v>
      </c>
      <c r="B370" s="3" t="s">
        <v>28137</v>
      </c>
      <c r="C370" t="s">
        <v>32668</v>
      </c>
      <c r="D370" t="s">
        <v>35222</v>
      </c>
      <c r="E370" t="s">
        <v>97</v>
      </c>
    </row>
    <row r="371" spans="1:5" x14ac:dyDescent="0.25">
      <c r="A371">
        <v>2787</v>
      </c>
      <c r="B371" s="3" t="s">
        <v>29494</v>
      </c>
      <c r="C371" t="s">
        <v>32668</v>
      </c>
      <c r="D371" t="s">
        <v>35222</v>
      </c>
      <c r="E371" t="s">
        <v>29498</v>
      </c>
    </row>
    <row r="372" spans="1:5" x14ac:dyDescent="0.25">
      <c r="A372">
        <v>3971</v>
      </c>
      <c r="B372" s="3" t="s">
        <v>26875</v>
      </c>
      <c r="C372" t="s">
        <v>32669</v>
      </c>
      <c r="D372" t="s">
        <v>36905</v>
      </c>
      <c r="E372" t="s">
        <v>26876</v>
      </c>
    </row>
    <row r="373" spans="1:5" x14ac:dyDescent="0.25">
      <c r="A373">
        <v>4603</v>
      </c>
      <c r="B373" s="3" t="s">
        <v>742</v>
      </c>
      <c r="C373" t="s">
        <v>32670</v>
      </c>
      <c r="D373" t="s">
        <v>36505</v>
      </c>
      <c r="E373" t="s">
        <v>97</v>
      </c>
    </row>
    <row r="374" spans="1:5" x14ac:dyDescent="0.25">
      <c r="A374">
        <v>3083</v>
      </c>
      <c r="B374" s="3" t="s">
        <v>31671</v>
      </c>
      <c r="C374" t="s">
        <v>32671</v>
      </c>
      <c r="D374" t="s">
        <v>35253</v>
      </c>
      <c r="E374" t="s">
        <v>31684</v>
      </c>
    </row>
    <row r="375" spans="1:5" x14ac:dyDescent="0.25">
      <c r="A375">
        <v>3084</v>
      </c>
      <c r="B375" s="3" t="s">
        <v>31685</v>
      </c>
      <c r="C375" t="s">
        <v>32671</v>
      </c>
      <c r="D375" t="s">
        <v>35253</v>
      </c>
      <c r="E375" t="s">
        <v>31690</v>
      </c>
    </row>
    <row r="376" spans="1:5" x14ac:dyDescent="0.25">
      <c r="A376">
        <v>680</v>
      </c>
      <c r="B376" s="3" t="s">
        <v>12901</v>
      </c>
      <c r="C376" t="s">
        <v>32672</v>
      </c>
      <c r="D376" t="s">
        <v>35254</v>
      </c>
      <c r="E376" t="s">
        <v>12909</v>
      </c>
    </row>
    <row r="377" spans="1:5" x14ac:dyDescent="0.25">
      <c r="A377">
        <v>919</v>
      </c>
      <c r="B377" s="3" t="s">
        <v>14431</v>
      </c>
      <c r="C377" t="s">
        <v>32672</v>
      </c>
      <c r="D377" t="s">
        <v>35254</v>
      </c>
      <c r="E377" t="s">
        <v>14432</v>
      </c>
    </row>
    <row r="378" spans="1:5" x14ac:dyDescent="0.25">
      <c r="A378">
        <v>4896</v>
      </c>
      <c r="B378" s="3" t="s">
        <v>3818</v>
      </c>
      <c r="C378" t="s">
        <v>32673</v>
      </c>
      <c r="D378" t="s">
        <v>35813</v>
      </c>
      <c r="E378" t="s">
        <v>97</v>
      </c>
    </row>
    <row r="379" spans="1:5" x14ac:dyDescent="0.25">
      <c r="A379">
        <v>2027</v>
      </c>
      <c r="B379" s="3" t="s">
        <v>24080</v>
      </c>
      <c r="C379" t="s">
        <v>32674</v>
      </c>
      <c r="D379" t="s">
        <v>36906</v>
      </c>
      <c r="E379" t="s">
        <v>24083</v>
      </c>
    </row>
    <row r="380" spans="1:5" x14ac:dyDescent="0.25">
      <c r="A380">
        <v>920</v>
      </c>
      <c r="B380" s="3" t="s">
        <v>14433</v>
      </c>
      <c r="C380" t="s">
        <v>32675</v>
      </c>
      <c r="D380" t="s">
        <v>35371</v>
      </c>
      <c r="E380" t="s">
        <v>14441</v>
      </c>
    </row>
    <row r="381" spans="1:5" x14ac:dyDescent="0.25">
      <c r="A381">
        <v>4866</v>
      </c>
      <c r="B381" s="3" t="s">
        <v>4139</v>
      </c>
      <c r="C381" t="s">
        <v>32676</v>
      </c>
      <c r="D381" t="s">
        <v>36907</v>
      </c>
      <c r="E381" t="s">
        <v>97</v>
      </c>
    </row>
    <row r="382" spans="1:5" x14ac:dyDescent="0.25">
      <c r="A382">
        <v>5049</v>
      </c>
      <c r="B382" s="3" t="s">
        <v>7579</v>
      </c>
      <c r="C382" t="s">
        <v>32677</v>
      </c>
      <c r="D382" t="s">
        <v>36908</v>
      </c>
      <c r="E382" t="s">
        <v>97</v>
      </c>
    </row>
    <row r="383" spans="1:5" x14ac:dyDescent="0.25">
      <c r="A383">
        <v>682</v>
      </c>
      <c r="B383" s="3" t="s">
        <v>12915</v>
      </c>
      <c r="C383" t="s">
        <v>32678</v>
      </c>
      <c r="D383" t="s">
        <v>35255</v>
      </c>
      <c r="E383" t="s">
        <v>12916</v>
      </c>
    </row>
    <row r="384" spans="1:5" x14ac:dyDescent="0.25">
      <c r="A384">
        <v>681</v>
      </c>
      <c r="B384" s="3" t="s">
        <v>12910</v>
      </c>
      <c r="C384" t="s">
        <v>17512</v>
      </c>
      <c r="D384" t="s">
        <v>35255</v>
      </c>
      <c r="E384" t="s">
        <v>12914</v>
      </c>
    </row>
    <row r="385" spans="1:5" x14ac:dyDescent="0.25">
      <c r="A385">
        <v>921</v>
      </c>
      <c r="B385" s="3" t="s">
        <v>14442</v>
      </c>
      <c r="C385" t="s">
        <v>17512</v>
      </c>
      <c r="D385" t="s">
        <v>35256</v>
      </c>
      <c r="E385" t="s">
        <v>14447</v>
      </c>
    </row>
    <row r="386" spans="1:5" x14ac:dyDescent="0.25">
      <c r="A386">
        <v>683</v>
      </c>
      <c r="B386" s="3" t="s">
        <v>12917</v>
      </c>
      <c r="C386" t="s">
        <v>32679</v>
      </c>
      <c r="D386" t="s">
        <v>35257</v>
      </c>
      <c r="E386" t="s">
        <v>12925</v>
      </c>
    </row>
    <row r="387" spans="1:5" x14ac:dyDescent="0.25">
      <c r="A387">
        <v>2955</v>
      </c>
      <c r="B387" s="3" t="s">
        <v>30793</v>
      </c>
      <c r="C387" t="s">
        <v>32680</v>
      </c>
      <c r="D387" t="s">
        <v>35258</v>
      </c>
      <c r="E387" t="s">
        <v>30799</v>
      </c>
    </row>
    <row r="388" spans="1:5" x14ac:dyDescent="0.25">
      <c r="A388">
        <v>5774</v>
      </c>
      <c r="B388" s="3" t="s">
        <v>9068</v>
      </c>
      <c r="C388" t="s">
        <v>32681</v>
      </c>
      <c r="D388" t="s">
        <v>36909</v>
      </c>
      <c r="E388" t="s">
        <v>97</v>
      </c>
    </row>
    <row r="389" spans="1:5" x14ac:dyDescent="0.25">
      <c r="A389">
        <v>5440</v>
      </c>
      <c r="B389" s="3" t="s">
        <v>17139</v>
      </c>
      <c r="C389" t="s">
        <v>32681</v>
      </c>
      <c r="D389" t="s">
        <v>36018</v>
      </c>
      <c r="E389" t="s">
        <v>97</v>
      </c>
    </row>
    <row r="390" spans="1:5" x14ac:dyDescent="0.25">
      <c r="A390">
        <v>1786</v>
      </c>
      <c r="B390" s="3" t="s">
        <v>22319</v>
      </c>
      <c r="C390" t="s">
        <v>32681</v>
      </c>
      <c r="D390" t="s">
        <v>35930</v>
      </c>
      <c r="E390" t="s">
        <v>22330</v>
      </c>
    </row>
    <row r="391" spans="1:5" x14ac:dyDescent="0.25">
      <c r="A391">
        <v>3972</v>
      </c>
      <c r="B391" s="3" t="s">
        <v>26877</v>
      </c>
      <c r="C391" t="s">
        <v>32682</v>
      </c>
      <c r="D391" t="s">
        <v>35860</v>
      </c>
      <c r="E391" t="s">
        <v>26878</v>
      </c>
    </row>
    <row r="392" spans="1:5" x14ac:dyDescent="0.25">
      <c r="A392">
        <v>4270</v>
      </c>
      <c r="B392" s="3" t="s">
        <v>4410</v>
      </c>
      <c r="C392" t="s">
        <v>32683</v>
      </c>
      <c r="D392" t="s">
        <v>36910</v>
      </c>
      <c r="E392" t="s">
        <v>4415</v>
      </c>
    </row>
    <row r="393" spans="1:5" x14ac:dyDescent="0.25">
      <c r="A393">
        <v>4271</v>
      </c>
      <c r="B393" s="3" t="s">
        <v>4416</v>
      </c>
      <c r="C393" t="s">
        <v>32683</v>
      </c>
      <c r="D393" t="s">
        <v>36910</v>
      </c>
      <c r="E393" t="s">
        <v>4419</v>
      </c>
    </row>
    <row r="394" spans="1:5" x14ac:dyDescent="0.25">
      <c r="A394">
        <v>1681</v>
      </c>
      <c r="B394" s="3" t="s">
        <v>21521</v>
      </c>
      <c r="C394" t="s">
        <v>32684</v>
      </c>
      <c r="D394" t="s">
        <v>36911</v>
      </c>
      <c r="E394" t="s">
        <v>21531</v>
      </c>
    </row>
    <row r="395" spans="1:5" x14ac:dyDescent="0.25">
      <c r="A395">
        <v>922</v>
      </c>
      <c r="B395" s="3" t="s">
        <v>14448</v>
      </c>
      <c r="C395" t="s">
        <v>32685</v>
      </c>
      <c r="D395" t="s">
        <v>36912</v>
      </c>
      <c r="E395" t="s">
        <v>14451</v>
      </c>
    </row>
    <row r="396" spans="1:5" x14ac:dyDescent="0.25">
      <c r="A396">
        <v>4712</v>
      </c>
      <c r="B396" s="3" t="s">
        <v>1588</v>
      </c>
      <c r="C396" t="s">
        <v>32686</v>
      </c>
      <c r="D396" t="s">
        <v>36913</v>
      </c>
      <c r="E396" t="s">
        <v>97</v>
      </c>
    </row>
    <row r="397" spans="1:5" x14ac:dyDescent="0.25">
      <c r="A397">
        <v>4750</v>
      </c>
      <c r="B397" s="3" t="s">
        <v>1722</v>
      </c>
      <c r="C397" t="s">
        <v>32686</v>
      </c>
      <c r="D397" t="s">
        <v>36913</v>
      </c>
      <c r="E397" t="s">
        <v>97</v>
      </c>
    </row>
    <row r="398" spans="1:5" x14ac:dyDescent="0.25">
      <c r="A398">
        <v>4751</v>
      </c>
      <c r="B398" s="3" t="s">
        <v>1725</v>
      </c>
      <c r="C398" t="s">
        <v>32686</v>
      </c>
      <c r="D398" t="s">
        <v>36913</v>
      </c>
      <c r="E398" t="s">
        <v>97</v>
      </c>
    </row>
    <row r="399" spans="1:5" x14ac:dyDescent="0.25">
      <c r="A399">
        <v>4752</v>
      </c>
      <c r="B399" s="3" t="s">
        <v>1726</v>
      </c>
      <c r="C399" t="s">
        <v>32686</v>
      </c>
      <c r="D399" t="s">
        <v>36913</v>
      </c>
      <c r="E399" t="s">
        <v>97</v>
      </c>
    </row>
    <row r="400" spans="1:5" x14ac:dyDescent="0.25">
      <c r="A400">
        <v>4709</v>
      </c>
      <c r="B400" s="3" t="s">
        <v>2123</v>
      </c>
      <c r="C400" t="s">
        <v>32686</v>
      </c>
      <c r="D400" t="s">
        <v>36913</v>
      </c>
      <c r="E400" t="s">
        <v>97</v>
      </c>
    </row>
    <row r="401" spans="1:5" x14ac:dyDescent="0.25">
      <c r="A401">
        <v>3224</v>
      </c>
      <c r="B401" s="3" t="s">
        <v>8911</v>
      </c>
      <c r="C401" t="s">
        <v>32687</v>
      </c>
      <c r="D401" t="s">
        <v>36914</v>
      </c>
      <c r="E401" t="s">
        <v>97</v>
      </c>
    </row>
    <row r="402" spans="1:5" x14ac:dyDescent="0.25">
      <c r="A402">
        <v>2931</v>
      </c>
      <c r="B402" s="3" t="s">
        <v>30613</v>
      </c>
      <c r="C402" t="s">
        <v>32687</v>
      </c>
      <c r="D402" t="s">
        <v>36915</v>
      </c>
      <c r="E402" t="s">
        <v>30616</v>
      </c>
    </row>
    <row r="403" spans="1:5" x14ac:dyDescent="0.25">
      <c r="A403">
        <v>5545</v>
      </c>
      <c r="B403" s="3" t="s">
        <v>15786</v>
      </c>
      <c r="C403" t="s">
        <v>32688</v>
      </c>
      <c r="D403" t="s">
        <v>36916</v>
      </c>
      <c r="E403" t="s">
        <v>97</v>
      </c>
    </row>
    <row r="404" spans="1:5" x14ac:dyDescent="0.25">
      <c r="A404">
        <v>1250</v>
      </c>
      <c r="B404" s="3" t="s">
        <v>18474</v>
      </c>
      <c r="C404" t="s">
        <v>32689</v>
      </c>
      <c r="D404" t="s">
        <v>35210</v>
      </c>
      <c r="E404" t="s">
        <v>18478</v>
      </c>
    </row>
    <row r="405" spans="1:5" x14ac:dyDescent="0.25">
      <c r="A405">
        <v>5050</v>
      </c>
      <c r="B405" s="3" t="s">
        <v>7761</v>
      </c>
      <c r="C405" t="s">
        <v>32690</v>
      </c>
      <c r="D405" t="s">
        <v>35259</v>
      </c>
      <c r="E405" t="s">
        <v>97</v>
      </c>
    </row>
    <row r="406" spans="1:5" x14ac:dyDescent="0.25">
      <c r="A406">
        <v>4652</v>
      </c>
      <c r="B406" s="3" t="s">
        <v>1321</v>
      </c>
      <c r="C406" t="s">
        <v>32691</v>
      </c>
      <c r="D406" t="s">
        <v>35260</v>
      </c>
      <c r="E406" t="s">
        <v>97</v>
      </c>
    </row>
    <row r="407" spans="1:5" x14ac:dyDescent="0.25">
      <c r="A407">
        <v>4096</v>
      </c>
      <c r="B407" s="3" t="s">
        <v>2915</v>
      </c>
      <c r="C407" t="s">
        <v>32692</v>
      </c>
      <c r="D407" t="s">
        <v>36917</v>
      </c>
      <c r="E407" t="s">
        <v>2916</v>
      </c>
    </row>
    <row r="408" spans="1:5" x14ac:dyDescent="0.25">
      <c r="A408">
        <v>4095</v>
      </c>
      <c r="B408" s="3" t="s">
        <v>2913</v>
      </c>
      <c r="C408" t="s">
        <v>32693</v>
      </c>
      <c r="D408" t="s">
        <v>36918</v>
      </c>
      <c r="E408" t="s">
        <v>2914</v>
      </c>
    </row>
    <row r="409" spans="1:5" x14ac:dyDescent="0.25">
      <c r="A409">
        <v>5724</v>
      </c>
      <c r="B409" s="3" t="s">
        <v>7115</v>
      </c>
      <c r="C409" t="s">
        <v>32694</v>
      </c>
      <c r="D409" t="s">
        <v>35261</v>
      </c>
      <c r="E409" t="s">
        <v>97</v>
      </c>
    </row>
    <row r="410" spans="1:5" x14ac:dyDescent="0.25">
      <c r="A410">
        <v>2839</v>
      </c>
      <c r="B410" s="3" t="s">
        <v>29898</v>
      </c>
      <c r="C410" t="s">
        <v>32694</v>
      </c>
      <c r="D410" t="s">
        <v>35262</v>
      </c>
      <c r="E410" t="s">
        <v>29907</v>
      </c>
    </row>
    <row r="411" spans="1:5" x14ac:dyDescent="0.25">
      <c r="A411">
        <v>4796</v>
      </c>
      <c r="B411" s="3" t="s">
        <v>6118</v>
      </c>
      <c r="C411" t="s">
        <v>32695</v>
      </c>
      <c r="D411" t="s">
        <v>36919</v>
      </c>
      <c r="E411" t="s">
        <v>97</v>
      </c>
    </row>
    <row r="412" spans="1:5" x14ac:dyDescent="0.25">
      <c r="A412">
        <v>1361</v>
      </c>
      <c r="B412" s="3" t="s">
        <v>19266</v>
      </c>
      <c r="C412" t="s">
        <v>32695</v>
      </c>
      <c r="D412" t="s">
        <v>35263</v>
      </c>
      <c r="E412" t="s">
        <v>19273</v>
      </c>
    </row>
    <row r="413" spans="1:5" x14ac:dyDescent="0.25">
      <c r="A413">
        <v>155</v>
      </c>
      <c r="B413" s="3" t="s">
        <v>9546</v>
      </c>
      <c r="C413" t="s">
        <v>32696</v>
      </c>
      <c r="D413" t="s">
        <v>35264</v>
      </c>
      <c r="E413" t="s">
        <v>9550</v>
      </c>
    </row>
    <row r="414" spans="1:5" x14ac:dyDescent="0.25">
      <c r="A414">
        <v>1296</v>
      </c>
      <c r="B414" s="3" t="s">
        <v>18782</v>
      </c>
      <c r="C414" t="s">
        <v>32697</v>
      </c>
      <c r="D414" t="s">
        <v>35265</v>
      </c>
      <c r="E414" t="s">
        <v>18786</v>
      </c>
    </row>
    <row r="415" spans="1:5" x14ac:dyDescent="0.25">
      <c r="A415">
        <v>1312</v>
      </c>
      <c r="B415" s="3" t="s">
        <v>18890</v>
      </c>
      <c r="C415" t="s">
        <v>32697</v>
      </c>
      <c r="D415" t="s">
        <v>35266</v>
      </c>
      <c r="E415" t="s">
        <v>18892</v>
      </c>
    </row>
    <row r="416" spans="1:5" x14ac:dyDescent="0.25">
      <c r="A416" t="s">
        <v>36920</v>
      </c>
      <c r="B416" s="3" t="s">
        <v>27813</v>
      </c>
      <c r="C416" t="s">
        <v>32697</v>
      </c>
      <c r="D416" t="s">
        <v>36921</v>
      </c>
      <c r="E416" t="s">
        <v>27820</v>
      </c>
    </row>
    <row r="417" spans="1:5" x14ac:dyDescent="0.25">
      <c r="A417">
        <v>923</v>
      </c>
      <c r="B417" s="3" t="s">
        <v>14452</v>
      </c>
      <c r="C417" t="s">
        <v>32698</v>
      </c>
      <c r="D417" t="s">
        <v>35267</v>
      </c>
      <c r="E417" t="s">
        <v>14458</v>
      </c>
    </row>
    <row r="418" spans="1:5" x14ac:dyDescent="0.25">
      <c r="A418">
        <v>5792</v>
      </c>
      <c r="B418" s="3" t="s">
        <v>23</v>
      </c>
      <c r="C418" t="s">
        <v>32698</v>
      </c>
      <c r="D418" t="s">
        <v>37016</v>
      </c>
      <c r="E418" t="s">
        <v>97</v>
      </c>
    </row>
    <row r="419" spans="1:5" x14ac:dyDescent="0.25">
      <c r="A419">
        <v>5793</v>
      </c>
      <c r="B419" s="3" t="s">
        <v>24</v>
      </c>
      <c r="C419" t="s">
        <v>32698</v>
      </c>
      <c r="D419" t="s">
        <v>36613</v>
      </c>
      <c r="E419" t="s">
        <v>97</v>
      </c>
    </row>
    <row r="420" spans="1:5" x14ac:dyDescent="0.25">
      <c r="A420">
        <v>1517</v>
      </c>
      <c r="B420" s="3" t="s">
        <v>20392</v>
      </c>
      <c r="C420" t="s">
        <v>32698</v>
      </c>
      <c r="D420" t="s">
        <v>35268</v>
      </c>
      <c r="E420" t="s">
        <v>20402</v>
      </c>
    </row>
    <row r="421" spans="1:5" x14ac:dyDescent="0.25">
      <c r="A421">
        <v>917</v>
      </c>
      <c r="B421" s="3" t="s">
        <v>14406</v>
      </c>
      <c r="C421" t="s">
        <v>32699</v>
      </c>
      <c r="D421" t="s">
        <v>36922</v>
      </c>
      <c r="E421" t="s">
        <v>14417</v>
      </c>
    </row>
    <row r="422" spans="1:5" x14ac:dyDescent="0.25">
      <c r="A422">
        <v>157</v>
      </c>
      <c r="B422" s="3" t="s">
        <v>9558</v>
      </c>
      <c r="C422" t="s">
        <v>32700</v>
      </c>
      <c r="D422" t="s">
        <v>35825</v>
      </c>
      <c r="E422" t="s">
        <v>9569</v>
      </c>
    </row>
    <row r="423" spans="1:5" x14ac:dyDescent="0.25">
      <c r="A423">
        <v>2713</v>
      </c>
      <c r="B423" s="3" t="s">
        <v>28957</v>
      </c>
      <c r="C423" t="s">
        <v>32700</v>
      </c>
      <c r="D423" t="s">
        <v>35269</v>
      </c>
      <c r="E423" t="s">
        <v>28960</v>
      </c>
    </row>
    <row r="424" spans="1:5" x14ac:dyDescent="0.25">
      <c r="A424">
        <v>2538</v>
      </c>
      <c r="B424" s="3" t="s">
        <v>27656</v>
      </c>
      <c r="C424" t="s">
        <v>32700</v>
      </c>
      <c r="D424" t="s">
        <v>35269</v>
      </c>
      <c r="E424" t="s">
        <v>27664</v>
      </c>
    </row>
    <row r="425" spans="1:5" x14ac:dyDescent="0.25">
      <c r="A425">
        <v>2051</v>
      </c>
      <c r="B425" s="3" t="s">
        <v>24244</v>
      </c>
      <c r="C425" t="s">
        <v>32701</v>
      </c>
      <c r="D425" t="s">
        <v>35879</v>
      </c>
      <c r="E425" t="s">
        <v>24253</v>
      </c>
    </row>
    <row r="426" spans="1:5" x14ac:dyDescent="0.25">
      <c r="A426">
        <v>5144</v>
      </c>
      <c r="B426" s="3" t="s">
        <v>17721</v>
      </c>
      <c r="C426" t="s">
        <v>32702</v>
      </c>
      <c r="D426" t="s">
        <v>35270</v>
      </c>
      <c r="E426" t="s">
        <v>97</v>
      </c>
    </row>
    <row r="427" spans="1:5" x14ac:dyDescent="0.25">
      <c r="A427">
        <v>1906</v>
      </c>
      <c r="B427" s="3" t="s">
        <v>23207</v>
      </c>
      <c r="C427" t="s">
        <v>32702</v>
      </c>
      <c r="D427" t="s">
        <v>35271</v>
      </c>
      <c r="E427" t="s">
        <v>23214</v>
      </c>
    </row>
    <row r="428" spans="1:5" x14ac:dyDescent="0.25">
      <c r="A428">
        <v>1688</v>
      </c>
      <c r="B428" s="3" t="s">
        <v>21585</v>
      </c>
      <c r="C428" t="s">
        <v>32703</v>
      </c>
      <c r="D428" t="s">
        <v>36923</v>
      </c>
      <c r="E428" t="s">
        <v>21597</v>
      </c>
    </row>
    <row r="429" spans="1:5" x14ac:dyDescent="0.25">
      <c r="A429">
        <v>2329</v>
      </c>
      <c r="B429" s="3" t="s">
        <v>26170</v>
      </c>
      <c r="C429" t="s">
        <v>32704</v>
      </c>
      <c r="D429" t="s">
        <v>35461</v>
      </c>
      <c r="E429" t="s">
        <v>26173</v>
      </c>
    </row>
    <row r="430" spans="1:5" x14ac:dyDescent="0.25">
      <c r="A430">
        <v>1633</v>
      </c>
      <c r="B430" s="3" t="s">
        <v>21177</v>
      </c>
      <c r="C430" t="s">
        <v>32704</v>
      </c>
      <c r="D430" t="s">
        <v>35461</v>
      </c>
      <c r="E430" t="s">
        <v>21182</v>
      </c>
    </row>
    <row r="431" spans="1:5" x14ac:dyDescent="0.25">
      <c r="A431">
        <v>2016</v>
      </c>
      <c r="B431" s="3" t="s">
        <v>23975</v>
      </c>
      <c r="C431" t="s">
        <v>32705</v>
      </c>
      <c r="D431" t="s">
        <v>35461</v>
      </c>
      <c r="E431" t="s">
        <v>23985</v>
      </c>
    </row>
    <row r="432" spans="1:5" x14ac:dyDescent="0.25">
      <c r="A432">
        <v>161</v>
      </c>
      <c r="B432" s="3" t="s">
        <v>9599</v>
      </c>
      <c r="C432" t="s">
        <v>32706</v>
      </c>
      <c r="D432" t="s">
        <v>36924</v>
      </c>
      <c r="E432" t="s">
        <v>9602</v>
      </c>
    </row>
    <row r="433" spans="1:5" x14ac:dyDescent="0.25">
      <c r="A433">
        <v>684</v>
      </c>
      <c r="B433" s="3" t="s">
        <v>12926</v>
      </c>
      <c r="C433" t="s">
        <v>32707</v>
      </c>
      <c r="D433" t="s">
        <v>35272</v>
      </c>
      <c r="E433" t="s">
        <v>12931</v>
      </c>
    </row>
    <row r="434" spans="1:5" x14ac:dyDescent="0.25">
      <c r="A434">
        <v>2232</v>
      </c>
      <c r="B434" s="3" t="s">
        <v>25517</v>
      </c>
      <c r="C434" t="s">
        <v>32708</v>
      </c>
      <c r="D434" t="s">
        <v>36925</v>
      </c>
      <c r="E434" t="s">
        <v>25529</v>
      </c>
    </row>
    <row r="435" spans="1:5" x14ac:dyDescent="0.25">
      <c r="A435">
        <v>685</v>
      </c>
      <c r="B435" s="3" t="s">
        <v>12932</v>
      </c>
      <c r="C435" t="s">
        <v>32709</v>
      </c>
      <c r="D435" t="s">
        <v>35273</v>
      </c>
      <c r="E435" t="s">
        <v>12939</v>
      </c>
    </row>
    <row r="436" spans="1:5" x14ac:dyDescent="0.25">
      <c r="A436">
        <v>2024</v>
      </c>
      <c r="B436" s="3" t="s">
        <v>24056</v>
      </c>
      <c r="C436" t="s">
        <v>32710</v>
      </c>
      <c r="D436" t="s">
        <v>36926</v>
      </c>
      <c r="E436" t="s">
        <v>24062</v>
      </c>
    </row>
    <row r="437" spans="1:5" x14ac:dyDescent="0.25">
      <c r="A437">
        <v>2017</v>
      </c>
      <c r="B437" s="3" t="s">
        <v>23986</v>
      </c>
      <c r="C437" t="s">
        <v>32711</v>
      </c>
      <c r="D437" t="s">
        <v>35274</v>
      </c>
      <c r="E437" t="s">
        <v>23997</v>
      </c>
    </row>
    <row r="438" spans="1:5" x14ac:dyDescent="0.25">
      <c r="A438">
        <v>1563</v>
      </c>
      <c r="B438" s="3" t="s">
        <v>20697</v>
      </c>
      <c r="C438" t="s">
        <v>32712</v>
      </c>
      <c r="D438" t="s">
        <v>36214</v>
      </c>
      <c r="E438" t="s">
        <v>20703</v>
      </c>
    </row>
    <row r="439" spans="1:5" x14ac:dyDescent="0.25">
      <c r="A439">
        <v>1564</v>
      </c>
      <c r="B439" s="3" t="s">
        <v>20704</v>
      </c>
      <c r="C439" t="s">
        <v>32712</v>
      </c>
      <c r="D439" t="s">
        <v>36214</v>
      </c>
      <c r="E439" t="s">
        <v>20705</v>
      </c>
    </row>
    <row r="440" spans="1:5" x14ac:dyDescent="0.25">
      <c r="A440">
        <v>2382</v>
      </c>
      <c r="B440" s="3" t="s">
        <v>26547</v>
      </c>
      <c r="C440" t="s">
        <v>32713</v>
      </c>
      <c r="D440" t="s">
        <v>35275</v>
      </c>
      <c r="E440" t="s">
        <v>26552</v>
      </c>
    </row>
    <row r="441" spans="1:5" x14ac:dyDescent="0.25">
      <c r="A441">
        <v>686</v>
      </c>
      <c r="B441" s="3" t="s">
        <v>12940</v>
      </c>
      <c r="C441" t="s">
        <v>32714</v>
      </c>
      <c r="D441" t="s">
        <v>35276</v>
      </c>
      <c r="E441" t="s">
        <v>12949</v>
      </c>
    </row>
    <row r="442" spans="1:5" x14ac:dyDescent="0.25">
      <c r="A442">
        <v>5725</v>
      </c>
      <c r="B442" s="3" t="s">
        <v>7122</v>
      </c>
      <c r="C442" t="s">
        <v>32715</v>
      </c>
      <c r="D442" t="s">
        <v>36558</v>
      </c>
      <c r="E442" t="s">
        <v>97</v>
      </c>
    </row>
    <row r="443" spans="1:5" x14ac:dyDescent="0.25">
      <c r="A443">
        <v>1593</v>
      </c>
      <c r="B443" s="3" t="s">
        <v>20874</v>
      </c>
      <c r="C443" t="s">
        <v>32716</v>
      </c>
      <c r="D443" t="s">
        <v>35277</v>
      </c>
      <c r="E443" t="s">
        <v>20885</v>
      </c>
    </row>
    <row r="444" spans="1:5" x14ac:dyDescent="0.25">
      <c r="A444">
        <v>1364</v>
      </c>
      <c r="B444" s="3" t="s">
        <v>19292</v>
      </c>
      <c r="C444" t="s">
        <v>32717</v>
      </c>
      <c r="D444" t="s">
        <v>36927</v>
      </c>
      <c r="E444" t="s">
        <v>19301</v>
      </c>
    </row>
    <row r="445" spans="1:5" x14ac:dyDescent="0.25">
      <c r="A445">
        <v>2614</v>
      </c>
      <c r="B445" s="3" t="s">
        <v>28205</v>
      </c>
      <c r="C445" t="s">
        <v>32717</v>
      </c>
      <c r="D445" t="s">
        <v>36467</v>
      </c>
      <c r="E445" t="s">
        <v>28212</v>
      </c>
    </row>
    <row r="446" spans="1:5" x14ac:dyDescent="0.25">
      <c r="A446">
        <v>2615</v>
      </c>
      <c r="B446" s="3" t="s">
        <v>28213</v>
      </c>
      <c r="C446" t="s">
        <v>32717</v>
      </c>
      <c r="D446" t="s">
        <v>36467</v>
      </c>
      <c r="E446" t="s">
        <v>28217</v>
      </c>
    </row>
    <row r="447" spans="1:5" x14ac:dyDescent="0.25">
      <c r="A447">
        <v>4194</v>
      </c>
      <c r="B447" s="3" t="s">
        <v>3562</v>
      </c>
      <c r="C447" t="s">
        <v>32718</v>
      </c>
      <c r="D447" t="s">
        <v>35278</v>
      </c>
      <c r="E447" t="s">
        <v>3571</v>
      </c>
    </row>
    <row r="448" spans="1:5" x14ac:dyDescent="0.25">
      <c r="A448">
        <v>3634</v>
      </c>
      <c r="B448" s="3" t="s">
        <v>2679</v>
      </c>
      <c r="C448" t="s">
        <v>32719</v>
      </c>
      <c r="D448" t="s">
        <v>35278</v>
      </c>
      <c r="E448" t="s">
        <v>97</v>
      </c>
    </row>
    <row r="449" spans="1:5" x14ac:dyDescent="0.25">
      <c r="A449">
        <v>4881</v>
      </c>
      <c r="B449" s="3" t="s">
        <v>2808</v>
      </c>
      <c r="C449" t="s">
        <v>32720</v>
      </c>
      <c r="D449" t="s">
        <v>36928</v>
      </c>
      <c r="E449" t="s">
        <v>97</v>
      </c>
    </row>
    <row r="450" spans="1:5" x14ac:dyDescent="0.25">
      <c r="A450">
        <v>2028</v>
      </c>
      <c r="B450" s="3" t="s">
        <v>24084</v>
      </c>
      <c r="C450" t="s">
        <v>32721</v>
      </c>
      <c r="D450" t="s">
        <v>35279</v>
      </c>
      <c r="E450" t="s">
        <v>24089</v>
      </c>
    </row>
    <row r="451" spans="1:5" x14ac:dyDescent="0.25">
      <c r="A451">
        <v>2058</v>
      </c>
      <c r="B451" s="3" t="s">
        <v>24306</v>
      </c>
      <c r="C451" t="s">
        <v>32721</v>
      </c>
      <c r="D451" t="s">
        <v>35280</v>
      </c>
      <c r="E451" t="s">
        <v>24309</v>
      </c>
    </row>
    <row r="452" spans="1:5" x14ac:dyDescent="0.25">
      <c r="A452">
        <v>5342</v>
      </c>
      <c r="B452" s="3" t="s">
        <v>16440</v>
      </c>
      <c r="C452" t="s">
        <v>32722</v>
      </c>
      <c r="D452" t="s">
        <v>36929</v>
      </c>
      <c r="E452" t="s">
        <v>97</v>
      </c>
    </row>
    <row r="453" spans="1:5" x14ac:dyDescent="0.25">
      <c r="A453">
        <v>1953</v>
      </c>
      <c r="B453" s="3" t="s">
        <v>23540</v>
      </c>
      <c r="C453" t="s">
        <v>32723</v>
      </c>
      <c r="D453" t="s">
        <v>36930</v>
      </c>
      <c r="E453" t="s">
        <v>23546</v>
      </c>
    </row>
    <row r="454" spans="1:5" x14ac:dyDescent="0.25">
      <c r="A454">
        <v>2128</v>
      </c>
      <c r="B454" s="3" t="s">
        <v>24765</v>
      </c>
      <c r="C454" t="s">
        <v>32724</v>
      </c>
      <c r="D454" t="s">
        <v>36931</v>
      </c>
      <c r="E454" t="s">
        <v>24774</v>
      </c>
    </row>
    <row r="455" spans="1:5" x14ac:dyDescent="0.25">
      <c r="A455">
        <v>4843</v>
      </c>
      <c r="B455" s="3" t="s">
        <v>4132</v>
      </c>
      <c r="C455" t="s">
        <v>32725</v>
      </c>
      <c r="D455" t="s">
        <v>33368</v>
      </c>
      <c r="E455" t="s">
        <v>97</v>
      </c>
    </row>
    <row r="456" spans="1:5" x14ac:dyDescent="0.25">
      <c r="A456">
        <v>2504</v>
      </c>
      <c r="B456" s="3" t="s">
        <v>27435</v>
      </c>
      <c r="C456" t="s">
        <v>32725</v>
      </c>
      <c r="D456" t="s">
        <v>36932</v>
      </c>
      <c r="E456" t="s">
        <v>27436</v>
      </c>
    </row>
    <row r="457" spans="1:5" x14ac:dyDescent="0.25">
      <c r="A457">
        <v>3114</v>
      </c>
      <c r="B457" s="3" t="s">
        <v>31882</v>
      </c>
      <c r="C457" t="s">
        <v>32725</v>
      </c>
      <c r="D457" t="s">
        <v>35281</v>
      </c>
      <c r="E457" t="s">
        <v>31891</v>
      </c>
    </row>
    <row r="458" spans="1:5" x14ac:dyDescent="0.25">
      <c r="A458">
        <v>1841</v>
      </c>
      <c r="B458" s="3" t="s">
        <v>22736</v>
      </c>
      <c r="C458" t="s">
        <v>32725</v>
      </c>
      <c r="D458" t="s">
        <v>35618</v>
      </c>
      <c r="E458" t="s">
        <v>22744</v>
      </c>
    </row>
    <row r="459" spans="1:5" x14ac:dyDescent="0.25">
      <c r="A459">
        <v>4681</v>
      </c>
      <c r="B459" s="3" t="s">
        <v>2295</v>
      </c>
      <c r="C459" t="s">
        <v>32726</v>
      </c>
      <c r="D459" t="s">
        <v>36933</v>
      </c>
      <c r="E459" t="s">
        <v>97</v>
      </c>
    </row>
    <row r="460" spans="1:5" x14ac:dyDescent="0.25">
      <c r="A460">
        <v>3093</v>
      </c>
      <c r="B460" s="3" t="s">
        <v>31740</v>
      </c>
      <c r="C460" t="s">
        <v>32727</v>
      </c>
      <c r="D460" t="s">
        <v>35282</v>
      </c>
      <c r="E460" t="s">
        <v>31744</v>
      </c>
    </row>
    <row r="461" spans="1:5" x14ac:dyDescent="0.25">
      <c r="A461">
        <v>2576</v>
      </c>
      <c r="B461" s="3" t="s">
        <v>27952</v>
      </c>
      <c r="C461" t="s">
        <v>32727</v>
      </c>
      <c r="D461" t="s">
        <v>35269</v>
      </c>
      <c r="E461" t="s">
        <v>27954</v>
      </c>
    </row>
    <row r="462" spans="1:5" x14ac:dyDescent="0.25">
      <c r="A462">
        <v>5663</v>
      </c>
      <c r="B462" s="3" t="s">
        <v>16047</v>
      </c>
      <c r="C462" t="s">
        <v>32728</v>
      </c>
      <c r="D462" t="s">
        <v>35283</v>
      </c>
      <c r="E462" t="s">
        <v>97</v>
      </c>
    </row>
    <row r="463" spans="1:5" x14ac:dyDescent="0.25">
      <c r="A463">
        <v>2503</v>
      </c>
      <c r="B463" s="3" t="s">
        <v>27429</v>
      </c>
      <c r="C463" t="s">
        <v>32728</v>
      </c>
      <c r="D463" t="s">
        <v>36934</v>
      </c>
      <c r="E463" t="s">
        <v>27434</v>
      </c>
    </row>
    <row r="464" spans="1:5" x14ac:dyDescent="0.25">
      <c r="A464">
        <v>692</v>
      </c>
      <c r="B464" s="3" t="s">
        <v>12987</v>
      </c>
      <c r="C464" t="s">
        <v>32729</v>
      </c>
      <c r="D464" t="s">
        <v>35284</v>
      </c>
      <c r="E464" t="s">
        <v>12990</v>
      </c>
    </row>
    <row r="465" spans="1:5" x14ac:dyDescent="0.25">
      <c r="A465">
        <v>2428</v>
      </c>
      <c r="B465" s="3" t="s">
        <v>26986</v>
      </c>
      <c r="C465" t="s">
        <v>32730</v>
      </c>
      <c r="D465" t="s">
        <v>35285</v>
      </c>
      <c r="E465" t="s">
        <v>26988</v>
      </c>
    </row>
    <row r="466" spans="1:5" x14ac:dyDescent="0.25">
      <c r="A466">
        <v>688</v>
      </c>
      <c r="B466" s="3" t="s">
        <v>12954</v>
      </c>
      <c r="C466" t="s">
        <v>32731</v>
      </c>
      <c r="D466" t="s">
        <v>35286</v>
      </c>
      <c r="E466" t="s">
        <v>12959</v>
      </c>
    </row>
    <row r="467" spans="1:5" x14ac:dyDescent="0.25">
      <c r="A467">
        <v>5030</v>
      </c>
      <c r="B467" s="3" t="s">
        <v>7456</v>
      </c>
      <c r="C467" t="s">
        <v>32732</v>
      </c>
      <c r="D467" t="s">
        <v>36935</v>
      </c>
      <c r="E467" t="s">
        <v>97</v>
      </c>
    </row>
    <row r="468" spans="1:5" x14ac:dyDescent="0.25">
      <c r="A468">
        <v>4502</v>
      </c>
      <c r="B468" s="3" t="s">
        <v>9262</v>
      </c>
      <c r="C468" t="s">
        <v>32733</v>
      </c>
      <c r="D468" t="s">
        <v>35287</v>
      </c>
      <c r="E468" t="s">
        <v>9267</v>
      </c>
    </row>
    <row r="469" spans="1:5" x14ac:dyDescent="0.25">
      <c r="A469">
        <v>4833</v>
      </c>
      <c r="B469" s="3" t="s">
        <v>6014</v>
      </c>
      <c r="C469" t="s">
        <v>32734</v>
      </c>
      <c r="D469" t="s">
        <v>35288</v>
      </c>
      <c r="E469" t="s">
        <v>97</v>
      </c>
    </row>
    <row r="470" spans="1:5" x14ac:dyDescent="0.25">
      <c r="A470">
        <v>689</v>
      </c>
      <c r="B470" s="3" t="s">
        <v>12960</v>
      </c>
      <c r="C470" t="s">
        <v>32734</v>
      </c>
      <c r="D470" t="s">
        <v>35289</v>
      </c>
      <c r="E470" t="s">
        <v>12969</v>
      </c>
    </row>
    <row r="471" spans="1:5" x14ac:dyDescent="0.25">
      <c r="A471">
        <v>4601</v>
      </c>
      <c r="B471" s="3" t="s">
        <v>604</v>
      </c>
      <c r="C471" t="s">
        <v>32735</v>
      </c>
      <c r="D471" t="s">
        <v>35290</v>
      </c>
      <c r="E471" t="s">
        <v>97</v>
      </c>
    </row>
    <row r="472" spans="1:5" x14ac:dyDescent="0.25">
      <c r="A472">
        <v>2712</v>
      </c>
      <c r="B472" s="3" t="s">
        <v>28944</v>
      </c>
      <c r="C472" t="s">
        <v>32735</v>
      </c>
      <c r="D472" t="s">
        <v>36936</v>
      </c>
      <c r="E472" t="s">
        <v>28956</v>
      </c>
    </row>
    <row r="473" spans="1:5" x14ac:dyDescent="0.25">
      <c r="A473">
        <v>5208</v>
      </c>
      <c r="B473" s="3" t="s">
        <v>6749</v>
      </c>
      <c r="C473" t="s">
        <v>32736</v>
      </c>
      <c r="D473" t="s">
        <v>36371</v>
      </c>
      <c r="E473" t="s">
        <v>97</v>
      </c>
    </row>
    <row r="474" spans="1:5" x14ac:dyDescent="0.25">
      <c r="A474">
        <v>1910</v>
      </c>
      <c r="B474" s="3" t="s">
        <v>23241</v>
      </c>
      <c r="C474" t="s">
        <v>32737</v>
      </c>
      <c r="D474" t="s">
        <v>35321</v>
      </c>
      <c r="E474" t="s">
        <v>23248</v>
      </c>
    </row>
    <row r="475" spans="1:5" x14ac:dyDescent="0.25">
      <c r="A475">
        <v>690</v>
      </c>
      <c r="B475" s="3" t="s">
        <v>12970</v>
      </c>
      <c r="C475" t="s">
        <v>32738</v>
      </c>
      <c r="D475" t="s">
        <v>35291</v>
      </c>
      <c r="E475" t="s">
        <v>12979</v>
      </c>
    </row>
    <row r="476" spans="1:5" x14ac:dyDescent="0.25">
      <c r="A476">
        <v>3029</v>
      </c>
      <c r="B476" s="3" t="s">
        <v>31308</v>
      </c>
      <c r="C476" t="s">
        <v>32738</v>
      </c>
      <c r="D476" t="s">
        <v>35292</v>
      </c>
      <c r="E476" t="s">
        <v>31318</v>
      </c>
    </row>
    <row r="477" spans="1:5" x14ac:dyDescent="0.25">
      <c r="A477">
        <v>2881</v>
      </c>
      <c r="B477" s="3" t="s">
        <v>30227</v>
      </c>
      <c r="C477" t="s">
        <v>32739</v>
      </c>
      <c r="D477" t="s">
        <v>21325</v>
      </c>
      <c r="E477" t="s">
        <v>30235</v>
      </c>
    </row>
    <row r="478" spans="1:5" x14ac:dyDescent="0.25">
      <c r="A478">
        <v>4710</v>
      </c>
      <c r="B478" s="3" t="s">
        <v>2128</v>
      </c>
      <c r="C478" t="s">
        <v>32740</v>
      </c>
      <c r="D478" t="s">
        <v>35293</v>
      </c>
      <c r="E478" t="s">
        <v>97</v>
      </c>
    </row>
    <row r="479" spans="1:5" x14ac:dyDescent="0.25">
      <c r="A479">
        <v>3973</v>
      </c>
      <c r="B479" s="3" t="s">
        <v>26879</v>
      </c>
      <c r="C479" t="s">
        <v>32740</v>
      </c>
      <c r="D479" t="s">
        <v>36937</v>
      </c>
      <c r="E479" t="s">
        <v>26880</v>
      </c>
    </row>
    <row r="480" spans="1:5" x14ac:dyDescent="0.25">
      <c r="A480">
        <v>3081</v>
      </c>
      <c r="B480" s="3" t="s">
        <v>31651</v>
      </c>
      <c r="C480" t="s">
        <v>32740</v>
      </c>
      <c r="D480" t="s">
        <v>35293</v>
      </c>
      <c r="E480" t="s">
        <v>31657</v>
      </c>
    </row>
    <row r="481" spans="1:5" x14ac:dyDescent="0.25">
      <c r="A481">
        <v>4515</v>
      </c>
      <c r="B481" s="3" t="s">
        <v>4047</v>
      </c>
      <c r="C481" t="s">
        <v>32741</v>
      </c>
      <c r="D481" t="s">
        <v>35294</v>
      </c>
      <c r="E481" t="s">
        <v>97</v>
      </c>
    </row>
    <row r="482" spans="1:5" x14ac:dyDescent="0.25">
      <c r="A482">
        <v>4516</v>
      </c>
      <c r="B482" s="3" t="s">
        <v>4054</v>
      </c>
      <c r="C482" t="s">
        <v>32741</v>
      </c>
      <c r="D482" t="s">
        <v>35295</v>
      </c>
      <c r="E482" t="s">
        <v>97</v>
      </c>
    </row>
    <row r="483" spans="1:5" x14ac:dyDescent="0.25">
      <c r="A483">
        <v>5783</v>
      </c>
      <c r="B483" s="3" t="s">
        <v>4</v>
      </c>
      <c r="C483" t="s">
        <v>32741</v>
      </c>
      <c r="D483" t="s">
        <v>36590</v>
      </c>
      <c r="E483" t="s">
        <v>97</v>
      </c>
    </row>
    <row r="484" spans="1:5" x14ac:dyDescent="0.25">
      <c r="A484">
        <v>5784</v>
      </c>
      <c r="B484" s="3" t="s">
        <v>5</v>
      </c>
      <c r="C484" t="s">
        <v>32741</v>
      </c>
      <c r="D484" t="s">
        <v>36938</v>
      </c>
      <c r="E484" t="s">
        <v>97</v>
      </c>
    </row>
    <row r="485" spans="1:5" x14ac:dyDescent="0.25">
      <c r="A485">
        <v>4950</v>
      </c>
      <c r="B485" s="3" t="s">
        <v>6507</v>
      </c>
      <c r="C485" t="s">
        <v>32742</v>
      </c>
      <c r="D485" t="s">
        <v>36939</v>
      </c>
      <c r="E485" t="s">
        <v>97</v>
      </c>
    </row>
    <row r="486" spans="1:5" x14ac:dyDescent="0.25">
      <c r="A486">
        <v>687</v>
      </c>
      <c r="B486" s="3" t="s">
        <v>12950</v>
      </c>
      <c r="C486" t="s">
        <v>27667</v>
      </c>
      <c r="D486" t="s">
        <v>35296</v>
      </c>
      <c r="E486" t="s">
        <v>12953</v>
      </c>
    </row>
    <row r="487" spans="1:5" x14ac:dyDescent="0.25">
      <c r="A487">
        <v>1850</v>
      </c>
      <c r="B487" s="3" t="s">
        <v>22802</v>
      </c>
      <c r="C487" t="s">
        <v>32743</v>
      </c>
      <c r="D487" t="s">
        <v>36940</v>
      </c>
      <c r="E487" t="s">
        <v>22812</v>
      </c>
    </row>
    <row r="488" spans="1:5" x14ac:dyDescent="0.25">
      <c r="A488">
        <v>5287</v>
      </c>
      <c r="B488" s="3" t="s">
        <v>26964</v>
      </c>
      <c r="C488" t="s">
        <v>32744</v>
      </c>
      <c r="D488" t="s">
        <v>36941</v>
      </c>
      <c r="E488" t="s">
        <v>97</v>
      </c>
    </row>
    <row r="489" spans="1:5" x14ac:dyDescent="0.25">
      <c r="A489">
        <v>4614</v>
      </c>
      <c r="B489" s="3" t="s">
        <v>3389</v>
      </c>
      <c r="C489" t="s">
        <v>32745</v>
      </c>
      <c r="D489" t="s">
        <v>36942</v>
      </c>
      <c r="E489" t="s">
        <v>97</v>
      </c>
    </row>
    <row r="490" spans="1:5" x14ac:dyDescent="0.25">
      <c r="A490">
        <v>163</v>
      </c>
      <c r="B490" s="3" t="s">
        <v>9610</v>
      </c>
      <c r="C490" t="s">
        <v>32746</v>
      </c>
      <c r="D490" t="s">
        <v>36943</v>
      </c>
      <c r="E490" t="s">
        <v>9614</v>
      </c>
    </row>
    <row r="491" spans="1:5" x14ac:dyDescent="0.25">
      <c r="A491">
        <v>166</v>
      </c>
      <c r="B491" s="3" t="s">
        <v>9627</v>
      </c>
      <c r="C491" t="s">
        <v>32747</v>
      </c>
      <c r="D491" t="s">
        <v>35129</v>
      </c>
      <c r="E491" t="s">
        <v>9629</v>
      </c>
    </row>
    <row r="492" spans="1:5" x14ac:dyDescent="0.25">
      <c r="A492">
        <v>691</v>
      </c>
      <c r="B492" s="3" t="s">
        <v>12980</v>
      </c>
      <c r="C492" t="s">
        <v>32748</v>
      </c>
      <c r="D492" t="s">
        <v>35297</v>
      </c>
      <c r="E492" t="s">
        <v>12986</v>
      </c>
    </row>
    <row r="493" spans="1:5" x14ac:dyDescent="0.25">
      <c r="A493">
        <v>5348</v>
      </c>
      <c r="B493" s="3" t="s">
        <v>2822</v>
      </c>
      <c r="C493" t="s">
        <v>32749</v>
      </c>
      <c r="D493" t="s">
        <v>36944</v>
      </c>
      <c r="E493" t="s">
        <v>97</v>
      </c>
    </row>
    <row r="494" spans="1:5" x14ac:dyDescent="0.25">
      <c r="A494">
        <v>3782</v>
      </c>
      <c r="B494" s="3" t="s">
        <v>631</v>
      </c>
      <c r="C494" t="s">
        <v>32750</v>
      </c>
      <c r="D494" t="s">
        <v>35298</v>
      </c>
      <c r="E494" t="s">
        <v>97</v>
      </c>
    </row>
    <row r="495" spans="1:5" x14ac:dyDescent="0.25">
      <c r="A495">
        <v>4315</v>
      </c>
      <c r="B495" s="3" t="s">
        <v>4815</v>
      </c>
      <c r="C495" t="s">
        <v>32750</v>
      </c>
      <c r="D495" t="s">
        <v>35299</v>
      </c>
      <c r="E495" t="s">
        <v>4816</v>
      </c>
    </row>
    <row r="496" spans="1:5" x14ac:dyDescent="0.25">
      <c r="A496">
        <v>1790</v>
      </c>
      <c r="B496" s="3" t="s">
        <v>22358</v>
      </c>
      <c r="C496" t="s">
        <v>32751</v>
      </c>
      <c r="D496" t="s">
        <v>35232</v>
      </c>
      <c r="E496" t="s">
        <v>22368</v>
      </c>
    </row>
    <row r="497" spans="1:5" x14ac:dyDescent="0.25">
      <c r="A497">
        <v>3756</v>
      </c>
      <c r="B497" s="3" t="s">
        <v>501</v>
      </c>
      <c r="C497" t="s">
        <v>32752</v>
      </c>
      <c r="D497" t="s">
        <v>35269</v>
      </c>
      <c r="E497" t="s">
        <v>97</v>
      </c>
    </row>
    <row r="498" spans="1:5" x14ac:dyDescent="0.25">
      <c r="A498">
        <v>4375</v>
      </c>
      <c r="B498" s="3" t="s">
        <v>5323</v>
      </c>
      <c r="C498" t="s">
        <v>32752</v>
      </c>
      <c r="D498" t="s">
        <v>35269</v>
      </c>
      <c r="E498" t="s">
        <v>5324</v>
      </c>
    </row>
    <row r="499" spans="1:5" x14ac:dyDescent="0.25">
      <c r="A499">
        <v>13</v>
      </c>
      <c r="B499" s="3" t="s">
        <v>9046</v>
      </c>
      <c r="C499" t="s">
        <v>32752</v>
      </c>
      <c r="D499" t="s">
        <v>35860</v>
      </c>
      <c r="E499" t="s">
        <v>9058</v>
      </c>
    </row>
    <row r="500" spans="1:5" x14ac:dyDescent="0.25">
      <c r="A500">
        <v>5405</v>
      </c>
      <c r="B500" s="3" t="s">
        <v>16645</v>
      </c>
      <c r="C500" t="s">
        <v>32752</v>
      </c>
      <c r="D500" t="s">
        <v>36945</v>
      </c>
      <c r="E500" t="s">
        <v>97</v>
      </c>
    </row>
    <row r="501" spans="1:5" x14ac:dyDescent="0.25">
      <c r="A501">
        <v>5392</v>
      </c>
      <c r="B501" s="3" t="s">
        <v>17159</v>
      </c>
      <c r="C501" t="s">
        <v>32752</v>
      </c>
      <c r="D501" t="s">
        <v>35723</v>
      </c>
      <c r="E501" t="s">
        <v>97</v>
      </c>
    </row>
    <row r="502" spans="1:5" x14ac:dyDescent="0.25">
      <c r="A502">
        <v>1709</v>
      </c>
      <c r="B502" s="3" t="s">
        <v>21737</v>
      </c>
      <c r="C502" t="s">
        <v>32752</v>
      </c>
      <c r="D502" t="s">
        <v>35300</v>
      </c>
      <c r="E502" t="s">
        <v>21739</v>
      </c>
    </row>
    <row r="503" spans="1:5" x14ac:dyDescent="0.25">
      <c r="A503">
        <v>3974</v>
      </c>
      <c r="B503" s="3" t="s">
        <v>26881</v>
      </c>
      <c r="C503" t="s">
        <v>32752</v>
      </c>
      <c r="D503" t="s">
        <v>36946</v>
      </c>
      <c r="E503" t="s">
        <v>26882</v>
      </c>
    </row>
    <row r="504" spans="1:5" x14ac:dyDescent="0.25">
      <c r="A504">
        <v>2718</v>
      </c>
      <c r="B504" s="3" t="s">
        <v>29000</v>
      </c>
      <c r="C504" t="s">
        <v>32752</v>
      </c>
      <c r="D504" t="s">
        <v>36493</v>
      </c>
      <c r="E504" t="s">
        <v>29010</v>
      </c>
    </row>
    <row r="505" spans="1:5" x14ac:dyDescent="0.25">
      <c r="A505">
        <v>1462</v>
      </c>
      <c r="B505" s="3" t="s">
        <v>19985</v>
      </c>
      <c r="C505" t="s">
        <v>32753</v>
      </c>
      <c r="D505" t="s">
        <v>35301</v>
      </c>
      <c r="E505" t="s">
        <v>19996</v>
      </c>
    </row>
    <row r="506" spans="1:5" x14ac:dyDescent="0.25">
      <c r="A506">
        <v>5051</v>
      </c>
      <c r="B506" s="3" t="s">
        <v>8980</v>
      </c>
      <c r="C506" t="s">
        <v>32754</v>
      </c>
      <c r="D506" t="s">
        <v>36947</v>
      </c>
      <c r="E506" t="s">
        <v>97</v>
      </c>
    </row>
    <row r="507" spans="1:5" x14ac:dyDescent="0.25">
      <c r="A507">
        <v>5052</v>
      </c>
      <c r="B507" s="3" t="s">
        <v>8991</v>
      </c>
      <c r="C507" t="s">
        <v>32754</v>
      </c>
      <c r="D507" t="s">
        <v>36947</v>
      </c>
      <c r="E507" t="s">
        <v>97</v>
      </c>
    </row>
    <row r="508" spans="1:5" x14ac:dyDescent="0.25">
      <c r="A508">
        <v>167</v>
      </c>
      <c r="B508" s="3" t="s">
        <v>9630</v>
      </c>
      <c r="C508" t="s">
        <v>32754</v>
      </c>
      <c r="D508" t="s">
        <v>35302</v>
      </c>
      <c r="E508" t="s">
        <v>9636</v>
      </c>
    </row>
    <row r="509" spans="1:5" x14ac:dyDescent="0.25">
      <c r="A509">
        <v>693</v>
      </c>
      <c r="B509" s="3" t="s">
        <v>12991</v>
      </c>
      <c r="C509" t="s">
        <v>32754</v>
      </c>
      <c r="D509" t="s">
        <v>35302</v>
      </c>
      <c r="E509" t="s">
        <v>12999</v>
      </c>
    </row>
    <row r="510" spans="1:5" x14ac:dyDescent="0.25">
      <c r="A510">
        <v>4456</v>
      </c>
      <c r="B510" s="3" t="s">
        <v>6971</v>
      </c>
      <c r="C510" t="s">
        <v>32755</v>
      </c>
      <c r="D510" t="s">
        <v>35303</v>
      </c>
      <c r="E510" t="s">
        <v>6972</v>
      </c>
    </row>
    <row r="511" spans="1:5" x14ac:dyDescent="0.25">
      <c r="A511">
        <v>4463</v>
      </c>
      <c r="B511" s="3" t="s">
        <v>6987</v>
      </c>
      <c r="C511" t="s">
        <v>32755</v>
      </c>
      <c r="D511" t="s">
        <v>35303</v>
      </c>
      <c r="E511" t="s">
        <v>6991</v>
      </c>
    </row>
    <row r="512" spans="1:5" x14ac:dyDescent="0.25">
      <c r="A512">
        <v>696</v>
      </c>
      <c r="B512" s="3" t="s">
        <v>13017</v>
      </c>
      <c r="C512" t="s">
        <v>32756</v>
      </c>
      <c r="D512" t="s">
        <v>35304</v>
      </c>
      <c r="E512" t="s">
        <v>13022</v>
      </c>
    </row>
    <row r="513" spans="1:5" x14ac:dyDescent="0.25">
      <c r="A513">
        <v>4615</v>
      </c>
      <c r="B513" s="3" t="s">
        <v>842</v>
      </c>
      <c r="C513" t="s">
        <v>32757</v>
      </c>
      <c r="D513" t="s">
        <v>36948</v>
      </c>
      <c r="E513" t="s">
        <v>97</v>
      </c>
    </row>
    <row r="514" spans="1:5" x14ac:dyDescent="0.25">
      <c r="A514">
        <v>695</v>
      </c>
      <c r="B514" s="3" t="s">
        <v>13009</v>
      </c>
      <c r="C514" t="s">
        <v>32758</v>
      </c>
      <c r="D514" t="s">
        <v>35305</v>
      </c>
      <c r="E514" t="s">
        <v>13016</v>
      </c>
    </row>
    <row r="515" spans="1:5" x14ac:dyDescent="0.25">
      <c r="A515">
        <v>2303</v>
      </c>
      <c r="B515" s="3" t="s">
        <v>26019</v>
      </c>
      <c r="C515" t="s">
        <v>32759</v>
      </c>
      <c r="D515" t="s">
        <v>36949</v>
      </c>
      <c r="E515" t="s">
        <v>26024</v>
      </c>
    </row>
    <row r="516" spans="1:5" x14ac:dyDescent="0.25">
      <c r="A516">
        <v>4667</v>
      </c>
      <c r="B516" s="3" t="s">
        <v>2277</v>
      </c>
      <c r="C516" t="s">
        <v>32760</v>
      </c>
      <c r="D516" t="s">
        <v>36597</v>
      </c>
      <c r="E516" t="s">
        <v>97</v>
      </c>
    </row>
    <row r="517" spans="1:5" x14ac:dyDescent="0.25">
      <c r="A517">
        <v>4302</v>
      </c>
      <c r="B517" s="3" t="s">
        <v>4771</v>
      </c>
      <c r="C517" t="s">
        <v>32761</v>
      </c>
      <c r="D517" t="s">
        <v>36950</v>
      </c>
      <c r="E517" t="s">
        <v>4779</v>
      </c>
    </row>
    <row r="518" spans="1:5" x14ac:dyDescent="0.25">
      <c r="A518">
        <v>694</v>
      </c>
      <c r="B518" s="3" t="s">
        <v>13000</v>
      </c>
      <c r="C518" t="s">
        <v>32762</v>
      </c>
      <c r="D518" t="s">
        <v>35306</v>
      </c>
      <c r="E518" t="s">
        <v>13008</v>
      </c>
    </row>
    <row r="519" spans="1:5" x14ac:dyDescent="0.25">
      <c r="A519">
        <v>2875</v>
      </c>
      <c r="B519" s="3" t="s">
        <v>30183</v>
      </c>
      <c r="C519" t="s">
        <v>32763</v>
      </c>
      <c r="D519" t="s">
        <v>35307</v>
      </c>
      <c r="E519" t="s">
        <v>30188</v>
      </c>
    </row>
    <row r="520" spans="1:5" x14ac:dyDescent="0.25">
      <c r="A520">
        <v>5667</v>
      </c>
      <c r="B520" s="3" t="s">
        <v>16058</v>
      </c>
      <c r="C520" t="s">
        <v>32764</v>
      </c>
      <c r="D520" t="s">
        <v>36951</v>
      </c>
      <c r="E520" t="s">
        <v>97</v>
      </c>
    </row>
    <row r="521" spans="1:5" x14ac:dyDescent="0.25">
      <c r="A521">
        <v>4458</v>
      </c>
      <c r="B521" s="3" t="s">
        <v>6977</v>
      </c>
      <c r="C521" t="s">
        <v>32765</v>
      </c>
      <c r="D521" t="s">
        <v>35308</v>
      </c>
      <c r="E521" t="s">
        <v>6978</v>
      </c>
    </row>
    <row r="522" spans="1:5" x14ac:dyDescent="0.25">
      <c r="A522">
        <v>5305</v>
      </c>
      <c r="B522" s="3" t="s">
        <v>16160</v>
      </c>
      <c r="C522" t="s">
        <v>32766</v>
      </c>
      <c r="D522" t="s">
        <v>36952</v>
      </c>
      <c r="E522" t="s">
        <v>97</v>
      </c>
    </row>
    <row r="523" spans="1:5" x14ac:dyDescent="0.25">
      <c r="A523">
        <v>5708</v>
      </c>
      <c r="B523" s="3" t="s">
        <v>6604</v>
      </c>
      <c r="C523" t="s">
        <v>32767</v>
      </c>
      <c r="D523" t="s">
        <v>36953</v>
      </c>
      <c r="E523" t="s">
        <v>97</v>
      </c>
    </row>
    <row r="524" spans="1:5" x14ac:dyDescent="0.25">
      <c r="A524">
        <v>3112</v>
      </c>
      <c r="B524" s="3" t="s">
        <v>31862</v>
      </c>
      <c r="C524" t="s">
        <v>32768</v>
      </c>
      <c r="D524" t="s">
        <v>35184</v>
      </c>
      <c r="E524" t="s">
        <v>31872</v>
      </c>
    </row>
    <row r="525" spans="1:5" x14ac:dyDescent="0.25">
      <c r="A525">
        <v>4891</v>
      </c>
      <c r="B525" s="3" t="s">
        <v>6248</v>
      </c>
      <c r="C525" t="s">
        <v>32769</v>
      </c>
      <c r="D525" t="s">
        <v>36954</v>
      </c>
      <c r="E525" t="s">
        <v>97</v>
      </c>
    </row>
    <row r="526" spans="1:5" x14ac:dyDescent="0.25">
      <c r="A526">
        <v>4853</v>
      </c>
      <c r="B526" s="3" t="s">
        <v>4269</v>
      </c>
      <c r="C526" t="s">
        <v>32770</v>
      </c>
      <c r="D526" t="s">
        <v>35233</v>
      </c>
      <c r="E526" t="s">
        <v>97</v>
      </c>
    </row>
    <row r="527" spans="1:5" x14ac:dyDescent="0.25">
      <c r="A527">
        <v>3286</v>
      </c>
      <c r="B527" s="3" t="s">
        <v>8264</v>
      </c>
      <c r="C527" t="s">
        <v>32770</v>
      </c>
      <c r="D527" t="s">
        <v>35233</v>
      </c>
      <c r="E527" t="s">
        <v>8278</v>
      </c>
    </row>
    <row r="528" spans="1:5" x14ac:dyDescent="0.25">
      <c r="A528">
        <v>3287</v>
      </c>
      <c r="B528" s="3" t="s">
        <v>8279</v>
      </c>
      <c r="C528" t="s">
        <v>32770</v>
      </c>
      <c r="D528" t="s">
        <v>35233</v>
      </c>
      <c r="E528" t="s">
        <v>8285</v>
      </c>
    </row>
    <row r="529" spans="1:5" x14ac:dyDescent="0.25">
      <c r="A529">
        <v>3975</v>
      </c>
      <c r="B529" s="3" t="s">
        <v>26883</v>
      </c>
      <c r="C529" t="s">
        <v>32771</v>
      </c>
      <c r="D529" t="s">
        <v>36955</v>
      </c>
      <c r="E529" t="s">
        <v>26884</v>
      </c>
    </row>
    <row r="530" spans="1:5" x14ac:dyDescent="0.25">
      <c r="A530">
        <v>5596</v>
      </c>
      <c r="B530" s="3" t="s">
        <v>16239</v>
      </c>
      <c r="C530" t="s">
        <v>32772</v>
      </c>
      <c r="D530" t="s">
        <v>36956</v>
      </c>
      <c r="E530" t="s">
        <v>97</v>
      </c>
    </row>
    <row r="531" spans="1:5" x14ac:dyDescent="0.25">
      <c r="A531">
        <v>3187</v>
      </c>
      <c r="B531" s="3" t="s">
        <v>32324</v>
      </c>
      <c r="C531" t="s">
        <v>32773</v>
      </c>
      <c r="D531" t="s">
        <v>33368</v>
      </c>
      <c r="E531" t="s">
        <v>32334</v>
      </c>
    </row>
    <row r="532" spans="1:5" x14ac:dyDescent="0.25">
      <c r="A532">
        <v>1512</v>
      </c>
      <c r="B532" s="3" t="s">
        <v>20348</v>
      </c>
      <c r="C532" t="s">
        <v>32774</v>
      </c>
      <c r="D532" t="s">
        <v>36581</v>
      </c>
      <c r="E532" t="s">
        <v>20360</v>
      </c>
    </row>
    <row r="533" spans="1:5" x14ac:dyDescent="0.25">
      <c r="A533">
        <v>1513</v>
      </c>
      <c r="B533" s="3" t="s">
        <v>20361</v>
      </c>
      <c r="C533" t="s">
        <v>32774</v>
      </c>
      <c r="D533" t="s">
        <v>36581</v>
      </c>
      <c r="E533" t="s">
        <v>20363</v>
      </c>
    </row>
    <row r="534" spans="1:5" x14ac:dyDescent="0.25">
      <c r="A534">
        <v>925</v>
      </c>
      <c r="B534" s="3" t="s">
        <v>14470</v>
      </c>
      <c r="C534" t="s">
        <v>32775</v>
      </c>
      <c r="D534" t="s">
        <v>35132</v>
      </c>
      <c r="E534" t="s">
        <v>14472</v>
      </c>
    </row>
    <row r="535" spans="1:5" x14ac:dyDescent="0.25">
      <c r="A535">
        <v>2118</v>
      </c>
      <c r="B535" s="3" t="s">
        <v>24685</v>
      </c>
      <c r="C535" t="s">
        <v>32776</v>
      </c>
      <c r="D535" t="s">
        <v>35309</v>
      </c>
      <c r="E535" t="s">
        <v>24696</v>
      </c>
    </row>
    <row r="536" spans="1:5" x14ac:dyDescent="0.25">
      <c r="A536">
        <v>697</v>
      </c>
      <c r="B536" s="3" t="s">
        <v>13023</v>
      </c>
      <c r="C536" t="s">
        <v>32777</v>
      </c>
      <c r="D536" t="s">
        <v>35310</v>
      </c>
      <c r="E536" t="s">
        <v>13028</v>
      </c>
    </row>
    <row r="537" spans="1:5" x14ac:dyDescent="0.25">
      <c r="A537">
        <v>1587</v>
      </c>
      <c r="B537" s="3" t="s">
        <v>20848</v>
      </c>
      <c r="C537" t="s">
        <v>32777</v>
      </c>
      <c r="D537" t="s">
        <v>33776</v>
      </c>
      <c r="E537" t="s">
        <v>20850</v>
      </c>
    </row>
    <row r="538" spans="1:5" x14ac:dyDescent="0.25">
      <c r="A538">
        <v>1540</v>
      </c>
      <c r="B538" s="3" t="s">
        <v>20550</v>
      </c>
      <c r="C538" t="s">
        <v>32777</v>
      </c>
      <c r="D538" t="s">
        <v>33776</v>
      </c>
      <c r="E538" t="s">
        <v>20555</v>
      </c>
    </row>
    <row r="539" spans="1:5" x14ac:dyDescent="0.25">
      <c r="A539">
        <v>1705</v>
      </c>
      <c r="B539" s="3" t="s">
        <v>21707</v>
      </c>
      <c r="C539" t="s">
        <v>32777</v>
      </c>
      <c r="D539" t="s">
        <v>35210</v>
      </c>
      <c r="E539" t="s">
        <v>21716</v>
      </c>
    </row>
    <row r="540" spans="1:5" x14ac:dyDescent="0.25">
      <c r="A540">
        <v>5757</v>
      </c>
      <c r="B540" s="3" t="s">
        <v>7672</v>
      </c>
      <c r="C540" t="s">
        <v>32778</v>
      </c>
      <c r="D540" t="s">
        <v>36957</v>
      </c>
      <c r="E540" t="s">
        <v>97</v>
      </c>
    </row>
    <row r="541" spans="1:5" x14ac:dyDescent="0.25">
      <c r="A541">
        <v>924</v>
      </c>
      <c r="B541" s="3" t="s">
        <v>14459</v>
      </c>
      <c r="C541" t="s">
        <v>32779</v>
      </c>
      <c r="D541" t="s">
        <v>35311</v>
      </c>
      <c r="E541" t="s">
        <v>14469</v>
      </c>
    </row>
    <row r="542" spans="1:5" x14ac:dyDescent="0.25">
      <c r="A542">
        <v>4242</v>
      </c>
      <c r="B542" s="3" t="s">
        <v>3997</v>
      </c>
      <c r="C542" t="s">
        <v>32780</v>
      </c>
      <c r="D542" t="s">
        <v>35312</v>
      </c>
      <c r="E542" t="s">
        <v>4008</v>
      </c>
    </row>
    <row r="543" spans="1:5" x14ac:dyDescent="0.25">
      <c r="A543">
        <v>3310</v>
      </c>
      <c r="B543" s="3" t="s">
        <v>8435</v>
      </c>
      <c r="C543" t="s">
        <v>32781</v>
      </c>
      <c r="D543" t="s">
        <v>35313</v>
      </c>
      <c r="E543" t="s">
        <v>8447</v>
      </c>
    </row>
    <row r="544" spans="1:5" x14ac:dyDescent="0.25">
      <c r="A544">
        <v>1338</v>
      </c>
      <c r="B544" s="3" t="s">
        <v>19083</v>
      </c>
      <c r="C544" t="s">
        <v>32782</v>
      </c>
      <c r="D544" t="s">
        <v>35314</v>
      </c>
      <c r="E544" t="s">
        <v>19088</v>
      </c>
    </row>
    <row r="545" spans="1:5" x14ac:dyDescent="0.25">
      <c r="A545">
        <v>4858</v>
      </c>
      <c r="B545" s="3" t="s">
        <v>1820</v>
      </c>
      <c r="C545" t="s">
        <v>32783</v>
      </c>
      <c r="D545" t="s">
        <v>36958</v>
      </c>
      <c r="E545" t="s">
        <v>97</v>
      </c>
    </row>
    <row r="546" spans="1:5" x14ac:dyDescent="0.25">
      <c r="A546">
        <v>5722</v>
      </c>
      <c r="B546" s="3" t="s">
        <v>7096</v>
      </c>
      <c r="C546" t="s">
        <v>32783</v>
      </c>
      <c r="D546" t="s">
        <v>36959</v>
      </c>
      <c r="E546" t="s">
        <v>97</v>
      </c>
    </row>
    <row r="547" spans="1:5" x14ac:dyDescent="0.25">
      <c r="A547">
        <v>126</v>
      </c>
      <c r="B547" s="3" t="s">
        <v>9376</v>
      </c>
      <c r="C547" t="s">
        <v>32783</v>
      </c>
      <c r="D547" t="s">
        <v>35315</v>
      </c>
      <c r="E547" t="s">
        <v>9385</v>
      </c>
    </row>
    <row r="548" spans="1:5" x14ac:dyDescent="0.25">
      <c r="A548">
        <v>2947</v>
      </c>
      <c r="B548" s="3" t="s">
        <v>30719</v>
      </c>
      <c r="C548" t="s">
        <v>32784</v>
      </c>
      <c r="D548" t="s">
        <v>35316</v>
      </c>
      <c r="E548" t="s">
        <v>30727</v>
      </c>
    </row>
    <row r="549" spans="1:5" x14ac:dyDescent="0.25">
      <c r="A549">
        <v>4998</v>
      </c>
      <c r="B549" s="3" t="s">
        <v>6653</v>
      </c>
      <c r="C549" t="s">
        <v>32785</v>
      </c>
      <c r="D549" t="s">
        <v>36960</v>
      </c>
      <c r="E549" t="s">
        <v>97</v>
      </c>
    </row>
    <row r="550" spans="1:5" x14ac:dyDescent="0.25">
      <c r="A550">
        <v>3976</v>
      </c>
      <c r="B550" s="3" t="s">
        <v>26885</v>
      </c>
      <c r="C550" t="s">
        <v>32786</v>
      </c>
      <c r="D550" t="s">
        <v>35112</v>
      </c>
      <c r="E550" t="s">
        <v>26886</v>
      </c>
    </row>
    <row r="551" spans="1:5" x14ac:dyDescent="0.25">
      <c r="A551">
        <v>3239</v>
      </c>
      <c r="B551" s="3" t="s">
        <v>7870</v>
      </c>
      <c r="C551" t="s">
        <v>32787</v>
      </c>
      <c r="D551" t="s">
        <v>35317</v>
      </c>
      <c r="E551" t="s">
        <v>7873</v>
      </c>
    </row>
    <row r="552" spans="1:5" x14ac:dyDescent="0.25">
      <c r="A552">
        <v>5383</v>
      </c>
      <c r="B552" s="3" t="s">
        <v>17218</v>
      </c>
      <c r="C552" t="s">
        <v>32788</v>
      </c>
      <c r="D552" t="s">
        <v>36961</v>
      </c>
      <c r="E552" t="s">
        <v>97</v>
      </c>
    </row>
    <row r="553" spans="1:5" x14ac:dyDescent="0.25">
      <c r="A553">
        <v>5385</v>
      </c>
      <c r="B553" s="3" t="s">
        <v>17221</v>
      </c>
      <c r="C553" t="s">
        <v>32788</v>
      </c>
      <c r="D553" t="s">
        <v>36962</v>
      </c>
      <c r="E553" t="s">
        <v>97</v>
      </c>
    </row>
    <row r="554" spans="1:5" x14ac:dyDescent="0.25">
      <c r="A554">
        <v>5386</v>
      </c>
      <c r="B554" s="3" t="s">
        <v>17223</v>
      </c>
      <c r="C554" t="s">
        <v>32788</v>
      </c>
      <c r="D554" t="s">
        <v>36963</v>
      </c>
      <c r="E554" t="s">
        <v>97</v>
      </c>
    </row>
    <row r="555" spans="1:5" x14ac:dyDescent="0.25">
      <c r="A555">
        <v>4449</v>
      </c>
      <c r="B555" s="3" t="s">
        <v>6938</v>
      </c>
      <c r="C555" t="s">
        <v>32789</v>
      </c>
      <c r="D555" t="s">
        <v>35222</v>
      </c>
      <c r="E555" t="s">
        <v>6939</v>
      </c>
    </row>
    <row r="556" spans="1:5" x14ac:dyDescent="0.25">
      <c r="A556">
        <v>4452</v>
      </c>
      <c r="B556" s="3" t="s">
        <v>6952</v>
      </c>
      <c r="C556" t="s">
        <v>32789</v>
      </c>
      <c r="D556" t="s">
        <v>35222</v>
      </c>
      <c r="E556" t="s">
        <v>6953</v>
      </c>
    </row>
    <row r="557" spans="1:5" x14ac:dyDescent="0.25">
      <c r="A557">
        <v>5611</v>
      </c>
      <c r="B557" s="3" t="s">
        <v>15861</v>
      </c>
      <c r="C557" t="s">
        <v>32789</v>
      </c>
      <c r="D557" t="s">
        <v>35547</v>
      </c>
      <c r="E557" t="s">
        <v>97</v>
      </c>
    </row>
    <row r="558" spans="1:5" x14ac:dyDescent="0.25">
      <c r="A558">
        <v>3977</v>
      </c>
      <c r="B558" s="3" t="s">
        <v>26887</v>
      </c>
      <c r="C558" t="s">
        <v>32789</v>
      </c>
      <c r="D558" t="s">
        <v>35222</v>
      </c>
      <c r="E558" t="s">
        <v>26888</v>
      </c>
    </row>
    <row r="559" spans="1:5" x14ac:dyDescent="0.25">
      <c r="A559">
        <v>2707</v>
      </c>
      <c r="B559" s="3" t="s">
        <v>28907</v>
      </c>
      <c r="C559" t="s">
        <v>32790</v>
      </c>
      <c r="D559" t="s">
        <v>36964</v>
      </c>
      <c r="E559" t="s">
        <v>28918</v>
      </c>
    </row>
    <row r="560" spans="1:5" x14ac:dyDescent="0.25">
      <c r="A560">
        <v>169</v>
      </c>
      <c r="B560" s="3" t="s">
        <v>9642</v>
      </c>
      <c r="C560" t="s">
        <v>32791</v>
      </c>
      <c r="D560" t="s">
        <v>36279</v>
      </c>
      <c r="E560" t="s">
        <v>9645</v>
      </c>
    </row>
    <row r="561" spans="1:5" x14ac:dyDescent="0.25">
      <c r="A561">
        <v>4066</v>
      </c>
      <c r="B561" s="3" t="s">
        <v>2649</v>
      </c>
      <c r="C561" t="s">
        <v>32792</v>
      </c>
      <c r="D561" t="s">
        <v>36965</v>
      </c>
      <c r="E561" t="s">
        <v>2650</v>
      </c>
    </row>
    <row r="562" spans="1:5" x14ac:dyDescent="0.25">
      <c r="A562">
        <v>5238</v>
      </c>
      <c r="B562" s="3" t="s">
        <v>6082</v>
      </c>
      <c r="C562" t="s">
        <v>32793</v>
      </c>
      <c r="D562" t="s">
        <v>35318</v>
      </c>
      <c r="E562" t="s">
        <v>97</v>
      </c>
    </row>
    <row r="563" spans="1:5" x14ac:dyDescent="0.25">
      <c r="A563">
        <v>5377</v>
      </c>
      <c r="B563" s="3" t="s">
        <v>15780</v>
      </c>
      <c r="C563" t="s">
        <v>32793</v>
      </c>
      <c r="D563" t="s">
        <v>35643</v>
      </c>
      <c r="E563" t="s">
        <v>97</v>
      </c>
    </row>
    <row r="564" spans="1:5" x14ac:dyDescent="0.25">
      <c r="A564">
        <v>5742</v>
      </c>
      <c r="B564" s="3" t="s">
        <v>16598</v>
      </c>
      <c r="C564" t="s">
        <v>32793</v>
      </c>
      <c r="D564" t="s">
        <v>36966</v>
      </c>
      <c r="E564" t="s">
        <v>97</v>
      </c>
    </row>
    <row r="565" spans="1:5" x14ac:dyDescent="0.25">
      <c r="A565">
        <v>2018</v>
      </c>
      <c r="B565" s="3" t="s">
        <v>23998</v>
      </c>
      <c r="C565" t="s">
        <v>32794</v>
      </c>
      <c r="D565" t="s">
        <v>35319</v>
      </c>
      <c r="E565" t="s">
        <v>24008</v>
      </c>
    </row>
    <row r="566" spans="1:5" x14ac:dyDescent="0.25">
      <c r="A566">
        <v>2047</v>
      </c>
      <c r="B566" s="3" t="s">
        <v>24221</v>
      </c>
      <c r="C566" t="s">
        <v>32795</v>
      </c>
      <c r="D566" t="s">
        <v>34565</v>
      </c>
      <c r="E566" t="s">
        <v>24230</v>
      </c>
    </row>
    <row r="567" spans="1:5" x14ac:dyDescent="0.25">
      <c r="A567">
        <v>135</v>
      </c>
      <c r="B567" s="3" t="s">
        <v>9429</v>
      </c>
      <c r="C567" t="s">
        <v>32796</v>
      </c>
      <c r="D567" t="s">
        <v>35320</v>
      </c>
      <c r="E567" t="s">
        <v>9435</v>
      </c>
    </row>
    <row r="568" spans="1:5" x14ac:dyDescent="0.25">
      <c r="A568">
        <v>2830</v>
      </c>
      <c r="B568" s="3" t="s">
        <v>29834</v>
      </c>
      <c r="C568" t="s">
        <v>32796</v>
      </c>
      <c r="D568" t="s">
        <v>35321</v>
      </c>
      <c r="E568" t="s">
        <v>29840</v>
      </c>
    </row>
    <row r="569" spans="1:5" x14ac:dyDescent="0.25">
      <c r="A569">
        <v>2831</v>
      </c>
      <c r="B569" s="3" t="s">
        <v>29841</v>
      </c>
      <c r="C569" t="s">
        <v>32796</v>
      </c>
      <c r="D569" t="s">
        <v>35321</v>
      </c>
      <c r="E569" t="s">
        <v>29849</v>
      </c>
    </row>
    <row r="570" spans="1:5" x14ac:dyDescent="0.25">
      <c r="A570">
        <v>1480</v>
      </c>
      <c r="B570" s="3" t="s">
        <v>20128</v>
      </c>
      <c r="C570" t="s">
        <v>32796</v>
      </c>
      <c r="D570" t="s">
        <v>36967</v>
      </c>
      <c r="E570" t="s">
        <v>20137</v>
      </c>
    </row>
    <row r="571" spans="1:5" x14ac:dyDescent="0.25">
      <c r="A571">
        <v>3146</v>
      </c>
      <c r="B571" s="3" t="s">
        <v>32119</v>
      </c>
      <c r="C571" t="s">
        <v>32797</v>
      </c>
      <c r="D571" t="s">
        <v>35322</v>
      </c>
      <c r="E571" t="s">
        <v>32131</v>
      </c>
    </row>
    <row r="572" spans="1:5" x14ac:dyDescent="0.25">
      <c r="A572">
        <v>4585</v>
      </c>
      <c r="B572" s="3" t="s">
        <v>777</v>
      </c>
      <c r="C572" t="s">
        <v>32798</v>
      </c>
      <c r="D572" t="s">
        <v>35323</v>
      </c>
      <c r="E572" t="s">
        <v>97</v>
      </c>
    </row>
    <row r="573" spans="1:5" x14ac:dyDescent="0.25">
      <c r="A573">
        <v>1698</v>
      </c>
      <c r="B573" s="3" t="s">
        <v>21660</v>
      </c>
      <c r="C573" t="s">
        <v>32799</v>
      </c>
      <c r="D573" t="s">
        <v>36968</v>
      </c>
      <c r="E573" t="s">
        <v>21674</v>
      </c>
    </row>
    <row r="574" spans="1:5" x14ac:dyDescent="0.25">
      <c r="A574">
        <v>1699</v>
      </c>
      <c r="B574" s="3" t="s">
        <v>21675</v>
      </c>
      <c r="C574" t="s">
        <v>32799</v>
      </c>
      <c r="D574" t="s">
        <v>36968</v>
      </c>
      <c r="E574" t="s">
        <v>21676</v>
      </c>
    </row>
    <row r="575" spans="1:5" x14ac:dyDescent="0.25">
      <c r="A575">
        <v>5296</v>
      </c>
      <c r="B575" s="3" t="s">
        <v>16128</v>
      </c>
      <c r="C575" t="s">
        <v>32800</v>
      </c>
      <c r="D575" t="s">
        <v>35324</v>
      </c>
      <c r="E575" t="s">
        <v>97</v>
      </c>
    </row>
    <row r="576" spans="1:5" x14ac:dyDescent="0.25">
      <c r="A576">
        <v>5747</v>
      </c>
      <c r="B576" s="3" t="s">
        <v>6324</v>
      </c>
      <c r="C576" t="s">
        <v>32801</v>
      </c>
      <c r="D576" t="s">
        <v>36969</v>
      </c>
      <c r="E576" t="s">
        <v>97</v>
      </c>
    </row>
    <row r="577" spans="1:5" x14ac:dyDescent="0.25">
      <c r="A577">
        <v>5832</v>
      </c>
      <c r="B577" s="3" t="s">
        <v>11949</v>
      </c>
      <c r="C577" t="s">
        <v>32802</v>
      </c>
      <c r="D577" t="s">
        <v>35009</v>
      </c>
      <c r="E577" t="s">
        <v>97</v>
      </c>
    </row>
    <row r="578" spans="1:5" x14ac:dyDescent="0.25">
      <c r="A578">
        <v>1968</v>
      </c>
      <c r="B578" s="3" t="s">
        <v>23625</v>
      </c>
      <c r="C578" t="s">
        <v>32803</v>
      </c>
      <c r="D578" t="s">
        <v>35466</v>
      </c>
      <c r="E578" t="s">
        <v>23634</v>
      </c>
    </row>
    <row r="579" spans="1:5" x14ac:dyDescent="0.25">
      <c r="A579">
        <v>137</v>
      </c>
      <c r="B579" s="3" t="s">
        <v>9441</v>
      </c>
      <c r="C579" t="s">
        <v>32804</v>
      </c>
      <c r="D579" t="s">
        <v>35325</v>
      </c>
      <c r="E579" t="s">
        <v>9445</v>
      </c>
    </row>
    <row r="580" spans="1:5" x14ac:dyDescent="0.25">
      <c r="A580">
        <v>2429</v>
      </c>
      <c r="B580" s="3" t="s">
        <v>26989</v>
      </c>
      <c r="C580" t="s">
        <v>32805</v>
      </c>
      <c r="D580" t="s">
        <v>35326</v>
      </c>
      <c r="E580" t="s">
        <v>26993</v>
      </c>
    </row>
    <row r="581" spans="1:5" x14ac:dyDescent="0.25">
      <c r="A581">
        <v>2430</v>
      </c>
      <c r="B581" s="3" t="s">
        <v>26994</v>
      </c>
      <c r="C581" t="s">
        <v>32805</v>
      </c>
      <c r="D581" t="s">
        <v>35326</v>
      </c>
      <c r="E581" t="s">
        <v>26997</v>
      </c>
    </row>
    <row r="582" spans="1:5" x14ac:dyDescent="0.25">
      <c r="A582">
        <v>140</v>
      </c>
      <c r="B582" s="3" t="s">
        <v>9448</v>
      </c>
      <c r="C582" t="s">
        <v>32806</v>
      </c>
      <c r="D582" t="s">
        <v>36970</v>
      </c>
      <c r="E582" t="s">
        <v>9450</v>
      </c>
    </row>
    <row r="583" spans="1:5" x14ac:dyDescent="0.25">
      <c r="A583">
        <v>1251</v>
      </c>
      <c r="B583" s="3" t="s">
        <v>18479</v>
      </c>
      <c r="C583" t="s">
        <v>32806</v>
      </c>
      <c r="D583" t="s">
        <v>35327</v>
      </c>
      <c r="E583" t="s">
        <v>18485</v>
      </c>
    </row>
    <row r="584" spans="1:5" x14ac:dyDescent="0.25">
      <c r="A584">
        <v>2654</v>
      </c>
      <c r="B584" s="3" t="s">
        <v>28499</v>
      </c>
      <c r="C584" t="s">
        <v>32806</v>
      </c>
      <c r="D584" t="s">
        <v>35346</v>
      </c>
      <c r="E584" t="s">
        <v>28508</v>
      </c>
    </row>
    <row r="585" spans="1:5" x14ac:dyDescent="0.25">
      <c r="A585">
        <v>2658</v>
      </c>
      <c r="B585" s="3" t="s">
        <v>28536</v>
      </c>
      <c r="C585" t="s">
        <v>32806</v>
      </c>
      <c r="D585" t="s">
        <v>35346</v>
      </c>
      <c r="E585" t="s">
        <v>28540</v>
      </c>
    </row>
    <row r="586" spans="1:5" x14ac:dyDescent="0.25">
      <c r="A586">
        <v>4755</v>
      </c>
      <c r="B586" s="3" t="s">
        <v>6822</v>
      </c>
      <c r="C586" t="s">
        <v>32807</v>
      </c>
      <c r="D586" t="s">
        <v>36755</v>
      </c>
      <c r="E586" t="s">
        <v>97</v>
      </c>
    </row>
    <row r="587" spans="1:5" x14ac:dyDescent="0.25">
      <c r="A587">
        <v>1682</v>
      </c>
      <c r="B587" s="3" t="s">
        <v>21532</v>
      </c>
      <c r="C587" t="s">
        <v>32808</v>
      </c>
      <c r="D587" t="s">
        <v>35328</v>
      </c>
      <c r="E587" t="s">
        <v>21541</v>
      </c>
    </row>
    <row r="588" spans="1:5" x14ac:dyDescent="0.25">
      <c r="A588">
        <v>4890</v>
      </c>
      <c r="B588" s="3" t="s">
        <v>1832</v>
      </c>
      <c r="C588" t="s">
        <v>32809</v>
      </c>
      <c r="D588" t="s">
        <v>35916</v>
      </c>
      <c r="E588" t="s">
        <v>97</v>
      </c>
    </row>
    <row r="589" spans="1:5" x14ac:dyDescent="0.25">
      <c r="A589">
        <v>3359</v>
      </c>
      <c r="B589" s="3" t="s">
        <v>8727</v>
      </c>
      <c r="C589" t="s">
        <v>32809</v>
      </c>
      <c r="D589" t="s">
        <v>35329</v>
      </c>
      <c r="E589" t="s">
        <v>8736</v>
      </c>
    </row>
    <row r="590" spans="1:5" x14ac:dyDescent="0.25">
      <c r="A590">
        <v>2694</v>
      </c>
      <c r="B590" s="3" t="s">
        <v>28837</v>
      </c>
      <c r="C590" t="s">
        <v>32810</v>
      </c>
      <c r="D590" t="s">
        <v>35916</v>
      </c>
      <c r="E590" t="s">
        <v>28843</v>
      </c>
    </row>
    <row r="591" spans="1:5" x14ac:dyDescent="0.25">
      <c r="A591">
        <v>2695</v>
      </c>
      <c r="B591" s="3" t="s">
        <v>28844</v>
      </c>
      <c r="C591" t="s">
        <v>32810</v>
      </c>
      <c r="D591" t="s">
        <v>35916</v>
      </c>
      <c r="E591" t="s">
        <v>28848</v>
      </c>
    </row>
    <row r="592" spans="1:5" x14ac:dyDescent="0.25">
      <c r="A592">
        <v>4367</v>
      </c>
      <c r="B592" s="3" t="s">
        <v>5295</v>
      </c>
      <c r="C592" t="s">
        <v>32811</v>
      </c>
      <c r="D592" t="s">
        <v>35330</v>
      </c>
      <c r="E592" t="s">
        <v>5304</v>
      </c>
    </row>
    <row r="593" spans="1:5" x14ac:dyDescent="0.25">
      <c r="A593">
        <v>4778</v>
      </c>
      <c r="B593" s="3" t="s">
        <v>6456</v>
      </c>
      <c r="C593" t="s">
        <v>32811</v>
      </c>
      <c r="D593" t="s">
        <v>35331</v>
      </c>
      <c r="E593" t="s">
        <v>97</v>
      </c>
    </row>
    <row r="594" spans="1:5" x14ac:dyDescent="0.25">
      <c r="A594">
        <v>428</v>
      </c>
      <c r="B594" s="3" t="s">
        <v>11276</v>
      </c>
      <c r="C594" t="s">
        <v>32811</v>
      </c>
      <c r="D594" t="s">
        <v>36971</v>
      </c>
      <c r="E594" t="s">
        <v>11281</v>
      </c>
    </row>
    <row r="595" spans="1:5" x14ac:dyDescent="0.25">
      <c r="A595">
        <v>2166</v>
      </c>
      <c r="B595" s="3" t="s">
        <v>25053</v>
      </c>
      <c r="C595" t="s">
        <v>32811</v>
      </c>
      <c r="D595" t="s">
        <v>35332</v>
      </c>
      <c r="E595" t="s">
        <v>25059</v>
      </c>
    </row>
    <row r="596" spans="1:5" x14ac:dyDescent="0.25">
      <c r="A596">
        <v>2546</v>
      </c>
      <c r="B596" s="3" t="s">
        <v>27705</v>
      </c>
      <c r="C596" t="s">
        <v>32811</v>
      </c>
      <c r="D596" t="s">
        <v>35330</v>
      </c>
      <c r="E596" t="s">
        <v>27708</v>
      </c>
    </row>
    <row r="597" spans="1:5" x14ac:dyDescent="0.25">
      <c r="A597">
        <v>2547</v>
      </c>
      <c r="B597" s="3" t="s">
        <v>27709</v>
      </c>
      <c r="C597" t="s">
        <v>32811</v>
      </c>
      <c r="D597" t="s">
        <v>35332</v>
      </c>
      <c r="E597" t="s">
        <v>27710</v>
      </c>
    </row>
    <row r="598" spans="1:5" x14ac:dyDescent="0.25">
      <c r="A598">
        <v>3863</v>
      </c>
      <c r="B598" s="3" t="s">
        <v>2227</v>
      </c>
      <c r="C598" t="s">
        <v>32812</v>
      </c>
      <c r="D598" t="s">
        <v>35333</v>
      </c>
      <c r="E598" t="s">
        <v>97</v>
      </c>
    </row>
    <row r="599" spans="1:5" x14ac:dyDescent="0.25">
      <c r="A599">
        <v>4895</v>
      </c>
      <c r="B599" s="3" t="s">
        <v>3498</v>
      </c>
      <c r="C599" t="s">
        <v>32813</v>
      </c>
      <c r="D599" t="s">
        <v>36972</v>
      </c>
      <c r="E599" t="s">
        <v>97</v>
      </c>
    </row>
    <row r="600" spans="1:5" x14ac:dyDescent="0.25">
      <c r="A600">
        <v>143</v>
      </c>
      <c r="B600" s="3" t="s">
        <v>9459</v>
      </c>
      <c r="C600" t="s">
        <v>32814</v>
      </c>
      <c r="D600" t="s">
        <v>35334</v>
      </c>
      <c r="E600" t="s">
        <v>9467</v>
      </c>
    </row>
    <row r="601" spans="1:5" x14ac:dyDescent="0.25">
      <c r="A601">
        <v>174</v>
      </c>
      <c r="B601" s="3" t="s">
        <v>9668</v>
      </c>
      <c r="C601" t="s">
        <v>32814</v>
      </c>
      <c r="D601" t="s">
        <v>35334</v>
      </c>
      <c r="E601" t="s">
        <v>9670</v>
      </c>
    </row>
    <row r="602" spans="1:5" x14ac:dyDescent="0.25">
      <c r="A602">
        <v>1214</v>
      </c>
      <c r="B602" s="3" t="s">
        <v>18287</v>
      </c>
      <c r="C602" t="s">
        <v>32814</v>
      </c>
      <c r="D602" t="s">
        <v>35125</v>
      </c>
      <c r="E602" t="s">
        <v>18297</v>
      </c>
    </row>
    <row r="603" spans="1:5" x14ac:dyDescent="0.25">
      <c r="A603">
        <v>1215</v>
      </c>
      <c r="B603" s="3" t="s">
        <v>18298</v>
      </c>
      <c r="C603" t="s">
        <v>32814</v>
      </c>
      <c r="D603" t="s">
        <v>35125</v>
      </c>
      <c r="E603" t="s">
        <v>18299</v>
      </c>
    </row>
    <row r="604" spans="1:5" x14ac:dyDescent="0.25">
      <c r="A604">
        <v>1216</v>
      </c>
      <c r="B604" s="3" t="s">
        <v>18300</v>
      </c>
      <c r="C604" t="s">
        <v>32814</v>
      </c>
      <c r="D604" t="s">
        <v>35125</v>
      </c>
      <c r="E604" t="s">
        <v>18301</v>
      </c>
    </row>
    <row r="605" spans="1:5" x14ac:dyDescent="0.25">
      <c r="A605">
        <v>926</v>
      </c>
      <c r="B605" s="3" t="s">
        <v>14473</v>
      </c>
      <c r="C605" t="s">
        <v>32815</v>
      </c>
      <c r="D605" t="s">
        <v>35287</v>
      </c>
      <c r="E605" t="s">
        <v>14477</v>
      </c>
    </row>
    <row r="606" spans="1:5" x14ac:dyDescent="0.25">
      <c r="A606">
        <v>5791</v>
      </c>
      <c r="B606" s="3" t="s">
        <v>22</v>
      </c>
      <c r="C606" t="s">
        <v>32816</v>
      </c>
      <c r="D606" t="s">
        <v>36973</v>
      </c>
      <c r="E606" t="s">
        <v>97</v>
      </c>
    </row>
    <row r="607" spans="1:5" x14ac:dyDescent="0.25">
      <c r="A607">
        <v>5180</v>
      </c>
      <c r="B607" s="3" t="s">
        <v>5501</v>
      </c>
      <c r="C607" t="s">
        <v>32817</v>
      </c>
      <c r="D607" t="s">
        <v>35335</v>
      </c>
      <c r="E607" t="s">
        <v>97</v>
      </c>
    </row>
    <row r="608" spans="1:5" x14ac:dyDescent="0.25">
      <c r="A608">
        <v>2813</v>
      </c>
      <c r="B608" s="3" t="s">
        <v>29704</v>
      </c>
      <c r="C608" t="s">
        <v>27196</v>
      </c>
      <c r="D608" t="s">
        <v>35335</v>
      </c>
      <c r="E608" t="s">
        <v>29707</v>
      </c>
    </row>
    <row r="609" spans="1:5" x14ac:dyDescent="0.25">
      <c r="A609">
        <v>2460</v>
      </c>
      <c r="B609" s="3" t="s">
        <v>27191</v>
      </c>
      <c r="C609" t="s">
        <v>32817</v>
      </c>
      <c r="D609" t="s">
        <v>35335</v>
      </c>
      <c r="E609" t="s">
        <v>27196</v>
      </c>
    </row>
    <row r="610" spans="1:5" x14ac:dyDescent="0.25">
      <c r="A610">
        <v>2676</v>
      </c>
      <c r="B610" s="3" t="s">
        <v>28690</v>
      </c>
      <c r="C610" t="s">
        <v>32817</v>
      </c>
      <c r="D610" t="s">
        <v>35335</v>
      </c>
      <c r="E610" t="s">
        <v>28691</v>
      </c>
    </row>
    <row r="611" spans="1:5" x14ac:dyDescent="0.25">
      <c r="A611">
        <v>2677</v>
      </c>
      <c r="B611" s="3" t="s">
        <v>28692</v>
      </c>
      <c r="C611" t="s">
        <v>32817</v>
      </c>
      <c r="D611" t="s">
        <v>35335</v>
      </c>
      <c r="E611" t="s">
        <v>28693</v>
      </c>
    </row>
    <row r="612" spans="1:5" x14ac:dyDescent="0.25">
      <c r="A612">
        <v>2195</v>
      </c>
      <c r="B612" s="3" t="s">
        <v>25255</v>
      </c>
      <c r="C612" t="s">
        <v>32818</v>
      </c>
      <c r="D612" t="s">
        <v>36974</v>
      </c>
      <c r="E612" t="s">
        <v>25262</v>
      </c>
    </row>
    <row r="613" spans="1:5" x14ac:dyDescent="0.25">
      <c r="A613">
        <v>4788</v>
      </c>
      <c r="B613" s="3" t="s">
        <v>1767</v>
      </c>
      <c r="C613" t="s">
        <v>32819</v>
      </c>
      <c r="D613" t="s">
        <v>36975</v>
      </c>
      <c r="E613" t="s">
        <v>97</v>
      </c>
    </row>
    <row r="614" spans="1:5" x14ac:dyDescent="0.25">
      <c r="A614">
        <v>4789</v>
      </c>
      <c r="B614" s="3" t="s">
        <v>6735</v>
      </c>
      <c r="C614" t="s">
        <v>32819</v>
      </c>
      <c r="D614" t="s">
        <v>36975</v>
      </c>
      <c r="E614" t="s">
        <v>97</v>
      </c>
    </row>
    <row r="615" spans="1:5" x14ac:dyDescent="0.25">
      <c r="A615">
        <v>3669</v>
      </c>
      <c r="B615" s="3" t="s">
        <v>394</v>
      </c>
      <c r="C615" t="s">
        <v>32820</v>
      </c>
      <c r="D615" t="s">
        <v>35421</v>
      </c>
      <c r="E615" t="s">
        <v>97</v>
      </c>
    </row>
    <row r="616" spans="1:5" x14ac:dyDescent="0.25">
      <c r="A616">
        <v>4389</v>
      </c>
      <c r="B616" s="3" t="s">
        <v>5588</v>
      </c>
      <c r="C616" t="s">
        <v>32820</v>
      </c>
      <c r="D616" t="s">
        <v>35336</v>
      </c>
      <c r="E616" t="s">
        <v>5592</v>
      </c>
    </row>
    <row r="617" spans="1:5" x14ac:dyDescent="0.25">
      <c r="A617">
        <v>5298</v>
      </c>
      <c r="B617" s="3" t="s">
        <v>16135</v>
      </c>
      <c r="C617" t="s">
        <v>32820</v>
      </c>
      <c r="D617" t="s">
        <v>35337</v>
      </c>
      <c r="E617" t="s">
        <v>97</v>
      </c>
    </row>
    <row r="618" spans="1:5" x14ac:dyDescent="0.25">
      <c r="A618">
        <v>5301</v>
      </c>
      <c r="B618" s="3" t="s">
        <v>16556</v>
      </c>
      <c r="C618" t="s">
        <v>32820</v>
      </c>
      <c r="D618" t="s">
        <v>35337</v>
      </c>
      <c r="E618" t="s">
        <v>97</v>
      </c>
    </row>
    <row r="619" spans="1:5" x14ac:dyDescent="0.25">
      <c r="A619">
        <v>145</v>
      </c>
      <c r="B619" s="3" t="s">
        <v>9475</v>
      </c>
      <c r="C619" t="s">
        <v>32821</v>
      </c>
      <c r="D619" t="s">
        <v>35338</v>
      </c>
      <c r="E619" t="s">
        <v>9476</v>
      </c>
    </row>
    <row r="620" spans="1:5" x14ac:dyDescent="0.25">
      <c r="A620">
        <v>146</v>
      </c>
      <c r="B620" s="3" t="s">
        <v>9477</v>
      </c>
      <c r="C620" t="s">
        <v>32821</v>
      </c>
      <c r="D620" t="s">
        <v>35338</v>
      </c>
      <c r="E620" t="s">
        <v>9478</v>
      </c>
    </row>
    <row r="621" spans="1:5" x14ac:dyDescent="0.25">
      <c r="A621">
        <v>149</v>
      </c>
      <c r="B621" s="3" t="s">
        <v>9499</v>
      </c>
      <c r="C621" t="s">
        <v>32821</v>
      </c>
      <c r="D621" t="s">
        <v>35339</v>
      </c>
      <c r="E621" t="s">
        <v>9505</v>
      </c>
    </row>
    <row r="622" spans="1:5" x14ac:dyDescent="0.25">
      <c r="A622">
        <v>176</v>
      </c>
      <c r="B622" s="3" t="s">
        <v>9674</v>
      </c>
      <c r="C622" t="s">
        <v>32821</v>
      </c>
      <c r="D622" t="s">
        <v>35339</v>
      </c>
      <c r="E622" t="s">
        <v>9678</v>
      </c>
    </row>
    <row r="623" spans="1:5" x14ac:dyDescent="0.25">
      <c r="A623">
        <v>153</v>
      </c>
      <c r="B623" s="3" t="s">
        <v>9524</v>
      </c>
      <c r="C623" t="s">
        <v>32822</v>
      </c>
      <c r="D623" t="s">
        <v>35340</v>
      </c>
      <c r="E623" t="s">
        <v>9535</v>
      </c>
    </row>
    <row r="624" spans="1:5" x14ac:dyDescent="0.25">
      <c r="A624">
        <v>1279</v>
      </c>
      <c r="B624" s="3" t="s">
        <v>18644</v>
      </c>
      <c r="C624" t="s">
        <v>32822</v>
      </c>
      <c r="D624" t="s">
        <v>35340</v>
      </c>
      <c r="E624" t="s">
        <v>18653</v>
      </c>
    </row>
    <row r="625" spans="1:5" x14ac:dyDescent="0.25">
      <c r="A625">
        <v>150</v>
      </c>
      <c r="B625" s="3" t="s">
        <v>9506</v>
      </c>
      <c r="C625" t="s">
        <v>32823</v>
      </c>
      <c r="D625" t="s">
        <v>35341</v>
      </c>
      <c r="E625" t="s">
        <v>9514</v>
      </c>
    </row>
    <row r="626" spans="1:5" x14ac:dyDescent="0.25">
      <c r="A626">
        <v>5268</v>
      </c>
      <c r="B626" s="3" t="s">
        <v>6798</v>
      </c>
      <c r="C626" t="s">
        <v>32824</v>
      </c>
      <c r="D626" t="s">
        <v>36371</v>
      </c>
      <c r="E626" t="s">
        <v>97</v>
      </c>
    </row>
    <row r="627" spans="1:5" x14ac:dyDescent="0.25">
      <c r="A627">
        <v>3759</v>
      </c>
      <c r="B627" s="3" t="s">
        <v>4582</v>
      </c>
      <c r="C627" t="s">
        <v>32825</v>
      </c>
      <c r="D627" t="s">
        <v>35342</v>
      </c>
      <c r="E627" t="s">
        <v>97</v>
      </c>
    </row>
    <row r="628" spans="1:5" x14ac:dyDescent="0.25">
      <c r="A628">
        <v>4384</v>
      </c>
      <c r="B628" s="3" t="s">
        <v>5565</v>
      </c>
      <c r="C628" t="s">
        <v>32825</v>
      </c>
      <c r="D628" t="s">
        <v>35343</v>
      </c>
      <c r="E628" t="s">
        <v>5570</v>
      </c>
    </row>
    <row r="629" spans="1:5" x14ac:dyDescent="0.25">
      <c r="A629">
        <v>3979</v>
      </c>
      <c r="B629" s="3" t="s">
        <v>26891</v>
      </c>
      <c r="C629" t="s">
        <v>32826</v>
      </c>
      <c r="D629" t="s">
        <v>36976</v>
      </c>
      <c r="E629" t="s">
        <v>26892</v>
      </c>
    </row>
    <row r="630" spans="1:5" x14ac:dyDescent="0.25">
      <c r="A630">
        <v>1438</v>
      </c>
      <c r="B630" s="3" t="s">
        <v>19819</v>
      </c>
      <c r="C630" t="s">
        <v>32827</v>
      </c>
      <c r="D630" t="s">
        <v>36977</v>
      </c>
      <c r="E630" t="s">
        <v>19825</v>
      </c>
    </row>
    <row r="631" spans="1:5" x14ac:dyDescent="0.25">
      <c r="A631">
        <v>3190</v>
      </c>
      <c r="B631" s="3" t="s">
        <v>32356</v>
      </c>
      <c r="C631" t="s">
        <v>32828</v>
      </c>
      <c r="D631" t="s">
        <v>35344</v>
      </c>
      <c r="E631" t="s">
        <v>32367</v>
      </c>
    </row>
    <row r="632" spans="1:5" x14ac:dyDescent="0.25">
      <c r="A632">
        <v>3978</v>
      </c>
      <c r="B632" s="3" t="s">
        <v>26889</v>
      </c>
      <c r="C632" t="s">
        <v>32829</v>
      </c>
      <c r="D632" t="s">
        <v>36978</v>
      </c>
      <c r="E632" t="s">
        <v>26890</v>
      </c>
    </row>
    <row r="633" spans="1:5" x14ac:dyDescent="0.25">
      <c r="A633">
        <v>156</v>
      </c>
      <c r="B633" s="3" t="s">
        <v>9551</v>
      </c>
      <c r="C633" t="s">
        <v>32830</v>
      </c>
      <c r="D633" t="s">
        <v>36979</v>
      </c>
      <c r="E633" t="s">
        <v>9557</v>
      </c>
    </row>
    <row r="634" spans="1:5" x14ac:dyDescent="0.25">
      <c r="A634">
        <v>2521</v>
      </c>
      <c r="B634" s="3" t="s">
        <v>27518</v>
      </c>
      <c r="C634" t="s">
        <v>32830</v>
      </c>
      <c r="D634" t="s">
        <v>36980</v>
      </c>
      <c r="E634" t="s">
        <v>27529</v>
      </c>
    </row>
    <row r="635" spans="1:5" x14ac:dyDescent="0.25">
      <c r="A635">
        <v>4914</v>
      </c>
      <c r="B635" s="3" t="s">
        <v>3505</v>
      </c>
      <c r="C635" t="s">
        <v>32831</v>
      </c>
      <c r="D635" t="s">
        <v>35658</v>
      </c>
      <c r="E635" t="s">
        <v>97</v>
      </c>
    </row>
    <row r="636" spans="1:5" x14ac:dyDescent="0.25">
      <c r="A636">
        <v>4964</v>
      </c>
      <c r="B636" s="3" t="s">
        <v>3518</v>
      </c>
      <c r="C636" t="s">
        <v>32831</v>
      </c>
      <c r="D636" t="s">
        <v>36981</v>
      </c>
      <c r="E636" t="s">
        <v>97</v>
      </c>
    </row>
    <row r="637" spans="1:5" x14ac:dyDescent="0.25">
      <c r="A637">
        <v>159</v>
      </c>
      <c r="B637" s="3" t="s">
        <v>9584</v>
      </c>
      <c r="C637" t="s">
        <v>32832</v>
      </c>
      <c r="D637" t="s">
        <v>35345</v>
      </c>
      <c r="E637" t="s">
        <v>9592</v>
      </c>
    </row>
    <row r="638" spans="1:5" x14ac:dyDescent="0.25">
      <c r="A638">
        <v>3082</v>
      </c>
      <c r="B638" s="3" t="s">
        <v>31658</v>
      </c>
      <c r="C638" t="s">
        <v>32833</v>
      </c>
      <c r="D638" t="s">
        <v>35346</v>
      </c>
      <c r="E638" t="s">
        <v>31670</v>
      </c>
    </row>
    <row r="639" spans="1:5" x14ac:dyDescent="0.25">
      <c r="A639">
        <v>4936</v>
      </c>
      <c r="B639" s="3" t="s">
        <v>5775</v>
      </c>
      <c r="C639" t="s">
        <v>32834</v>
      </c>
      <c r="D639" t="s">
        <v>36982</v>
      </c>
      <c r="E639" t="s">
        <v>97</v>
      </c>
    </row>
    <row r="640" spans="1:5" x14ac:dyDescent="0.25">
      <c r="A640">
        <v>4937</v>
      </c>
      <c r="B640" s="3" t="s">
        <v>5782</v>
      </c>
      <c r="C640" t="s">
        <v>32834</v>
      </c>
      <c r="D640" t="s">
        <v>36983</v>
      </c>
      <c r="E640" t="s">
        <v>97</v>
      </c>
    </row>
    <row r="641" spans="1:5" x14ac:dyDescent="0.25">
      <c r="A641">
        <v>5716</v>
      </c>
      <c r="B641" s="3" t="s">
        <v>7040</v>
      </c>
      <c r="C641" t="s">
        <v>32835</v>
      </c>
      <c r="D641" t="s">
        <v>36984</v>
      </c>
      <c r="E641" t="s">
        <v>97</v>
      </c>
    </row>
    <row r="642" spans="1:5" x14ac:dyDescent="0.25">
      <c r="A642">
        <v>5717</v>
      </c>
      <c r="B642" s="3" t="s">
        <v>7050</v>
      </c>
      <c r="C642" t="s">
        <v>32835</v>
      </c>
      <c r="D642" t="s">
        <v>35347</v>
      </c>
      <c r="E642" t="s">
        <v>97</v>
      </c>
    </row>
    <row r="643" spans="1:5" x14ac:dyDescent="0.25">
      <c r="A643">
        <v>1595</v>
      </c>
      <c r="B643" s="3" t="s">
        <v>20888</v>
      </c>
      <c r="C643" t="s">
        <v>32836</v>
      </c>
      <c r="D643" t="s">
        <v>36238</v>
      </c>
      <c r="E643" t="s">
        <v>20895</v>
      </c>
    </row>
    <row r="644" spans="1:5" x14ac:dyDescent="0.25">
      <c r="A644">
        <v>2305</v>
      </c>
      <c r="B644" s="3" t="s">
        <v>26028</v>
      </c>
      <c r="C644" t="s">
        <v>32837</v>
      </c>
      <c r="D644" t="s">
        <v>35348</v>
      </c>
      <c r="E644" t="s">
        <v>26035</v>
      </c>
    </row>
    <row r="645" spans="1:5" x14ac:dyDescent="0.25">
      <c r="A645">
        <v>1372</v>
      </c>
      <c r="B645" s="3" t="s">
        <v>19369</v>
      </c>
      <c r="C645" t="s">
        <v>32838</v>
      </c>
      <c r="D645" t="s">
        <v>35349</v>
      </c>
      <c r="E645" t="s">
        <v>19371</v>
      </c>
    </row>
    <row r="646" spans="1:5" x14ac:dyDescent="0.25">
      <c r="A646">
        <v>1646</v>
      </c>
      <c r="B646" s="3" t="s">
        <v>21266</v>
      </c>
      <c r="C646" t="s">
        <v>32838</v>
      </c>
      <c r="D646" t="s">
        <v>35350</v>
      </c>
      <c r="E646" t="s">
        <v>21267</v>
      </c>
    </row>
    <row r="647" spans="1:5" x14ac:dyDescent="0.25">
      <c r="A647">
        <v>1647</v>
      </c>
      <c r="B647" s="3" t="s">
        <v>21268</v>
      </c>
      <c r="C647" t="s">
        <v>32838</v>
      </c>
      <c r="D647" t="s">
        <v>35350</v>
      </c>
      <c r="E647" t="s">
        <v>21273</v>
      </c>
    </row>
    <row r="648" spans="1:5" x14ac:dyDescent="0.25">
      <c r="A648">
        <v>1313</v>
      </c>
      <c r="B648" s="3" t="s">
        <v>18893</v>
      </c>
      <c r="C648" t="s">
        <v>32839</v>
      </c>
      <c r="D648" t="s">
        <v>35349</v>
      </c>
      <c r="E648" t="s">
        <v>18902</v>
      </c>
    </row>
    <row r="649" spans="1:5" x14ac:dyDescent="0.25">
      <c r="A649">
        <v>162</v>
      </c>
      <c r="B649" s="3" t="s">
        <v>9603</v>
      </c>
      <c r="C649" t="s">
        <v>32840</v>
      </c>
      <c r="D649" t="s">
        <v>36550</v>
      </c>
      <c r="E649" t="s">
        <v>9609</v>
      </c>
    </row>
    <row r="650" spans="1:5" x14ac:dyDescent="0.25">
      <c r="A650">
        <v>2454</v>
      </c>
      <c r="B650" s="3" t="s">
        <v>27145</v>
      </c>
      <c r="C650" t="s">
        <v>32841</v>
      </c>
      <c r="D650" t="s">
        <v>35210</v>
      </c>
      <c r="E650" t="s">
        <v>27155</v>
      </c>
    </row>
    <row r="651" spans="1:5" x14ac:dyDescent="0.25">
      <c r="A651">
        <v>2930</v>
      </c>
      <c r="B651" s="3" t="s">
        <v>30602</v>
      </c>
      <c r="C651" t="s">
        <v>32842</v>
      </c>
      <c r="D651" t="s">
        <v>35351</v>
      </c>
      <c r="E651" t="s">
        <v>30612</v>
      </c>
    </row>
    <row r="652" spans="1:5" x14ac:dyDescent="0.25">
      <c r="A652">
        <v>2165</v>
      </c>
      <c r="B652" s="3" t="s">
        <v>25041</v>
      </c>
      <c r="C652" t="s">
        <v>32843</v>
      </c>
      <c r="D652" t="s">
        <v>36985</v>
      </c>
      <c r="E652" t="s">
        <v>25052</v>
      </c>
    </row>
    <row r="653" spans="1:5" x14ac:dyDescent="0.25">
      <c r="A653">
        <v>164</v>
      </c>
      <c r="B653" s="3" t="s">
        <v>9615</v>
      </c>
      <c r="C653" t="s">
        <v>32844</v>
      </c>
      <c r="D653" t="s">
        <v>35352</v>
      </c>
      <c r="E653" t="s">
        <v>9618</v>
      </c>
    </row>
    <row r="654" spans="1:5" x14ac:dyDescent="0.25">
      <c r="A654">
        <v>927</v>
      </c>
      <c r="B654" s="3" t="s">
        <v>14478</v>
      </c>
      <c r="C654" t="s">
        <v>32844</v>
      </c>
      <c r="D654" t="s">
        <v>35352</v>
      </c>
      <c r="E654" t="s">
        <v>14480</v>
      </c>
    </row>
    <row r="655" spans="1:5" x14ac:dyDescent="0.25">
      <c r="A655">
        <v>1314</v>
      </c>
      <c r="B655" s="3" t="s">
        <v>18903</v>
      </c>
      <c r="C655" t="s">
        <v>32845</v>
      </c>
      <c r="D655" t="s">
        <v>36986</v>
      </c>
      <c r="E655" t="s">
        <v>18914</v>
      </c>
    </row>
    <row r="656" spans="1:5" x14ac:dyDescent="0.25">
      <c r="A656">
        <v>2100</v>
      </c>
      <c r="B656" s="3" t="s">
        <v>24561</v>
      </c>
      <c r="C656" t="s">
        <v>32846</v>
      </c>
      <c r="D656" t="s">
        <v>35353</v>
      </c>
      <c r="E656" t="s">
        <v>24570</v>
      </c>
    </row>
    <row r="657" spans="1:5" x14ac:dyDescent="0.25">
      <c r="A657">
        <v>2092</v>
      </c>
      <c r="B657" s="3" t="s">
        <v>24493</v>
      </c>
      <c r="C657" t="s">
        <v>32846</v>
      </c>
      <c r="D657" t="s">
        <v>36987</v>
      </c>
      <c r="E657" t="s">
        <v>24507</v>
      </c>
    </row>
    <row r="658" spans="1:5" x14ac:dyDescent="0.25">
      <c r="A658">
        <v>2093</v>
      </c>
      <c r="B658" s="3" t="s">
        <v>24508</v>
      </c>
      <c r="C658" t="s">
        <v>32846</v>
      </c>
      <c r="D658" t="s">
        <v>36987</v>
      </c>
      <c r="E658" t="s">
        <v>24509</v>
      </c>
    </row>
    <row r="659" spans="1:5" x14ac:dyDescent="0.25">
      <c r="A659">
        <v>165</v>
      </c>
      <c r="B659" s="3" t="s">
        <v>9619</v>
      </c>
      <c r="C659" t="s">
        <v>32847</v>
      </c>
      <c r="D659" t="s">
        <v>35354</v>
      </c>
      <c r="E659" t="s">
        <v>9626</v>
      </c>
    </row>
    <row r="660" spans="1:5" x14ac:dyDescent="0.25">
      <c r="A660">
        <v>180</v>
      </c>
      <c r="B660" s="3" t="s">
        <v>9704</v>
      </c>
      <c r="C660" t="s">
        <v>32847</v>
      </c>
      <c r="D660" t="s">
        <v>35354</v>
      </c>
      <c r="E660" t="s">
        <v>9706</v>
      </c>
    </row>
    <row r="661" spans="1:5" x14ac:dyDescent="0.25">
      <c r="A661">
        <v>3094</v>
      </c>
      <c r="B661" s="3" t="s">
        <v>31745</v>
      </c>
      <c r="C661" t="s">
        <v>32848</v>
      </c>
      <c r="D661" t="s">
        <v>35355</v>
      </c>
      <c r="E661" t="s">
        <v>31749</v>
      </c>
    </row>
    <row r="662" spans="1:5" x14ac:dyDescent="0.25">
      <c r="A662">
        <v>2770</v>
      </c>
      <c r="B662" s="3" t="s">
        <v>29361</v>
      </c>
      <c r="C662" t="s">
        <v>32848</v>
      </c>
      <c r="D662" t="s">
        <v>35355</v>
      </c>
      <c r="E662" t="s">
        <v>29371</v>
      </c>
    </row>
    <row r="663" spans="1:5" x14ac:dyDescent="0.25">
      <c r="A663">
        <v>4680</v>
      </c>
      <c r="B663" s="3" t="s">
        <v>2283</v>
      </c>
      <c r="C663" t="s">
        <v>32849</v>
      </c>
      <c r="D663" t="s">
        <v>36988</v>
      </c>
      <c r="E663" t="s">
        <v>97</v>
      </c>
    </row>
    <row r="664" spans="1:5" x14ac:dyDescent="0.25">
      <c r="A664">
        <v>4898</v>
      </c>
      <c r="B664" s="3" t="s">
        <v>4154</v>
      </c>
      <c r="C664" t="s">
        <v>32850</v>
      </c>
      <c r="D664" t="s">
        <v>36989</v>
      </c>
      <c r="E664" t="s">
        <v>97</v>
      </c>
    </row>
    <row r="665" spans="1:5" x14ac:dyDescent="0.25">
      <c r="A665">
        <v>5290</v>
      </c>
      <c r="B665" s="3" t="s">
        <v>26977</v>
      </c>
      <c r="C665" t="s">
        <v>32851</v>
      </c>
      <c r="D665" t="s">
        <v>36349</v>
      </c>
      <c r="E665" t="s">
        <v>97</v>
      </c>
    </row>
    <row r="666" spans="1:5" x14ac:dyDescent="0.25">
      <c r="A666">
        <v>5237</v>
      </c>
      <c r="B666" s="3" t="s">
        <v>6074</v>
      </c>
      <c r="C666" t="s">
        <v>32852</v>
      </c>
      <c r="D666" t="s">
        <v>36990</v>
      </c>
      <c r="E666" t="s">
        <v>97</v>
      </c>
    </row>
    <row r="667" spans="1:5" x14ac:dyDescent="0.25">
      <c r="A667">
        <v>3000</v>
      </c>
      <c r="B667" s="3" t="s">
        <v>31112</v>
      </c>
      <c r="C667" t="s">
        <v>32853</v>
      </c>
      <c r="D667" t="s">
        <v>36929</v>
      </c>
      <c r="E667" t="s">
        <v>31122</v>
      </c>
    </row>
    <row r="668" spans="1:5" x14ac:dyDescent="0.25">
      <c r="A668">
        <v>929</v>
      </c>
      <c r="B668" s="3" t="s">
        <v>14485</v>
      </c>
      <c r="C668" t="s">
        <v>32854</v>
      </c>
      <c r="D668" t="s">
        <v>35356</v>
      </c>
      <c r="E668" t="s">
        <v>14497</v>
      </c>
    </row>
    <row r="669" spans="1:5" x14ac:dyDescent="0.25">
      <c r="A669">
        <v>1636</v>
      </c>
      <c r="B669" s="3" t="s">
        <v>21197</v>
      </c>
      <c r="C669" t="s">
        <v>32854</v>
      </c>
      <c r="D669" t="s">
        <v>36991</v>
      </c>
      <c r="E669" t="s">
        <v>21203</v>
      </c>
    </row>
    <row r="670" spans="1:5" x14ac:dyDescent="0.25">
      <c r="A670">
        <v>2255</v>
      </c>
      <c r="B670" s="3" t="s">
        <v>25665</v>
      </c>
      <c r="C670" t="s">
        <v>32854</v>
      </c>
      <c r="D670" t="s">
        <v>36039</v>
      </c>
      <c r="E670" t="s">
        <v>25672</v>
      </c>
    </row>
    <row r="671" spans="1:5" x14ac:dyDescent="0.25">
      <c r="A671">
        <v>2272</v>
      </c>
      <c r="B671" s="3" t="s">
        <v>25786</v>
      </c>
      <c r="C671" t="s">
        <v>32855</v>
      </c>
      <c r="D671" t="s">
        <v>35357</v>
      </c>
      <c r="E671" t="s">
        <v>25791</v>
      </c>
    </row>
    <row r="672" spans="1:5" x14ac:dyDescent="0.25">
      <c r="A672">
        <v>2439</v>
      </c>
      <c r="B672" s="3" t="s">
        <v>27051</v>
      </c>
      <c r="C672" t="s">
        <v>32855</v>
      </c>
      <c r="D672" t="s">
        <v>35357</v>
      </c>
      <c r="E672" t="s">
        <v>27052</v>
      </c>
    </row>
    <row r="673" spans="1:5" x14ac:dyDescent="0.25">
      <c r="A673">
        <v>2793</v>
      </c>
      <c r="B673" s="3" t="s">
        <v>29546</v>
      </c>
      <c r="C673" t="s">
        <v>32855</v>
      </c>
      <c r="D673" t="s">
        <v>35357</v>
      </c>
      <c r="E673" t="s">
        <v>29548</v>
      </c>
    </row>
    <row r="674" spans="1:5" x14ac:dyDescent="0.25">
      <c r="A674">
        <v>2940</v>
      </c>
      <c r="B674" s="3" t="s">
        <v>30676</v>
      </c>
      <c r="C674" t="s">
        <v>32855</v>
      </c>
      <c r="D674" t="s">
        <v>35357</v>
      </c>
      <c r="E674" t="s">
        <v>30677</v>
      </c>
    </row>
    <row r="675" spans="1:5" x14ac:dyDescent="0.25">
      <c r="A675">
        <v>2914</v>
      </c>
      <c r="B675" s="3" t="s">
        <v>30461</v>
      </c>
      <c r="C675" t="s">
        <v>32855</v>
      </c>
      <c r="D675" t="s">
        <v>35357</v>
      </c>
      <c r="E675" t="s">
        <v>30462</v>
      </c>
    </row>
    <row r="676" spans="1:5" x14ac:dyDescent="0.25">
      <c r="A676">
        <v>4871</v>
      </c>
      <c r="B676" s="3" t="s">
        <v>2796</v>
      </c>
      <c r="C676" t="s">
        <v>32856</v>
      </c>
      <c r="D676" t="s">
        <v>36992</v>
      </c>
      <c r="E676" t="s">
        <v>97</v>
      </c>
    </row>
    <row r="677" spans="1:5" x14ac:dyDescent="0.25">
      <c r="A677">
        <v>193</v>
      </c>
      <c r="B677" s="3" t="s">
        <v>9797</v>
      </c>
      <c r="C677" t="s">
        <v>32857</v>
      </c>
      <c r="D677" t="s">
        <v>36993</v>
      </c>
      <c r="E677" t="s">
        <v>9808</v>
      </c>
    </row>
    <row r="678" spans="1:5" x14ac:dyDescent="0.25">
      <c r="A678">
        <v>177</v>
      </c>
      <c r="B678" s="3" t="s">
        <v>9679</v>
      </c>
      <c r="C678" t="s">
        <v>32858</v>
      </c>
      <c r="D678" t="s">
        <v>35364</v>
      </c>
      <c r="E678" t="s">
        <v>9688</v>
      </c>
    </row>
    <row r="679" spans="1:5" x14ac:dyDescent="0.25">
      <c r="A679">
        <v>181</v>
      </c>
      <c r="B679" s="3" t="s">
        <v>9707</v>
      </c>
      <c r="C679" t="s">
        <v>32858</v>
      </c>
      <c r="D679" t="s">
        <v>35364</v>
      </c>
      <c r="E679" t="s">
        <v>9713</v>
      </c>
    </row>
    <row r="680" spans="1:5" x14ac:dyDescent="0.25">
      <c r="A680">
        <v>2956</v>
      </c>
      <c r="B680" s="3" t="s">
        <v>30800</v>
      </c>
      <c r="C680" t="s">
        <v>32858</v>
      </c>
      <c r="D680" t="s">
        <v>35358</v>
      </c>
      <c r="E680" t="s">
        <v>30805</v>
      </c>
    </row>
    <row r="681" spans="1:5" x14ac:dyDescent="0.25">
      <c r="A681">
        <v>3132</v>
      </c>
      <c r="B681" s="3" t="s">
        <v>32025</v>
      </c>
      <c r="C681" t="s">
        <v>32858</v>
      </c>
      <c r="D681" t="s">
        <v>35359</v>
      </c>
      <c r="E681" t="s">
        <v>32037</v>
      </c>
    </row>
    <row r="682" spans="1:5" x14ac:dyDescent="0.25">
      <c r="A682">
        <v>173</v>
      </c>
      <c r="B682" s="3" t="s">
        <v>9655</v>
      </c>
      <c r="C682" t="s">
        <v>32859</v>
      </c>
      <c r="D682" t="s">
        <v>35360</v>
      </c>
      <c r="E682" t="s">
        <v>9667</v>
      </c>
    </row>
    <row r="683" spans="1:5" x14ac:dyDescent="0.25">
      <c r="A683">
        <v>172</v>
      </c>
      <c r="B683" s="3" t="s">
        <v>9653</v>
      </c>
      <c r="C683" t="s">
        <v>32860</v>
      </c>
      <c r="D683" t="s">
        <v>36994</v>
      </c>
      <c r="E683" t="s">
        <v>9654</v>
      </c>
    </row>
    <row r="684" spans="1:5" x14ac:dyDescent="0.25">
      <c r="A684">
        <v>179</v>
      </c>
      <c r="B684" s="3" t="s">
        <v>9702</v>
      </c>
      <c r="C684" t="s">
        <v>32861</v>
      </c>
      <c r="D684" t="s">
        <v>35243</v>
      </c>
      <c r="E684" t="s">
        <v>9703</v>
      </c>
    </row>
    <row r="685" spans="1:5" x14ac:dyDescent="0.25">
      <c r="A685">
        <v>3980</v>
      </c>
      <c r="B685" s="3" t="s">
        <v>26893</v>
      </c>
      <c r="C685" t="s">
        <v>32862</v>
      </c>
      <c r="D685" t="s">
        <v>37017</v>
      </c>
      <c r="E685" t="s">
        <v>26894</v>
      </c>
    </row>
    <row r="686" spans="1:5" x14ac:dyDescent="0.25">
      <c r="A686">
        <v>5508</v>
      </c>
      <c r="B686" s="3" t="s">
        <v>16531</v>
      </c>
      <c r="C686" t="s">
        <v>32863</v>
      </c>
      <c r="D686" t="s">
        <v>37018</v>
      </c>
      <c r="E686" t="s">
        <v>97</v>
      </c>
    </row>
    <row r="687" spans="1:5" x14ac:dyDescent="0.25">
      <c r="A687">
        <v>183</v>
      </c>
      <c r="B687" s="3" t="s">
        <v>9728</v>
      </c>
      <c r="C687" t="s">
        <v>32864</v>
      </c>
      <c r="D687" t="s">
        <v>35132</v>
      </c>
      <c r="E687" t="s">
        <v>9740</v>
      </c>
    </row>
    <row r="688" spans="1:5" x14ac:dyDescent="0.25">
      <c r="A688">
        <v>1742</v>
      </c>
      <c r="B688" s="3" t="s">
        <v>21993</v>
      </c>
      <c r="C688" t="s">
        <v>32864</v>
      </c>
      <c r="D688" t="s">
        <v>36995</v>
      </c>
      <c r="E688" t="s">
        <v>22003</v>
      </c>
    </row>
    <row r="689" spans="1:5" x14ac:dyDescent="0.25">
      <c r="A689">
        <v>2320</v>
      </c>
      <c r="B689" s="3" t="s">
        <v>26115</v>
      </c>
      <c r="C689" t="s">
        <v>32864</v>
      </c>
      <c r="D689" t="s">
        <v>35132</v>
      </c>
      <c r="E689" t="s">
        <v>26116</v>
      </c>
    </row>
    <row r="690" spans="1:5" x14ac:dyDescent="0.25">
      <c r="A690">
        <v>2321</v>
      </c>
      <c r="B690" s="3" t="s">
        <v>26117</v>
      </c>
      <c r="C690" t="s">
        <v>32864</v>
      </c>
      <c r="D690" t="s">
        <v>35132</v>
      </c>
      <c r="E690" t="s">
        <v>26119</v>
      </c>
    </row>
    <row r="691" spans="1:5" x14ac:dyDescent="0.25">
      <c r="A691">
        <v>2322</v>
      </c>
      <c r="B691" s="3" t="s">
        <v>26120</v>
      </c>
      <c r="C691" t="s">
        <v>32864</v>
      </c>
      <c r="D691" t="s">
        <v>35132</v>
      </c>
      <c r="E691" t="s">
        <v>26121</v>
      </c>
    </row>
    <row r="692" spans="1:5" x14ac:dyDescent="0.25">
      <c r="A692">
        <v>4986</v>
      </c>
      <c r="B692" s="3" t="s">
        <v>5902</v>
      </c>
      <c r="C692" t="s">
        <v>32865</v>
      </c>
      <c r="D692" t="s">
        <v>35361</v>
      </c>
      <c r="E692" t="s">
        <v>97</v>
      </c>
    </row>
    <row r="693" spans="1:5" x14ac:dyDescent="0.25">
      <c r="A693">
        <v>4961</v>
      </c>
      <c r="B693" s="3" t="s">
        <v>5956</v>
      </c>
      <c r="C693" t="s">
        <v>32865</v>
      </c>
      <c r="D693" t="s">
        <v>35361</v>
      </c>
      <c r="E693" t="s">
        <v>97</v>
      </c>
    </row>
    <row r="694" spans="1:5" x14ac:dyDescent="0.25">
      <c r="A694">
        <v>3391</v>
      </c>
      <c r="B694" s="3" t="s">
        <v>8875</v>
      </c>
      <c r="C694" t="s">
        <v>32865</v>
      </c>
      <c r="D694" t="s">
        <v>35362</v>
      </c>
      <c r="E694" t="s">
        <v>8880</v>
      </c>
    </row>
    <row r="695" spans="1:5" x14ac:dyDescent="0.25">
      <c r="A695">
        <v>931</v>
      </c>
      <c r="B695" s="3" t="s">
        <v>14507</v>
      </c>
      <c r="C695" t="s">
        <v>32865</v>
      </c>
      <c r="D695" t="s">
        <v>35362</v>
      </c>
      <c r="E695" t="s">
        <v>14512</v>
      </c>
    </row>
    <row r="696" spans="1:5" x14ac:dyDescent="0.25">
      <c r="A696">
        <v>1475</v>
      </c>
      <c r="B696" s="3" t="s">
        <v>20094</v>
      </c>
      <c r="C696" t="s">
        <v>32865</v>
      </c>
      <c r="D696" t="s">
        <v>35362</v>
      </c>
      <c r="E696" t="s">
        <v>20095</v>
      </c>
    </row>
    <row r="697" spans="1:5" x14ac:dyDescent="0.25">
      <c r="A697">
        <v>1477</v>
      </c>
      <c r="B697" s="3" t="s">
        <v>20101</v>
      </c>
      <c r="C697" t="s">
        <v>32865</v>
      </c>
      <c r="D697" t="s">
        <v>35362</v>
      </c>
      <c r="E697" t="s">
        <v>20102</v>
      </c>
    </row>
    <row r="698" spans="1:5" x14ac:dyDescent="0.25">
      <c r="A698">
        <v>5053</v>
      </c>
      <c r="B698" s="3" t="s">
        <v>9003</v>
      </c>
      <c r="C698" t="s">
        <v>32866</v>
      </c>
      <c r="D698" t="s">
        <v>35363</v>
      </c>
      <c r="E698" t="s">
        <v>97</v>
      </c>
    </row>
    <row r="699" spans="1:5" x14ac:dyDescent="0.25">
      <c r="A699">
        <v>1315</v>
      </c>
      <c r="B699" s="3" t="s">
        <v>18915</v>
      </c>
      <c r="C699" t="s">
        <v>32867</v>
      </c>
      <c r="D699" t="s">
        <v>36996</v>
      </c>
      <c r="E699" t="s">
        <v>18922</v>
      </c>
    </row>
    <row r="700" spans="1:5" x14ac:dyDescent="0.25">
      <c r="A700">
        <v>2887</v>
      </c>
      <c r="B700" s="3" t="s">
        <v>30275</v>
      </c>
      <c r="C700" t="s">
        <v>32867</v>
      </c>
      <c r="D700" t="s">
        <v>35316</v>
      </c>
      <c r="E700" t="s">
        <v>30281</v>
      </c>
    </row>
    <row r="701" spans="1:5" x14ac:dyDescent="0.25">
      <c r="A701">
        <v>2369</v>
      </c>
      <c r="B701" s="3" t="s">
        <v>26487</v>
      </c>
      <c r="C701" t="s">
        <v>32868</v>
      </c>
      <c r="D701" t="s">
        <v>35817</v>
      </c>
      <c r="E701" t="s">
        <v>26493</v>
      </c>
    </row>
    <row r="702" spans="1:5" x14ac:dyDescent="0.25">
      <c r="A702">
        <v>4098</v>
      </c>
      <c r="B702" s="3" t="s">
        <v>2919</v>
      </c>
      <c r="C702" t="s">
        <v>32869</v>
      </c>
      <c r="D702" t="s">
        <v>36997</v>
      </c>
      <c r="E702" t="s">
        <v>2920</v>
      </c>
    </row>
    <row r="703" spans="1:5" x14ac:dyDescent="0.25">
      <c r="A703">
        <v>182</v>
      </c>
      <c r="B703" s="3" t="s">
        <v>9714</v>
      </c>
      <c r="C703" t="s">
        <v>32870</v>
      </c>
      <c r="D703" t="s">
        <v>35340</v>
      </c>
      <c r="E703" t="s">
        <v>9727</v>
      </c>
    </row>
    <row r="704" spans="1:5" x14ac:dyDescent="0.25">
      <c r="A704">
        <v>185</v>
      </c>
      <c r="B704" s="3" t="s">
        <v>9747</v>
      </c>
      <c r="C704" t="s">
        <v>32870</v>
      </c>
      <c r="D704" t="s">
        <v>35364</v>
      </c>
      <c r="E704" t="s">
        <v>9757</v>
      </c>
    </row>
    <row r="705" spans="1:5" x14ac:dyDescent="0.25">
      <c r="A705">
        <v>2005</v>
      </c>
      <c r="B705" s="3" t="s">
        <v>23915</v>
      </c>
      <c r="C705" t="s">
        <v>32870</v>
      </c>
      <c r="D705" t="s">
        <v>35365</v>
      </c>
      <c r="E705" t="s">
        <v>23916</v>
      </c>
    </row>
    <row r="706" spans="1:5" x14ac:dyDescent="0.25">
      <c r="A706">
        <v>2381</v>
      </c>
      <c r="B706" s="3" t="s">
        <v>26537</v>
      </c>
      <c r="C706" t="s">
        <v>24444</v>
      </c>
      <c r="D706" t="s">
        <v>35366</v>
      </c>
      <c r="E706" t="s">
        <v>26546</v>
      </c>
    </row>
    <row r="707" spans="1:5" x14ac:dyDescent="0.25">
      <c r="A707">
        <v>2434</v>
      </c>
      <c r="B707" s="3" t="s">
        <v>27005</v>
      </c>
      <c r="C707" t="s">
        <v>24444</v>
      </c>
      <c r="D707" t="s">
        <v>35366</v>
      </c>
      <c r="E707" t="s">
        <v>27009</v>
      </c>
    </row>
    <row r="708" spans="1:5" x14ac:dyDescent="0.25">
      <c r="A708">
        <v>2876</v>
      </c>
      <c r="B708" s="3" t="s">
        <v>30189</v>
      </c>
      <c r="C708" t="s">
        <v>32870</v>
      </c>
      <c r="D708" t="s">
        <v>26927</v>
      </c>
      <c r="E708" t="s">
        <v>30197</v>
      </c>
    </row>
    <row r="709" spans="1:5" x14ac:dyDescent="0.25">
      <c r="A709">
        <v>2878</v>
      </c>
      <c r="B709" s="3" t="s">
        <v>30205</v>
      </c>
      <c r="C709" t="s">
        <v>32870</v>
      </c>
      <c r="D709" t="s">
        <v>35367</v>
      </c>
      <c r="E709" t="s">
        <v>30210</v>
      </c>
    </row>
    <row r="710" spans="1:5" x14ac:dyDescent="0.25">
      <c r="A710">
        <v>2902</v>
      </c>
      <c r="B710" s="3" t="s">
        <v>30365</v>
      </c>
      <c r="C710" t="s">
        <v>32870</v>
      </c>
      <c r="D710" t="s">
        <v>35368</v>
      </c>
      <c r="E710" t="s">
        <v>30369</v>
      </c>
    </row>
    <row r="711" spans="1:5" x14ac:dyDescent="0.25">
      <c r="A711">
        <v>2993</v>
      </c>
      <c r="B711" s="3" t="s">
        <v>31047</v>
      </c>
      <c r="C711" t="s">
        <v>32870</v>
      </c>
      <c r="D711" t="s">
        <v>35369</v>
      </c>
      <c r="E711" t="s">
        <v>31049</v>
      </c>
    </row>
    <row r="712" spans="1:5" x14ac:dyDescent="0.25">
      <c r="A712">
        <v>3126</v>
      </c>
      <c r="B712" s="3" t="s">
        <v>31977</v>
      </c>
      <c r="C712" t="s">
        <v>32870</v>
      </c>
      <c r="D712" t="s">
        <v>36998</v>
      </c>
      <c r="E712" t="s">
        <v>31987</v>
      </c>
    </row>
    <row r="713" spans="1:5" x14ac:dyDescent="0.25">
      <c r="A713">
        <v>2082</v>
      </c>
      <c r="B713" s="3" t="s">
        <v>24434</v>
      </c>
      <c r="C713" t="s">
        <v>32870</v>
      </c>
      <c r="D713" t="s">
        <v>36999</v>
      </c>
      <c r="E713" t="s">
        <v>24444</v>
      </c>
    </row>
    <row r="714" spans="1:5" x14ac:dyDescent="0.25">
      <c r="A714">
        <v>2371</v>
      </c>
      <c r="B714" s="3" t="s">
        <v>26500</v>
      </c>
      <c r="C714" t="s">
        <v>32870</v>
      </c>
      <c r="D714" t="s">
        <v>37000</v>
      </c>
      <c r="E714" t="s">
        <v>26502</v>
      </c>
    </row>
    <row r="715" spans="1:5" x14ac:dyDescent="0.25">
      <c r="A715">
        <v>2527</v>
      </c>
      <c r="B715" s="3" t="s">
        <v>27577</v>
      </c>
      <c r="C715" t="s">
        <v>32870</v>
      </c>
      <c r="D715" t="s">
        <v>37000</v>
      </c>
      <c r="E715" t="s">
        <v>27580</v>
      </c>
    </row>
    <row r="716" spans="1:5" x14ac:dyDescent="0.25">
      <c r="A716">
        <v>3137</v>
      </c>
      <c r="B716" s="3" t="s">
        <v>32051</v>
      </c>
      <c r="C716" t="s">
        <v>32871</v>
      </c>
      <c r="D716" t="s">
        <v>36427</v>
      </c>
      <c r="E716" t="s">
        <v>32057</v>
      </c>
    </row>
    <row r="717" spans="1:5" x14ac:dyDescent="0.25">
      <c r="A717">
        <v>3152</v>
      </c>
      <c r="B717" s="3" t="s">
        <v>32166</v>
      </c>
      <c r="C717" t="s">
        <v>32871</v>
      </c>
      <c r="D717" t="s">
        <v>35370</v>
      </c>
      <c r="E717" t="s">
        <v>32179</v>
      </c>
    </row>
    <row r="718" spans="1:5" x14ac:dyDescent="0.25">
      <c r="A718">
        <v>187</v>
      </c>
      <c r="B718" s="3" t="s">
        <v>9761</v>
      </c>
      <c r="C718" t="s">
        <v>32872</v>
      </c>
      <c r="D718" t="s">
        <v>35371</v>
      </c>
      <c r="E718" t="s">
        <v>9762</v>
      </c>
    </row>
    <row r="719" spans="1:5" x14ac:dyDescent="0.25">
      <c r="A719">
        <v>186</v>
      </c>
      <c r="B719" s="3" t="s">
        <v>9758</v>
      </c>
      <c r="C719" t="s">
        <v>32873</v>
      </c>
      <c r="D719" t="s">
        <v>35130</v>
      </c>
      <c r="E719" t="s">
        <v>9760</v>
      </c>
    </row>
    <row r="720" spans="1:5" x14ac:dyDescent="0.25">
      <c r="A720">
        <v>1487</v>
      </c>
      <c r="B720" s="3" t="s">
        <v>20174</v>
      </c>
      <c r="C720" t="s">
        <v>32874</v>
      </c>
      <c r="D720" t="s">
        <v>35466</v>
      </c>
      <c r="E720" t="s">
        <v>20188</v>
      </c>
    </row>
    <row r="721" spans="1:5" x14ac:dyDescent="0.25">
      <c r="A721">
        <v>1543</v>
      </c>
      <c r="B721" s="3" t="s">
        <v>20565</v>
      </c>
      <c r="C721" t="s">
        <v>32874</v>
      </c>
      <c r="D721" t="s">
        <v>35466</v>
      </c>
      <c r="E721" t="s">
        <v>20566</v>
      </c>
    </row>
    <row r="722" spans="1:5" x14ac:dyDescent="0.25">
      <c r="A722">
        <v>4620</v>
      </c>
      <c r="B722" s="3" t="s">
        <v>7617</v>
      </c>
      <c r="C722" t="s">
        <v>32875</v>
      </c>
      <c r="D722" t="s">
        <v>37001</v>
      </c>
      <c r="E722" t="s">
        <v>97</v>
      </c>
    </row>
    <row r="723" spans="1:5" x14ac:dyDescent="0.25">
      <c r="A723">
        <v>190</v>
      </c>
      <c r="B723" s="3" t="s">
        <v>9772</v>
      </c>
      <c r="C723" t="s">
        <v>32875</v>
      </c>
      <c r="D723" t="s">
        <v>35243</v>
      </c>
      <c r="E723" t="s">
        <v>9783</v>
      </c>
    </row>
    <row r="724" spans="1:5" x14ac:dyDescent="0.25">
      <c r="A724">
        <v>192</v>
      </c>
      <c r="B724" s="3" t="s">
        <v>9786</v>
      </c>
      <c r="C724" t="s">
        <v>32875</v>
      </c>
      <c r="D724" t="s">
        <v>35372</v>
      </c>
      <c r="E724" t="s">
        <v>9796</v>
      </c>
    </row>
    <row r="725" spans="1:5" x14ac:dyDescent="0.25">
      <c r="A725">
        <v>2086</v>
      </c>
      <c r="B725" s="3" t="s">
        <v>24463</v>
      </c>
      <c r="C725" t="s">
        <v>32875</v>
      </c>
      <c r="D725" t="s">
        <v>35243</v>
      </c>
      <c r="E725" t="s">
        <v>24466</v>
      </c>
    </row>
    <row r="726" spans="1:5" x14ac:dyDescent="0.25">
      <c r="A726">
        <v>2853</v>
      </c>
      <c r="B726" s="3" t="s">
        <v>30005</v>
      </c>
      <c r="C726" t="s">
        <v>32875</v>
      </c>
      <c r="D726" t="s">
        <v>35243</v>
      </c>
      <c r="E726" t="s">
        <v>30012</v>
      </c>
    </row>
    <row r="727" spans="1:5" x14ac:dyDescent="0.25">
      <c r="A727">
        <v>4262</v>
      </c>
      <c r="B727" s="3" t="s">
        <v>4361</v>
      </c>
      <c r="C727" t="s">
        <v>32876</v>
      </c>
      <c r="D727" t="s">
        <v>35373</v>
      </c>
      <c r="E727" t="s">
        <v>4366</v>
      </c>
    </row>
    <row r="728" spans="1:5" x14ac:dyDescent="0.25">
      <c r="A728">
        <v>4777</v>
      </c>
      <c r="B728" s="3" t="s">
        <v>1749</v>
      </c>
      <c r="C728" t="s">
        <v>32877</v>
      </c>
      <c r="D728" t="s">
        <v>35352</v>
      </c>
      <c r="E728" t="s">
        <v>97</v>
      </c>
    </row>
    <row r="729" spans="1:5" x14ac:dyDescent="0.25">
      <c r="A729">
        <v>4903</v>
      </c>
      <c r="B729" s="3" t="s">
        <v>5864</v>
      </c>
      <c r="C729" t="s">
        <v>32877</v>
      </c>
      <c r="D729" t="s">
        <v>35374</v>
      </c>
      <c r="E729" t="s">
        <v>97</v>
      </c>
    </row>
    <row r="730" spans="1:5" x14ac:dyDescent="0.25">
      <c r="A730">
        <v>189</v>
      </c>
      <c r="B730" s="3" t="s">
        <v>9765</v>
      </c>
      <c r="C730" t="s">
        <v>32878</v>
      </c>
      <c r="D730" t="s">
        <v>36048</v>
      </c>
      <c r="E730" t="s">
        <v>9771</v>
      </c>
    </row>
    <row r="731" spans="1:5" x14ac:dyDescent="0.25">
      <c r="A731">
        <v>2173</v>
      </c>
      <c r="B731" s="3" t="s">
        <v>25105</v>
      </c>
      <c r="C731" t="s">
        <v>32879</v>
      </c>
      <c r="D731" t="s">
        <v>35375</v>
      </c>
      <c r="E731" t="s">
        <v>25113</v>
      </c>
    </row>
    <row r="732" spans="1:5" x14ac:dyDescent="0.25">
      <c r="A732">
        <v>2174</v>
      </c>
      <c r="B732" s="3" t="s">
        <v>25114</v>
      </c>
      <c r="C732" t="s">
        <v>32879</v>
      </c>
      <c r="D732" t="s">
        <v>35375</v>
      </c>
      <c r="E732" t="s">
        <v>25117</v>
      </c>
    </row>
    <row r="733" spans="1:5" x14ac:dyDescent="0.25">
      <c r="A733">
        <v>2952</v>
      </c>
      <c r="B733" s="3" t="s">
        <v>30768</v>
      </c>
      <c r="C733" t="s">
        <v>32880</v>
      </c>
      <c r="D733" t="s">
        <v>35371</v>
      </c>
      <c r="E733" t="s">
        <v>30775</v>
      </c>
    </row>
    <row r="734" spans="1:5" x14ac:dyDescent="0.25">
      <c r="A734">
        <v>1881</v>
      </c>
      <c r="B734" s="3" t="s">
        <v>23042</v>
      </c>
      <c r="C734" t="s">
        <v>32881</v>
      </c>
      <c r="D734" t="s">
        <v>37002</v>
      </c>
      <c r="E734" t="s">
        <v>23045</v>
      </c>
    </row>
    <row r="735" spans="1:5" x14ac:dyDescent="0.25">
      <c r="A735">
        <v>1575</v>
      </c>
      <c r="B735" s="3" t="s">
        <v>20773</v>
      </c>
      <c r="C735" t="s">
        <v>32882</v>
      </c>
      <c r="D735" t="s">
        <v>35289</v>
      </c>
      <c r="E735" t="s">
        <v>20778</v>
      </c>
    </row>
    <row r="736" spans="1:5" x14ac:dyDescent="0.25">
      <c r="A736">
        <v>1362</v>
      </c>
      <c r="B736" s="3" t="s">
        <v>19274</v>
      </c>
      <c r="C736" t="s">
        <v>32883</v>
      </c>
      <c r="D736" t="s">
        <v>35352</v>
      </c>
      <c r="E736" t="s">
        <v>19286</v>
      </c>
    </row>
    <row r="737" spans="1:5" x14ac:dyDescent="0.25">
      <c r="A737">
        <v>2882</v>
      </c>
      <c r="B737" s="3" t="s">
        <v>30236</v>
      </c>
      <c r="C737" t="s">
        <v>32883</v>
      </c>
      <c r="D737" t="s">
        <v>35352</v>
      </c>
      <c r="E737" t="s">
        <v>30238</v>
      </c>
    </row>
    <row r="738" spans="1:5" x14ac:dyDescent="0.25">
      <c r="A738">
        <v>4899</v>
      </c>
      <c r="B738" s="3" t="s">
        <v>6344</v>
      </c>
      <c r="C738" t="s">
        <v>32884</v>
      </c>
      <c r="D738" t="s">
        <v>37003</v>
      </c>
      <c r="E738" t="s">
        <v>97</v>
      </c>
    </row>
    <row r="739" spans="1:5" x14ac:dyDescent="0.25">
      <c r="A739">
        <v>1962</v>
      </c>
      <c r="B739" s="3" t="s">
        <v>23597</v>
      </c>
      <c r="C739" t="s">
        <v>32885</v>
      </c>
      <c r="D739" t="s">
        <v>32521</v>
      </c>
      <c r="E739" t="s">
        <v>23604</v>
      </c>
    </row>
    <row r="740" spans="1:5" x14ac:dyDescent="0.25">
      <c r="A740">
        <v>4349</v>
      </c>
      <c r="B740" s="3" t="s">
        <v>5248</v>
      </c>
      <c r="C740" t="s">
        <v>32886</v>
      </c>
      <c r="D740" t="s">
        <v>35376</v>
      </c>
      <c r="E740" t="s">
        <v>5254</v>
      </c>
    </row>
    <row r="741" spans="1:5" x14ac:dyDescent="0.25">
      <c r="A741">
        <v>2769</v>
      </c>
      <c r="B741" s="3" t="s">
        <v>29356</v>
      </c>
      <c r="C741" t="s">
        <v>32887</v>
      </c>
      <c r="D741" t="s">
        <v>36359</v>
      </c>
      <c r="E741" t="s">
        <v>29360</v>
      </c>
    </row>
    <row r="742" spans="1:5" x14ac:dyDescent="0.25">
      <c r="A742">
        <v>3147</v>
      </c>
      <c r="B742" s="3" t="s">
        <v>32132</v>
      </c>
      <c r="C742" t="s">
        <v>32888</v>
      </c>
      <c r="D742" t="s">
        <v>35377</v>
      </c>
      <c r="E742" t="s">
        <v>32138</v>
      </c>
    </row>
    <row r="743" spans="1:5" x14ac:dyDescent="0.25">
      <c r="A743">
        <v>4978</v>
      </c>
      <c r="B743" s="3" t="s">
        <v>2201</v>
      </c>
      <c r="C743" t="s">
        <v>32889</v>
      </c>
      <c r="D743" t="s">
        <v>36711</v>
      </c>
      <c r="E743" t="s">
        <v>97</v>
      </c>
    </row>
    <row r="744" spans="1:5" x14ac:dyDescent="0.25">
      <c r="A744">
        <v>933</v>
      </c>
      <c r="B744" s="3" t="s">
        <v>14525</v>
      </c>
      <c r="C744" t="s">
        <v>32889</v>
      </c>
      <c r="D744" t="s">
        <v>35378</v>
      </c>
      <c r="E744" t="s">
        <v>14532</v>
      </c>
    </row>
    <row r="745" spans="1:5" x14ac:dyDescent="0.25">
      <c r="A745">
        <v>1950</v>
      </c>
      <c r="B745" s="3" t="s">
        <v>23523</v>
      </c>
      <c r="C745" t="s">
        <v>32889</v>
      </c>
      <c r="D745" t="s">
        <v>37004</v>
      </c>
      <c r="E745" t="s">
        <v>23533</v>
      </c>
    </row>
    <row r="746" spans="1:5" x14ac:dyDescent="0.25">
      <c r="A746">
        <v>2520</v>
      </c>
      <c r="B746" s="3" t="s">
        <v>27505</v>
      </c>
      <c r="C746" t="s">
        <v>32890</v>
      </c>
      <c r="D746" t="s">
        <v>37005</v>
      </c>
      <c r="E746" t="s">
        <v>27517</v>
      </c>
    </row>
    <row r="747" spans="1:5" x14ac:dyDescent="0.25">
      <c r="A747">
        <v>1107</v>
      </c>
      <c r="B747" s="3" t="s">
        <v>15643</v>
      </c>
      <c r="C747" t="s">
        <v>32891</v>
      </c>
      <c r="D747" t="s">
        <v>35825</v>
      </c>
      <c r="E747" t="s">
        <v>15648</v>
      </c>
    </row>
    <row r="748" spans="1:5" x14ac:dyDescent="0.25">
      <c r="A748">
        <v>3932</v>
      </c>
      <c r="B748" s="3" t="s">
        <v>1029</v>
      </c>
      <c r="C748" t="s">
        <v>32892</v>
      </c>
      <c r="D748" t="s">
        <v>35908</v>
      </c>
      <c r="E748" t="s">
        <v>97</v>
      </c>
    </row>
    <row r="749" spans="1:5" x14ac:dyDescent="0.25">
      <c r="A749">
        <v>3933</v>
      </c>
      <c r="B749" s="3" t="s">
        <v>3175</v>
      </c>
      <c r="C749" t="s">
        <v>32892</v>
      </c>
      <c r="D749" t="s">
        <v>37006</v>
      </c>
      <c r="E749" t="s">
        <v>97</v>
      </c>
    </row>
    <row r="750" spans="1:5" x14ac:dyDescent="0.25">
      <c r="A750">
        <v>5152</v>
      </c>
      <c r="B750" s="3" t="s">
        <v>641</v>
      </c>
      <c r="C750" t="s">
        <v>32893</v>
      </c>
      <c r="D750" t="s">
        <v>36948</v>
      </c>
      <c r="E750" t="s">
        <v>97</v>
      </c>
    </row>
    <row r="751" spans="1:5" x14ac:dyDescent="0.25">
      <c r="A751">
        <v>196</v>
      </c>
      <c r="B751" s="3" t="s">
        <v>9817</v>
      </c>
      <c r="C751" t="s">
        <v>32894</v>
      </c>
      <c r="D751" t="s">
        <v>35379</v>
      </c>
      <c r="E751" t="s">
        <v>9823</v>
      </c>
    </row>
    <row r="752" spans="1:5" x14ac:dyDescent="0.25">
      <c r="A752">
        <v>3981</v>
      </c>
      <c r="B752" s="3" t="s">
        <v>26895</v>
      </c>
      <c r="C752" t="s">
        <v>32894</v>
      </c>
      <c r="D752" t="s">
        <v>37007</v>
      </c>
      <c r="E752" t="s">
        <v>26896</v>
      </c>
    </row>
    <row r="753" spans="1:5" x14ac:dyDescent="0.25">
      <c r="A753">
        <v>3982</v>
      </c>
      <c r="B753" s="3" t="s">
        <v>26897</v>
      </c>
      <c r="C753" t="s">
        <v>32894</v>
      </c>
      <c r="D753" t="s">
        <v>36999</v>
      </c>
      <c r="E753" t="s">
        <v>26898</v>
      </c>
    </row>
    <row r="754" spans="1:5" x14ac:dyDescent="0.25">
      <c r="A754">
        <v>2090</v>
      </c>
      <c r="B754" s="3" t="s">
        <v>24484</v>
      </c>
      <c r="C754" t="s">
        <v>32894</v>
      </c>
      <c r="D754" t="s">
        <v>35643</v>
      </c>
      <c r="E754" t="s">
        <v>24489</v>
      </c>
    </row>
    <row r="755" spans="1:5" x14ac:dyDescent="0.25">
      <c r="A755">
        <v>2091</v>
      </c>
      <c r="B755" s="3" t="s">
        <v>24490</v>
      </c>
      <c r="C755" t="s">
        <v>32894</v>
      </c>
      <c r="D755" t="s">
        <v>35643</v>
      </c>
      <c r="E755" t="s">
        <v>24492</v>
      </c>
    </row>
    <row r="756" spans="1:5" x14ac:dyDescent="0.25">
      <c r="A756">
        <v>1590</v>
      </c>
      <c r="B756" s="3" t="s">
        <v>20855</v>
      </c>
      <c r="C756" t="s">
        <v>32895</v>
      </c>
      <c r="D756" t="s">
        <v>37008</v>
      </c>
      <c r="E756" t="s">
        <v>20868</v>
      </c>
    </row>
    <row r="757" spans="1:5" x14ac:dyDescent="0.25">
      <c r="A757">
        <v>195</v>
      </c>
      <c r="B757" s="3" t="s">
        <v>9811</v>
      </c>
      <c r="C757" t="s">
        <v>32896</v>
      </c>
      <c r="D757" t="s">
        <v>35380</v>
      </c>
      <c r="E757" t="s">
        <v>9816</v>
      </c>
    </row>
    <row r="758" spans="1:5" x14ac:dyDescent="0.25">
      <c r="A758">
        <v>200</v>
      </c>
      <c r="B758" s="3" t="s">
        <v>9844</v>
      </c>
      <c r="C758" t="s">
        <v>32896</v>
      </c>
      <c r="D758" t="s">
        <v>35380</v>
      </c>
      <c r="E758" t="s">
        <v>9846</v>
      </c>
    </row>
    <row r="759" spans="1:5" x14ac:dyDescent="0.25">
      <c r="A759">
        <v>2223</v>
      </c>
      <c r="B759" s="3" t="s">
        <v>25449</v>
      </c>
      <c r="C759" t="s">
        <v>32897</v>
      </c>
      <c r="D759" t="s">
        <v>37009</v>
      </c>
      <c r="E759" t="s">
        <v>25465</v>
      </c>
    </row>
    <row r="760" spans="1:5" x14ac:dyDescent="0.25">
      <c r="A760">
        <v>2585</v>
      </c>
      <c r="B760" s="3" t="s">
        <v>28003</v>
      </c>
      <c r="C760" t="s">
        <v>32898</v>
      </c>
      <c r="D760" t="s">
        <v>35208</v>
      </c>
      <c r="E760" t="s">
        <v>28010</v>
      </c>
    </row>
    <row r="761" spans="1:5" x14ac:dyDescent="0.25">
      <c r="A761">
        <v>205</v>
      </c>
      <c r="B761" s="3" t="s">
        <v>9888</v>
      </c>
      <c r="C761" t="s">
        <v>32899</v>
      </c>
      <c r="D761" t="s">
        <v>35381</v>
      </c>
      <c r="E761" t="s">
        <v>9893</v>
      </c>
    </row>
    <row r="762" spans="1:5" x14ac:dyDescent="0.25">
      <c r="A762">
        <v>3983</v>
      </c>
      <c r="B762" s="3" t="s">
        <v>26899</v>
      </c>
      <c r="C762" t="s">
        <v>32900</v>
      </c>
      <c r="D762" t="s">
        <v>34254</v>
      </c>
      <c r="E762" t="s">
        <v>26900</v>
      </c>
    </row>
    <row r="763" spans="1:5" x14ac:dyDescent="0.25">
      <c r="A763">
        <v>3694</v>
      </c>
      <c r="B763" s="3" t="s">
        <v>1303</v>
      </c>
      <c r="C763" t="s">
        <v>32901</v>
      </c>
      <c r="D763" t="s">
        <v>35130</v>
      </c>
      <c r="E763" t="s">
        <v>97</v>
      </c>
    </row>
    <row r="764" spans="1:5" x14ac:dyDescent="0.25">
      <c r="A764">
        <v>1697</v>
      </c>
      <c r="B764" s="3" t="s">
        <v>21654</v>
      </c>
      <c r="C764" t="s">
        <v>32902</v>
      </c>
      <c r="D764" t="s">
        <v>37010</v>
      </c>
      <c r="E764" t="s">
        <v>21659</v>
      </c>
    </row>
    <row r="765" spans="1:5" x14ac:dyDescent="0.25">
      <c r="A765">
        <v>4099</v>
      </c>
      <c r="B765" s="3" t="s">
        <v>2921</v>
      </c>
      <c r="C765" t="s">
        <v>32903</v>
      </c>
      <c r="D765" t="s">
        <v>36076</v>
      </c>
      <c r="E765" t="s">
        <v>2922</v>
      </c>
    </row>
    <row r="766" spans="1:5" x14ac:dyDescent="0.25">
      <c r="A766">
        <v>4480</v>
      </c>
      <c r="B766" s="3" t="s">
        <v>9163</v>
      </c>
      <c r="C766" t="s">
        <v>32904</v>
      </c>
      <c r="D766" t="s">
        <v>35382</v>
      </c>
      <c r="E766" t="s">
        <v>9167</v>
      </c>
    </row>
    <row r="767" spans="1:5" x14ac:dyDescent="0.25">
      <c r="A767">
        <v>4239</v>
      </c>
      <c r="B767" s="3" t="s">
        <v>3974</v>
      </c>
      <c r="C767" t="s">
        <v>32905</v>
      </c>
      <c r="D767" t="s">
        <v>35383</v>
      </c>
      <c r="E767" t="s">
        <v>3981</v>
      </c>
    </row>
    <row r="768" spans="1:5" x14ac:dyDescent="0.25">
      <c r="A768">
        <v>208</v>
      </c>
      <c r="B768" s="3" t="s">
        <v>9901</v>
      </c>
      <c r="C768" t="s">
        <v>32906</v>
      </c>
      <c r="D768" t="s">
        <v>35219</v>
      </c>
      <c r="E768" t="s">
        <v>9904</v>
      </c>
    </row>
    <row r="769" spans="1:5" x14ac:dyDescent="0.25">
      <c r="A769">
        <v>2175</v>
      </c>
      <c r="B769" s="3" t="s">
        <v>25118</v>
      </c>
      <c r="C769" t="s">
        <v>32907</v>
      </c>
      <c r="D769" t="s">
        <v>37011</v>
      </c>
      <c r="E769" t="s">
        <v>25126</v>
      </c>
    </row>
    <row r="770" spans="1:5" x14ac:dyDescent="0.25">
      <c r="A770">
        <v>5054</v>
      </c>
      <c r="B770" s="3" t="s">
        <v>9010</v>
      </c>
      <c r="C770" t="s">
        <v>32908</v>
      </c>
      <c r="D770" t="s">
        <v>35384</v>
      </c>
      <c r="E770" t="s">
        <v>97</v>
      </c>
    </row>
    <row r="771" spans="1:5" x14ac:dyDescent="0.25">
      <c r="A771">
        <v>5718</v>
      </c>
      <c r="B771" s="3" t="s">
        <v>7064</v>
      </c>
      <c r="C771" t="s">
        <v>32909</v>
      </c>
      <c r="D771" t="s">
        <v>35385</v>
      </c>
      <c r="E771" t="s">
        <v>97</v>
      </c>
    </row>
    <row r="772" spans="1:5" x14ac:dyDescent="0.25">
      <c r="A772">
        <v>5728</v>
      </c>
      <c r="B772" s="3" t="s">
        <v>7147</v>
      </c>
      <c r="C772" t="s">
        <v>32909</v>
      </c>
      <c r="D772" t="s">
        <v>35315</v>
      </c>
      <c r="E772" t="s">
        <v>97</v>
      </c>
    </row>
    <row r="773" spans="1:5" x14ac:dyDescent="0.25">
      <c r="A773">
        <v>5674</v>
      </c>
      <c r="B773" s="3" t="s">
        <v>16085</v>
      </c>
      <c r="C773" t="s">
        <v>32909</v>
      </c>
      <c r="D773" t="s">
        <v>35387</v>
      </c>
      <c r="E773" t="s">
        <v>97</v>
      </c>
    </row>
    <row r="774" spans="1:5" x14ac:dyDescent="0.25">
      <c r="A774">
        <v>5738</v>
      </c>
      <c r="B774" s="3" t="s">
        <v>16152</v>
      </c>
      <c r="C774" t="s">
        <v>32909</v>
      </c>
      <c r="D774" t="s">
        <v>35315</v>
      </c>
      <c r="E774" t="s">
        <v>97</v>
      </c>
    </row>
    <row r="775" spans="1:5" x14ac:dyDescent="0.25">
      <c r="A775">
        <v>5739</v>
      </c>
      <c r="B775" s="3" t="s">
        <v>16153</v>
      </c>
      <c r="C775" t="s">
        <v>32909</v>
      </c>
      <c r="D775" t="s">
        <v>35315</v>
      </c>
      <c r="E775" t="s">
        <v>97</v>
      </c>
    </row>
    <row r="776" spans="1:5" x14ac:dyDescent="0.25">
      <c r="A776">
        <v>3339</v>
      </c>
      <c r="B776" s="3" t="s">
        <v>8615</v>
      </c>
      <c r="C776" t="s">
        <v>32910</v>
      </c>
      <c r="D776" t="s">
        <v>35388</v>
      </c>
      <c r="E776" t="s">
        <v>8624</v>
      </c>
    </row>
    <row r="777" spans="1:5" x14ac:dyDescent="0.25">
      <c r="A777">
        <v>3340</v>
      </c>
      <c r="B777" s="3" t="s">
        <v>8625</v>
      </c>
      <c r="C777" t="s">
        <v>32910</v>
      </c>
      <c r="D777" t="s">
        <v>35388</v>
      </c>
      <c r="E777" t="s">
        <v>8631</v>
      </c>
    </row>
    <row r="778" spans="1:5" x14ac:dyDescent="0.25">
      <c r="A778">
        <v>4901</v>
      </c>
      <c r="B778" s="3" t="s">
        <v>4175</v>
      </c>
      <c r="C778" t="s">
        <v>32911</v>
      </c>
      <c r="D778" t="s">
        <v>35389</v>
      </c>
      <c r="E778" t="s">
        <v>97</v>
      </c>
    </row>
    <row r="779" spans="1:5" x14ac:dyDescent="0.25">
      <c r="A779">
        <v>5827</v>
      </c>
      <c r="B779" s="3" t="s">
        <v>16613</v>
      </c>
      <c r="C779" t="s">
        <v>32912</v>
      </c>
      <c r="D779" t="s">
        <v>37012</v>
      </c>
      <c r="E779" t="s">
        <v>97</v>
      </c>
    </row>
    <row r="780" spans="1:5" x14ac:dyDescent="0.25">
      <c r="A780">
        <v>3984</v>
      </c>
      <c r="B780" s="3" t="s">
        <v>26901</v>
      </c>
      <c r="C780" t="s">
        <v>32913</v>
      </c>
      <c r="D780" t="s">
        <v>36214</v>
      </c>
      <c r="E780" t="s">
        <v>26902</v>
      </c>
    </row>
    <row r="781" spans="1:5" x14ac:dyDescent="0.25">
      <c r="A781">
        <v>5093</v>
      </c>
      <c r="B781" s="3" t="s">
        <v>17397</v>
      </c>
      <c r="C781" t="s">
        <v>32914</v>
      </c>
      <c r="D781" t="s">
        <v>36694</v>
      </c>
      <c r="E781" t="s">
        <v>97</v>
      </c>
    </row>
    <row r="782" spans="1:5" x14ac:dyDescent="0.25">
      <c r="A782">
        <v>4869</v>
      </c>
      <c r="B782" s="3" t="s">
        <v>2836</v>
      </c>
      <c r="C782" t="s">
        <v>32915</v>
      </c>
      <c r="D782" t="s">
        <v>35349</v>
      </c>
      <c r="E782" t="s">
        <v>97</v>
      </c>
    </row>
    <row r="783" spans="1:5" x14ac:dyDescent="0.25">
      <c r="A783">
        <v>4442</v>
      </c>
      <c r="B783" s="3" t="s">
        <v>6914</v>
      </c>
      <c r="C783" t="s">
        <v>32916</v>
      </c>
      <c r="D783" t="s">
        <v>35258</v>
      </c>
      <c r="E783" t="s">
        <v>6920</v>
      </c>
    </row>
    <row r="784" spans="1:5" x14ac:dyDescent="0.25">
      <c r="A784">
        <v>4443</v>
      </c>
      <c r="B784" s="3" t="s">
        <v>6921</v>
      </c>
      <c r="C784" t="s">
        <v>32916</v>
      </c>
      <c r="D784" t="s">
        <v>35390</v>
      </c>
      <c r="E784" t="s">
        <v>6928</v>
      </c>
    </row>
    <row r="785" spans="1:5" x14ac:dyDescent="0.25">
      <c r="A785">
        <v>4605</v>
      </c>
      <c r="B785" s="3" t="s">
        <v>3369</v>
      </c>
      <c r="C785" t="s">
        <v>32917</v>
      </c>
      <c r="D785" t="s">
        <v>35391</v>
      </c>
      <c r="E785" t="s">
        <v>97</v>
      </c>
    </row>
    <row r="786" spans="1:5" x14ac:dyDescent="0.25">
      <c r="A786">
        <v>5414</v>
      </c>
      <c r="B786" s="3" t="s">
        <v>15762</v>
      </c>
      <c r="C786" t="s">
        <v>32918</v>
      </c>
      <c r="D786" t="s">
        <v>35392</v>
      </c>
      <c r="E786" t="s">
        <v>97</v>
      </c>
    </row>
    <row r="787" spans="1:5" x14ac:dyDescent="0.25">
      <c r="A787">
        <v>2094</v>
      </c>
      <c r="B787" s="3" t="s">
        <v>24510</v>
      </c>
      <c r="C787" t="s">
        <v>32919</v>
      </c>
      <c r="D787" t="s">
        <v>35392</v>
      </c>
      <c r="E787" t="s">
        <v>24516</v>
      </c>
    </row>
    <row r="788" spans="1:5" x14ac:dyDescent="0.25">
      <c r="A788">
        <v>5357</v>
      </c>
      <c r="B788" s="3" t="s">
        <v>2823</v>
      </c>
      <c r="C788" t="s">
        <v>32920</v>
      </c>
      <c r="D788" t="s">
        <v>35187</v>
      </c>
      <c r="E788" t="s">
        <v>97</v>
      </c>
    </row>
    <row r="789" spans="1:5" x14ac:dyDescent="0.25">
      <c r="A789">
        <v>2785</v>
      </c>
      <c r="B789" s="3" t="s">
        <v>29475</v>
      </c>
      <c r="C789" t="s">
        <v>32921</v>
      </c>
      <c r="D789" t="s">
        <v>35393</v>
      </c>
      <c r="E789" t="s">
        <v>29483</v>
      </c>
    </row>
    <row r="790" spans="1:5" x14ac:dyDescent="0.25">
      <c r="A790">
        <v>2927</v>
      </c>
      <c r="B790" s="3" t="s">
        <v>30580</v>
      </c>
      <c r="C790" t="s">
        <v>32922</v>
      </c>
      <c r="D790" t="s">
        <v>35394</v>
      </c>
      <c r="E790" t="s">
        <v>30585</v>
      </c>
    </row>
    <row r="791" spans="1:5" x14ac:dyDescent="0.25">
      <c r="A791">
        <v>5477</v>
      </c>
      <c r="B791" s="3" t="s">
        <v>16694</v>
      </c>
      <c r="C791" t="s">
        <v>32923</v>
      </c>
      <c r="D791" t="s">
        <v>37013</v>
      </c>
      <c r="E791" t="s">
        <v>97</v>
      </c>
    </row>
    <row r="792" spans="1:5" x14ac:dyDescent="0.25">
      <c r="A792">
        <v>3574</v>
      </c>
      <c r="B792" s="3" t="s">
        <v>5019</v>
      </c>
      <c r="C792" t="s">
        <v>32924</v>
      </c>
      <c r="D792" t="s">
        <v>35345</v>
      </c>
      <c r="E792" t="s">
        <v>5027</v>
      </c>
    </row>
    <row r="793" spans="1:5" x14ac:dyDescent="0.25">
      <c r="A793">
        <v>3575</v>
      </c>
      <c r="B793" s="3" t="s">
        <v>5028</v>
      </c>
      <c r="C793" t="s">
        <v>32924</v>
      </c>
      <c r="D793" t="s">
        <v>35345</v>
      </c>
      <c r="E793" t="s">
        <v>5031</v>
      </c>
    </row>
    <row r="794" spans="1:5" x14ac:dyDescent="0.25">
      <c r="A794">
        <v>3747</v>
      </c>
      <c r="B794" s="3" t="s">
        <v>462</v>
      </c>
      <c r="C794" t="s">
        <v>32925</v>
      </c>
      <c r="D794" t="s">
        <v>35395</v>
      </c>
      <c r="E794" t="s">
        <v>97</v>
      </c>
    </row>
    <row r="795" spans="1:5" x14ac:dyDescent="0.25">
      <c r="A795">
        <v>213</v>
      </c>
      <c r="B795" s="3" t="s">
        <v>9934</v>
      </c>
      <c r="C795" t="s">
        <v>32925</v>
      </c>
      <c r="D795" t="s">
        <v>35396</v>
      </c>
      <c r="E795" t="s">
        <v>9944</v>
      </c>
    </row>
    <row r="796" spans="1:5" x14ac:dyDescent="0.25">
      <c r="A796">
        <v>1974</v>
      </c>
      <c r="B796" s="3" t="s">
        <v>23683</v>
      </c>
      <c r="C796" t="s">
        <v>32925</v>
      </c>
      <c r="D796" t="s">
        <v>35346</v>
      </c>
      <c r="E796" t="s">
        <v>23692</v>
      </c>
    </row>
    <row r="797" spans="1:5" x14ac:dyDescent="0.25">
      <c r="A797">
        <v>3986</v>
      </c>
      <c r="B797" s="3" t="s">
        <v>26905</v>
      </c>
      <c r="C797" t="s">
        <v>32925</v>
      </c>
      <c r="D797" t="s">
        <v>36247</v>
      </c>
      <c r="E797" t="s">
        <v>26906</v>
      </c>
    </row>
    <row r="798" spans="1:5" x14ac:dyDescent="0.25">
      <c r="A798">
        <v>883</v>
      </c>
      <c r="B798" s="3" t="s">
        <v>14210</v>
      </c>
      <c r="C798" t="s">
        <v>32926</v>
      </c>
      <c r="D798" t="s">
        <v>35316</v>
      </c>
      <c r="E798" t="s">
        <v>14220</v>
      </c>
    </row>
    <row r="799" spans="1:5" x14ac:dyDescent="0.25">
      <c r="A799">
        <v>2384</v>
      </c>
      <c r="B799" s="3" t="s">
        <v>26562</v>
      </c>
      <c r="C799" t="s">
        <v>32927</v>
      </c>
      <c r="D799" t="s">
        <v>35397</v>
      </c>
      <c r="E799" t="s">
        <v>26575</v>
      </c>
    </row>
    <row r="800" spans="1:5" x14ac:dyDescent="0.25">
      <c r="A800">
        <v>3707</v>
      </c>
      <c r="B800" s="3" t="s">
        <v>1412</v>
      </c>
      <c r="C800" t="s">
        <v>32928</v>
      </c>
      <c r="D800" t="s">
        <v>35398</v>
      </c>
      <c r="E800" t="s">
        <v>97</v>
      </c>
    </row>
    <row r="801" spans="1:5" x14ac:dyDescent="0.25">
      <c r="A801">
        <v>2113</v>
      </c>
      <c r="B801" s="3" t="s">
        <v>24654</v>
      </c>
      <c r="C801" t="s">
        <v>32929</v>
      </c>
      <c r="D801" t="s">
        <v>37014</v>
      </c>
      <c r="E801" t="s">
        <v>24659</v>
      </c>
    </row>
    <row r="802" spans="1:5" x14ac:dyDescent="0.25">
      <c r="A802">
        <v>5212</v>
      </c>
      <c r="B802" s="3" t="s">
        <v>6756</v>
      </c>
      <c r="C802" t="s">
        <v>32930</v>
      </c>
      <c r="D802" t="s">
        <v>33667</v>
      </c>
      <c r="E802" t="s">
        <v>97</v>
      </c>
    </row>
    <row r="803" spans="1:5" x14ac:dyDescent="0.25">
      <c r="A803">
        <v>1258</v>
      </c>
      <c r="B803" s="3" t="s">
        <v>18515</v>
      </c>
      <c r="C803" t="s">
        <v>32930</v>
      </c>
      <c r="D803" t="s">
        <v>33667</v>
      </c>
      <c r="E803" t="s">
        <v>18520</v>
      </c>
    </row>
    <row r="804" spans="1:5" x14ac:dyDescent="0.25">
      <c r="A804">
        <v>1259</v>
      </c>
      <c r="B804" s="3" t="s">
        <v>18521</v>
      </c>
      <c r="C804" t="s">
        <v>32930</v>
      </c>
      <c r="D804" t="s">
        <v>33667</v>
      </c>
      <c r="E804" t="s">
        <v>18522</v>
      </c>
    </row>
    <row r="805" spans="1:5" x14ac:dyDescent="0.25">
      <c r="A805">
        <v>4337</v>
      </c>
      <c r="B805" s="3" t="s">
        <v>5200</v>
      </c>
      <c r="C805" t="s">
        <v>32931</v>
      </c>
      <c r="D805" t="s">
        <v>35399</v>
      </c>
      <c r="E805" t="s">
        <v>5208</v>
      </c>
    </row>
    <row r="806" spans="1:5" x14ac:dyDescent="0.25">
      <c r="A806">
        <v>5607</v>
      </c>
      <c r="B806" s="3" t="s">
        <v>16444</v>
      </c>
      <c r="C806" t="s">
        <v>32932</v>
      </c>
      <c r="D806" t="s">
        <v>35400</v>
      </c>
      <c r="E806" t="s">
        <v>97</v>
      </c>
    </row>
    <row r="807" spans="1:5" x14ac:dyDescent="0.25">
      <c r="A807">
        <v>5727</v>
      </c>
      <c r="B807" s="3" t="s">
        <v>7140</v>
      </c>
      <c r="C807" t="s">
        <v>32933</v>
      </c>
      <c r="D807" t="s">
        <v>35401</v>
      </c>
      <c r="E807" t="s">
        <v>97</v>
      </c>
    </row>
    <row r="808" spans="1:5" x14ac:dyDescent="0.25">
      <c r="A808">
        <v>1525</v>
      </c>
      <c r="B808" s="3" t="s">
        <v>20460</v>
      </c>
      <c r="C808" t="s">
        <v>32933</v>
      </c>
      <c r="D808" t="s">
        <v>35202</v>
      </c>
      <c r="E808" t="s">
        <v>20463</v>
      </c>
    </row>
    <row r="809" spans="1:5" x14ac:dyDescent="0.25">
      <c r="A809">
        <v>1526</v>
      </c>
      <c r="B809" s="3" t="s">
        <v>20464</v>
      </c>
      <c r="C809" t="s">
        <v>32933</v>
      </c>
      <c r="D809" t="s">
        <v>35202</v>
      </c>
      <c r="E809" t="s">
        <v>20465</v>
      </c>
    </row>
    <row r="810" spans="1:5" x14ac:dyDescent="0.25">
      <c r="A810">
        <v>4806</v>
      </c>
      <c r="B810" s="3" t="s">
        <v>5801</v>
      </c>
      <c r="C810" t="s">
        <v>32934</v>
      </c>
      <c r="D810" t="s">
        <v>35402</v>
      </c>
      <c r="E810" t="s">
        <v>97</v>
      </c>
    </row>
    <row r="811" spans="1:5" x14ac:dyDescent="0.25">
      <c r="A811">
        <v>1316</v>
      </c>
      <c r="B811" s="3" t="s">
        <v>18923</v>
      </c>
      <c r="C811" t="s">
        <v>32934</v>
      </c>
      <c r="D811" t="s">
        <v>37019</v>
      </c>
      <c r="E811" t="s">
        <v>18934</v>
      </c>
    </row>
    <row r="812" spans="1:5" x14ac:dyDescent="0.25">
      <c r="A812">
        <v>4144</v>
      </c>
      <c r="B812" s="3" t="s">
        <v>3228</v>
      </c>
      <c r="C812" t="s">
        <v>32935</v>
      </c>
      <c r="D812" t="s">
        <v>35435</v>
      </c>
      <c r="E812" t="s">
        <v>3229</v>
      </c>
    </row>
    <row r="813" spans="1:5" x14ac:dyDescent="0.25">
      <c r="A813">
        <v>939</v>
      </c>
      <c r="B813" s="3" t="s">
        <v>14583</v>
      </c>
      <c r="C813" t="s">
        <v>32936</v>
      </c>
      <c r="D813" t="s">
        <v>35403</v>
      </c>
      <c r="E813" t="s">
        <v>14590</v>
      </c>
    </row>
    <row r="814" spans="1:5" x14ac:dyDescent="0.25">
      <c r="A814">
        <v>4504</v>
      </c>
      <c r="B814" s="3" t="s">
        <v>9275</v>
      </c>
      <c r="C814" t="s">
        <v>32937</v>
      </c>
      <c r="D814" t="s">
        <v>35404</v>
      </c>
      <c r="E814" t="s">
        <v>9287</v>
      </c>
    </row>
    <row r="815" spans="1:5" x14ac:dyDescent="0.25">
      <c r="A815">
        <v>4511</v>
      </c>
      <c r="B815" s="3" t="s">
        <v>9331</v>
      </c>
      <c r="C815" t="s">
        <v>32937</v>
      </c>
      <c r="D815" t="s">
        <v>35404</v>
      </c>
      <c r="E815" t="s">
        <v>9335</v>
      </c>
    </row>
    <row r="816" spans="1:5" x14ac:dyDescent="0.25">
      <c r="A816">
        <v>210</v>
      </c>
      <c r="B816" s="3" t="s">
        <v>9911</v>
      </c>
      <c r="C816" t="s">
        <v>32937</v>
      </c>
      <c r="D816" t="s">
        <v>35325</v>
      </c>
      <c r="E816" t="s">
        <v>9915</v>
      </c>
    </row>
    <row r="817" spans="1:5" x14ac:dyDescent="0.25">
      <c r="A817">
        <v>4232</v>
      </c>
      <c r="B817" s="3" t="s">
        <v>3926</v>
      </c>
      <c r="C817" t="s">
        <v>32938</v>
      </c>
      <c r="D817" t="s">
        <v>35405</v>
      </c>
      <c r="E817" t="s">
        <v>3939</v>
      </c>
    </row>
    <row r="818" spans="1:5" x14ac:dyDescent="0.25">
      <c r="A818">
        <v>935</v>
      </c>
      <c r="B818" s="3" t="s">
        <v>14540</v>
      </c>
      <c r="C818" t="s">
        <v>32938</v>
      </c>
      <c r="D818" t="s">
        <v>35406</v>
      </c>
      <c r="E818" t="s">
        <v>14549</v>
      </c>
    </row>
    <row r="819" spans="1:5" x14ac:dyDescent="0.25">
      <c r="A819">
        <v>941</v>
      </c>
      <c r="B819" s="3" t="s">
        <v>14596</v>
      </c>
      <c r="C819" t="s">
        <v>32938</v>
      </c>
      <c r="D819" t="s">
        <v>35344</v>
      </c>
      <c r="E819" t="s">
        <v>14601</v>
      </c>
    </row>
    <row r="820" spans="1:5" x14ac:dyDescent="0.25">
      <c r="A820">
        <v>4490</v>
      </c>
      <c r="B820" s="3" t="s">
        <v>9236</v>
      </c>
      <c r="C820" t="s">
        <v>32939</v>
      </c>
      <c r="D820" t="s">
        <v>35299</v>
      </c>
      <c r="E820" t="s">
        <v>9246</v>
      </c>
    </row>
    <row r="821" spans="1:5" x14ac:dyDescent="0.25">
      <c r="A821">
        <v>5421</v>
      </c>
      <c r="B821" s="3" t="s">
        <v>17243</v>
      </c>
      <c r="C821" t="s">
        <v>32940</v>
      </c>
      <c r="D821" t="s">
        <v>37020</v>
      </c>
      <c r="E821" t="s">
        <v>97</v>
      </c>
    </row>
    <row r="822" spans="1:5" x14ac:dyDescent="0.25">
      <c r="A822">
        <v>937</v>
      </c>
      <c r="B822" s="3" t="s">
        <v>14560</v>
      </c>
      <c r="C822" t="s">
        <v>32941</v>
      </c>
      <c r="D822" t="s">
        <v>35407</v>
      </c>
      <c r="E822" t="s">
        <v>14569</v>
      </c>
    </row>
    <row r="823" spans="1:5" x14ac:dyDescent="0.25">
      <c r="A823">
        <v>3753</v>
      </c>
      <c r="B823" s="3" t="s">
        <v>492</v>
      </c>
      <c r="C823" t="s">
        <v>32942</v>
      </c>
      <c r="D823" t="s">
        <v>35408</v>
      </c>
      <c r="E823" t="s">
        <v>97</v>
      </c>
    </row>
    <row r="824" spans="1:5" x14ac:dyDescent="0.25">
      <c r="A824">
        <v>5004</v>
      </c>
      <c r="B824" s="3" t="s">
        <v>7261</v>
      </c>
      <c r="C824" t="s">
        <v>32942</v>
      </c>
      <c r="D824" t="s">
        <v>37021</v>
      </c>
      <c r="E824" t="s">
        <v>97</v>
      </c>
    </row>
    <row r="825" spans="1:5" x14ac:dyDescent="0.25">
      <c r="A825">
        <v>5056</v>
      </c>
      <c r="B825" s="3" t="s">
        <v>9023</v>
      </c>
      <c r="C825" t="s">
        <v>32943</v>
      </c>
      <c r="D825" t="s">
        <v>35409</v>
      </c>
      <c r="E825" t="s">
        <v>97</v>
      </c>
    </row>
    <row r="826" spans="1:5" x14ac:dyDescent="0.25">
      <c r="A826">
        <v>2238</v>
      </c>
      <c r="B826" s="3" t="s">
        <v>25570</v>
      </c>
      <c r="C826" t="s">
        <v>32943</v>
      </c>
      <c r="D826" t="s">
        <v>36798</v>
      </c>
      <c r="E826" t="s">
        <v>25578</v>
      </c>
    </row>
    <row r="827" spans="1:5" x14ac:dyDescent="0.25">
      <c r="A827">
        <v>2959</v>
      </c>
      <c r="B827" s="3" t="s">
        <v>30817</v>
      </c>
      <c r="C827" t="s">
        <v>32943</v>
      </c>
      <c r="D827" t="s">
        <v>36076</v>
      </c>
      <c r="E827" t="s">
        <v>30827</v>
      </c>
    </row>
    <row r="828" spans="1:5" x14ac:dyDescent="0.25">
      <c r="A828">
        <v>1577</v>
      </c>
      <c r="B828" s="3" t="s">
        <v>20789</v>
      </c>
      <c r="C828" t="s">
        <v>32944</v>
      </c>
      <c r="D828" t="s">
        <v>35410</v>
      </c>
      <c r="E828" t="s">
        <v>20794</v>
      </c>
    </row>
    <row r="829" spans="1:5" x14ac:dyDescent="0.25">
      <c r="A829">
        <v>2941</v>
      </c>
      <c r="B829" s="3" t="s">
        <v>30678</v>
      </c>
      <c r="C829" t="s">
        <v>32944</v>
      </c>
      <c r="D829" t="s">
        <v>35411</v>
      </c>
      <c r="E829" t="s">
        <v>30685</v>
      </c>
    </row>
    <row r="830" spans="1:5" x14ac:dyDescent="0.25">
      <c r="A830">
        <v>3290</v>
      </c>
      <c r="B830" s="3" t="s">
        <v>8305</v>
      </c>
      <c r="C830" t="s">
        <v>32945</v>
      </c>
      <c r="D830" t="s">
        <v>36214</v>
      </c>
      <c r="E830" t="s">
        <v>8316</v>
      </c>
    </row>
    <row r="831" spans="1:5" x14ac:dyDescent="0.25">
      <c r="A831">
        <v>2798</v>
      </c>
      <c r="B831" s="3" t="s">
        <v>29570</v>
      </c>
      <c r="C831" t="s">
        <v>32946</v>
      </c>
      <c r="D831" t="s">
        <v>35525</v>
      </c>
      <c r="E831" t="s">
        <v>29582</v>
      </c>
    </row>
    <row r="832" spans="1:5" x14ac:dyDescent="0.25">
      <c r="A832">
        <v>1365</v>
      </c>
      <c r="B832" s="3" t="s">
        <v>19302</v>
      </c>
      <c r="C832" t="s">
        <v>32947</v>
      </c>
      <c r="D832" t="s">
        <v>35412</v>
      </c>
      <c r="E832" t="s">
        <v>19311</v>
      </c>
    </row>
    <row r="833" spans="1:5" x14ac:dyDescent="0.25">
      <c r="A833">
        <v>1401</v>
      </c>
      <c r="B833" s="3" t="s">
        <v>19559</v>
      </c>
      <c r="C833" t="s">
        <v>32947</v>
      </c>
      <c r="D833" t="s">
        <v>37022</v>
      </c>
      <c r="E833" t="s">
        <v>19564</v>
      </c>
    </row>
    <row r="834" spans="1:5" x14ac:dyDescent="0.25">
      <c r="A834">
        <v>1482</v>
      </c>
      <c r="B834" s="3" t="s">
        <v>20144</v>
      </c>
      <c r="C834" t="s">
        <v>32947</v>
      </c>
      <c r="D834" t="s">
        <v>35412</v>
      </c>
      <c r="E834" t="s">
        <v>20146</v>
      </c>
    </row>
    <row r="835" spans="1:5" x14ac:dyDescent="0.25">
      <c r="A835">
        <v>2812</v>
      </c>
      <c r="B835" s="3" t="s">
        <v>29702</v>
      </c>
      <c r="C835" t="s">
        <v>32947</v>
      </c>
      <c r="D835" t="s">
        <v>35412</v>
      </c>
      <c r="E835" t="s">
        <v>29703</v>
      </c>
    </row>
    <row r="836" spans="1:5" x14ac:dyDescent="0.25">
      <c r="A836">
        <v>2851</v>
      </c>
      <c r="B836" s="3" t="s">
        <v>29993</v>
      </c>
      <c r="C836" t="s">
        <v>29450</v>
      </c>
      <c r="D836" t="s">
        <v>2166</v>
      </c>
      <c r="E836" t="s">
        <v>29997</v>
      </c>
    </row>
    <row r="837" spans="1:5" x14ac:dyDescent="0.25">
      <c r="A837">
        <v>2864</v>
      </c>
      <c r="B837" s="3" t="s">
        <v>30084</v>
      </c>
      <c r="C837" t="s">
        <v>29450</v>
      </c>
      <c r="D837" t="s">
        <v>35413</v>
      </c>
      <c r="E837" t="s">
        <v>30091</v>
      </c>
    </row>
    <row r="838" spans="1:5" x14ac:dyDescent="0.25">
      <c r="A838">
        <v>2781</v>
      </c>
      <c r="B838" s="3" t="s">
        <v>29448</v>
      </c>
      <c r="C838" t="s">
        <v>32947</v>
      </c>
      <c r="D838" t="s">
        <v>35412</v>
      </c>
      <c r="E838" t="s">
        <v>29450</v>
      </c>
    </row>
    <row r="839" spans="1:5" x14ac:dyDescent="0.25">
      <c r="A839">
        <v>5816</v>
      </c>
      <c r="B839" s="3" t="s">
        <v>6718</v>
      </c>
      <c r="C839" t="s">
        <v>32948</v>
      </c>
      <c r="D839" t="s">
        <v>37023</v>
      </c>
      <c r="E839" t="s">
        <v>97</v>
      </c>
    </row>
    <row r="840" spans="1:5" x14ac:dyDescent="0.25">
      <c r="A840">
        <v>5316</v>
      </c>
      <c r="B840" s="3" t="s">
        <v>16856</v>
      </c>
      <c r="C840" t="s">
        <v>32949</v>
      </c>
      <c r="D840" t="s">
        <v>35414</v>
      </c>
      <c r="E840" t="s">
        <v>97</v>
      </c>
    </row>
    <row r="841" spans="1:5" x14ac:dyDescent="0.25">
      <c r="A841">
        <v>2524</v>
      </c>
      <c r="B841" s="3" t="s">
        <v>27546</v>
      </c>
      <c r="C841" t="s">
        <v>32950</v>
      </c>
      <c r="D841" t="s">
        <v>37024</v>
      </c>
      <c r="E841" t="s">
        <v>27559</v>
      </c>
    </row>
    <row r="842" spans="1:5" x14ac:dyDescent="0.25">
      <c r="A842">
        <v>27</v>
      </c>
      <c r="B842" s="3" t="s">
        <v>9060</v>
      </c>
      <c r="C842" t="s">
        <v>32951</v>
      </c>
      <c r="D842" t="s">
        <v>35304</v>
      </c>
      <c r="E842" t="s">
        <v>9066</v>
      </c>
    </row>
    <row r="843" spans="1:5" x14ac:dyDescent="0.25">
      <c r="A843">
        <v>2978</v>
      </c>
      <c r="B843" s="3" t="s">
        <v>30943</v>
      </c>
      <c r="C843" t="s">
        <v>32951</v>
      </c>
      <c r="D843" t="s">
        <v>35415</v>
      </c>
      <c r="E843" t="s">
        <v>30945</v>
      </c>
    </row>
    <row r="844" spans="1:5" x14ac:dyDescent="0.25">
      <c r="A844">
        <v>5008</v>
      </c>
      <c r="B844" s="3" t="s">
        <v>6189</v>
      </c>
      <c r="C844" t="s">
        <v>32952</v>
      </c>
      <c r="D844" t="s">
        <v>37025</v>
      </c>
      <c r="E844" t="s">
        <v>97</v>
      </c>
    </row>
    <row r="845" spans="1:5" x14ac:dyDescent="0.25">
      <c r="A845">
        <v>216</v>
      </c>
      <c r="B845" s="3" t="s">
        <v>9961</v>
      </c>
      <c r="C845" t="s">
        <v>32953</v>
      </c>
      <c r="D845" t="s">
        <v>35200</v>
      </c>
      <c r="E845" t="s">
        <v>9967</v>
      </c>
    </row>
    <row r="846" spans="1:5" x14ac:dyDescent="0.25">
      <c r="A846">
        <v>4911</v>
      </c>
      <c r="B846" s="3" t="s">
        <v>5868</v>
      </c>
      <c r="C846" t="s">
        <v>32954</v>
      </c>
      <c r="D846" t="s">
        <v>37026</v>
      </c>
      <c r="E846" t="s">
        <v>97</v>
      </c>
    </row>
    <row r="847" spans="1:5" x14ac:dyDescent="0.25">
      <c r="A847">
        <v>2734</v>
      </c>
      <c r="B847" s="3" t="s">
        <v>29100</v>
      </c>
      <c r="C847" t="s">
        <v>32954</v>
      </c>
      <c r="D847" t="s">
        <v>35416</v>
      </c>
      <c r="E847" t="s">
        <v>29102</v>
      </c>
    </row>
    <row r="848" spans="1:5" x14ac:dyDescent="0.25">
      <c r="A848">
        <v>4946</v>
      </c>
      <c r="B848" s="3" t="s">
        <v>2020</v>
      </c>
      <c r="C848" t="s">
        <v>32955</v>
      </c>
      <c r="D848" t="s">
        <v>35417</v>
      </c>
      <c r="E848" t="s">
        <v>97</v>
      </c>
    </row>
    <row r="849" spans="1:5" x14ac:dyDescent="0.25">
      <c r="A849">
        <v>5687</v>
      </c>
      <c r="B849" s="3" t="s">
        <v>5410</v>
      </c>
      <c r="C849" t="s">
        <v>32956</v>
      </c>
      <c r="D849" t="s">
        <v>35724</v>
      </c>
      <c r="E849" t="s">
        <v>97</v>
      </c>
    </row>
    <row r="850" spans="1:5" x14ac:dyDescent="0.25">
      <c r="A850">
        <v>5668</v>
      </c>
      <c r="B850" s="3" t="s">
        <v>16064</v>
      </c>
      <c r="C850" t="s">
        <v>32957</v>
      </c>
      <c r="D850" t="s">
        <v>37027</v>
      </c>
      <c r="E850" t="s">
        <v>97</v>
      </c>
    </row>
    <row r="851" spans="1:5" x14ac:dyDescent="0.25">
      <c r="A851">
        <v>5303</v>
      </c>
      <c r="B851" s="3" t="s">
        <v>16262</v>
      </c>
      <c r="C851" t="s">
        <v>32957</v>
      </c>
      <c r="D851" t="s">
        <v>37027</v>
      </c>
      <c r="E851" t="s">
        <v>97</v>
      </c>
    </row>
    <row r="852" spans="1:5" x14ac:dyDescent="0.25">
      <c r="A852">
        <v>5461</v>
      </c>
      <c r="B852" s="3" t="s">
        <v>17078</v>
      </c>
      <c r="C852" t="s">
        <v>32958</v>
      </c>
      <c r="D852" t="s">
        <v>35418</v>
      </c>
      <c r="E852" t="s">
        <v>97</v>
      </c>
    </row>
    <row r="853" spans="1:5" x14ac:dyDescent="0.25">
      <c r="A853">
        <v>2179</v>
      </c>
      <c r="B853" s="3" t="s">
        <v>25154</v>
      </c>
      <c r="C853" t="s">
        <v>32958</v>
      </c>
      <c r="D853" t="s">
        <v>35419</v>
      </c>
      <c r="E853" t="s">
        <v>25165</v>
      </c>
    </row>
    <row r="854" spans="1:5" x14ac:dyDescent="0.25">
      <c r="A854">
        <v>2180</v>
      </c>
      <c r="B854" s="3" t="s">
        <v>25166</v>
      </c>
      <c r="C854" t="s">
        <v>32958</v>
      </c>
      <c r="D854" t="s">
        <v>35419</v>
      </c>
      <c r="E854" t="s">
        <v>25170</v>
      </c>
    </row>
    <row r="855" spans="1:5" x14ac:dyDescent="0.25">
      <c r="A855">
        <v>1738</v>
      </c>
      <c r="B855" s="3" t="s">
        <v>21975</v>
      </c>
      <c r="C855" t="s">
        <v>32959</v>
      </c>
      <c r="D855" t="s">
        <v>36064</v>
      </c>
      <c r="E855" t="s">
        <v>21980</v>
      </c>
    </row>
    <row r="856" spans="1:5" x14ac:dyDescent="0.25">
      <c r="A856">
        <v>2285</v>
      </c>
      <c r="B856" s="3" t="s">
        <v>25901</v>
      </c>
      <c r="C856" t="s">
        <v>32959</v>
      </c>
      <c r="D856" t="s">
        <v>36183</v>
      </c>
      <c r="E856" t="s">
        <v>25907</v>
      </c>
    </row>
    <row r="857" spans="1:5" x14ac:dyDescent="0.25">
      <c r="A857">
        <v>945</v>
      </c>
      <c r="B857" s="3" t="s">
        <v>14626</v>
      </c>
      <c r="C857" t="s">
        <v>32960</v>
      </c>
      <c r="D857" t="s">
        <v>35420</v>
      </c>
      <c r="E857" t="s">
        <v>14637</v>
      </c>
    </row>
    <row r="858" spans="1:5" x14ac:dyDescent="0.25">
      <c r="A858">
        <v>5382</v>
      </c>
      <c r="B858" s="3" t="s">
        <v>17213</v>
      </c>
      <c r="C858" t="s">
        <v>32960</v>
      </c>
      <c r="D858" t="s">
        <v>35421</v>
      </c>
      <c r="E858" t="s">
        <v>97</v>
      </c>
    </row>
    <row r="859" spans="1:5" x14ac:dyDescent="0.25">
      <c r="A859">
        <v>2386</v>
      </c>
      <c r="B859" s="3" t="s">
        <v>26585</v>
      </c>
      <c r="C859" t="s">
        <v>32961</v>
      </c>
      <c r="D859" t="s">
        <v>35422</v>
      </c>
      <c r="E859" t="s">
        <v>26595</v>
      </c>
    </row>
    <row r="860" spans="1:5" x14ac:dyDescent="0.25">
      <c r="A860">
        <v>1676</v>
      </c>
      <c r="B860" s="3" t="s">
        <v>21469</v>
      </c>
      <c r="C860" t="s">
        <v>32962</v>
      </c>
      <c r="D860" t="s">
        <v>37028</v>
      </c>
      <c r="E860" t="s">
        <v>21480</v>
      </c>
    </row>
    <row r="861" spans="1:5" x14ac:dyDescent="0.25">
      <c r="A861">
        <v>4976</v>
      </c>
      <c r="B861" s="3" t="s">
        <v>3534</v>
      </c>
      <c r="C861" t="s">
        <v>32963</v>
      </c>
      <c r="D861" t="s">
        <v>37029</v>
      </c>
      <c r="E861" t="s">
        <v>97</v>
      </c>
    </row>
    <row r="862" spans="1:5" x14ac:dyDescent="0.25">
      <c r="A862">
        <v>198</v>
      </c>
      <c r="B862" s="3" t="s">
        <v>9829</v>
      </c>
      <c r="C862" t="s">
        <v>32963</v>
      </c>
      <c r="D862" t="s">
        <v>35423</v>
      </c>
      <c r="E862" t="s">
        <v>9838</v>
      </c>
    </row>
    <row r="863" spans="1:5" x14ac:dyDescent="0.25">
      <c r="A863">
        <v>218</v>
      </c>
      <c r="B863" s="3" t="s">
        <v>9975</v>
      </c>
      <c r="C863" t="s">
        <v>32963</v>
      </c>
      <c r="D863" t="s">
        <v>35424</v>
      </c>
      <c r="E863" t="s">
        <v>9979</v>
      </c>
    </row>
    <row r="864" spans="1:5" x14ac:dyDescent="0.25">
      <c r="A864">
        <v>5643</v>
      </c>
      <c r="B864" s="3" t="s">
        <v>15879</v>
      </c>
      <c r="C864" t="s">
        <v>32964</v>
      </c>
      <c r="D864" t="s">
        <v>37030</v>
      </c>
      <c r="E864" t="s">
        <v>97</v>
      </c>
    </row>
    <row r="865" spans="1:5" x14ac:dyDescent="0.25">
      <c r="A865">
        <v>3102</v>
      </c>
      <c r="B865" s="3" t="s">
        <v>31793</v>
      </c>
      <c r="C865" t="s">
        <v>32964</v>
      </c>
      <c r="D865" t="s">
        <v>35425</v>
      </c>
      <c r="E865" t="s">
        <v>31801</v>
      </c>
    </row>
    <row r="866" spans="1:5" x14ac:dyDescent="0.25">
      <c r="A866">
        <v>3103</v>
      </c>
      <c r="B866" s="3" t="s">
        <v>31802</v>
      </c>
      <c r="C866" t="s">
        <v>32964</v>
      </c>
      <c r="D866" t="s">
        <v>35426</v>
      </c>
      <c r="E866" t="s">
        <v>31805</v>
      </c>
    </row>
    <row r="867" spans="1:5" x14ac:dyDescent="0.25">
      <c r="A867">
        <v>3117</v>
      </c>
      <c r="B867" s="3" t="s">
        <v>31909</v>
      </c>
      <c r="C867" t="s">
        <v>32964</v>
      </c>
      <c r="D867" t="s">
        <v>35427</v>
      </c>
      <c r="E867" t="s">
        <v>31913</v>
      </c>
    </row>
    <row r="868" spans="1:5" x14ac:dyDescent="0.25">
      <c r="A868">
        <v>1382</v>
      </c>
      <c r="B868" s="3" t="s">
        <v>19437</v>
      </c>
      <c r="C868" t="s">
        <v>32964</v>
      </c>
      <c r="D868" t="s">
        <v>35344</v>
      </c>
      <c r="E868" t="s">
        <v>19441</v>
      </c>
    </row>
    <row r="869" spans="1:5" x14ac:dyDescent="0.25">
      <c r="A869">
        <v>3220</v>
      </c>
      <c r="B869" s="3" t="s">
        <v>21770</v>
      </c>
      <c r="C869" t="s">
        <v>32964</v>
      </c>
      <c r="D869" t="s">
        <v>37031</v>
      </c>
      <c r="E869" t="s">
        <v>97</v>
      </c>
    </row>
    <row r="870" spans="1:5" x14ac:dyDescent="0.25">
      <c r="A870">
        <v>4918</v>
      </c>
      <c r="B870" s="3" t="s">
        <v>6237</v>
      </c>
      <c r="C870" t="s">
        <v>32965</v>
      </c>
      <c r="D870" t="s">
        <v>37032</v>
      </c>
      <c r="E870" t="s">
        <v>97</v>
      </c>
    </row>
    <row r="871" spans="1:5" x14ac:dyDescent="0.25">
      <c r="A871">
        <v>4669</v>
      </c>
      <c r="B871" s="3" t="s">
        <v>1075</v>
      </c>
      <c r="C871" t="s">
        <v>32966</v>
      </c>
      <c r="D871" t="s">
        <v>35428</v>
      </c>
      <c r="E871" t="s">
        <v>97</v>
      </c>
    </row>
    <row r="872" spans="1:5" x14ac:dyDescent="0.25">
      <c r="A872">
        <v>5638</v>
      </c>
      <c r="B872" s="3" t="s">
        <v>16589</v>
      </c>
      <c r="C872" t="s">
        <v>32967</v>
      </c>
      <c r="D872" t="s">
        <v>37033</v>
      </c>
      <c r="E872" t="s">
        <v>97</v>
      </c>
    </row>
    <row r="873" spans="1:5" x14ac:dyDescent="0.25">
      <c r="A873">
        <v>947</v>
      </c>
      <c r="B873" s="3" t="s">
        <v>14642</v>
      </c>
      <c r="C873" t="s">
        <v>32968</v>
      </c>
      <c r="D873" t="s">
        <v>35232</v>
      </c>
      <c r="E873" t="s">
        <v>14654</v>
      </c>
    </row>
    <row r="874" spans="1:5" x14ac:dyDescent="0.25">
      <c r="A874">
        <v>1756</v>
      </c>
      <c r="B874" s="3" t="s">
        <v>22106</v>
      </c>
      <c r="C874" t="s">
        <v>32968</v>
      </c>
      <c r="D874" t="s">
        <v>35429</v>
      </c>
      <c r="E874" t="s">
        <v>22116</v>
      </c>
    </row>
    <row r="875" spans="1:5" x14ac:dyDescent="0.25">
      <c r="A875">
        <v>2751</v>
      </c>
      <c r="B875" s="3" t="s">
        <v>29228</v>
      </c>
      <c r="C875" t="s">
        <v>32969</v>
      </c>
      <c r="D875" t="s">
        <v>35430</v>
      </c>
      <c r="E875" t="s">
        <v>29231</v>
      </c>
    </row>
    <row r="876" spans="1:5" x14ac:dyDescent="0.25">
      <c r="A876">
        <v>1370</v>
      </c>
      <c r="B876" s="3" t="s">
        <v>19351</v>
      </c>
      <c r="C876" t="s">
        <v>32970</v>
      </c>
      <c r="D876" t="s">
        <v>37034</v>
      </c>
      <c r="E876" t="s">
        <v>19359</v>
      </c>
    </row>
    <row r="877" spans="1:5" x14ac:dyDescent="0.25">
      <c r="A877">
        <v>2112</v>
      </c>
      <c r="B877" s="3" t="s">
        <v>24640</v>
      </c>
      <c r="C877" t="s">
        <v>32970</v>
      </c>
      <c r="D877" t="s">
        <v>35431</v>
      </c>
      <c r="E877" t="s">
        <v>24653</v>
      </c>
    </row>
    <row r="878" spans="1:5" x14ac:dyDescent="0.25">
      <c r="A878">
        <v>5552</v>
      </c>
      <c r="B878" s="3" t="s">
        <v>15953</v>
      </c>
      <c r="C878" t="s">
        <v>32971</v>
      </c>
      <c r="D878" t="s">
        <v>37035</v>
      </c>
      <c r="E878" t="s">
        <v>97</v>
      </c>
    </row>
    <row r="879" spans="1:5" x14ac:dyDescent="0.25">
      <c r="A879">
        <v>1711</v>
      </c>
      <c r="B879" s="3" t="s">
        <v>21744</v>
      </c>
      <c r="C879" t="s">
        <v>32972</v>
      </c>
      <c r="D879" t="s">
        <v>35432</v>
      </c>
      <c r="E879" t="s">
        <v>21758</v>
      </c>
    </row>
    <row r="880" spans="1:5" x14ac:dyDescent="0.25">
      <c r="A880">
        <v>1712</v>
      </c>
      <c r="B880" s="3" t="s">
        <v>21759</v>
      </c>
      <c r="C880" t="s">
        <v>32972</v>
      </c>
      <c r="D880" t="s">
        <v>35432</v>
      </c>
      <c r="E880" t="s">
        <v>21762</v>
      </c>
    </row>
    <row r="881" spans="1:5" x14ac:dyDescent="0.25">
      <c r="A881">
        <v>5714</v>
      </c>
      <c r="B881" s="3" t="s">
        <v>6851</v>
      </c>
      <c r="C881" t="s">
        <v>32973</v>
      </c>
      <c r="D881" t="s">
        <v>37036</v>
      </c>
      <c r="E881" t="s">
        <v>97</v>
      </c>
    </row>
    <row r="882" spans="1:5" x14ac:dyDescent="0.25">
      <c r="A882">
        <v>5729</v>
      </c>
      <c r="B882" s="3" t="s">
        <v>7148</v>
      </c>
      <c r="C882" t="s">
        <v>32974</v>
      </c>
      <c r="D882" t="s">
        <v>35433</v>
      </c>
      <c r="E882" t="s">
        <v>97</v>
      </c>
    </row>
    <row r="883" spans="1:5" x14ac:dyDescent="0.25">
      <c r="A883">
        <v>1847</v>
      </c>
      <c r="B883" s="3" t="s">
        <v>22766</v>
      </c>
      <c r="C883" t="s">
        <v>32975</v>
      </c>
      <c r="D883" t="s">
        <v>35123</v>
      </c>
      <c r="E883" t="s">
        <v>22776</v>
      </c>
    </row>
    <row r="884" spans="1:5" x14ac:dyDescent="0.25">
      <c r="A884">
        <v>1868</v>
      </c>
      <c r="B884" s="3" t="s">
        <v>22930</v>
      </c>
      <c r="C884" t="s">
        <v>32975</v>
      </c>
      <c r="D884" t="s">
        <v>37037</v>
      </c>
      <c r="E884" t="s">
        <v>22932</v>
      </c>
    </row>
    <row r="885" spans="1:5" x14ac:dyDescent="0.25">
      <c r="A885">
        <v>5766</v>
      </c>
      <c r="B885" s="3" t="s">
        <v>32</v>
      </c>
      <c r="C885" t="s">
        <v>32976</v>
      </c>
      <c r="D885" t="s">
        <v>37038</v>
      </c>
      <c r="E885" t="s">
        <v>97</v>
      </c>
    </row>
    <row r="886" spans="1:5" x14ac:dyDescent="0.25">
      <c r="A886">
        <v>2569</v>
      </c>
      <c r="B886" s="3" t="s">
        <v>27904</v>
      </c>
      <c r="C886" t="s">
        <v>32976</v>
      </c>
      <c r="D886" t="s">
        <v>37985</v>
      </c>
      <c r="E886" t="s">
        <v>27910</v>
      </c>
    </row>
    <row r="887" spans="1:5" x14ac:dyDescent="0.25">
      <c r="A887">
        <v>5391</v>
      </c>
      <c r="B887" s="3" t="s">
        <v>16639</v>
      </c>
      <c r="C887" t="s">
        <v>32977</v>
      </c>
      <c r="D887" t="s">
        <v>35434</v>
      </c>
      <c r="E887" t="s">
        <v>97</v>
      </c>
    </row>
    <row r="888" spans="1:5" x14ac:dyDescent="0.25">
      <c r="A888">
        <v>5199</v>
      </c>
      <c r="B888" s="3" t="s">
        <v>6670</v>
      </c>
      <c r="C888" t="s">
        <v>32978</v>
      </c>
      <c r="D888" t="s">
        <v>35144</v>
      </c>
      <c r="E888" t="s">
        <v>97</v>
      </c>
    </row>
    <row r="889" spans="1:5" x14ac:dyDescent="0.25">
      <c r="A889">
        <v>2046</v>
      </c>
      <c r="B889" s="3" t="s">
        <v>24215</v>
      </c>
      <c r="C889" t="s">
        <v>32979</v>
      </c>
      <c r="D889" t="s">
        <v>37039</v>
      </c>
      <c r="E889" t="s">
        <v>24220</v>
      </c>
    </row>
    <row r="890" spans="1:5" x14ac:dyDescent="0.25">
      <c r="A890">
        <v>3701</v>
      </c>
      <c r="B890" s="3" t="s">
        <v>1351</v>
      </c>
      <c r="C890" t="s">
        <v>32980</v>
      </c>
      <c r="D890" t="s">
        <v>35435</v>
      </c>
      <c r="E890" t="s">
        <v>97</v>
      </c>
    </row>
    <row r="891" spans="1:5" x14ac:dyDescent="0.25">
      <c r="A891">
        <v>3815</v>
      </c>
      <c r="B891" s="3" t="s">
        <v>694</v>
      </c>
      <c r="C891" t="s">
        <v>32981</v>
      </c>
      <c r="D891" t="s">
        <v>35436</v>
      </c>
      <c r="E891" t="s">
        <v>97</v>
      </c>
    </row>
    <row r="892" spans="1:5" x14ac:dyDescent="0.25">
      <c r="A892">
        <v>4754</v>
      </c>
      <c r="B892" s="3" t="s">
        <v>1501</v>
      </c>
      <c r="C892" t="s">
        <v>32981</v>
      </c>
      <c r="D892" t="s">
        <v>35437</v>
      </c>
      <c r="E892" t="s">
        <v>97</v>
      </c>
    </row>
    <row r="893" spans="1:5" x14ac:dyDescent="0.25">
      <c r="A893">
        <v>220</v>
      </c>
      <c r="B893" s="3" t="s">
        <v>9990</v>
      </c>
      <c r="C893" t="s">
        <v>32981</v>
      </c>
      <c r="D893" t="s">
        <v>35438</v>
      </c>
      <c r="E893" t="s">
        <v>9995</v>
      </c>
    </row>
    <row r="894" spans="1:5" x14ac:dyDescent="0.25">
      <c r="A894">
        <v>3988</v>
      </c>
      <c r="B894" s="3" t="s">
        <v>26909</v>
      </c>
      <c r="C894" t="s">
        <v>32981</v>
      </c>
      <c r="D894" t="s">
        <v>36558</v>
      </c>
      <c r="E894" t="s">
        <v>26910</v>
      </c>
    </row>
    <row r="895" spans="1:5" x14ac:dyDescent="0.25">
      <c r="A895">
        <v>2591</v>
      </c>
      <c r="B895" s="3" t="s">
        <v>28055</v>
      </c>
      <c r="C895" t="s">
        <v>32981</v>
      </c>
      <c r="D895" t="s">
        <v>37040</v>
      </c>
      <c r="E895" t="s">
        <v>28059</v>
      </c>
    </row>
    <row r="896" spans="1:5" x14ac:dyDescent="0.25">
      <c r="A896">
        <v>2592</v>
      </c>
      <c r="B896" s="3" t="s">
        <v>28060</v>
      </c>
      <c r="C896" t="s">
        <v>32981</v>
      </c>
      <c r="D896" t="s">
        <v>37040</v>
      </c>
      <c r="E896" t="s">
        <v>28064</v>
      </c>
    </row>
    <row r="897" spans="1:5" x14ac:dyDescent="0.25">
      <c r="A897">
        <v>227</v>
      </c>
      <c r="B897" s="3" t="s">
        <v>10041</v>
      </c>
      <c r="C897" t="s">
        <v>32982</v>
      </c>
      <c r="D897" t="s">
        <v>35273</v>
      </c>
      <c r="E897" t="s">
        <v>10046</v>
      </c>
    </row>
    <row r="898" spans="1:5" x14ac:dyDescent="0.25">
      <c r="A898">
        <v>4259</v>
      </c>
      <c r="B898" s="3" t="s">
        <v>4351</v>
      </c>
      <c r="C898" t="s">
        <v>32983</v>
      </c>
      <c r="D898" t="s">
        <v>35439</v>
      </c>
      <c r="E898" t="s">
        <v>4356</v>
      </c>
    </row>
    <row r="899" spans="1:5" x14ac:dyDescent="0.25">
      <c r="A899">
        <v>4277</v>
      </c>
      <c r="B899" s="3" t="s">
        <v>4442</v>
      </c>
      <c r="C899" t="s">
        <v>32983</v>
      </c>
      <c r="D899" t="s">
        <v>35439</v>
      </c>
      <c r="E899" t="s">
        <v>4444</v>
      </c>
    </row>
    <row r="900" spans="1:5" x14ac:dyDescent="0.25">
      <c r="A900">
        <v>2992</v>
      </c>
      <c r="B900" s="3" t="s">
        <v>31037</v>
      </c>
      <c r="C900" t="s">
        <v>32983</v>
      </c>
      <c r="D900" t="s">
        <v>35440</v>
      </c>
      <c r="E900" t="s">
        <v>31046</v>
      </c>
    </row>
    <row r="901" spans="1:5" x14ac:dyDescent="0.25">
      <c r="A901">
        <v>5755</v>
      </c>
      <c r="B901" s="3" t="s">
        <v>16549</v>
      </c>
      <c r="C901" t="s">
        <v>32984</v>
      </c>
      <c r="D901" t="s">
        <v>37041</v>
      </c>
      <c r="E901" t="s">
        <v>97</v>
      </c>
    </row>
    <row r="902" spans="1:5" x14ac:dyDescent="0.25">
      <c r="A902">
        <v>224</v>
      </c>
      <c r="B902" s="3" t="s">
        <v>10017</v>
      </c>
      <c r="C902" t="s">
        <v>32985</v>
      </c>
      <c r="D902" t="s">
        <v>35332</v>
      </c>
      <c r="E902" t="s">
        <v>10023</v>
      </c>
    </row>
    <row r="903" spans="1:5" x14ac:dyDescent="0.25">
      <c r="A903">
        <v>1596</v>
      </c>
      <c r="B903" s="3" t="s">
        <v>20896</v>
      </c>
      <c r="C903" t="s">
        <v>32986</v>
      </c>
      <c r="D903" t="s">
        <v>37042</v>
      </c>
      <c r="E903" t="s">
        <v>20904</v>
      </c>
    </row>
    <row r="904" spans="1:5" x14ac:dyDescent="0.25">
      <c r="A904">
        <v>1904</v>
      </c>
      <c r="B904" s="3" t="s">
        <v>23195</v>
      </c>
      <c r="C904" t="s">
        <v>32986</v>
      </c>
      <c r="D904" t="s">
        <v>37043</v>
      </c>
      <c r="E904" t="s">
        <v>23200</v>
      </c>
    </row>
    <row r="905" spans="1:5" x14ac:dyDescent="0.25">
      <c r="A905">
        <v>5231</v>
      </c>
      <c r="B905" s="3" t="s">
        <v>2331</v>
      </c>
      <c r="C905" t="s">
        <v>32987</v>
      </c>
      <c r="D905" t="s">
        <v>35124</v>
      </c>
      <c r="E905" t="s">
        <v>97</v>
      </c>
    </row>
    <row r="906" spans="1:5" x14ac:dyDescent="0.25">
      <c r="A906">
        <v>4642</v>
      </c>
      <c r="B906" s="3" t="s">
        <v>1549</v>
      </c>
      <c r="C906" t="s">
        <v>32988</v>
      </c>
      <c r="D906" t="s">
        <v>35441</v>
      </c>
      <c r="E906" t="s">
        <v>97</v>
      </c>
    </row>
    <row r="907" spans="1:5" x14ac:dyDescent="0.25">
      <c r="A907">
        <v>4572</v>
      </c>
      <c r="B907" s="3" t="s">
        <v>4206</v>
      </c>
      <c r="C907" t="s">
        <v>32988</v>
      </c>
      <c r="D907" t="s">
        <v>35442</v>
      </c>
      <c r="E907" t="s">
        <v>97</v>
      </c>
    </row>
    <row r="908" spans="1:5" x14ac:dyDescent="0.25">
      <c r="A908">
        <v>4573</v>
      </c>
      <c r="B908" s="3" t="s">
        <v>4219</v>
      </c>
      <c r="C908" t="s">
        <v>32988</v>
      </c>
      <c r="D908" t="s">
        <v>35442</v>
      </c>
      <c r="E908" t="s">
        <v>97</v>
      </c>
    </row>
    <row r="909" spans="1:5" x14ac:dyDescent="0.25">
      <c r="A909">
        <v>5009</v>
      </c>
      <c r="B909" s="3" t="s">
        <v>6378</v>
      </c>
      <c r="C909" t="s">
        <v>32988</v>
      </c>
      <c r="D909" t="s">
        <v>35490</v>
      </c>
      <c r="E909" t="s">
        <v>97</v>
      </c>
    </row>
    <row r="910" spans="1:5" x14ac:dyDescent="0.25">
      <c r="A910">
        <v>951</v>
      </c>
      <c r="B910" s="3" t="s">
        <v>14686</v>
      </c>
      <c r="C910" t="s">
        <v>32988</v>
      </c>
      <c r="D910" t="s">
        <v>36581</v>
      </c>
      <c r="E910" t="s">
        <v>14697</v>
      </c>
    </row>
    <row r="911" spans="1:5" x14ac:dyDescent="0.25">
      <c r="A911">
        <v>221</v>
      </c>
      <c r="B911" s="3" t="s">
        <v>9996</v>
      </c>
      <c r="C911" t="s">
        <v>32989</v>
      </c>
      <c r="D911" t="s">
        <v>35443</v>
      </c>
      <c r="E911" t="s">
        <v>9999</v>
      </c>
    </row>
    <row r="912" spans="1:5" x14ac:dyDescent="0.25">
      <c r="A912">
        <v>2260</v>
      </c>
      <c r="B912" s="3" t="s">
        <v>25716</v>
      </c>
      <c r="C912" t="s">
        <v>32989</v>
      </c>
      <c r="D912" t="s">
        <v>35444</v>
      </c>
      <c r="E912" t="s">
        <v>25720</v>
      </c>
    </row>
    <row r="913" spans="1:5" x14ac:dyDescent="0.25">
      <c r="A913">
        <v>1367</v>
      </c>
      <c r="B913" s="3" t="s">
        <v>19322</v>
      </c>
      <c r="C913" t="s">
        <v>32990</v>
      </c>
      <c r="D913" t="s">
        <v>35445</v>
      </c>
      <c r="E913" t="s">
        <v>19331</v>
      </c>
    </row>
    <row r="914" spans="1:5" x14ac:dyDescent="0.25">
      <c r="A914">
        <v>2886</v>
      </c>
      <c r="B914" s="3" t="s">
        <v>30262</v>
      </c>
      <c r="C914" t="s">
        <v>32991</v>
      </c>
      <c r="D914" t="s">
        <v>35446</v>
      </c>
      <c r="E914" t="s">
        <v>30274</v>
      </c>
    </row>
    <row r="915" spans="1:5" x14ac:dyDescent="0.25">
      <c r="A915">
        <v>3681</v>
      </c>
      <c r="B915" s="3" t="s">
        <v>2383</v>
      </c>
      <c r="C915" t="s">
        <v>32992</v>
      </c>
      <c r="D915" t="s">
        <v>35238</v>
      </c>
      <c r="E915" t="s">
        <v>97</v>
      </c>
    </row>
    <row r="916" spans="1:5" x14ac:dyDescent="0.25">
      <c r="A916">
        <v>2746</v>
      </c>
      <c r="B916" s="3" t="s">
        <v>29182</v>
      </c>
      <c r="C916" t="s">
        <v>32993</v>
      </c>
      <c r="D916" t="s">
        <v>35447</v>
      </c>
      <c r="E916" t="s">
        <v>29191</v>
      </c>
    </row>
    <row r="917" spans="1:5" x14ac:dyDescent="0.25">
      <c r="A917">
        <v>4234</v>
      </c>
      <c r="B917" s="3" t="s">
        <v>3943</v>
      </c>
      <c r="C917" t="s">
        <v>32992</v>
      </c>
      <c r="D917" t="s">
        <v>36811</v>
      </c>
      <c r="E917" t="s">
        <v>3960</v>
      </c>
    </row>
    <row r="918" spans="1:5" x14ac:dyDescent="0.25">
      <c r="A918">
        <v>5200</v>
      </c>
      <c r="B918" s="3" t="s">
        <v>1504</v>
      </c>
      <c r="C918" t="s">
        <v>32994</v>
      </c>
      <c r="D918" t="s">
        <v>37044</v>
      </c>
      <c r="E918" t="s">
        <v>97</v>
      </c>
    </row>
    <row r="919" spans="1:5" x14ac:dyDescent="0.25">
      <c r="A919">
        <v>953</v>
      </c>
      <c r="B919" s="3" t="s">
        <v>14702</v>
      </c>
      <c r="C919" t="s">
        <v>32994</v>
      </c>
      <c r="D919" t="s">
        <v>35448</v>
      </c>
      <c r="E919" t="s">
        <v>14709</v>
      </c>
    </row>
    <row r="920" spans="1:5" x14ac:dyDescent="0.25">
      <c r="A920">
        <v>5502</v>
      </c>
      <c r="B920" s="3" t="s">
        <v>17034</v>
      </c>
      <c r="C920" t="s">
        <v>32995</v>
      </c>
      <c r="D920" t="s">
        <v>35449</v>
      </c>
      <c r="E920" t="s">
        <v>97</v>
      </c>
    </row>
    <row r="921" spans="1:5" x14ac:dyDescent="0.25">
      <c r="A921">
        <v>231</v>
      </c>
      <c r="B921" s="3" t="s">
        <v>10068</v>
      </c>
      <c r="C921" t="s">
        <v>32996</v>
      </c>
      <c r="D921" t="s">
        <v>35187</v>
      </c>
      <c r="E921" t="s">
        <v>10071</v>
      </c>
    </row>
    <row r="922" spans="1:5" x14ac:dyDescent="0.25">
      <c r="A922">
        <v>233</v>
      </c>
      <c r="B922" s="3" t="s">
        <v>10077</v>
      </c>
      <c r="C922" t="s">
        <v>32996</v>
      </c>
      <c r="D922" t="s">
        <v>35450</v>
      </c>
      <c r="E922" t="s">
        <v>10079</v>
      </c>
    </row>
    <row r="923" spans="1:5" x14ac:dyDescent="0.25">
      <c r="A923">
        <v>234</v>
      </c>
      <c r="B923" s="3" t="s">
        <v>10080</v>
      </c>
      <c r="C923" t="s">
        <v>32996</v>
      </c>
      <c r="D923" t="s">
        <v>35450</v>
      </c>
      <c r="E923" t="s">
        <v>10082</v>
      </c>
    </row>
    <row r="924" spans="1:5" x14ac:dyDescent="0.25">
      <c r="A924">
        <v>956</v>
      </c>
      <c r="B924" s="3" t="s">
        <v>14722</v>
      </c>
      <c r="C924" t="s">
        <v>32996</v>
      </c>
      <c r="D924" t="s">
        <v>36212</v>
      </c>
      <c r="E924" t="s">
        <v>14727</v>
      </c>
    </row>
    <row r="925" spans="1:5" x14ac:dyDescent="0.25">
      <c r="A925">
        <v>958</v>
      </c>
      <c r="B925" s="3" t="s">
        <v>14737</v>
      </c>
      <c r="C925" t="s">
        <v>32996</v>
      </c>
      <c r="D925" t="s">
        <v>36212</v>
      </c>
      <c r="E925" t="s">
        <v>14739</v>
      </c>
    </row>
    <row r="926" spans="1:5" x14ac:dyDescent="0.25">
      <c r="A926">
        <v>1837</v>
      </c>
      <c r="B926" s="3" t="s">
        <v>22719</v>
      </c>
      <c r="C926" t="s">
        <v>32996</v>
      </c>
      <c r="D926" t="s">
        <v>36212</v>
      </c>
      <c r="E926" t="s">
        <v>22722</v>
      </c>
    </row>
    <row r="927" spans="1:5" x14ac:dyDescent="0.25">
      <c r="A927">
        <v>2574</v>
      </c>
      <c r="B927" s="3" t="s">
        <v>27938</v>
      </c>
      <c r="C927" t="s">
        <v>32997</v>
      </c>
      <c r="D927" t="s">
        <v>35451</v>
      </c>
      <c r="E927" t="s">
        <v>27941</v>
      </c>
    </row>
    <row r="928" spans="1:5" x14ac:dyDescent="0.25">
      <c r="A928">
        <v>230</v>
      </c>
      <c r="B928" s="3" t="s">
        <v>10063</v>
      </c>
      <c r="C928" t="s">
        <v>32998</v>
      </c>
      <c r="D928" t="s">
        <v>35452</v>
      </c>
      <c r="E928" t="s">
        <v>10067</v>
      </c>
    </row>
    <row r="929" spans="1:5" x14ac:dyDescent="0.25">
      <c r="A929">
        <v>2451</v>
      </c>
      <c r="B929" s="3" t="s">
        <v>27118</v>
      </c>
      <c r="C929" t="s">
        <v>32999</v>
      </c>
      <c r="D929" t="s">
        <v>36270</v>
      </c>
      <c r="E929" t="s">
        <v>27124</v>
      </c>
    </row>
    <row r="930" spans="1:5" x14ac:dyDescent="0.25">
      <c r="A930">
        <v>3789</v>
      </c>
      <c r="B930" s="3" t="s">
        <v>669</v>
      </c>
      <c r="C930" t="s">
        <v>33000</v>
      </c>
      <c r="D930" t="s">
        <v>35172</v>
      </c>
      <c r="E930" t="s">
        <v>97</v>
      </c>
    </row>
    <row r="931" spans="1:5" x14ac:dyDescent="0.25">
      <c r="A931">
        <v>4283</v>
      </c>
      <c r="B931" s="3" t="s">
        <v>4475</v>
      </c>
      <c r="C931" t="s">
        <v>33000</v>
      </c>
      <c r="D931" t="s">
        <v>35453</v>
      </c>
      <c r="E931" t="s">
        <v>4477</v>
      </c>
    </row>
    <row r="932" spans="1:5" x14ac:dyDescent="0.25">
      <c r="A932">
        <v>4613</v>
      </c>
      <c r="B932" s="3" t="s">
        <v>836</v>
      </c>
      <c r="C932" t="s">
        <v>33001</v>
      </c>
      <c r="D932" t="s">
        <v>35454</v>
      </c>
      <c r="E932" t="s">
        <v>97</v>
      </c>
    </row>
    <row r="933" spans="1:5" x14ac:dyDescent="0.25">
      <c r="A933">
        <v>2683</v>
      </c>
      <c r="B933" s="3" t="s">
        <v>28733</v>
      </c>
      <c r="C933" t="s">
        <v>33002</v>
      </c>
      <c r="D933" t="s">
        <v>35427</v>
      </c>
      <c r="E933" t="s">
        <v>28742</v>
      </c>
    </row>
    <row r="934" spans="1:5" x14ac:dyDescent="0.25">
      <c r="A934">
        <v>228</v>
      </c>
      <c r="B934" s="3" t="s">
        <v>10047</v>
      </c>
      <c r="C934" t="s">
        <v>33003</v>
      </c>
      <c r="D934" t="s">
        <v>35455</v>
      </c>
      <c r="E934" t="s">
        <v>10053</v>
      </c>
    </row>
    <row r="935" spans="1:5" x14ac:dyDescent="0.25">
      <c r="A935">
        <v>3989</v>
      </c>
      <c r="B935" s="3" t="s">
        <v>26911</v>
      </c>
      <c r="C935" t="s">
        <v>33004</v>
      </c>
      <c r="D935" t="s">
        <v>35368</v>
      </c>
      <c r="E935" t="s">
        <v>26912</v>
      </c>
    </row>
    <row r="936" spans="1:5" x14ac:dyDescent="0.25">
      <c r="A936">
        <v>1969</v>
      </c>
      <c r="B936" s="3" t="s">
        <v>23635</v>
      </c>
      <c r="C936" t="s">
        <v>33005</v>
      </c>
      <c r="D936" t="s">
        <v>35373</v>
      </c>
      <c r="E936" t="s">
        <v>23640</v>
      </c>
    </row>
    <row r="937" spans="1:5" x14ac:dyDescent="0.25">
      <c r="A937">
        <v>2039</v>
      </c>
      <c r="B937" s="3" t="s">
        <v>24176</v>
      </c>
      <c r="C937" t="s">
        <v>33005</v>
      </c>
      <c r="D937" t="s">
        <v>35456</v>
      </c>
      <c r="E937" t="s">
        <v>24181</v>
      </c>
    </row>
    <row r="938" spans="1:5" x14ac:dyDescent="0.25">
      <c r="A938">
        <v>1864</v>
      </c>
      <c r="B938" s="3" t="s">
        <v>22902</v>
      </c>
      <c r="C938" t="s">
        <v>33006</v>
      </c>
      <c r="D938" t="s">
        <v>35457</v>
      </c>
      <c r="E938" t="s">
        <v>22912</v>
      </c>
    </row>
    <row r="939" spans="1:5" x14ac:dyDescent="0.25">
      <c r="A939">
        <v>3321</v>
      </c>
      <c r="B939" s="3" t="s">
        <v>8504</v>
      </c>
      <c r="C939" t="s">
        <v>33007</v>
      </c>
      <c r="D939" t="s">
        <v>35458</v>
      </c>
      <c r="E939" t="s">
        <v>8511</v>
      </c>
    </row>
    <row r="940" spans="1:5" x14ac:dyDescent="0.25">
      <c r="A940">
        <v>3302</v>
      </c>
      <c r="B940" s="3" t="s">
        <v>8395</v>
      </c>
      <c r="C940" t="s">
        <v>33008</v>
      </c>
      <c r="D940" t="s">
        <v>35459</v>
      </c>
      <c r="E940" t="s">
        <v>8398</v>
      </c>
    </row>
    <row r="941" spans="1:5" x14ac:dyDescent="0.25">
      <c r="A941">
        <v>3303</v>
      </c>
      <c r="B941" s="3" t="s">
        <v>8399</v>
      </c>
      <c r="C941" t="s">
        <v>33008</v>
      </c>
      <c r="D941" t="s">
        <v>35460</v>
      </c>
      <c r="E941" t="s">
        <v>8403</v>
      </c>
    </row>
    <row r="942" spans="1:5" x14ac:dyDescent="0.25">
      <c r="A942">
        <v>4880</v>
      </c>
      <c r="B942" s="3" t="s">
        <v>2804</v>
      </c>
      <c r="C942" t="s">
        <v>33009</v>
      </c>
      <c r="D942" t="s">
        <v>37045</v>
      </c>
      <c r="E942" t="s">
        <v>97</v>
      </c>
    </row>
    <row r="943" spans="1:5" x14ac:dyDescent="0.25">
      <c r="A943">
        <v>1402</v>
      </c>
      <c r="B943" s="3" t="s">
        <v>19565</v>
      </c>
      <c r="C943" t="s">
        <v>33010</v>
      </c>
      <c r="D943" t="s">
        <v>37046</v>
      </c>
      <c r="E943" t="s">
        <v>19574</v>
      </c>
    </row>
    <row r="944" spans="1:5" x14ac:dyDescent="0.25">
      <c r="A944">
        <v>2231</v>
      </c>
      <c r="B944" s="3" t="s">
        <v>25513</v>
      </c>
      <c r="C944" t="s">
        <v>33010</v>
      </c>
      <c r="D944" t="s">
        <v>35461</v>
      </c>
      <c r="E944" t="s">
        <v>25516</v>
      </c>
    </row>
    <row r="945" spans="1:5" x14ac:dyDescent="0.25">
      <c r="A945">
        <v>2740</v>
      </c>
      <c r="B945" s="3" t="s">
        <v>29143</v>
      </c>
      <c r="C945" t="s">
        <v>33011</v>
      </c>
      <c r="D945" t="s">
        <v>35462</v>
      </c>
      <c r="E945" t="s">
        <v>29151</v>
      </c>
    </row>
    <row r="946" spans="1:5" x14ac:dyDescent="0.25">
      <c r="A946">
        <v>4922</v>
      </c>
      <c r="B946" s="3" t="s">
        <v>5349</v>
      </c>
      <c r="C946" t="s">
        <v>33012</v>
      </c>
      <c r="D946" t="s">
        <v>37047</v>
      </c>
      <c r="E946" t="s">
        <v>97</v>
      </c>
    </row>
    <row r="947" spans="1:5" x14ac:dyDescent="0.25">
      <c r="A947">
        <v>3133</v>
      </c>
      <c r="B947" s="3" t="s">
        <v>32038</v>
      </c>
      <c r="C947" t="s">
        <v>33012</v>
      </c>
      <c r="D947" t="s">
        <v>35463</v>
      </c>
      <c r="E947" t="s">
        <v>32043</v>
      </c>
    </row>
    <row r="948" spans="1:5" x14ac:dyDescent="0.25">
      <c r="A948">
        <v>5057</v>
      </c>
      <c r="B948" s="3" t="s">
        <v>9029</v>
      </c>
      <c r="C948" t="s">
        <v>33013</v>
      </c>
      <c r="D948" t="s">
        <v>35464</v>
      </c>
      <c r="E948" t="s">
        <v>97</v>
      </c>
    </row>
    <row r="949" spans="1:5" x14ac:dyDescent="0.25">
      <c r="A949">
        <v>1977</v>
      </c>
      <c r="B949" s="3" t="s">
        <v>23706</v>
      </c>
      <c r="C949" t="s">
        <v>33013</v>
      </c>
      <c r="D949" t="s">
        <v>37048</v>
      </c>
      <c r="E949" t="s">
        <v>23714</v>
      </c>
    </row>
    <row r="950" spans="1:5" x14ac:dyDescent="0.25">
      <c r="A950">
        <v>1978</v>
      </c>
      <c r="B950" s="3" t="s">
        <v>23715</v>
      </c>
      <c r="C950" t="s">
        <v>33013</v>
      </c>
      <c r="D950" t="s">
        <v>36725</v>
      </c>
      <c r="E950" t="s">
        <v>23717</v>
      </c>
    </row>
    <row r="951" spans="1:5" x14ac:dyDescent="0.25">
      <c r="A951">
        <v>4766</v>
      </c>
      <c r="B951" s="3" t="s">
        <v>2712</v>
      </c>
      <c r="C951" t="s">
        <v>33014</v>
      </c>
      <c r="D951" t="s">
        <v>37049</v>
      </c>
      <c r="E951" t="s">
        <v>97</v>
      </c>
    </row>
    <row r="952" spans="1:5" x14ac:dyDescent="0.25">
      <c r="A952">
        <v>4241</v>
      </c>
      <c r="B952" s="3" t="s">
        <v>3991</v>
      </c>
      <c r="C952" t="s">
        <v>33015</v>
      </c>
      <c r="D952" t="s">
        <v>35357</v>
      </c>
      <c r="E952" t="s">
        <v>3996</v>
      </c>
    </row>
    <row r="953" spans="1:5" x14ac:dyDescent="0.25">
      <c r="A953">
        <v>2446</v>
      </c>
      <c r="B953" s="3" t="s">
        <v>27083</v>
      </c>
      <c r="C953" t="s">
        <v>33015</v>
      </c>
      <c r="D953" t="s">
        <v>33037</v>
      </c>
      <c r="E953" t="s">
        <v>27085</v>
      </c>
    </row>
    <row r="954" spans="1:5" x14ac:dyDescent="0.25">
      <c r="A954">
        <v>2814</v>
      </c>
      <c r="B954" s="3" t="s">
        <v>29708</v>
      </c>
      <c r="C954" t="s">
        <v>33015</v>
      </c>
      <c r="D954" t="s">
        <v>33037</v>
      </c>
      <c r="E954" t="s">
        <v>29712</v>
      </c>
    </row>
    <row r="955" spans="1:5" x14ac:dyDescent="0.25">
      <c r="A955">
        <v>2815</v>
      </c>
      <c r="B955" s="3" t="s">
        <v>29713</v>
      </c>
      <c r="C955" t="s">
        <v>33015</v>
      </c>
      <c r="D955" t="s">
        <v>33037</v>
      </c>
      <c r="E955" t="s">
        <v>29718</v>
      </c>
    </row>
    <row r="956" spans="1:5" x14ac:dyDescent="0.25">
      <c r="A956">
        <v>2816</v>
      </c>
      <c r="B956" s="3" t="s">
        <v>29719</v>
      </c>
      <c r="C956" t="s">
        <v>29865</v>
      </c>
      <c r="D956" t="s">
        <v>33037</v>
      </c>
      <c r="E956" t="s">
        <v>29724</v>
      </c>
    </row>
    <row r="957" spans="1:5" x14ac:dyDescent="0.25">
      <c r="A957">
        <v>2445</v>
      </c>
      <c r="B957" s="3" t="s">
        <v>27075</v>
      </c>
      <c r="C957" t="s">
        <v>33015</v>
      </c>
      <c r="D957" t="s">
        <v>33037</v>
      </c>
      <c r="E957" t="s">
        <v>27082</v>
      </c>
    </row>
    <row r="958" spans="1:5" x14ac:dyDescent="0.25">
      <c r="A958">
        <v>2834</v>
      </c>
      <c r="B958" s="3" t="s">
        <v>29857</v>
      </c>
      <c r="C958" t="s">
        <v>33015</v>
      </c>
      <c r="D958" t="s">
        <v>37050</v>
      </c>
      <c r="E958" t="s">
        <v>29865</v>
      </c>
    </row>
    <row r="959" spans="1:5" x14ac:dyDescent="0.25">
      <c r="A959">
        <v>1686</v>
      </c>
      <c r="B959" s="3" t="s">
        <v>21576</v>
      </c>
      <c r="C959" t="s">
        <v>33016</v>
      </c>
      <c r="D959" t="s">
        <v>35465</v>
      </c>
      <c r="E959" t="s">
        <v>21582</v>
      </c>
    </row>
    <row r="960" spans="1:5" x14ac:dyDescent="0.25">
      <c r="A960">
        <v>236</v>
      </c>
      <c r="B960" s="3" t="s">
        <v>10086</v>
      </c>
      <c r="C960" t="s">
        <v>33017</v>
      </c>
      <c r="D960" t="s">
        <v>35566</v>
      </c>
      <c r="E960" t="s">
        <v>10088</v>
      </c>
    </row>
    <row r="961" spans="1:5" x14ac:dyDescent="0.25">
      <c r="A961">
        <v>3255</v>
      </c>
      <c r="B961" s="3" t="s">
        <v>7979</v>
      </c>
      <c r="C961" t="s">
        <v>33018</v>
      </c>
      <c r="D961" t="s">
        <v>35466</v>
      </c>
      <c r="E961" t="s">
        <v>7988</v>
      </c>
    </row>
    <row r="962" spans="1:5" x14ac:dyDescent="0.25">
      <c r="A962">
        <v>238</v>
      </c>
      <c r="B962" s="3" t="s">
        <v>10096</v>
      </c>
      <c r="C962" t="s">
        <v>33018</v>
      </c>
      <c r="D962" t="s">
        <v>35466</v>
      </c>
      <c r="E962" t="s">
        <v>10100</v>
      </c>
    </row>
    <row r="963" spans="1:5" x14ac:dyDescent="0.25">
      <c r="A963">
        <v>962</v>
      </c>
      <c r="B963" s="3" t="s">
        <v>14751</v>
      </c>
      <c r="C963" t="s">
        <v>33018</v>
      </c>
      <c r="D963" t="s">
        <v>36678</v>
      </c>
      <c r="E963" t="s">
        <v>14762</v>
      </c>
    </row>
    <row r="964" spans="1:5" x14ac:dyDescent="0.25">
      <c r="A964">
        <v>5396</v>
      </c>
      <c r="B964" s="3" t="s">
        <v>16861</v>
      </c>
      <c r="C964" t="s">
        <v>33019</v>
      </c>
      <c r="D964" t="s">
        <v>37051</v>
      </c>
      <c r="E964" t="s">
        <v>97</v>
      </c>
    </row>
    <row r="965" spans="1:5" x14ac:dyDescent="0.25">
      <c r="A965">
        <v>4969</v>
      </c>
      <c r="B965" s="3" t="s">
        <v>2097</v>
      </c>
      <c r="C965" t="s">
        <v>33020</v>
      </c>
      <c r="D965" t="s">
        <v>37052</v>
      </c>
      <c r="E965" t="s">
        <v>97</v>
      </c>
    </row>
    <row r="966" spans="1:5" x14ac:dyDescent="0.25">
      <c r="A966">
        <v>4743</v>
      </c>
      <c r="B966" s="3" t="s">
        <v>1692</v>
      </c>
      <c r="C966" t="s">
        <v>33021</v>
      </c>
      <c r="D966" t="s">
        <v>37053</v>
      </c>
      <c r="E966" t="s">
        <v>97</v>
      </c>
    </row>
    <row r="967" spans="1:5" x14ac:dyDescent="0.25">
      <c r="A967">
        <v>199</v>
      </c>
      <c r="B967" s="3" t="s">
        <v>9839</v>
      </c>
      <c r="C967" t="s">
        <v>33022</v>
      </c>
      <c r="D967" t="s">
        <v>37054</v>
      </c>
      <c r="E967" t="s">
        <v>9843</v>
      </c>
    </row>
    <row r="968" spans="1:5" x14ac:dyDescent="0.25">
      <c r="A968">
        <v>5027</v>
      </c>
      <c r="B968" s="3" t="s">
        <v>7430</v>
      </c>
      <c r="C968" t="s">
        <v>33023</v>
      </c>
      <c r="D968" t="s">
        <v>37055</v>
      </c>
      <c r="E968" t="s">
        <v>97</v>
      </c>
    </row>
    <row r="969" spans="1:5" x14ac:dyDescent="0.25">
      <c r="A969">
        <v>5028</v>
      </c>
      <c r="B969" s="3" t="s">
        <v>7442</v>
      </c>
      <c r="C969" t="s">
        <v>33023</v>
      </c>
      <c r="D969" t="s">
        <v>37056</v>
      </c>
      <c r="E969" t="s">
        <v>97</v>
      </c>
    </row>
    <row r="970" spans="1:5" x14ac:dyDescent="0.25">
      <c r="A970">
        <v>5721</v>
      </c>
      <c r="B970" s="3" t="s">
        <v>7081</v>
      </c>
      <c r="C970" t="s">
        <v>33024</v>
      </c>
      <c r="D970" t="s">
        <v>35467</v>
      </c>
      <c r="E970" t="s">
        <v>97</v>
      </c>
    </row>
    <row r="971" spans="1:5" x14ac:dyDescent="0.25">
      <c r="A971">
        <v>1317</v>
      </c>
      <c r="B971" s="3" t="s">
        <v>18935</v>
      </c>
      <c r="C971" t="s">
        <v>33024</v>
      </c>
      <c r="D971" t="s">
        <v>35468</v>
      </c>
      <c r="E971" t="s">
        <v>18937</v>
      </c>
    </row>
    <row r="972" spans="1:5" x14ac:dyDescent="0.25">
      <c r="A972">
        <v>240</v>
      </c>
      <c r="B972" s="3" t="s">
        <v>10105</v>
      </c>
      <c r="C972" t="s">
        <v>33025</v>
      </c>
      <c r="D972" t="s">
        <v>35277</v>
      </c>
      <c r="E972" t="s">
        <v>10113</v>
      </c>
    </row>
    <row r="973" spans="1:5" x14ac:dyDescent="0.25">
      <c r="A973">
        <v>3148</v>
      </c>
      <c r="B973" s="3" t="s">
        <v>32139</v>
      </c>
      <c r="C973" t="s">
        <v>33026</v>
      </c>
      <c r="D973" t="s">
        <v>35469</v>
      </c>
      <c r="E973" t="s">
        <v>32151</v>
      </c>
    </row>
    <row r="974" spans="1:5" x14ac:dyDescent="0.25">
      <c r="A974">
        <v>1888</v>
      </c>
      <c r="B974" s="3" t="s">
        <v>23091</v>
      </c>
      <c r="C974" t="s">
        <v>33027</v>
      </c>
      <c r="D974" t="s">
        <v>37057</v>
      </c>
      <c r="E974" t="s">
        <v>23098</v>
      </c>
    </row>
    <row r="975" spans="1:5" x14ac:dyDescent="0.25">
      <c r="A975">
        <v>2349</v>
      </c>
      <c r="B975" s="3" t="s">
        <v>26326</v>
      </c>
      <c r="C975" t="s">
        <v>33027</v>
      </c>
      <c r="D975" t="s">
        <v>37058</v>
      </c>
      <c r="E975" t="s">
        <v>26335</v>
      </c>
    </row>
    <row r="976" spans="1:5" x14ac:dyDescent="0.25">
      <c r="A976">
        <v>2350</v>
      </c>
      <c r="B976" s="3" t="s">
        <v>26336</v>
      </c>
      <c r="C976" t="s">
        <v>33027</v>
      </c>
      <c r="D976" t="s">
        <v>37058</v>
      </c>
      <c r="E976" t="s">
        <v>26340</v>
      </c>
    </row>
    <row r="977" spans="1:5" x14ac:dyDescent="0.25">
      <c r="A977">
        <v>2373</v>
      </c>
      <c r="B977" s="3" t="s">
        <v>26514</v>
      </c>
      <c r="C977" t="s">
        <v>33027</v>
      </c>
      <c r="D977" t="s">
        <v>37059</v>
      </c>
      <c r="E977" t="s">
        <v>26518</v>
      </c>
    </row>
    <row r="978" spans="1:5" x14ac:dyDescent="0.25">
      <c r="A978">
        <v>2374</v>
      </c>
      <c r="B978" s="3" t="s">
        <v>26519</v>
      </c>
      <c r="C978" t="s">
        <v>33027</v>
      </c>
      <c r="D978" t="s">
        <v>37059</v>
      </c>
      <c r="E978" t="s">
        <v>26520</v>
      </c>
    </row>
    <row r="979" spans="1:5" x14ac:dyDescent="0.25">
      <c r="A979">
        <v>4732</v>
      </c>
      <c r="B979" s="3" t="s">
        <v>1627</v>
      </c>
      <c r="C979" t="s">
        <v>33028</v>
      </c>
      <c r="D979" t="s">
        <v>35472</v>
      </c>
      <c r="E979" t="s">
        <v>97</v>
      </c>
    </row>
    <row r="980" spans="1:5" x14ac:dyDescent="0.25">
      <c r="A980">
        <v>4735</v>
      </c>
      <c r="B980" s="3" t="s">
        <v>4551</v>
      </c>
      <c r="C980" t="s">
        <v>33028</v>
      </c>
      <c r="D980" t="s">
        <v>35470</v>
      </c>
      <c r="E980" t="s">
        <v>97</v>
      </c>
    </row>
    <row r="981" spans="1:5" x14ac:dyDescent="0.25">
      <c r="A981">
        <v>4795</v>
      </c>
      <c r="B981" s="3" t="s">
        <v>6276</v>
      </c>
      <c r="C981" t="s">
        <v>33028</v>
      </c>
      <c r="D981" t="s">
        <v>35471</v>
      </c>
      <c r="E981" t="s">
        <v>97</v>
      </c>
    </row>
    <row r="982" spans="1:5" x14ac:dyDescent="0.25">
      <c r="A982">
        <v>246</v>
      </c>
      <c r="B982" s="3" t="s">
        <v>10157</v>
      </c>
      <c r="C982" t="s">
        <v>33028</v>
      </c>
      <c r="D982" t="s">
        <v>35472</v>
      </c>
      <c r="E982" t="s">
        <v>10162</v>
      </c>
    </row>
    <row r="983" spans="1:5" x14ac:dyDescent="0.25">
      <c r="A983">
        <v>3341</v>
      </c>
      <c r="B983" s="3" t="s">
        <v>8632</v>
      </c>
      <c r="C983" t="s">
        <v>33029</v>
      </c>
      <c r="D983" t="s">
        <v>35473</v>
      </c>
      <c r="E983" t="s">
        <v>8636</v>
      </c>
    </row>
    <row r="984" spans="1:5" x14ac:dyDescent="0.25">
      <c r="A984">
        <v>4100</v>
      </c>
      <c r="B984" s="3" t="s">
        <v>2923</v>
      </c>
      <c r="C984" t="s">
        <v>33030</v>
      </c>
      <c r="D984" t="s">
        <v>21325</v>
      </c>
      <c r="E984" t="s">
        <v>2924</v>
      </c>
    </row>
    <row r="985" spans="1:5" x14ac:dyDescent="0.25">
      <c r="A985">
        <v>2747</v>
      </c>
      <c r="B985" s="3" t="s">
        <v>29192</v>
      </c>
      <c r="C985" t="s">
        <v>33031</v>
      </c>
      <c r="D985" t="s">
        <v>35132</v>
      </c>
      <c r="E985" t="s">
        <v>29196</v>
      </c>
    </row>
    <row r="986" spans="1:5" x14ac:dyDescent="0.25">
      <c r="A986">
        <v>4279</v>
      </c>
      <c r="B986" s="3" t="s">
        <v>4455</v>
      </c>
      <c r="C986" t="s">
        <v>33032</v>
      </c>
      <c r="D986" t="s">
        <v>37060</v>
      </c>
      <c r="E986" t="s">
        <v>4462</v>
      </c>
    </row>
    <row r="987" spans="1:5" x14ac:dyDescent="0.25">
      <c r="A987">
        <v>4324</v>
      </c>
      <c r="B987" s="3" t="s">
        <v>4844</v>
      </c>
      <c r="C987" t="s">
        <v>33032</v>
      </c>
      <c r="D987" t="s">
        <v>37060</v>
      </c>
      <c r="E987" t="s">
        <v>4848</v>
      </c>
    </row>
    <row r="988" spans="1:5" x14ac:dyDescent="0.25">
      <c r="A988">
        <v>5370</v>
      </c>
      <c r="B988" s="3" t="s">
        <v>2858</v>
      </c>
      <c r="C988" t="s">
        <v>33033</v>
      </c>
      <c r="D988" t="s">
        <v>37061</v>
      </c>
      <c r="E988" t="s">
        <v>97</v>
      </c>
    </row>
    <row r="989" spans="1:5" x14ac:dyDescent="0.25">
      <c r="A989">
        <v>1467</v>
      </c>
      <c r="B989" s="3" t="s">
        <v>20038</v>
      </c>
      <c r="C989" t="s">
        <v>33034</v>
      </c>
      <c r="D989" t="s">
        <v>35474</v>
      </c>
      <c r="E989" t="s">
        <v>20041</v>
      </c>
    </row>
    <row r="990" spans="1:5" x14ac:dyDescent="0.25">
      <c r="A990">
        <v>1490</v>
      </c>
      <c r="B990" s="3" t="s">
        <v>20213</v>
      </c>
      <c r="C990" t="s">
        <v>33034</v>
      </c>
      <c r="D990" t="s">
        <v>35474</v>
      </c>
      <c r="E990" t="s">
        <v>20214</v>
      </c>
    </row>
    <row r="991" spans="1:5" x14ac:dyDescent="0.25">
      <c r="A991">
        <v>1557</v>
      </c>
      <c r="B991" s="3" t="s">
        <v>20657</v>
      </c>
      <c r="C991" t="s">
        <v>33034</v>
      </c>
      <c r="D991" t="s">
        <v>35474</v>
      </c>
      <c r="E991" t="s">
        <v>20658</v>
      </c>
    </row>
    <row r="992" spans="1:5" x14ac:dyDescent="0.25">
      <c r="A992">
        <v>1817</v>
      </c>
      <c r="B992" s="3" t="s">
        <v>22572</v>
      </c>
      <c r="C992" t="s">
        <v>33035</v>
      </c>
      <c r="D992" t="s">
        <v>37062</v>
      </c>
      <c r="E992" t="s">
        <v>22585</v>
      </c>
    </row>
    <row r="993" spans="1:5" x14ac:dyDescent="0.25">
      <c r="A993">
        <v>1818</v>
      </c>
      <c r="B993" s="3" t="s">
        <v>22586</v>
      </c>
      <c r="C993" t="s">
        <v>33035</v>
      </c>
      <c r="D993" t="s">
        <v>37063</v>
      </c>
      <c r="E993" t="s">
        <v>22589</v>
      </c>
    </row>
    <row r="994" spans="1:5" x14ac:dyDescent="0.25">
      <c r="A994">
        <v>1820</v>
      </c>
      <c r="B994" s="3" t="s">
        <v>22597</v>
      </c>
      <c r="C994" t="s">
        <v>33035</v>
      </c>
      <c r="D994" t="s">
        <v>37064</v>
      </c>
      <c r="E994" t="s">
        <v>22599</v>
      </c>
    </row>
    <row r="995" spans="1:5" x14ac:dyDescent="0.25">
      <c r="A995">
        <v>4183</v>
      </c>
      <c r="B995" s="3" t="s">
        <v>3325</v>
      </c>
      <c r="C995" t="s">
        <v>33036</v>
      </c>
      <c r="D995" t="s">
        <v>34808</v>
      </c>
      <c r="E995" t="s">
        <v>3339</v>
      </c>
    </row>
    <row r="996" spans="1:5" x14ac:dyDescent="0.25">
      <c r="A996">
        <v>244</v>
      </c>
      <c r="B996" s="3" t="s">
        <v>10140</v>
      </c>
      <c r="C996" t="s">
        <v>33037</v>
      </c>
      <c r="D996" t="s">
        <v>35475</v>
      </c>
      <c r="E996" t="s">
        <v>10154</v>
      </c>
    </row>
    <row r="997" spans="1:5" x14ac:dyDescent="0.25">
      <c r="A997">
        <v>965</v>
      </c>
      <c r="B997" s="3" t="s">
        <v>14772</v>
      </c>
      <c r="C997" t="s">
        <v>33037</v>
      </c>
      <c r="D997" t="s">
        <v>35475</v>
      </c>
      <c r="E997" t="s">
        <v>14774</v>
      </c>
    </row>
    <row r="998" spans="1:5" x14ac:dyDescent="0.25">
      <c r="A998">
        <v>5250</v>
      </c>
      <c r="B998" s="3" t="s">
        <v>5982</v>
      </c>
      <c r="C998" t="s">
        <v>33038</v>
      </c>
      <c r="D998" t="s">
        <v>37065</v>
      </c>
      <c r="E998" t="s">
        <v>97</v>
      </c>
    </row>
    <row r="999" spans="1:5" x14ac:dyDescent="0.25">
      <c r="A999">
        <v>4792</v>
      </c>
      <c r="B999" s="3" t="s">
        <v>6265</v>
      </c>
      <c r="C999" t="s">
        <v>33038</v>
      </c>
      <c r="D999" t="s">
        <v>37066</v>
      </c>
      <c r="E999" t="s">
        <v>97</v>
      </c>
    </row>
    <row r="1000" spans="1:5" x14ac:dyDescent="0.25">
      <c r="A1000">
        <v>5684</v>
      </c>
      <c r="B1000" s="3" t="s">
        <v>3059</v>
      </c>
      <c r="C1000" t="s">
        <v>33039</v>
      </c>
      <c r="D1000" t="s">
        <v>37067</v>
      </c>
      <c r="E1000" t="s">
        <v>97</v>
      </c>
    </row>
    <row r="1001" spans="1:5" x14ac:dyDescent="0.25">
      <c r="A1001">
        <v>5058</v>
      </c>
      <c r="B1001" s="3" t="s">
        <v>9036</v>
      </c>
      <c r="C1001" t="s">
        <v>33040</v>
      </c>
      <c r="D1001" t="s">
        <v>35476</v>
      </c>
      <c r="E1001" t="s">
        <v>97</v>
      </c>
    </row>
    <row r="1002" spans="1:5" x14ac:dyDescent="0.25">
      <c r="A1002">
        <v>4847</v>
      </c>
      <c r="B1002" s="3" t="s">
        <v>3113</v>
      </c>
      <c r="C1002" t="s">
        <v>33041</v>
      </c>
      <c r="D1002" t="s">
        <v>37068</v>
      </c>
      <c r="E1002" t="s">
        <v>97</v>
      </c>
    </row>
    <row r="1003" spans="1:5" x14ac:dyDescent="0.25">
      <c r="A1003">
        <v>2325</v>
      </c>
      <c r="B1003" s="3" t="s">
        <v>26132</v>
      </c>
      <c r="C1003" t="s">
        <v>33041</v>
      </c>
      <c r="D1003" t="s">
        <v>37069</v>
      </c>
      <c r="E1003" t="s">
        <v>26140</v>
      </c>
    </row>
    <row r="1004" spans="1:5" x14ac:dyDescent="0.25">
      <c r="A1004">
        <v>2948</v>
      </c>
      <c r="B1004" s="3" t="s">
        <v>30728</v>
      </c>
      <c r="C1004" t="s">
        <v>33042</v>
      </c>
      <c r="D1004" t="s">
        <v>36775</v>
      </c>
      <c r="E1004" t="s">
        <v>30736</v>
      </c>
    </row>
    <row r="1005" spans="1:5" x14ac:dyDescent="0.25">
      <c r="A1005">
        <v>5059</v>
      </c>
      <c r="B1005" s="3" t="s">
        <v>11700</v>
      </c>
      <c r="C1005" t="s">
        <v>33043</v>
      </c>
      <c r="D1005" t="s">
        <v>35477</v>
      </c>
      <c r="E1005" t="s">
        <v>97</v>
      </c>
    </row>
    <row r="1006" spans="1:5" x14ac:dyDescent="0.25">
      <c r="A1006">
        <v>2716</v>
      </c>
      <c r="B1006" s="3" t="s">
        <v>28980</v>
      </c>
      <c r="C1006" t="s">
        <v>33043</v>
      </c>
      <c r="D1006" t="s">
        <v>37070</v>
      </c>
      <c r="E1006" t="s">
        <v>28987</v>
      </c>
    </row>
    <row r="1007" spans="1:5" x14ac:dyDescent="0.25">
      <c r="A1007">
        <v>4265</v>
      </c>
      <c r="B1007" s="3" t="s">
        <v>4376</v>
      </c>
      <c r="C1007" t="s">
        <v>33044</v>
      </c>
      <c r="D1007" t="s">
        <v>35478</v>
      </c>
      <c r="E1007" t="s">
        <v>4384</v>
      </c>
    </row>
    <row r="1008" spans="1:5" x14ac:dyDescent="0.25">
      <c r="A1008">
        <v>2385</v>
      </c>
      <c r="B1008" s="3" t="s">
        <v>26576</v>
      </c>
      <c r="C1008" t="s">
        <v>33045</v>
      </c>
      <c r="D1008" t="s">
        <v>35479</v>
      </c>
      <c r="E1008" t="s">
        <v>26584</v>
      </c>
    </row>
    <row r="1009" spans="1:5" x14ac:dyDescent="0.25">
      <c r="A1009">
        <v>5751</v>
      </c>
      <c r="B1009" s="3" t="s">
        <v>20</v>
      </c>
      <c r="C1009" t="s">
        <v>33046</v>
      </c>
      <c r="D1009" t="s">
        <v>37071</v>
      </c>
      <c r="E1009" t="s">
        <v>97</v>
      </c>
    </row>
    <row r="1010" spans="1:5" x14ac:dyDescent="0.25">
      <c r="A1010">
        <v>4421</v>
      </c>
      <c r="B1010" s="3" t="s">
        <v>5719</v>
      </c>
      <c r="C1010" t="s">
        <v>33047</v>
      </c>
      <c r="D1010" t="s">
        <v>35480</v>
      </c>
      <c r="E1010" t="s">
        <v>5727</v>
      </c>
    </row>
    <row r="1011" spans="1:5" x14ac:dyDescent="0.25">
      <c r="A1011">
        <v>257</v>
      </c>
      <c r="B1011" s="3" t="s">
        <v>10212</v>
      </c>
      <c r="C1011" t="s">
        <v>33048</v>
      </c>
      <c r="D1011" t="s">
        <v>35481</v>
      </c>
      <c r="E1011" t="s">
        <v>10215</v>
      </c>
    </row>
    <row r="1012" spans="1:5" x14ac:dyDescent="0.25">
      <c r="A1012">
        <v>1996</v>
      </c>
      <c r="B1012" s="3" t="s">
        <v>23849</v>
      </c>
      <c r="C1012" t="s">
        <v>33048</v>
      </c>
      <c r="D1012" t="s">
        <v>35482</v>
      </c>
      <c r="E1012" t="s">
        <v>23856</v>
      </c>
    </row>
    <row r="1013" spans="1:5" x14ac:dyDescent="0.25">
      <c r="A1013">
        <v>2874</v>
      </c>
      <c r="B1013" s="3" t="s">
        <v>30174</v>
      </c>
      <c r="C1013" t="s">
        <v>33048</v>
      </c>
      <c r="D1013" t="s">
        <v>37072</v>
      </c>
      <c r="E1013" t="s">
        <v>30182</v>
      </c>
    </row>
    <row r="1014" spans="1:5" x14ac:dyDescent="0.25">
      <c r="A1014">
        <v>2748</v>
      </c>
      <c r="B1014" s="3" t="s">
        <v>29197</v>
      </c>
      <c r="C1014" t="s">
        <v>33049</v>
      </c>
      <c r="D1014" t="s">
        <v>37073</v>
      </c>
      <c r="E1014" t="s">
        <v>29206</v>
      </c>
    </row>
    <row r="1015" spans="1:5" x14ac:dyDescent="0.25">
      <c r="A1015">
        <v>5167</v>
      </c>
      <c r="B1015" s="3" t="s">
        <v>7288</v>
      </c>
      <c r="C1015" t="s">
        <v>33050</v>
      </c>
      <c r="D1015" t="s">
        <v>35483</v>
      </c>
      <c r="E1015" t="s">
        <v>97</v>
      </c>
    </row>
    <row r="1016" spans="1:5" x14ac:dyDescent="0.25">
      <c r="A1016">
        <v>5168</v>
      </c>
      <c r="B1016" s="3" t="s">
        <v>7294</v>
      </c>
      <c r="C1016" t="s">
        <v>33050</v>
      </c>
      <c r="D1016" t="s">
        <v>35483</v>
      </c>
      <c r="E1016" t="s">
        <v>97</v>
      </c>
    </row>
    <row r="1017" spans="1:5" x14ac:dyDescent="0.25">
      <c r="A1017">
        <v>5169</v>
      </c>
      <c r="B1017" s="3" t="s">
        <v>7296</v>
      </c>
      <c r="C1017" t="s">
        <v>33050</v>
      </c>
      <c r="D1017" t="s">
        <v>35484</v>
      </c>
      <c r="E1017" t="s">
        <v>97</v>
      </c>
    </row>
    <row r="1018" spans="1:5" x14ac:dyDescent="0.25">
      <c r="A1018">
        <v>5246</v>
      </c>
      <c r="B1018" s="3" t="s">
        <v>7694</v>
      </c>
      <c r="C1018" t="s">
        <v>33050</v>
      </c>
      <c r="D1018" t="s">
        <v>35485</v>
      </c>
      <c r="E1018" t="s">
        <v>97</v>
      </c>
    </row>
    <row r="1019" spans="1:5" x14ac:dyDescent="0.25">
      <c r="A1019">
        <v>5572</v>
      </c>
      <c r="B1019" s="3" t="s">
        <v>16302</v>
      </c>
      <c r="C1019" t="s">
        <v>33050</v>
      </c>
      <c r="D1019" t="s">
        <v>37074</v>
      </c>
      <c r="E1019" t="s">
        <v>97</v>
      </c>
    </row>
    <row r="1020" spans="1:5" x14ac:dyDescent="0.25">
      <c r="A1020">
        <v>5573</v>
      </c>
      <c r="B1020" s="3" t="s">
        <v>16311</v>
      </c>
      <c r="C1020" t="s">
        <v>33050</v>
      </c>
      <c r="D1020" t="s">
        <v>35486</v>
      </c>
      <c r="E1020" t="s">
        <v>97</v>
      </c>
    </row>
    <row r="1021" spans="1:5" x14ac:dyDescent="0.25">
      <c r="A1021">
        <v>5418</v>
      </c>
      <c r="B1021" s="3" t="s">
        <v>16651</v>
      </c>
      <c r="C1021" t="s">
        <v>33050</v>
      </c>
      <c r="D1021" t="s">
        <v>36460</v>
      </c>
      <c r="E1021" t="s">
        <v>97</v>
      </c>
    </row>
    <row r="1022" spans="1:5" x14ac:dyDescent="0.25">
      <c r="A1022">
        <v>1286</v>
      </c>
      <c r="B1022" s="3" t="s">
        <v>18693</v>
      </c>
      <c r="C1022" t="s">
        <v>33050</v>
      </c>
      <c r="D1022" t="s">
        <v>35800</v>
      </c>
      <c r="E1022" t="s">
        <v>18701</v>
      </c>
    </row>
    <row r="1023" spans="1:5" x14ac:dyDescent="0.25">
      <c r="A1023">
        <v>3289</v>
      </c>
      <c r="B1023" s="3" t="s">
        <v>8293</v>
      </c>
      <c r="C1023" t="s">
        <v>33051</v>
      </c>
      <c r="D1023" t="s">
        <v>35201</v>
      </c>
      <c r="E1023" t="s">
        <v>8304</v>
      </c>
    </row>
    <row r="1024" spans="1:5" x14ac:dyDescent="0.25">
      <c r="A1024">
        <v>2745</v>
      </c>
      <c r="B1024" s="3" t="s">
        <v>29178</v>
      </c>
      <c r="C1024" t="s">
        <v>33052</v>
      </c>
      <c r="D1024" t="s">
        <v>35201</v>
      </c>
      <c r="E1024" t="s">
        <v>29181</v>
      </c>
    </row>
    <row r="1025" spans="1:5" x14ac:dyDescent="0.25">
      <c r="A1025">
        <v>3042</v>
      </c>
      <c r="B1025" s="3" t="s">
        <v>31381</v>
      </c>
      <c r="C1025" t="s">
        <v>33051</v>
      </c>
      <c r="D1025" t="s">
        <v>35201</v>
      </c>
      <c r="E1025" t="s">
        <v>31382</v>
      </c>
    </row>
    <row r="1026" spans="1:5" x14ac:dyDescent="0.25">
      <c r="A1026">
        <v>2601</v>
      </c>
      <c r="B1026" s="3" t="s">
        <v>28109</v>
      </c>
      <c r="C1026" t="s">
        <v>33051</v>
      </c>
      <c r="D1026" t="s">
        <v>35201</v>
      </c>
      <c r="E1026" t="s">
        <v>28115</v>
      </c>
    </row>
    <row r="1027" spans="1:5" x14ac:dyDescent="0.25">
      <c r="A1027">
        <v>2616</v>
      </c>
      <c r="B1027" s="3" t="s">
        <v>28218</v>
      </c>
      <c r="C1027" t="s">
        <v>33051</v>
      </c>
      <c r="D1027" t="s">
        <v>35201</v>
      </c>
      <c r="E1027" t="s">
        <v>28221</v>
      </c>
    </row>
    <row r="1028" spans="1:5" x14ac:dyDescent="0.25">
      <c r="A1028">
        <v>5239</v>
      </c>
      <c r="B1028" s="3" t="s">
        <v>6088</v>
      </c>
      <c r="C1028" t="s">
        <v>33053</v>
      </c>
      <c r="D1028" t="s">
        <v>37075</v>
      </c>
      <c r="E1028" t="s">
        <v>97</v>
      </c>
    </row>
    <row r="1029" spans="1:5" x14ac:dyDescent="0.25">
      <c r="A1029">
        <v>5240</v>
      </c>
      <c r="B1029" s="3" t="s">
        <v>6093</v>
      </c>
      <c r="C1029" t="s">
        <v>33053</v>
      </c>
      <c r="D1029" t="s">
        <v>35185</v>
      </c>
      <c r="E1029" t="s">
        <v>97</v>
      </c>
    </row>
    <row r="1030" spans="1:5" x14ac:dyDescent="0.25">
      <c r="A1030">
        <v>1368</v>
      </c>
      <c r="B1030" s="3" t="s">
        <v>19332</v>
      </c>
      <c r="C1030" t="s">
        <v>33053</v>
      </c>
      <c r="D1030" t="s">
        <v>37076</v>
      </c>
      <c r="E1030" t="s">
        <v>19339</v>
      </c>
    </row>
    <row r="1031" spans="1:5" x14ac:dyDescent="0.25">
      <c r="A1031">
        <v>970</v>
      </c>
      <c r="B1031" s="3" t="s">
        <v>14813</v>
      </c>
      <c r="C1031" t="s">
        <v>33054</v>
      </c>
      <c r="D1031" t="s">
        <v>36874</v>
      </c>
      <c r="E1031" t="s">
        <v>14817</v>
      </c>
    </row>
    <row r="1032" spans="1:5" x14ac:dyDescent="0.25">
      <c r="A1032">
        <v>1566</v>
      </c>
      <c r="B1032" s="3" t="s">
        <v>20715</v>
      </c>
      <c r="C1032" t="s">
        <v>33054</v>
      </c>
      <c r="D1032" t="s">
        <v>35488</v>
      </c>
      <c r="E1032" t="s">
        <v>20725</v>
      </c>
    </row>
    <row r="1033" spans="1:5" x14ac:dyDescent="0.25">
      <c r="A1033">
        <v>253</v>
      </c>
      <c r="B1033" s="3" t="s">
        <v>10191</v>
      </c>
      <c r="C1033" t="s">
        <v>33055</v>
      </c>
      <c r="D1033" t="s">
        <v>35222</v>
      </c>
      <c r="E1033" t="s">
        <v>10199</v>
      </c>
    </row>
    <row r="1034" spans="1:5" x14ac:dyDescent="0.25">
      <c r="A1034">
        <v>117</v>
      </c>
      <c r="B1034" s="3" t="s">
        <v>9336</v>
      </c>
      <c r="C1034" t="s">
        <v>33056</v>
      </c>
      <c r="D1034" t="s">
        <v>37077</v>
      </c>
      <c r="E1034" t="s">
        <v>9339</v>
      </c>
    </row>
    <row r="1035" spans="1:5" x14ac:dyDescent="0.25">
      <c r="A1035">
        <v>5330</v>
      </c>
      <c r="B1035" s="3" t="s">
        <v>16342</v>
      </c>
      <c r="C1035" t="s">
        <v>33056</v>
      </c>
      <c r="D1035" t="s">
        <v>37078</v>
      </c>
      <c r="E1035" t="s">
        <v>97</v>
      </c>
    </row>
    <row r="1036" spans="1:5" x14ac:dyDescent="0.25">
      <c r="A1036">
        <v>3990</v>
      </c>
      <c r="B1036" s="3" t="s">
        <v>26913</v>
      </c>
      <c r="C1036" t="s">
        <v>33056</v>
      </c>
      <c r="D1036" t="s">
        <v>36498</v>
      </c>
      <c r="E1036" t="s">
        <v>26914</v>
      </c>
    </row>
    <row r="1037" spans="1:5" x14ac:dyDescent="0.25">
      <c r="A1037">
        <v>3188</v>
      </c>
      <c r="B1037" s="3" t="s">
        <v>32335</v>
      </c>
      <c r="C1037" t="s">
        <v>33056</v>
      </c>
      <c r="D1037" t="s">
        <v>35489</v>
      </c>
      <c r="E1037" t="s">
        <v>32342</v>
      </c>
    </row>
    <row r="1038" spans="1:5" x14ac:dyDescent="0.25">
      <c r="A1038">
        <v>4894</v>
      </c>
      <c r="B1038" s="3" t="s">
        <v>1842</v>
      </c>
      <c r="C1038" t="s">
        <v>33057</v>
      </c>
      <c r="D1038" t="s">
        <v>37079</v>
      </c>
      <c r="E1038" t="s">
        <v>97</v>
      </c>
    </row>
    <row r="1039" spans="1:5" x14ac:dyDescent="0.25">
      <c r="A1039">
        <v>5406</v>
      </c>
      <c r="B1039" s="3" t="s">
        <v>3030</v>
      </c>
      <c r="C1039" t="s">
        <v>33057</v>
      </c>
      <c r="D1039" t="s">
        <v>37080</v>
      </c>
      <c r="E1039" t="s">
        <v>97</v>
      </c>
    </row>
    <row r="1040" spans="1:5" x14ac:dyDescent="0.25">
      <c r="A1040">
        <v>4334</v>
      </c>
      <c r="B1040" s="3" t="s">
        <v>4930</v>
      </c>
      <c r="C1040" t="s">
        <v>33057</v>
      </c>
      <c r="D1040" t="s">
        <v>35490</v>
      </c>
      <c r="E1040" t="s">
        <v>4936</v>
      </c>
    </row>
    <row r="1041" spans="1:5" x14ac:dyDescent="0.25">
      <c r="A1041">
        <v>30</v>
      </c>
      <c r="B1041" s="3" t="s">
        <v>9069</v>
      </c>
      <c r="C1041" t="s">
        <v>33057</v>
      </c>
      <c r="D1041" t="s">
        <v>37081</v>
      </c>
      <c r="E1041" t="s">
        <v>9073</v>
      </c>
    </row>
    <row r="1042" spans="1:5" x14ac:dyDescent="0.25">
      <c r="A1042">
        <v>118</v>
      </c>
      <c r="B1042" s="3" t="s">
        <v>9340</v>
      </c>
      <c r="C1042" t="s">
        <v>33057</v>
      </c>
      <c r="D1042" t="s">
        <v>37082</v>
      </c>
      <c r="E1042" t="s">
        <v>9342</v>
      </c>
    </row>
    <row r="1043" spans="1:5" x14ac:dyDescent="0.25">
      <c r="A1043">
        <v>249</v>
      </c>
      <c r="B1043" s="3" t="s">
        <v>10173</v>
      </c>
      <c r="C1043" t="s">
        <v>33057</v>
      </c>
      <c r="D1043" t="s">
        <v>35491</v>
      </c>
      <c r="E1043" t="s">
        <v>10178</v>
      </c>
    </row>
    <row r="1044" spans="1:5" x14ac:dyDescent="0.25">
      <c r="A1044">
        <v>1345</v>
      </c>
      <c r="B1044" s="3" t="s">
        <v>19135</v>
      </c>
      <c r="C1044" t="s">
        <v>29978</v>
      </c>
      <c r="D1044" t="s">
        <v>37083</v>
      </c>
      <c r="E1044" t="s">
        <v>19144</v>
      </c>
    </row>
    <row r="1045" spans="1:5" x14ac:dyDescent="0.25">
      <c r="A1045">
        <v>1623</v>
      </c>
      <c r="B1045" s="3" t="s">
        <v>21122</v>
      </c>
      <c r="C1045" t="s">
        <v>33057</v>
      </c>
      <c r="D1045" t="s">
        <v>36048</v>
      </c>
      <c r="E1045" t="s">
        <v>21128</v>
      </c>
    </row>
    <row r="1046" spans="1:5" x14ac:dyDescent="0.25">
      <c r="A1046">
        <v>2907</v>
      </c>
      <c r="B1046" s="3" t="s">
        <v>30404</v>
      </c>
      <c r="C1046" t="s">
        <v>33057</v>
      </c>
      <c r="D1046" t="s">
        <v>35492</v>
      </c>
      <c r="E1046" t="s">
        <v>30414</v>
      </c>
    </row>
    <row r="1047" spans="1:5" x14ac:dyDescent="0.25">
      <c r="A1047">
        <v>1346</v>
      </c>
      <c r="B1047" s="3" t="s">
        <v>19145</v>
      </c>
      <c r="C1047" t="s">
        <v>33057</v>
      </c>
      <c r="D1047" t="s">
        <v>36092</v>
      </c>
      <c r="E1047" t="s">
        <v>19153</v>
      </c>
    </row>
    <row r="1048" spans="1:5" x14ac:dyDescent="0.25">
      <c r="A1048">
        <v>2847</v>
      </c>
      <c r="B1048" s="3" t="s">
        <v>29973</v>
      </c>
      <c r="C1048" t="s">
        <v>33057</v>
      </c>
      <c r="D1048" t="s">
        <v>37084</v>
      </c>
      <c r="E1048" t="s">
        <v>29978</v>
      </c>
    </row>
    <row r="1049" spans="1:5" x14ac:dyDescent="0.25">
      <c r="A1049">
        <v>2099</v>
      </c>
      <c r="B1049" s="3" t="s">
        <v>24552</v>
      </c>
      <c r="C1049" t="s">
        <v>33058</v>
      </c>
      <c r="D1049" t="s">
        <v>37085</v>
      </c>
      <c r="E1049" t="s">
        <v>24560</v>
      </c>
    </row>
    <row r="1050" spans="1:5" x14ac:dyDescent="0.25">
      <c r="A1050">
        <v>3589</v>
      </c>
      <c r="B1050" s="3" t="s">
        <v>5124</v>
      </c>
      <c r="C1050" t="s">
        <v>33059</v>
      </c>
      <c r="D1050" t="s">
        <v>35493</v>
      </c>
      <c r="E1050" t="s">
        <v>5131</v>
      </c>
    </row>
    <row r="1051" spans="1:5" x14ac:dyDescent="0.25">
      <c r="A1051">
        <v>2624</v>
      </c>
      <c r="B1051" s="3" t="s">
        <v>28268</v>
      </c>
      <c r="C1051" t="s">
        <v>33060</v>
      </c>
      <c r="D1051" t="s">
        <v>37086</v>
      </c>
      <c r="E1051" t="s">
        <v>28282</v>
      </c>
    </row>
    <row r="1052" spans="1:5" x14ac:dyDescent="0.25">
      <c r="A1052">
        <v>4973</v>
      </c>
      <c r="B1052" s="3" t="s">
        <v>5880</v>
      </c>
      <c r="C1052" t="s">
        <v>33061</v>
      </c>
      <c r="D1052" t="s">
        <v>37087</v>
      </c>
      <c r="E1052" t="s">
        <v>97</v>
      </c>
    </row>
    <row r="1053" spans="1:5" x14ac:dyDescent="0.25">
      <c r="A1053">
        <v>5221</v>
      </c>
      <c r="B1053" s="3" t="s">
        <v>6679</v>
      </c>
      <c r="C1053" t="s">
        <v>33061</v>
      </c>
      <c r="D1053" t="s">
        <v>37088</v>
      </c>
      <c r="E1053" t="s">
        <v>97</v>
      </c>
    </row>
    <row r="1054" spans="1:5" x14ac:dyDescent="0.25">
      <c r="A1054">
        <v>5248</v>
      </c>
      <c r="B1054" s="3" t="s">
        <v>7713</v>
      </c>
      <c r="C1054" t="s">
        <v>33061</v>
      </c>
      <c r="D1054" t="s">
        <v>37088</v>
      </c>
      <c r="E1054" t="s">
        <v>97</v>
      </c>
    </row>
    <row r="1055" spans="1:5" x14ac:dyDescent="0.25">
      <c r="A1055">
        <v>5131</v>
      </c>
      <c r="B1055" s="3" t="s">
        <v>17664</v>
      </c>
      <c r="C1055" t="s">
        <v>33061</v>
      </c>
      <c r="D1055" t="s">
        <v>37089</v>
      </c>
      <c r="E1055" t="s">
        <v>97</v>
      </c>
    </row>
    <row r="1056" spans="1:5" x14ac:dyDescent="0.25">
      <c r="A1056">
        <v>5132</v>
      </c>
      <c r="B1056" s="3" t="s">
        <v>17667</v>
      </c>
      <c r="C1056" t="s">
        <v>33061</v>
      </c>
      <c r="D1056" t="s">
        <v>37090</v>
      </c>
      <c r="E1056" t="s">
        <v>97</v>
      </c>
    </row>
    <row r="1057" spans="1:5" x14ac:dyDescent="0.25">
      <c r="A1057">
        <v>1535</v>
      </c>
      <c r="B1057" s="3" t="s">
        <v>20516</v>
      </c>
      <c r="C1057" t="s">
        <v>33061</v>
      </c>
      <c r="D1057" t="s">
        <v>37091</v>
      </c>
      <c r="E1057" t="s">
        <v>20520</v>
      </c>
    </row>
    <row r="1058" spans="1:5" x14ac:dyDescent="0.25">
      <c r="A1058">
        <v>1536</v>
      </c>
      <c r="B1058" s="3" t="s">
        <v>20521</v>
      </c>
      <c r="C1058" t="s">
        <v>33061</v>
      </c>
      <c r="D1058" t="s">
        <v>37091</v>
      </c>
      <c r="E1058" t="s">
        <v>20522</v>
      </c>
    </row>
    <row r="1059" spans="1:5" x14ac:dyDescent="0.25">
      <c r="A1059">
        <v>1689</v>
      </c>
      <c r="B1059" s="3" t="s">
        <v>21598</v>
      </c>
      <c r="C1059" t="s">
        <v>33061</v>
      </c>
      <c r="D1059" t="s">
        <v>37091</v>
      </c>
      <c r="E1059" t="s">
        <v>21600</v>
      </c>
    </row>
    <row r="1060" spans="1:5" x14ac:dyDescent="0.25">
      <c r="A1060">
        <v>1690</v>
      </c>
      <c r="B1060" s="3" t="s">
        <v>21601</v>
      </c>
      <c r="C1060" t="s">
        <v>33061</v>
      </c>
      <c r="D1060" t="s">
        <v>37091</v>
      </c>
      <c r="E1060" t="s">
        <v>21602</v>
      </c>
    </row>
    <row r="1061" spans="1:5" x14ac:dyDescent="0.25">
      <c r="A1061">
        <v>1376</v>
      </c>
      <c r="B1061" s="3" t="s">
        <v>19398</v>
      </c>
      <c r="C1061" t="s">
        <v>1796</v>
      </c>
      <c r="D1061" t="s">
        <v>35179</v>
      </c>
      <c r="E1061" t="s">
        <v>19405</v>
      </c>
    </row>
    <row r="1062" spans="1:5" x14ac:dyDescent="0.25">
      <c r="A1062">
        <v>2089</v>
      </c>
      <c r="B1062" s="3" t="s">
        <v>24478</v>
      </c>
      <c r="C1062" t="s">
        <v>33062</v>
      </c>
      <c r="D1062" t="s">
        <v>37092</v>
      </c>
      <c r="E1062" t="s">
        <v>24483</v>
      </c>
    </row>
    <row r="1063" spans="1:5" x14ac:dyDescent="0.25">
      <c r="A1063">
        <v>4466</v>
      </c>
      <c r="B1063" s="3" t="s">
        <v>6996</v>
      </c>
      <c r="C1063" t="s">
        <v>33063</v>
      </c>
      <c r="D1063" t="s">
        <v>35494</v>
      </c>
      <c r="E1063" t="s">
        <v>7003</v>
      </c>
    </row>
    <row r="1064" spans="1:5" x14ac:dyDescent="0.25">
      <c r="A1064">
        <v>4701</v>
      </c>
      <c r="B1064" s="3" t="s">
        <v>1580</v>
      </c>
      <c r="C1064" t="s">
        <v>33064</v>
      </c>
      <c r="D1064" t="s">
        <v>35495</v>
      </c>
      <c r="E1064" t="s">
        <v>97</v>
      </c>
    </row>
    <row r="1065" spans="1:5" x14ac:dyDescent="0.25">
      <c r="A1065">
        <v>4702</v>
      </c>
      <c r="B1065" s="3" t="s">
        <v>4110</v>
      </c>
      <c r="C1065" t="s">
        <v>33064</v>
      </c>
      <c r="D1065" t="s">
        <v>37093</v>
      </c>
      <c r="E1065" t="s">
        <v>97</v>
      </c>
    </row>
    <row r="1066" spans="1:5" x14ac:dyDescent="0.25">
      <c r="A1066">
        <v>5685</v>
      </c>
      <c r="B1066" s="3" t="s">
        <v>5389</v>
      </c>
      <c r="C1066" t="s">
        <v>33065</v>
      </c>
      <c r="D1066" t="s">
        <v>37094</v>
      </c>
      <c r="E1066" t="s">
        <v>97</v>
      </c>
    </row>
    <row r="1067" spans="1:5" x14ac:dyDescent="0.25">
      <c r="A1067">
        <v>2383</v>
      </c>
      <c r="B1067" s="3" t="s">
        <v>26553</v>
      </c>
      <c r="C1067" t="s">
        <v>33066</v>
      </c>
      <c r="D1067" t="s">
        <v>35496</v>
      </c>
      <c r="E1067" t="s">
        <v>26561</v>
      </c>
    </row>
    <row r="1068" spans="1:5" x14ac:dyDescent="0.25">
      <c r="A1068">
        <v>2422</v>
      </c>
      <c r="B1068" s="3" t="s">
        <v>26837</v>
      </c>
      <c r="C1068" t="s">
        <v>33066</v>
      </c>
      <c r="D1068" t="s">
        <v>35497</v>
      </c>
      <c r="E1068" t="s">
        <v>26839</v>
      </c>
    </row>
    <row r="1069" spans="1:5" x14ac:dyDescent="0.25">
      <c r="A1069">
        <v>3116</v>
      </c>
      <c r="B1069" s="3" t="s">
        <v>31896</v>
      </c>
      <c r="C1069" t="s">
        <v>33067</v>
      </c>
      <c r="D1069" t="s">
        <v>35498</v>
      </c>
      <c r="E1069" t="s">
        <v>31908</v>
      </c>
    </row>
    <row r="1070" spans="1:5" x14ac:dyDescent="0.25">
      <c r="A1070">
        <v>4771</v>
      </c>
      <c r="B1070" s="3" t="s">
        <v>5730</v>
      </c>
      <c r="C1070" t="s">
        <v>33068</v>
      </c>
      <c r="D1070" t="s">
        <v>35499</v>
      </c>
      <c r="E1070" t="s">
        <v>97</v>
      </c>
    </row>
    <row r="1071" spans="1:5" x14ac:dyDescent="0.25">
      <c r="A1071">
        <v>3363</v>
      </c>
      <c r="B1071" s="3" t="s">
        <v>8751</v>
      </c>
      <c r="C1071" t="s">
        <v>33068</v>
      </c>
      <c r="D1071" t="s">
        <v>35499</v>
      </c>
      <c r="E1071" t="s">
        <v>8756</v>
      </c>
    </row>
    <row r="1072" spans="1:5" x14ac:dyDescent="0.25">
      <c r="A1072">
        <v>259</v>
      </c>
      <c r="B1072" s="3" t="s">
        <v>10216</v>
      </c>
      <c r="C1072" t="s">
        <v>33068</v>
      </c>
      <c r="D1072" t="s">
        <v>37095</v>
      </c>
      <c r="E1072" t="s">
        <v>10226</v>
      </c>
    </row>
    <row r="1073" spans="1:5" x14ac:dyDescent="0.25">
      <c r="A1073">
        <v>5555</v>
      </c>
      <c r="B1073" s="3" t="s">
        <v>15956</v>
      </c>
      <c r="C1073" t="s">
        <v>33068</v>
      </c>
      <c r="D1073" t="s">
        <v>37096</v>
      </c>
      <c r="E1073" t="s">
        <v>97</v>
      </c>
    </row>
    <row r="1074" spans="1:5" x14ac:dyDescent="0.25">
      <c r="A1074">
        <v>2786</v>
      </c>
      <c r="B1074" s="3" t="s">
        <v>29485</v>
      </c>
      <c r="C1074" t="s">
        <v>33068</v>
      </c>
      <c r="D1074" t="s">
        <v>35500</v>
      </c>
      <c r="E1074" t="s">
        <v>29493</v>
      </c>
    </row>
    <row r="1075" spans="1:5" x14ac:dyDescent="0.25">
      <c r="A1075">
        <v>264</v>
      </c>
      <c r="B1075" s="3" t="s">
        <v>10246</v>
      </c>
      <c r="C1075" t="s">
        <v>33069</v>
      </c>
      <c r="D1075" t="s">
        <v>35501</v>
      </c>
      <c r="E1075" t="s">
        <v>10256</v>
      </c>
    </row>
    <row r="1076" spans="1:5" x14ac:dyDescent="0.25">
      <c r="A1076">
        <v>976</v>
      </c>
      <c r="B1076" s="3" t="s">
        <v>14852</v>
      </c>
      <c r="C1076" t="s">
        <v>33069</v>
      </c>
      <c r="D1076" t="s">
        <v>35443</v>
      </c>
      <c r="E1076" t="s">
        <v>14864</v>
      </c>
    </row>
    <row r="1077" spans="1:5" x14ac:dyDescent="0.25">
      <c r="A1077">
        <v>977</v>
      </c>
      <c r="B1077" s="3" t="s">
        <v>14865</v>
      </c>
      <c r="C1077" t="s">
        <v>33069</v>
      </c>
      <c r="D1077" t="s">
        <v>35443</v>
      </c>
      <c r="E1077" t="s">
        <v>14867</v>
      </c>
    </row>
    <row r="1078" spans="1:5" x14ac:dyDescent="0.25">
      <c r="A1078">
        <v>979</v>
      </c>
      <c r="B1078" s="3" t="s">
        <v>14872</v>
      </c>
      <c r="C1078" t="s">
        <v>33069</v>
      </c>
      <c r="D1078" t="s">
        <v>35502</v>
      </c>
      <c r="E1078" t="s">
        <v>14880</v>
      </c>
    </row>
    <row r="1079" spans="1:5" x14ac:dyDescent="0.25">
      <c r="A1079">
        <v>980</v>
      </c>
      <c r="B1079" s="3" t="s">
        <v>14881</v>
      </c>
      <c r="C1079" t="s">
        <v>33069</v>
      </c>
      <c r="D1079" t="s">
        <v>35502</v>
      </c>
      <c r="E1079" t="s">
        <v>14884</v>
      </c>
    </row>
    <row r="1080" spans="1:5" x14ac:dyDescent="0.25">
      <c r="A1080">
        <v>982</v>
      </c>
      <c r="B1080" s="3" t="s">
        <v>14887</v>
      </c>
      <c r="C1080" t="s">
        <v>33069</v>
      </c>
      <c r="D1080" t="s">
        <v>35502</v>
      </c>
      <c r="E1080" t="s">
        <v>14888</v>
      </c>
    </row>
    <row r="1081" spans="1:5" x14ac:dyDescent="0.25">
      <c r="A1081">
        <v>1793</v>
      </c>
      <c r="B1081" s="3" t="s">
        <v>22378</v>
      </c>
      <c r="C1081" t="s">
        <v>33070</v>
      </c>
      <c r="D1081" t="s">
        <v>35503</v>
      </c>
      <c r="E1081" t="s">
        <v>22388</v>
      </c>
    </row>
    <row r="1082" spans="1:5" x14ac:dyDescent="0.25">
      <c r="A1082">
        <v>1845</v>
      </c>
      <c r="B1082" s="3" t="s">
        <v>22752</v>
      </c>
      <c r="C1082" t="s">
        <v>33070</v>
      </c>
      <c r="D1082" t="s">
        <v>35503</v>
      </c>
      <c r="E1082" t="s">
        <v>22754</v>
      </c>
    </row>
    <row r="1083" spans="1:5" x14ac:dyDescent="0.25">
      <c r="A1083">
        <v>4948</v>
      </c>
      <c r="B1083" s="3" t="s">
        <v>6502</v>
      </c>
      <c r="C1083" t="s">
        <v>33071</v>
      </c>
      <c r="D1083" t="s">
        <v>35504</v>
      </c>
      <c r="E1083" t="s">
        <v>97</v>
      </c>
    </row>
    <row r="1084" spans="1:5" x14ac:dyDescent="0.25">
      <c r="A1084">
        <v>5436</v>
      </c>
      <c r="B1084" s="3" t="s">
        <v>17135</v>
      </c>
      <c r="C1084" t="s">
        <v>33071</v>
      </c>
      <c r="D1084" t="s">
        <v>35504</v>
      </c>
      <c r="E1084" t="s">
        <v>97</v>
      </c>
    </row>
    <row r="1085" spans="1:5" x14ac:dyDescent="0.25">
      <c r="A1085">
        <v>5210</v>
      </c>
      <c r="B1085" s="3" t="s">
        <v>7625</v>
      </c>
      <c r="C1085" t="s">
        <v>33072</v>
      </c>
      <c r="D1085" t="s">
        <v>35505</v>
      </c>
      <c r="E1085" t="s">
        <v>97</v>
      </c>
    </row>
    <row r="1086" spans="1:5" x14ac:dyDescent="0.25">
      <c r="A1086">
        <v>983</v>
      </c>
      <c r="B1086" s="3" t="s">
        <v>14889</v>
      </c>
      <c r="C1086" t="s">
        <v>33073</v>
      </c>
      <c r="D1086" t="s">
        <v>35506</v>
      </c>
      <c r="E1086" t="s">
        <v>14901</v>
      </c>
    </row>
    <row r="1087" spans="1:5" x14ac:dyDescent="0.25">
      <c r="A1087">
        <v>1893</v>
      </c>
      <c r="B1087" s="3" t="s">
        <v>23125</v>
      </c>
      <c r="C1087" t="s">
        <v>33074</v>
      </c>
      <c r="D1087" t="s">
        <v>33776</v>
      </c>
      <c r="E1087" t="s">
        <v>23135</v>
      </c>
    </row>
    <row r="1088" spans="1:5" x14ac:dyDescent="0.25">
      <c r="A1088">
        <v>1894</v>
      </c>
      <c r="B1088" s="3" t="s">
        <v>23136</v>
      </c>
      <c r="C1088" t="s">
        <v>33074</v>
      </c>
      <c r="D1088" t="s">
        <v>33776</v>
      </c>
      <c r="E1088" t="s">
        <v>23138</v>
      </c>
    </row>
    <row r="1089" spans="1:5" x14ac:dyDescent="0.25">
      <c r="A1089">
        <v>1318</v>
      </c>
      <c r="B1089" s="3" t="s">
        <v>18938</v>
      </c>
      <c r="C1089" t="s">
        <v>33075</v>
      </c>
      <c r="D1089" t="s">
        <v>35468</v>
      </c>
      <c r="E1089" t="s">
        <v>18945</v>
      </c>
    </row>
    <row r="1090" spans="1:5" x14ac:dyDescent="0.25">
      <c r="A1090">
        <v>1746</v>
      </c>
      <c r="B1090" s="3" t="s">
        <v>22019</v>
      </c>
      <c r="C1090" t="s">
        <v>33075</v>
      </c>
      <c r="D1090" t="s">
        <v>35553</v>
      </c>
      <c r="E1090" t="s">
        <v>22029</v>
      </c>
    </row>
    <row r="1091" spans="1:5" x14ac:dyDescent="0.25">
      <c r="A1091">
        <v>3131</v>
      </c>
      <c r="B1091" s="3" t="s">
        <v>32020</v>
      </c>
      <c r="C1091" t="s">
        <v>33076</v>
      </c>
      <c r="D1091" t="s">
        <v>35507</v>
      </c>
      <c r="E1091" t="s">
        <v>32024</v>
      </c>
    </row>
    <row r="1092" spans="1:5" x14ac:dyDescent="0.25">
      <c r="A1092">
        <v>3291</v>
      </c>
      <c r="B1092" s="3" t="s">
        <v>8317</v>
      </c>
      <c r="C1092" t="s">
        <v>33077</v>
      </c>
      <c r="D1092" t="s">
        <v>35508</v>
      </c>
      <c r="E1092" t="s">
        <v>8326</v>
      </c>
    </row>
    <row r="1093" spans="1:5" x14ac:dyDescent="0.25">
      <c r="A1093">
        <v>3295</v>
      </c>
      <c r="B1093" s="3" t="s">
        <v>8340</v>
      </c>
      <c r="C1093" t="s">
        <v>33077</v>
      </c>
      <c r="D1093" t="s">
        <v>35509</v>
      </c>
      <c r="E1093" t="s">
        <v>8349</v>
      </c>
    </row>
    <row r="1094" spans="1:5" x14ac:dyDescent="0.25">
      <c r="A1094">
        <v>203</v>
      </c>
      <c r="B1094" s="3" t="s">
        <v>9867</v>
      </c>
      <c r="C1094" t="s">
        <v>33077</v>
      </c>
      <c r="D1094" t="s">
        <v>35508</v>
      </c>
      <c r="E1094" t="s">
        <v>9878</v>
      </c>
    </row>
    <row r="1095" spans="1:5" x14ac:dyDescent="0.25">
      <c r="A1095">
        <v>5559</v>
      </c>
      <c r="B1095" s="3" t="s">
        <v>16290</v>
      </c>
      <c r="C1095" t="s">
        <v>33077</v>
      </c>
      <c r="D1095" t="s">
        <v>37097</v>
      </c>
      <c r="E1095" t="s">
        <v>97</v>
      </c>
    </row>
    <row r="1096" spans="1:5" x14ac:dyDescent="0.25">
      <c r="A1096">
        <v>5393</v>
      </c>
      <c r="B1096" s="3" t="s">
        <v>16894</v>
      </c>
      <c r="C1096" t="s">
        <v>33077</v>
      </c>
      <c r="D1096" t="s">
        <v>35508</v>
      </c>
      <c r="E1096" t="s">
        <v>97</v>
      </c>
    </row>
    <row r="1097" spans="1:5" x14ac:dyDescent="0.25">
      <c r="A1097">
        <v>1716</v>
      </c>
      <c r="B1097" s="3" t="s">
        <v>21801</v>
      </c>
      <c r="C1097" t="s">
        <v>33077</v>
      </c>
      <c r="D1097" t="s">
        <v>36220</v>
      </c>
      <c r="E1097" t="s">
        <v>21805</v>
      </c>
    </row>
    <row r="1098" spans="1:5" x14ac:dyDescent="0.25">
      <c r="A1098">
        <v>3723</v>
      </c>
      <c r="B1098" s="3" t="s">
        <v>3825</v>
      </c>
      <c r="C1098" t="s">
        <v>33078</v>
      </c>
      <c r="D1098" t="s">
        <v>35172</v>
      </c>
      <c r="E1098" t="s">
        <v>97</v>
      </c>
    </row>
    <row r="1099" spans="1:5" x14ac:dyDescent="0.25">
      <c r="A1099">
        <v>3725</v>
      </c>
      <c r="B1099" s="3" t="s">
        <v>3836</v>
      </c>
      <c r="C1099" t="s">
        <v>33078</v>
      </c>
      <c r="D1099" t="s">
        <v>35172</v>
      </c>
      <c r="E1099" t="s">
        <v>97</v>
      </c>
    </row>
    <row r="1100" spans="1:5" x14ac:dyDescent="0.25">
      <c r="A1100">
        <v>4263</v>
      </c>
      <c r="B1100" s="3" t="s">
        <v>4367</v>
      </c>
      <c r="C1100" t="s">
        <v>33078</v>
      </c>
      <c r="D1100" t="s">
        <v>35453</v>
      </c>
      <c r="E1100" t="s">
        <v>4368</v>
      </c>
    </row>
    <row r="1101" spans="1:5" x14ac:dyDescent="0.25">
      <c r="A1101">
        <v>4267</v>
      </c>
      <c r="B1101" s="3" t="s">
        <v>4392</v>
      </c>
      <c r="C1101" t="s">
        <v>33078</v>
      </c>
      <c r="D1101" t="s">
        <v>35453</v>
      </c>
      <c r="E1101" t="s">
        <v>4393</v>
      </c>
    </row>
    <row r="1102" spans="1:5" x14ac:dyDescent="0.25">
      <c r="A1102">
        <v>1287</v>
      </c>
      <c r="B1102" s="3" t="s">
        <v>18702</v>
      </c>
      <c r="C1102" t="s">
        <v>33079</v>
      </c>
      <c r="D1102" t="s">
        <v>35302</v>
      </c>
      <c r="E1102" t="s">
        <v>18708</v>
      </c>
    </row>
    <row r="1103" spans="1:5" x14ac:dyDescent="0.25">
      <c r="A1103">
        <v>2209</v>
      </c>
      <c r="B1103" s="3" t="s">
        <v>25345</v>
      </c>
      <c r="C1103" t="s">
        <v>33080</v>
      </c>
      <c r="D1103" t="s">
        <v>37098</v>
      </c>
      <c r="E1103" t="s">
        <v>25349</v>
      </c>
    </row>
    <row r="1104" spans="1:5" x14ac:dyDescent="0.25">
      <c r="A1104">
        <v>3732</v>
      </c>
      <c r="B1104" s="3" t="s">
        <v>4908</v>
      </c>
      <c r="C1104" t="s">
        <v>33081</v>
      </c>
      <c r="D1104" t="s">
        <v>35510</v>
      </c>
      <c r="E1104" t="s">
        <v>97</v>
      </c>
    </row>
    <row r="1105" spans="1:5" x14ac:dyDescent="0.25">
      <c r="A1105">
        <v>3733</v>
      </c>
      <c r="B1105" s="3" t="s">
        <v>4913</v>
      </c>
      <c r="C1105" t="s">
        <v>33081</v>
      </c>
      <c r="D1105" t="s">
        <v>35511</v>
      </c>
      <c r="E1105" t="s">
        <v>97</v>
      </c>
    </row>
    <row r="1106" spans="1:5" x14ac:dyDescent="0.25">
      <c r="A1106">
        <v>4679</v>
      </c>
      <c r="B1106" s="3" t="s">
        <v>545</v>
      </c>
      <c r="C1106" t="s">
        <v>33082</v>
      </c>
      <c r="D1106" t="s">
        <v>35513</v>
      </c>
      <c r="E1106" t="s">
        <v>97</v>
      </c>
    </row>
    <row r="1107" spans="1:5" x14ac:dyDescent="0.25">
      <c r="A1107">
        <v>3567</v>
      </c>
      <c r="B1107" s="3" t="s">
        <v>4962</v>
      </c>
      <c r="C1107" t="s">
        <v>33082</v>
      </c>
      <c r="D1107" t="s">
        <v>35512</v>
      </c>
      <c r="E1107" t="s">
        <v>4968</v>
      </c>
    </row>
    <row r="1108" spans="1:5" x14ac:dyDescent="0.25">
      <c r="A1108">
        <v>2754</v>
      </c>
      <c r="B1108" s="3" t="s">
        <v>29253</v>
      </c>
      <c r="C1108" t="s">
        <v>33082</v>
      </c>
      <c r="D1108" t="s">
        <v>35513</v>
      </c>
      <c r="E1108" t="s">
        <v>29258</v>
      </c>
    </row>
    <row r="1109" spans="1:5" x14ac:dyDescent="0.25">
      <c r="A1109">
        <v>4280</v>
      </c>
      <c r="B1109" s="3" t="s">
        <v>4463</v>
      </c>
      <c r="C1109" t="s">
        <v>33084</v>
      </c>
      <c r="D1109" t="s">
        <v>35514</v>
      </c>
      <c r="E1109" t="s">
        <v>4468</v>
      </c>
    </row>
    <row r="1110" spans="1:5" x14ac:dyDescent="0.25">
      <c r="A1110">
        <v>271</v>
      </c>
      <c r="B1110" s="3" t="s">
        <v>10292</v>
      </c>
      <c r="C1110" t="s">
        <v>33085</v>
      </c>
      <c r="D1110" t="s">
        <v>35515</v>
      </c>
      <c r="E1110" t="s">
        <v>10296</v>
      </c>
    </row>
    <row r="1111" spans="1:5" x14ac:dyDescent="0.25">
      <c r="A1111">
        <v>3346</v>
      </c>
      <c r="B1111" s="3" t="s">
        <v>8661</v>
      </c>
      <c r="C1111" t="s">
        <v>33086</v>
      </c>
      <c r="D1111" t="s">
        <v>35516</v>
      </c>
      <c r="E1111" t="s">
        <v>8668</v>
      </c>
    </row>
    <row r="1112" spans="1:5" x14ac:dyDescent="0.25">
      <c r="A1112">
        <v>984</v>
      </c>
      <c r="B1112" s="3" t="s">
        <v>14902</v>
      </c>
      <c r="C1112" t="s">
        <v>33087</v>
      </c>
      <c r="D1112" t="s">
        <v>35552</v>
      </c>
      <c r="E1112" t="s">
        <v>14907</v>
      </c>
    </row>
    <row r="1113" spans="1:5" x14ac:dyDescent="0.25">
      <c r="A1113">
        <v>4925</v>
      </c>
      <c r="B1113" s="3" t="s">
        <v>5873</v>
      </c>
      <c r="C1113" t="s">
        <v>33088</v>
      </c>
      <c r="D1113" t="s">
        <v>37099</v>
      </c>
      <c r="E1113" t="s">
        <v>97</v>
      </c>
    </row>
    <row r="1114" spans="1:5" x14ac:dyDescent="0.25">
      <c r="A1114">
        <v>4663</v>
      </c>
      <c r="B1114" s="3" t="s">
        <v>982</v>
      </c>
      <c r="C1114" t="s">
        <v>33089</v>
      </c>
      <c r="D1114" t="s">
        <v>35506</v>
      </c>
      <c r="E1114" t="s">
        <v>97</v>
      </c>
    </row>
    <row r="1115" spans="1:5" x14ac:dyDescent="0.25">
      <c r="A1115">
        <v>4797</v>
      </c>
      <c r="B1115" s="3" t="s">
        <v>1786</v>
      </c>
      <c r="C1115" t="s">
        <v>33089</v>
      </c>
      <c r="D1115" t="s">
        <v>36864</v>
      </c>
      <c r="E1115" t="s">
        <v>97</v>
      </c>
    </row>
    <row r="1116" spans="1:5" x14ac:dyDescent="0.25">
      <c r="A1116">
        <v>4354</v>
      </c>
      <c r="B1116" s="3" t="s">
        <v>5264</v>
      </c>
      <c r="C1116" t="s">
        <v>33089</v>
      </c>
      <c r="D1116" t="s">
        <v>35517</v>
      </c>
      <c r="E1116" t="s">
        <v>5269</v>
      </c>
    </row>
    <row r="1117" spans="1:5" x14ac:dyDescent="0.25">
      <c r="A1117">
        <v>4425</v>
      </c>
      <c r="B1117" s="3" t="s">
        <v>6866</v>
      </c>
      <c r="C1117" t="s">
        <v>33089</v>
      </c>
      <c r="D1117" t="s">
        <v>35244</v>
      </c>
      <c r="E1117" t="s">
        <v>6869</v>
      </c>
    </row>
    <row r="1118" spans="1:5" x14ac:dyDescent="0.25">
      <c r="A1118">
        <v>5763</v>
      </c>
      <c r="B1118" s="3" t="s">
        <v>7594</v>
      </c>
      <c r="C1118" t="s">
        <v>33089</v>
      </c>
      <c r="D1118" t="s">
        <v>37100</v>
      </c>
      <c r="E1118" t="s">
        <v>97</v>
      </c>
    </row>
    <row r="1119" spans="1:5" x14ac:dyDescent="0.25">
      <c r="A1119">
        <v>275</v>
      </c>
      <c r="B1119" s="3" t="s">
        <v>10303</v>
      </c>
      <c r="C1119" t="s">
        <v>33089</v>
      </c>
      <c r="D1119" t="s">
        <v>35518</v>
      </c>
      <c r="E1119" t="s">
        <v>10308</v>
      </c>
    </row>
    <row r="1120" spans="1:5" x14ac:dyDescent="0.25">
      <c r="A1120">
        <v>276</v>
      </c>
      <c r="B1120" s="3" t="s">
        <v>10309</v>
      </c>
      <c r="C1120" t="s">
        <v>33089</v>
      </c>
      <c r="D1120" t="s">
        <v>33776</v>
      </c>
      <c r="E1120" t="s">
        <v>10313</v>
      </c>
    </row>
    <row r="1121" spans="1:5" x14ac:dyDescent="0.25">
      <c r="A1121">
        <v>285</v>
      </c>
      <c r="B1121" s="3" t="s">
        <v>10368</v>
      </c>
      <c r="C1121" t="s">
        <v>33089</v>
      </c>
      <c r="D1121" t="s">
        <v>35519</v>
      </c>
      <c r="E1121" t="s">
        <v>10369</v>
      </c>
    </row>
    <row r="1122" spans="1:5" x14ac:dyDescent="0.25">
      <c r="A1122">
        <v>985</v>
      </c>
      <c r="B1122" s="3" t="s">
        <v>14908</v>
      </c>
      <c r="C1122" t="s">
        <v>33089</v>
      </c>
      <c r="D1122" t="s">
        <v>35506</v>
      </c>
      <c r="E1122" t="s">
        <v>14918</v>
      </c>
    </row>
    <row r="1123" spans="1:5" x14ac:dyDescent="0.25">
      <c r="A1123">
        <v>986</v>
      </c>
      <c r="B1123" s="3" t="s">
        <v>14919</v>
      </c>
      <c r="C1123" t="s">
        <v>33089</v>
      </c>
      <c r="D1123" t="s">
        <v>35506</v>
      </c>
      <c r="E1123" t="s">
        <v>14923</v>
      </c>
    </row>
    <row r="1124" spans="1:5" x14ac:dyDescent="0.25">
      <c r="A1124">
        <v>2953</v>
      </c>
      <c r="B1124" s="3" t="s">
        <v>30776</v>
      </c>
      <c r="C1124" t="s">
        <v>33089</v>
      </c>
      <c r="D1124" t="s">
        <v>3620</v>
      </c>
      <c r="E1124" t="s">
        <v>30782</v>
      </c>
    </row>
    <row r="1125" spans="1:5" x14ac:dyDescent="0.25">
      <c r="A1125">
        <v>2954</v>
      </c>
      <c r="B1125" s="3" t="s">
        <v>30783</v>
      </c>
      <c r="C1125" t="s">
        <v>33089</v>
      </c>
      <c r="D1125" t="s">
        <v>35520</v>
      </c>
      <c r="E1125" t="s">
        <v>30792</v>
      </c>
    </row>
    <row r="1126" spans="1:5" x14ac:dyDescent="0.25">
      <c r="A1126">
        <v>1987</v>
      </c>
      <c r="B1126" s="3" t="s">
        <v>23778</v>
      </c>
      <c r="C1126" t="s">
        <v>33089</v>
      </c>
      <c r="D1126" t="s">
        <v>37101</v>
      </c>
      <c r="E1126" t="s">
        <v>23783</v>
      </c>
    </row>
    <row r="1127" spans="1:5" x14ac:dyDescent="0.25">
      <c r="A1127">
        <v>3651</v>
      </c>
      <c r="B1127" s="3" t="s">
        <v>343</v>
      </c>
      <c r="C1127" t="s">
        <v>33090</v>
      </c>
      <c r="D1127" t="s">
        <v>37102</v>
      </c>
      <c r="E1127" t="s">
        <v>97</v>
      </c>
    </row>
    <row r="1128" spans="1:5" x14ac:dyDescent="0.25">
      <c r="A1128">
        <v>4786</v>
      </c>
      <c r="B1128" s="3" t="s">
        <v>1763</v>
      </c>
      <c r="C1128" t="s">
        <v>33090</v>
      </c>
      <c r="D1128" t="s">
        <v>35521</v>
      </c>
      <c r="E1128" t="s">
        <v>97</v>
      </c>
    </row>
    <row r="1129" spans="1:5" x14ac:dyDescent="0.25">
      <c r="A1129">
        <v>3797</v>
      </c>
      <c r="B1129" s="3" t="s">
        <v>3845</v>
      </c>
      <c r="C1129" t="s">
        <v>33091</v>
      </c>
      <c r="D1129" t="s">
        <v>35524</v>
      </c>
      <c r="E1129" t="s">
        <v>97</v>
      </c>
    </row>
    <row r="1130" spans="1:5" x14ac:dyDescent="0.25">
      <c r="A1130">
        <v>4226</v>
      </c>
      <c r="B1130" s="3" t="s">
        <v>3911</v>
      </c>
      <c r="C1130" t="s">
        <v>33090</v>
      </c>
      <c r="D1130" t="s">
        <v>35487</v>
      </c>
      <c r="E1130" t="s">
        <v>3914</v>
      </c>
    </row>
    <row r="1131" spans="1:5" x14ac:dyDescent="0.25">
      <c r="A1131">
        <v>4227</v>
      </c>
      <c r="B1131" s="3" t="s">
        <v>3915</v>
      </c>
      <c r="C1131" t="s">
        <v>33090</v>
      </c>
      <c r="D1131" t="s">
        <v>35522</v>
      </c>
      <c r="E1131" t="s">
        <v>3917</v>
      </c>
    </row>
    <row r="1132" spans="1:5" x14ac:dyDescent="0.25">
      <c r="A1132">
        <v>4228</v>
      </c>
      <c r="B1132" s="3" t="s">
        <v>3918</v>
      </c>
      <c r="C1132" t="s">
        <v>33090</v>
      </c>
      <c r="D1132" t="s">
        <v>35522</v>
      </c>
      <c r="E1132" t="s">
        <v>3919</v>
      </c>
    </row>
    <row r="1133" spans="1:5" x14ac:dyDescent="0.25">
      <c r="A1133">
        <v>3800</v>
      </c>
      <c r="B1133" s="3" t="s">
        <v>4035</v>
      </c>
      <c r="C1133" t="s">
        <v>33090</v>
      </c>
      <c r="D1133" t="s">
        <v>35523</v>
      </c>
      <c r="E1133" t="s">
        <v>97</v>
      </c>
    </row>
    <row r="1134" spans="1:5" x14ac:dyDescent="0.25">
      <c r="A1134">
        <v>4409</v>
      </c>
      <c r="B1134" s="3" t="s">
        <v>5674</v>
      </c>
      <c r="C1134" t="s">
        <v>33090</v>
      </c>
      <c r="D1134" t="s">
        <v>35524</v>
      </c>
      <c r="E1134" t="s">
        <v>5679</v>
      </c>
    </row>
    <row r="1135" spans="1:5" x14ac:dyDescent="0.25">
      <c r="A1135">
        <v>5746</v>
      </c>
      <c r="B1135" s="3" t="s">
        <v>15835</v>
      </c>
      <c r="C1135" t="s">
        <v>33090</v>
      </c>
      <c r="D1135" t="s">
        <v>35521</v>
      </c>
      <c r="E1135" t="s">
        <v>97</v>
      </c>
    </row>
    <row r="1136" spans="1:5" x14ac:dyDescent="0.25">
      <c r="A1136">
        <v>3050</v>
      </c>
      <c r="B1136" s="3" t="s">
        <v>31436</v>
      </c>
      <c r="C1136" t="s">
        <v>33090</v>
      </c>
      <c r="D1136" t="s">
        <v>35525</v>
      </c>
      <c r="E1136" t="s">
        <v>31442</v>
      </c>
    </row>
    <row r="1137" spans="1:5" x14ac:dyDescent="0.25">
      <c r="A1137">
        <v>2482</v>
      </c>
      <c r="B1137" s="3" t="s">
        <v>27316</v>
      </c>
      <c r="C1137" t="s">
        <v>33092</v>
      </c>
      <c r="D1137" t="s">
        <v>35378</v>
      </c>
      <c r="E1137" t="s">
        <v>27319</v>
      </c>
    </row>
    <row r="1138" spans="1:5" x14ac:dyDescent="0.25">
      <c r="A1138">
        <v>2164</v>
      </c>
      <c r="B1138" s="3" t="s">
        <v>25034</v>
      </c>
      <c r="C1138" t="s">
        <v>33092</v>
      </c>
      <c r="D1138" t="s">
        <v>35378</v>
      </c>
      <c r="E1138" t="s">
        <v>25040</v>
      </c>
    </row>
    <row r="1139" spans="1:5" x14ac:dyDescent="0.25">
      <c r="A1139">
        <v>2483</v>
      </c>
      <c r="B1139" s="3" t="s">
        <v>27320</v>
      </c>
      <c r="C1139" t="s">
        <v>33092</v>
      </c>
      <c r="D1139" t="s">
        <v>35378</v>
      </c>
      <c r="E1139" t="s">
        <v>27324</v>
      </c>
    </row>
    <row r="1140" spans="1:5" x14ac:dyDescent="0.25">
      <c r="A1140">
        <v>287</v>
      </c>
      <c r="B1140" s="3" t="s">
        <v>10376</v>
      </c>
      <c r="C1140" t="s">
        <v>33093</v>
      </c>
      <c r="D1140" t="s">
        <v>35526</v>
      </c>
      <c r="E1140" t="s">
        <v>10383</v>
      </c>
    </row>
    <row r="1141" spans="1:5" x14ac:dyDescent="0.25">
      <c r="A1141">
        <v>4581</v>
      </c>
      <c r="B1141" s="3" t="s">
        <v>3352</v>
      </c>
      <c r="C1141" t="s">
        <v>33094</v>
      </c>
      <c r="D1141" t="s">
        <v>35527</v>
      </c>
      <c r="E1141" t="s">
        <v>97</v>
      </c>
    </row>
    <row r="1142" spans="1:5" x14ac:dyDescent="0.25">
      <c r="A1142">
        <v>3594</v>
      </c>
      <c r="B1142" s="3" t="s">
        <v>5148</v>
      </c>
      <c r="C1142" t="s">
        <v>33094</v>
      </c>
      <c r="D1142" t="s">
        <v>35528</v>
      </c>
      <c r="E1142" t="s">
        <v>5153</v>
      </c>
    </row>
    <row r="1143" spans="1:5" x14ac:dyDescent="0.25">
      <c r="A1143">
        <v>1609</v>
      </c>
      <c r="B1143" s="3" t="s">
        <v>20985</v>
      </c>
      <c r="C1143" t="s">
        <v>33094</v>
      </c>
      <c r="D1143" t="s">
        <v>37103</v>
      </c>
      <c r="E1143" t="s">
        <v>20994</v>
      </c>
    </row>
    <row r="1144" spans="1:5" x14ac:dyDescent="0.25">
      <c r="A1144">
        <v>5770</v>
      </c>
      <c r="B1144" s="3" t="s">
        <v>9059</v>
      </c>
      <c r="C1144" t="s">
        <v>33095</v>
      </c>
      <c r="D1144" t="s">
        <v>37104</v>
      </c>
      <c r="E1144" t="s">
        <v>97</v>
      </c>
    </row>
    <row r="1145" spans="1:5" x14ac:dyDescent="0.25">
      <c r="A1145">
        <v>3106</v>
      </c>
      <c r="B1145" s="3" t="s">
        <v>31831</v>
      </c>
      <c r="C1145" t="s">
        <v>33095</v>
      </c>
      <c r="D1145" t="s">
        <v>35529</v>
      </c>
      <c r="E1145" t="s">
        <v>31834</v>
      </c>
    </row>
    <row r="1146" spans="1:5" x14ac:dyDescent="0.25">
      <c r="A1146">
        <v>3178</v>
      </c>
      <c r="B1146" s="3" t="s">
        <v>32256</v>
      </c>
      <c r="C1146" t="s">
        <v>33095</v>
      </c>
      <c r="D1146" t="s">
        <v>35530</v>
      </c>
      <c r="E1146" t="s">
        <v>32264</v>
      </c>
    </row>
    <row r="1147" spans="1:5" x14ac:dyDescent="0.25">
      <c r="A1147">
        <v>3739</v>
      </c>
      <c r="B1147" s="3" t="s">
        <v>4917</v>
      </c>
      <c r="C1147" t="s">
        <v>33096</v>
      </c>
      <c r="D1147" t="s">
        <v>35531</v>
      </c>
      <c r="E1147" t="s">
        <v>97</v>
      </c>
    </row>
    <row r="1148" spans="1:5" x14ac:dyDescent="0.25">
      <c r="A1148">
        <v>5756</v>
      </c>
      <c r="B1148" s="3" t="s">
        <v>16496</v>
      </c>
      <c r="C1148" t="s">
        <v>33096</v>
      </c>
      <c r="D1148" t="s">
        <v>37105</v>
      </c>
      <c r="E1148" t="s">
        <v>97</v>
      </c>
    </row>
    <row r="1149" spans="1:5" x14ac:dyDescent="0.25">
      <c r="A1149">
        <v>5499</v>
      </c>
      <c r="B1149" s="3" t="s">
        <v>17198</v>
      </c>
      <c r="C1149" t="s">
        <v>33096</v>
      </c>
      <c r="D1149" t="s">
        <v>35562</v>
      </c>
      <c r="E1149" t="s">
        <v>97</v>
      </c>
    </row>
    <row r="1150" spans="1:5" x14ac:dyDescent="0.25">
      <c r="A1150">
        <v>1885</v>
      </c>
      <c r="B1150" s="3" t="s">
        <v>23075</v>
      </c>
      <c r="C1150" t="s">
        <v>33097</v>
      </c>
      <c r="D1150" t="s">
        <v>37986</v>
      </c>
      <c r="E1150" t="s">
        <v>23078</v>
      </c>
    </row>
    <row r="1151" spans="1:5" x14ac:dyDescent="0.25">
      <c r="A1151">
        <v>2541</v>
      </c>
      <c r="B1151" s="3" t="s">
        <v>27673</v>
      </c>
      <c r="C1151" t="s">
        <v>33098</v>
      </c>
      <c r="D1151" t="s">
        <v>35532</v>
      </c>
      <c r="E1151" t="s">
        <v>27680</v>
      </c>
    </row>
    <row r="1152" spans="1:5" x14ac:dyDescent="0.25">
      <c r="A1152">
        <v>2254</v>
      </c>
      <c r="B1152" s="3" t="s">
        <v>25653</v>
      </c>
      <c r="C1152" t="s">
        <v>33098</v>
      </c>
      <c r="D1152" t="s">
        <v>37106</v>
      </c>
      <c r="E1152" t="s">
        <v>25664</v>
      </c>
    </row>
    <row r="1153" spans="1:5" x14ac:dyDescent="0.25">
      <c r="A1153">
        <v>2643</v>
      </c>
      <c r="B1153" s="3" t="s">
        <v>28413</v>
      </c>
      <c r="C1153" t="s">
        <v>33099</v>
      </c>
      <c r="D1153" t="s">
        <v>35349</v>
      </c>
      <c r="E1153" t="s">
        <v>28416</v>
      </c>
    </row>
    <row r="1154" spans="1:5" x14ac:dyDescent="0.25">
      <c r="A1154">
        <v>2644</v>
      </c>
      <c r="B1154" s="3" t="s">
        <v>28417</v>
      </c>
      <c r="C1154" t="s">
        <v>33099</v>
      </c>
      <c r="D1154" t="s">
        <v>35349</v>
      </c>
      <c r="E1154" t="s">
        <v>28418</v>
      </c>
    </row>
    <row r="1155" spans="1:5" x14ac:dyDescent="0.25">
      <c r="A1155">
        <v>293</v>
      </c>
      <c r="B1155" s="3" t="s">
        <v>10417</v>
      </c>
      <c r="C1155" t="s">
        <v>33100</v>
      </c>
      <c r="D1155" t="s">
        <v>35533</v>
      </c>
      <c r="E1155" t="s">
        <v>10422</v>
      </c>
    </row>
    <row r="1156" spans="1:5" x14ac:dyDescent="0.25">
      <c r="A1156">
        <v>298</v>
      </c>
      <c r="B1156" s="3" t="s">
        <v>10434</v>
      </c>
      <c r="C1156" t="s">
        <v>33100</v>
      </c>
      <c r="D1156" t="s">
        <v>35533</v>
      </c>
      <c r="E1156" t="s">
        <v>10436</v>
      </c>
    </row>
    <row r="1157" spans="1:5" x14ac:dyDescent="0.25">
      <c r="A1157">
        <v>209</v>
      </c>
      <c r="B1157" s="3" t="s">
        <v>9905</v>
      </c>
      <c r="C1157" t="s">
        <v>33101</v>
      </c>
      <c r="D1157" t="s">
        <v>35232</v>
      </c>
      <c r="E1157" t="s">
        <v>9910</v>
      </c>
    </row>
    <row r="1158" spans="1:5" x14ac:dyDescent="0.25">
      <c r="A1158">
        <v>316</v>
      </c>
      <c r="B1158" s="3" t="s">
        <v>10537</v>
      </c>
      <c r="C1158" t="s">
        <v>33101</v>
      </c>
      <c r="D1158" t="s">
        <v>35534</v>
      </c>
      <c r="E1158" t="s">
        <v>10544</v>
      </c>
    </row>
    <row r="1159" spans="1:5" x14ac:dyDescent="0.25">
      <c r="A1159">
        <v>318</v>
      </c>
      <c r="B1159" s="3" t="s">
        <v>10550</v>
      </c>
      <c r="C1159" t="s">
        <v>33101</v>
      </c>
      <c r="D1159" t="s">
        <v>35535</v>
      </c>
      <c r="E1159" t="s">
        <v>10562</v>
      </c>
    </row>
    <row r="1160" spans="1:5" x14ac:dyDescent="0.25">
      <c r="A1160">
        <v>5628</v>
      </c>
      <c r="B1160" s="3" t="s">
        <v>16449</v>
      </c>
      <c r="C1160" t="s">
        <v>33101</v>
      </c>
      <c r="D1160" t="s">
        <v>35536</v>
      </c>
      <c r="E1160" t="s">
        <v>97</v>
      </c>
    </row>
    <row r="1161" spans="1:5" x14ac:dyDescent="0.25">
      <c r="A1161">
        <v>5462</v>
      </c>
      <c r="B1161" s="3" t="s">
        <v>16952</v>
      </c>
      <c r="C1161" t="s">
        <v>33101</v>
      </c>
      <c r="D1161" t="s">
        <v>37107</v>
      </c>
      <c r="E1161" t="s">
        <v>97</v>
      </c>
    </row>
    <row r="1162" spans="1:5" x14ac:dyDescent="0.25">
      <c r="A1162">
        <v>2185</v>
      </c>
      <c r="B1162" s="3" t="s">
        <v>25186</v>
      </c>
      <c r="C1162" t="s">
        <v>33102</v>
      </c>
      <c r="D1162" t="s">
        <v>37108</v>
      </c>
      <c r="E1162" t="s">
        <v>25191</v>
      </c>
    </row>
    <row r="1163" spans="1:5" x14ac:dyDescent="0.25">
      <c r="A1163">
        <v>301</v>
      </c>
      <c r="B1163" s="3" t="s">
        <v>10455</v>
      </c>
      <c r="C1163" t="s">
        <v>33103</v>
      </c>
      <c r="D1163" t="s">
        <v>35537</v>
      </c>
      <c r="E1163" t="s">
        <v>10465</v>
      </c>
    </row>
    <row r="1164" spans="1:5" x14ac:dyDescent="0.25">
      <c r="A1164">
        <v>302</v>
      </c>
      <c r="B1164" s="3" t="s">
        <v>10466</v>
      </c>
      <c r="C1164" t="s">
        <v>33103</v>
      </c>
      <c r="D1164" t="s">
        <v>35538</v>
      </c>
      <c r="E1164" t="s">
        <v>10474</v>
      </c>
    </row>
    <row r="1165" spans="1:5" x14ac:dyDescent="0.25">
      <c r="A1165">
        <v>311</v>
      </c>
      <c r="B1165" s="3" t="s">
        <v>10520</v>
      </c>
      <c r="C1165" t="s">
        <v>33103</v>
      </c>
      <c r="D1165" t="s">
        <v>35539</v>
      </c>
      <c r="E1165" t="s">
        <v>10524</v>
      </c>
    </row>
    <row r="1166" spans="1:5" x14ac:dyDescent="0.25">
      <c r="A1166">
        <v>1252</v>
      </c>
      <c r="B1166" s="3" t="s">
        <v>18486</v>
      </c>
      <c r="C1166" t="s">
        <v>33103</v>
      </c>
      <c r="D1166" t="s">
        <v>37109</v>
      </c>
      <c r="E1166" t="s">
        <v>18489</v>
      </c>
    </row>
    <row r="1167" spans="1:5" x14ac:dyDescent="0.25">
      <c r="A1167">
        <v>1305</v>
      </c>
      <c r="B1167" s="3" t="s">
        <v>18837</v>
      </c>
      <c r="C1167" t="s">
        <v>33103</v>
      </c>
      <c r="D1167" t="s">
        <v>35540</v>
      </c>
      <c r="E1167" t="s">
        <v>18844</v>
      </c>
    </row>
    <row r="1168" spans="1:5" x14ac:dyDescent="0.25">
      <c r="A1168">
        <v>1319</v>
      </c>
      <c r="B1168" s="3" t="s">
        <v>18946</v>
      </c>
      <c r="C1168" t="s">
        <v>33103</v>
      </c>
      <c r="D1168" t="s">
        <v>35541</v>
      </c>
      <c r="E1168" t="s">
        <v>18953</v>
      </c>
    </row>
    <row r="1169" spans="1:5" x14ac:dyDescent="0.25">
      <c r="A1169">
        <v>1320</v>
      </c>
      <c r="B1169" s="3" t="s">
        <v>18954</v>
      </c>
      <c r="C1169" t="s">
        <v>33103</v>
      </c>
      <c r="D1169" t="s">
        <v>35541</v>
      </c>
      <c r="E1169" t="s">
        <v>18958</v>
      </c>
    </row>
    <row r="1170" spans="1:5" x14ac:dyDescent="0.25">
      <c r="A1170">
        <v>3127</v>
      </c>
      <c r="B1170" s="3" t="s">
        <v>31988</v>
      </c>
      <c r="C1170" t="s">
        <v>33104</v>
      </c>
      <c r="D1170" t="s">
        <v>35542</v>
      </c>
      <c r="E1170" t="s">
        <v>31997</v>
      </c>
    </row>
    <row r="1171" spans="1:5" x14ac:dyDescent="0.25">
      <c r="A1171">
        <v>313</v>
      </c>
      <c r="B1171" s="3" t="s">
        <v>10525</v>
      </c>
      <c r="C1171" t="s">
        <v>33105</v>
      </c>
      <c r="D1171" t="s">
        <v>35543</v>
      </c>
      <c r="E1171" t="s">
        <v>10532</v>
      </c>
    </row>
    <row r="1172" spans="1:5" x14ac:dyDescent="0.25">
      <c r="A1172">
        <v>168</v>
      </c>
      <c r="B1172" s="3" t="s">
        <v>9637</v>
      </c>
      <c r="C1172" t="s">
        <v>33106</v>
      </c>
      <c r="D1172" t="s">
        <v>37110</v>
      </c>
      <c r="E1172" t="s">
        <v>9641</v>
      </c>
    </row>
    <row r="1173" spans="1:5" x14ac:dyDescent="0.25">
      <c r="A1173">
        <v>2898</v>
      </c>
      <c r="B1173" s="3" t="s">
        <v>30340</v>
      </c>
      <c r="C1173" t="s">
        <v>33107</v>
      </c>
      <c r="D1173" t="s">
        <v>35349</v>
      </c>
      <c r="E1173" t="s">
        <v>30344</v>
      </c>
    </row>
    <row r="1174" spans="1:5" x14ac:dyDescent="0.25">
      <c r="A1174">
        <v>2899</v>
      </c>
      <c r="B1174" s="3" t="s">
        <v>30345</v>
      </c>
      <c r="C1174" t="s">
        <v>33107</v>
      </c>
      <c r="D1174" t="s">
        <v>35349</v>
      </c>
      <c r="E1174" t="s">
        <v>30346</v>
      </c>
    </row>
    <row r="1175" spans="1:5" x14ac:dyDescent="0.25">
      <c r="A1175">
        <v>3022</v>
      </c>
      <c r="B1175" s="3" t="s">
        <v>31263</v>
      </c>
      <c r="C1175" t="s">
        <v>33107</v>
      </c>
      <c r="D1175" t="s">
        <v>37111</v>
      </c>
      <c r="E1175" t="s">
        <v>31274</v>
      </c>
    </row>
    <row r="1176" spans="1:5" x14ac:dyDescent="0.25">
      <c r="A1176">
        <v>3124</v>
      </c>
      <c r="B1176" s="3" t="s">
        <v>31967</v>
      </c>
      <c r="C1176" t="s">
        <v>33108</v>
      </c>
      <c r="D1176" t="s">
        <v>35544</v>
      </c>
      <c r="E1176" t="s">
        <v>31974</v>
      </c>
    </row>
    <row r="1177" spans="1:5" x14ac:dyDescent="0.25">
      <c r="A1177">
        <v>4546</v>
      </c>
      <c r="B1177" s="3" t="s">
        <v>2452</v>
      </c>
      <c r="C1177" t="s">
        <v>33109</v>
      </c>
      <c r="D1177" t="s">
        <v>35545</v>
      </c>
      <c r="E1177" t="s">
        <v>97</v>
      </c>
    </row>
    <row r="1178" spans="1:5" x14ac:dyDescent="0.25">
      <c r="A1178">
        <v>4518</v>
      </c>
      <c r="B1178" s="3" t="s">
        <v>4062</v>
      </c>
      <c r="C1178" t="s">
        <v>33109</v>
      </c>
      <c r="D1178" t="s">
        <v>35546</v>
      </c>
      <c r="E1178" t="s">
        <v>97</v>
      </c>
    </row>
    <row r="1179" spans="1:5" x14ac:dyDescent="0.25">
      <c r="A1179">
        <v>4644</v>
      </c>
      <c r="B1179" s="3" t="s">
        <v>255</v>
      </c>
      <c r="C1179" t="s">
        <v>33110</v>
      </c>
      <c r="D1179" t="s">
        <v>35350</v>
      </c>
      <c r="E1179" t="s">
        <v>97</v>
      </c>
    </row>
    <row r="1180" spans="1:5" x14ac:dyDescent="0.25">
      <c r="A1180">
        <v>4645</v>
      </c>
      <c r="B1180" s="3" t="s">
        <v>2738</v>
      </c>
      <c r="C1180" t="s">
        <v>33110</v>
      </c>
      <c r="D1180" t="s">
        <v>35350</v>
      </c>
      <c r="E1180" t="s">
        <v>97</v>
      </c>
    </row>
    <row r="1181" spans="1:5" x14ac:dyDescent="0.25">
      <c r="A1181">
        <v>5062</v>
      </c>
      <c r="B1181" s="3" t="s">
        <v>15386</v>
      </c>
      <c r="C1181" t="s">
        <v>33110</v>
      </c>
      <c r="D1181" t="s">
        <v>35547</v>
      </c>
      <c r="E1181" t="s">
        <v>97</v>
      </c>
    </row>
    <row r="1182" spans="1:5" x14ac:dyDescent="0.25">
      <c r="A1182">
        <v>5063</v>
      </c>
      <c r="B1182" s="3" t="s">
        <v>15401</v>
      </c>
      <c r="C1182" t="s">
        <v>33110</v>
      </c>
      <c r="D1182" t="s">
        <v>35547</v>
      </c>
      <c r="E1182" t="s">
        <v>97</v>
      </c>
    </row>
    <row r="1183" spans="1:5" x14ac:dyDescent="0.25">
      <c r="A1183">
        <v>5064</v>
      </c>
      <c r="B1183" s="3" t="s">
        <v>15415</v>
      </c>
      <c r="C1183" t="s">
        <v>33110</v>
      </c>
      <c r="D1183" t="s">
        <v>35547</v>
      </c>
      <c r="E1183" t="s">
        <v>97</v>
      </c>
    </row>
    <row r="1184" spans="1:5" x14ac:dyDescent="0.25">
      <c r="A1184">
        <v>5065</v>
      </c>
      <c r="B1184" s="3" t="s">
        <v>15427</v>
      </c>
      <c r="C1184" t="s">
        <v>33110</v>
      </c>
      <c r="D1184" t="s">
        <v>35547</v>
      </c>
      <c r="E1184" t="s">
        <v>97</v>
      </c>
    </row>
    <row r="1185" spans="1:5" x14ac:dyDescent="0.25">
      <c r="A1185">
        <v>1604</v>
      </c>
      <c r="B1185" s="3" t="s">
        <v>20954</v>
      </c>
      <c r="C1185" t="s">
        <v>33110</v>
      </c>
      <c r="D1185" t="s">
        <v>35548</v>
      </c>
      <c r="E1185" t="s">
        <v>20965</v>
      </c>
    </row>
    <row r="1186" spans="1:5" x14ac:dyDescent="0.25">
      <c r="A1186">
        <v>319</v>
      </c>
      <c r="B1186" s="3" t="s">
        <v>10563</v>
      </c>
      <c r="C1186" t="s">
        <v>33111</v>
      </c>
      <c r="D1186" t="s">
        <v>35368</v>
      </c>
      <c r="E1186" t="s">
        <v>10570</v>
      </c>
    </row>
    <row r="1187" spans="1:5" x14ac:dyDescent="0.25">
      <c r="A1187">
        <v>324</v>
      </c>
      <c r="B1187" s="3" t="s">
        <v>10596</v>
      </c>
      <c r="C1187" t="s">
        <v>33111</v>
      </c>
      <c r="D1187" t="s">
        <v>35143</v>
      </c>
      <c r="E1187" t="s">
        <v>10598</v>
      </c>
    </row>
    <row r="1188" spans="1:5" x14ac:dyDescent="0.25">
      <c r="A1188">
        <v>326</v>
      </c>
      <c r="B1188" s="3" t="s">
        <v>10603</v>
      </c>
      <c r="C1188" t="s">
        <v>33111</v>
      </c>
      <c r="D1188" t="s">
        <v>35360</v>
      </c>
      <c r="E1188" t="s">
        <v>10606</v>
      </c>
    </row>
    <row r="1189" spans="1:5" x14ac:dyDescent="0.25">
      <c r="A1189">
        <v>5447</v>
      </c>
      <c r="B1189" s="3" t="s">
        <v>16933</v>
      </c>
      <c r="C1189" t="s">
        <v>33111</v>
      </c>
      <c r="D1189" t="s">
        <v>37112</v>
      </c>
      <c r="E1189" t="s">
        <v>97</v>
      </c>
    </row>
    <row r="1190" spans="1:5" x14ac:dyDescent="0.25">
      <c r="A1190">
        <v>1321</v>
      </c>
      <c r="B1190" s="3" t="s">
        <v>18959</v>
      </c>
      <c r="C1190" t="s">
        <v>33111</v>
      </c>
      <c r="D1190" t="s">
        <v>35549</v>
      </c>
      <c r="E1190" t="s">
        <v>18966</v>
      </c>
    </row>
    <row r="1191" spans="1:5" x14ac:dyDescent="0.25">
      <c r="A1191">
        <v>3838</v>
      </c>
      <c r="B1191" s="3" t="s">
        <v>3720</v>
      </c>
      <c r="C1191" t="s">
        <v>33112</v>
      </c>
      <c r="D1191" t="s">
        <v>35550</v>
      </c>
      <c r="E1191" t="s">
        <v>97</v>
      </c>
    </row>
    <row r="1192" spans="1:5" x14ac:dyDescent="0.25">
      <c r="A1192">
        <v>2697</v>
      </c>
      <c r="B1192" s="3" t="s">
        <v>28853</v>
      </c>
      <c r="C1192" t="s">
        <v>33113</v>
      </c>
      <c r="D1192" t="s">
        <v>37113</v>
      </c>
      <c r="E1192" t="s">
        <v>28855</v>
      </c>
    </row>
    <row r="1193" spans="1:5" x14ac:dyDescent="0.25">
      <c r="A1193">
        <v>3571</v>
      </c>
      <c r="B1193" s="3" t="s">
        <v>4990</v>
      </c>
      <c r="C1193" t="s">
        <v>33114</v>
      </c>
      <c r="D1193" t="s">
        <v>35112</v>
      </c>
      <c r="E1193" t="s">
        <v>4999</v>
      </c>
    </row>
    <row r="1194" spans="1:5" x14ac:dyDescent="0.25">
      <c r="A1194">
        <v>212</v>
      </c>
      <c r="B1194" s="3" t="s">
        <v>9927</v>
      </c>
      <c r="C1194" t="s">
        <v>33114</v>
      </c>
      <c r="D1194" t="s">
        <v>37114</v>
      </c>
      <c r="E1194" t="s">
        <v>9933</v>
      </c>
    </row>
    <row r="1195" spans="1:5" x14ac:dyDescent="0.25">
      <c r="A1195">
        <v>5145</v>
      </c>
      <c r="B1195" s="3" t="s">
        <v>17726</v>
      </c>
      <c r="C1195" t="s">
        <v>33114</v>
      </c>
      <c r="D1195" t="s">
        <v>37114</v>
      </c>
      <c r="E1195" t="s">
        <v>97</v>
      </c>
    </row>
    <row r="1196" spans="1:5" x14ac:dyDescent="0.25">
      <c r="A1196">
        <v>2891</v>
      </c>
      <c r="B1196" s="3" t="s">
        <v>30307</v>
      </c>
      <c r="C1196" t="s">
        <v>33114</v>
      </c>
      <c r="D1196" t="s">
        <v>35112</v>
      </c>
      <c r="E1196" t="s">
        <v>30309</v>
      </c>
    </row>
    <row r="1197" spans="1:5" x14ac:dyDescent="0.25">
      <c r="A1197">
        <v>5801</v>
      </c>
      <c r="B1197" s="3" t="s">
        <v>30</v>
      </c>
      <c r="C1197" t="s">
        <v>33115</v>
      </c>
      <c r="D1197" t="s">
        <v>35143</v>
      </c>
      <c r="E1197" t="s">
        <v>97</v>
      </c>
    </row>
    <row r="1198" spans="1:5" x14ac:dyDescent="0.25">
      <c r="A1198">
        <v>1292</v>
      </c>
      <c r="B1198" s="3" t="s">
        <v>18744</v>
      </c>
      <c r="C1198" t="s">
        <v>33116</v>
      </c>
      <c r="D1198" t="s">
        <v>35171</v>
      </c>
      <c r="E1198" t="s">
        <v>18754</v>
      </c>
    </row>
    <row r="1199" spans="1:5" x14ac:dyDescent="0.25">
      <c r="A1199">
        <v>2342</v>
      </c>
      <c r="B1199" s="3" t="s">
        <v>26290</v>
      </c>
      <c r="C1199" t="s">
        <v>33117</v>
      </c>
      <c r="D1199" t="s">
        <v>36021</v>
      </c>
      <c r="E1199" t="s">
        <v>26295</v>
      </c>
    </row>
    <row r="1200" spans="1:5" x14ac:dyDescent="0.25">
      <c r="A1200">
        <v>3991</v>
      </c>
      <c r="B1200" s="3" t="s">
        <v>26915</v>
      </c>
      <c r="C1200" t="s">
        <v>33118</v>
      </c>
      <c r="D1200" t="s">
        <v>35713</v>
      </c>
      <c r="E1200" t="s">
        <v>26916</v>
      </c>
    </row>
    <row r="1201" spans="1:5" x14ac:dyDescent="0.25">
      <c r="A1201">
        <v>2708</v>
      </c>
      <c r="B1201" s="3" t="s">
        <v>28919</v>
      </c>
      <c r="C1201" t="s">
        <v>7402</v>
      </c>
      <c r="D1201" t="s">
        <v>35215</v>
      </c>
      <c r="E1201" t="s">
        <v>28927</v>
      </c>
    </row>
    <row r="1202" spans="1:5" x14ac:dyDescent="0.25">
      <c r="A1202">
        <v>3785</v>
      </c>
      <c r="B1202" s="3" t="s">
        <v>655</v>
      </c>
      <c r="C1202" t="s">
        <v>33119</v>
      </c>
      <c r="D1202" t="s">
        <v>35551</v>
      </c>
      <c r="E1202" t="s">
        <v>97</v>
      </c>
    </row>
    <row r="1203" spans="1:5" x14ac:dyDescent="0.25">
      <c r="A1203">
        <v>5437</v>
      </c>
      <c r="B1203" s="3" t="s">
        <v>17136</v>
      </c>
      <c r="C1203" t="s">
        <v>33120</v>
      </c>
      <c r="D1203" t="s">
        <v>37115</v>
      </c>
      <c r="E1203" t="s">
        <v>97</v>
      </c>
    </row>
    <row r="1204" spans="1:5" x14ac:dyDescent="0.25">
      <c r="A1204">
        <v>5312</v>
      </c>
      <c r="B1204" s="3" t="s">
        <v>16197</v>
      </c>
      <c r="C1204" t="s">
        <v>33121</v>
      </c>
      <c r="D1204" t="s">
        <v>35242</v>
      </c>
      <c r="E1204" t="s">
        <v>97</v>
      </c>
    </row>
    <row r="1205" spans="1:5" x14ac:dyDescent="0.25">
      <c r="A1205">
        <v>5498</v>
      </c>
      <c r="B1205" s="3" t="s">
        <v>17197</v>
      </c>
      <c r="C1205" t="s">
        <v>33121</v>
      </c>
      <c r="D1205" t="s">
        <v>36654</v>
      </c>
      <c r="E1205" t="s">
        <v>97</v>
      </c>
    </row>
    <row r="1206" spans="1:5" x14ac:dyDescent="0.25">
      <c r="A1206">
        <v>328</v>
      </c>
      <c r="B1206" s="3" t="s">
        <v>10617</v>
      </c>
      <c r="C1206" t="s">
        <v>33122</v>
      </c>
      <c r="D1206" t="s">
        <v>6609</v>
      </c>
      <c r="E1206" t="s">
        <v>10622</v>
      </c>
    </row>
    <row r="1207" spans="1:5" x14ac:dyDescent="0.25">
      <c r="A1207">
        <v>214</v>
      </c>
      <c r="B1207" s="3" t="s">
        <v>9945</v>
      </c>
      <c r="C1207" t="s">
        <v>33123</v>
      </c>
      <c r="D1207" t="s">
        <v>35552</v>
      </c>
      <c r="E1207" t="s">
        <v>9949</v>
      </c>
    </row>
    <row r="1208" spans="1:5" x14ac:dyDescent="0.25">
      <c r="A1208">
        <v>215</v>
      </c>
      <c r="B1208" s="3" t="s">
        <v>9950</v>
      </c>
      <c r="C1208" t="s">
        <v>33123</v>
      </c>
      <c r="D1208" t="s">
        <v>35135</v>
      </c>
      <c r="E1208" t="s">
        <v>9960</v>
      </c>
    </row>
    <row r="1209" spans="1:5" x14ac:dyDescent="0.25">
      <c r="A1209">
        <v>330</v>
      </c>
      <c r="B1209" s="3" t="s">
        <v>10628</v>
      </c>
      <c r="C1209" t="s">
        <v>33123</v>
      </c>
      <c r="D1209" t="s">
        <v>35552</v>
      </c>
      <c r="E1209" t="s">
        <v>10632</v>
      </c>
    </row>
    <row r="1210" spans="1:5" x14ac:dyDescent="0.25">
      <c r="A1210">
        <v>522</v>
      </c>
      <c r="B1210" s="3" t="s">
        <v>11880</v>
      </c>
      <c r="C1210" t="s">
        <v>33123</v>
      </c>
      <c r="D1210" t="s">
        <v>35725</v>
      </c>
      <c r="E1210" t="s">
        <v>11885</v>
      </c>
    </row>
    <row r="1211" spans="1:5" x14ac:dyDescent="0.25">
      <c r="A1211">
        <v>2096</v>
      </c>
      <c r="B1211" s="3" t="s">
        <v>24522</v>
      </c>
      <c r="C1211" t="s">
        <v>33123</v>
      </c>
      <c r="D1211" t="s">
        <v>35600</v>
      </c>
      <c r="E1211" t="s">
        <v>24531</v>
      </c>
    </row>
    <row r="1212" spans="1:5" x14ac:dyDescent="0.25">
      <c r="A1212">
        <v>4827</v>
      </c>
      <c r="B1212" s="3" t="s">
        <v>4255</v>
      </c>
      <c r="C1212" t="s">
        <v>33124</v>
      </c>
      <c r="D1212" t="s">
        <v>37116</v>
      </c>
      <c r="E1212" t="s">
        <v>97</v>
      </c>
    </row>
    <row r="1213" spans="1:5" x14ac:dyDescent="0.25">
      <c r="A1213">
        <v>2297</v>
      </c>
      <c r="B1213" s="3" t="s">
        <v>25995</v>
      </c>
      <c r="C1213" t="s">
        <v>33125</v>
      </c>
      <c r="D1213" t="s">
        <v>35230</v>
      </c>
      <c r="E1213" t="s">
        <v>25996</v>
      </c>
    </row>
    <row r="1214" spans="1:5" x14ac:dyDescent="0.25">
      <c r="A1214">
        <v>2224</v>
      </c>
      <c r="B1214" s="3" t="s">
        <v>25466</v>
      </c>
      <c r="C1214" t="s">
        <v>33125</v>
      </c>
      <c r="D1214" t="s">
        <v>35230</v>
      </c>
      <c r="E1214" t="s">
        <v>25474</v>
      </c>
    </row>
    <row r="1215" spans="1:5" x14ac:dyDescent="0.25">
      <c r="A1215">
        <v>2296</v>
      </c>
      <c r="B1215" s="3" t="s">
        <v>25991</v>
      </c>
      <c r="C1215" t="s">
        <v>33125</v>
      </c>
      <c r="D1215" t="s">
        <v>35230</v>
      </c>
      <c r="E1215" t="s">
        <v>25993</v>
      </c>
    </row>
    <row r="1216" spans="1:5" x14ac:dyDescent="0.25">
      <c r="A1216">
        <v>334</v>
      </c>
      <c r="B1216" s="3" t="s">
        <v>10645</v>
      </c>
      <c r="C1216" t="s">
        <v>33126</v>
      </c>
      <c r="D1216" t="s">
        <v>35553</v>
      </c>
      <c r="E1216" t="s">
        <v>10654</v>
      </c>
    </row>
    <row r="1217" spans="1:5" x14ac:dyDescent="0.25">
      <c r="A1217">
        <v>5671</v>
      </c>
      <c r="B1217" s="3" t="s">
        <v>16078</v>
      </c>
      <c r="C1217" t="s">
        <v>33127</v>
      </c>
      <c r="D1217" t="s">
        <v>37117</v>
      </c>
      <c r="E1217" t="s">
        <v>97</v>
      </c>
    </row>
    <row r="1218" spans="1:5" x14ac:dyDescent="0.25">
      <c r="A1218">
        <v>3798</v>
      </c>
      <c r="B1218" s="3" t="s">
        <v>3855</v>
      </c>
      <c r="C1218" t="s">
        <v>5683</v>
      </c>
      <c r="D1218" t="s">
        <v>35555</v>
      </c>
      <c r="E1218" t="s">
        <v>97</v>
      </c>
    </row>
    <row r="1219" spans="1:5" x14ac:dyDescent="0.25">
      <c r="A1219">
        <v>3799</v>
      </c>
      <c r="B1219" s="3" t="s">
        <v>4030</v>
      </c>
      <c r="C1219" t="s">
        <v>33128</v>
      </c>
      <c r="D1219" t="s">
        <v>35554</v>
      </c>
      <c r="E1219" t="s">
        <v>97</v>
      </c>
    </row>
    <row r="1220" spans="1:5" x14ac:dyDescent="0.25">
      <c r="A1220">
        <v>4411</v>
      </c>
      <c r="B1220" s="3" t="s">
        <v>5682</v>
      </c>
      <c r="C1220" t="s">
        <v>33128</v>
      </c>
      <c r="D1220" t="s">
        <v>35555</v>
      </c>
      <c r="E1220" t="s">
        <v>5683</v>
      </c>
    </row>
    <row r="1221" spans="1:5" x14ac:dyDescent="0.25">
      <c r="A1221">
        <v>217</v>
      </c>
      <c r="B1221" s="3" t="s">
        <v>9968</v>
      </c>
      <c r="C1221" t="s">
        <v>33128</v>
      </c>
      <c r="D1221" t="s">
        <v>35557</v>
      </c>
      <c r="E1221" t="s">
        <v>9974</v>
      </c>
    </row>
    <row r="1222" spans="1:5" x14ac:dyDescent="0.25">
      <c r="A1222">
        <v>340</v>
      </c>
      <c r="B1222" s="3" t="s">
        <v>10677</v>
      </c>
      <c r="C1222" t="s">
        <v>33128</v>
      </c>
      <c r="D1222" t="s">
        <v>35556</v>
      </c>
      <c r="E1222" t="s">
        <v>10678</v>
      </c>
    </row>
    <row r="1223" spans="1:5" x14ac:dyDescent="0.25">
      <c r="A1223">
        <v>987</v>
      </c>
      <c r="B1223" s="3" t="s">
        <v>14924</v>
      </c>
      <c r="C1223" t="s">
        <v>33128</v>
      </c>
      <c r="D1223" t="s">
        <v>35557</v>
      </c>
      <c r="E1223" t="s">
        <v>14927</v>
      </c>
    </row>
    <row r="1224" spans="1:5" x14ac:dyDescent="0.25">
      <c r="A1224">
        <v>988</v>
      </c>
      <c r="B1224" s="3" t="s">
        <v>14928</v>
      </c>
      <c r="C1224" t="s">
        <v>33128</v>
      </c>
      <c r="D1224" t="s">
        <v>35555</v>
      </c>
      <c r="E1224" t="s">
        <v>14932</v>
      </c>
    </row>
    <row r="1225" spans="1:5" x14ac:dyDescent="0.25">
      <c r="A1225">
        <v>989</v>
      </c>
      <c r="B1225" s="3" t="s">
        <v>14933</v>
      </c>
      <c r="C1225" t="s">
        <v>33128</v>
      </c>
      <c r="D1225" t="s">
        <v>35555</v>
      </c>
      <c r="E1225" t="s">
        <v>14935</v>
      </c>
    </row>
    <row r="1226" spans="1:5" x14ac:dyDescent="0.25">
      <c r="A1226">
        <v>1934</v>
      </c>
      <c r="B1226" s="3" t="s">
        <v>23422</v>
      </c>
      <c r="C1226" t="s">
        <v>33128</v>
      </c>
      <c r="D1226" t="s">
        <v>35554</v>
      </c>
      <c r="E1226" t="s">
        <v>23423</v>
      </c>
    </row>
    <row r="1227" spans="1:5" x14ac:dyDescent="0.25">
      <c r="A1227">
        <v>2053</v>
      </c>
      <c r="B1227" s="3" t="s">
        <v>24266</v>
      </c>
      <c r="C1227" t="s">
        <v>33129</v>
      </c>
      <c r="D1227" t="s">
        <v>37118</v>
      </c>
      <c r="E1227" t="s">
        <v>24274</v>
      </c>
    </row>
    <row r="1228" spans="1:5" x14ac:dyDescent="0.25">
      <c r="A1228">
        <v>5528</v>
      </c>
      <c r="B1228" s="3" t="s">
        <v>15991</v>
      </c>
      <c r="C1228" t="s">
        <v>33130</v>
      </c>
      <c r="D1228" t="s">
        <v>37119</v>
      </c>
      <c r="E1228" t="s">
        <v>97</v>
      </c>
    </row>
    <row r="1229" spans="1:5" x14ac:dyDescent="0.25">
      <c r="A1229">
        <v>346</v>
      </c>
      <c r="B1229" s="3" t="s">
        <v>10715</v>
      </c>
      <c r="C1229" t="s">
        <v>1345</v>
      </c>
      <c r="D1229" t="s">
        <v>35360</v>
      </c>
      <c r="E1229" t="s">
        <v>10722</v>
      </c>
    </row>
    <row r="1230" spans="1:5" x14ac:dyDescent="0.25">
      <c r="A1230">
        <v>1151</v>
      </c>
      <c r="B1230" s="3" t="s">
        <v>17869</v>
      </c>
      <c r="C1230" t="s">
        <v>1345</v>
      </c>
      <c r="D1230" t="s">
        <v>37120</v>
      </c>
      <c r="E1230" t="s">
        <v>17871</v>
      </c>
    </row>
    <row r="1231" spans="1:5" x14ac:dyDescent="0.25">
      <c r="A1231">
        <v>745</v>
      </c>
      <c r="B1231" s="3" t="s">
        <v>13268</v>
      </c>
      <c r="C1231" t="s">
        <v>1345</v>
      </c>
      <c r="D1231" t="s">
        <v>37987</v>
      </c>
      <c r="E1231" t="s">
        <v>13277</v>
      </c>
    </row>
    <row r="1232" spans="1:5" x14ac:dyDescent="0.25">
      <c r="A1232">
        <v>342</v>
      </c>
      <c r="B1232" s="3" t="s">
        <v>10683</v>
      </c>
      <c r="C1232" t="s">
        <v>33131</v>
      </c>
      <c r="D1232" t="s">
        <v>35558</v>
      </c>
      <c r="E1232" t="s">
        <v>10693</v>
      </c>
    </row>
    <row r="1233" spans="1:5" x14ac:dyDescent="0.25">
      <c r="A1233">
        <v>990</v>
      </c>
      <c r="B1233" s="3" t="s">
        <v>14936</v>
      </c>
      <c r="C1233" t="s">
        <v>33132</v>
      </c>
      <c r="D1233" t="s">
        <v>35559</v>
      </c>
      <c r="E1233" t="s">
        <v>14939</v>
      </c>
    </row>
    <row r="1234" spans="1:5" x14ac:dyDescent="0.25">
      <c r="A1234">
        <v>5504</v>
      </c>
      <c r="B1234" s="3" t="s">
        <v>17199</v>
      </c>
      <c r="C1234" t="s">
        <v>33132</v>
      </c>
      <c r="D1234" t="s">
        <v>37121</v>
      </c>
      <c r="E1234" t="s">
        <v>97</v>
      </c>
    </row>
    <row r="1235" spans="1:5" x14ac:dyDescent="0.25">
      <c r="A1235">
        <v>4839</v>
      </c>
      <c r="B1235" s="3" t="s">
        <v>4626</v>
      </c>
      <c r="C1235" t="s">
        <v>33133</v>
      </c>
      <c r="D1235" t="s">
        <v>35368</v>
      </c>
      <c r="E1235" t="s">
        <v>97</v>
      </c>
    </row>
    <row r="1236" spans="1:5" x14ac:dyDescent="0.25">
      <c r="A1236">
        <v>3992</v>
      </c>
      <c r="B1236" s="3" t="s">
        <v>26917</v>
      </c>
      <c r="C1236" t="s">
        <v>33134</v>
      </c>
      <c r="D1236" t="s">
        <v>35515</v>
      </c>
      <c r="E1236" t="s">
        <v>26918</v>
      </c>
    </row>
    <row r="1237" spans="1:5" x14ac:dyDescent="0.25">
      <c r="A1237">
        <v>4249</v>
      </c>
      <c r="B1237" s="3" t="s">
        <v>4325</v>
      </c>
      <c r="C1237" t="s">
        <v>33135</v>
      </c>
      <c r="D1237" t="s">
        <v>35560</v>
      </c>
      <c r="E1237" t="s">
        <v>4329</v>
      </c>
    </row>
    <row r="1238" spans="1:5" x14ac:dyDescent="0.25">
      <c r="A1238">
        <v>2767</v>
      </c>
      <c r="B1238" s="3" t="s">
        <v>29340</v>
      </c>
      <c r="C1238" t="s">
        <v>29345</v>
      </c>
      <c r="D1238" t="s">
        <v>35561</v>
      </c>
      <c r="E1238" t="s">
        <v>29345</v>
      </c>
    </row>
    <row r="1239" spans="1:5" x14ac:dyDescent="0.25">
      <c r="A1239">
        <v>3845</v>
      </c>
      <c r="B1239" s="3" t="s">
        <v>3761</v>
      </c>
      <c r="C1239" t="s">
        <v>33136</v>
      </c>
      <c r="D1239" t="s">
        <v>35295</v>
      </c>
      <c r="E1239" t="s">
        <v>97</v>
      </c>
    </row>
    <row r="1240" spans="1:5" x14ac:dyDescent="0.25">
      <c r="A1240">
        <v>991</v>
      </c>
      <c r="B1240" s="3" t="s">
        <v>14940</v>
      </c>
      <c r="C1240" t="s">
        <v>33137</v>
      </c>
      <c r="D1240" t="s">
        <v>36418</v>
      </c>
      <c r="E1240" t="s">
        <v>14952</v>
      </c>
    </row>
    <row r="1241" spans="1:5" x14ac:dyDescent="0.25">
      <c r="A1241">
        <v>1326</v>
      </c>
      <c r="B1241" s="3" t="s">
        <v>18991</v>
      </c>
      <c r="C1241" t="s">
        <v>33137</v>
      </c>
      <c r="D1241" t="s">
        <v>37122</v>
      </c>
      <c r="E1241" t="s">
        <v>18993</v>
      </c>
    </row>
    <row r="1242" spans="1:5" x14ac:dyDescent="0.25">
      <c r="A1242">
        <v>1779</v>
      </c>
      <c r="B1242" s="3" t="s">
        <v>22277</v>
      </c>
      <c r="C1242" t="s">
        <v>33138</v>
      </c>
      <c r="D1242" t="s">
        <v>37123</v>
      </c>
      <c r="E1242" t="s">
        <v>22284</v>
      </c>
    </row>
    <row r="1243" spans="1:5" x14ac:dyDescent="0.25">
      <c r="A1243">
        <v>352</v>
      </c>
      <c r="B1243" s="3" t="s">
        <v>10744</v>
      </c>
      <c r="C1243" t="s">
        <v>33139</v>
      </c>
      <c r="D1243" t="s">
        <v>35562</v>
      </c>
      <c r="E1243" t="s">
        <v>10746</v>
      </c>
    </row>
    <row r="1244" spans="1:5" x14ac:dyDescent="0.25">
      <c r="A1244">
        <v>2942</v>
      </c>
      <c r="B1244" s="3" t="s">
        <v>30686</v>
      </c>
      <c r="C1244" t="s">
        <v>33140</v>
      </c>
      <c r="D1244" t="s">
        <v>35563</v>
      </c>
      <c r="E1244" t="s">
        <v>30688</v>
      </c>
    </row>
    <row r="1245" spans="1:5" x14ac:dyDescent="0.25">
      <c r="A1245">
        <v>3026</v>
      </c>
      <c r="B1245" s="3" t="s">
        <v>31291</v>
      </c>
      <c r="C1245" t="s">
        <v>33140</v>
      </c>
      <c r="D1245" t="s">
        <v>35564</v>
      </c>
      <c r="E1245" t="s">
        <v>31301</v>
      </c>
    </row>
    <row r="1246" spans="1:5" x14ac:dyDescent="0.25">
      <c r="A1246">
        <v>3035</v>
      </c>
      <c r="B1246" s="3" t="s">
        <v>31335</v>
      </c>
      <c r="C1246" t="s">
        <v>31336</v>
      </c>
      <c r="D1246" t="s">
        <v>35565</v>
      </c>
      <c r="E1246" t="s">
        <v>31336</v>
      </c>
    </row>
    <row r="1247" spans="1:5" x14ac:dyDescent="0.25">
      <c r="A1247">
        <v>2709</v>
      </c>
      <c r="B1247" s="3" t="s">
        <v>28928</v>
      </c>
      <c r="C1247" t="s">
        <v>33140</v>
      </c>
      <c r="D1247" t="s">
        <v>35563</v>
      </c>
      <c r="E1247" t="s">
        <v>28932</v>
      </c>
    </row>
    <row r="1248" spans="1:5" x14ac:dyDescent="0.25">
      <c r="A1248">
        <v>356</v>
      </c>
      <c r="B1248" s="3" t="s">
        <v>10765</v>
      </c>
      <c r="C1248" t="s">
        <v>33141</v>
      </c>
      <c r="D1248" t="s">
        <v>35566</v>
      </c>
      <c r="E1248" t="s">
        <v>10777</v>
      </c>
    </row>
    <row r="1249" spans="1:5" x14ac:dyDescent="0.25">
      <c r="A1249">
        <v>2861</v>
      </c>
      <c r="B1249" s="3" t="s">
        <v>30058</v>
      </c>
      <c r="C1249" t="s">
        <v>33142</v>
      </c>
      <c r="D1249" t="s">
        <v>37124</v>
      </c>
      <c r="E1249" t="s">
        <v>30069</v>
      </c>
    </row>
    <row r="1250" spans="1:5" x14ac:dyDescent="0.25">
      <c r="A1250">
        <v>1371</v>
      </c>
      <c r="B1250" s="3" t="s">
        <v>19360</v>
      </c>
      <c r="C1250" t="s">
        <v>33143</v>
      </c>
      <c r="D1250" t="s">
        <v>35567</v>
      </c>
      <c r="E1250" t="s">
        <v>19368</v>
      </c>
    </row>
    <row r="1251" spans="1:5" x14ac:dyDescent="0.25">
      <c r="A1251">
        <v>1745</v>
      </c>
      <c r="B1251" s="3" t="s">
        <v>22011</v>
      </c>
      <c r="C1251" t="s">
        <v>33144</v>
      </c>
      <c r="D1251" t="s">
        <v>35568</v>
      </c>
      <c r="E1251" t="s">
        <v>22018</v>
      </c>
    </row>
    <row r="1252" spans="1:5" x14ac:dyDescent="0.25">
      <c r="A1252">
        <v>3994</v>
      </c>
      <c r="B1252" s="3" t="s">
        <v>26921</v>
      </c>
      <c r="C1252" t="s">
        <v>33145</v>
      </c>
      <c r="D1252" t="s">
        <v>37125</v>
      </c>
      <c r="E1252" t="s">
        <v>26922</v>
      </c>
    </row>
    <row r="1253" spans="1:5" x14ac:dyDescent="0.25">
      <c r="A1253">
        <v>1765</v>
      </c>
      <c r="B1253" s="3" t="s">
        <v>22175</v>
      </c>
      <c r="C1253" t="s">
        <v>33146</v>
      </c>
      <c r="D1253" t="s">
        <v>35569</v>
      </c>
      <c r="E1253" t="s">
        <v>22177</v>
      </c>
    </row>
    <row r="1254" spans="1:5" x14ac:dyDescent="0.25">
      <c r="A1254">
        <v>2126</v>
      </c>
      <c r="B1254" s="3" t="s">
        <v>24748</v>
      </c>
      <c r="C1254" t="s">
        <v>33147</v>
      </c>
      <c r="D1254" t="s">
        <v>37126</v>
      </c>
      <c r="E1254" t="s">
        <v>24758</v>
      </c>
    </row>
    <row r="1255" spans="1:5" x14ac:dyDescent="0.25">
      <c r="A1255">
        <v>361</v>
      </c>
      <c r="B1255" s="3" t="s">
        <v>10815</v>
      </c>
      <c r="C1255" t="s">
        <v>33148</v>
      </c>
      <c r="D1255" t="s">
        <v>35570</v>
      </c>
      <c r="E1255" t="s">
        <v>10822</v>
      </c>
    </row>
    <row r="1256" spans="1:5" x14ac:dyDescent="0.25">
      <c r="A1256">
        <v>2105</v>
      </c>
      <c r="B1256" s="3" t="s">
        <v>24589</v>
      </c>
      <c r="C1256" t="s">
        <v>33149</v>
      </c>
      <c r="D1256" t="s">
        <v>35571</v>
      </c>
      <c r="E1256" t="s">
        <v>24599</v>
      </c>
    </row>
    <row r="1257" spans="1:5" x14ac:dyDescent="0.25">
      <c r="A1257">
        <v>3272</v>
      </c>
      <c r="B1257" s="3" t="s">
        <v>8121</v>
      </c>
      <c r="C1257" t="s">
        <v>33150</v>
      </c>
      <c r="D1257" t="s">
        <v>35572</v>
      </c>
      <c r="E1257" t="s">
        <v>8128</v>
      </c>
    </row>
    <row r="1258" spans="1:5" x14ac:dyDescent="0.25">
      <c r="A1258">
        <v>2155</v>
      </c>
      <c r="B1258" s="3" t="s">
        <v>24941</v>
      </c>
      <c r="C1258" t="s">
        <v>33151</v>
      </c>
      <c r="D1258" t="s">
        <v>35573</v>
      </c>
      <c r="E1258" t="s">
        <v>24951</v>
      </c>
    </row>
    <row r="1259" spans="1:5" x14ac:dyDescent="0.25">
      <c r="A1259">
        <v>3995</v>
      </c>
      <c r="B1259" s="3" t="s">
        <v>26923</v>
      </c>
      <c r="C1259" t="s">
        <v>33152</v>
      </c>
      <c r="D1259" t="s">
        <v>35232</v>
      </c>
      <c r="E1259" t="s">
        <v>26924</v>
      </c>
    </row>
    <row r="1260" spans="1:5" x14ac:dyDescent="0.25">
      <c r="A1260">
        <v>3996</v>
      </c>
      <c r="B1260" s="3" t="s">
        <v>26925</v>
      </c>
      <c r="C1260" t="s">
        <v>33152</v>
      </c>
      <c r="D1260" t="s">
        <v>35232</v>
      </c>
      <c r="E1260" t="s">
        <v>26926</v>
      </c>
    </row>
    <row r="1261" spans="1:5" x14ac:dyDescent="0.25">
      <c r="A1261">
        <v>2706</v>
      </c>
      <c r="B1261" s="3" t="s">
        <v>28903</v>
      </c>
      <c r="C1261" t="s">
        <v>33152</v>
      </c>
      <c r="D1261" t="s">
        <v>35269</v>
      </c>
      <c r="E1261" t="s">
        <v>28906</v>
      </c>
    </row>
    <row r="1262" spans="1:5" x14ac:dyDescent="0.25">
      <c r="A1262">
        <v>3264</v>
      </c>
      <c r="B1262" s="3" t="s">
        <v>8070</v>
      </c>
      <c r="C1262" t="s">
        <v>33153</v>
      </c>
      <c r="D1262" t="s">
        <v>35574</v>
      </c>
      <c r="E1262" t="s">
        <v>8085</v>
      </c>
    </row>
    <row r="1263" spans="1:5" x14ac:dyDescent="0.25">
      <c r="A1263">
        <v>2163</v>
      </c>
      <c r="B1263" s="3" t="s">
        <v>25020</v>
      </c>
      <c r="C1263" t="s">
        <v>33154</v>
      </c>
      <c r="D1263" t="s">
        <v>37127</v>
      </c>
      <c r="E1263" t="s">
        <v>25033</v>
      </c>
    </row>
    <row r="1264" spans="1:5" x14ac:dyDescent="0.25">
      <c r="A1264">
        <v>4486</v>
      </c>
      <c r="B1264" s="3" t="s">
        <v>9194</v>
      </c>
      <c r="C1264" t="s">
        <v>33155</v>
      </c>
      <c r="D1264" t="s">
        <v>35575</v>
      </c>
      <c r="E1264" t="s">
        <v>9204</v>
      </c>
    </row>
    <row r="1265" spans="1:5" x14ac:dyDescent="0.25">
      <c r="A1265">
        <v>367</v>
      </c>
      <c r="B1265" s="3" t="s">
        <v>10858</v>
      </c>
      <c r="C1265" t="s">
        <v>33155</v>
      </c>
      <c r="D1265" t="s">
        <v>35576</v>
      </c>
      <c r="E1265" t="s">
        <v>10861</v>
      </c>
    </row>
    <row r="1266" spans="1:5" x14ac:dyDescent="0.25">
      <c r="A1266">
        <v>368</v>
      </c>
      <c r="B1266" s="3" t="s">
        <v>10862</v>
      </c>
      <c r="C1266" t="s">
        <v>33155</v>
      </c>
      <c r="D1266" t="s">
        <v>35576</v>
      </c>
      <c r="E1266" t="s">
        <v>10863</v>
      </c>
    </row>
    <row r="1267" spans="1:5" x14ac:dyDescent="0.25">
      <c r="A1267">
        <v>772</v>
      </c>
      <c r="B1267" s="3" t="s">
        <v>13437</v>
      </c>
      <c r="C1267" t="s">
        <v>33155</v>
      </c>
      <c r="D1267" t="s">
        <v>35577</v>
      </c>
      <c r="E1267" t="s">
        <v>13440</v>
      </c>
    </row>
    <row r="1268" spans="1:5" x14ac:dyDescent="0.25">
      <c r="A1268">
        <v>5639</v>
      </c>
      <c r="B1268" s="3" t="s">
        <v>16137</v>
      </c>
      <c r="C1268" t="s">
        <v>33155</v>
      </c>
      <c r="D1268" t="s">
        <v>36932</v>
      </c>
      <c r="E1268" t="s">
        <v>97</v>
      </c>
    </row>
    <row r="1269" spans="1:5" x14ac:dyDescent="0.25">
      <c r="A1269">
        <v>5760</v>
      </c>
      <c r="B1269" s="3" t="s">
        <v>16186</v>
      </c>
      <c r="C1269" t="s">
        <v>33155</v>
      </c>
      <c r="D1269" t="s">
        <v>37128</v>
      </c>
      <c r="E1269" t="s">
        <v>97</v>
      </c>
    </row>
    <row r="1270" spans="1:5" x14ac:dyDescent="0.25">
      <c r="A1270">
        <v>2840</v>
      </c>
      <c r="B1270" s="3" t="s">
        <v>29908</v>
      </c>
      <c r="C1270" t="s">
        <v>33155</v>
      </c>
      <c r="D1270" t="s">
        <v>35325</v>
      </c>
      <c r="E1270" t="s">
        <v>29917</v>
      </c>
    </row>
    <row r="1271" spans="1:5" x14ac:dyDescent="0.25">
      <c r="A1271">
        <v>4576</v>
      </c>
      <c r="B1271" s="3" t="s">
        <v>4227</v>
      </c>
      <c r="C1271" t="s">
        <v>33156</v>
      </c>
      <c r="D1271" t="s">
        <v>35578</v>
      </c>
      <c r="E1271" t="s">
        <v>97</v>
      </c>
    </row>
    <row r="1272" spans="1:5" x14ac:dyDescent="0.25">
      <c r="A1272">
        <v>4577</v>
      </c>
      <c r="B1272" s="3" t="s">
        <v>4229</v>
      </c>
      <c r="C1272" t="s">
        <v>33156</v>
      </c>
      <c r="D1272" t="s">
        <v>35578</v>
      </c>
      <c r="E1272" t="s">
        <v>97</v>
      </c>
    </row>
    <row r="1273" spans="1:5" x14ac:dyDescent="0.25">
      <c r="A1273">
        <v>4885</v>
      </c>
      <c r="B1273" s="3" t="s">
        <v>5945</v>
      </c>
      <c r="C1273" t="s">
        <v>33156</v>
      </c>
      <c r="D1273" t="s">
        <v>37129</v>
      </c>
      <c r="E1273" t="s">
        <v>97</v>
      </c>
    </row>
    <row r="1274" spans="1:5" x14ac:dyDescent="0.25">
      <c r="A1274">
        <v>4888</v>
      </c>
      <c r="B1274" s="3" t="s">
        <v>6242</v>
      </c>
      <c r="C1274" t="s">
        <v>33156</v>
      </c>
      <c r="D1274" t="s">
        <v>37129</v>
      </c>
      <c r="E1274" t="s">
        <v>97</v>
      </c>
    </row>
    <row r="1275" spans="1:5" x14ac:dyDescent="0.25">
      <c r="A1275">
        <v>370</v>
      </c>
      <c r="B1275" s="3" t="s">
        <v>10868</v>
      </c>
      <c r="C1275" t="s">
        <v>33156</v>
      </c>
      <c r="D1275" t="s">
        <v>35579</v>
      </c>
      <c r="E1275" t="s">
        <v>10871</v>
      </c>
    </row>
    <row r="1276" spans="1:5" x14ac:dyDescent="0.25">
      <c r="A1276">
        <v>5740</v>
      </c>
      <c r="B1276" s="3" t="s">
        <v>6664</v>
      </c>
      <c r="C1276" t="s">
        <v>33157</v>
      </c>
      <c r="D1276" t="s">
        <v>37130</v>
      </c>
      <c r="E1276" t="s">
        <v>97</v>
      </c>
    </row>
    <row r="1277" spans="1:5" x14ac:dyDescent="0.25">
      <c r="A1277">
        <v>5017</v>
      </c>
      <c r="B1277" s="3" t="s">
        <v>7369</v>
      </c>
      <c r="C1277" t="s">
        <v>33158</v>
      </c>
      <c r="D1277" t="s">
        <v>37131</v>
      </c>
      <c r="E1277" t="s">
        <v>97</v>
      </c>
    </row>
    <row r="1278" spans="1:5" x14ac:dyDescent="0.25">
      <c r="A1278">
        <v>992</v>
      </c>
      <c r="B1278" s="3" t="s">
        <v>14953</v>
      </c>
      <c r="C1278" t="s">
        <v>33159</v>
      </c>
      <c r="D1278" t="s">
        <v>35494</v>
      </c>
      <c r="E1278" t="s">
        <v>14962</v>
      </c>
    </row>
    <row r="1279" spans="1:5" x14ac:dyDescent="0.25">
      <c r="A1279">
        <v>2181</v>
      </c>
      <c r="B1279" s="3" t="s">
        <v>25171</v>
      </c>
      <c r="C1279" t="s">
        <v>33160</v>
      </c>
      <c r="D1279" t="s">
        <v>35580</v>
      </c>
      <c r="E1279" t="s">
        <v>25176</v>
      </c>
    </row>
    <row r="1280" spans="1:5" x14ac:dyDescent="0.25">
      <c r="A1280">
        <v>2048</v>
      </c>
      <c r="B1280" s="3" t="s">
        <v>24231</v>
      </c>
      <c r="C1280" t="s">
        <v>33161</v>
      </c>
      <c r="D1280" t="s">
        <v>37132</v>
      </c>
      <c r="E1280" t="s">
        <v>24238</v>
      </c>
    </row>
    <row r="1281" spans="1:5" x14ac:dyDescent="0.25">
      <c r="A1281">
        <v>2256</v>
      </c>
      <c r="B1281" s="3" t="s">
        <v>25673</v>
      </c>
      <c r="C1281" t="s">
        <v>33162</v>
      </c>
      <c r="D1281" t="s">
        <v>37133</v>
      </c>
      <c r="E1281" t="s">
        <v>25680</v>
      </c>
    </row>
    <row r="1282" spans="1:5" x14ac:dyDescent="0.25">
      <c r="A1282">
        <v>1612</v>
      </c>
      <c r="B1282" s="3" t="s">
        <v>21022</v>
      </c>
      <c r="C1282" t="s">
        <v>33163</v>
      </c>
      <c r="D1282" t="s">
        <v>33118</v>
      </c>
      <c r="E1282" t="s">
        <v>21034</v>
      </c>
    </row>
    <row r="1283" spans="1:5" x14ac:dyDescent="0.25">
      <c r="A1283">
        <v>3064</v>
      </c>
      <c r="B1283" s="3" t="s">
        <v>31530</v>
      </c>
      <c r="C1283" t="s">
        <v>33164</v>
      </c>
      <c r="D1283" t="s">
        <v>35581</v>
      </c>
      <c r="E1283" t="s">
        <v>31540</v>
      </c>
    </row>
    <row r="1284" spans="1:5" x14ac:dyDescent="0.25">
      <c r="A1284">
        <v>2061</v>
      </c>
      <c r="B1284" s="3" t="s">
        <v>24328</v>
      </c>
      <c r="C1284" t="s">
        <v>33165</v>
      </c>
      <c r="D1284" t="s">
        <v>37134</v>
      </c>
      <c r="E1284" t="s">
        <v>24331</v>
      </c>
    </row>
    <row r="1285" spans="1:5" x14ac:dyDescent="0.25">
      <c r="A1285">
        <v>5281</v>
      </c>
      <c r="B1285" s="3" t="s">
        <v>2252</v>
      </c>
      <c r="C1285" t="s">
        <v>33166</v>
      </c>
      <c r="D1285" t="s">
        <v>35582</v>
      </c>
      <c r="E1285" t="s">
        <v>97</v>
      </c>
    </row>
    <row r="1286" spans="1:5" x14ac:dyDescent="0.25">
      <c r="A1286">
        <v>4877</v>
      </c>
      <c r="B1286" s="3" t="s">
        <v>5826</v>
      </c>
      <c r="C1286" t="s">
        <v>33166</v>
      </c>
      <c r="D1286" t="s">
        <v>35582</v>
      </c>
      <c r="E1286" t="s">
        <v>97</v>
      </c>
    </row>
    <row r="1287" spans="1:5" x14ac:dyDescent="0.25">
      <c r="A1287">
        <v>4824</v>
      </c>
      <c r="B1287" s="3" t="s">
        <v>5922</v>
      </c>
      <c r="C1287" t="s">
        <v>33167</v>
      </c>
      <c r="D1287" t="s">
        <v>36548</v>
      </c>
      <c r="E1287" t="s">
        <v>97</v>
      </c>
    </row>
    <row r="1288" spans="1:5" x14ac:dyDescent="0.25">
      <c r="A1288">
        <v>2808</v>
      </c>
      <c r="B1288" s="3" t="s">
        <v>29666</v>
      </c>
      <c r="C1288" t="s">
        <v>33167</v>
      </c>
      <c r="D1288" t="s">
        <v>37135</v>
      </c>
      <c r="E1288" t="s">
        <v>29676</v>
      </c>
    </row>
    <row r="1289" spans="1:5" x14ac:dyDescent="0.25">
      <c r="A1289">
        <v>5805</v>
      </c>
      <c r="B1289" s="3" t="s">
        <v>38</v>
      </c>
      <c r="C1289" t="s">
        <v>33168</v>
      </c>
      <c r="D1289" t="s">
        <v>37136</v>
      </c>
      <c r="E1289" t="s">
        <v>97</v>
      </c>
    </row>
    <row r="1290" spans="1:5" x14ac:dyDescent="0.25">
      <c r="A1290">
        <v>1773</v>
      </c>
      <c r="B1290" s="3" t="s">
        <v>22231</v>
      </c>
      <c r="C1290" t="s">
        <v>33169</v>
      </c>
      <c r="D1290" t="s">
        <v>37137</v>
      </c>
      <c r="E1290" t="s">
        <v>22239</v>
      </c>
    </row>
    <row r="1291" spans="1:5" x14ac:dyDescent="0.25">
      <c r="A1291">
        <v>372</v>
      </c>
      <c r="B1291" s="3" t="s">
        <v>10878</v>
      </c>
      <c r="C1291" t="s">
        <v>33170</v>
      </c>
      <c r="D1291" t="s">
        <v>35583</v>
      </c>
      <c r="E1291" t="s">
        <v>10879</v>
      </c>
    </row>
    <row r="1292" spans="1:5" x14ac:dyDescent="0.25">
      <c r="A1292">
        <v>5705</v>
      </c>
      <c r="B1292" s="3" t="s">
        <v>6579</v>
      </c>
      <c r="C1292" t="s">
        <v>33171</v>
      </c>
      <c r="D1292" t="s">
        <v>37138</v>
      </c>
      <c r="E1292" t="s">
        <v>97</v>
      </c>
    </row>
    <row r="1293" spans="1:5" x14ac:dyDescent="0.25">
      <c r="A1293">
        <v>4150</v>
      </c>
      <c r="B1293" s="3" t="s">
        <v>3251</v>
      </c>
      <c r="C1293" t="s">
        <v>33172</v>
      </c>
      <c r="D1293" t="s">
        <v>35584</v>
      </c>
      <c r="E1293" t="s">
        <v>3252</v>
      </c>
    </row>
    <row r="1294" spans="1:5" x14ac:dyDescent="0.25">
      <c r="A1294">
        <v>1930</v>
      </c>
      <c r="B1294" s="3" t="s">
        <v>23392</v>
      </c>
      <c r="C1294" t="s">
        <v>33173</v>
      </c>
      <c r="D1294" t="s">
        <v>35147</v>
      </c>
      <c r="E1294" t="s">
        <v>23403</v>
      </c>
    </row>
    <row r="1295" spans="1:5" x14ac:dyDescent="0.25">
      <c r="A1295">
        <v>1931</v>
      </c>
      <c r="B1295" s="3" t="s">
        <v>23404</v>
      </c>
      <c r="C1295" t="s">
        <v>33173</v>
      </c>
      <c r="D1295" t="s">
        <v>35147</v>
      </c>
      <c r="E1295" t="s">
        <v>23406</v>
      </c>
    </row>
    <row r="1296" spans="1:5" x14ac:dyDescent="0.25">
      <c r="A1296">
        <v>4872</v>
      </c>
      <c r="B1296" s="3" t="s">
        <v>4275</v>
      </c>
      <c r="C1296" t="s">
        <v>33174</v>
      </c>
      <c r="D1296" t="s">
        <v>35707</v>
      </c>
      <c r="E1296" t="s">
        <v>97</v>
      </c>
    </row>
    <row r="1297" spans="1:5" x14ac:dyDescent="0.25">
      <c r="A1297">
        <v>3604</v>
      </c>
      <c r="B1297" s="3" t="s">
        <v>850</v>
      </c>
      <c r="C1297" t="s">
        <v>33175</v>
      </c>
      <c r="D1297" t="s">
        <v>35585</v>
      </c>
      <c r="E1297" t="s">
        <v>97</v>
      </c>
    </row>
    <row r="1298" spans="1:5" x14ac:dyDescent="0.25">
      <c r="A1298">
        <v>4182</v>
      </c>
      <c r="B1298" s="3" t="s">
        <v>3319</v>
      </c>
      <c r="C1298" t="s">
        <v>33175</v>
      </c>
      <c r="D1298" t="s">
        <v>35585</v>
      </c>
      <c r="E1298" t="s">
        <v>3324</v>
      </c>
    </row>
    <row r="1299" spans="1:5" x14ac:dyDescent="0.25">
      <c r="A1299">
        <v>4274</v>
      </c>
      <c r="B1299" s="3" t="s">
        <v>4425</v>
      </c>
      <c r="C1299" t="s">
        <v>33176</v>
      </c>
      <c r="D1299" t="s">
        <v>35586</v>
      </c>
      <c r="E1299" t="s">
        <v>4429</v>
      </c>
    </row>
    <row r="1300" spans="1:5" x14ac:dyDescent="0.25">
      <c r="A1300">
        <v>3736</v>
      </c>
      <c r="B1300" s="3" t="s">
        <v>4915</v>
      </c>
      <c r="C1300" t="s">
        <v>33176</v>
      </c>
      <c r="D1300" t="s">
        <v>35587</v>
      </c>
      <c r="E1300" t="s">
        <v>97</v>
      </c>
    </row>
    <row r="1301" spans="1:5" x14ac:dyDescent="0.25">
      <c r="A1301">
        <v>4782</v>
      </c>
      <c r="B1301" s="3" t="s">
        <v>1008</v>
      </c>
      <c r="C1301" t="s">
        <v>33177</v>
      </c>
      <c r="D1301" t="s">
        <v>36060</v>
      </c>
      <c r="E1301" t="s">
        <v>97</v>
      </c>
    </row>
    <row r="1302" spans="1:5" x14ac:dyDescent="0.25">
      <c r="A1302">
        <v>4997</v>
      </c>
      <c r="B1302" s="3" t="s">
        <v>4669</v>
      </c>
      <c r="C1302" t="s">
        <v>33177</v>
      </c>
      <c r="D1302" t="s">
        <v>36060</v>
      </c>
      <c r="E1302" t="s">
        <v>97</v>
      </c>
    </row>
    <row r="1303" spans="1:5" x14ac:dyDescent="0.25">
      <c r="A1303">
        <v>4823</v>
      </c>
      <c r="B1303" s="3" t="s">
        <v>5750</v>
      </c>
      <c r="C1303" t="s">
        <v>33177</v>
      </c>
      <c r="D1303" t="s">
        <v>37139</v>
      </c>
      <c r="E1303" t="s">
        <v>97</v>
      </c>
    </row>
    <row r="1304" spans="1:5" x14ac:dyDescent="0.25">
      <c r="A1304">
        <v>5516</v>
      </c>
      <c r="B1304" s="3" t="s">
        <v>17545</v>
      </c>
      <c r="C1304" t="s">
        <v>33177</v>
      </c>
      <c r="D1304" t="s">
        <v>37140</v>
      </c>
      <c r="E1304" t="s">
        <v>97</v>
      </c>
    </row>
    <row r="1305" spans="1:5" x14ac:dyDescent="0.25">
      <c r="A1305">
        <v>1273</v>
      </c>
      <c r="B1305" s="3" t="s">
        <v>18610</v>
      </c>
      <c r="C1305" t="s">
        <v>33177</v>
      </c>
      <c r="D1305" t="s">
        <v>35932</v>
      </c>
      <c r="E1305" t="s">
        <v>18616</v>
      </c>
    </row>
    <row r="1306" spans="1:5" x14ac:dyDescent="0.25">
      <c r="A1306">
        <v>5278</v>
      </c>
      <c r="B1306" s="3" t="s">
        <v>4712</v>
      </c>
      <c r="C1306" t="s">
        <v>33178</v>
      </c>
      <c r="D1306" t="s">
        <v>37141</v>
      </c>
      <c r="E1306" t="s">
        <v>97</v>
      </c>
    </row>
    <row r="1307" spans="1:5" x14ac:dyDescent="0.25">
      <c r="A1307">
        <v>993</v>
      </c>
      <c r="B1307" s="3" t="s">
        <v>14963</v>
      </c>
      <c r="C1307" t="s">
        <v>33179</v>
      </c>
      <c r="D1307" t="s">
        <v>35588</v>
      </c>
      <c r="E1307" t="s">
        <v>14971</v>
      </c>
    </row>
    <row r="1308" spans="1:5" x14ac:dyDescent="0.25">
      <c r="A1308">
        <v>995</v>
      </c>
      <c r="B1308" s="3" t="s">
        <v>14979</v>
      </c>
      <c r="C1308" t="s">
        <v>33180</v>
      </c>
      <c r="D1308" t="s">
        <v>35589</v>
      </c>
      <c r="E1308" t="s">
        <v>14988</v>
      </c>
    </row>
    <row r="1309" spans="1:5" x14ac:dyDescent="0.25">
      <c r="A1309">
        <v>5117</v>
      </c>
      <c r="B1309" s="3" t="s">
        <v>17575</v>
      </c>
      <c r="C1309" t="s">
        <v>33181</v>
      </c>
      <c r="D1309" t="s">
        <v>37142</v>
      </c>
      <c r="E1309" t="s">
        <v>97</v>
      </c>
    </row>
    <row r="1310" spans="1:5" x14ac:dyDescent="0.25">
      <c r="A1310">
        <v>5115</v>
      </c>
      <c r="B1310" s="3" t="s">
        <v>17569</v>
      </c>
      <c r="C1310" t="s">
        <v>33182</v>
      </c>
      <c r="D1310" t="s">
        <v>35590</v>
      </c>
      <c r="E1310" t="s">
        <v>97</v>
      </c>
    </row>
    <row r="1311" spans="1:5" x14ac:dyDescent="0.25">
      <c r="A1311">
        <v>5014</v>
      </c>
      <c r="B1311" s="3" t="s">
        <v>563</v>
      </c>
      <c r="C1311" t="s">
        <v>33183</v>
      </c>
      <c r="D1311" t="s">
        <v>37143</v>
      </c>
      <c r="E1311" t="s">
        <v>97</v>
      </c>
    </row>
    <row r="1312" spans="1:5" x14ac:dyDescent="0.25">
      <c r="A1312">
        <v>2675</v>
      </c>
      <c r="B1312" s="3" t="s">
        <v>28680</v>
      </c>
      <c r="C1312" t="s">
        <v>33184</v>
      </c>
      <c r="D1312" t="s">
        <v>37144</v>
      </c>
      <c r="E1312" t="s">
        <v>28689</v>
      </c>
    </row>
    <row r="1313" spans="1:5" x14ac:dyDescent="0.25">
      <c r="A1313">
        <v>2883</v>
      </c>
      <c r="B1313" s="3" t="s">
        <v>30239</v>
      </c>
      <c r="C1313" t="s">
        <v>33185</v>
      </c>
      <c r="D1313" t="s">
        <v>35377</v>
      </c>
      <c r="E1313" t="s">
        <v>30245</v>
      </c>
    </row>
    <row r="1314" spans="1:5" x14ac:dyDescent="0.25">
      <c r="A1314">
        <v>2216</v>
      </c>
      <c r="B1314" s="3" t="s">
        <v>25386</v>
      </c>
      <c r="C1314" t="s">
        <v>33186</v>
      </c>
      <c r="D1314" t="s">
        <v>37145</v>
      </c>
      <c r="E1314" t="s">
        <v>25395</v>
      </c>
    </row>
    <row r="1315" spans="1:5" x14ac:dyDescent="0.25">
      <c r="A1315">
        <v>1789</v>
      </c>
      <c r="B1315" s="3" t="s">
        <v>22352</v>
      </c>
      <c r="C1315" t="s">
        <v>33187</v>
      </c>
      <c r="D1315" t="s">
        <v>36130</v>
      </c>
      <c r="E1315" t="s">
        <v>22357</v>
      </c>
    </row>
    <row r="1316" spans="1:5" x14ac:dyDescent="0.25">
      <c r="A1316">
        <v>374</v>
      </c>
      <c r="B1316" s="3" t="s">
        <v>10882</v>
      </c>
      <c r="C1316" t="s">
        <v>33188</v>
      </c>
      <c r="D1316" t="s">
        <v>35591</v>
      </c>
      <c r="E1316" t="s">
        <v>10889</v>
      </c>
    </row>
    <row r="1317" spans="1:5" x14ac:dyDescent="0.25">
      <c r="A1317">
        <v>1620</v>
      </c>
      <c r="B1317" s="3" t="s">
        <v>21093</v>
      </c>
      <c r="C1317" t="s">
        <v>33188</v>
      </c>
      <c r="D1317" t="s">
        <v>35386</v>
      </c>
      <c r="E1317" t="s">
        <v>21105</v>
      </c>
    </row>
    <row r="1318" spans="1:5" x14ac:dyDescent="0.25">
      <c r="A1318">
        <v>2659</v>
      </c>
      <c r="B1318" s="3" t="s">
        <v>28541</v>
      </c>
      <c r="C1318" t="s">
        <v>28548</v>
      </c>
      <c r="D1318" t="s">
        <v>35592</v>
      </c>
      <c r="E1318" t="s">
        <v>28548</v>
      </c>
    </row>
    <row r="1319" spans="1:5" x14ac:dyDescent="0.25">
      <c r="A1319">
        <v>2663</v>
      </c>
      <c r="B1319" s="3" t="s">
        <v>28580</v>
      </c>
      <c r="C1319" t="s">
        <v>33189</v>
      </c>
      <c r="D1319" t="s">
        <v>37146</v>
      </c>
      <c r="E1319" t="s">
        <v>28590</v>
      </c>
    </row>
    <row r="1320" spans="1:5" x14ac:dyDescent="0.25">
      <c r="A1320">
        <v>2388</v>
      </c>
      <c r="B1320" s="3" t="s">
        <v>26599</v>
      </c>
      <c r="C1320" t="s">
        <v>33190</v>
      </c>
      <c r="D1320" t="s">
        <v>35593</v>
      </c>
      <c r="E1320" t="s">
        <v>26608</v>
      </c>
    </row>
    <row r="1321" spans="1:5" x14ac:dyDescent="0.25">
      <c r="A1321">
        <v>1860</v>
      </c>
      <c r="B1321" s="3" t="s">
        <v>22865</v>
      </c>
      <c r="C1321" t="s">
        <v>33191</v>
      </c>
      <c r="D1321" t="s">
        <v>35594</v>
      </c>
      <c r="E1321" t="s">
        <v>22877</v>
      </c>
    </row>
    <row r="1322" spans="1:5" x14ac:dyDescent="0.25">
      <c r="A1322">
        <v>4563</v>
      </c>
      <c r="B1322" s="3" t="s">
        <v>1169</v>
      </c>
      <c r="C1322" t="s">
        <v>33192</v>
      </c>
      <c r="D1322" t="s">
        <v>35595</v>
      </c>
      <c r="E1322" t="s">
        <v>97</v>
      </c>
    </row>
    <row r="1323" spans="1:5" x14ac:dyDescent="0.25">
      <c r="A1323">
        <v>376</v>
      </c>
      <c r="B1323" s="3" t="s">
        <v>10892</v>
      </c>
      <c r="C1323" t="s">
        <v>33192</v>
      </c>
      <c r="D1323" t="s">
        <v>35596</v>
      </c>
      <c r="E1323" t="s">
        <v>10899</v>
      </c>
    </row>
    <row r="1324" spans="1:5" x14ac:dyDescent="0.25">
      <c r="A1324">
        <v>2280</v>
      </c>
      <c r="B1324" s="3" t="s">
        <v>25856</v>
      </c>
      <c r="C1324" t="s">
        <v>33192</v>
      </c>
      <c r="D1324" t="s">
        <v>37147</v>
      </c>
      <c r="E1324" t="s">
        <v>25864</v>
      </c>
    </row>
    <row r="1325" spans="1:5" x14ac:dyDescent="0.25">
      <c r="A1325">
        <v>4269</v>
      </c>
      <c r="B1325" s="3" t="s">
        <v>4400</v>
      </c>
      <c r="C1325" t="s">
        <v>33193</v>
      </c>
      <c r="D1325" t="s">
        <v>35194</v>
      </c>
      <c r="E1325" t="s">
        <v>4409</v>
      </c>
    </row>
    <row r="1326" spans="1:5" x14ac:dyDescent="0.25">
      <c r="A1326">
        <v>3128</v>
      </c>
      <c r="B1326" s="3" t="s">
        <v>31998</v>
      </c>
      <c r="C1326" t="s">
        <v>33194</v>
      </c>
      <c r="D1326" t="s">
        <v>33906</v>
      </c>
      <c r="E1326" t="s">
        <v>32006</v>
      </c>
    </row>
    <row r="1327" spans="1:5" x14ac:dyDescent="0.25">
      <c r="A1327">
        <v>377</v>
      </c>
      <c r="B1327" s="3" t="s">
        <v>10900</v>
      </c>
      <c r="C1327" t="s">
        <v>33195</v>
      </c>
      <c r="D1327" t="s">
        <v>35597</v>
      </c>
      <c r="E1327" t="s">
        <v>10908</v>
      </c>
    </row>
    <row r="1328" spans="1:5" x14ac:dyDescent="0.25">
      <c r="A1328">
        <v>380</v>
      </c>
      <c r="B1328" s="3" t="s">
        <v>10921</v>
      </c>
      <c r="C1328" t="s">
        <v>33195</v>
      </c>
      <c r="D1328" t="s">
        <v>35597</v>
      </c>
      <c r="E1328" t="s">
        <v>10922</v>
      </c>
    </row>
    <row r="1329" spans="1:5" x14ac:dyDescent="0.25">
      <c r="A1329">
        <v>1546</v>
      </c>
      <c r="B1329" s="3" t="s">
        <v>20579</v>
      </c>
      <c r="C1329" t="s">
        <v>33195</v>
      </c>
      <c r="D1329" t="s">
        <v>37148</v>
      </c>
      <c r="E1329" t="s">
        <v>20581</v>
      </c>
    </row>
    <row r="1330" spans="1:5" x14ac:dyDescent="0.25">
      <c r="A1330">
        <v>1967</v>
      </c>
      <c r="B1330" s="3" t="s">
        <v>23623</v>
      </c>
      <c r="C1330" t="s">
        <v>33195</v>
      </c>
      <c r="D1330" t="s">
        <v>35597</v>
      </c>
      <c r="E1330" t="s">
        <v>23624</v>
      </c>
    </row>
    <row r="1331" spans="1:5" x14ac:dyDescent="0.25">
      <c r="A1331">
        <v>516</v>
      </c>
      <c r="B1331" s="3" t="s">
        <v>11833</v>
      </c>
      <c r="C1331" t="s">
        <v>33195</v>
      </c>
      <c r="D1331" t="s">
        <v>35597</v>
      </c>
      <c r="E1331" t="s">
        <v>11834</v>
      </c>
    </row>
    <row r="1332" spans="1:5" x14ac:dyDescent="0.25">
      <c r="A1332">
        <v>2156</v>
      </c>
      <c r="B1332" s="3" t="s">
        <v>24952</v>
      </c>
      <c r="C1332" t="s">
        <v>33196</v>
      </c>
      <c r="D1332" t="s">
        <v>35004</v>
      </c>
      <c r="E1332" t="s">
        <v>24954</v>
      </c>
    </row>
    <row r="1333" spans="1:5" x14ac:dyDescent="0.25">
      <c r="A1333">
        <v>2749</v>
      </c>
      <c r="B1333" s="3" t="s">
        <v>29207</v>
      </c>
      <c r="C1333" t="s">
        <v>33197</v>
      </c>
      <c r="D1333" t="s">
        <v>35598</v>
      </c>
      <c r="E1333" t="s">
        <v>29217</v>
      </c>
    </row>
    <row r="1334" spans="1:5" x14ac:dyDescent="0.25">
      <c r="A1334">
        <v>5155</v>
      </c>
      <c r="B1334" s="3" t="s">
        <v>6301</v>
      </c>
      <c r="C1334" t="s">
        <v>33198</v>
      </c>
      <c r="D1334" t="s">
        <v>35453</v>
      </c>
      <c r="E1334" t="s">
        <v>97</v>
      </c>
    </row>
    <row r="1335" spans="1:5" x14ac:dyDescent="0.25">
      <c r="A1335">
        <v>5603</v>
      </c>
      <c r="B1335" s="3" t="s">
        <v>16368</v>
      </c>
      <c r="C1335" t="s">
        <v>33199</v>
      </c>
      <c r="D1335" t="s">
        <v>37149</v>
      </c>
      <c r="E1335" t="s">
        <v>97</v>
      </c>
    </row>
    <row r="1336" spans="1:5" x14ac:dyDescent="0.25">
      <c r="A1336">
        <v>5474</v>
      </c>
      <c r="B1336" s="3" t="s">
        <v>17003</v>
      </c>
      <c r="C1336" t="s">
        <v>33200</v>
      </c>
      <c r="D1336" t="s">
        <v>37150</v>
      </c>
      <c r="E1336" t="s">
        <v>97</v>
      </c>
    </row>
    <row r="1337" spans="1:5" x14ac:dyDescent="0.25">
      <c r="A1337">
        <v>4711</v>
      </c>
      <c r="B1337" s="3" t="s">
        <v>2129</v>
      </c>
      <c r="C1337" t="s">
        <v>33201</v>
      </c>
      <c r="D1337" t="s">
        <v>37151</v>
      </c>
      <c r="E1337" t="s">
        <v>97</v>
      </c>
    </row>
    <row r="1338" spans="1:5" x14ac:dyDescent="0.25">
      <c r="A1338">
        <v>1534</v>
      </c>
      <c r="B1338" s="3" t="s">
        <v>20504</v>
      </c>
      <c r="C1338" t="s">
        <v>33202</v>
      </c>
      <c r="D1338" t="s">
        <v>35472</v>
      </c>
      <c r="E1338" t="s">
        <v>20515</v>
      </c>
    </row>
    <row r="1339" spans="1:5" x14ac:dyDescent="0.25">
      <c r="A1339">
        <v>5706</v>
      </c>
      <c r="B1339" s="3" t="s">
        <v>6589</v>
      </c>
      <c r="C1339" t="s">
        <v>33203</v>
      </c>
      <c r="D1339" t="s">
        <v>37152</v>
      </c>
      <c r="E1339" t="s">
        <v>97</v>
      </c>
    </row>
    <row r="1340" spans="1:5" x14ac:dyDescent="0.25">
      <c r="A1340">
        <v>2656</v>
      </c>
      <c r="B1340" s="3" t="s">
        <v>28517</v>
      </c>
      <c r="C1340" t="s">
        <v>33204</v>
      </c>
      <c r="D1340" t="s">
        <v>4707</v>
      </c>
      <c r="E1340" t="s">
        <v>28525</v>
      </c>
    </row>
    <row r="1341" spans="1:5" x14ac:dyDescent="0.25">
      <c r="A1341">
        <v>5151</v>
      </c>
      <c r="B1341" s="3" t="s">
        <v>17760</v>
      </c>
      <c r="C1341" t="s">
        <v>33205</v>
      </c>
      <c r="D1341" t="s">
        <v>37153</v>
      </c>
      <c r="E1341" t="s">
        <v>97</v>
      </c>
    </row>
    <row r="1342" spans="1:5" x14ac:dyDescent="0.25">
      <c r="A1342">
        <v>2000</v>
      </c>
      <c r="B1342" s="3" t="s">
        <v>23879</v>
      </c>
      <c r="C1342" t="s">
        <v>33206</v>
      </c>
      <c r="D1342" t="s">
        <v>37154</v>
      </c>
      <c r="E1342" t="s">
        <v>23887</v>
      </c>
    </row>
    <row r="1343" spans="1:5" x14ac:dyDescent="0.25">
      <c r="A1343">
        <v>5768</v>
      </c>
      <c r="B1343" s="3" t="s">
        <v>16498</v>
      </c>
      <c r="C1343" t="s">
        <v>33207</v>
      </c>
      <c r="D1343" t="s">
        <v>35352</v>
      </c>
      <c r="E1343" t="s">
        <v>97</v>
      </c>
    </row>
    <row r="1344" spans="1:5" x14ac:dyDescent="0.25">
      <c r="A1344">
        <v>382</v>
      </c>
      <c r="B1344" s="3" t="s">
        <v>10925</v>
      </c>
      <c r="C1344" t="s">
        <v>33208</v>
      </c>
      <c r="D1344" t="s">
        <v>35599</v>
      </c>
      <c r="E1344" t="s">
        <v>10932</v>
      </c>
    </row>
    <row r="1345" spans="1:5" x14ac:dyDescent="0.25">
      <c r="A1345">
        <v>384</v>
      </c>
      <c r="B1345" s="3" t="s">
        <v>10948</v>
      </c>
      <c r="C1345" t="s">
        <v>33209</v>
      </c>
      <c r="D1345" t="s">
        <v>35600</v>
      </c>
      <c r="E1345" t="s">
        <v>10961</v>
      </c>
    </row>
    <row r="1346" spans="1:5" x14ac:dyDescent="0.25">
      <c r="A1346">
        <v>1000</v>
      </c>
      <c r="B1346" s="3" t="s">
        <v>15018</v>
      </c>
      <c r="C1346" t="s">
        <v>33210</v>
      </c>
      <c r="D1346" t="s">
        <v>35601</v>
      </c>
      <c r="E1346" t="s">
        <v>15019</v>
      </c>
    </row>
    <row r="1347" spans="1:5" x14ac:dyDescent="0.25">
      <c r="A1347">
        <v>4658</v>
      </c>
      <c r="B1347" s="3" t="s">
        <v>887</v>
      </c>
      <c r="C1347" t="s">
        <v>33211</v>
      </c>
      <c r="D1347" t="s">
        <v>37155</v>
      </c>
      <c r="E1347" t="s">
        <v>97</v>
      </c>
    </row>
    <row r="1348" spans="1:5" x14ac:dyDescent="0.25">
      <c r="A1348">
        <v>4659</v>
      </c>
      <c r="B1348" s="3" t="s">
        <v>939</v>
      </c>
      <c r="C1348" t="s">
        <v>33211</v>
      </c>
      <c r="D1348" t="s">
        <v>35602</v>
      </c>
      <c r="E1348" t="s">
        <v>97</v>
      </c>
    </row>
    <row r="1349" spans="1:5" x14ac:dyDescent="0.25">
      <c r="A1349">
        <v>2013</v>
      </c>
      <c r="B1349" s="3" t="s">
        <v>23955</v>
      </c>
      <c r="C1349" t="s">
        <v>33212</v>
      </c>
      <c r="D1349" t="s">
        <v>37156</v>
      </c>
      <c r="E1349" t="s">
        <v>23964</v>
      </c>
    </row>
    <row r="1350" spans="1:5" x14ac:dyDescent="0.25">
      <c r="A1350">
        <v>4598</v>
      </c>
      <c r="B1350" s="3" t="s">
        <v>3192</v>
      </c>
      <c r="C1350" t="s">
        <v>33213</v>
      </c>
      <c r="D1350" t="s">
        <v>35603</v>
      </c>
      <c r="E1350" t="s">
        <v>97</v>
      </c>
    </row>
    <row r="1351" spans="1:5" x14ac:dyDescent="0.25">
      <c r="A1351">
        <v>3262</v>
      </c>
      <c r="B1351" s="3" t="s">
        <v>8052</v>
      </c>
      <c r="C1351" t="s">
        <v>33213</v>
      </c>
      <c r="D1351" t="s">
        <v>37157</v>
      </c>
      <c r="E1351" t="s">
        <v>8061</v>
      </c>
    </row>
    <row r="1352" spans="1:5" x14ac:dyDescent="0.25">
      <c r="A1352">
        <v>222</v>
      </c>
      <c r="B1352" s="3" t="s">
        <v>10000</v>
      </c>
      <c r="C1352" t="s">
        <v>33213</v>
      </c>
      <c r="D1352" t="s">
        <v>37158</v>
      </c>
      <c r="E1352" t="s">
        <v>10011</v>
      </c>
    </row>
    <row r="1353" spans="1:5" x14ac:dyDescent="0.25">
      <c r="A1353">
        <v>225</v>
      </c>
      <c r="B1353" s="3" t="s">
        <v>10024</v>
      </c>
      <c r="C1353" t="s">
        <v>33213</v>
      </c>
      <c r="D1353" t="s">
        <v>35604</v>
      </c>
      <c r="E1353" t="s">
        <v>10029</v>
      </c>
    </row>
    <row r="1354" spans="1:5" x14ac:dyDescent="0.25">
      <c r="A1354">
        <v>2019</v>
      </c>
      <c r="B1354" s="3" t="s">
        <v>24009</v>
      </c>
      <c r="C1354" t="s">
        <v>33213</v>
      </c>
      <c r="D1354" t="s">
        <v>37159</v>
      </c>
      <c r="E1354" t="s">
        <v>24015</v>
      </c>
    </row>
    <row r="1355" spans="1:5" x14ac:dyDescent="0.25">
      <c r="A1355">
        <v>1096</v>
      </c>
      <c r="B1355" s="3" t="s">
        <v>15573</v>
      </c>
      <c r="C1355" t="s">
        <v>33214</v>
      </c>
      <c r="D1355" t="s">
        <v>37160</v>
      </c>
      <c r="E1355" t="s">
        <v>15577</v>
      </c>
    </row>
    <row r="1356" spans="1:5" x14ac:dyDescent="0.25">
      <c r="A1356">
        <v>5068</v>
      </c>
      <c r="B1356" s="3" t="s">
        <v>15471</v>
      </c>
      <c r="C1356" t="s">
        <v>33215</v>
      </c>
      <c r="D1356" t="s">
        <v>37161</v>
      </c>
      <c r="E1356" t="s">
        <v>97</v>
      </c>
    </row>
    <row r="1357" spans="1:5" x14ac:dyDescent="0.25">
      <c r="A1357">
        <v>223</v>
      </c>
      <c r="B1357" s="3" t="s">
        <v>10012</v>
      </c>
      <c r="C1357" t="s">
        <v>33216</v>
      </c>
      <c r="D1357" t="s">
        <v>37162</v>
      </c>
      <c r="E1357" t="s">
        <v>10016</v>
      </c>
    </row>
    <row r="1358" spans="1:5" x14ac:dyDescent="0.25">
      <c r="A1358">
        <v>386</v>
      </c>
      <c r="B1358" s="3" t="s">
        <v>10972</v>
      </c>
      <c r="C1358" t="s">
        <v>33217</v>
      </c>
      <c r="D1358" t="s">
        <v>35605</v>
      </c>
      <c r="E1358" t="s">
        <v>10979</v>
      </c>
    </row>
    <row r="1359" spans="1:5" x14ac:dyDescent="0.25">
      <c r="A1359">
        <v>1002</v>
      </c>
      <c r="B1359" s="3" t="s">
        <v>15029</v>
      </c>
      <c r="C1359" t="s">
        <v>33218</v>
      </c>
      <c r="D1359" t="s">
        <v>35606</v>
      </c>
      <c r="E1359" t="s">
        <v>15035</v>
      </c>
    </row>
    <row r="1360" spans="1:5" x14ac:dyDescent="0.25">
      <c r="A1360">
        <v>4721</v>
      </c>
      <c r="B1360" s="3" t="s">
        <v>4534</v>
      </c>
      <c r="C1360" t="s">
        <v>33219</v>
      </c>
      <c r="D1360" t="s">
        <v>35607</v>
      </c>
      <c r="E1360" t="s">
        <v>97</v>
      </c>
    </row>
    <row r="1361" spans="1:5" x14ac:dyDescent="0.25">
      <c r="A1361">
        <v>1989</v>
      </c>
      <c r="B1361" s="3" t="s">
        <v>23795</v>
      </c>
      <c r="C1361" t="s">
        <v>33220</v>
      </c>
      <c r="D1361" t="s">
        <v>35325</v>
      </c>
      <c r="E1361" t="s">
        <v>23807</v>
      </c>
    </row>
    <row r="1362" spans="1:5" x14ac:dyDescent="0.25">
      <c r="A1362">
        <v>1762</v>
      </c>
      <c r="B1362" s="3" t="s">
        <v>22152</v>
      </c>
      <c r="C1362" t="s">
        <v>33221</v>
      </c>
      <c r="D1362" t="s">
        <v>37163</v>
      </c>
      <c r="E1362" t="s">
        <v>22163</v>
      </c>
    </row>
    <row r="1363" spans="1:5" x14ac:dyDescent="0.25">
      <c r="A1363">
        <v>1763</v>
      </c>
      <c r="B1363" s="3" t="s">
        <v>22164</v>
      </c>
      <c r="C1363" t="s">
        <v>33221</v>
      </c>
      <c r="D1363" t="s">
        <v>37163</v>
      </c>
      <c r="E1363" t="s">
        <v>22165</v>
      </c>
    </row>
    <row r="1364" spans="1:5" x14ac:dyDescent="0.25">
      <c r="A1364">
        <v>1843</v>
      </c>
      <c r="B1364" s="3" t="s">
        <v>22747</v>
      </c>
      <c r="C1364" t="s">
        <v>33221</v>
      </c>
      <c r="D1364" t="s">
        <v>35608</v>
      </c>
      <c r="E1364" t="s">
        <v>22749</v>
      </c>
    </row>
    <row r="1365" spans="1:5" x14ac:dyDescent="0.25">
      <c r="A1365">
        <v>1731</v>
      </c>
      <c r="B1365" s="3" t="s">
        <v>21928</v>
      </c>
      <c r="C1365" t="s">
        <v>33222</v>
      </c>
      <c r="D1365" t="s">
        <v>37164</v>
      </c>
      <c r="E1365" t="s">
        <v>21936</v>
      </c>
    </row>
    <row r="1366" spans="1:5" x14ac:dyDescent="0.25">
      <c r="A1366">
        <v>1691</v>
      </c>
      <c r="B1366" s="3" t="s">
        <v>21603</v>
      </c>
      <c r="C1366" t="s">
        <v>33223</v>
      </c>
      <c r="D1366" t="s">
        <v>37165</v>
      </c>
      <c r="E1366" t="s">
        <v>21608</v>
      </c>
    </row>
    <row r="1367" spans="1:5" x14ac:dyDescent="0.25">
      <c r="A1367">
        <v>4328</v>
      </c>
      <c r="B1367" s="3" t="s">
        <v>4863</v>
      </c>
      <c r="C1367" t="s">
        <v>33224</v>
      </c>
      <c r="D1367" t="s">
        <v>35609</v>
      </c>
      <c r="E1367" t="s">
        <v>4869</v>
      </c>
    </row>
    <row r="1368" spans="1:5" x14ac:dyDescent="0.25">
      <c r="A1368">
        <v>4329</v>
      </c>
      <c r="B1368" s="3" t="s">
        <v>4870</v>
      </c>
      <c r="C1368" t="s">
        <v>33224</v>
      </c>
      <c r="D1368" t="s">
        <v>35609</v>
      </c>
      <c r="E1368" t="s">
        <v>4871</v>
      </c>
    </row>
    <row r="1369" spans="1:5" x14ac:dyDescent="0.25">
      <c r="A1369">
        <v>4330</v>
      </c>
      <c r="B1369" s="3" t="s">
        <v>4872</v>
      </c>
      <c r="C1369" t="s">
        <v>33224</v>
      </c>
      <c r="D1369" t="s">
        <v>35610</v>
      </c>
      <c r="E1369" t="s">
        <v>4880</v>
      </c>
    </row>
    <row r="1370" spans="1:5" x14ac:dyDescent="0.25">
      <c r="A1370">
        <v>4331</v>
      </c>
      <c r="B1370" s="3" t="s">
        <v>4881</v>
      </c>
      <c r="C1370" t="s">
        <v>33224</v>
      </c>
      <c r="D1370" t="s">
        <v>35610</v>
      </c>
      <c r="E1370" t="s">
        <v>4882</v>
      </c>
    </row>
    <row r="1371" spans="1:5" x14ac:dyDescent="0.25">
      <c r="A1371">
        <v>3730</v>
      </c>
      <c r="B1371" s="3" t="s">
        <v>4898</v>
      </c>
      <c r="C1371" t="s">
        <v>33224</v>
      </c>
      <c r="D1371" t="s">
        <v>35611</v>
      </c>
      <c r="E1371" t="s">
        <v>97</v>
      </c>
    </row>
    <row r="1372" spans="1:5" x14ac:dyDescent="0.25">
      <c r="A1372">
        <v>4770</v>
      </c>
      <c r="B1372" s="3" t="s">
        <v>5555</v>
      </c>
      <c r="C1372" t="s">
        <v>33224</v>
      </c>
      <c r="D1372" t="s">
        <v>37166</v>
      </c>
      <c r="E1372" t="s">
        <v>97</v>
      </c>
    </row>
    <row r="1373" spans="1:5" x14ac:dyDescent="0.25">
      <c r="A1373">
        <v>5693</v>
      </c>
      <c r="B1373" s="3" t="s">
        <v>5437</v>
      </c>
      <c r="C1373" t="s">
        <v>33225</v>
      </c>
      <c r="D1373" t="s">
        <v>37167</v>
      </c>
      <c r="E1373" t="s">
        <v>97</v>
      </c>
    </row>
    <row r="1374" spans="1:5" x14ac:dyDescent="0.25">
      <c r="A1374">
        <v>5289</v>
      </c>
      <c r="B1374" s="3" t="s">
        <v>26972</v>
      </c>
      <c r="C1374" t="s">
        <v>33226</v>
      </c>
      <c r="D1374" t="s">
        <v>35612</v>
      </c>
      <c r="E1374" t="s">
        <v>97</v>
      </c>
    </row>
    <row r="1375" spans="1:5" x14ac:dyDescent="0.25">
      <c r="A1375">
        <v>4624</v>
      </c>
      <c r="B1375" s="3" t="s">
        <v>3439</v>
      </c>
      <c r="C1375" t="s">
        <v>33227</v>
      </c>
      <c r="D1375" t="s">
        <v>35613</v>
      </c>
      <c r="E1375" t="s">
        <v>97</v>
      </c>
    </row>
    <row r="1376" spans="1:5" x14ac:dyDescent="0.25">
      <c r="A1376">
        <v>5359</v>
      </c>
      <c r="B1376" s="3" t="s">
        <v>17014</v>
      </c>
      <c r="C1376" t="s">
        <v>33227</v>
      </c>
      <c r="D1376" t="s">
        <v>37168</v>
      </c>
      <c r="E1376" t="s">
        <v>97</v>
      </c>
    </row>
    <row r="1377" spans="1:5" x14ac:dyDescent="0.25">
      <c r="A1377">
        <v>1702</v>
      </c>
      <c r="B1377" s="3" t="s">
        <v>21692</v>
      </c>
      <c r="C1377" t="s">
        <v>33227</v>
      </c>
      <c r="D1377" t="s">
        <v>35515</v>
      </c>
      <c r="E1377" t="s">
        <v>21698</v>
      </c>
    </row>
    <row r="1378" spans="1:5" x14ac:dyDescent="0.25">
      <c r="A1378">
        <v>5653</v>
      </c>
      <c r="B1378" s="3" t="s">
        <v>16030</v>
      </c>
      <c r="C1378" t="s">
        <v>33228</v>
      </c>
      <c r="D1378" t="s">
        <v>35614</v>
      </c>
      <c r="E1378" t="s">
        <v>97</v>
      </c>
    </row>
    <row r="1379" spans="1:5" x14ac:dyDescent="0.25">
      <c r="A1379">
        <v>5632</v>
      </c>
      <c r="B1379" s="3" t="s">
        <v>16457</v>
      </c>
      <c r="C1379" t="s">
        <v>33229</v>
      </c>
      <c r="D1379" t="s">
        <v>35614</v>
      </c>
      <c r="E1379" t="s">
        <v>97</v>
      </c>
    </row>
    <row r="1380" spans="1:5" x14ac:dyDescent="0.25">
      <c r="A1380">
        <v>3012</v>
      </c>
      <c r="B1380" s="3" t="s">
        <v>31207</v>
      </c>
      <c r="C1380" t="s">
        <v>33228</v>
      </c>
      <c r="D1380" t="s">
        <v>35614</v>
      </c>
      <c r="E1380" t="s">
        <v>31210</v>
      </c>
    </row>
    <row r="1381" spans="1:5" x14ac:dyDescent="0.25">
      <c r="A1381">
        <v>4193</v>
      </c>
      <c r="B1381" s="3" t="s">
        <v>3556</v>
      </c>
      <c r="C1381" t="s">
        <v>33230</v>
      </c>
      <c r="D1381" t="s">
        <v>35615</v>
      </c>
      <c r="E1381" t="s">
        <v>3561</v>
      </c>
    </row>
    <row r="1382" spans="1:5" x14ac:dyDescent="0.25">
      <c r="A1382">
        <v>3299</v>
      </c>
      <c r="B1382" s="3" t="s">
        <v>8377</v>
      </c>
      <c r="C1382" t="s">
        <v>33230</v>
      </c>
      <c r="D1382" t="s">
        <v>35278</v>
      </c>
      <c r="E1382" t="s">
        <v>8381</v>
      </c>
    </row>
    <row r="1383" spans="1:5" x14ac:dyDescent="0.25">
      <c r="A1383">
        <v>2844</v>
      </c>
      <c r="B1383" s="3" t="s">
        <v>29951</v>
      </c>
      <c r="C1383" t="s">
        <v>33230</v>
      </c>
      <c r="D1383" t="s">
        <v>35352</v>
      </c>
      <c r="E1383" t="s">
        <v>29957</v>
      </c>
    </row>
    <row r="1384" spans="1:5" x14ac:dyDescent="0.25">
      <c r="A1384">
        <v>3235</v>
      </c>
      <c r="B1384" s="3" t="s">
        <v>7825</v>
      </c>
      <c r="C1384" t="s">
        <v>33231</v>
      </c>
      <c r="D1384" t="s">
        <v>35491</v>
      </c>
      <c r="E1384" t="s">
        <v>7833</v>
      </c>
    </row>
    <row r="1385" spans="1:5" x14ac:dyDescent="0.25">
      <c r="A1385">
        <v>1298</v>
      </c>
      <c r="B1385" s="3" t="s">
        <v>18787</v>
      </c>
      <c r="C1385" t="s">
        <v>33231</v>
      </c>
      <c r="D1385" t="s">
        <v>35616</v>
      </c>
      <c r="E1385" t="s">
        <v>18792</v>
      </c>
    </row>
    <row r="1386" spans="1:5" x14ac:dyDescent="0.25">
      <c r="A1386">
        <v>2897</v>
      </c>
      <c r="B1386" s="3" t="s">
        <v>30338</v>
      </c>
      <c r="C1386" t="s">
        <v>33232</v>
      </c>
      <c r="D1386" t="s">
        <v>35617</v>
      </c>
      <c r="E1386" t="s">
        <v>30339</v>
      </c>
    </row>
    <row r="1387" spans="1:5" x14ac:dyDescent="0.25">
      <c r="A1387">
        <v>235</v>
      </c>
      <c r="B1387" s="3" t="s">
        <v>10083</v>
      </c>
      <c r="C1387" t="s">
        <v>33233</v>
      </c>
      <c r="D1387" t="s">
        <v>37169</v>
      </c>
      <c r="E1387" t="s">
        <v>10085</v>
      </c>
    </row>
    <row r="1388" spans="1:5" x14ac:dyDescent="0.25">
      <c r="A1388">
        <v>1005</v>
      </c>
      <c r="B1388" s="3" t="s">
        <v>15052</v>
      </c>
      <c r="C1388" t="s">
        <v>33234</v>
      </c>
      <c r="D1388" t="s">
        <v>35618</v>
      </c>
      <c r="E1388" t="s">
        <v>15065</v>
      </c>
    </row>
    <row r="1389" spans="1:5" x14ac:dyDescent="0.25">
      <c r="A1389">
        <v>1802</v>
      </c>
      <c r="B1389" s="3" t="s">
        <v>22450</v>
      </c>
      <c r="C1389" t="s">
        <v>33235</v>
      </c>
      <c r="D1389" t="s">
        <v>35619</v>
      </c>
      <c r="E1389" t="s">
        <v>22455</v>
      </c>
    </row>
    <row r="1390" spans="1:5" x14ac:dyDescent="0.25">
      <c r="A1390">
        <v>5285</v>
      </c>
      <c r="B1390" s="3" t="s">
        <v>26961</v>
      </c>
      <c r="C1390" t="s">
        <v>33236</v>
      </c>
      <c r="D1390" t="s">
        <v>37170</v>
      </c>
      <c r="E1390" t="s">
        <v>97</v>
      </c>
    </row>
    <row r="1391" spans="1:5" x14ac:dyDescent="0.25">
      <c r="A1391">
        <v>3249</v>
      </c>
      <c r="B1391" s="3" t="s">
        <v>7927</v>
      </c>
      <c r="C1391" t="s">
        <v>33237</v>
      </c>
      <c r="D1391" t="s">
        <v>35620</v>
      </c>
      <c r="E1391" t="s">
        <v>7936</v>
      </c>
    </row>
    <row r="1392" spans="1:5" x14ac:dyDescent="0.25">
      <c r="A1392">
        <v>232</v>
      </c>
      <c r="B1392" s="3" t="s">
        <v>10072</v>
      </c>
      <c r="C1392" t="s">
        <v>33237</v>
      </c>
      <c r="D1392" t="s">
        <v>37171</v>
      </c>
      <c r="E1392" t="s">
        <v>10076</v>
      </c>
    </row>
    <row r="1393" spans="1:5" x14ac:dyDescent="0.25">
      <c r="A1393">
        <v>1076</v>
      </c>
      <c r="B1393" s="3" t="s">
        <v>15441</v>
      </c>
      <c r="C1393" t="s">
        <v>33237</v>
      </c>
      <c r="D1393" t="s">
        <v>35427</v>
      </c>
      <c r="E1393" t="s">
        <v>15449</v>
      </c>
    </row>
    <row r="1394" spans="1:5" x14ac:dyDescent="0.25">
      <c r="A1394">
        <v>5413</v>
      </c>
      <c r="B1394" s="3" t="s">
        <v>3055</v>
      </c>
      <c r="C1394" t="s">
        <v>33238</v>
      </c>
      <c r="D1394" t="s">
        <v>37172</v>
      </c>
      <c r="E1394" t="s">
        <v>97</v>
      </c>
    </row>
    <row r="1395" spans="1:5" x14ac:dyDescent="0.25">
      <c r="A1395">
        <v>1605</v>
      </c>
      <c r="B1395" s="3" t="s">
        <v>20966</v>
      </c>
      <c r="C1395" t="s">
        <v>33239</v>
      </c>
      <c r="D1395" t="s">
        <v>35621</v>
      </c>
      <c r="E1395" t="s">
        <v>20977</v>
      </c>
    </row>
    <row r="1396" spans="1:5" x14ac:dyDescent="0.25">
      <c r="A1396">
        <v>412</v>
      </c>
      <c r="B1396" s="3" t="s">
        <v>11173</v>
      </c>
      <c r="C1396" t="s">
        <v>33240</v>
      </c>
      <c r="D1396" t="s">
        <v>35622</v>
      </c>
      <c r="E1396" t="s">
        <v>11180</v>
      </c>
    </row>
    <row r="1397" spans="1:5" x14ac:dyDescent="0.25">
      <c r="A1397">
        <v>413</v>
      </c>
      <c r="B1397" s="3" t="s">
        <v>11181</v>
      </c>
      <c r="C1397" t="s">
        <v>33240</v>
      </c>
      <c r="D1397" t="s">
        <v>35622</v>
      </c>
      <c r="E1397" t="s">
        <v>11182</v>
      </c>
    </row>
    <row r="1398" spans="1:5" x14ac:dyDescent="0.25">
      <c r="A1398">
        <v>2826</v>
      </c>
      <c r="B1398" s="3" t="s">
        <v>29802</v>
      </c>
      <c r="C1398" t="s">
        <v>33241</v>
      </c>
      <c r="D1398" t="s">
        <v>35623</v>
      </c>
      <c r="E1398" t="s">
        <v>29808</v>
      </c>
    </row>
    <row r="1399" spans="1:5" x14ac:dyDescent="0.25">
      <c r="A1399">
        <v>3036</v>
      </c>
      <c r="B1399" s="3" t="s">
        <v>31337</v>
      </c>
      <c r="C1399" t="s">
        <v>33242</v>
      </c>
      <c r="D1399" t="s">
        <v>35624</v>
      </c>
      <c r="E1399" t="s">
        <v>31343</v>
      </c>
    </row>
    <row r="1400" spans="1:5" x14ac:dyDescent="0.25">
      <c r="A1400">
        <v>2495</v>
      </c>
      <c r="B1400" s="3" t="s">
        <v>27397</v>
      </c>
      <c r="C1400" t="s">
        <v>33243</v>
      </c>
      <c r="D1400" t="s">
        <v>37173</v>
      </c>
      <c r="E1400" t="s">
        <v>27402</v>
      </c>
    </row>
    <row r="1401" spans="1:5" x14ac:dyDescent="0.25">
      <c r="A1401">
        <v>2496</v>
      </c>
      <c r="B1401" s="3" t="s">
        <v>27403</v>
      </c>
      <c r="C1401" t="s">
        <v>33243</v>
      </c>
      <c r="D1401" t="s">
        <v>37173</v>
      </c>
      <c r="E1401" t="s">
        <v>27406</v>
      </c>
    </row>
    <row r="1402" spans="1:5" x14ac:dyDescent="0.25">
      <c r="A1402">
        <v>2271</v>
      </c>
      <c r="B1402" s="3" t="s">
        <v>25779</v>
      </c>
      <c r="C1402" t="s">
        <v>33244</v>
      </c>
      <c r="D1402" t="s">
        <v>35665</v>
      </c>
      <c r="E1402" t="s">
        <v>25785</v>
      </c>
    </row>
    <row r="1403" spans="1:5" x14ac:dyDescent="0.25">
      <c r="A1403">
        <v>3245</v>
      </c>
      <c r="B1403" s="3" t="s">
        <v>7904</v>
      </c>
      <c r="C1403" t="s">
        <v>33245</v>
      </c>
      <c r="D1403" t="s">
        <v>35515</v>
      </c>
      <c r="E1403" t="s">
        <v>7908</v>
      </c>
    </row>
    <row r="1404" spans="1:5" x14ac:dyDescent="0.25">
      <c r="A1404">
        <v>4930</v>
      </c>
      <c r="B1404" s="3" t="s">
        <v>5364</v>
      </c>
      <c r="C1404" t="s">
        <v>33246</v>
      </c>
      <c r="D1404" t="s">
        <v>36279</v>
      </c>
      <c r="E1404" t="s">
        <v>97</v>
      </c>
    </row>
    <row r="1405" spans="1:5" x14ac:dyDescent="0.25">
      <c r="A1405">
        <v>2070</v>
      </c>
      <c r="B1405" s="3" t="s">
        <v>24368</v>
      </c>
      <c r="C1405" t="s">
        <v>33247</v>
      </c>
      <c r="D1405" t="s">
        <v>37174</v>
      </c>
      <c r="E1405" t="s">
        <v>24378</v>
      </c>
    </row>
    <row r="1406" spans="1:5" x14ac:dyDescent="0.25">
      <c r="A1406">
        <v>2160</v>
      </c>
      <c r="B1406" s="3" t="s">
        <v>24986</v>
      </c>
      <c r="C1406" t="s">
        <v>33248</v>
      </c>
      <c r="D1406" t="s">
        <v>35258</v>
      </c>
      <c r="E1406" t="s">
        <v>24997</v>
      </c>
    </row>
    <row r="1407" spans="1:5" x14ac:dyDescent="0.25">
      <c r="A1407">
        <v>4396</v>
      </c>
      <c r="B1407" s="3" t="s">
        <v>5618</v>
      </c>
      <c r="C1407" t="s">
        <v>33249</v>
      </c>
      <c r="D1407" t="s">
        <v>35625</v>
      </c>
      <c r="E1407" t="s">
        <v>5621</v>
      </c>
    </row>
    <row r="1408" spans="1:5" x14ac:dyDescent="0.25">
      <c r="A1408">
        <v>4397</v>
      </c>
      <c r="B1408" s="3" t="s">
        <v>5622</v>
      </c>
      <c r="C1408" t="s">
        <v>33249</v>
      </c>
      <c r="D1408" t="s">
        <v>35625</v>
      </c>
      <c r="E1408" t="s">
        <v>5623</v>
      </c>
    </row>
    <row r="1409" spans="1:5" x14ac:dyDescent="0.25">
      <c r="A1409">
        <v>2865</v>
      </c>
      <c r="B1409" s="3" t="s">
        <v>30092</v>
      </c>
      <c r="C1409" t="s">
        <v>33250</v>
      </c>
      <c r="D1409" t="s">
        <v>35626</v>
      </c>
      <c r="E1409" t="s">
        <v>30102</v>
      </c>
    </row>
    <row r="1410" spans="1:5" x14ac:dyDescent="0.25">
      <c r="A1410">
        <v>403</v>
      </c>
      <c r="B1410" s="3" t="s">
        <v>11107</v>
      </c>
      <c r="C1410" t="s">
        <v>33251</v>
      </c>
      <c r="D1410" t="s">
        <v>35179</v>
      </c>
      <c r="E1410" t="s">
        <v>11114</v>
      </c>
    </row>
    <row r="1411" spans="1:5" x14ac:dyDescent="0.25">
      <c r="A1411">
        <v>406</v>
      </c>
      <c r="B1411" s="3" t="s">
        <v>11129</v>
      </c>
      <c r="C1411" t="s">
        <v>33251</v>
      </c>
      <c r="D1411" t="s">
        <v>37175</v>
      </c>
      <c r="E1411" t="s">
        <v>11132</v>
      </c>
    </row>
    <row r="1412" spans="1:5" x14ac:dyDescent="0.25">
      <c r="A1412">
        <v>2944</v>
      </c>
      <c r="B1412" s="3" t="s">
        <v>30696</v>
      </c>
      <c r="C1412" t="s">
        <v>33252</v>
      </c>
      <c r="D1412" t="s">
        <v>35627</v>
      </c>
      <c r="E1412" t="s">
        <v>30708</v>
      </c>
    </row>
    <row r="1413" spans="1:5" x14ac:dyDescent="0.25">
      <c r="A1413">
        <v>3304</v>
      </c>
      <c r="B1413" s="3" t="s">
        <v>8404</v>
      </c>
      <c r="C1413" t="s">
        <v>33253</v>
      </c>
      <c r="D1413" t="s">
        <v>35628</v>
      </c>
      <c r="E1413" t="s">
        <v>8415</v>
      </c>
    </row>
    <row r="1414" spans="1:5" x14ac:dyDescent="0.25">
      <c r="A1414">
        <v>4501</v>
      </c>
      <c r="B1414" s="3" t="s">
        <v>9255</v>
      </c>
      <c r="C1414" t="s">
        <v>33253</v>
      </c>
      <c r="D1414" t="s">
        <v>35629</v>
      </c>
      <c r="E1414" t="s">
        <v>9261</v>
      </c>
    </row>
    <row r="1415" spans="1:5" x14ac:dyDescent="0.25">
      <c r="A1415">
        <v>5579</v>
      </c>
      <c r="B1415" s="3" t="s">
        <v>16319</v>
      </c>
      <c r="C1415" t="s">
        <v>33253</v>
      </c>
      <c r="D1415" t="s">
        <v>35630</v>
      </c>
      <c r="E1415" t="s">
        <v>97</v>
      </c>
    </row>
    <row r="1416" spans="1:5" x14ac:dyDescent="0.25">
      <c r="A1416">
        <v>5580</v>
      </c>
      <c r="B1416" s="3" t="s">
        <v>16320</v>
      </c>
      <c r="C1416" t="s">
        <v>33253</v>
      </c>
      <c r="D1416" t="s">
        <v>35631</v>
      </c>
      <c r="E1416" t="s">
        <v>97</v>
      </c>
    </row>
    <row r="1417" spans="1:5" x14ac:dyDescent="0.25">
      <c r="A1417">
        <v>1241</v>
      </c>
      <c r="B1417" s="3" t="s">
        <v>18427</v>
      </c>
      <c r="C1417" t="s">
        <v>33253</v>
      </c>
      <c r="D1417" t="s">
        <v>35632</v>
      </c>
      <c r="E1417" t="s">
        <v>18430</v>
      </c>
    </row>
    <row r="1418" spans="1:5" x14ac:dyDescent="0.25">
      <c r="A1418">
        <v>1301</v>
      </c>
      <c r="B1418" s="3" t="s">
        <v>18807</v>
      </c>
      <c r="C1418" t="s">
        <v>33253</v>
      </c>
      <c r="D1418" t="s">
        <v>35632</v>
      </c>
      <c r="E1418" t="s">
        <v>18808</v>
      </c>
    </row>
    <row r="1419" spans="1:5" x14ac:dyDescent="0.25">
      <c r="A1419">
        <v>2761</v>
      </c>
      <c r="B1419" s="3" t="s">
        <v>29292</v>
      </c>
      <c r="C1419" t="s">
        <v>33254</v>
      </c>
      <c r="D1419" t="s">
        <v>37176</v>
      </c>
      <c r="E1419" t="s">
        <v>29299</v>
      </c>
    </row>
    <row r="1420" spans="1:5" x14ac:dyDescent="0.25">
      <c r="A1420">
        <v>2762</v>
      </c>
      <c r="B1420" s="3" t="s">
        <v>29300</v>
      </c>
      <c r="C1420" t="s">
        <v>33254</v>
      </c>
      <c r="D1420" t="s">
        <v>37176</v>
      </c>
      <c r="E1420" t="s">
        <v>29302</v>
      </c>
    </row>
    <row r="1421" spans="1:5" x14ac:dyDescent="0.25">
      <c r="A1421">
        <v>5466</v>
      </c>
      <c r="B1421" s="3" t="s">
        <v>17186</v>
      </c>
      <c r="C1421" t="s">
        <v>33255</v>
      </c>
      <c r="D1421" t="s">
        <v>35741</v>
      </c>
      <c r="E1421" t="s">
        <v>97</v>
      </c>
    </row>
    <row r="1422" spans="1:5" x14ac:dyDescent="0.25">
      <c r="A1422">
        <v>3999</v>
      </c>
      <c r="B1422" s="3" t="s">
        <v>26929</v>
      </c>
      <c r="C1422" t="s">
        <v>33256</v>
      </c>
      <c r="D1422" t="s">
        <v>33776</v>
      </c>
      <c r="E1422" t="s">
        <v>26930</v>
      </c>
    </row>
    <row r="1423" spans="1:5" x14ac:dyDescent="0.25">
      <c r="A1423">
        <v>3629</v>
      </c>
      <c r="B1423" s="3" t="s">
        <v>176</v>
      </c>
      <c r="C1423" t="s">
        <v>33257</v>
      </c>
      <c r="D1423" t="s">
        <v>37177</v>
      </c>
      <c r="E1423" t="s">
        <v>97</v>
      </c>
    </row>
    <row r="1424" spans="1:5" x14ac:dyDescent="0.25">
      <c r="A1424">
        <v>3630</v>
      </c>
      <c r="B1424" s="3" t="s">
        <v>2673</v>
      </c>
      <c r="C1424" t="s">
        <v>33257</v>
      </c>
      <c r="D1424" t="s">
        <v>35349</v>
      </c>
      <c r="E1424" t="s">
        <v>97</v>
      </c>
    </row>
    <row r="1425" spans="1:5" x14ac:dyDescent="0.25">
      <c r="A1425">
        <v>4192</v>
      </c>
      <c r="B1425" s="3" t="s">
        <v>3547</v>
      </c>
      <c r="C1425" t="s">
        <v>33258</v>
      </c>
      <c r="D1425" t="s">
        <v>35349</v>
      </c>
      <c r="E1425" t="s">
        <v>3555</v>
      </c>
    </row>
    <row r="1426" spans="1:5" x14ac:dyDescent="0.25">
      <c r="A1426">
        <v>1494</v>
      </c>
      <c r="B1426" s="3" t="s">
        <v>20231</v>
      </c>
      <c r="C1426" t="s">
        <v>33258</v>
      </c>
      <c r="D1426" t="s">
        <v>35633</v>
      </c>
      <c r="E1426" t="s">
        <v>20239</v>
      </c>
    </row>
    <row r="1427" spans="1:5" x14ac:dyDescent="0.25">
      <c r="A1427">
        <v>1495</v>
      </c>
      <c r="B1427" s="3" t="s">
        <v>20240</v>
      </c>
      <c r="C1427" t="s">
        <v>33258</v>
      </c>
      <c r="D1427" t="s">
        <v>35633</v>
      </c>
      <c r="E1427" t="s">
        <v>20242</v>
      </c>
    </row>
    <row r="1428" spans="1:5" x14ac:dyDescent="0.25">
      <c r="A1428">
        <v>1752</v>
      </c>
      <c r="B1428" s="3" t="s">
        <v>22067</v>
      </c>
      <c r="C1428" t="s">
        <v>33258</v>
      </c>
      <c r="D1428" t="s">
        <v>35515</v>
      </c>
      <c r="E1428" t="s">
        <v>22075</v>
      </c>
    </row>
    <row r="1429" spans="1:5" x14ac:dyDescent="0.25">
      <c r="A1429">
        <v>1755</v>
      </c>
      <c r="B1429" s="3" t="s">
        <v>22101</v>
      </c>
      <c r="C1429" t="s">
        <v>33258</v>
      </c>
      <c r="D1429" t="s">
        <v>35515</v>
      </c>
      <c r="E1429" t="s">
        <v>22105</v>
      </c>
    </row>
    <row r="1430" spans="1:5" x14ac:dyDescent="0.25">
      <c r="A1430">
        <v>2009</v>
      </c>
      <c r="B1430" s="3" t="s">
        <v>23933</v>
      </c>
      <c r="C1430" t="s">
        <v>33258</v>
      </c>
      <c r="D1430" t="s">
        <v>35634</v>
      </c>
      <c r="E1430" t="s">
        <v>23939</v>
      </c>
    </row>
    <row r="1431" spans="1:5" x14ac:dyDescent="0.25">
      <c r="A1431">
        <v>390</v>
      </c>
      <c r="B1431" s="3" t="s">
        <v>11003</v>
      </c>
      <c r="C1431" t="s">
        <v>33259</v>
      </c>
      <c r="D1431" t="s">
        <v>35635</v>
      </c>
      <c r="E1431" t="s">
        <v>11011</v>
      </c>
    </row>
    <row r="1432" spans="1:5" x14ac:dyDescent="0.25">
      <c r="A1432">
        <v>392</v>
      </c>
      <c r="B1432" s="3" t="s">
        <v>11023</v>
      </c>
      <c r="C1432" t="s">
        <v>33259</v>
      </c>
      <c r="D1432" t="s">
        <v>35360</v>
      </c>
      <c r="E1432" t="s">
        <v>11028</v>
      </c>
    </row>
    <row r="1433" spans="1:5" x14ac:dyDescent="0.25">
      <c r="A1433">
        <v>395</v>
      </c>
      <c r="B1433" s="3" t="s">
        <v>11049</v>
      </c>
      <c r="C1433" t="s">
        <v>33259</v>
      </c>
      <c r="D1433" t="s">
        <v>35360</v>
      </c>
      <c r="E1433" t="s">
        <v>11054</v>
      </c>
    </row>
    <row r="1434" spans="1:5" x14ac:dyDescent="0.25">
      <c r="A1434">
        <v>1007</v>
      </c>
      <c r="B1434" s="3" t="s">
        <v>15077</v>
      </c>
      <c r="C1434" t="s">
        <v>33259</v>
      </c>
      <c r="D1434" t="s">
        <v>35360</v>
      </c>
      <c r="E1434" t="s">
        <v>15079</v>
      </c>
    </row>
    <row r="1435" spans="1:5" x14ac:dyDescent="0.25">
      <c r="A1435">
        <v>4574</v>
      </c>
      <c r="B1435" s="3" t="s">
        <v>1209</v>
      </c>
      <c r="C1435" t="s">
        <v>33260</v>
      </c>
      <c r="D1435" t="s">
        <v>35636</v>
      </c>
      <c r="E1435" t="s">
        <v>97</v>
      </c>
    </row>
    <row r="1436" spans="1:5" x14ac:dyDescent="0.25">
      <c r="A1436">
        <v>4575</v>
      </c>
      <c r="B1436" s="3" t="s">
        <v>4205</v>
      </c>
      <c r="C1436" t="s">
        <v>33260</v>
      </c>
      <c r="D1436" t="s">
        <v>35637</v>
      </c>
      <c r="E1436" t="s">
        <v>97</v>
      </c>
    </row>
    <row r="1437" spans="1:5" x14ac:dyDescent="0.25">
      <c r="A1437">
        <v>400</v>
      </c>
      <c r="B1437" s="3" t="s">
        <v>11078</v>
      </c>
      <c r="C1437" t="s">
        <v>33260</v>
      </c>
      <c r="D1437" t="s">
        <v>35638</v>
      </c>
      <c r="E1437" t="s">
        <v>11088</v>
      </c>
    </row>
    <row r="1438" spans="1:5" x14ac:dyDescent="0.25">
      <c r="A1438">
        <v>1299</v>
      </c>
      <c r="B1438" s="3" t="s">
        <v>18793</v>
      </c>
      <c r="C1438" t="s">
        <v>33260</v>
      </c>
      <c r="D1438" t="s">
        <v>35639</v>
      </c>
      <c r="E1438" t="s">
        <v>18802</v>
      </c>
    </row>
    <row r="1439" spans="1:5" x14ac:dyDescent="0.25">
      <c r="A1439">
        <v>1300</v>
      </c>
      <c r="B1439" s="3" t="s">
        <v>18803</v>
      </c>
      <c r="C1439" t="s">
        <v>33260</v>
      </c>
      <c r="D1439" t="s">
        <v>35640</v>
      </c>
      <c r="E1439" t="s">
        <v>18806</v>
      </c>
    </row>
    <row r="1440" spans="1:5" x14ac:dyDescent="0.25">
      <c r="A1440">
        <v>3203</v>
      </c>
      <c r="B1440" s="3" t="s">
        <v>7768</v>
      </c>
      <c r="C1440" t="s">
        <v>33261</v>
      </c>
      <c r="D1440" t="s">
        <v>35641</v>
      </c>
      <c r="E1440" t="s">
        <v>97</v>
      </c>
    </row>
    <row r="1441" spans="1:5" x14ac:dyDescent="0.25">
      <c r="A1441">
        <v>1938</v>
      </c>
      <c r="B1441" s="3" t="s">
        <v>23448</v>
      </c>
      <c r="C1441" t="s">
        <v>33261</v>
      </c>
      <c r="D1441" t="s">
        <v>35641</v>
      </c>
      <c r="E1441" t="s">
        <v>23450</v>
      </c>
    </row>
    <row r="1442" spans="1:5" x14ac:dyDescent="0.25">
      <c r="A1442">
        <v>1185</v>
      </c>
      <c r="B1442" s="3" t="s">
        <v>18088</v>
      </c>
      <c r="C1442" t="s">
        <v>33261</v>
      </c>
      <c r="D1442" t="s">
        <v>37178</v>
      </c>
      <c r="E1442" t="s">
        <v>18098</v>
      </c>
    </row>
    <row r="1443" spans="1:5" x14ac:dyDescent="0.25">
      <c r="A1443">
        <v>397</v>
      </c>
      <c r="B1443" s="3" t="s">
        <v>11062</v>
      </c>
      <c r="C1443" t="s">
        <v>33262</v>
      </c>
      <c r="D1443" t="s">
        <v>35642</v>
      </c>
      <c r="E1443" t="s">
        <v>11067</v>
      </c>
    </row>
    <row r="1444" spans="1:5" x14ac:dyDescent="0.25">
      <c r="A1444">
        <v>408</v>
      </c>
      <c r="B1444" s="3" t="s">
        <v>11140</v>
      </c>
      <c r="C1444" t="s">
        <v>33263</v>
      </c>
      <c r="D1444" t="s">
        <v>35643</v>
      </c>
      <c r="E1444" t="s">
        <v>11144</v>
      </c>
    </row>
    <row r="1445" spans="1:5" x14ac:dyDescent="0.25">
      <c r="A1445">
        <v>3861</v>
      </c>
      <c r="B1445" s="3" t="s">
        <v>675</v>
      </c>
      <c r="C1445" t="s">
        <v>33264</v>
      </c>
      <c r="D1445" t="s">
        <v>35644</v>
      </c>
      <c r="E1445" t="s">
        <v>97</v>
      </c>
    </row>
    <row r="1446" spans="1:5" x14ac:dyDescent="0.25">
      <c r="A1446">
        <v>4000</v>
      </c>
      <c r="B1446" s="3" t="s">
        <v>26931</v>
      </c>
      <c r="C1446" t="s">
        <v>33264</v>
      </c>
      <c r="D1446" t="s">
        <v>35248</v>
      </c>
      <c r="E1446" t="s">
        <v>26932</v>
      </c>
    </row>
    <row r="1447" spans="1:5" x14ac:dyDescent="0.25">
      <c r="A1447">
        <v>409</v>
      </c>
      <c r="B1447" s="3" t="s">
        <v>11145</v>
      </c>
      <c r="C1447" t="s">
        <v>33265</v>
      </c>
      <c r="D1447" t="s">
        <v>35645</v>
      </c>
      <c r="E1447" t="s">
        <v>11150</v>
      </c>
    </row>
    <row r="1448" spans="1:5" x14ac:dyDescent="0.25">
      <c r="A1448">
        <v>229</v>
      </c>
      <c r="B1448" s="3" t="s">
        <v>10054</v>
      </c>
      <c r="C1448" t="s">
        <v>33265</v>
      </c>
      <c r="D1448" t="s">
        <v>37179</v>
      </c>
      <c r="E1448" t="s">
        <v>10062</v>
      </c>
    </row>
    <row r="1449" spans="1:5" x14ac:dyDescent="0.25">
      <c r="A1449">
        <v>5560</v>
      </c>
      <c r="B1449" s="3" t="s">
        <v>16291</v>
      </c>
      <c r="C1449" t="s">
        <v>33266</v>
      </c>
      <c r="D1449" t="s">
        <v>35646</v>
      </c>
      <c r="E1449" t="s">
        <v>97</v>
      </c>
    </row>
    <row r="1450" spans="1:5" x14ac:dyDescent="0.25">
      <c r="A1450">
        <v>4875</v>
      </c>
      <c r="B1450" s="3" t="s">
        <v>4646</v>
      </c>
      <c r="C1450" t="s">
        <v>33267</v>
      </c>
      <c r="D1450" t="s">
        <v>35647</v>
      </c>
      <c r="E1450" t="s">
        <v>97</v>
      </c>
    </row>
    <row r="1451" spans="1:5" x14ac:dyDescent="0.25">
      <c r="A1451">
        <v>3266</v>
      </c>
      <c r="B1451" s="3" t="s">
        <v>8967</v>
      </c>
      <c r="C1451" t="s">
        <v>33267</v>
      </c>
      <c r="D1451" t="s">
        <v>1345</v>
      </c>
      <c r="E1451" t="s">
        <v>8972</v>
      </c>
    </row>
    <row r="1452" spans="1:5" x14ac:dyDescent="0.25">
      <c r="A1452">
        <v>1569</v>
      </c>
      <c r="B1452" s="3" t="s">
        <v>20738</v>
      </c>
      <c r="C1452" t="s">
        <v>33267</v>
      </c>
      <c r="D1452" t="s">
        <v>1345</v>
      </c>
      <c r="E1452" t="s">
        <v>20743</v>
      </c>
    </row>
    <row r="1453" spans="1:5" x14ac:dyDescent="0.25">
      <c r="A1453">
        <v>1478</v>
      </c>
      <c r="B1453" s="3" t="s">
        <v>20103</v>
      </c>
      <c r="C1453" t="s">
        <v>33268</v>
      </c>
      <c r="D1453" t="s">
        <v>35648</v>
      </c>
      <c r="E1453" t="s">
        <v>20116</v>
      </c>
    </row>
    <row r="1454" spans="1:5" x14ac:dyDescent="0.25">
      <c r="A1454">
        <v>1530</v>
      </c>
      <c r="B1454" s="3" t="s">
        <v>20485</v>
      </c>
      <c r="C1454" t="s">
        <v>33268</v>
      </c>
      <c r="D1454" t="s">
        <v>35648</v>
      </c>
      <c r="E1454" t="s">
        <v>20488</v>
      </c>
    </row>
    <row r="1455" spans="1:5" x14ac:dyDescent="0.25">
      <c r="A1455">
        <v>4184</v>
      </c>
      <c r="B1455" s="3" t="s">
        <v>3340</v>
      </c>
      <c r="C1455" t="s">
        <v>33269</v>
      </c>
      <c r="D1455" t="s">
        <v>35649</v>
      </c>
      <c r="E1455" t="s">
        <v>3341</v>
      </c>
    </row>
    <row r="1456" spans="1:5" x14ac:dyDescent="0.25">
      <c r="A1456">
        <v>3585</v>
      </c>
      <c r="B1456" s="3" t="s">
        <v>5099</v>
      </c>
      <c r="C1456" t="s">
        <v>33269</v>
      </c>
      <c r="D1456" t="s">
        <v>35360</v>
      </c>
      <c r="E1456" t="s">
        <v>5110</v>
      </c>
    </row>
    <row r="1457" spans="1:5" x14ac:dyDescent="0.25">
      <c r="A1457">
        <v>2197</v>
      </c>
      <c r="B1457" s="3" t="s">
        <v>25271</v>
      </c>
      <c r="C1457" t="s">
        <v>33269</v>
      </c>
      <c r="D1457" t="s">
        <v>37180</v>
      </c>
      <c r="E1457" t="s">
        <v>25276</v>
      </c>
    </row>
    <row r="1458" spans="1:5" x14ac:dyDescent="0.25">
      <c r="A1458">
        <v>2198</v>
      </c>
      <c r="B1458" s="3" t="s">
        <v>25277</v>
      </c>
      <c r="C1458" t="s">
        <v>33269</v>
      </c>
      <c r="D1458" t="s">
        <v>35360</v>
      </c>
      <c r="E1458" t="s">
        <v>25279</v>
      </c>
    </row>
    <row r="1459" spans="1:5" x14ac:dyDescent="0.25">
      <c r="A1459">
        <v>5556</v>
      </c>
      <c r="B1459" s="3" t="s">
        <v>15957</v>
      </c>
      <c r="C1459" t="s">
        <v>33270</v>
      </c>
      <c r="D1459" t="s">
        <v>35650</v>
      </c>
      <c r="E1459" t="s">
        <v>97</v>
      </c>
    </row>
    <row r="1460" spans="1:5" x14ac:dyDescent="0.25">
      <c r="A1460">
        <v>5350</v>
      </c>
      <c r="B1460" s="3" t="s">
        <v>16860</v>
      </c>
      <c r="C1460" t="s">
        <v>33271</v>
      </c>
      <c r="D1460" t="s">
        <v>36065</v>
      </c>
      <c r="E1460" t="s">
        <v>97</v>
      </c>
    </row>
    <row r="1461" spans="1:5" x14ac:dyDescent="0.25">
      <c r="A1461">
        <v>4469</v>
      </c>
      <c r="B1461" s="3" t="s">
        <v>9107</v>
      </c>
      <c r="C1461" t="s">
        <v>33272</v>
      </c>
      <c r="D1461" t="s">
        <v>35651</v>
      </c>
      <c r="E1461" t="s">
        <v>9115</v>
      </c>
    </row>
    <row r="1462" spans="1:5" x14ac:dyDescent="0.25">
      <c r="A1462">
        <v>1302</v>
      </c>
      <c r="B1462" s="3" t="s">
        <v>18809</v>
      </c>
      <c r="C1462" t="s">
        <v>33273</v>
      </c>
      <c r="D1462" t="s">
        <v>37181</v>
      </c>
      <c r="E1462" t="s">
        <v>18813</v>
      </c>
    </row>
    <row r="1463" spans="1:5" x14ac:dyDescent="0.25">
      <c r="A1463">
        <v>1303</v>
      </c>
      <c r="B1463" s="3" t="s">
        <v>18833</v>
      </c>
      <c r="C1463" t="s">
        <v>33273</v>
      </c>
      <c r="D1463" t="s">
        <v>37181</v>
      </c>
      <c r="E1463" t="s">
        <v>18834</v>
      </c>
    </row>
    <row r="1464" spans="1:5" x14ac:dyDescent="0.25">
      <c r="A1464">
        <v>1304</v>
      </c>
      <c r="B1464" s="3" t="s">
        <v>18835</v>
      </c>
      <c r="C1464" t="s">
        <v>33273</v>
      </c>
      <c r="D1464" t="s">
        <v>37181</v>
      </c>
      <c r="E1464" t="s">
        <v>18836</v>
      </c>
    </row>
    <row r="1465" spans="1:5" x14ac:dyDescent="0.25">
      <c r="A1465">
        <v>4828</v>
      </c>
      <c r="B1465" s="3" t="s">
        <v>4263</v>
      </c>
      <c r="C1465" t="s">
        <v>33274</v>
      </c>
      <c r="D1465" t="s">
        <v>36338</v>
      </c>
      <c r="E1465" t="s">
        <v>97</v>
      </c>
    </row>
    <row r="1466" spans="1:5" x14ac:dyDescent="0.25">
      <c r="A1466">
        <v>4829</v>
      </c>
      <c r="B1466" s="3" t="s">
        <v>4268</v>
      </c>
      <c r="C1466" t="s">
        <v>33274</v>
      </c>
      <c r="D1466" t="s">
        <v>36338</v>
      </c>
      <c r="E1466" t="s">
        <v>97</v>
      </c>
    </row>
    <row r="1467" spans="1:5" x14ac:dyDescent="0.25">
      <c r="A1467">
        <v>417</v>
      </c>
      <c r="B1467" s="3" t="s">
        <v>11202</v>
      </c>
      <c r="C1467" t="s">
        <v>33275</v>
      </c>
      <c r="D1467" t="s">
        <v>34583</v>
      </c>
      <c r="E1467" t="s">
        <v>11208</v>
      </c>
    </row>
    <row r="1468" spans="1:5" x14ac:dyDescent="0.25">
      <c r="A1468">
        <v>3904</v>
      </c>
      <c r="B1468" s="3" t="s">
        <v>2332</v>
      </c>
      <c r="C1468" t="s">
        <v>33276</v>
      </c>
      <c r="D1468" t="s">
        <v>35652</v>
      </c>
      <c r="E1468" t="s">
        <v>97</v>
      </c>
    </row>
    <row r="1469" spans="1:5" x14ac:dyDescent="0.25">
      <c r="A1469">
        <v>4465</v>
      </c>
      <c r="B1469" s="3" t="s">
        <v>6992</v>
      </c>
      <c r="C1469" t="s">
        <v>33276</v>
      </c>
      <c r="D1469" t="s">
        <v>35653</v>
      </c>
      <c r="E1469" t="s">
        <v>6995</v>
      </c>
    </row>
    <row r="1470" spans="1:5" x14ac:dyDescent="0.25">
      <c r="A1470">
        <v>2665</v>
      </c>
      <c r="B1470" s="3" t="s">
        <v>28601</v>
      </c>
      <c r="C1470" t="s">
        <v>33277</v>
      </c>
      <c r="D1470" t="s">
        <v>37182</v>
      </c>
      <c r="E1470" t="s">
        <v>28607</v>
      </c>
    </row>
    <row r="1471" spans="1:5" x14ac:dyDescent="0.25">
      <c r="A1471">
        <v>2666</v>
      </c>
      <c r="B1471" s="3" t="s">
        <v>28608</v>
      </c>
      <c r="C1471" t="s">
        <v>33277</v>
      </c>
      <c r="D1471" t="s">
        <v>37182</v>
      </c>
      <c r="E1471" t="s">
        <v>28613</v>
      </c>
    </row>
    <row r="1472" spans="1:5" x14ac:dyDescent="0.25">
      <c r="A1472">
        <v>2667</v>
      </c>
      <c r="B1472" s="3" t="s">
        <v>28614</v>
      </c>
      <c r="C1472" t="s">
        <v>33278</v>
      </c>
      <c r="D1472" t="s">
        <v>37182</v>
      </c>
      <c r="E1472" t="s">
        <v>28616</v>
      </c>
    </row>
    <row r="1473" spans="1:5" x14ac:dyDescent="0.25">
      <c r="A1473">
        <v>5486</v>
      </c>
      <c r="B1473" s="3" t="s">
        <v>16966</v>
      </c>
      <c r="C1473" t="s">
        <v>33279</v>
      </c>
      <c r="D1473" t="s">
        <v>37183</v>
      </c>
      <c r="E1473" t="s">
        <v>97</v>
      </c>
    </row>
    <row r="1474" spans="1:5" x14ac:dyDescent="0.25">
      <c r="A1474">
        <v>3281</v>
      </c>
      <c r="B1474" s="3" t="s">
        <v>8209</v>
      </c>
      <c r="C1474" t="s">
        <v>33280</v>
      </c>
      <c r="D1474" t="s">
        <v>35654</v>
      </c>
      <c r="E1474" t="s">
        <v>8215</v>
      </c>
    </row>
    <row r="1475" spans="1:5" x14ac:dyDescent="0.25">
      <c r="A1475">
        <v>2202</v>
      </c>
      <c r="B1475" s="3" t="s">
        <v>25315</v>
      </c>
      <c r="C1475" t="s">
        <v>33280</v>
      </c>
      <c r="D1475" t="s">
        <v>35654</v>
      </c>
      <c r="E1475" t="s">
        <v>25316</v>
      </c>
    </row>
    <row r="1476" spans="1:5" x14ac:dyDescent="0.25">
      <c r="A1476">
        <v>237</v>
      </c>
      <c r="B1476" s="3" t="s">
        <v>10089</v>
      </c>
      <c r="C1476" t="s">
        <v>33281</v>
      </c>
      <c r="D1476" t="s">
        <v>37184</v>
      </c>
      <c r="E1476" t="s">
        <v>10095</v>
      </c>
    </row>
    <row r="1477" spans="1:5" x14ac:dyDescent="0.25">
      <c r="A1477">
        <v>423</v>
      </c>
      <c r="B1477" s="3" t="s">
        <v>11243</v>
      </c>
      <c r="C1477" t="s">
        <v>33282</v>
      </c>
      <c r="D1477" t="s">
        <v>35655</v>
      </c>
      <c r="E1477" t="s">
        <v>11249</v>
      </c>
    </row>
    <row r="1478" spans="1:5" x14ac:dyDescent="0.25">
      <c r="A1478">
        <v>418</v>
      </c>
      <c r="B1478" s="3" t="s">
        <v>11209</v>
      </c>
      <c r="C1478" t="s">
        <v>33283</v>
      </c>
      <c r="D1478" t="s">
        <v>35656</v>
      </c>
      <c r="E1478" t="s">
        <v>11215</v>
      </c>
    </row>
    <row r="1479" spans="1:5" x14ac:dyDescent="0.25">
      <c r="A1479">
        <v>420</v>
      </c>
      <c r="B1479" s="3" t="s">
        <v>11220</v>
      </c>
      <c r="C1479" t="s">
        <v>33283</v>
      </c>
      <c r="D1479" t="s">
        <v>35657</v>
      </c>
      <c r="E1479" t="s">
        <v>11224</v>
      </c>
    </row>
    <row r="1480" spans="1:5" x14ac:dyDescent="0.25">
      <c r="A1480">
        <v>239</v>
      </c>
      <c r="B1480" s="3" t="s">
        <v>10101</v>
      </c>
      <c r="C1480" t="s">
        <v>33284</v>
      </c>
      <c r="D1480" t="s">
        <v>37185</v>
      </c>
      <c r="E1480" t="s">
        <v>10104</v>
      </c>
    </row>
    <row r="1481" spans="1:5" x14ac:dyDescent="0.25">
      <c r="A1481">
        <v>4781</v>
      </c>
      <c r="B1481" s="3" t="s">
        <v>974</v>
      </c>
      <c r="C1481" t="s">
        <v>33285</v>
      </c>
      <c r="D1481" t="s">
        <v>35658</v>
      </c>
      <c r="E1481" t="s">
        <v>97</v>
      </c>
    </row>
    <row r="1482" spans="1:5" x14ac:dyDescent="0.25">
      <c r="A1482">
        <v>4865</v>
      </c>
      <c r="B1482" s="3" t="s">
        <v>3493</v>
      </c>
      <c r="C1482" t="s">
        <v>33285</v>
      </c>
      <c r="D1482" t="s">
        <v>35659</v>
      </c>
      <c r="E1482" t="s">
        <v>97</v>
      </c>
    </row>
    <row r="1483" spans="1:5" x14ac:dyDescent="0.25">
      <c r="A1483">
        <v>5203</v>
      </c>
      <c r="B1483" s="3" t="s">
        <v>6444</v>
      </c>
      <c r="C1483" t="s">
        <v>33286</v>
      </c>
      <c r="D1483" t="s">
        <v>35660</v>
      </c>
      <c r="E1483" t="s">
        <v>97</v>
      </c>
    </row>
    <row r="1484" spans="1:5" x14ac:dyDescent="0.25">
      <c r="A1484">
        <v>421</v>
      </c>
      <c r="B1484" s="3" t="s">
        <v>11225</v>
      </c>
      <c r="C1484" t="s">
        <v>33285</v>
      </c>
      <c r="D1484" t="s">
        <v>35661</v>
      </c>
      <c r="E1484" t="s">
        <v>11231</v>
      </c>
    </row>
    <row r="1485" spans="1:5" x14ac:dyDescent="0.25">
      <c r="A1485">
        <v>422</v>
      </c>
      <c r="B1485" s="3" t="s">
        <v>11237</v>
      </c>
      <c r="C1485" t="s">
        <v>33285</v>
      </c>
      <c r="D1485" t="s">
        <v>35570</v>
      </c>
      <c r="E1485" t="s">
        <v>11242</v>
      </c>
    </row>
    <row r="1486" spans="1:5" x14ac:dyDescent="0.25">
      <c r="A1486">
        <v>425</v>
      </c>
      <c r="B1486" s="3" t="s">
        <v>11256</v>
      </c>
      <c r="C1486" t="s">
        <v>33285</v>
      </c>
      <c r="D1486" t="s">
        <v>37186</v>
      </c>
      <c r="E1486" t="s">
        <v>11259</v>
      </c>
    </row>
    <row r="1487" spans="1:5" x14ac:dyDescent="0.25">
      <c r="A1487">
        <v>1009</v>
      </c>
      <c r="B1487" s="3" t="s">
        <v>15090</v>
      </c>
      <c r="C1487" t="s">
        <v>33285</v>
      </c>
      <c r="D1487" t="s">
        <v>35662</v>
      </c>
      <c r="E1487" t="s">
        <v>15097</v>
      </c>
    </row>
    <row r="1488" spans="1:5" x14ac:dyDescent="0.25">
      <c r="A1488">
        <v>1011</v>
      </c>
      <c r="B1488" s="3" t="s">
        <v>15108</v>
      </c>
      <c r="C1488" t="s">
        <v>33285</v>
      </c>
      <c r="D1488" t="s">
        <v>35663</v>
      </c>
      <c r="E1488" t="s">
        <v>15112</v>
      </c>
    </row>
    <row r="1489" spans="1:5" x14ac:dyDescent="0.25">
      <c r="A1489">
        <v>1012</v>
      </c>
      <c r="B1489" s="3" t="s">
        <v>15113</v>
      </c>
      <c r="C1489" t="s">
        <v>33285</v>
      </c>
      <c r="D1489" t="s">
        <v>35663</v>
      </c>
      <c r="E1489" t="s">
        <v>15114</v>
      </c>
    </row>
    <row r="1490" spans="1:5" x14ac:dyDescent="0.25">
      <c r="A1490">
        <v>5659</v>
      </c>
      <c r="B1490" s="3" t="s">
        <v>16184</v>
      </c>
      <c r="C1490" t="s">
        <v>33285</v>
      </c>
      <c r="D1490" t="s">
        <v>37187</v>
      </c>
      <c r="E1490" t="s">
        <v>97</v>
      </c>
    </row>
    <row r="1491" spans="1:5" x14ac:dyDescent="0.25">
      <c r="A1491">
        <v>5432</v>
      </c>
      <c r="B1491" s="3" t="s">
        <v>16932</v>
      </c>
      <c r="C1491" t="s">
        <v>33285</v>
      </c>
      <c r="D1491" t="s">
        <v>35306</v>
      </c>
      <c r="E1491" t="s">
        <v>97</v>
      </c>
    </row>
    <row r="1492" spans="1:5" x14ac:dyDescent="0.25">
      <c r="A1492">
        <v>1246</v>
      </c>
      <c r="B1492" s="3" t="s">
        <v>18452</v>
      </c>
      <c r="C1492" t="s">
        <v>33285</v>
      </c>
      <c r="D1492" t="s">
        <v>35663</v>
      </c>
      <c r="E1492" t="s">
        <v>18454</v>
      </c>
    </row>
    <row r="1493" spans="1:5" x14ac:dyDescent="0.25">
      <c r="A1493">
        <v>1959</v>
      </c>
      <c r="B1493" s="3" t="s">
        <v>23577</v>
      </c>
      <c r="C1493" t="s">
        <v>33285</v>
      </c>
      <c r="D1493" t="s">
        <v>33368</v>
      </c>
      <c r="E1493" t="s">
        <v>23583</v>
      </c>
    </row>
    <row r="1494" spans="1:5" x14ac:dyDescent="0.25">
      <c r="A1494">
        <v>43</v>
      </c>
      <c r="B1494" s="3" t="s">
        <v>9077</v>
      </c>
      <c r="C1494" t="s">
        <v>33287</v>
      </c>
      <c r="D1494" t="s">
        <v>37188</v>
      </c>
      <c r="E1494" t="s">
        <v>9082</v>
      </c>
    </row>
    <row r="1495" spans="1:5" x14ac:dyDescent="0.25">
      <c r="A1495">
        <v>427</v>
      </c>
      <c r="B1495" s="3" t="s">
        <v>11273</v>
      </c>
      <c r="C1495" t="s">
        <v>33287</v>
      </c>
      <c r="D1495" t="s">
        <v>35277</v>
      </c>
      <c r="E1495" t="s">
        <v>11275</v>
      </c>
    </row>
    <row r="1496" spans="1:5" x14ac:dyDescent="0.25">
      <c r="A1496">
        <v>2269</v>
      </c>
      <c r="B1496" s="3" t="s">
        <v>25769</v>
      </c>
      <c r="C1496" t="s">
        <v>33287</v>
      </c>
      <c r="D1496" t="s">
        <v>35277</v>
      </c>
      <c r="E1496" t="s">
        <v>25776</v>
      </c>
    </row>
    <row r="1497" spans="1:5" x14ac:dyDescent="0.25">
      <c r="A1497">
        <v>2270</v>
      </c>
      <c r="B1497" s="3" t="s">
        <v>25777</v>
      </c>
      <c r="C1497" t="s">
        <v>33287</v>
      </c>
      <c r="D1497" t="s">
        <v>35277</v>
      </c>
      <c r="E1497" t="s">
        <v>25778</v>
      </c>
    </row>
    <row r="1498" spans="1:5" x14ac:dyDescent="0.25">
      <c r="A1498">
        <v>551</v>
      </c>
      <c r="B1498" s="3" t="s">
        <v>12060</v>
      </c>
      <c r="C1498" t="s">
        <v>33288</v>
      </c>
      <c r="D1498" t="s">
        <v>37988</v>
      </c>
      <c r="E1498" t="s">
        <v>12065</v>
      </c>
    </row>
    <row r="1499" spans="1:5" x14ac:dyDescent="0.25">
      <c r="A1499">
        <v>430</v>
      </c>
      <c r="B1499" s="3" t="s">
        <v>11289</v>
      </c>
      <c r="C1499" t="s">
        <v>33289</v>
      </c>
      <c r="D1499" t="s">
        <v>35664</v>
      </c>
      <c r="E1499" t="s">
        <v>11300</v>
      </c>
    </row>
    <row r="1500" spans="1:5" x14ac:dyDescent="0.25">
      <c r="A1500">
        <v>1515</v>
      </c>
      <c r="B1500" s="3" t="s">
        <v>20377</v>
      </c>
      <c r="C1500" t="s">
        <v>33290</v>
      </c>
      <c r="D1500" t="s">
        <v>35952</v>
      </c>
      <c r="E1500" t="s">
        <v>20386</v>
      </c>
    </row>
    <row r="1501" spans="1:5" x14ac:dyDescent="0.25">
      <c r="A1501">
        <v>4928</v>
      </c>
      <c r="B1501" s="3" t="s">
        <v>1887</v>
      </c>
      <c r="C1501" t="s">
        <v>33291</v>
      </c>
      <c r="D1501" t="s">
        <v>37189</v>
      </c>
      <c r="E1501" t="s">
        <v>97</v>
      </c>
    </row>
    <row r="1502" spans="1:5" x14ac:dyDescent="0.25">
      <c r="A1502">
        <v>1013</v>
      </c>
      <c r="B1502" s="3" t="s">
        <v>15115</v>
      </c>
      <c r="C1502" t="s">
        <v>33291</v>
      </c>
      <c r="D1502" t="s">
        <v>35665</v>
      </c>
      <c r="E1502" t="s">
        <v>15119</v>
      </c>
    </row>
    <row r="1503" spans="1:5" x14ac:dyDescent="0.25">
      <c r="A1503">
        <v>1015</v>
      </c>
      <c r="B1503" s="3" t="s">
        <v>15122</v>
      </c>
      <c r="C1503" t="s">
        <v>33291</v>
      </c>
      <c r="D1503" t="s">
        <v>35666</v>
      </c>
      <c r="E1503" t="s">
        <v>15131</v>
      </c>
    </row>
    <row r="1504" spans="1:5" x14ac:dyDescent="0.25">
      <c r="A1504">
        <v>433</v>
      </c>
      <c r="B1504" s="3" t="s">
        <v>11319</v>
      </c>
      <c r="C1504" t="s">
        <v>33292</v>
      </c>
      <c r="D1504" t="s">
        <v>35667</v>
      </c>
      <c r="E1504" t="s">
        <v>11327</v>
      </c>
    </row>
    <row r="1505" spans="1:5" x14ac:dyDescent="0.25">
      <c r="A1505">
        <v>5222</v>
      </c>
      <c r="B1505" s="3" t="s">
        <v>7228</v>
      </c>
      <c r="C1505" t="s">
        <v>33293</v>
      </c>
      <c r="D1505" t="s">
        <v>37190</v>
      </c>
      <c r="E1505" t="s">
        <v>97</v>
      </c>
    </row>
    <row r="1506" spans="1:5" x14ac:dyDescent="0.25">
      <c r="A1506">
        <v>5223</v>
      </c>
      <c r="B1506" s="3" t="s">
        <v>7239</v>
      </c>
      <c r="C1506" t="s">
        <v>33293</v>
      </c>
      <c r="D1506" t="s">
        <v>37190</v>
      </c>
      <c r="E1506" t="s">
        <v>97</v>
      </c>
    </row>
    <row r="1507" spans="1:5" x14ac:dyDescent="0.25">
      <c r="A1507">
        <v>5224</v>
      </c>
      <c r="B1507" s="3" t="s">
        <v>7242</v>
      </c>
      <c r="C1507" t="s">
        <v>33293</v>
      </c>
      <c r="D1507" t="s">
        <v>37191</v>
      </c>
      <c r="E1507" t="s">
        <v>97</v>
      </c>
    </row>
    <row r="1508" spans="1:5" x14ac:dyDescent="0.25">
      <c r="A1508">
        <v>437</v>
      </c>
      <c r="B1508" s="3" t="s">
        <v>11361</v>
      </c>
      <c r="C1508" t="s">
        <v>33294</v>
      </c>
      <c r="D1508" t="s">
        <v>35668</v>
      </c>
      <c r="E1508" t="s">
        <v>11366</v>
      </c>
    </row>
    <row r="1509" spans="1:5" x14ac:dyDescent="0.25">
      <c r="A1509">
        <v>438</v>
      </c>
      <c r="B1509" s="3" t="s">
        <v>11367</v>
      </c>
      <c r="C1509" t="s">
        <v>33294</v>
      </c>
      <c r="D1509" t="s">
        <v>35668</v>
      </c>
      <c r="E1509" t="s">
        <v>11369</v>
      </c>
    </row>
    <row r="1510" spans="1:5" x14ac:dyDescent="0.25">
      <c r="A1510">
        <v>439</v>
      </c>
      <c r="B1510" s="3" t="s">
        <v>11370</v>
      </c>
      <c r="C1510" t="s">
        <v>33294</v>
      </c>
      <c r="D1510" t="s">
        <v>35669</v>
      </c>
      <c r="E1510" t="s">
        <v>11374</v>
      </c>
    </row>
    <row r="1511" spans="1:5" x14ac:dyDescent="0.25">
      <c r="A1511">
        <v>440</v>
      </c>
      <c r="B1511" s="3" t="s">
        <v>11375</v>
      </c>
      <c r="C1511" t="s">
        <v>33294</v>
      </c>
      <c r="D1511" t="s">
        <v>35670</v>
      </c>
      <c r="E1511" t="s">
        <v>11380</v>
      </c>
    </row>
    <row r="1512" spans="1:5" x14ac:dyDescent="0.25">
      <c r="A1512">
        <v>445</v>
      </c>
      <c r="B1512" s="3" t="s">
        <v>11402</v>
      </c>
      <c r="C1512" t="s">
        <v>33294</v>
      </c>
      <c r="D1512" t="s">
        <v>35671</v>
      </c>
      <c r="E1512" t="s">
        <v>11405</v>
      </c>
    </row>
    <row r="1513" spans="1:5" x14ac:dyDescent="0.25">
      <c r="A1513">
        <v>3648</v>
      </c>
      <c r="B1513" s="3" t="s">
        <v>256</v>
      </c>
      <c r="C1513" t="s">
        <v>33295</v>
      </c>
      <c r="D1513" t="s">
        <v>35672</v>
      </c>
      <c r="E1513" t="s">
        <v>97</v>
      </c>
    </row>
    <row r="1514" spans="1:5" x14ac:dyDescent="0.25">
      <c r="A1514">
        <v>4212</v>
      </c>
      <c r="B1514" s="3" t="s">
        <v>3837</v>
      </c>
      <c r="C1514" t="s">
        <v>33295</v>
      </c>
      <c r="D1514" t="s">
        <v>35672</v>
      </c>
      <c r="E1514" t="s">
        <v>3838</v>
      </c>
    </row>
    <row r="1515" spans="1:5" x14ac:dyDescent="0.25">
      <c r="A1515">
        <v>3271</v>
      </c>
      <c r="B1515" s="3" t="s">
        <v>8111</v>
      </c>
      <c r="C1515" t="s">
        <v>33296</v>
      </c>
      <c r="D1515" t="s">
        <v>35143</v>
      </c>
      <c r="E1515" t="s">
        <v>8120</v>
      </c>
    </row>
    <row r="1516" spans="1:5" x14ac:dyDescent="0.25">
      <c r="A1516">
        <v>5664</v>
      </c>
      <c r="B1516" s="3" t="s">
        <v>16050</v>
      </c>
      <c r="C1516" t="s">
        <v>33297</v>
      </c>
      <c r="D1516" t="s">
        <v>37192</v>
      </c>
      <c r="E1516" t="s">
        <v>97</v>
      </c>
    </row>
    <row r="1517" spans="1:5" x14ac:dyDescent="0.25">
      <c r="A1517">
        <v>3261</v>
      </c>
      <c r="B1517" s="3" t="s">
        <v>8039</v>
      </c>
      <c r="C1517" t="s">
        <v>33298</v>
      </c>
      <c r="D1517" t="s">
        <v>35223</v>
      </c>
      <c r="E1517" t="s">
        <v>8051</v>
      </c>
    </row>
    <row r="1518" spans="1:5" x14ac:dyDescent="0.25">
      <c r="A1518">
        <v>5542</v>
      </c>
      <c r="B1518" s="3" t="s">
        <v>15901</v>
      </c>
      <c r="C1518" t="s">
        <v>33299</v>
      </c>
      <c r="D1518" t="s">
        <v>37193</v>
      </c>
      <c r="E1518" t="s">
        <v>97</v>
      </c>
    </row>
    <row r="1519" spans="1:5" x14ac:dyDescent="0.25">
      <c r="A1519">
        <v>1662</v>
      </c>
      <c r="B1519" s="3" t="s">
        <v>21371</v>
      </c>
      <c r="C1519" t="s">
        <v>33300</v>
      </c>
      <c r="D1519" t="s">
        <v>37194</v>
      </c>
      <c r="E1519" t="s">
        <v>21373</v>
      </c>
    </row>
    <row r="1520" spans="1:5" x14ac:dyDescent="0.25">
      <c r="A1520">
        <v>241</v>
      </c>
      <c r="B1520" s="3" t="s">
        <v>10114</v>
      </c>
      <c r="C1520" t="s">
        <v>33301</v>
      </c>
      <c r="D1520" t="s">
        <v>37195</v>
      </c>
      <c r="E1520" t="s">
        <v>10124</v>
      </c>
    </row>
    <row r="1521" spans="1:5" x14ac:dyDescent="0.25">
      <c r="A1521">
        <v>447</v>
      </c>
      <c r="B1521" s="3" t="s">
        <v>11411</v>
      </c>
      <c r="C1521" t="s">
        <v>33301</v>
      </c>
      <c r="D1521" t="s">
        <v>35673</v>
      </c>
      <c r="E1521" t="s">
        <v>11417</v>
      </c>
    </row>
    <row r="1522" spans="1:5" x14ac:dyDescent="0.25">
      <c r="A1522">
        <v>450</v>
      </c>
      <c r="B1522" s="3" t="s">
        <v>11427</v>
      </c>
      <c r="C1522" t="s">
        <v>33301</v>
      </c>
      <c r="D1522" t="s">
        <v>35674</v>
      </c>
      <c r="E1522" t="s">
        <v>11432</v>
      </c>
    </row>
    <row r="1523" spans="1:5" x14ac:dyDescent="0.25">
      <c r="A1523">
        <v>4002</v>
      </c>
      <c r="B1523" s="3" t="s">
        <v>26935</v>
      </c>
      <c r="C1523" t="s">
        <v>33302</v>
      </c>
      <c r="D1523" t="s">
        <v>37196</v>
      </c>
      <c r="E1523" t="s">
        <v>26936</v>
      </c>
    </row>
    <row r="1524" spans="1:5" x14ac:dyDescent="0.25">
      <c r="A1524">
        <v>5069</v>
      </c>
      <c r="B1524" s="3" t="s">
        <v>15487</v>
      </c>
      <c r="C1524" t="s">
        <v>33303</v>
      </c>
      <c r="D1524" t="s">
        <v>35675</v>
      </c>
      <c r="E1524" t="s">
        <v>97</v>
      </c>
    </row>
    <row r="1525" spans="1:5" x14ac:dyDescent="0.25">
      <c r="A1525">
        <v>452</v>
      </c>
      <c r="B1525" s="3" t="s">
        <v>11435</v>
      </c>
      <c r="C1525" t="s">
        <v>33304</v>
      </c>
      <c r="D1525" t="s">
        <v>35676</v>
      </c>
      <c r="E1525" t="s">
        <v>11437</v>
      </c>
    </row>
    <row r="1526" spans="1:5" x14ac:dyDescent="0.25">
      <c r="A1526">
        <v>454</v>
      </c>
      <c r="B1526" s="3" t="s">
        <v>11443</v>
      </c>
      <c r="C1526" t="s">
        <v>33305</v>
      </c>
      <c r="D1526" t="s">
        <v>35677</v>
      </c>
      <c r="E1526" t="s">
        <v>11450</v>
      </c>
    </row>
    <row r="1527" spans="1:5" x14ac:dyDescent="0.25">
      <c r="A1527">
        <v>459</v>
      </c>
      <c r="B1527" s="3" t="s">
        <v>11480</v>
      </c>
      <c r="C1527" t="s">
        <v>33305</v>
      </c>
      <c r="D1527" t="s">
        <v>35678</v>
      </c>
      <c r="E1527" t="s">
        <v>11491</v>
      </c>
    </row>
    <row r="1528" spans="1:5" x14ac:dyDescent="0.25">
      <c r="A1528">
        <v>3275</v>
      </c>
      <c r="B1528" s="3" t="s">
        <v>8155</v>
      </c>
      <c r="C1528" t="s">
        <v>33306</v>
      </c>
      <c r="D1528" t="s">
        <v>35679</v>
      </c>
      <c r="E1528" t="s">
        <v>8167</v>
      </c>
    </row>
    <row r="1529" spans="1:5" x14ac:dyDescent="0.25">
      <c r="A1529">
        <v>1253</v>
      </c>
      <c r="B1529" s="3" t="s">
        <v>18490</v>
      </c>
      <c r="C1529" t="s">
        <v>33307</v>
      </c>
      <c r="D1529" t="s">
        <v>35680</v>
      </c>
      <c r="E1529" t="s">
        <v>18497</v>
      </c>
    </row>
    <row r="1530" spans="1:5" x14ac:dyDescent="0.25">
      <c r="A1530">
        <v>2577</v>
      </c>
      <c r="B1530" s="3" t="s">
        <v>27955</v>
      </c>
      <c r="C1530" t="s">
        <v>33308</v>
      </c>
      <c r="D1530" t="s">
        <v>35681</v>
      </c>
      <c r="E1530" t="s">
        <v>27965</v>
      </c>
    </row>
    <row r="1531" spans="1:5" x14ac:dyDescent="0.25">
      <c r="A1531">
        <v>4670</v>
      </c>
      <c r="B1531" s="3" t="s">
        <v>2954</v>
      </c>
      <c r="C1531" t="s">
        <v>33309</v>
      </c>
      <c r="D1531" t="s">
        <v>35682</v>
      </c>
      <c r="E1531" t="s">
        <v>97</v>
      </c>
    </row>
    <row r="1532" spans="1:5" x14ac:dyDescent="0.25">
      <c r="A1532">
        <v>3958</v>
      </c>
      <c r="B1532" s="3" t="s">
        <v>3200</v>
      </c>
      <c r="C1532" t="s">
        <v>33309</v>
      </c>
      <c r="D1532" t="s">
        <v>37197</v>
      </c>
      <c r="E1532" t="s">
        <v>97</v>
      </c>
    </row>
    <row r="1533" spans="1:5" x14ac:dyDescent="0.25">
      <c r="A1533">
        <v>45</v>
      </c>
      <c r="B1533" s="3" t="s">
        <v>9083</v>
      </c>
      <c r="C1533" t="s">
        <v>33309</v>
      </c>
      <c r="D1533" t="s">
        <v>35277</v>
      </c>
      <c r="E1533" t="s">
        <v>9086</v>
      </c>
    </row>
    <row r="1534" spans="1:5" x14ac:dyDescent="0.25">
      <c r="A1534">
        <v>1244</v>
      </c>
      <c r="B1534" s="3" t="s">
        <v>18445</v>
      </c>
      <c r="C1534" t="s">
        <v>33309</v>
      </c>
      <c r="D1534" t="s">
        <v>37198</v>
      </c>
      <c r="E1534" t="s">
        <v>18451</v>
      </c>
    </row>
    <row r="1535" spans="1:5" x14ac:dyDescent="0.25">
      <c r="A1535">
        <v>2244</v>
      </c>
      <c r="B1535" s="3" t="s">
        <v>25593</v>
      </c>
      <c r="C1535" t="s">
        <v>33309</v>
      </c>
      <c r="D1535" t="s">
        <v>35683</v>
      </c>
      <c r="E1535" t="s">
        <v>25603</v>
      </c>
    </row>
    <row r="1536" spans="1:5" x14ac:dyDescent="0.25">
      <c r="A1536">
        <v>2248</v>
      </c>
      <c r="B1536" s="3" t="s">
        <v>25615</v>
      </c>
      <c r="C1536" t="s">
        <v>33309</v>
      </c>
      <c r="D1536" t="s">
        <v>35683</v>
      </c>
      <c r="E1536" t="s">
        <v>25620</v>
      </c>
    </row>
    <row r="1537" spans="1:5" x14ac:dyDescent="0.25">
      <c r="A1537">
        <v>3136</v>
      </c>
      <c r="B1537" s="3" t="s">
        <v>32049</v>
      </c>
      <c r="C1537" t="s">
        <v>33309</v>
      </c>
      <c r="D1537" t="s">
        <v>35684</v>
      </c>
      <c r="E1537" t="s">
        <v>32050</v>
      </c>
    </row>
    <row r="1538" spans="1:5" x14ac:dyDescent="0.25">
      <c r="A1538">
        <v>1311</v>
      </c>
      <c r="B1538" s="3" t="s">
        <v>18885</v>
      </c>
      <c r="C1538" t="s">
        <v>33310</v>
      </c>
      <c r="D1538" t="s">
        <v>35685</v>
      </c>
      <c r="E1538" t="s">
        <v>18889</v>
      </c>
    </row>
    <row r="1539" spans="1:5" x14ac:dyDescent="0.25">
      <c r="A1539">
        <v>1322</v>
      </c>
      <c r="B1539" s="3" t="s">
        <v>18967</v>
      </c>
      <c r="C1539" t="s">
        <v>33310</v>
      </c>
      <c r="D1539" t="s">
        <v>35685</v>
      </c>
      <c r="E1539" t="s">
        <v>18968</v>
      </c>
    </row>
    <row r="1540" spans="1:5" x14ac:dyDescent="0.25">
      <c r="A1540">
        <v>1323</v>
      </c>
      <c r="B1540" s="3" t="s">
        <v>18969</v>
      </c>
      <c r="C1540" t="s">
        <v>33310</v>
      </c>
      <c r="D1540" t="s">
        <v>35685</v>
      </c>
      <c r="E1540" t="s">
        <v>18971</v>
      </c>
    </row>
    <row r="1541" spans="1:5" x14ac:dyDescent="0.25">
      <c r="A1541">
        <v>3745</v>
      </c>
      <c r="B1541" s="3" t="s">
        <v>447</v>
      </c>
      <c r="C1541" t="s">
        <v>33311</v>
      </c>
      <c r="D1541" t="s">
        <v>35686</v>
      </c>
      <c r="E1541" t="s">
        <v>97</v>
      </c>
    </row>
    <row r="1542" spans="1:5" x14ac:dyDescent="0.25">
      <c r="A1542">
        <v>4244</v>
      </c>
      <c r="B1542" s="3" t="s">
        <v>4045</v>
      </c>
      <c r="C1542" t="s">
        <v>33311</v>
      </c>
      <c r="D1542" t="s">
        <v>35687</v>
      </c>
      <c r="E1542" t="s">
        <v>4046</v>
      </c>
    </row>
    <row r="1543" spans="1:5" x14ac:dyDescent="0.25">
      <c r="A1543">
        <v>5016</v>
      </c>
      <c r="B1543" s="3" t="s">
        <v>7364</v>
      </c>
      <c r="C1543" t="s">
        <v>33312</v>
      </c>
      <c r="D1543" t="s">
        <v>35688</v>
      </c>
      <c r="E1543" t="s">
        <v>97</v>
      </c>
    </row>
    <row r="1544" spans="1:5" x14ac:dyDescent="0.25">
      <c r="A1544">
        <v>3801</v>
      </c>
      <c r="B1544" s="3" t="s">
        <v>715</v>
      </c>
      <c r="C1544" t="s">
        <v>33313</v>
      </c>
      <c r="D1544" t="s">
        <v>35689</v>
      </c>
      <c r="E1544" t="s">
        <v>97</v>
      </c>
    </row>
    <row r="1545" spans="1:5" x14ac:dyDescent="0.25">
      <c r="A1545">
        <v>4413</v>
      </c>
      <c r="B1545" s="3" t="s">
        <v>5697</v>
      </c>
      <c r="C1545" t="s">
        <v>33313</v>
      </c>
      <c r="D1545" t="s">
        <v>35412</v>
      </c>
      <c r="E1545" t="s">
        <v>5698</v>
      </c>
    </row>
    <row r="1546" spans="1:5" x14ac:dyDescent="0.25">
      <c r="A1546">
        <v>471</v>
      </c>
      <c r="B1546" s="3" t="s">
        <v>11554</v>
      </c>
      <c r="C1546" t="s">
        <v>33314</v>
      </c>
      <c r="D1546" t="s">
        <v>35690</v>
      </c>
      <c r="E1546" t="s">
        <v>11563</v>
      </c>
    </row>
    <row r="1547" spans="1:5" x14ac:dyDescent="0.25">
      <c r="A1547">
        <v>1804</v>
      </c>
      <c r="B1547" s="3" t="s">
        <v>22463</v>
      </c>
      <c r="C1547" t="s">
        <v>33314</v>
      </c>
      <c r="D1547" t="s">
        <v>37199</v>
      </c>
      <c r="E1547" t="s">
        <v>22464</v>
      </c>
    </row>
    <row r="1548" spans="1:5" x14ac:dyDescent="0.25">
      <c r="A1548">
        <v>1805</v>
      </c>
      <c r="B1548" s="3" t="s">
        <v>22465</v>
      </c>
      <c r="C1548" t="s">
        <v>33314</v>
      </c>
      <c r="D1548" t="s">
        <v>37199</v>
      </c>
      <c r="E1548" t="s">
        <v>22467</v>
      </c>
    </row>
    <row r="1549" spans="1:5" x14ac:dyDescent="0.25">
      <c r="A1549">
        <v>46</v>
      </c>
      <c r="B1549" s="3" t="s">
        <v>9087</v>
      </c>
      <c r="C1549" t="s">
        <v>33315</v>
      </c>
      <c r="D1549" t="s">
        <v>35344</v>
      </c>
      <c r="E1549" t="s">
        <v>9096</v>
      </c>
    </row>
    <row r="1550" spans="1:5" x14ac:dyDescent="0.25">
      <c r="A1550">
        <v>2389</v>
      </c>
      <c r="B1550" s="3" t="s">
        <v>26609</v>
      </c>
      <c r="C1550" t="s">
        <v>33316</v>
      </c>
      <c r="D1550" t="s">
        <v>35691</v>
      </c>
      <c r="E1550" t="s">
        <v>26617</v>
      </c>
    </row>
    <row r="1551" spans="1:5" x14ac:dyDescent="0.25">
      <c r="A1551">
        <v>2950</v>
      </c>
      <c r="B1551" s="3" t="s">
        <v>30747</v>
      </c>
      <c r="C1551" t="s">
        <v>33317</v>
      </c>
      <c r="D1551" t="s">
        <v>37200</v>
      </c>
      <c r="E1551" t="s">
        <v>30757</v>
      </c>
    </row>
    <row r="1552" spans="1:5" x14ac:dyDescent="0.25">
      <c r="A1552">
        <v>1869</v>
      </c>
      <c r="B1552" s="3" t="s">
        <v>22933</v>
      </c>
      <c r="C1552" t="s">
        <v>33318</v>
      </c>
      <c r="D1552" t="s">
        <v>35631</v>
      </c>
      <c r="E1552" t="s">
        <v>22942</v>
      </c>
    </row>
    <row r="1553" spans="1:5" x14ac:dyDescent="0.25">
      <c r="A1553">
        <v>5776</v>
      </c>
      <c r="B1553" s="3" t="s">
        <v>9075</v>
      </c>
      <c r="C1553" t="s">
        <v>33319</v>
      </c>
      <c r="D1553" t="s">
        <v>36139</v>
      </c>
      <c r="E1553" t="s">
        <v>97</v>
      </c>
    </row>
    <row r="1554" spans="1:5" x14ac:dyDescent="0.25">
      <c r="A1554">
        <v>3597</v>
      </c>
      <c r="B1554" s="3" t="s">
        <v>5178</v>
      </c>
      <c r="C1554" t="s">
        <v>33320</v>
      </c>
      <c r="D1554" t="s">
        <v>35692</v>
      </c>
      <c r="E1554" t="s">
        <v>5188</v>
      </c>
    </row>
    <row r="1555" spans="1:5" x14ac:dyDescent="0.25">
      <c r="A1555">
        <v>5118</v>
      </c>
      <c r="B1555" s="3" t="s">
        <v>17582</v>
      </c>
      <c r="C1555" t="s">
        <v>33321</v>
      </c>
      <c r="D1555" t="s">
        <v>35693</v>
      </c>
      <c r="E1555" t="s">
        <v>97</v>
      </c>
    </row>
    <row r="1556" spans="1:5" x14ac:dyDescent="0.25">
      <c r="A1556">
        <v>3943</v>
      </c>
      <c r="B1556" s="3" t="s">
        <v>3408</v>
      </c>
      <c r="C1556" t="s">
        <v>33322</v>
      </c>
      <c r="D1556" t="s">
        <v>35694</v>
      </c>
      <c r="E1556" t="s">
        <v>97</v>
      </c>
    </row>
    <row r="1557" spans="1:5" x14ac:dyDescent="0.25">
      <c r="A1557">
        <v>4371</v>
      </c>
      <c r="B1557" s="3" t="s">
        <v>5309</v>
      </c>
      <c r="C1557" t="s">
        <v>33322</v>
      </c>
      <c r="D1557" t="s">
        <v>35695</v>
      </c>
      <c r="E1557" t="s">
        <v>5310</v>
      </c>
    </row>
    <row r="1558" spans="1:5" x14ac:dyDescent="0.25">
      <c r="A1558">
        <v>47</v>
      </c>
      <c r="B1558" s="3" t="s">
        <v>9097</v>
      </c>
      <c r="C1558" t="s">
        <v>33322</v>
      </c>
      <c r="D1558" t="s">
        <v>35695</v>
      </c>
      <c r="E1558" t="s">
        <v>9106</v>
      </c>
    </row>
    <row r="1559" spans="1:5" x14ac:dyDescent="0.25">
      <c r="A1559">
        <v>2387</v>
      </c>
      <c r="B1559" s="3" t="s">
        <v>26596</v>
      </c>
      <c r="C1559" t="s">
        <v>33323</v>
      </c>
      <c r="D1559" t="s">
        <v>35695</v>
      </c>
      <c r="E1559" t="s">
        <v>26598</v>
      </c>
    </row>
    <row r="1560" spans="1:5" x14ac:dyDescent="0.25">
      <c r="A1560">
        <v>2528</v>
      </c>
      <c r="B1560" s="3" t="s">
        <v>27581</v>
      </c>
      <c r="C1560" t="s">
        <v>33322</v>
      </c>
      <c r="D1560" t="s">
        <v>35695</v>
      </c>
      <c r="E1560" t="s">
        <v>27582</v>
      </c>
    </row>
    <row r="1561" spans="1:5" x14ac:dyDescent="0.25">
      <c r="A1561">
        <v>3019</v>
      </c>
      <c r="B1561" s="3" t="s">
        <v>31249</v>
      </c>
      <c r="C1561" t="s">
        <v>33324</v>
      </c>
      <c r="D1561" t="s">
        <v>35696</v>
      </c>
      <c r="E1561" t="s">
        <v>31259</v>
      </c>
    </row>
    <row r="1562" spans="1:5" x14ac:dyDescent="0.25">
      <c r="A1562">
        <v>793</v>
      </c>
      <c r="B1562" s="3" t="s">
        <v>13583</v>
      </c>
      <c r="C1562" t="s">
        <v>33325</v>
      </c>
      <c r="D1562" t="s">
        <v>35132</v>
      </c>
      <c r="E1562" t="s">
        <v>13589</v>
      </c>
    </row>
    <row r="1563" spans="1:5" x14ac:dyDescent="0.25">
      <c r="A1563">
        <v>1533</v>
      </c>
      <c r="B1563" s="3" t="s">
        <v>20502</v>
      </c>
      <c r="C1563" t="s">
        <v>33325</v>
      </c>
      <c r="D1563" t="s">
        <v>35132</v>
      </c>
      <c r="E1563" t="s">
        <v>20503</v>
      </c>
    </row>
    <row r="1564" spans="1:5" x14ac:dyDescent="0.25">
      <c r="A1564">
        <v>3889</v>
      </c>
      <c r="B1564" s="3" t="s">
        <v>920</v>
      </c>
      <c r="C1564" t="s">
        <v>33326</v>
      </c>
      <c r="D1564" t="s">
        <v>35697</v>
      </c>
      <c r="E1564" t="s">
        <v>97</v>
      </c>
    </row>
    <row r="1565" spans="1:5" x14ac:dyDescent="0.25">
      <c r="A1565">
        <v>4476</v>
      </c>
      <c r="B1565" s="3" t="s">
        <v>9157</v>
      </c>
      <c r="C1565" t="s">
        <v>33326</v>
      </c>
      <c r="D1565" t="s">
        <v>35698</v>
      </c>
      <c r="E1565" t="s">
        <v>9158</v>
      </c>
    </row>
    <row r="1566" spans="1:5" x14ac:dyDescent="0.25">
      <c r="A1566">
        <v>5335</v>
      </c>
      <c r="B1566" s="3" t="s">
        <v>16834</v>
      </c>
      <c r="C1566" t="s">
        <v>33327</v>
      </c>
      <c r="D1566" t="s">
        <v>35373</v>
      </c>
      <c r="E1566" t="s">
        <v>97</v>
      </c>
    </row>
    <row r="1567" spans="1:5" x14ac:dyDescent="0.25">
      <c r="A1567">
        <v>5723</v>
      </c>
      <c r="B1567" s="3" t="s">
        <v>7103</v>
      </c>
      <c r="C1567" t="s">
        <v>33328</v>
      </c>
      <c r="D1567" t="s">
        <v>37201</v>
      </c>
      <c r="E1567" t="s">
        <v>97</v>
      </c>
    </row>
    <row r="1568" spans="1:5" x14ac:dyDescent="0.25">
      <c r="A1568">
        <v>1018</v>
      </c>
      <c r="B1568" s="3" t="s">
        <v>15144</v>
      </c>
      <c r="C1568" t="s">
        <v>33329</v>
      </c>
      <c r="D1568" t="s">
        <v>35112</v>
      </c>
      <c r="E1568" t="s">
        <v>15149</v>
      </c>
    </row>
    <row r="1569" spans="1:5" x14ac:dyDescent="0.25">
      <c r="A1569">
        <v>4929</v>
      </c>
      <c r="B1569" s="3" t="s">
        <v>5355</v>
      </c>
      <c r="C1569" t="s">
        <v>33330</v>
      </c>
      <c r="D1569" t="s">
        <v>37202</v>
      </c>
      <c r="E1569" t="s">
        <v>97</v>
      </c>
    </row>
    <row r="1570" spans="1:5" x14ac:dyDescent="0.25">
      <c r="A1570">
        <v>4067</v>
      </c>
      <c r="B1570" s="3" t="s">
        <v>2651</v>
      </c>
      <c r="C1570" t="s">
        <v>33331</v>
      </c>
      <c r="D1570" t="s">
        <v>35328</v>
      </c>
      <c r="E1570" t="s">
        <v>2652</v>
      </c>
    </row>
    <row r="1571" spans="1:5" x14ac:dyDescent="0.25">
      <c r="A1571">
        <v>5472</v>
      </c>
      <c r="B1571" s="3" t="s">
        <v>16824</v>
      </c>
      <c r="C1571" t="s">
        <v>33332</v>
      </c>
      <c r="D1571" t="s">
        <v>37203</v>
      </c>
      <c r="E1571" t="s">
        <v>97</v>
      </c>
    </row>
    <row r="1572" spans="1:5" x14ac:dyDescent="0.25">
      <c r="A1572">
        <v>5468</v>
      </c>
      <c r="B1572" s="3" t="s">
        <v>16883</v>
      </c>
      <c r="C1572" t="s">
        <v>33332</v>
      </c>
      <c r="D1572" t="s">
        <v>35872</v>
      </c>
      <c r="E1572" t="s">
        <v>97</v>
      </c>
    </row>
    <row r="1573" spans="1:5" x14ac:dyDescent="0.25">
      <c r="A1573">
        <v>2336</v>
      </c>
      <c r="B1573" s="3" t="s">
        <v>26225</v>
      </c>
      <c r="C1573" t="s">
        <v>33333</v>
      </c>
      <c r="D1573" t="s">
        <v>36905</v>
      </c>
      <c r="E1573" t="s">
        <v>26238</v>
      </c>
    </row>
    <row r="1574" spans="1:5" x14ac:dyDescent="0.25">
      <c r="A1574">
        <v>5488</v>
      </c>
      <c r="B1574" s="3" t="s">
        <v>16826</v>
      </c>
      <c r="C1574" t="s">
        <v>33334</v>
      </c>
      <c r="D1574" t="s">
        <v>35699</v>
      </c>
      <c r="E1574" t="s">
        <v>97</v>
      </c>
    </row>
    <row r="1575" spans="1:5" x14ac:dyDescent="0.25">
      <c r="A1575">
        <v>2873</v>
      </c>
      <c r="B1575" s="3" t="s">
        <v>30165</v>
      </c>
      <c r="C1575" t="s">
        <v>33335</v>
      </c>
      <c r="D1575" t="s">
        <v>35665</v>
      </c>
      <c r="E1575" t="s">
        <v>30173</v>
      </c>
    </row>
    <row r="1576" spans="1:5" x14ac:dyDescent="0.25">
      <c r="A1576">
        <v>4857</v>
      </c>
      <c r="B1576" s="3" t="s">
        <v>2781</v>
      </c>
      <c r="C1576" t="s">
        <v>33336</v>
      </c>
      <c r="D1576" t="s">
        <v>37204</v>
      </c>
      <c r="E1576" t="s">
        <v>97</v>
      </c>
    </row>
    <row r="1577" spans="1:5" x14ac:dyDescent="0.25">
      <c r="A1577">
        <v>472</v>
      </c>
      <c r="B1577" s="3" t="s">
        <v>11564</v>
      </c>
      <c r="C1577" t="s">
        <v>33337</v>
      </c>
      <c r="D1577" t="s">
        <v>35700</v>
      </c>
      <c r="E1577" t="s">
        <v>11567</v>
      </c>
    </row>
    <row r="1578" spans="1:5" x14ac:dyDescent="0.25">
      <c r="A1578">
        <v>474</v>
      </c>
      <c r="B1578" s="3" t="s">
        <v>11572</v>
      </c>
      <c r="C1578" t="s">
        <v>33337</v>
      </c>
      <c r="D1578" t="s">
        <v>35701</v>
      </c>
      <c r="E1578" t="s">
        <v>11573</v>
      </c>
    </row>
    <row r="1579" spans="1:5" x14ac:dyDescent="0.25">
      <c r="A1579">
        <v>1020</v>
      </c>
      <c r="B1579" s="3" t="s">
        <v>15150</v>
      </c>
      <c r="C1579" t="s">
        <v>33338</v>
      </c>
      <c r="D1579" t="s">
        <v>35702</v>
      </c>
      <c r="E1579" t="s">
        <v>15155</v>
      </c>
    </row>
    <row r="1580" spans="1:5" x14ac:dyDescent="0.25">
      <c r="A1580">
        <v>1023</v>
      </c>
      <c r="B1580" s="3" t="s">
        <v>15166</v>
      </c>
      <c r="C1580" t="s">
        <v>33339</v>
      </c>
      <c r="D1580" t="s">
        <v>35703</v>
      </c>
      <c r="E1580" t="s">
        <v>15178</v>
      </c>
    </row>
    <row r="1581" spans="1:5" x14ac:dyDescent="0.25">
      <c r="A1581">
        <v>3143</v>
      </c>
      <c r="B1581" s="3" t="s">
        <v>32089</v>
      </c>
      <c r="C1581" t="s">
        <v>33339</v>
      </c>
      <c r="D1581" t="s">
        <v>35704</v>
      </c>
      <c r="E1581" t="s">
        <v>32095</v>
      </c>
    </row>
    <row r="1582" spans="1:5" x14ac:dyDescent="0.25">
      <c r="A1582">
        <v>4513</v>
      </c>
      <c r="B1582" s="3" t="s">
        <v>1526</v>
      </c>
      <c r="C1582" t="s">
        <v>33340</v>
      </c>
      <c r="D1582" t="s">
        <v>35705</v>
      </c>
      <c r="E1582" t="s">
        <v>97</v>
      </c>
    </row>
    <row r="1583" spans="1:5" x14ac:dyDescent="0.25">
      <c r="A1583">
        <v>3875</v>
      </c>
      <c r="B1583" s="3" t="s">
        <v>3401</v>
      </c>
      <c r="C1583" t="s">
        <v>33341</v>
      </c>
      <c r="D1583" t="s">
        <v>35706</v>
      </c>
      <c r="E1583" t="s">
        <v>97</v>
      </c>
    </row>
    <row r="1584" spans="1:5" x14ac:dyDescent="0.25">
      <c r="A1584">
        <v>4438</v>
      </c>
      <c r="B1584" s="3" t="s">
        <v>6894</v>
      </c>
      <c r="C1584" t="s">
        <v>33341</v>
      </c>
      <c r="D1584" t="s">
        <v>35707</v>
      </c>
      <c r="E1584" t="s">
        <v>6895</v>
      </c>
    </row>
    <row r="1585" spans="1:5" x14ac:dyDescent="0.25">
      <c r="A1585">
        <v>477</v>
      </c>
      <c r="B1585" s="3" t="s">
        <v>11583</v>
      </c>
      <c r="C1585" t="s">
        <v>33341</v>
      </c>
      <c r="D1585" t="s">
        <v>35708</v>
      </c>
      <c r="E1585" t="s">
        <v>11589</v>
      </c>
    </row>
    <row r="1586" spans="1:5" x14ac:dyDescent="0.25">
      <c r="A1586">
        <v>479</v>
      </c>
      <c r="B1586" s="3" t="s">
        <v>11592</v>
      </c>
      <c r="C1586" t="s">
        <v>33341</v>
      </c>
      <c r="D1586" t="s">
        <v>35708</v>
      </c>
      <c r="E1586" t="s">
        <v>11593</v>
      </c>
    </row>
    <row r="1587" spans="1:5" x14ac:dyDescent="0.25">
      <c r="A1587">
        <v>247</v>
      </c>
      <c r="B1587" s="3" t="s">
        <v>10163</v>
      </c>
      <c r="C1587" t="s">
        <v>33342</v>
      </c>
      <c r="D1587" t="s">
        <v>37205</v>
      </c>
      <c r="E1587" t="s">
        <v>10166</v>
      </c>
    </row>
    <row r="1588" spans="1:5" x14ac:dyDescent="0.25">
      <c r="A1588">
        <v>3005</v>
      </c>
      <c r="B1588" s="3" t="s">
        <v>31157</v>
      </c>
      <c r="C1588" t="s">
        <v>24551</v>
      </c>
      <c r="D1588" t="s">
        <v>35709</v>
      </c>
      <c r="E1588" t="s">
        <v>31164</v>
      </c>
    </row>
    <row r="1589" spans="1:5" x14ac:dyDescent="0.25">
      <c r="A1589">
        <v>2098</v>
      </c>
      <c r="B1589" s="3" t="s">
        <v>24541</v>
      </c>
      <c r="C1589" t="s">
        <v>33342</v>
      </c>
      <c r="D1589" t="s">
        <v>35278</v>
      </c>
      <c r="E1589" t="s">
        <v>24551</v>
      </c>
    </row>
    <row r="1590" spans="1:5" x14ac:dyDescent="0.25">
      <c r="A1590">
        <v>3040</v>
      </c>
      <c r="B1590" s="3" t="s">
        <v>31360</v>
      </c>
      <c r="C1590" t="s">
        <v>33343</v>
      </c>
      <c r="D1590" t="s">
        <v>35710</v>
      </c>
      <c r="E1590" t="s">
        <v>31370</v>
      </c>
    </row>
    <row r="1591" spans="1:5" x14ac:dyDescent="0.25">
      <c r="A1591">
        <v>5279</v>
      </c>
      <c r="B1591" s="3" t="s">
        <v>4721</v>
      </c>
      <c r="C1591" t="s">
        <v>33344</v>
      </c>
      <c r="D1591" t="s">
        <v>35711</v>
      </c>
      <c r="E1591" t="s">
        <v>97</v>
      </c>
    </row>
    <row r="1592" spans="1:5" x14ac:dyDescent="0.25">
      <c r="A1592">
        <v>4830</v>
      </c>
      <c r="B1592" s="3" t="s">
        <v>5926</v>
      </c>
      <c r="C1592" t="s">
        <v>33344</v>
      </c>
      <c r="D1592" t="s">
        <v>37206</v>
      </c>
      <c r="E1592" t="s">
        <v>97</v>
      </c>
    </row>
    <row r="1593" spans="1:5" x14ac:dyDescent="0.25">
      <c r="A1593">
        <v>481</v>
      </c>
      <c r="B1593" s="3" t="s">
        <v>11597</v>
      </c>
      <c r="C1593" t="s">
        <v>33344</v>
      </c>
      <c r="D1593" t="s">
        <v>35713</v>
      </c>
      <c r="E1593" t="s">
        <v>11606</v>
      </c>
    </row>
    <row r="1594" spans="1:5" x14ac:dyDescent="0.25">
      <c r="A1594">
        <v>483</v>
      </c>
      <c r="B1594" s="3" t="s">
        <v>11609</v>
      </c>
      <c r="C1594" t="s">
        <v>33344</v>
      </c>
      <c r="D1594" t="s">
        <v>35210</v>
      </c>
      <c r="E1594" t="s">
        <v>11613</v>
      </c>
    </row>
    <row r="1595" spans="1:5" x14ac:dyDescent="0.25">
      <c r="A1595">
        <v>1026</v>
      </c>
      <c r="B1595" s="3" t="s">
        <v>15187</v>
      </c>
      <c r="C1595" t="s">
        <v>33344</v>
      </c>
      <c r="D1595" t="s">
        <v>35712</v>
      </c>
      <c r="E1595" t="s">
        <v>15199</v>
      </c>
    </row>
    <row r="1596" spans="1:5" x14ac:dyDescent="0.25">
      <c r="A1596">
        <v>1509</v>
      </c>
      <c r="B1596" s="3" t="s">
        <v>20321</v>
      </c>
      <c r="C1596" t="s">
        <v>33344</v>
      </c>
      <c r="D1596" t="s">
        <v>35713</v>
      </c>
      <c r="E1596" t="s">
        <v>20326</v>
      </c>
    </row>
    <row r="1597" spans="1:5" x14ac:dyDescent="0.25">
      <c r="A1597">
        <v>3204</v>
      </c>
      <c r="B1597" s="3" t="s">
        <v>25638</v>
      </c>
      <c r="C1597" t="s">
        <v>33344</v>
      </c>
      <c r="D1597" t="s">
        <v>35713</v>
      </c>
      <c r="E1597" t="s">
        <v>97</v>
      </c>
    </row>
    <row r="1598" spans="1:5" x14ac:dyDescent="0.25">
      <c r="A1598">
        <v>3150</v>
      </c>
      <c r="B1598" s="3" t="s">
        <v>32158</v>
      </c>
      <c r="C1598" t="s">
        <v>33344</v>
      </c>
      <c r="D1598" t="s">
        <v>35714</v>
      </c>
      <c r="E1598" t="s">
        <v>32163</v>
      </c>
    </row>
    <row r="1599" spans="1:5" x14ac:dyDescent="0.25">
      <c r="A1599">
        <v>5166</v>
      </c>
      <c r="B1599" s="3" t="s">
        <v>7219</v>
      </c>
      <c r="C1599" t="s">
        <v>33345</v>
      </c>
      <c r="D1599" t="s">
        <v>35715</v>
      </c>
      <c r="E1599" t="s">
        <v>97</v>
      </c>
    </row>
    <row r="1600" spans="1:5" x14ac:dyDescent="0.25">
      <c r="A1600">
        <v>5172</v>
      </c>
      <c r="B1600" s="3" t="s">
        <v>7320</v>
      </c>
      <c r="C1600" t="s">
        <v>33345</v>
      </c>
      <c r="D1600" t="s">
        <v>37207</v>
      </c>
      <c r="E1600" t="s">
        <v>97</v>
      </c>
    </row>
    <row r="1601" spans="1:5" x14ac:dyDescent="0.25">
      <c r="A1601">
        <v>4684</v>
      </c>
      <c r="B1601" s="3" t="s">
        <v>554</v>
      </c>
      <c r="C1601" t="s">
        <v>33346</v>
      </c>
      <c r="D1601" t="s">
        <v>35716</v>
      </c>
      <c r="E1601" t="s">
        <v>97</v>
      </c>
    </row>
    <row r="1602" spans="1:5" x14ac:dyDescent="0.25">
      <c r="A1602">
        <v>4393</v>
      </c>
      <c r="B1602" s="3" t="s">
        <v>5611</v>
      </c>
      <c r="C1602" t="s">
        <v>33347</v>
      </c>
      <c r="D1602" t="s">
        <v>35717</v>
      </c>
      <c r="E1602" t="s">
        <v>5612</v>
      </c>
    </row>
    <row r="1603" spans="1:5" x14ac:dyDescent="0.25">
      <c r="A1603">
        <v>4394</v>
      </c>
      <c r="B1603" s="3" t="s">
        <v>5613</v>
      </c>
      <c r="C1603" t="s">
        <v>33347</v>
      </c>
      <c r="D1603" t="s">
        <v>35717</v>
      </c>
      <c r="E1603" t="s">
        <v>5615</v>
      </c>
    </row>
    <row r="1604" spans="1:5" x14ac:dyDescent="0.25">
      <c r="A1604">
        <v>4395</v>
      </c>
      <c r="B1604" s="3" t="s">
        <v>5616</v>
      </c>
      <c r="C1604" t="s">
        <v>33347</v>
      </c>
      <c r="D1604" t="s">
        <v>35717</v>
      </c>
      <c r="E1604" t="s">
        <v>5617</v>
      </c>
    </row>
    <row r="1605" spans="1:5" x14ac:dyDescent="0.25">
      <c r="A1605">
        <v>5785</v>
      </c>
      <c r="B1605" s="3" t="s">
        <v>6</v>
      </c>
      <c r="C1605" t="s">
        <v>33346</v>
      </c>
      <c r="D1605" t="s">
        <v>36641</v>
      </c>
      <c r="E1605" t="s">
        <v>97</v>
      </c>
    </row>
    <row r="1606" spans="1:5" x14ac:dyDescent="0.25">
      <c r="A1606">
        <v>5787</v>
      </c>
      <c r="B1606" s="3" t="s">
        <v>8</v>
      </c>
      <c r="C1606" t="s">
        <v>33346</v>
      </c>
      <c r="D1606" t="s">
        <v>37208</v>
      </c>
      <c r="E1606" t="s">
        <v>97</v>
      </c>
    </row>
    <row r="1607" spans="1:5" x14ac:dyDescent="0.25">
      <c r="A1607">
        <v>263</v>
      </c>
      <c r="B1607" s="3" t="s">
        <v>10242</v>
      </c>
      <c r="C1607" t="s">
        <v>33346</v>
      </c>
      <c r="D1607" t="s">
        <v>35871</v>
      </c>
      <c r="E1607" t="s">
        <v>10245</v>
      </c>
    </row>
    <row r="1608" spans="1:5" x14ac:dyDescent="0.25">
      <c r="A1608">
        <v>485</v>
      </c>
      <c r="B1608" s="3" t="s">
        <v>11624</v>
      </c>
      <c r="C1608" t="s">
        <v>33346</v>
      </c>
      <c r="D1608" t="s">
        <v>35718</v>
      </c>
      <c r="E1608" t="s">
        <v>11636</v>
      </c>
    </row>
    <row r="1609" spans="1:5" x14ac:dyDescent="0.25">
      <c r="A1609">
        <v>487</v>
      </c>
      <c r="B1609" s="3" t="s">
        <v>11642</v>
      </c>
      <c r="C1609" t="s">
        <v>33346</v>
      </c>
      <c r="D1609" t="s">
        <v>33459</v>
      </c>
      <c r="E1609" t="s">
        <v>11648</v>
      </c>
    </row>
    <row r="1610" spans="1:5" x14ac:dyDescent="0.25">
      <c r="A1610">
        <v>491</v>
      </c>
      <c r="B1610" s="3" t="s">
        <v>11666</v>
      </c>
      <c r="C1610" t="s">
        <v>33346</v>
      </c>
      <c r="D1610" t="s">
        <v>35719</v>
      </c>
      <c r="E1610" t="s">
        <v>11670</v>
      </c>
    </row>
    <row r="1611" spans="1:5" x14ac:dyDescent="0.25">
      <c r="A1611">
        <v>496</v>
      </c>
      <c r="B1611" s="3" t="s">
        <v>11705</v>
      </c>
      <c r="C1611" t="s">
        <v>33346</v>
      </c>
      <c r="D1611" t="s">
        <v>35451</v>
      </c>
      <c r="E1611" t="s">
        <v>11715</v>
      </c>
    </row>
    <row r="1612" spans="1:5" x14ac:dyDescent="0.25">
      <c r="A1612">
        <v>826</v>
      </c>
      <c r="B1612" s="3" t="s">
        <v>13808</v>
      </c>
      <c r="C1612" t="s">
        <v>33346</v>
      </c>
      <c r="D1612" t="s">
        <v>36508</v>
      </c>
      <c r="E1612" t="s">
        <v>13819</v>
      </c>
    </row>
    <row r="1613" spans="1:5" x14ac:dyDescent="0.25">
      <c r="A1613">
        <v>1033</v>
      </c>
      <c r="B1613" s="3" t="s">
        <v>15222</v>
      </c>
      <c r="C1613" t="s">
        <v>33346</v>
      </c>
      <c r="D1613" t="s">
        <v>35600</v>
      </c>
      <c r="E1613" t="s">
        <v>15234</v>
      </c>
    </row>
    <row r="1614" spans="1:5" x14ac:dyDescent="0.25">
      <c r="A1614">
        <v>1254</v>
      </c>
      <c r="B1614" s="3" t="s">
        <v>18498</v>
      </c>
      <c r="C1614" t="s">
        <v>33346</v>
      </c>
      <c r="D1614" t="s">
        <v>35720</v>
      </c>
      <c r="E1614" t="s">
        <v>18503</v>
      </c>
    </row>
    <row r="1615" spans="1:5" x14ac:dyDescent="0.25">
      <c r="A1615">
        <v>1255</v>
      </c>
      <c r="B1615" s="3" t="s">
        <v>18504</v>
      </c>
      <c r="C1615" t="s">
        <v>33346</v>
      </c>
      <c r="D1615" t="s">
        <v>35720</v>
      </c>
      <c r="E1615" t="s">
        <v>18505</v>
      </c>
    </row>
    <row r="1616" spans="1:5" x14ac:dyDescent="0.25">
      <c r="A1616">
        <v>1508</v>
      </c>
      <c r="B1616" s="3" t="s">
        <v>20317</v>
      </c>
      <c r="C1616" t="s">
        <v>33346</v>
      </c>
      <c r="D1616" t="s">
        <v>35187</v>
      </c>
      <c r="E1616" t="s">
        <v>20320</v>
      </c>
    </row>
    <row r="1617" spans="1:5" x14ac:dyDescent="0.25">
      <c r="A1617">
        <v>2537</v>
      </c>
      <c r="B1617" s="3" t="s">
        <v>27647</v>
      </c>
      <c r="C1617" t="s">
        <v>33346</v>
      </c>
      <c r="D1617" t="s">
        <v>37209</v>
      </c>
      <c r="E1617" t="s">
        <v>27655</v>
      </c>
    </row>
    <row r="1618" spans="1:5" x14ac:dyDescent="0.25">
      <c r="A1618">
        <v>2884</v>
      </c>
      <c r="B1618" s="3" t="s">
        <v>30246</v>
      </c>
      <c r="C1618" t="s">
        <v>33346</v>
      </c>
      <c r="D1618" t="s">
        <v>37210</v>
      </c>
      <c r="E1618" t="s">
        <v>30249</v>
      </c>
    </row>
    <row r="1619" spans="1:5" x14ac:dyDescent="0.25">
      <c r="A1619">
        <v>3072</v>
      </c>
      <c r="B1619" s="3" t="s">
        <v>31583</v>
      </c>
      <c r="C1619" t="s">
        <v>33346</v>
      </c>
      <c r="D1619" t="s">
        <v>37211</v>
      </c>
      <c r="E1619" t="s">
        <v>31590</v>
      </c>
    </row>
    <row r="1620" spans="1:5" x14ac:dyDescent="0.25">
      <c r="A1620">
        <v>2567</v>
      </c>
      <c r="B1620" s="3" t="s">
        <v>27895</v>
      </c>
      <c r="C1620" t="s">
        <v>33347</v>
      </c>
      <c r="D1620" t="s">
        <v>35216</v>
      </c>
      <c r="E1620" t="s">
        <v>27899</v>
      </c>
    </row>
    <row r="1621" spans="1:5" x14ac:dyDescent="0.25">
      <c r="A1621">
        <v>2568</v>
      </c>
      <c r="B1621" s="3" t="s">
        <v>27900</v>
      </c>
      <c r="C1621" t="s">
        <v>33347</v>
      </c>
      <c r="D1621" t="s">
        <v>35216</v>
      </c>
      <c r="E1621" t="s">
        <v>27903</v>
      </c>
    </row>
    <row r="1622" spans="1:5" x14ac:dyDescent="0.25">
      <c r="A1622">
        <v>2605</v>
      </c>
      <c r="B1622" s="3" t="s">
        <v>28150</v>
      </c>
      <c r="C1622" t="s">
        <v>33346</v>
      </c>
      <c r="D1622" t="s">
        <v>35244</v>
      </c>
      <c r="E1622" t="s">
        <v>28156</v>
      </c>
    </row>
    <row r="1623" spans="1:5" x14ac:dyDescent="0.25">
      <c r="A1623">
        <v>2487</v>
      </c>
      <c r="B1623" s="3" t="s">
        <v>27342</v>
      </c>
      <c r="C1623" t="s">
        <v>33348</v>
      </c>
      <c r="D1623" t="s">
        <v>37212</v>
      </c>
      <c r="E1623" t="s">
        <v>27346</v>
      </c>
    </row>
    <row r="1624" spans="1:5" x14ac:dyDescent="0.25">
      <c r="A1624">
        <v>2710</v>
      </c>
      <c r="B1624" s="3" t="s">
        <v>28933</v>
      </c>
      <c r="C1624" t="s">
        <v>33349</v>
      </c>
      <c r="D1624" t="s">
        <v>37213</v>
      </c>
      <c r="E1624" t="s">
        <v>28941</v>
      </c>
    </row>
    <row r="1625" spans="1:5" x14ac:dyDescent="0.25">
      <c r="A1625">
        <v>5764</v>
      </c>
      <c r="B1625" s="3" t="s">
        <v>7602</v>
      </c>
      <c r="C1625" t="s">
        <v>33350</v>
      </c>
      <c r="D1625" t="s">
        <v>37214</v>
      </c>
      <c r="E1625" t="s">
        <v>97</v>
      </c>
    </row>
    <row r="1626" spans="1:5" x14ac:dyDescent="0.25">
      <c r="A1626">
        <v>4798</v>
      </c>
      <c r="B1626" s="3" t="s">
        <v>6125</v>
      </c>
      <c r="C1626" t="s">
        <v>33351</v>
      </c>
      <c r="D1626" t="s">
        <v>35721</v>
      </c>
      <c r="E1626" t="s">
        <v>97</v>
      </c>
    </row>
    <row r="1627" spans="1:5" x14ac:dyDescent="0.25">
      <c r="A1627">
        <v>1887</v>
      </c>
      <c r="B1627" s="3" t="s">
        <v>23086</v>
      </c>
      <c r="C1627" t="s">
        <v>33351</v>
      </c>
      <c r="D1627" t="s">
        <v>35463</v>
      </c>
      <c r="E1627" t="s">
        <v>23090</v>
      </c>
    </row>
    <row r="1628" spans="1:5" x14ac:dyDescent="0.25">
      <c r="A1628">
        <v>3569</v>
      </c>
      <c r="B1628" s="3" t="s">
        <v>4982</v>
      </c>
      <c r="C1628" t="s">
        <v>33352</v>
      </c>
      <c r="D1628" t="s">
        <v>35722</v>
      </c>
      <c r="E1628" t="s">
        <v>4986</v>
      </c>
    </row>
    <row r="1629" spans="1:5" x14ac:dyDescent="0.25">
      <c r="A1629">
        <v>5779</v>
      </c>
      <c r="B1629" s="3" t="s">
        <v>15</v>
      </c>
      <c r="C1629" t="s">
        <v>33352</v>
      </c>
      <c r="D1629" t="s">
        <v>37215</v>
      </c>
      <c r="E1629" t="s">
        <v>97</v>
      </c>
    </row>
    <row r="1630" spans="1:5" x14ac:dyDescent="0.25">
      <c r="A1630">
        <v>3390</v>
      </c>
      <c r="B1630" s="3" t="s">
        <v>8872</v>
      </c>
      <c r="C1630" t="s">
        <v>33352</v>
      </c>
      <c r="D1630" t="s">
        <v>35722</v>
      </c>
      <c r="E1630" t="s">
        <v>8874</v>
      </c>
    </row>
    <row r="1631" spans="1:5" x14ac:dyDescent="0.25">
      <c r="A1631">
        <v>5070</v>
      </c>
      <c r="B1631" s="3" t="s">
        <v>15520</v>
      </c>
      <c r="C1631" t="s">
        <v>33352</v>
      </c>
      <c r="D1631" t="s">
        <v>35723</v>
      </c>
      <c r="E1631" t="s">
        <v>97</v>
      </c>
    </row>
    <row r="1632" spans="1:5" x14ac:dyDescent="0.25">
      <c r="A1632">
        <v>5072</v>
      </c>
      <c r="B1632" s="3" t="s">
        <v>17253</v>
      </c>
      <c r="C1632" t="s">
        <v>33353</v>
      </c>
      <c r="D1632" t="s">
        <v>35724</v>
      </c>
      <c r="E1632" t="s">
        <v>97</v>
      </c>
    </row>
    <row r="1633" spans="1:5" x14ac:dyDescent="0.25">
      <c r="A1633">
        <v>1353</v>
      </c>
      <c r="B1633" s="3" t="s">
        <v>19205</v>
      </c>
      <c r="C1633" t="s">
        <v>33353</v>
      </c>
      <c r="D1633" t="s">
        <v>35725</v>
      </c>
      <c r="E1633" t="s">
        <v>19214</v>
      </c>
    </row>
    <row r="1634" spans="1:5" x14ac:dyDescent="0.25">
      <c r="A1634">
        <v>5483</v>
      </c>
      <c r="B1634" s="3" t="s">
        <v>16825</v>
      </c>
      <c r="C1634" t="s">
        <v>33354</v>
      </c>
      <c r="D1634" t="s">
        <v>37216</v>
      </c>
      <c r="E1634" t="s">
        <v>97</v>
      </c>
    </row>
    <row r="1635" spans="1:5" x14ac:dyDescent="0.25">
      <c r="A1635">
        <v>5529</v>
      </c>
      <c r="B1635" s="3" t="s">
        <v>15998</v>
      </c>
      <c r="C1635" t="s">
        <v>33355</v>
      </c>
      <c r="D1635" t="s">
        <v>37217</v>
      </c>
      <c r="E1635" t="s">
        <v>97</v>
      </c>
    </row>
    <row r="1636" spans="1:5" x14ac:dyDescent="0.25">
      <c r="A1636">
        <v>499</v>
      </c>
      <c r="B1636" s="3" t="s">
        <v>11735</v>
      </c>
      <c r="C1636" t="s">
        <v>33356</v>
      </c>
      <c r="D1636" t="s">
        <v>35726</v>
      </c>
      <c r="E1636" t="s">
        <v>11736</v>
      </c>
    </row>
    <row r="1637" spans="1:5" x14ac:dyDescent="0.25">
      <c r="A1637">
        <v>4768</v>
      </c>
      <c r="B1637" s="3" t="s">
        <v>2723</v>
      </c>
      <c r="C1637" t="s">
        <v>33357</v>
      </c>
      <c r="D1637" t="s">
        <v>37218</v>
      </c>
      <c r="E1637" t="s">
        <v>97</v>
      </c>
    </row>
    <row r="1638" spans="1:5" x14ac:dyDescent="0.25">
      <c r="A1638">
        <v>4838</v>
      </c>
      <c r="B1638" s="3" t="s">
        <v>4622</v>
      </c>
      <c r="C1638" t="s">
        <v>33357</v>
      </c>
      <c r="D1638" t="s">
        <v>35762</v>
      </c>
      <c r="E1638" t="s">
        <v>97</v>
      </c>
    </row>
    <row r="1639" spans="1:5" x14ac:dyDescent="0.25">
      <c r="A1639">
        <v>3577</v>
      </c>
      <c r="B1639" s="3" t="s">
        <v>5042</v>
      </c>
      <c r="C1639" t="s">
        <v>33357</v>
      </c>
      <c r="D1639" t="s">
        <v>35727</v>
      </c>
      <c r="E1639" t="s">
        <v>5043</v>
      </c>
    </row>
    <row r="1640" spans="1:5" x14ac:dyDescent="0.25">
      <c r="A1640">
        <v>5548</v>
      </c>
      <c r="B1640" s="3" t="s">
        <v>16281</v>
      </c>
      <c r="C1640" t="s">
        <v>33357</v>
      </c>
      <c r="D1640" t="s">
        <v>37219</v>
      </c>
      <c r="E1640" t="s">
        <v>97</v>
      </c>
    </row>
    <row r="1641" spans="1:5" x14ac:dyDescent="0.25">
      <c r="A1641">
        <v>2097</v>
      </c>
      <c r="B1641" s="3" t="s">
        <v>24532</v>
      </c>
      <c r="C1641" t="s">
        <v>33357</v>
      </c>
      <c r="D1641" t="s">
        <v>37220</v>
      </c>
      <c r="E1641" t="s">
        <v>24540</v>
      </c>
    </row>
    <row r="1642" spans="1:5" x14ac:dyDescent="0.25">
      <c r="A1642">
        <v>2103</v>
      </c>
      <c r="B1642" s="3" t="s">
        <v>24576</v>
      </c>
      <c r="C1642" t="s">
        <v>33357</v>
      </c>
      <c r="D1642" t="s">
        <v>35728</v>
      </c>
      <c r="E1642" t="s">
        <v>24579</v>
      </c>
    </row>
    <row r="1643" spans="1:5" x14ac:dyDescent="0.25">
      <c r="A1643">
        <v>2095</v>
      </c>
      <c r="B1643" s="3" t="s">
        <v>24517</v>
      </c>
      <c r="C1643" t="s">
        <v>33357</v>
      </c>
      <c r="D1643" t="s">
        <v>35728</v>
      </c>
      <c r="E1643" t="s">
        <v>24521</v>
      </c>
    </row>
    <row r="1644" spans="1:5" x14ac:dyDescent="0.25">
      <c r="A1644">
        <v>5737</v>
      </c>
      <c r="B1644" s="3" t="s">
        <v>16151</v>
      </c>
      <c r="C1644" t="s">
        <v>33358</v>
      </c>
      <c r="D1644" t="s">
        <v>35729</v>
      </c>
      <c r="E1644" t="s">
        <v>97</v>
      </c>
    </row>
    <row r="1645" spans="1:5" x14ac:dyDescent="0.25">
      <c r="A1645">
        <v>3130</v>
      </c>
      <c r="B1645" s="3" t="s">
        <v>32014</v>
      </c>
      <c r="C1645" t="s">
        <v>33358</v>
      </c>
      <c r="D1645" t="s">
        <v>35730</v>
      </c>
      <c r="E1645" t="s">
        <v>32019</v>
      </c>
    </row>
    <row r="1646" spans="1:5" x14ac:dyDescent="0.25">
      <c r="A1646">
        <v>5012</v>
      </c>
      <c r="B1646" s="3" t="s">
        <v>7004</v>
      </c>
      <c r="C1646" t="s">
        <v>33359</v>
      </c>
      <c r="D1646" t="s">
        <v>35731</v>
      </c>
      <c r="E1646" t="s">
        <v>97</v>
      </c>
    </row>
    <row r="1647" spans="1:5" x14ac:dyDescent="0.25">
      <c r="A1647">
        <v>5116</v>
      </c>
      <c r="B1647" s="3" t="s">
        <v>17574</v>
      </c>
      <c r="C1647" t="s">
        <v>33360</v>
      </c>
      <c r="D1647" t="s">
        <v>35732</v>
      </c>
      <c r="E1647" t="s">
        <v>97</v>
      </c>
    </row>
    <row r="1648" spans="1:5" x14ac:dyDescent="0.25">
      <c r="A1648">
        <v>462</v>
      </c>
      <c r="B1648" s="3" t="s">
        <v>11499</v>
      </c>
      <c r="C1648" t="s">
        <v>33361</v>
      </c>
      <c r="D1648" t="s">
        <v>37221</v>
      </c>
      <c r="E1648" t="s">
        <v>11510</v>
      </c>
    </row>
    <row r="1649" spans="1:5" x14ac:dyDescent="0.25">
      <c r="A1649">
        <v>4935</v>
      </c>
      <c r="B1649" s="3" t="s">
        <v>1256</v>
      </c>
      <c r="C1649" t="s">
        <v>33362</v>
      </c>
      <c r="D1649" t="s">
        <v>37222</v>
      </c>
      <c r="E1649" t="s">
        <v>97</v>
      </c>
    </row>
    <row r="1650" spans="1:5" x14ac:dyDescent="0.25">
      <c r="A1650">
        <v>121</v>
      </c>
      <c r="B1650" s="3" t="s">
        <v>9343</v>
      </c>
      <c r="C1650" t="s">
        <v>33363</v>
      </c>
      <c r="D1650" t="s">
        <v>35733</v>
      </c>
      <c r="E1650" t="s">
        <v>9357</v>
      </c>
    </row>
    <row r="1651" spans="1:5" x14ac:dyDescent="0.25">
      <c r="A1651">
        <v>122</v>
      </c>
      <c r="B1651" s="3" t="s">
        <v>9358</v>
      </c>
      <c r="C1651" t="s">
        <v>33363</v>
      </c>
      <c r="D1651" t="s">
        <v>35733</v>
      </c>
      <c r="E1651" t="s">
        <v>9362</v>
      </c>
    </row>
    <row r="1652" spans="1:5" x14ac:dyDescent="0.25">
      <c r="A1652">
        <v>3179</v>
      </c>
      <c r="B1652" s="3" t="s">
        <v>32265</v>
      </c>
      <c r="C1652" t="s">
        <v>33364</v>
      </c>
      <c r="D1652" t="s">
        <v>35734</v>
      </c>
      <c r="E1652" t="s">
        <v>32272</v>
      </c>
    </row>
    <row r="1653" spans="1:5" x14ac:dyDescent="0.25">
      <c r="A1653">
        <v>501</v>
      </c>
      <c r="B1653" s="3" t="s">
        <v>11748</v>
      </c>
      <c r="C1653" t="s">
        <v>33365</v>
      </c>
      <c r="D1653" t="s">
        <v>35571</v>
      </c>
      <c r="E1653" t="s">
        <v>11755</v>
      </c>
    </row>
    <row r="1654" spans="1:5" x14ac:dyDescent="0.25">
      <c r="A1654">
        <v>503</v>
      </c>
      <c r="B1654" s="3" t="s">
        <v>11762</v>
      </c>
      <c r="C1654" t="s">
        <v>33365</v>
      </c>
      <c r="D1654" t="s">
        <v>35571</v>
      </c>
      <c r="E1654" t="s">
        <v>11763</v>
      </c>
    </row>
    <row r="1655" spans="1:5" x14ac:dyDescent="0.25">
      <c r="A1655">
        <v>508</v>
      </c>
      <c r="B1655" s="3" t="s">
        <v>11791</v>
      </c>
      <c r="C1655" t="s">
        <v>33365</v>
      </c>
      <c r="D1655" t="s">
        <v>35571</v>
      </c>
      <c r="E1655" t="s">
        <v>11795</v>
      </c>
    </row>
    <row r="1656" spans="1:5" x14ac:dyDescent="0.25">
      <c r="A1656">
        <v>2491</v>
      </c>
      <c r="B1656" s="3" t="s">
        <v>27370</v>
      </c>
      <c r="C1656" t="s">
        <v>33366</v>
      </c>
      <c r="D1656" t="s">
        <v>37223</v>
      </c>
      <c r="E1656" t="s">
        <v>27381</v>
      </c>
    </row>
    <row r="1657" spans="1:5" x14ac:dyDescent="0.25">
      <c r="A1657">
        <v>3325</v>
      </c>
      <c r="B1657" s="3" t="s">
        <v>8532</v>
      </c>
      <c r="C1657" t="s">
        <v>33367</v>
      </c>
      <c r="D1657" t="s">
        <v>35735</v>
      </c>
      <c r="E1657" t="s">
        <v>8536</v>
      </c>
    </row>
    <row r="1658" spans="1:5" x14ac:dyDescent="0.25">
      <c r="A1658">
        <v>5582</v>
      </c>
      <c r="B1658" s="3" t="s">
        <v>16203</v>
      </c>
      <c r="C1658" t="s">
        <v>33367</v>
      </c>
      <c r="D1658" t="s">
        <v>37224</v>
      </c>
      <c r="E1658" t="s">
        <v>97</v>
      </c>
    </row>
    <row r="1659" spans="1:5" x14ac:dyDescent="0.25">
      <c r="A1659">
        <v>1043</v>
      </c>
      <c r="B1659" s="3" t="s">
        <v>15274</v>
      </c>
      <c r="C1659" t="s">
        <v>33368</v>
      </c>
      <c r="D1659" t="s">
        <v>35736</v>
      </c>
      <c r="E1659" t="s">
        <v>15278</v>
      </c>
    </row>
    <row r="1660" spans="1:5" x14ac:dyDescent="0.25">
      <c r="A1660">
        <v>1439</v>
      </c>
      <c r="B1660" s="3" t="s">
        <v>19826</v>
      </c>
      <c r="C1660" t="s">
        <v>33369</v>
      </c>
      <c r="D1660" t="s">
        <v>35737</v>
      </c>
      <c r="E1660" t="s">
        <v>19831</v>
      </c>
    </row>
    <row r="1661" spans="1:5" x14ac:dyDescent="0.25">
      <c r="A1661">
        <v>4966</v>
      </c>
      <c r="B1661" s="3" t="s">
        <v>3523</v>
      </c>
      <c r="C1661" t="s">
        <v>33370</v>
      </c>
      <c r="D1661" t="s">
        <v>36467</v>
      </c>
      <c r="E1661" t="s">
        <v>97</v>
      </c>
    </row>
    <row r="1662" spans="1:5" x14ac:dyDescent="0.25">
      <c r="A1662">
        <v>5562</v>
      </c>
      <c r="B1662" s="3" t="s">
        <v>16293</v>
      </c>
      <c r="C1662" t="s">
        <v>33371</v>
      </c>
      <c r="D1662" t="s">
        <v>35679</v>
      </c>
      <c r="E1662" t="s">
        <v>97</v>
      </c>
    </row>
    <row r="1663" spans="1:5" x14ac:dyDescent="0.25">
      <c r="A1663">
        <v>5206</v>
      </c>
      <c r="B1663" s="3" t="s">
        <v>5542</v>
      </c>
      <c r="C1663" t="s">
        <v>26937</v>
      </c>
      <c r="D1663" t="s">
        <v>37225</v>
      </c>
      <c r="E1663" t="s">
        <v>97</v>
      </c>
    </row>
    <row r="1664" spans="1:5" x14ac:dyDescent="0.25">
      <c r="A1664">
        <v>5255</v>
      </c>
      <c r="B1664" s="3" t="s">
        <v>7014</v>
      </c>
      <c r="C1664" t="s">
        <v>33372</v>
      </c>
      <c r="D1664" t="s">
        <v>35738</v>
      </c>
      <c r="E1664" t="s">
        <v>97</v>
      </c>
    </row>
    <row r="1665" spans="1:5" x14ac:dyDescent="0.25">
      <c r="A1665">
        <v>5600</v>
      </c>
      <c r="B1665" s="3" t="s">
        <v>15851</v>
      </c>
      <c r="C1665" t="s">
        <v>33372</v>
      </c>
      <c r="D1665" t="s">
        <v>35739</v>
      </c>
      <c r="E1665" t="s">
        <v>97</v>
      </c>
    </row>
    <row r="1666" spans="1:5" x14ac:dyDescent="0.25">
      <c r="A1666">
        <v>2958</v>
      </c>
      <c r="B1666" s="3" t="s">
        <v>30811</v>
      </c>
      <c r="C1666" t="s">
        <v>33373</v>
      </c>
      <c r="D1666" t="s">
        <v>35740</v>
      </c>
      <c r="E1666" t="s">
        <v>30816</v>
      </c>
    </row>
    <row r="1667" spans="1:5" x14ac:dyDescent="0.25">
      <c r="A1667">
        <v>2982</v>
      </c>
      <c r="B1667" s="3" t="s">
        <v>30972</v>
      </c>
      <c r="C1667" t="s">
        <v>33374</v>
      </c>
      <c r="D1667" t="s">
        <v>35741</v>
      </c>
      <c r="E1667" t="s">
        <v>30976</v>
      </c>
    </row>
    <row r="1668" spans="1:5" x14ac:dyDescent="0.25">
      <c r="A1668">
        <v>2986</v>
      </c>
      <c r="B1668" s="3" t="s">
        <v>31007</v>
      </c>
      <c r="C1668" t="s">
        <v>33373</v>
      </c>
      <c r="D1668" t="s">
        <v>35742</v>
      </c>
      <c r="E1668" t="s">
        <v>31012</v>
      </c>
    </row>
    <row r="1669" spans="1:5" x14ac:dyDescent="0.25">
      <c r="A1669">
        <v>511</v>
      </c>
      <c r="B1669" s="3" t="s">
        <v>11798</v>
      </c>
      <c r="C1669" t="s">
        <v>33375</v>
      </c>
      <c r="D1669" t="s">
        <v>35743</v>
      </c>
      <c r="E1669" t="s">
        <v>11800</v>
      </c>
    </row>
    <row r="1670" spans="1:5" x14ac:dyDescent="0.25">
      <c r="A1670">
        <v>1917</v>
      </c>
      <c r="B1670" s="3" t="s">
        <v>23295</v>
      </c>
      <c r="C1670" t="s">
        <v>33376</v>
      </c>
      <c r="D1670" t="s">
        <v>35744</v>
      </c>
      <c r="E1670" t="s">
        <v>23297</v>
      </c>
    </row>
    <row r="1671" spans="1:5" x14ac:dyDescent="0.25">
      <c r="A1671">
        <v>3827</v>
      </c>
      <c r="B1671" s="3" t="s">
        <v>3667</v>
      </c>
      <c r="C1671" t="s">
        <v>33377</v>
      </c>
      <c r="D1671" t="s">
        <v>35723</v>
      </c>
      <c r="E1671" t="s">
        <v>97</v>
      </c>
    </row>
    <row r="1672" spans="1:5" x14ac:dyDescent="0.25">
      <c r="A1672">
        <v>4254</v>
      </c>
      <c r="B1672" s="3" t="s">
        <v>4335</v>
      </c>
      <c r="C1672" t="s">
        <v>33377</v>
      </c>
      <c r="D1672" t="s">
        <v>35368</v>
      </c>
      <c r="E1672" t="s">
        <v>4339</v>
      </c>
    </row>
    <row r="1673" spans="1:5" x14ac:dyDescent="0.25">
      <c r="A1673">
        <v>3009</v>
      </c>
      <c r="B1673" s="3" t="s">
        <v>31188</v>
      </c>
      <c r="C1673" t="s">
        <v>33377</v>
      </c>
      <c r="D1673" t="s">
        <v>35368</v>
      </c>
      <c r="E1673" t="s">
        <v>31197</v>
      </c>
    </row>
    <row r="1674" spans="1:5" x14ac:dyDescent="0.25">
      <c r="A1674">
        <v>514</v>
      </c>
      <c r="B1674" s="3" t="s">
        <v>11813</v>
      </c>
      <c r="C1674" t="s">
        <v>33378</v>
      </c>
      <c r="D1674" t="s">
        <v>35745</v>
      </c>
      <c r="E1674" t="s">
        <v>11818</v>
      </c>
    </row>
    <row r="1675" spans="1:5" x14ac:dyDescent="0.25">
      <c r="A1675">
        <v>5550</v>
      </c>
      <c r="B1675" s="3" t="s">
        <v>16286</v>
      </c>
      <c r="C1675" t="s">
        <v>33378</v>
      </c>
      <c r="D1675" t="s">
        <v>37226</v>
      </c>
      <c r="E1675" t="s">
        <v>97</v>
      </c>
    </row>
    <row r="1676" spans="1:5" x14ac:dyDescent="0.25">
      <c r="A1676">
        <v>2719</v>
      </c>
      <c r="B1676" s="3" t="s">
        <v>29011</v>
      </c>
      <c r="C1676" t="s">
        <v>33379</v>
      </c>
      <c r="D1676" t="s">
        <v>35746</v>
      </c>
      <c r="E1676" t="s">
        <v>29012</v>
      </c>
    </row>
    <row r="1677" spans="1:5" x14ac:dyDescent="0.25">
      <c r="A1677">
        <v>2233</v>
      </c>
      <c r="B1677" s="3" t="s">
        <v>25530</v>
      </c>
      <c r="C1677" t="s">
        <v>33379</v>
      </c>
      <c r="D1677" t="s">
        <v>35746</v>
      </c>
      <c r="E1677" t="s">
        <v>25540</v>
      </c>
    </row>
    <row r="1678" spans="1:5" x14ac:dyDescent="0.25">
      <c r="A1678">
        <v>515</v>
      </c>
      <c r="B1678" s="3" t="s">
        <v>11819</v>
      </c>
      <c r="C1678" t="s">
        <v>33380</v>
      </c>
      <c r="D1678" t="s">
        <v>35747</v>
      </c>
      <c r="E1678" t="s">
        <v>11832</v>
      </c>
    </row>
    <row r="1679" spans="1:5" x14ac:dyDescent="0.25">
      <c r="A1679">
        <v>5039</v>
      </c>
      <c r="B1679" s="3" t="s">
        <v>7513</v>
      </c>
      <c r="C1679" t="s">
        <v>33381</v>
      </c>
      <c r="D1679" t="s">
        <v>36234</v>
      </c>
      <c r="E1679" t="s">
        <v>97</v>
      </c>
    </row>
    <row r="1680" spans="1:5" x14ac:dyDescent="0.25">
      <c r="A1680">
        <v>5835</v>
      </c>
      <c r="B1680" s="3" t="s">
        <v>15695</v>
      </c>
      <c r="C1680" t="s">
        <v>33381</v>
      </c>
      <c r="D1680" t="s">
        <v>37227</v>
      </c>
      <c r="E1680" t="s">
        <v>97</v>
      </c>
    </row>
    <row r="1681" spans="1:5" x14ac:dyDescent="0.25">
      <c r="A1681">
        <v>1048</v>
      </c>
      <c r="B1681" s="3" t="s">
        <v>15286</v>
      </c>
      <c r="C1681" t="s">
        <v>33382</v>
      </c>
      <c r="D1681" t="s">
        <v>35748</v>
      </c>
      <c r="E1681" t="s">
        <v>15292</v>
      </c>
    </row>
    <row r="1682" spans="1:5" x14ac:dyDescent="0.25">
      <c r="A1682">
        <v>2310</v>
      </c>
      <c r="B1682" s="3" t="s">
        <v>26044</v>
      </c>
      <c r="C1682" t="s">
        <v>33383</v>
      </c>
      <c r="D1682" t="s">
        <v>35749</v>
      </c>
      <c r="E1682" t="s">
        <v>26050</v>
      </c>
    </row>
    <row r="1683" spans="1:5" x14ac:dyDescent="0.25">
      <c r="A1683">
        <v>2311</v>
      </c>
      <c r="B1683" s="3" t="s">
        <v>26051</v>
      </c>
      <c r="C1683" t="s">
        <v>33383</v>
      </c>
      <c r="D1683" t="s">
        <v>35749</v>
      </c>
      <c r="E1683" t="s">
        <v>26052</v>
      </c>
    </row>
    <row r="1684" spans="1:5" x14ac:dyDescent="0.25">
      <c r="A1684">
        <v>1327</v>
      </c>
      <c r="B1684" s="3" t="s">
        <v>18994</v>
      </c>
      <c r="C1684" t="s">
        <v>33384</v>
      </c>
      <c r="D1684" t="s">
        <v>35750</v>
      </c>
      <c r="E1684" t="s">
        <v>18997</v>
      </c>
    </row>
    <row r="1685" spans="1:5" x14ac:dyDescent="0.25">
      <c r="A1685">
        <v>1867</v>
      </c>
      <c r="B1685" s="3" t="s">
        <v>22927</v>
      </c>
      <c r="C1685" t="s">
        <v>33384</v>
      </c>
      <c r="D1685" t="s">
        <v>35457</v>
      </c>
      <c r="E1685" t="s">
        <v>22929</v>
      </c>
    </row>
    <row r="1686" spans="1:5" x14ac:dyDescent="0.25">
      <c r="A1686">
        <v>3865</v>
      </c>
      <c r="B1686" s="3" t="s">
        <v>2233</v>
      </c>
      <c r="C1686" t="s">
        <v>33385</v>
      </c>
      <c r="D1686" t="s">
        <v>37228</v>
      </c>
      <c r="E1686" t="s">
        <v>97</v>
      </c>
    </row>
    <row r="1687" spans="1:5" x14ac:dyDescent="0.25">
      <c r="A1687">
        <v>3866</v>
      </c>
      <c r="B1687" s="3" t="s">
        <v>2237</v>
      </c>
      <c r="C1687" t="s">
        <v>33385</v>
      </c>
      <c r="D1687" t="s">
        <v>37229</v>
      </c>
      <c r="E1687" t="s">
        <v>97</v>
      </c>
    </row>
    <row r="1688" spans="1:5" x14ac:dyDescent="0.25">
      <c r="A1688">
        <v>3872</v>
      </c>
      <c r="B1688" s="3" t="s">
        <v>3394</v>
      </c>
      <c r="C1688" t="s">
        <v>33385</v>
      </c>
      <c r="D1688" t="s">
        <v>35751</v>
      </c>
      <c r="E1688" t="s">
        <v>97</v>
      </c>
    </row>
    <row r="1689" spans="1:5" x14ac:dyDescent="0.25">
      <c r="A1689">
        <v>2266</v>
      </c>
      <c r="B1689" s="3" t="s">
        <v>25753</v>
      </c>
      <c r="C1689" t="s">
        <v>33385</v>
      </c>
      <c r="D1689" t="s">
        <v>37230</v>
      </c>
      <c r="E1689" t="s">
        <v>25757</v>
      </c>
    </row>
    <row r="1690" spans="1:5" x14ac:dyDescent="0.25">
      <c r="A1690">
        <v>4704</v>
      </c>
      <c r="B1690" s="3" t="s">
        <v>196</v>
      </c>
      <c r="C1690" t="s">
        <v>33386</v>
      </c>
      <c r="D1690" t="s">
        <v>35752</v>
      </c>
      <c r="E1690" t="s">
        <v>97</v>
      </c>
    </row>
    <row r="1691" spans="1:5" x14ac:dyDescent="0.25">
      <c r="A1691">
        <v>4103</v>
      </c>
      <c r="B1691" s="3" t="s">
        <v>2929</v>
      </c>
      <c r="C1691" t="s">
        <v>33386</v>
      </c>
      <c r="D1691" t="s">
        <v>35301</v>
      </c>
      <c r="E1691" t="s">
        <v>2930</v>
      </c>
    </row>
    <row r="1692" spans="1:5" x14ac:dyDescent="0.25">
      <c r="A1692">
        <v>1828</v>
      </c>
      <c r="B1692" s="3" t="s">
        <v>22660</v>
      </c>
      <c r="C1692" t="s">
        <v>33386</v>
      </c>
      <c r="D1692" t="s">
        <v>35753</v>
      </c>
      <c r="E1692" t="s">
        <v>22663</v>
      </c>
    </row>
    <row r="1693" spans="1:5" x14ac:dyDescent="0.25">
      <c r="A1693">
        <v>1827</v>
      </c>
      <c r="B1693" s="3" t="s">
        <v>22657</v>
      </c>
      <c r="C1693" t="s">
        <v>33387</v>
      </c>
      <c r="D1693" t="s">
        <v>37510</v>
      </c>
      <c r="E1693" t="s">
        <v>22659</v>
      </c>
    </row>
    <row r="1694" spans="1:5" x14ac:dyDescent="0.25">
      <c r="A1694">
        <v>4726</v>
      </c>
      <c r="B1694" s="3" t="s">
        <v>429</v>
      </c>
      <c r="C1694" t="s">
        <v>33388</v>
      </c>
      <c r="D1694" t="s">
        <v>35754</v>
      </c>
      <c r="E1694" t="s">
        <v>97</v>
      </c>
    </row>
    <row r="1695" spans="1:5" x14ac:dyDescent="0.25">
      <c r="A1695">
        <v>4727</v>
      </c>
      <c r="B1695" s="3" t="s">
        <v>2425</v>
      </c>
      <c r="C1695" t="s">
        <v>33388</v>
      </c>
      <c r="D1695" t="s">
        <v>35755</v>
      </c>
      <c r="E1695" t="s">
        <v>97</v>
      </c>
    </row>
    <row r="1696" spans="1:5" x14ac:dyDescent="0.25">
      <c r="A1696">
        <v>5074</v>
      </c>
      <c r="B1696" s="3" t="s">
        <v>17262</v>
      </c>
      <c r="C1696" t="s">
        <v>33388</v>
      </c>
      <c r="D1696" t="s">
        <v>37511</v>
      </c>
      <c r="E1696" t="s">
        <v>97</v>
      </c>
    </row>
    <row r="1697" spans="1:5" x14ac:dyDescent="0.25">
      <c r="A1697">
        <v>2880</v>
      </c>
      <c r="B1697" s="3" t="s">
        <v>30224</v>
      </c>
      <c r="C1697" t="s">
        <v>33389</v>
      </c>
      <c r="D1697" t="s">
        <v>35321</v>
      </c>
      <c r="E1697" t="s">
        <v>30226</v>
      </c>
    </row>
    <row r="1698" spans="1:5" x14ac:dyDescent="0.25">
      <c r="A1698">
        <v>2809</v>
      </c>
      <c r="B1698" s="3" t="s">
        <v>29677</v>
      </c>
      <c r="C1698" t="s">
        <v>33389</v>
      </c>
      <c r="D1698" t="s">
        <v>35321</v>
      </c>
      <c r="E1698" t="s">
        <v>29683</v>
      </c>
    </row>
    <row r="1699" spans="1:5" x14ac:dyDescent="0.25">
      <c r="A1699">
        <v>2838</v>
      </c>
      <c r="B1699" s="3" t="s">
        <v>29894</v>
      </c>
      <c r="C1699" t="s">
        <v>33389</v>
      </c>
      <c r="D1699" t="s">
        <v>35321</v>
      </c>
      <c r="E1699" t="s">
        <v>29897</v>
      </c>
    </row>
    <row r="1700" spans="1:5" x14ac:dyDescent="0.25">
      <c r="A1700">
        <v>1825</v>
      </c>
      <c r="B1700" s="3" t="s">
        <v>22634</v>
      </c>
      <c r="C1700" t="s">
        <v>33390</v>
      </c>
      <c r="D1700" t="s">
        <v>35618</v>
      </c>
      <c r="E1700" t="s">
        <v>22643</v>
      </c>
    </row>
    <row r="1701" spans="1:5" x14ac:dyDescent="0.25">
      <c r="A1701">
        <v>5494</v>
      </c>
      <c r="B1701" s="3" t="s">
        <v>15768</v>
      </c>
      <c r="C1701" t="s">
        <v>33391</v>
      </c>
      <c r="D1701" t="s">
        <v>37231</v>
      </c>
      <c r="E1701" t="s">
        <v>97</v>
      </c>
    </row>
    <row r="1702" spans="1:5" x14ac:dyDescent="0.25">
      <c r="A1702">
        <v>2806</v>
      </c>
      <c r="B1702" s="3" t="s">
        <v>29649</v>
      </c>
      <c r="C1702" t="s">
        <v>33392</v>
      </c>
      <c r="D1702" t="s">
        <v>35756</v>
      </c>
      <c r="E1702" t="s">
        <v>29653</v>
      </c>
    </row>
    <row r="1703" spans="1:5" x14ac:dyDescent="0.25">
      <c r="A1703">
        <v>2664</v>
      </c>
      <c r="B1703" s="3" t="s">
        <v>28591</v>
      </c>
      <c r="C1703" t="s">
        <v>33393</v>
      </c>
      <c r="D1703" t="s">
        <v>35826</v>
      </c>
      <c r="E1703" t="s">
        <v>28600</v>
      </c>
    </row>
    <row r="1704" spans="1:5" x14ac:dyDescent="0.25">
      <c r="A1704">
        <v>1324</v>
      </c>
      <c r="B1704" s="3" t="s">
        <v>18972</v>
      </c>
      <c r="C1704" t="s">
        <v>33394</v>
      </c>
      <c r="D1704" t="s">
        <v>36092</v>
      </c>
      <c r="E1704" t="s">
        <v>18982</v>
      </c>
    </row>
    <row r="1705" spans="1:5" x14ac:dyDescent="0.25">
      <c r="A1705">
        <v>2340</v>
      </c>
      <c r="B1705" s="3" t="s">
        <v>26267</v>
      </c>
      <c r="C1705" t="s">
        <v>33394</v>
      </c>
      <c r="D1705" t="s">
        <v>36674</v>
      </c>
      <c r="E1705" t="s">
        <v>26275</v>
      </c>
    </row>
    <row r="1706" spans="1:5" x14ac:dyDescent="0.25">
      <c r="A1706">
        <v>2345</v>
      </c>
      <c r="B1706" s="3" t="s">
        <v>26310</v>
      </c>
      <c r="C1706" t="s">
        <v>33394</v>
      </c>
      <c r="D1706" t="s">
        <v>36674</v>
      </c>
      <c r="E1706" t="s">
        <v>26313</v>
      </c>
    </row>
    <row r="1707" spans="1:5" x14ac:dyDescent="0.25">
      <c r="A1707">
        <v>2583</v>
      </c>
      <c r="B1707" s="3" t="s">
        <v>27992</v>
      </c>
      <c r="C1707" t="s">
        <v>33395</v>
      </c>
      <c r="D1707" t="s">
        <v>36674</v>
      </c>
      <c r="E1707" t="s">
        <v>27994</v>
      </c>
    </row>
    <row r="1708" spans="1:5" x14ac:dyDescent="0.25">
      <c r="A1708">
        <v>3305</v>
      </c>
      <c r="B1708" s="3" t="s">
        <v>8416</v>
      </c>
      <c r="C1708" t="s">
        <v>33396</v>
      </c>
      <c r="D1708" t="s">
        <v>35757</v>
      </c>
      <c r="E1708" t="s">
        <v>8424</v>
      </c>
    </row>
    <row r="1709" spans="1:5" x14ac:dyDescent="0.25">
      <c r="A1709">
        <v>1785</v>
      </c>
      <c r="B1709" s="3" t="s">
        <v>22315</v>
      </c>
      <c r="C1709" t="s">
        <v>33396</v>
      </c>
      <c r="D1709" t="s">
        <v>35208</v>
      </c>
      <c r="E1709" t="s">
        <v>22318</v>
      </c>
    </row>
    <row r="1710" spans="1:5" x14ac:dyDescent="0.25">
      <c r="A1710">
        <v>2981</v>
      </c>
      <c r="B1710" s="3" t="s">
        <v>30969</v>
      </c>
      <c r="C1710" t="s">
        <v>33396</v>
      </c>
      <c r="D1710" t="s">
        <v>35758</v>
      </c>
      <c r="E1710" t="s">
        <v>30971</v>
      </c>
    </row>
    <row r="1711" spans="1:5" x14ac:dyDescent="0.25">
      <c r="A1711">
        <v>2536</v>
      </c>
      <c r="B1711" s="3" t="s">
        <v>27642</v>
      </c>
      <c r="C1711" t="s">
        <v>33396</v>
      </c>
      <c r="D1711" t="s">
        <v>35757</v>
      </c>
      <c r="E1711" t="s">
        <v>27646</v>
      </c>
    </row>
    <row r="1712" spans="1:5" x14ac:dyDescent="0.25">
      <c r="A1712">
        <v>5399</v>
      </c>
      <c r="B1712" s="3" t="s">
        <v>16897</v>
      </c>
      <c r="C1712" t="s">
        <v>33397</v>
      </c>
      <c r="D1712" t="s">
        <v>35759</v>
      </c>
      <c r="E1712" t="s">
        <v>97</v>
      </c>
    </row>
    <row r="1713" spans="1:5" x14ac:dyDescent="0.25">
      <c r="A1713">
        <v>1921</v>
      </c>
      <c r="B1713" s="3" t="s">
        <v>23313</v>
      </c>
      <c r="C1713" t="s">
        <v>29263</v>
      </c>
      <c r="D1713" t="s">
        <v>35760</v>
      </c>
      <c r="E1713" t="s">
        <v>23318</v>
      </c>
    </row>
    <row r="1714" spans="1:5" x14ac:dyDescent="0.25">
      <c r="A1714">
        <v>2476</v>
      </c>
      <c r="B1714" s="3" t="s">
        <v>27281</v>
      </c>
      <c r="C1714" t="s">
        <v>33398</v>
      </c>
      <c r="D1714" t="s">
        <v>35761</v>
      </c>
      <c r="E1714" t="s">
        <v>27283</v>
      </c>
    </row>
    <row r="1715" spans="1:5" x14ac:dyDescent="0.25">
      <c r="A1715">
        <v>2833</v>
      </c>
      <c r="B1715" s="3" t="s">
        <v>29854</v>
      </c>
      <c r="C1715" t="s">
        <v>33398</v>
      </c>
      <c r="D1715" t="s">
        <v>35762</v>
      </c>
      <c r="E1715" t="s">
        <v>29856</v>
      </c>
    </row>
    <row r="1716" spans="1:5" x14ac:dyDescent="0.25">
      <c r="A1716">
        <v>3119</v>
      </c>
      <c r="B1716" s="3" t="s">
        <v>31921</v>
      </c>
      <c r="C1716" t="s">
        <v>33398</v>
      </c>
      <c r="D1716" t="s">
        <v>35763</v>
      </c>
      <c r="E1716" t="s">
        <v>31929</v>
      </c>
    </row>
    <row r="1717" spans="1:5" x14ac:dyDescent="0.25">
      <c r="A1717">
        <v>2475</v>
      </c>
      <c r="B1717" s="3" t="s">
        <v>27272</v>
      </c>
      <c r="C1717" t="s">
        <v>33398</v>
      </c>
      <c r="D1717" t="s">
        <v>37232</v>
      </c>
      <c r="E1717" t="s">
        <v>27280</v>
      </c>
    </row>
    <row r="1718" spans="1:5" x14ac:dyDescent="0.25">
      <c r="A1718">
        <v>2755</v>
      </c>
      <c r="B1718" s="3" t="s">
        <v>29259</v>
      </c>
      <c r="C1718" t="s">
        <v>29263</v>
      </c>
      <c r="D1718" t="s">
        <v>35764</v>
      </c>
      <c r="E1718" t="s">
        <v>29263</v>
      </c>
    </row>
    <row r="1719" spans="1:5" x14ac:dyDescent="0.25">
      <c r="A1719">
        <v>1354</v>
      </c>
      <c r="B1719" s="3" t="s">
        <v>19215</v>
      </c>
      <c r="C1719" t="s">
        <v>33399</v>
      </c>
      <c r="D1719" t="s">
        <v>37233</v>
      </c>
      <c r="E1719" t="s">
        <v>19221</v>
      </c>
    </row>
    <row r="1720" spans="1:5" x14ac:dyDescent="0.25">
      <c r="A1720">
        <v>5665</v>
      </c>
      <c r="B1720" s="3" t="s">
        <v>16053</v>
      </c>
      <c r="C1720" t="s">
        <v>33400</v>
      </c>
      <c r="D1720" t="s">
        <v>35765</v>
      </c>
      <c r="E1720" t="s">
        <v>97</v>
      </c>
    </row>
    <row r="1721" spans="1:5" x14ac:dyDescent="0.25">
      <c r="A1721">
        <v>5821</v>
      </c>
      <c r="B1721" s="3" t="s">
        <v>16189</v>
      </c>
      <c r="C1721" t="s">
        <v>33401</v>
      </c>
      <c r="D1721" t="s">
        <v>37234</v>
      </c>
      <c r="E1721" t="s">
        <v>97</v>
      </c>
    </row>
    <row r="1722" spans="1:5" x14ac:dyDescent="0.25">
      <c r="A1722">
        <v>5075</v>
      </c>
      <c r="B1722" s="3" t="s">
        <v>17264</v>
      </c>
      <c r="C1722" t="s">
        <v>33402</v>
      </c>
      <c r="D1722" t="s">
        <v>35766</v>
      </c>
      <c r="E1722" t="s">
        <v>97</v>
      </c>
    </row>
    <row r="1723" spans="1:5" x14ac:dyDescent="0.25">
      <c r="A1723">
        <v>5077</v>
      </c>
      <c r="B1723" s="3" t="s">
        <v>17274</v>
      </c>
      <c r="C1723" t="s">
        <v>33402</v>
      </c>
      <c r="D1723" t="s">
        <v>35767</v>
      </c>
      <c r="E1723" t="s">
        <v>97</v>
      </c>
    </row>
    <row r="1724" spans="1:5" x14ac:dyDescent="0.25">
      <c r="A1724">
        <v>519</v>
      </c>
      <c r="B1724" s="3" t="s">
        <v>11848</v>
      </c>
      <c r="C1724" t="s">
        <v>33403</v>
      </c>
      <c r="D1724" t="s">
        <v>35364</v>
      </c>
      <c r="E1724" t="s">
        <v>11856</v>
      </c>
    </row>
    <row r="1725" spans="1:5" x14ac:dyDescent="0.25">
      <c r="A1725">
        <v>2629</v>
      </c>
      <c r="B1725" s="3" t="s">
        <v>28310</v>
      </c>
      <c r="C1725" t="s">
        <v>33404</v>
      </c>
      <c r="D1725" t="s">
        <v>37235</v>
      </c>
      <c r="E1725" t="s">
        <v>28318</v>
      </c>
    </row>
    <row r="1726" spans="1:5" x14ac:dyDescent="0.25">
      <c r="A1726">
        <v>2630</v>
      </c>
      <c r="B1726" s="3" t="s">
        <v>28319</v>
      </c>
      <c r="C1726" t="s">
        <v>33404</v>
      </c>
      <c r="D1726" t="s">
        <v>37235</v>
      </c>
      <c r="E1726" t="s">
        <v>28322</v>
      </c>
    </row>
    <row r="1727" spans="1:5" x14ac:dyDescent="0.25">
      <c r="A1727">
        <v>2631</v>
      </c>
      <c r="B1727" s="3" t="s">
        <v>28323</v>
      </c>
      <c r="C1727" t="s">
        <v>33404</v>
      </c>
      <c r="D1727" t="s">
        <v>37235</v>
      </c>
      <c r="E1727" t="s">
        <v>28329</v>
      </c>
    </row>
    <row r="1728" spans="1:5" x14ac:dyDescent="0.25">
      <c r="A1728">
        <v>2632</v>
      </c>
      <c r="B1728" s="3" t="s">
        <v>28330</v>
      </c>
      <c r="C1728" t="s">
        <v>33404</v>
      </c>
      <c r="D1728" t="s">
        <v>37235</v>
      </c>
      <c r="E1728" t="s">
        <v>28332</v>
      </c>
    </row>
    <row r="1729" spans="1:5" x14ac:dyDescent="0.25">
      <c r="A1729">
        <v>5171</v>
      </c>
      <c r="B1729" s="3" t="s">
        <v>7311</v>
      </c>
      <c r="C1729" t="s">
        <v>33405</v>
      </c>
      <c r="D1729" t="s">
        <v>37236</v>
      </c>
      <c r="E1729" t="s">
        <v>97</v>
      </c>
    </row>
    <row r="1730" spans="1:5" x14ac:dyDescent="0.25">
      <c r="A1730">
        <v>4707</v>
      </c>
      <c r="B1730" s="3" t="s">
        <v>792</v>
      </c>
      <c r="C1730" t="s">
        <v>33406</v>
      </c>
      <c r="D1730" t="s">
        <v>35768</v>
      </c>
      <c r="E1730" t="s">
        <v>97</v>
      </c>
    </row>
    <row r="1731" spans="1:5" x14ac:dyDescent="0.25">
      <c r="A1731">
        <v>4703</v>
      </c>
      <c r="B1731" s="3" t="s">
        <v>4579</v>
      </c>
      <c r="C1731" t="s">
        <v>33406</v>
      </c>
      <c r="D1731" t="s">
        <v>37237</v>
      </c>
      <c r="E1731" t="s">
        <v>97</v>
      </c>
    </row>
    <row r="1732" spans="1:5" x14ac:dyDescent="0.25">
      <c r="A1732">
        <v>521</v>
      </c>
      <c r="B1732" s="3" t="s">
        <v>11869</v>
      </c>
      <c r="C1732" t="s">
        <v>33406</v>
      </c>
      <c r="D1732" t="s">
        <v>35769</v>
      </c>
      <c r="E1732" t="s">
        <v>11879</v>
      </c>
    </row>
    <row r="1733" spans="1:5" x14ac:dyDescent="0.25">
      <c r="A1733">
        <v>5445</v>
      </c>
      <c r="B1733" s="3" t="s">
        <v>16800</v>
      </c>
      <c r="C1733" t="s">
        <v>33407</v>
      </c>
      <c r="D1733" t="s">
        <v>37238</v>
      </c>
      <c r="E1733" t="s">
        <v>97</v>
      </c>
    </row>
    <row r="1734" spans="1:5" x14ac:dyDescent="0.25">
      <c r="A1734">
        <v>4004</v>
      </c>
      <c r="B1734" s="3" t="s">
        <v>26939</v>
      </c>
      <c r="C1734" t="s">
        <v>33406</v>
      </c>
      <c r="D1734" t="s">
        <v>36308</v>
      </c>
      <c r="E1734" t="s">
        <v>26940</v>
      </c>
    </row>
    <row r="1735" spans="1:5" x14ac:dyDescent="0.25">
      <c r="A1735">
        <v>4005</v>
      </c>
      <c r="B1735" s="3" t="s">
        <v>26941</v>
      </c>
      <c r="C1735" t="s">
        <v>33406</v>
      </c>
      <c r="D1735" t="s">
        <v>37239</v>
      </c>
      <c r="E1735" t="s">
        <v>26942</v>
      </c>
    </row>
    <row r="1736" spans="1:5" x14ac:dyDescent="0.25">
      <c r="A1736">
        <v>1941</v>
      </c>
      <c r="B1736" s="3" t="s">
        <v>23457</v>
      </c>
      <c r="C1736" t="s">
        <v>33406</v>
      </c>
      <c r="D1736" t="s">
        <v>37240</v>
      </c>
      <c r="E1736" t="s">
        <v>23468</v>
      </c>
    </row>
    <row r="1737" spans="1:5" x14ac:dyDescent="0.25">
      <c r="A1737">
        <v>4580</v>
      </c>
      <c r="B1737" s="3" t="s">
        <v>377</v>
      </c>
      <c r="C1737" t="s">
        <v>33408</v>
      </c>
      <c r="D1737" t="s">
        <v>35770</v>
      </c>
      <c r="E1737" t="s">
        <v>97</v>
      </c>
    </row>
    <row r="1738" spans="1:5" x14ac:dyDescent="0.25">
      <c r="A1738">
        <v>4582</v>
      </c>
      <c r="B1738" s="3" t="s">
        <v>3359</v>
      </c>
      <c r="C1738" t="s">
        <v>33408</v>
      </c>
      <c r="D1738" t="s">
        <v>35771</v>
      </c>
      <c r="E1738" t="s">
        <v>97</v>
      </c>
    </row>
    <row r="1739" spans="1:5" x14ac:dyDescent="0.25">
      <c r="A1739">
        <v>1355</v>
      </c>
      <c r="B1739" s="3" t="s">
        <v>19222</v>
      </c>
      <c r="C1739" t="s">
        <v>33409</v>
      </c>
      <c r="D1739" t="s">
        <v>35772</v>
      </c>
      <c r="E1739" t="s">
        <v>19229</v>
      </c>
    </row>
    <row r="1740" spans="1:5" x14ac:dyDescent="0.25">
      <c r="A1740">
        <v>4714</v>
      </c>
      <c r="B1740" s="3" t="s">
        <v>1594</v>
      </c>
      <c r="C1740" t="s">
        <v>33410</v>
      </c>
      <c r="D1740" t="s">
        <v>37241</v>
      </c>
      <c r="E1740" t="s">
        <v>97</v>
      </c>
    </row>
    <row r="1741" spans="1:5" x14ac:dyDescent="0.25">
      <c r="A1741">
        <v>1628</v>
      </c>
      <c r="B1741" s="3" t="s">
        <v>21137</v>
      </c>
      <c r="C1741" t="s">
        <v>33411</v>
      </c>
      <c r="D1741" t="s">
        <v>37242</v>
      </c>
      <c r="E1741" t="s">
        <v>21148</v>
      </c>
    </row>
    <row r="1742" spans="1:5" x14ac:dyDescent="0.25">
      <c r="A1742">
        <v>4749</v>
      </c>
      <c r="B1742" s="3" t="s">
        <v>1716</v>
      </c>
      <c r="C1742" t="s">
        <v>33412</v>
      </c>
      <c r="D1742" t="s">
        <v>37243</v>
      </c>
      <c r="E1742" t="s">
        <v>97</v>
      </c>
    </row>
    <row r="1743" spans="1:5" x14ac:dyDescent="0.25">
      <c r="A1743">
        <v>4818</v>
      </c>
      <c r="B1743" s="3" t="s">
        <v>1244</v>
      </c>
      <c r="C1743" t="s">
        <v>33413</v>
      </c>
      <c r="D1743" t="s">
        <v>35773</v>
      </c>
      <c r="E1743" t="s">
        <v>97</v>
      </c>
    </row>
    <row r="1744" spans="1:5" x14ac:dyDescent="0.25">
      <c r="A1744">
        <v>4819</v>
      </c>
      <c r="B1744" s="3" t="s">
        <v>3469</v>
      </c>
      <c r="C1744" t="s">
        <v>33413</v>
      </c>
      <c r="D1744" t="s">
        <v>35774</v>
      </c>
      <c r="E1744" t="s">
        <v>97</v>
      </c>
    </row>
    <row r="1745" spans="1:5" x14ac:dyDescent="0.25">
      <c r="A1745">
        <v>3949</v>
      </c>
      <c r="B1745" s="3" t="s">
        <v>3860</v>
      </c>
      <c r="C1745" t="s">
        <v>33413</v>
      </c>
      <c r="D1745" t="s">
        <v>35364</v>
      </c>
      <c r="E1745" t="s">
        <v>97</v>
      </c>
    </row>
    <row r="1746" spans="1:5" x14ac:dyDescent="0.25">
      <c r="A1746">
        <v>1748</v>
      </c>
      <c r="B1746" s="3" t="s">
        <v>22043</v>
      </c>
      <c r="C1746" t="s">
        <v>33413</v>
      </c>
      <c r="D1746" t="s">
        <v>35364</v>
      </c>
      <c r="E1746" t="s">
        <v>22046</v>
      </c>
    </row>
    <row r="1747" spans="1:5" x14ac:dyDescent="0.25">
      <c r="A1747">
        <v>1749</v>
      </c>
      <c r="B1747" s="3" t="s">
        <v>22047</v>
      </c>
      <c r="C1747" t="s">
        <v>33413</v>
      </c>
      <c r="D1747" t="s">
        <v>35364</v>
      </c>
      <c r="E1747" t="s">
        <v>22048</v>
      </c>
    </row>
    <row r="1748" spans="1:5" x14ac:dyDescent="0.25">
      <c r="A1748">
        <v>1056</v>
      </c>
      <c r="B1748" s="3" t="s">
        <v>15322</v>
      </c>
      <c r="C1748" t="s">
        <v>33414</v>
      </c>
      <c r="D1748" t="s">
        <v>35775</v>
      </c>
      <c r="E1748" t="s">
        <v>15330</v>
      </c>
    </row>
    <row r="1749" spans="1:5" x14ac:dyDescent="0.25">
      <c r="A1749">
        <v>1912</v>
      </c>
      <c r="B1749" s="3" t="s">
        <v>23258</v>
      </c>
      <c r="C1749" t="s">
        <v>33415</v>
      </c>
      <c r="D1749" t="s">
        <v>35312</v>
      </c>
      <c r="E1749" t="s">
        <v>23262</v>
      </c>
    </row>
    <row r="1750" spans="1:5" x14ac:dyDescent="0.25">
      <c r="A1750">
        <v>2034</v>
      </c>
      <c r="B1750" s="3" t="s">
        <v>24136</v>
      </c>
      <c r="C1750" t="s">
        <v>33416</v>
      </c>
      <c r="D1750" t="s">
        <v>35776</v>
      </c>
      <c r="E1750" t="s">
        <v>24144</v>
      </c>
    </row>
    <row r="1751" spans="1:5" x14ac:dyDescent="0.25">
      <c r="A1751">
        <v>5554</v>
      </c>
      <c r="B1751" s="3" t="s">
        <v>15955</v>
      </c>
      <c r="C1751" t="s">
        <v>33417</v>
      </c>
      <c r="D1751" t="s">
        <v>35777</v>
      </c>
      <c r="E1751" t="s">
        <v>97</v>
      </c>
    </row>
    <row r="1752" spans="1:5" x14ac:dyDescent="0.25">
      <c r="A1752">
        <v>1384</v>
      </c>
      <c r="B1752" s="3" t="s">
        <v>19450</v>
      </c>
      <c r="C1752" t="s">
        <v>33418</v>
      </c>
      <c r="D1752" t="s">
        <v>26927</v>
      </c>
      <c r="E1752" t="s">
        <v>19459</v>
      </c>
    </row>
    <row r="1753" spans="1:5" x14ac:dyDescent="0.25">
      <c r="A1753">
        <v>1387</v>
      </c>
      <c r="B1753" s="3" t="s">
        <v>19479</v>
      </c>
      <c r="C1753" t="s">
        <v>33418</v>
      </c>
      <c r="D1753" t="s">
        <v>26927</v>
      </c>
      <c r="E1753" t="s">
        <v>19480</v>
      </c>
    </row>
    <row r="1754" spans="1:5" x14ac:dyDescent="0.25">
      <c r="A1754">
        <v>524</v>
      </c>
      <c r="B1754" s="3" t="s">
        <v>11888</v>
      </c>
      <c r="C1754" t="s">
        <v>33419</v>
      </c>
      <c r="D1754" t="s">
        <v>37244</v>
      </c>
      <c r="E1754" t="s">
        <v>11891</v>
      </c>
    </row>
    <row r="1755" spans="1:5" x14ac:dyDescent="0.25">
      <c r="A1755">
        <v>3637</v>
      </c>
      <c r="B1755" s="3" t="s">
        <v>203</v>
      </c>
      <c r="C1755" t="s">
        <v>33420</v>
      </c>
      <c r="D1755" t="s">
        <v>35778</v>
      </c>
      <c r="E1755" t="s">
        <v>97</v>
      </c>
    </row>
    <row r="1756" spans="1:5" x14ac:dyDescent="0.25">
      <c r="A1756">
        <v>4197</v>
      </c>
      <c r="B1756" s="3" t="s">
        <v>3586</v>
      </c>
      <c r="C1756" t="s">
        <v>33420</v>
      </c>
      <c r="D1756" t="s">
        <v>35778</v>
      </c>
      <c r="E1756" t="s">
        <v>3587</v>
      </c>
    </row>
    <row r="1757" spans="1:5" x14ac:dyDescent="0.25">
      <c r="A1757">
        <v>3077</v>
      </c>
      <c r="B1757" s="3" t="s">
        <v>31626</v>
      </c>
      <c r="C1757" t="s">
        <v>33420</v>
      </c>
      <c r="D1757" t="s">
        <v>35779</v>
      </c>
      <c r="E1757" t="s">
        <v>31636</v>
      </c>
    </row>
    <row r="1758" spans="1:5" x14ac:dyDescent="0.25">
      <c r="A1758">
        <v>4808</v>
      </c>
      <c r="B1758" s="3" t="s">
        <v>6107</v>
      </c>
      <c r="C1758" t="s">
        <v>33420</v>
      </c>
      <c r="D1758" t="s">
        <v>35778</v>
      </c>
      <c r="E1758" t="s">
        <v>97</v>
      </c>
    </row>
    <row r="1759" spans="1:5" x14ac:dyDescent="0.25">
      <c r="A1759">
        <v>528</v>
      </c>
      <c r="B1759" s="3" t="s">
        <v>11901</v>
      </c>
      <c r="C1759" t="s">
        <v>33421</v>
      </c>
      <c r="D1759" t="s">
        <v>35780</v>
      </c>
      <c r="E1759" t="s">
        <v>11907</v>
      </c>
    </row>
    <row r="1760" spans="1:5" x14ac:dyDescent="0.25">
      <c r="A1760">
        <v>529</v>
      </c>
      <c r="B1760" s="3" t="s">
        <v>11908</v>
      </c>
      <c r="C1760" t="s">
        <v>33421</v>
      </c>
      <c r="D1760" t="s">
        <v>35780</v>
      </c>
      <c r="E1760" t="s">
        <v>11911</v>
      </c>
    </row>
    <row r="1761" spans="1:5" x14ac:dyDescent="0.25">
      <c r="A1761">
        <v>4007</v>
      </c>
      <c r="B1761" s="3" t="s">
        <v>26945</v>
      </c>
      <c r="C1761" t="s">
        <v>33422</v>
      </c>
      <c r="D1761" t="s">
        <v>37245</v>
      </c>
      <c r="E1761" t="s">
        <v>26946</v>
      </c>
    </row>
    <row r="1762" spans="1:5" x14ac:dyDescent="0.25">
      <c r="A1762">
        <v>5537</v>
      </c>
      <c r="B1762" s="3" t="s">
        <v>15897</v>
      </c>
      <c r="C1762" t="s">
        <v>33423</v>
      </c>
      <c r="D1762" t="s">
        <v>37246</v>
      </c>
      <c r="E1762" t="s">
        <v>97</v>
      </c>
    </row>
    <row r="1763" spans="1:5" x14ac:dyDescent="0.25">
      <c r="A1763">
        <v>5686</v>
      </c>
      <c r="B1763" s="3" t="s">
        <v>5397</v>
      </c>
      <c r="C1763" t="s">
        <v>33424</v>
      </c>
      <c r="D1763" t="s">
        <v>35781</v>
      </c>
      <c r="E1763" t="s">
        <v>97</v>
      </c>
    </row>
    <row r="1764" spans="1:5" x14ac:dyDescent="0.25">
      <c r="A1764">
        <v>4779</v>
      </c>
      <c r="B1764" s="3" t="s">
        <v>5748</v>
      </c>
      <c r="C1764" t="s">
        <v>33425</v>
      </c>
      <c r="D1764" t="s">
        <v>35782</v>
      </c>
      <c r="E1764" t="s">
        <v>97</v>
      </c>
    </row>
    <row r="1765" spans="1:5" x14ac:dyDescent="0.25">
      <c r="A1765">
        <v>4954</v>
      </c>
      <c r="B1765" s="3" t="s">
        <v>6367</v>
      </c>
      <c r="C1765" t="s">
        <v>33425</v>
      </c>
      <c r="D1765" t="s">
        <v>35782</v>
      </c>
      <c r="E1765" t="s">
        <v>97</v>
      </c>
    </row>
    <row r="1766" spans="1:5" x14ac:dyDescent="0.25">
      <c r="A1766">
        <v>5378</v>
      </c>
      <c r="B1766" s="3" t="s">
        <v>15783</v>
      </c>
      <c r="C1766" t="s">
        <v>33425</v>
      </c>
      <c r="D1766" t="s">
        <v>35783</v>
      </c>
      <c r="E1766" t="s">
        <v>97</v>
      </c>
    </row>
    <row r="1767" spans="1:5" x14ac:dyDescent="0.25">
      <c r="A1767">
        <v>2532</v>
      </c>
      <c r="B1767" s="3" t="s">
        <v>27613</v>
      </c>
      <c r="C1767" t="s">
        <v>33425</v>
      </c>
      <c r="D1767" t="s">
        <v>37247</v>
      </c>
      <c r="E1767" t="s">
        <v>27618</v>
      </c>
    </row>
    <row r="1768" spans="1:5" x14ac:dyDescent="0.25">
      <c r="A1768">
        <v>2533</v>
      </c>
      <c r="B1768" s="3" t="s">
        <v>27619</v>
      </c>
      <c r="C1768" t="s">
        <v>33425</v>
      </c>
      <c r="D1768" t="s">
        <v>37247</v>
      </c>
      <c r="E1768" t="s">
        <v>27623</v>
      </c>
    </row>
    <row r="1769" spans="1:5" x14ac:dyDescent="0.25">
      <c r="A1769">
        <v>2534</v>
      </c>
      <c r="B1769" s="3" t="s">
        <v>27624</v>
      </c>
      <c r="C1769" t="s">
        <v>33425</v>
      </c>
      <c r="D1769" t="s">
        <v>37248</v>
      </c>
      <c r="E1769" t="s">
        <v>27629</v>
      </c>
    </row>
    <row r="1770" spans="1:5" x14ac:dyDescent="0.25">
      <c r="A1770">
        <v>2590</v>
      </c>
      <c r="B1770" s="3" t="s">
        <v>28045</v>
      </c>
      <c r="C1770" t="s">
        <v>33425</v>
      </c>
      <c r="D1770" t="s">
        <v>36130</v>
      </c>
      <c r="E1770" t="s">
        <v>28054</v>
      </c>
    </row>
    <row r="1771" spans="1:5" x14ac:dyDescent="0.25">
      <c r="A1771">
        <v>3716</v>
      </c>
      <c r="B1771" s="3" t="s">
        <v>3789</v>
      </c>
      <c r="C1771" t="s">
        <v>33426</v>
      </c>
      <c r="D1771" t="s">
        <v>35784</v>
      </c>
      <c r="E1771" t="s">
        <v>97</v>
      </c>
    </row>
    <row r="1772" spans="1:5" x14ac:dyDescent="0.25">
      <c r="A1772">
        <v>2335</v>
      </c>
      <c r="B1772" s="3" t="s">
        <v>26212</v>
      </c>
      <c r="C1772" t="s">
        <v>33427</v>
      </c>
      <c r="D1772" t="s">
        <v>35785</v>
      </c>
      <c r="E1772" t="s">
        <v>26224</v>
      </c>
    </row>
    <row r="1773" spans="1:5" x14ac:dyDescent="0.25">
      <c r="A1773">
        <v>4633</v>
      </c>
      <c r="B1773" s="3" t="s">
        <v>3458</v>
      </c>
      <c r="C1773" t="s">
        <v>33428</v>
      </c>
      <c r="D1773" t="s">
        <v>35786</v>
      </c>
      <c r="E1773" t="s">
        <v>97</v>
      </c>
    </row>
    <row r="1774" spans="1:5" x14ac:dyDescent="0.25">
      <c r="A1774">
        <v>4204</v>
      </c>
      <c r="B1774" s="3" t="s">
        <v>3617</v>
      </c>
      <c r="C1774" t="s">
        <v>33429</v>
      </c>
      <c r="D1774" t="s">
        <v>35787</v>
      </c>
      <c r="E1774" t="s">
        <v>3622</v>
      </c>
    </row>
    <row r="1775" spans="1:5" x14ac:dyDescent="0.25">
      <c r="A1775">
        <v>533</v>
      </c>
      <c r="B1775" s="3" t="s">
        <v>11932</v>
      </c>
      <c r="C1775" t="s">
        <v>33429</v>
      </c>
      <c r="D1775" t="s">
        <v>35534</v>
      </c>
      <c r="E1775" t="s">
        <v>11933</v>
      </c>
    </row>
    <row r="1776" spans="1:5" x14ac:dyDescent="0.25">
      <c r="A1776">
        <v>534</v>
      </c>
      <c r="B1776" s="3" t="s">
        <v>11934</v>
      </c>
      <c r="C1776" t="s">
        <v>33429</v>
      </c>
      <c r="D1776" t="s">
        <v>34326</v>
      </c>
      <c r="E1776" t="s">
        <v>11948</v>
      </c>
    </row>
    <row r="1777" spans="1:5" x14ac:dyDescent="0.25">
      <c r="A1777">
        <v>2327</v>
      </c>
      <c r="B1777" s="3" t="s">
        <v>26149</v>
      </c>
      <c r="C1777" t="s">
        <v>33429</v>
      </c>
      <c r="D1777" t="s">
        <v>37249</v>
      </c>
      <c r="E1777" t="s">
        <v>26156</v>
      </c>
    </row>
    <row r="1778" spans="1:5" x14ac:dyDescent="0.25">
      <c r="A1778">
        <v>2479</v>
      </c>
      <c r="B1778" s="3" t="s">
        <v>27299</v>
      </c>
      <c r="C1778" t="s">
        <v>33429</v>
      </c>
      <c r="D1778" t="s">
        <v>36279</v>
      </c>
      <c r="E1778" t="s">
        <v>27303</v>
      </c>
    </row>
    <row r="1779" spans="1:5" x14ac:dyDescent="0.25">
      <c r="A1779">
        <v>2783</v>
      </c>
      <c r="B1779" s="3" t="s">
        <v>29462</v>
      </c>
      <c r="C1779" t="s">
        <v>33429</v>
      </c>
      <c r="D1779" t="s">
        <v>37250</v>
      </c>
      <c r="E1779" t="s">
        <v>29467</v>
      </c>
    </row>
    <row r="1780" spans="1:5" x14ac:dyDescent="0.25">
      <c r="A1780">
        <v>2832</v>
      </c>
      <c r="B1780" s="3" t="s">
        <v>29850</v>
      </c>
      <c r="C1780" t="s">
        <v>33429</v>
      </c>
      <c r="D1780" t="s">
        <v>37250</v>
      </c>
      <c r="E1780" t="s">
        <v>29853</v>
      </c>
    </row>
    <row r="1781" spans="1:5" x14ac:dyDescent="0.25">
      <c r="A1781">
        <v>3690</v>
      </c>
      <c r="B1781" s="3" t="s">
        <v>1277</v>
      </c>
      <c r="C1781" t="s">
        <v>33430</v>
      </c>
      <c r="D1781" t="s">
        <v>35788</v>
      </c>
      <c r="E1781" t="s">
        <v>97</v>
      </c>
    </row>
    <row r="1782" spans="1:5" x14ac:dyDescent="0.25">
      <c r="A1782">
        <v>4008</v>
      </c>
      <c r="B1782" s="3" t="s">
        <v>26947</v>
      </c>
      <c r="C1782" t="s">
        <v>33431</v>
      </c>
      <c r="D1782" t="s">
        <v>37125</v>
      </c>
      <c r="E1782" t="s">
        <v>26948</v>
      </c>
    </row>
    <row r="1783" spans="1:5" x14ac:dyDescent="0.25">
      <c r="A1783">
        <v>5165</v>
      </c>
      <c r="B1783" s="3" t="s">
        <v>7216</v>
      </c>
      <c r="C1783" t="s">
        <v>33432</v>
      </c>
      <c r="D1783" t="s">
        <v>35123</v>
      </c>
      <c r="E1783" t="s">
        <v>97</v>
      </c>
    </row>
    <row r="1784" spans="1:5" x14ac:dyDescent="0.25">
      <c r="A1784">
        <v>4639</v>
      </c>
      <c r="B1784" s="3" t="s">
        <v>4901</v>
      </c>
      <c r="C1784" t="s">
        <v>33433</v>
      </c>
      <c r="D1784" t="s">
        <v>35789</v>
      </c>
      <c r="E1784" t="s">
        <v>97</v>
      </c>
    </row>
    <row r="1785" spans="1:5" x14ac:dyDescent="0.25">
      <c r="A1785">
        <v>540</v>
      </c>
      <c r="B1785" s="3" t="s">
        <v>11984</v>
      </c>
      <c r="C1785" t="s">
        <v>33434</v>
      </c>
      <c r="D1785" t="s">
        <v>35790</v>
      </c>
      <c r="E1785" t="s">
        <v>11991</v>
      </c>
    </row>
    <row r="1786" spans="1:5" x14ac:dyDescent="0.25">
      <c r="A1786">
        <v>4104</v>
      </c>
      <c r="B1786" s="3" t="s">
        <v>2931</v>
      </c>
      <c r="C1786" t="s">
        <v>33435</v>
      </c>
      <c r="D1786" t="s">
        <v>2397</v>
      </c>
      <c r="E1786" t="s">
        <v>2932</v>
      </c>
    </row>
    <row r="1787" spans="1:5" x14ac:dyDescent="0.25">
      <c r="A1787">
        <v>537</v>
      </c>
      <c r="B1787" s="3" t="s">
        <v>11958</v>
      </c>
      <c r="C1787" t="s">
        <v>33436</v>
      </c>
      <c r="D1787" t="s">
        <v>35791</v>
      </c>
      <c r="E1787" t="s">
        <v>11967</v>
      </c>
    </row>
    <row r="1788" spans="1:5" x14ac:dyDescent="0.25">
      <c r="A1788">
        <v>1062</v>
      </c>
      <c r="B1788" s="3" t="s">
        <v>15367</v>
      </c>
      <c r="C1788" t="s">
        <v>33436</v>
      </c>
      <c r="D1788" t="s">
        <v>35346</v>
      </c>
      <c r="E1788" t="s">
        <v>15376</v>
      </c>
    </row>
    <row r="1789" spans="1:5" x14ac:dyDescent="0.25">
      <c r="A1789">
        <v>1491</v>
      </c>
      <c r="B1789" s="3" t="s">
        <v>20215</v>
      </c>
      <c r="C1789" t="s">
        <v>33437</v>
      </c>
      <c r="D1789" t="s">
        <v>35792</v>
      </c>
      <c r="E1789" t="s">
        <v>20221</v>
      </c>
    </row>
    <row r="1790" spans="1:5" x14ac:dyDescent="0.25">
      <c r="A1790">
        <v>1524</v>
      </c>
      <c r="B1790" s="3" t="s">
        <v>20452</v>
      </c>
      <c r="C1790" t="s">
        <v>33437</v>
      </c>
      <c r="D1790" t="s">
        <v>34583</v>
      </c>
      <c r="E1790" t="s">
        <v>20459</v>
      </c>
    </row>
    <row r="1791" spans="1:5" x14ac:dyDescent="0.25">
      <c r="A1791">
        <v>3191</v>
      </c>
      <c r="B1791" s="3" t="s">
        <v>32368</v>
      </c>
      <c r="C1791" t="s">
        <v>33438</v>
      </c>
      <c r="D1791" t="s">
        <v>35160</v>
      </c>
      <c r="E1791" t="s">
        <v>32371</v>
      </c>
    </row>
    <row r="1792" spans="1:5" x14ac:dyDescent="0.25">
      <c r="A1792">
        <v>2608</v>
      </c>
      <c r="B1792" s="3" t="s">
        <v>28168</v>
      </c>
      <c r="C1792" t="s">
        <v>33438</v>
      </c>
      <c r="D1792" t="s">
        <v>36273</v>
      </c>
      <c r="E1792" t="s">
        <v>28174</v>
      </c>
    </row>
    <row r="1793" spans="1:5" x14ac:dyDescent="0.25">
      <c r="A1793">
        <v>2609</v>
      </c>
      <c r="B1793" s="3" t="s">
        <v>28175</v>
      </c>
      <c r="C1793" t="s">
        <v>33438</v>
      </c>
      <c r="D1793" t="s">
        <v>37251</v>
      </c>
      <c r="E1793" t="s">
        <v>28180</v>
      </c>
    </row>
    <row r="1794" spans="1:5" x14ac:dyDescent="0.25">
      <c r="A1794">
        <v>2640</v>
      </c>
      <c r="B1794" s="3" t="s">
        <v>28397</v>
      </c>
      <c r="C1794" t="s">
        <v>33438</v>
      </c>
      <c r="D1794" t="s">
        <v>35160</v>
      </c>
      <c r="E1794" t="s">
        <v>28402</v>
      </c>
    </row>
    <row r="1795" spans="1:5" x14ac:dyDescent="0.25">
      <c r="A1795">
        <v>2641</v>
      </c>
      <c r="B1795" s="3" t="s">
        <v>28403</v>
      </c>
      <c r="C1795" t="s">
        <v>33438</v>
      </c>
      <c r="D1795" t="s">
        <v>35160</v>
      </c>
      <c r="E1795" t="s">
        <v>28406</v>
      </c>
    </row>
    <row r="1796" spans="1:5" x14ac:dyDescent="0.25">
      <c r="A1796">
        <v>5796</v>
      </c>
      <c r="B1796" s="3" t="s">
        <v>27</v>
      </c>
      <c r="C1796" t="s">
        <v>33439</v>
      </c>
      <c r="D1796" t="s">
        <v>35373</v>
      </c>
      <c r="E1796" t="s">
        <v>97</v>
      </c>
    </row>
    <row r="1797" spans="1:5" x14ac:dyDescent="0.25">
      <c r="A1797">
        <v>3688</v>
      </c>
      <c r="B1797" s="3" t="s">
        <v>2413</v>
      </c>
      <c r="C1797" t="s">
        <v>33440</v>
      </c>
      <c r="D1797" t="s">
        <v>35793</v>
      </c>
      <c r="E1797" t="s">
        <v>97</v>
      </c>
    </row>
    <row r="1798" spans="1:5" x14ac:dyDescent="0.25">
      <c r="A1798">
        <v>4201</v>
      </c>
      <c r="B1798" s="3" t="s">
        <v>3606</v>
      </c>
      <c r="C1798" t="s">
        <v>33440</v>
      </c>
      <c r="D1798" t="s">
        <v>35794</v>
      </c>
      <c r="E1798" t="s">
        <v>3608</v>
      </c>
    </row>
    <row r="1799" spans="1:5" x14ac:dyDescent="0.25">
      <c r="A1799">
        <v>5339</v>
      </c>
      <c r="B1799" s="3" t="s">
        <v>17118</v>
      </c>
      <c r="C1799" t="s">
        <v>33441</v>
      </c>
      <c r="D1799" t="s">
        <v>37252</v>
      </c>
      <c r="E1799" t="s">
        <v>97</v>
      </c>
    </row>
    <row r="1800" spans="1:5" x14ac:dyDescent="0.25">
      <c r="A1800">
        <v>4902</v>
      </c>
      <c r="B1800" s="3" t="s">
        <v>4176</v>
      </c>
      <c r="C1800" t="s">
        <v>33442</v>
      </c>
      <c r="D1800" t="s">
        <v>35120</v>
      </c>
      <c r="E1800" t="s">
        <v>97</v>
      </c>
    </row>
    <row r="1801" spans="1:5" x14ac:dyDescent="0.25">
      <c r="A1801">
        <v>542</v>
      </c>
      <c r="B1801" s="3" t="s">
        <v>12003</v>
      </c>
      <c r="C1801" t="s">
        <v>33442</v>
      </c>
      <c r="D1801" t="s">
        <v>35368</v>
      </c>
      <c r="E1801" t="s">
        <v>12011</v>
      </c>
    </row>
    <row r="1802" spans="1:5" x14ac:dyDescent="0.25">
      <c r="A1802">
        <v>545</v>
      </c>
      <c r="B1802" s="3" t="s">
        <v>12030</v>
      </c>
      <c r="C1802" t="s">
        <v>33442</v>
      </c>
      <c r="D1802" t="s">
        <v>35202</v>
      </c>
      <c r="E1802" t="s">
        <v>12032</v>
      </c>
    </row>
    <row r="1803" spans="1:5" x14ac:dyDescent="0.25">
      <c r="A1803">
        <v>1067</v>
      </c>
      <c r="B1803" s="3" t="s">
        <v>15402</v>
      </c>
      <c r="C1803" t="s">
        <v>33442</v>
      </c>
      <c r="D1803" t="s">
        <v>35795</v>
      </c>
      <c r="E1803" t="s">
        <v>15407</v>
      </c>
    </row>
    <row r="1804" spans="1:5" x14ac:dyDescent="0.25">
      <c r="A1804">
        <v>547</v>
      </c>
      <c r="B1804" s="3" t="s">
        <v>12035</v>
      </c>
      <c r="C1804" t="s">
        <v>33443</v>
      </c>
      <c r="D1804" t="s">
        <v>35796</v>
      </c>
      <c r="E1804" t="s">
        <v>12045</v>
      </c>
    </row>
    <row r="1805" spans="1:5" x14ac:dyDescent="0.25">
      <c r="A1805">
        <v>4700</v>
      </c>
      <c r="B1805" s="3" t="s">
        <v>1573</v>
      </c>
      <c r="C1805" t="s">
        <v>33444</v>
      </c>
      <c r="D1805" t="s">
        <v>35172</v>
      </c>
      <c r="E1805" t="s">
        <v>97</v>
      </c>
    </row>
    <row r="1806" spans="1:5" x14ac:dyDescent="0.25">
      <c r="A1806">
        <v>5752</v>
      </c>
      <c r="B1806" s="3" t="s">
        <v>37</v>
      </c>
      <c r="C1806" t="s">
        <v>33445</v>
      </c>
      <c r="D1806" t="s">
        <v>37253</v>
      </c>
      <c r="E1806" t="s">
        <v>97</v>
      </c>
    </row>
    <row r="1807" spans="1:5" x14ac:dyDescent="0.25">
      <c r="A1807">
        <v>4068</v>
      </c>
      <c r="B1807" s="3" t="s">
        <v>2653</v>
      </c>
      <c r="C1807" t="s">
        <v>33446</v>
      </c>
      <c r="D1807" t="s">
        <v>37254</v>
      </c>
      <c r="E1807" t="s">
        <v>2654</v>
      </c>
    </row>
    <row r="1808" spans="1:5" x14ac:dyDescent="0.25">
      <c r="A1808">
        <v>4505</v>
      </c>
      <c r="B1808" s="3" t="s">
        <v>9299</v>
      </c>
      <c r="C1808" t="s">
        <v>33447</v>
      </c>
      <c r="D1808" t="s">
        <v>35797</v>
      </c>
      <c r="E1808" t="s">
        <v>9302</v>
      </c>
    </row>
    <row r="1809" spans="1:5" x14ac:dyDescent="0.25">
      <c r="A1809">
        <v>1073</v>
      </c>
      <c r="B1809" s="3" t="s">
        <v>15428</v>
      </c>
      <c r="C1809" t="s">
        <v>33448</v>
      </c>
      <c r="D1809" t="s">
        <v>33711</v>
      </c>
      <c r="E1809" t="s">
        <v>15433</v>
      </c>
    </row>
    <row r="1810" spans="1:5" x14ac:dyDescent="0.25">
      <c r="A1810">
        <v>4647</v>
      </c>
      <c r="B1810" s="3" t="s">
        <v>282</v>
      </c>
      <c r="C1810" t="s">
        <v>33449</v>
      </c>
      <c r="D1810" t="s">
        <v>35798</v>
      </c>
      <c r="E1810" t="s">
        <v>97</v>
      </c>
    </row>
    <row r="1811" spans="1:5" x14ac:dyDescent="0.25">
      <c r="A1811">
        <v>254</v>
      </c>
      <c r="B1811" s="3" t="s">
        <v>10200</v>
      </c>
      <c r="C1811" t="s">
        <v>33450</v>
      </c>
      <c r="D1811" t="s">
        <v>37255</v>
      </c>
      <c r="E1811" t="s">
        <v>10208</v>
      </c>
    </row>
    <row r="1812" spans="1:5" x14ac:dyDescent="0.25">
      <c r="A1812">
        <v>5604</v>
      </c>
      <c r="B1812" s="3" t="s">
        <v>16378</v>
      </c>
      <c r="C1812" t="s">
        <v>33451</v>
      </c>
      <c r="D1812" t="s">
        <v>37256</v>
      </c>
      <c r="E1812" t="s">
        <v>97</v>
      </c>
    </row>
    <row r="1813" spans="1:5" x14ac:dyDescent="0.25">
      <c r="A1813">
        <v>5202</v>
      </c>
      <c r="B1813" s="3" t="s">
        <v>6435</v>
      </c>
      <c r="C1813" t="s">
        <v>33452</v>
      </c>
      <c r="D1813" t="s">
        <v>37257</v>
      </c>
      <c r="E1813" t="s">
        <v>97</v>
      </c>
    </row>
    <row r="1814" spans="1:5" x14ac:dyDescent="0.25">
      <c r="A1814">
        <v>2963</v>
      </c>
      <c r="B1814" s="3" t="s">
        <v>30840</v>
      </c>
      <c r="C1814" t="s">
        <v>33453</v>
      </c>
      <c r="D1814" t="s">
        <v>37258</v>
      </c>
      <c r="E1814" t="s">
        <v>30842</v>
      </c>
    </row>
    <row r="1815" spans="1:5" x14ac:dyDescent="0.25">
      <c r="A1815">
        <v>255</v>
      </c>
      <c r="B1815" s="3" t="s">
        <v>10209</v>
      </c>
      <c r="C1815" t="s">
        <v>33454</v>
      </c>
      <c r="D1815" t="s">
        <v>37259</v>
      </c>
      <c r="E1815" t="s">
        <v>10211</v>
      </c>
    </row>
    <row r="1816" spans="1:5" x14ac:dyDescent="0.25">
      <c r="A1816">
        <v>553</v>
      </c>
      <c r="B1816" s="3" t="s">
        <v>12074</v>
      </c>
      <c r="C1816" t="s">
        <v>33454</v>
      </c>
      <c r="D1816" t="s">
        <v>35799</v>
      </c>
      <c r="E1816" t="s">
        <v>12078</v>
      </c>
    </row>
    <row r="1817" spans="1:5" x14ac:dyDescent="0.25">
      <c r="A1817">
        <v>1256</v>
      </c>
      <c r="B1817" s="3" t="s">
        <v>18506</v>
      </c>
      <c r="C1817" t="s">
        <v>33454</v>
      </c>
      <c r="D1817" t="s">
        <v>33907</v>
      </c>
      <c r="E1817" t="s">
        <v>18509</v>
      </c>
    </row>
    <row r="1818" spans="1:5" x14ac:dyDescent="0.25">
      <c r="A1818">
        <v>1488</v>
      </c>
      <c r="B1818" s="3" t="s">
        <v>20189</v>
      </c>
      <c r="C1818" t="s">
        <v>33454</v>
      </c>
      <c r="D1818" t="s">
        <v>35800</v>
      </c>
      <c r="E1818" t="s">
        <v>20199</v>
      </c>
    </row>
    <row r="1819" spans="1:5" x14ac:dyDescent="0.25">
      <c r="A1819">
        <v>583</v>
      </c>
      <c r="B1819" s="3" t="s">
        <v>12279</v>
      </c>
      <c r="C1819" t="s">
        <v>33454</v>
      </c>
      <c r="D1819" t="s">
        <v>35801</v>
      </c>
      <c r="E1819" t="s">
        <v>12285</v>
      </c>
    </row>
    <row r="1820" spans="1:5" x14ac:dyDescent="0.25">
      <c r="A1820">
        <v>2212</v>
      </c>
      <c r="B1820" s="3" t="s">
        <v>25368</v>
      </c>
      <c r="C1820" t="s">
        <v>33455</v>
      </c>
      <c r="D1820" t="s">
        <v>37260</v>
      </c>
      <c r="E1820" t="s">
        <v>25378</v>
      </c>
    </row>
    <row r="1821" spans="1:5" x14ac:dyDescent="0.25">
      <c r="A1821">
        <v>4009</v>
      </c>
      <c r="B1821" s="3" t="s">
        <v>26949</v>
      </c>
      <c r="C1821" t="s">
        <v>33456</v>
      </c>
      <c r="D1821" t="s">
        <v>37261</v>
      </c>
      <c r="E1821" t="s">
        <v>26950</v>
      </c>
    </row>
    <row r="1822" spans="1:5" x14ac:dyDescent="0.25">
      <c r="A1822">
        <v>3885</v>
      </c>
      <c r="B1822" s="3" t="s">
        <v>2967</v>
      </c>
      <c r="C1822" t="s">
        <v>33457</v>
      </c>
      <c r="D1822" t="s">
        <v>35802</v>
      </c>
      <c r="E1822" t="s">
        <v>97</v>
      </c>
    </row>
    <row r="1823" spans="1:5" x14ac:dyDescent="0.25">
      <c r="A1823">
        <v>3186</v>
      </c>
      <c r="B1823" s="3" t="s">
        <v>32322</v>
      </c>
      <c r="C1823" t="s">
        <v>33457</v>
      </c>
      <c r="D1823" t="s">
        <v>35802</v>
      </c>
      <c r="E1823" t="s">
        <v>32323</v>
      </c>
    </row>
    <row r="1824" spans="1:5" x14ac:dyDescent="0.25">
      <c r="A1824">
        <v>4517</v>
      </c>
      <c r="B1824" s="3" t="s">
        <v>4059</v>
      </c>
      <c r="C1824" t="s">
        <v>33458</v>
      </c>
      <c r="D1824" t="s">
        <v>35803</v>
      </c>
      <c r="E1824" t="s">
        <v>97</v>
      </c>
    </row>
    <row r="1825" spans="1:5" x14ac:dyDescent="0.25">
      <c r="A1825">
        <v>4738</v>
      </c>
      <c r="B1825" s="3" t="s">
        <v>4555</v>
      </c>
      <c r="C1825" t="s">
        <v>33458</v>
      </c>
      <c r="D1825" t="s">
        <v>37262</v>
      </c>
      <c r="E1825" t="s">
        <v>97</v>
      </c>
    </row>
    <row r="1826" spans="1:5" x14ac:dyDescent="0.25">
      <c r="A1826">
        <v>5800</v>
      </c>
      <c r="B1826" s="3" t="s">
        <v>21</v>
      </c>
      <c r="C1826" t="s">
        <v>33458</v>
      </c>
      <c r="D1826" t="s">
        <v>37263</v>
      </c>
      <c r="E1826" t="s">
        <v>97</v>
      </c>
    </row>
    <row r="1827" spans="1:5" x14ac:dyDescent="0.25">
      <c r="A1827">
        <v>3244</v>
      </c>
      <c r="B1827" s="3" t="s">
        <v>7899</v>
      </c>
      <c r="C1827" t="s">
        <v>33458</v>
      </c>
      <c r="D1827" t="s">
        <v>37264</v>
      </c>
      <c r="E1827" t="s">
        <v>7903</v>
      </c>
    </row>
    <row r="1828" spans="1:5" x14ac:dyDescent="0.25">
      <c r="A1828">
        <v>560</v>
      </c>
      <c r="B1828" s="3" t="s">
        <v>12125</v>
      </c>
      <c r="C1828" t="s">
        <v>33458</v>
      </c>
      <c r="D1828" t="s">
        <v>35804</v>
      </c>
      <c r="E1828" t="s">
        <v>12131</v>
      </c>
    </row>
    <row r="1829" spans="1:5" x14ac:dyDescent="0.25">
      <c r="A1829">
        <v>562</v>
      </c>
      <c r="B1829" s="3" t="s">
        <v>12135</v>
      </c>
      <c r="C1829" t="s">
        <v>33458</v>
      </c>
      <c r="D1829" t="s">
        <v>37265</v>
      </c>
      <c r="E1829" t="s">
        <v>12139</v>
      </c>
    </row>
    <row r="1830" spans="1:5" x14ac:dyDescent="0.25">
      <c r="A1830">
        <v>1081</v>
      </c>
      <c r="B1830" s="3" t="s">
        <v>15475</v>
      </c>
      <c r="C1830" t="s">
        <v>33458</v>
      </c>
      <c r="D1830" t="s">
        <v>35805</v>
      </c>
      <c r="E1830" t="s">
        <v>15486</v>
      </c>
    </row>
    <row r="1831" spans="1:5" x14ac:dyDescent="0.25">
      <c r="A1831">
        <v>1084</v>
      </c>
      <c r="B1831" s="3" t="s">
        <v>15498</v>
      </c>
      <c r="C1831" t="s">
        <v>33458</v>
      </c>
      <c r="D1831" t="s">
        <v>33887</v>
      </c>
      <c r="E1831" t="s">
        <v>15502</v>
      </c>
    </row>
    <row r="1832" spans="1:5" x14ac:dyDescent="0.25">
      <c r="A1832">
        <v>5570</v>
      </c>
      <c r="B1832" s="3" t="s">
        <v>16300</v>
      </c>
      <c r="C1832" t="s">
        <v>33458</v>
      </c>
      <c r="D1832" t="s">
        <v>37266</v>
      </c>
      <c r="E1832" t="s">
        <v>97</v>
      </c>
    </row>
    <row r="1833" spans="1:5" x14ac:dyDescent="0.25">
      <c r="A1833">
        <v>1223</v>
      </c>
      <c r="B1833" s="3" t="s">
        <v>18352</v>
      </c>
      <c r="C1833" t="s">
        <v>33458</v>
      </c>
      <c r="D1833" t="s">
        <v>37267</v>
      </c>
      <c r="E1833" t="s">
        <v>18362</v>
      </c>
    </row>
    <row r="1834" spans="1:5" x14ac:dyDescent="0.25">
      <c r="A1834">
        <v>1442</v>
      </c>
      <c r="B1834" s="3" t="s">
        <v>19847</v>
      </c>
      <c r="C1834" t="s">
        <v>33458</v>
      </c>
      <c r="D1834" t="s">
        <v>37268</v>
      </c>
      <c r="E1834" t="s">
        <v>19857</v>
      </c>
    </row>
    <row r="1835" spans="1:5" x14ac:dyDescent="0.25">
      <c r="A1835">
        <v>1443</v>
      </c>
      <c r="B1835" s="3" t="s">
        <v>19858</v>
      </c>
      <c r="C1835" t="s">
        <v>33458</v>
      </c>
      <c r="D1835" t="s">
        <v>37268</v>
      </c>
      <c r="E1835" t="s">
        <v>19860</v>
      </c>
    </row>
    <row r="1836" spans="1:5" x14ac:dyDescent="0.25">
      <c r="A1836">
        <v>1444</v>
      </c>
      <c r="B1836" s="3" t="s">
        <v>19861</v>
      </c>
      <c r="C1836" t="s">
        <v>33458</v>
      </c>
      <c r="D1836" t="s">
        <v>37268</v>
      </c>
      <c r="E1836" t="s">
        <v>19862</v>
      </c>
    </row>
    <row r="1837" spans="1:5" x14ac:dyDescent="0.25">
      <c r="A1837">
        <v>1446</v>
      </c>
      <c r="B1837" s="3" t="s">
        <v>19871</v>
      </c>
      <c r="C1837" t="s">
        <v>33458</v>
      </c>
      <c r="D1837" t="s">
        <v>37268</v>
      </c>
      <c r="E1837" t="s">
        <v>19872</v>
      </c>
    </row>
    <row r="1838" spans="1:5" x14ac:dyDescent="0.25">
      <c r="A1838">
        <v>2879</v>
      </c>
      <c r="B1838" s="3" t="s">
        <v>30211</v>
      </c>
      <c r="C1838" t="s">
        <v>33458</v>
      </c>
      <c r="D1838" t="s">
        <v>35143</v>
      </c>
      <c r="E1838" t="s">
        <v>30223</v>
      </c>
    </row>
    <row r="1839" spans="1:5" x14ac:dyDescent="0.25">
      <c r="A1839">
        <v>2235</v>
      </c>
      <c r="B1839" s="3" t="s">
        <v>25546</v>
      </c>
      <c r="C1839" t="s">
        <v>33458</v>
      </c>
      <c r="D1839" t="s">
        <v>37269</v>
      </c>
      <c r="E1839" t="s">
        <v>25557</v>
      </c>
    </row>
    <row r="1840" spans="1:5" x14ac:dyDescent="0.25">
      <c r="A1840">
        <v>3938</v>
      </c>
      <c r="B1840" s="3" t="s">
        <v>1042</v>
      </c>
      <c r="C1840" t="s">
        <v>33459</v>
      </c>
      <c r="D1840" t="s">
        <v>35806</v>
      </c>
      <c r="E1840" t="s">
        <v>97</v>
      </c>
    </row>
    <row r="1841" spans="1:5" x14ac:dyDescent="0.25">
      <c r="A1841">
        <v>3939</v>
      </c>
      <c r="B1841" s="3" t="s">
        <v>1047</v>
      </c>
      <c r="C1841" t="s">
        <v>33459</v>
      </c>
      <c r="D1841" t="s">
        <v>35806</v>
      </c>
      <c r="E1841" t="s">
        <v>97</v>
      </c>
    </row>
    <row r="1842" spans="1:5" x14ac:dyDescent="0.25">
      <c r="A1842">
        <v>5818</v>
      </c>
      <c r="B1842" s="3" t="s">
        <v>6733</v>
      </c>
      <c r="C1842" t="s">
        <v>33459</v>
      </c>
      <c r="D1842" t="s">
        <v>37270</v>
      </c>
      <c r="E1842" t="s">
        <v>97</v>
      </c>
    </row>
    <row r="1843" spans="1:5" x14ac:dyDescent="0.25">
      <c r="A1843">
        <v>5819</v>
      </c>
      <c r="B1843" s="3" t="s">
        <v>6734</v>
      </c>
      <c r="C1843" t="s">
        <v>33459</v>
      </c>
      <c r="D1843" t="s">
        <v>37271</v>
      </c>
      <c r="E1843" t="s">
        <v>97</v>
      </c>
    </row>
    <row r="1844" spans="1:5" x14ac:dyDescent="0.25">
      <c r="A1844">
        <v>5811</v>
      </c>
      <c r="B1844" s="3" t="s">
        <v>16159</v>
      </c>
      <c r="C1844" t="s">
        <v>33459</v>
      </c>
      <c r="D1844" t="s">
        <v>37272</v>
      </c>
      <c r="E1844" t="s">
        <v>97</v>
      </c>
    </row>
    <row r="1845" spans="1:5" x14ac:dyDescent="0.25">
      <c r="A1845">
        <v>5078</v>
      </c>
      <c r="B1845" s="3" t="s">
        <v>17285</v>
      </c>
      <c r="C1845" t="s">
        <v>33459</v>
      </c>
      <c r="D1845" t="s">
        <v>37273</v>
      </c>
      <c r="E1845" t="s">
        <v>97</v>
      </c>
    </row>
    <row r="1846" spans="1:5" x14ac:dyDescent="0.25">
      <c r="A1846">
        <v>5079</v>
      </c>
      <c r="B1846" s="3" t="s">
        <v>17288</v>
      </c>
      <c r="C1846" t="s">
        <v>33459</v>
      </c>
      <c r="D1846" t="s">
        <v>37274</v>
      </c>
      <c r="E1846" t="s">
        <v>97</v>
      </c>
    </row>
    <row r="1847" spans="1:5" x14ac:dyDescent="0.25">
      <c r="A1847">
        <v>2801</v>
      </c>
      <c r="B1847" s="3" t="s">
        <v>29605</v>
      </c>
      <c r="C1847" t="s">
        <v>33460</v>
      </c>
      <c r="D1847" t="s">
        <v>37275</v>
      </c>
      <c r="E1847" t="s">
        <v>29619</v>
      </c>
    </row>
    <row r="1848" spans="1:5" x14ac:dyDescent="0.25">
      <c r="A1848">
        <v>2458</v>
      </c>
      <c r="B1848" s="3" t="s">
        <v>27174</v>
      </c>
      <c r="C1848" t="s">
        <v>27183</v>
      </c>
      <c r="D1848" t="s">
        <v>37276</v>
      </c>
      <c r="E1848" t="s">
        <v>27183</v>
      </c>
    </row>
    <row r="1849" spans="1:5" x14ac:dyDescent="0.25">
      <c r="A1849">
        <v>4664</v>
      </c>
      <c r="B1849" s="3" t="s">
        <v>983</v>
      </c>
      <c r="C1849" t="s">
        <v>33461</v>
      </c>
      <c r="D1849" t="s">
        <v>37277</v>
      </c>
      <c r="E1849" t="s">
        <v>97</v>
      </c>
    </row>
    <row r="1850" spans="1:5" x14ac:dyDescent="0.25">
      <c r="A1850">
        <v>3931</v>
      </c>
      <c r="B1850" s="3" t="s">
        <v>1016</v>
      </c>
      <c r="C1850" t="s">
        <v>33461</v>
      </c>
      <c r="D1850" t="s">
        <v>35807</v>
      </c>
      <c r="E1850" t="s">
        <v>97</v>
      </c>
    </row>
    <row r="1851" spans="1:5" x14ac:dyDescent="0.25">
      <c r="A1851">
        <v>4521</v>
      </c>
      <c r="B1851" s="3" t="s">
        <v>4079</v>
      </c>
      <c r="C1851" t="s">
        <v>33461</v>
      </c>
      <c r="D1851" t="s">
        <v>35808</v>
      </c>
      <c r="E1851" t="s">
        <v>97</v>
      </c>
    </row>
    <row r="1852" spans="1:5" x14ac:dyDescent="0.25">
      <c r="A1852">
        <v>1498</v>
      </c>
      <c r="B1852" s="3" t="s">
        <v>20254</v>
      </c>
      <c r="C1852" t="s">
        <v>33461</v>
      </c>
      <c r="D1852" t="s">
        <v>35922</v>
      </c>
      <c r="E1852" t="s">
        <v>20261</v>
      </c>
    </row>
    <row r="1853" spans="1:5" x14ac:dyDescent="0.25">
      <c r="A1853">
        <v>1882</v>
      </c>
      <c r="B1853" s="3" t="s">
        <v>23046</v>
      </c>
      <c r="C1853" t="s">
        <v>33461</v>
      </c>
      <c r="D1853" t="s">
        <v>35321</v>
      </c>
      <c r="E1853" t="s">
        <v>23056</v>
      </c>
    </row>
    <row r="1854" spans="1:5" x14ac:dyDescent="0.25">
      <c r="A1854">
        <v>2326</v>
      </c>
      <c r="B1854" s="3" t="s">
        <v>26141</v>
      </c>
      <c r="C1854" t="s">
        <v>33461</v>
      </c>
      <c r="D1854" t="s">
        <v>37277</v>
      </c>
      <c r="E1854" t="s">
        <v>26148</v>
      </c>
    </row>
    <row r="1855" spans="1:5" x14ac:dyDescent="0.25">
      <c r="A1855">
        <v>4010</v>
      </c>
      <c r="B1855" s="3" t="s">
        <v>26951</v>
      </c>
      <c r="C1855" t="s">
        <v>33462</v>
      </c>
      <c r="D1855" t="s">
        <v>36558</v>
      </c>
      <c r="E1855" t="s">
        <v>26952</v>
      </c>
    </row>
    <row r="1856" spans="1:5" x14ac:dyDescent="0.25">
      <c r="A1856">
        <v>2044</v>
      </c>
      <c r="B1856" s="3" t="s">
        <v>24205</v>
      </c>
      <c r="C1856" t="s">
        <v>33463</v>
      </c>
      <c r="D1856" t="s">
        <v>35537</v>
      </c>
      <c r="E1856" t="s">
        <v>24212</v>
      </c>
    </row>
    <row r="1857" spans="1:5" x14ac:dyDescent="0.25">
      <c r="A1857">
        <v>2045</v>
      </c>
      <c r="B1857" s="3" t="s">
        <v>24213</v>
      </c>
      <c r="C1857" t="s">
        <v>33463</v>
      </c>
      <c r="D1857" t="s">
        <v>35537</v>
      </c>
      <c r="E1857" t="s">
        <v>24214</v>
      </c>
    </row>
    <row r="1858" spans="1:5" x14ac:dyDescent="0.25">
      <c r="A1858">
        <v>1965</v>
      </c>
      <c r="B1858" s="3" t="s">
        <v>23618</v>
      </c>
      <c r="C1858" t="s">
        <v>33464</v>
      </c>
      <c r="D1858" t="s">
        <v>35138</v>
      </c>
      <c r="E1858" t="s">
        <v>23620</v>
      </c>
    </row>
    <row r="1859" spans="1:5" x14ac:dyDescent="0.25">
      <c r="A1859">
        <v>1966</v>
      </c>
      <c r="B1859" s="3" t="s">
        <v>23621</v>
      </c>
      <c r="C1859" t="s">
        <v>33464</v>
      </c>
      <c r="D1859" t="s">
        <v>35138</v>
      </c>
      <c r="E1859" t="s">
        <v>23622</v>
      </c>
    </row>
    <row r="1860" spans="1:5" x14ac:dyDescent="0.25">
      <c r="A1860">
        <v>1634</v>
      </c>
      <c r="B1860" s="3" t="s">
        <v>21183</v>
      </c>
      <c r="C1860" t="s">
        <v>33464</v>
      </c>
      <c r="D1860" t="s">
        <v>35138</v>
      </c>
      <c r="E1860" t="s">
        <v>21188</v>
      </c>
    </row>
    <row r="1861" spans="1:5" x14ac:dyDescent="0.25">
      <c r="A1861">
        <v>568</v>
      </c>
      <c r="B1861" s="3" t="s">
        <v>12184</v>
      </c>
      <c r="C1861" t="s">
        <v>33465</v>
      </c>
      <c r="D1861" t="s">
        <v>35809</v>
      </c>
      <c r="E1861" t="s">
        <v>12193</v>
      </c>
    </row>
    <row r="1862" spans="1:5" x14ac:dyDescent="0.25">
      <c r="A1862">
        <v>3946</v>
      </c>
      <c r="B1862" s="3" t="s">
        <v>1092</v>
      </c>
      <c r="C1862" t="s">
        <v>33466</v>
      </c>
      <c r="D1862" t="s">
        <v>37278</v>
      </c>
      <c r="E1862" t="s">
        <v>97</v>
      </c>
    </row>
    <row r="1863" spans="1:5" x14ac:dyDescent="0.25">
      <c r="A1863">
        <v>4084</v>
      </c>
      <c r="B1863" s="3" t="s">
        <v>2891</v>
      </c>
      <c r="C1863" t="s">
        <v>33467</v>
      </c>
      <c r="D1863" t="s">
        <v>36911</v>
      </c>
      <c r="E1863" t="s">
        <v>2892</v>
      </c>
    </row>
    <row r="1864" spans="1:5" x14ac:dyDescent="0.25">
      <c r="A1864">
        <v>5277</v>
      </c>
      <c r="B1864" s="3" t="s">
        <v>4697</v>
      </c>
      <c r="C1864" t="s">
        <v>33467</v>
      </c>
      <c r="D1864" t="s">
        <v>37279</v>
      </c>
      <c r="E1864" t="s">
        <v>97</v>
      </c>
    </row>
    <row r="1865" spans="1:5" x14ac:dyDescent="0.25">
      <c r="A1865">
        <v>3274</v>
      </c>
      <c r="B1865" s="3" t="s">
        <v>8141</v>
      </c>
      <c r="C1865" t="s">
        <v>33467</v>
      </c>
      <c r="D1865" t="s">
        <v>35740</v>
      </c>
      <c r="E1865" t="s">
        <v>8154</v>
      </c>
    </row>
    <row r="1866" spans="1:5" x14ac:dyDescent="0.25">
      <c r="A1866">
        <v>4497</v>
      </c>
      <c r="B1866" s="3" t="s">
        <v>9247</v>
      </c>
      <c r="C1866" t="s">
        <v>33467</v>
      </c>
      <c r="D1866" t="s">
        <v>35810</v>
      </c>
      <c r="E1866" t="s">
        <v>9248</v>
      </c>
    </row>
    <row r="1867" spans="1:5" x14ac:dyDescent="0.25">
      <c r="A1867">
        <v>565</v>
      </c>
      <c r="B1867" s="3" t="s">
        <v>12157</v>
      </c>
      <c r="C1867" t="s">
        <v>33467</v>
      </c>
      <c r="D1867" t="s">
        <v>35811</v>
      </c>
      <c r="E1867" t="s">
        <v>12163</v>
      </c>
    </row>
    <row r="1868" spans="1:5" x14ac:dyDescent="0.25">
      <c r="A1868">
        <v>573</v>
      </c>
      <c r="B1868" s="3" t="s">
        <v>12220</v>
      </c>
      <c r="C1868" t="s">
        <v>33467</v>
      </c>
      <c r="D1868" t="s">
        <v>35812</v>
      </c>
      <c r="E1868" t="s">
        <v>12221</v>
      </c>
    </row>
    <row r="1869" spans="1:5" x14ac:dyDescent="0.25">
      <c r="A1869">
        <v>3101</v>
      </c>
      <c r="B1869" s="3" t="s">
        <v>31785</v>
      </c>
      <c r="C1869" t="s">
        <v>33467</v>
      </c>
      <c r="D1869" t="s">
        <v>35813</v>
      </c>
      <c r="E1869" t="s">
        <v>31792</v>
      </c>
    </row>
    <row r="1870" spans="1:5" x14ac:dyDescent="0.25">
      <c r="A1870">
        <v>2284</v>
      </c>
      <c r="B1870" s="3" t="s">
        <v>25896</v>
      </c>
      <c r="C1870" t="s">
        <v>33467</v>
      </c>
      <c r="D1870" t="s">
        <v>37280</v>
      </c>
      <c r="E1870" t="s">
        <v>25900</v>
      </c>
    </row>
    <row r="1871" spans="1:5" x14ac:dyDescent="0.25">
      <c r="A1871">
        <v>575</v>
      </c>
      <c r="B1871" s="3" t="s">
        <v>12228</v>
      </c>
      <c r="C1871" t="s">
        <v>33468</v>
      </c>
      <c r="D1871" t="s">
        <v>35814</v>
      </c>
      <c r="E1871" t="s">
        <v>12232</v>
      </c>
    </row>
    <row r="1872" spans="1:5" x14ac:dyDescent="0.25">
      <c r="A1872">
        <v>3172</v>
      </c>
      <c r="B1872" s="3" t="s">
        <v>32228</v>
      </c>
      <c r="C1872" t="s">
        <v>33469</v>
      </c>
      <c r="D1872" t="s">
        <v>35815</v>
      </c>
      <c r="E1872" t="s">
        <v>32236</v>
      </c>
    </row>
    <row r="1873" spans="1:5" x14ac:dyDescent="0.25">
      <c r="A1873">
        <v>5454</v>
      </c>
      <c r="B1873" s="3" t="s">
        <v>16870</v>
      </c>
      <c r="C1873" t="s">
        <v>33470</v>
      </c>
      <c r="D1873" t="s">
        <v>35816</v>
      </c>
      <c r="E1873" t="s">
        <v>97</v>
      </c>
    </row>
    <row r="1874" spans="1:5" x14ac:dyDescent="0.25">
      <c r="A1874">
        <v>4069</v>
      </c>
      <c r="B1874" s="3" t="s">
        <v>2655</v>
      </c>
      <c r="C1874" t="s">
        <v>33471</v>
      </c>
      <c r="D1874" t="s">
        <v>35197</v>
      </c>
      <c r="E1874" t="s">
        <v>2656</v>
      </c>
    </row>
    <row r="1875" spans="1:5" x14ac:dyDescent="0.25">
      <c r="A1875">
        <v>577</v>
      </c>
      <c r="B1875" s="3" t="s">
        <v>12243</v>
      </c>
      <c r="C1875" t="s">
        <v>33471</v>
      </c>
      <c r="D1875" t="s">
        <v>35817</v>
      </c>
      <c r="E1875" t="s">
        <v>12248</v>
      </c>
    </row>
    <row r="1876" spans="1:5" x14ac:dyDescent="0.25">
      <c r="A1876">
        <v>579</v>
      </c>
      <c r="B1876" s="3" t="s">
        <v>12257</v>
      </c>
      <c r="C1876" t="s">
        <v>33471</v>
      </c>
      <c r="D1876" t="s">
        <v>35817</v>
      </c>
      <c r="E1876" t="s">
        <v>12259</v>
      </c>
    </row>
    <row r="1877" spans="1:5" x14ac:dyDescent="0.25">
      <c r="A1877">
        <v>4882</v>
      </c>
      <c r="B1877" s="3" t="s">
        <v>5479</v>
      </c>
      <c r="C1877" t="s">
        <v>33472</v>
      </c>
      <c r="D1877" t="s">
        <v>37281</v>
      </c>
      <c r="E1877" t="s">
        <v>97</v>
      </c>
    </row>
    <row r="1878" spans="1:5" x14ac:dyDescent="0.25">
      <c r="A1878">
        <v>4912</v>
      </c>
      <c r="B1878" s="3" t="s">
        <v>5954</v>
      </c>
      <c r="C1878" t="s">
        <v>33473</v>
      </c>
      <c r="D1878" t="s">
        <v>35234</v>
      </c>
      <c r="E1878" t="s">
        <v>97</v>
      </c>
    </row>
    <row r="1879" spans="1:5" x14ac:dyDescent="0.25">
      <c r="A1879">
        <v>586</v>
      </c>
      <c r="B1879" s="3" t="s">
        <v>12298</v>
      </c>
      <c r="C1879" t="s">
        <v>33474</v>
      </c>
      <c r="D1879" t="s">
        <v>35818</v>
      </c>
      <c r="E1879" t="s">
        <v>12301</v>
      </c>
    </row>
    <row r="1880" spans="1:5" x14ac:dyDescent="0.25">
      <c r="A1880">
        <v>588</v>
      </c>
      <c r="B1880" s="3" t="s">
        <v>12304</v>
      </c>
      <c r="C1880" t="s">
        <v>33474</v>
      </c>
      <c r="D1880" t="s">
        <v>35818</v>
      </c>
      <c r="E1880" t="s">
        <v>12306</v>
      </c>
    </row>
    <row r="1881" spans="1:5" x14ac:dyDescent="0.25">
      <c r="A1881">
        <v>1473</v>
      </c>
      <c r="B1881" s="3" t="s">
        <v>20073</v>
      </c>
      <c r="C1881" t="s">
        <v>33475</v>
      </c>
      <c r="D1881" t="s">
        <v>35819</v>
      </c>
      <c r="E1881" t="s">
        <v>20083</v>
      </c>
    </row>
    <row r="1882" spans="1:5" x14ac:dyDescent="0.25">
      <c r="A1882">
        <v>592</v>
      </c>
      <c r="B1882" s="3" t="s">
        <v>12334</v>
      </c>
      <c r="C1882" t="s">
        <v>33476</v>
      </c>
      <c r="D1882" t="s">
        <v>35820</v>
      </c>
      <c r="E1882" t="s">
        <v>12345</v>
      </c>
    </row>
    <row r="1883" spans="1:5" x14ac:dyDescent="0.25">
      <c r="A1883">
        <v>5631</v>
      </c>
      <c r="B1883" s="3" t="s">
        <v>16452</v>
      </c>
      <c r="C1883" t="s">
        <v>33477</v>
      </c>
      <c r="D1883" t="s">
        <v>37282</v>
      </c>
      <c r="E1883" t="s">
        <v>97</v>
      </c>
    </row>
    <row r="1884" spans="1:5" x14ac:dyDescent="0.25">
      <c r="A1884">
        <v>2390</v>
      </c>
      <c r="B1884" s="3" t="s">
        <v>26618</v>
      </c>
      <c r="C1884" t="s">
        <v>33478</v>
      </c>
      <c r="D1884" t="s">
        <v>35821</v>
      </c>
      <c r="E1884" t="s">
        <v>26621</v>
      </c>
    </row>
    <row r="1885" spans="1:5" x14ac:dyDescent="0.25">
      <c r="A1885">
        <v>3134</v>
      </c>
      <c r="B1885" s="3" t="s">
        <v>32044</v>
      </c>
      <c r="C1885" t="s">
        <v>33479</v>
      </c>
      <c r="D1885" t="s">
        <v>35822</v>
      </c>
      <c r="E1885" t="s">
        <v>32045</v>
      </c>
    </row>
    <row r="1886" spans="1:5" x14ac:dyDescent="0.25">
      <c r="A1886">
        <v>5419</v>
      </c>
      <c r="B1886" s="3" t="s">
        <v>17241</v>
      </c>
      <c r="C1886" t="s">
        <v>33480</v>
      </c>
      <c r="D1886" t="s">
        <v>37283</v>
      </c>
      <c r="E1886" t="s">
        <v>97</v>
      </c>
    </row>
    <row r="1887" spans="1:5" x14ac:dyDescent="0.25">
      <c r="A1887">
        <v>5420</v>
      </c>
      <c r="B1887" s="3" t="s">
        <v>17242</v>
      </c>
      <c r="C1887" t="s">
        <v>33480</v>
      </c>
      <c r="D1887" t="s">
        <v>37284</v>
      </c>
      <c r="E1887" t="s">
        <v>97</v>
      </c>
    </row>
    <row r="1888" spans="1:5" x14ac:dyDescent="0.25">
      <c r="A1888">
        <v>2259</v>
      </c>
      <c r="B1888" s="3" t="s">
        <v>25701</v>
      </c>
      <c r="C1888" t="s">
        <v>33481</v>
      </c>
      <c r="D1888" t="s">
        <v>35112</v>
      </c>
      <c r="E1888" t="s">
        <v>25715</v>
      </c>
    </row>
    <row r="1889" spans="1:5" x14ac:dyDescent="0.25">
      <c r="A1889">
        <v>1582</v>
      </c>
      <c r="B1889" s="3" t="s">
        <v>20816</v>
      </c>
      <c r="C1889" t="s">
        <v>33482</v>
      </c>
      <c r="D1889" t="s">
        <v>35194</v>
      </c>
      <c r="E1889" t="s">
        <v>20823</v>
      </c>
    </row>
    <row r="1890" spans="1:5" x14ac:dyDescent="0.25">
      <c r="A1890">
        <v>1583</v>
      </c>
      <c r="B1890" s="3" t="s">
        <v>20824</v>
      </c>
      <c r="C1890" t="s">
        <v>33482</v>
      </c>
      <c r="D1890" t="s">
        <v>35194</v>
      </c>
      <c r="E1890" t="s">
        <v>20826</v>
      </c>
    </row>
    <row r="1891" spans="1:5" x14ac:dyDescent="0.25">
      <c r="A1891">
        <v>594</v>
      </c>
      <c r="B1891" s="3" t="s">
        <v>12351</v>
      </c>
      <c r="C1891" t="s">
        <v>33483</v>
      </c>
      <c r="D1891" t="s">
        <v>35273</v>
      </c>
      <c r="E1891" t="s">
        <v>12357</v>
      </c>
    </row>
    <row r="1892" spans="1:5" x14ac:dyDescent="0.25">
      <c r="A1892">
        <v>1671</v>
      </c>
      <c r="B1892" s="3" t="s">
        <v>21422</v>
      </c>
      <c r="C1892" t="s">
        <v>33483</v>
      </c>
      <c r="D1892" t="s">
        <v>35823</v>
      </c>
      <c r="E1892" t="s">
        <v>21424</v>
      </c>
    </row>
    <row r="1893" spans="1:5" x14ac:dyDescent="0.25">
      <c r="A1893">
        <v>1973</v>
      </c>
      <c r="B1893" s="3" t="s">
        <v>23675</v>
      </c>
      <c r="C1893" t="s">
        <v>33484</v>
      </c>
      <c r="D1893" t="s">
        <v>35824</v>
      </c>
      <c r="E1893" t="s">
        <v>23682</v>
      </c>
    </row>
    <row r="1894" spans="1:5" x14ac:dyDescent="0.25">
      <c r="A1894">
        <v>2012</v>
      </c>
      <c r="B1894" s="3" t="s">
        <v>23950</v>
      </c>
      <c r="C1894" t="s">
        <v>33484</v>
      </c>
      <c r="D1894" t="s">
        <v>35824</v>
      </c>
      <c r="E1894" t="s">
        <v>23954</v>
      </c>
    </row>
    <row r="1895" spans="1:5" x14ac:dyDescent="0.25">
      <c r="A1895">
        <v>595</v>
      </c>
      <c r="B1895" s="3" t="s">
        <v>12358</v>
      </c>
      <c r="C1895" t="s">
        <v>33485</v>
      </c>
      <c r="D1895" t="s">
        <v>35825</v>
      </c>
      <c r="E1895" t="s">
        <v>12369</v>
      </c>
    </row>
    <row r="1896" spans="1:5" x14ac:dyDescent="0.25">
      <c r="A1896">
        <v>596</v>
      </c>
      <c r="B1896" s="3" t="s">
        <v>12370</v>
      </c>
      <c r="C1896" t="s">
        <v>33485</v>
      </c>
      <c r="D1896" t="s">
        <v>35826</v>
      </c>
      <c r="E1896" t="s">
        <v>12379</v>
      </c>
    </row>
    <row r="1897" spans="1:5" x14ac:dyDescent="0.25">
      <c r="A1897">
        <v>1087</v>
      </c>
      <c r="B1897" s="3" t="s">
        <v>15510</v>
      </c>
      <c r="C1897" t="s">
        <v>33486</v>
      </c>
      <c r="D1897" t="s">
        <v>35827</v>
      </c>
      <c r="E1897" t="s">
        <v>15519</v>
      </c>
    </row>
    <row r="1898" spans="1:5" x14ac:dyDescent="0.25">
      <c r="A1898">
        <v>597</v>
      </c>
      <c r="B1898" s="3" t="s">
        <v>12380</v>
      </c>
      <c r="C1898" t="s">
        <v>33487</v>
      </c>
      <c r="D1898" t="s">
        <v>35828</v>
      </c>
      <c r="E1898" t="s">
        <v>12389</v>
      </c>
    </row>
    <row r="1899" spans="1:5" x14ac:dyDescent="0.25">
      <c r="A1899">
        <v>599</v>
      </c>
      <c r="B1899" s="3" t="s">
        <v>12405</v>
      </c>
      <c r="C1899" t="s">
        <v>33487</v>
      </c>
      <c r="D1899" t="s">
        <v>35828</v>
      </c>
      <c r="E1899" t="s">
        <v>12409</v>
      </c>
    </row>
    <row r="1900" spans="1:5" x14ac:dyDescent="0.25">
      <c r="A1900">
        <v>1610</v>
      </c>
      <c r="B1900" s="3" t="s">
        <v>20995</v>
      </c>
      <c r="C1900" t="s">
        <v>33487</v>
      </c>
      <c r="D1900" t="s">
        <v>35557</v>
      </c>
      <c r="E1900" t="s">
        <v>21003</v>
      </c>
    </row>
    <row r="1901" spans="1:5" x14ac:dyDescent="0.25">
      <c r="A1901">
        <v>4436</v>
      </c>
      <c r="B1901" s="3" t="s">
        <v>6888</v>
      </c>
      <c r="C1901" t="s">
        <v>33488</v>
      </c>
      <c r="D1901" t="s">
        <v>6609</v>
      </c>
      <c r="E1901" t="s">
        <v>6889</v>
      </c>
    </row>
    <row r="1902" spans="1:5" x14ac:dyDescent="0.25">
      <c r="A1902">
        <v>3205</v>
      </c>
      <c r="B1902" s="3" t="s">
        <v>7782</v>
      </c>
      <c r="C1902" t="s">
        <v>33489</v>
      </c>
      <c r="D1902" t="s">
        <v>35829</v>
      </c>
      <c r="E1902" t="s">
        <v>97</v>
      </c>
    </row>
    <row r="1903" spans="1:5" x14ac:dyDescent="0.25">
      <c r="A1903">
        <v>2395</v>
      </c>
      <c r="B1903" s="3" t="s">
        <v>26654</v>
      </c>
      <c r="C1903" t="s">
        <v>33490</v>
      </c>
      <c r="D1903" t="s">
        <v>35830</v>
      </c>
      <c r="E1903" t="s">
        <v>26665</v>
      </c>
    </row>
    <row r="1904" spans="1:5" x14ac:dyDescent="0.25">
      <c r="A1904">
        <v>2396</v>
      </c>
      <c r="B1904" s="3" t="s">
        <v>26666</v>
      </c>
      <c r="C1904" t="s">
        <v>33490</v>
      </c>
      <c r="D1904" t="s">
        <v>35830</v>
      </c>
      <c r="E1904" t="s">
        <v>26673</v>
      </c>
    </row>
    <row r="1905" spans="1:5" x14ac:dyDescent="0.25">
      <c r="A1905">
        <v>2678</v>
      </c>
      <c r="B1905" s="3" t="s">
        <v>28694</v>
      </c>
      <c r="C1905" t="s">
        <v>33491</v>
      </c>
      <c r="D1905" t="s">
        <v>35679</v>
      </c>
      <c r="E1905" t="s">
        <v>28702</v>
      </c>
    </row>
    <row r="1906" spans="1:5" x14ac:dyDescent="0.25">
      <c r="A1906">
        <v>1090</v>
      </c>
      <c r="B1906" s="3" t="s">
        <v>15531</v>
      </c>
      <c r="C1906" t="s">
        <v>33492</v>
      </c>
      <c r="D1906" t="s">
        <v>35215</v>
      </c>
      <c r="E1906" t="s">
        <v>15535</v>
      </c>
    </row>
    <row r="1907" spans="1:5" x14ac:dyDescent="0.25">
      <c r="A1907">
        <v>1092</v>
      </c>
      <c r="B1907" s="3" t="s">
        <v>15537</v>
      </c>
      <c r="C1907" t="s">
        <v>33492</v>
      </c>
      <c r="D1907" t="s">
        <v>35215</v>
      </c>
      <c r="E1907" t="s">
        <v>15540</v>
      </c>
    </row>
    <row r="1908" spans="1:5" x14ac:dyDescent="0.25">
      <c r="A1908">
        <v>5641</v>
      </c>
      <c r="B1908" s="3" t="s">
        <v>15874</v>
      </c>
      <c r="C1908" t="s">
        <v>33492</v>
      </c>
      <c r="D1908" t="s">
        <v>37285</v>
      </c>
      <c r="E1908" t="s">
        <v>97</v>
      </c>
    </row>
    <row r="1909" spans="1:5" x14ac:dyDescent="0.25">
      <c r="A1909">
        <v>2004</v>
      </c>
      <c r="B1909" s="3" t="s">
        <v>23903</v>
      </c>
      <c r="C1909" t="s">
        <v>33493</v>
      </c>
      <c r="D1909" t="s">
        <v>33711</v>
      </c>
      <c r="E1909" t="s">
        <v>23914</v>
      </c>
    </row>
    <row r="1910" spans="1:5" x14ac:dyDescent="0.25">
      <c r="A1910">
        <v>2634</v>
      </c>
      <c r="B1910" s="3" t="s">
        <v>28342</v>
      </c>
      <c r="C1910" t="s">
        <v>33494</v>
      </c>
      <c r="D1910" t="s">
        <v>37286</v>
      </c>
      <c r="E1910" t="s">
        <v>28352</v>
      </c>
    </row>
    <row r="1911" spans="1:5" x14ac:dyDescent="0.25">
      <c r="A1911">
        <v>2649</v>
      </c>
      <c r="B1911" s="3" t="s">
        <v>28446</v>
      </c>
      <c r="C1911" t="s">
        <v>33494</v>
      </c>
      <c r="D1911" t="s">
        <v>35369</v>
      </c>
      <c r="E1911" t="s">
        <v>28456</v>
      </c>
    </row>
    <row r="1912" spans="1:5" x14ac:dyDescent="0.25">
      <c r="A1912">
        <v>1613</v>
      </c>
      <c r="B1912" s="3" t="s">
        <v>21035</v>
      </c>
      <c r="C1912" t="s">
        <v>33495</v>
      </c>
      <c r="D1912" t="s">
        <v>35831</v>
      </c>
      <c r="E1912" t="s">
        <v>21043</v>
      </c>
    </row>
    <row r="1913" spans="1:5" x14ac:dyDescent="0.25">
      <c r="A1913">
        <v>2635</v>
      </c>
      <c r="B1913" s="3" t="s">
        <v>28353</v>
      </c>
      <c r="C1913" t="s">
        <v>33496</v>
      </c>
      <c r="D1913" t="s">
        <v>37287</v>
      </c>
      <c r="E1913" t="s">
        <v>28360</v>
      </c>
    </row>
    <row r="1914" spans="1:5" x14ac:dyDescent="0.25">
      <c r="A1914">
        <v>2334</v>
      </c>
      <c r="B1914" s="3" t="s">
        <v>26201</v>
      </c>
      <c r="C1914" t="s">
        <v>33497</v>
      </c>
      <c r="D1914" t="s">
        <v>37288</v>
      </c>
      <c r="E1914" t="s">
        <v>26211</v>
      </c>
    </row>
    <row r="1915" spans="1:5" x14ac:dyDescent="0.25">
      <c r="A1915">
        <v>5080</v>
      </c>
      <c r="B1915" s="3" t="s">
        <v>17292</v>
      </c>
      <c r="C1915" t="s">
        <v>33498</v>
      </c>
      <c r="D1915" t="s">
        <v>35227</v>
      </c>
      <c r="E1915" t="s">
        <v>97</v>
      </c>
    </row>
    <row r="1916" spans="1:5" x14ac:dyDescent="0.25">
      <c r="A1916">
        <v>4740</v>
      </c>
      <c r="B1916" s="3" t="s">
        <v>1674</v>
      </c>
      <c r="C1916" t="s">
        <v>33499</v>
      </c>
      <c r="D1916" t="s">
        <v>35832</v>
      </c>
      <c r="E1916" t="s">
        <v>97</v>
      </c>
    </row>
    <row r="1917" spans="1:5" x14ac:dyDescent="0.25">
      <c r="A1917">
        <v>3608</v>
      </c>
      <c r="B1917" s="3" t="s">
        <v>1930</v>
      </c>
      <c r="C1917" t="s">
        <v>33499</v>
      </c>
      <c r="D1917" t="s">
        <v>35832</v>
      </c>
      <c r="E1917" t="s">
        <v>97</v>
      </c>
    </row>
    <row r="1918" spans="1:5" x14ac:dyDescent="0.25">
      <c r="A1918">
        <v>4170</v>
      </c>
      <c r="B1918" s="3" t="s">
        <v>3282</v>
      </c>
      <c r="C1918" t="s">
        <v>33499</v>
      </c>
      <c r="D1918" t="s">
        <v>35832</v>
      </c>
      <c r="E1918" t="s">
        <v>3283</v>
      </c>
    </row>
    <row r="1919" spans="1:5" x14ac:dyDescent="0.25">
      <c r="A1919">
        <v>531</v>
      </c>
      <c r="B1919" s="3" t="s">
        <v>11914</v>
      </c>
      <c r="C1919" t="s">
        <v>33500</v>
      </c>
      <c r="D1919" t="s">
        <v>35328</v>
      </c>
      <c r="E1919" t="s">
        <v>11925</v>
      </c>
    </row>
    <row r="1920" spans="1:5" x14ac:dyDescent="0.25">
      <c r="A1920">
        <v>3792</v>
      </c>
      <c r="B1920" s="3" t="s">
        <v>3839</v>
      </c>
      <c r="C1920" t="s">
        <v>33501</v>
      </c>
      <c r="D1920" t="s">
        <v>35833</v>
      </c>
      <c r="E1920" t="s">
        <v>97</v>
      </c>
    </row>
    <row r="1921" spans="1:5" x14ac:dyDescent="0.25">
      <c r="A1921">
        <v>3572</v>
      </c>
      <c r="B1921" s="3" t="s">
        <v>5000</v>
      </c>
      <c r="C1921" t="s">
        <v>33502</v>
      </c>
      <c r="D1921" t="s">
        <v>35834</v>
      </c>
      <c r="E1921" t="s">
        <v>5009</v>
      </c>
    </row>
    <row r="1922" spans="1:5" x14ac:dyDescent="0.25">
      <c r="A1922">
        <v>3389</v>
      </c>
      <c r="B1922" s="3" t="s">
        <v>8868</v>
      </c>
      <c r="C1922" t="s">
        <v>33502</v>
      </c>
      <c r="D1922" t="s">
        <v>35834</v>
      </c>
      <c r="E1922" t="s">
        <v>8871</v>
      </c>
    </row>
    <row r="1923" spans="1:5" x14ac:dyDescent="0.25">
      <c r="A1923">
        <v>4765</v>
      </c>
      <c r="B1923" s="3" t="s">
        <v>2708</v>
      </c>
      <c r="C1923" t="s">
        <v>33503</v>
      </c>
      <c r="D1923" t="s">
        <v>37289</v>
      </c>
      <c r="E1923" t="s">
        <v>97</v>
      </c>
    </row>
    <row r="1924" spans="1:5" x14ac:dyDescent="0.25">
      <c r="A1924">
        <v>3565</v>
      </c>
      <c r="B1924" s="3" t="s">
        <v>4949</v>
      </c>
      <c r="C1924" t="s">
        <v>33503</v>
      </c>
      <c r="D1924" t="s">
        <v>35679</v>
      </c>
      <c r="E1924" t="s">
        <v>4956</v>
      </c>
    </row>
    <row r="1925" spans="1:5" x14ac:dyDescent="0.25">
      <c r="A1925">
        <v>1094</v>
      </c>
      <c r="B1925" s="3" t="s">
        <v>15549</v>
      </c>
      <c r="C1925" t="s">
        <v>33504</v>
      </c>
      <c r="D1925" t="s">
        <v>35222</v>
      </c>
      <c r="E1925" t="s">
        <v>15558</v>
      </c>
    </row>
    <row r="1926" spans="1:5" x14ac:dyDescent="0.25">
      <c r="A1926">
        <v>2102</v>
      </c>
      <c r="B1926" s="3" t="s">
        <v>24574</v>
      </c>
      <c r="C1926" t="s">
        <v>33504</v>
      </c>
      <c r="D1926" t="s">
        <v>35222</v>
      </c>
      <c r="E1926" t="s">
        <v>24575</v>
      </c>
    </row>
    <row r="1927" spans="1:5" x14ac:dyDescent="0.25">
      <c r="A1927">
        <v>2500</v>
      </c>
      <c r="B1927" s="3" t="s">
        <v>27422</v>
      </c>
      <c r="C1927" t="s">
        <v>33504</v>
      </c>
      <c r="D1927" t="s">
        <v>35222</v>
      </c>
      <c r="E1927" t="s">
        <v>27423</v>
      </c>
    </row>
    <row r="1928" spans="1:5" x14ac:dyDescent="0.25">
      <c r="A1928">
        <v>2457</v>
      </c>
      <c r="B1928" s="3" t="s">
        <v>27169</v>
      </c>
      <c r="C1928" t="s">
        <v>33504</v>
      </c>
      <c r="D1928" t="s">
        <v>35222</v>
      </c>
      <c r="E1928" t="s">
        <v>27173</v>
      </c>
    </row>
    <row r="1929" spans="1:5" x14ac:dyDescent="0.25">
      <c r="A1929">
        <v>5156</v>
      </c>
      <c r="B1929" s="3" t="s">
        <v>2262</v>
      </c>
      <c r="C1929" t="s">
        <v>33505</v>
      </c>
      <c r="D1929" t="s">
        <v>37291</v>
      </c>
      <c r="E1929" t="s">
        <v>97</v>
      </c>
    </row>
    <row r="1930" spans="1:5" x14ac:dyDescent="0.25">
      <c r="A1930">
        <v>3118</v>
      </c>
      <c r="B1930" s="3" t="s">
        <v>31914</v>
      </c>
      <c r="C1930" t="s">
        <v>33506</v>
      </c>
      <c r="D1930" t="s">
        <v>37290</v>
      </c>
      <c r="E1930" t="s">
        <v>31920</v>
      </c>
    </row>
    <row r="1931" spans="1:5" x14ac:dyDescent="0.25">
      <c r="A1931">
        <v>4070</v>
      </c>
      <c r="B1931" s="3" t="s">
        <v>2657</v>
      </c>
      <c r="C1931" t="s">
        <v>33507</v>
      </c>
      <c r="D1931" t="s">
        <v>37231</v>
      </c>
      <c r="E1931" t="s">
        <v>2658</v>
      </c>
    </row>
    <row r="1932" spans="1:5" x14ac:dyDescent="0.25">
      <c r="A1932">
        <v>2278</v>
      </c>
      <c r="B1932" s="3" t="s">
        <v>25832</v>
      </c>
      <c r="C1932" t="s">
        <v>33508</v>
      </c>
      <c r="D1932" t="s">
        <v>37292</v>
      </c>
      <c r="E1932" t="s">
        <v>25841</v>
      </c>
    </row>
    <row r="1933" spans="1:5" x14ac:dyDescent="0.25">
      <c r="A1933">
        <v>343</v>
      </c>
      <c r="B1933" s="3" t="s">
        <v>10694</v>
      </c>
      <c r="C1933" t="s">
        <v>33509</v>
      </c>
      <c r="D1933" t="s">
        <v>35835</v>
      </c>
      <c r="E1933" t="s">
        <v>10703</v>
      </c>
    </row>
    <row r="1934" spans="1:5" x14ac:dyDescent="0.25">
      <c r="A1934">
        <v>2419</v>
      </c>
      <c r="B1934" s="3" t="s">
        <v>26822</v>
      </c>
      <c r="C1934" t="s">
        <v>25826</v>
      </c>
      <c r="D1934" t="s">
        <v>35836</v>
      </c>
      <c r="E1934" t="s">
        <v>26827</v>
      </c>
    </row>
    <row r="1935" spans="1:5" x14ac:dyDescent="0.25">
      <c r="A1935">
        <v>2420</v>
      </c>
      <c r="B1935" s="3" t="s">
        <v>26828</v>
      </c>
      <c r="C1935" t="s">
        <v>25826</v>
      </c>
      <c r="D1935" t="s">
        <v>35837</v>
      </c>
      <c r="E1935" t="s">
        <v>26833</v>
      </c>
    </row>
    <row r="1936" spans="1:5" x14ac:dyDescent="0.25">
      <c r="A1936">
        <v>2424</v>
      </c>
      <c r="B1936" s="3" t="s">
        <v>26851</v>
      </c>
      <c r="C1936" t="s">
        <v>25826</v>
      </c>
      <c r="D1936" t="s">
        <v>35837</v>
      </c>
      <c r="E1936" t="s">
        <v>26853</v>
      </c>
    </row>
    <row r="1937" spans="1:5" x14ac:dyDescent="0.25">
      <c r="A1937">
        <v>2480</v>
      </c>
      <c r="B1937" s="3" t="s">
        <v>27304</v>
      </c>
      <c r="C1937" t="s">
        <v>33509</v>
      </c>
      <c r="D1937" t="s">
        <v>35316</v>
      </c>
      <c r="E1937" t="s">
        <v>27306</v>
      </c>
    </row>
    <row r="1938" spans="1:5" x14ac:dyDescent="0.25">
      <c r="A1938">
        <v>2276</v>
      </c>
      <c r="B1938" s="3" t="s">
        <v>25815</v>
      </c>
      <c r="C1938" t="s">
        <v>33509</v>
      </c>
      <c r="D1938" t="s">
        <v>37293</v>
      </c>
      <c r="E1938" t="s">
        <v>25826</v>
      </c>
    </row>
    <row r="1939" spans="1:5" x14ac:dyDescent="0.25">
      <c r="A1939">
        <v>4434</v>
      </c>
      <c r="B1939" s="3" t="s">
        <v>6879</v>
      </c>
      <c r="C1939" t="s">
        <v>33510</v>
      </c>
      <c r="D1939" t="s">
        <v>35838</v>
      </c>
      <c r="E1939" t="s">
        <v>6882</v>
      </c>
    </row>
    <row r="1940" spans="1:5" x14ac:dyDescent="0.25">
      <c r="A1940">
        <v>4560</v>
      </c>
      <c r="B1940" s="3" t="s">
        <v>2550</v>
      </c>
      <c r="C1940" t="s">
        <v>33511</v>
      </c>
      <c r="D1940" t="s">
        <v>35839</v>
      </c>
      <c r="E1940" t="s">
        <v>97</v>
      </c>
    </row>
    <row r="1941" spans="1:5" x14ac:dyDescent="0.25">
      <c r="A1941">
        <v>5650</v>
      </c>
      <c r="B1941" s="3" t="s">
        <v>15931</v>
      </c>
      <c r="C1941" t="s">
        <v>33511</v>
      </c>
      <c r="D1941" t="s">
        <v>37294</v>
      </c>
      <c r="E1941" t="s">
        <v>97</v>
      </c>
    </row>
    <row r="1942" spans="1:5" x14ac:dyDescent="0.25">
      <c r="A1942">
        <v>5651</v>
      </c>
      <c r="B1942" s="3" t="s">
        <v>15932</v>
      </c>
      <c r="C1942" t="s">
        <v>33511</v>
      </c>
      <c r="D1942" t="s">
        <v>37294</v>
      </c>
      <c r="E1942" t="s">
        <v>97</v>
      </c>
    </row>
    <row r="1943" spans="1:5" x14ac:dyDescent="0.25">
      <c r="A1943">
        <v>4282</v>
      </c>
      <c r="B1943" s="3" t="s">
        <v>4473</v>
      </c>
      <c r="C1943" t="s">
        <v>33512</v>
      </c>
      <c r="D1943" t="s">
        <v>35840</v>
      </c>
      <c r="E1943" t="s">
        <v>4474</v>
      </c>
    </row>
    <row r="1944" spans="1:5" x14ac:dyDescent="0.25">
      <c r="A1944">
        <v>5311</v>
      </c>
      <c r="B1944" s="3" t="s">
        <v>15888</v>
      </c>
      <c r="C1944" t="s">
        <v>33513</v>
      </c>
      <c r="D1944" t="s">
        <v>36694</v>
      </c>
      <c r="E1944" t="s">
        <v>97</v>
      </c>
    </row>
    <row r="1945" spans="1:5" x14ac:dyDescent="0.25">
      <c r="A1945">
        <v>4406</v>
      </c>
      <c r="B1945" s="3" t="s">
        <v>5649</v>
      </c>
      <c r="C1945" t="s">
        <v>33514</v>
      </c>
      <c r="D1945" t="s">
        <v>35841</v>
      </c>
      <c r="E1945" t="s">
        <v>5653</v>
      </c>
    </row>
    <row r="1946" spans="1:5" x14ac:dyDescent="0.25">
      <c r="A1946">
        <v>3263</v>
      </c>
      <c r="B1946" s="3" t="s">
        <v>8062</v>
      </c>
      <c r="C1946" t="s">
        <v>33514</v>
      </c>
      <c r="D1946" t="s">
        <v>35841</v>
      </c>
      <c r="E1946" t="s">
        <v>8069</v>
      </c>
    </row>
    <row r="1947" spans="1:5" x14ac:dyDescent="0.25">
      <c r="A1947">
        <v>3364</v>
      </c>
      <c r="B1947" s="3" t="s">
        <v>8757</v>
      </c>
      <c r="C1947" t="s">
        <v>33514</v>
      </c>
      <c r="D1947" t="s">
        <v>35841</v>
      </c>
      <c r="E1947" t="s">
        <v>8759</v>
      </c>
    </row>
    <row r="1948" spans="1:5" x14ac:dyDescent="0.25">
      <c r="A1948">
        <v>3024</v>
      </c>
      <c r="B1948" s="3" t="s">
        <v>31278</v>
      </c>
      <c r="C1948" t="s">
        <v>33514</v>
      </c>
      <c r="D1948" t="s">
        <v>35841</v>
      </c>
      <c r="E1948" t="s">
        <v>31284</v>
      </c>
    </row>
    <row r="1949" spans="1:5" x14ac:dyDescent="0.25">
      <c r="A1949">
        <v>1668</v>
      </c>
      <c r="B1949" s="3" t="s">
        <v>21405</v>
      </c>
      <c r="C1949" t="s">
        <v>33515</v>
      </c>
      <c r="D1949" t="s">
        <v>37295</v>
      </c>
      <c r="E1949" t="s">
        <v>21411</v>
      </c>
    </row>
    <row r="1950" spans="1:5" x14ac:dyDescent="0.25">
      <c r="A1950">
        <v>3051</v>
      </c>
      <c r="B1950" s="3" t="s">
        <v>31443</v>
      </c>
      <c r="C1950" t="s">
        <v>33516</v>
      </c>
      <c r="D1950" t="s">
        <v>35842</v>
      </c>
      <c r="E1950" t="s">
        <v>31450</v>
      </c>
    </row>
    <row r="1951" spans="1:5" x14ac:dyDescent="0.25">
      <c r="A1951">
        <v>2859</v>
      </c>
      <c r="B1951" s="3" t="s">
        <v>30046</v>
      </c>
      <c r="C1951" t="s">
        <v>33517</v>
      </c>
      <c r="D1951" t="s">
        <v>35843</v>
      </c>
      <c r="E1951" t="s">
        <v>30055</v>
      </c>
    </row>
    <row r="1952" spans="1:5" x14ac:dyDescent="0.25">
      <c r="A1952">
        <v>5666</v>
      </c>
      <c r="B1952" s="3" t="s">
        <v>16054</v>
      </c>
      <c r="C1952" t="s">
        <v>33518</v>
      </c>
      <c r="D1952" t="s">
        <v>37296</v>
      </c>
      <c r="E1952" t="s">
        <v>97</v>
      </c>
    </row>
    <row r="1953" spans="1:5" x14ac:dyDescent="0.25">
      <c r="A1953">
        <v>3366</v>
      </c>
      <c r="B1953" s="3" t="s">
        <v>8773</v>
      </c>
      <c r="C1953" t="s">
        <v>33519</v>
      </c>
      <c r="D1953" t="s">
        <v>35328</v>
      </c>
      <c r="E1953" t="s">
        <v>8788</v>
      </c>
    </row>
    <row r="1954" spans="1:5" x14ac:dyDescent="0.25">
      <c r="A1954">
        <v>2423</v>
      </c>
      <c r="B1954" s="3" t="s">
        <v>26840</v>
      </c>
      <c r="C1954" t="s">
        <v>33520</v>
      </c>
      <c r="D1954" t="s">
        <v>35844</v>
      </c>
      <c r="E1954" t="s">
        <v>26850</v>
      </c>
    </row>
    <row r="1955" spans="1:5" x14ac:dyDescent="0.25">
      <c r="A1955">
        <v>3612</v>
      </c>
      <c r="B1955" s="3" t="s">
        <v>1960</v>
      </c>
      <c r="C1955" t="s">
        <v>33521</v>
      </c>
      <c r="D1955" t="s">
        <v>35845</v>
      </c>
      <c r="E1955" t="s">
        <v>97</v>
      </c>
    </row>
    <row r="1956" spans="1:5" x14ac:dyDescent="0.25">
      <c r="A1956">
        <v>4167</v>
      </c>
      <c r="B1956" s="3" t="s">
        <v>3276</v>
      </c>
      <c r="C1956" t="s">
        <v>33521</v>
      </c>
      <c r="D1956" t="s">
        <v>35846</v>
      </c>
      <c r="E1956" t="s">
        <v>3277</v>
      </c>
    </row>
    <row r="1957" spans="1:5" x14ac:dyDescent="0.25">
      <c r="A1957">
        <v>2556</v>
      </c>
      <c r="B1957" s="3" t="s">
        <v>27788</v>
      </c>
      <c r="C1957" t="s">
        <v>33522</v>
      </c>
      <c r="D1957" t="s">
        <v>37297</v>
      </c>
      <c r="E1957" t="s">
        <v>27800</v>
      </c>
    </row>
    <row r="1958" spans="1:5" x14ac:dyDescent="0.25">
      <c r="A1958">
        <v>5162</v>
      </c>
      <c r="B1958" s="3" t="s">
        <v>7685</v>
      </c>
      <c r="C1958" t="s">
        <v>33523</v>
      </c>
      <c r="D1958" t="s">
        <v>35328</v>
      </c>
      <c r="E1958" t="s">
        <v>97</v>
      </c>
    </row>
    <row r="1959" spans="1:5" x14ac:dyDescent="0.25">
      <c r="A1959">
        <v>4012</v>
      </c>
      <c r="B1959" s="3" t="s">
        <v>2145</v>
      </c>
      <c r="C1959" t="s">
        <v>33524</v>
      </c>
      <c r="D1959" t="s">
        <v>35847</v>
      </c>
      <c r="E1959" t="s">
        <v>2146</v>
      </c>
    </row>
    <row r="1960" spans="1:5" x14ac:dyDescent="0.25">
      <c r="A1960">
        <v>4189</v>
      </c>
      <c r="B1960" s="3" t="s">
        <v>3540</v>
      </c>
      <c r="C1960" t="s">
        <v>33524</v>
      </c>
      <c r="D1960" t="s">
        <v>35847</v>
      </c>
      <c r="E1960" t="s">
        <v>3542</v>
      </c>
    </row>
    <row r="1961" spans="1:5" x14ac:dyDescent="0.25">
      <c r="A1961">
        <v>4013</v>
      </c>
      <c r="B1961" s="3" t="s">
        <v>2147</v>
      </c>
      <c r="C1961" t="s">
        <v>33525</v>
      </c>
      <c r="D1961" t="s">
        <v>37298</v>
      </c>
      <c r="E1961" t="s">
        <v>2148</v>
      </c>
    </row>
    <row r="1962" spans="1:5" x14ac:dyDescent="0.25">
      <c r="A1962">
        <v>1095</v>
      </c>
      <c r="B1962" s="3" t="s">
        <v>15559</v>
      </c>
      <c r="C1962" t="s">
        <v>33525</v>
      </c>
      <c r="D1962" t="s">
        <v>35848</v>
      </c>
      <c r="E1962" t="s">
        <v>15572</v>
      </c>
    </row>
    <row r="1963" spans="1:5" x14ac:dyDescent="0.25">
      <c r="A1963">
        <v>4538</v>
      </c>
      <c r="B1963" s="3" t="s">
        <v>766</v>
      </c>
      <c r="C1963" t="s">
        <v>33526</v>
      </c>
      <c r="D1963" t="s">
        <v>35849</v>
      </c>
      <c r="E1963" t="s">
        <v>97</v>
      </c>
    </row>
    <row r="1964" spans="1:5" x14ac:dyDescent="0.25">
      <c r="A1964">
        <v>5081</v>
      </c>
      <c r="B1964" s="3" t="s">
        <v>17301</v>
      </c>
      <c r="C1964" t="s">
        <v>33527</v>
      </c>
      <c r="D1964" t="s">
        <v>35850</v>
      </c>
      <c r="E1964" t="s">
        <v>97</v>
      </c>
    </row>
    <row r="1965" spans="1:5" x14ac:dyDescent="0.25">
      <c r="A1965">
        <v>1851</v>
      </c>
      <c r="B1965" s="3" t="s">
        <v>22813</v>
      </c>
      <c r="C1965" t="s">
        <v>33528</v>
      </c>
      <c r="D1965" t="s">
        <v>36820</v>
      </c>
      <c r="E1965" t="s">
        <v>22818</v>
      </c>
    </row>
    <row r="1966" spans="1:5" x14ac:dyDescent="0.25">
      <c r="A1966">
        <v>1350</v>
      </c>
      <c r="B1966" s="3" t="s">
        <v>19178</v>
      </c>
      <c r="C1966" t="s">
        <v>33529</v>
      </c>
      <c r="D1966" t="s">
        <v>37299</v>
      </c>
      <c r="E1966" t="s">
        <v>19186</v>
      </c>
    </row>
    <row r="1967" spans="1:5" x14ac:dyDescent="0.25">
      <c r="A1967">
        <v>4723</v>
      </c>
      <c r="B1967" s="3" t="s">
        <v>1611</v>
      </c>
      <c r="C1967" t="s">
        <v>33530</v>
      </c>
      <c r="D1967" t="s">
        <v>37300</v>
      </c>
      <c r="E1967" t="s">
        <v>97</v>
      </c>
    </row>
    <row r="1968" spans="1:5" x14ac:dyDescent="0.25">
      <c r="A1968">
        <v>2744</v>
      </c>
      <c r="B1968" s="3" t="s">
        <v>29176</v>
      </c>
      <c r="C1968" t="s">
        <v>33531</v>
      </c>
      <c r="D1968" t="s">
        <v>37301</v>
      </c>
      <c r="E1968" t="s">
        <v>29177</v>
      </c>
    </row>
    <row r="1969" spans="1:5" x14ac:dyDescent="0.25">
      <c r="A1969">
        <v>1992</v>
      </c>
      <c r="B1969" s="3" t="s">
        <v>23818</v>
      </c>
      <c r="C1969" t="s">
        <v>33530</v>
      </c>
      <c r="D1969" t="s">
        <v>37301</v>
      </c>
      <c r="E1969" t="s">
        <v>23828</v>
      </c>
    </row>
    <row r="1970" spans="1:5" x14ac:dyDescent="0.25">
      <c r="A1970">
        <v>5625</v>
      </c>
      <c r="B1970" s="3" t="s">
        <v>16547</v>
      </c>
      <c r="C1970" t="s">
        <v>33532</v>
      </c>
      <c r="D1970" t="s">
        <v>35851</v>
      </c>
      <c r="E1970" t="s">
        <v>97</v>
      </c>
    </row>
    <row r="1971" spans="1:5" x14ac:dyDescent="0.25">
      <c r="A1971">
        <v>3846</v>
      </c>
      <c r="B1971" s="3" t="s">
        <v>3765</v>
      </c>
      <c r="C1971" t="s">
        <v>33533</v>
      </c>
      <c r="D1971" t="s">
        <v>35852</v>
      </c>
      <c r="E1971" t="s">
        <v>97</v>
      </c>
    </row>
    <row r="1972" spans="1:5" x14ac:dyDescent="0.25">
      <c r="A1972">
        <v>4366</v>
      </c>
      <c r="B1972" s="3" t="s">
        <v>5293</v>
      </c>
      <c r="C1972" t="s">
        <v>33533</v>
      </c>
      <c r="D1972" t="s">
        <v>35853</v>
      </c>
      <c r="E1972" t="s">
        <v>5294</v>
      </c>
    </row>
    <row r="1973" spans="1:5" x14ac:dyDescent="0.25">
      <c r="A1973">
        <v>2135</v>
      </c>
      <c r="B1973" s="3" t="s">
        <v>24818</v>
      </c>
      <c r="C1973" t="s">
        <v>33533</v>
      </c>
      <c r="D1973" t="s">
        <v>35853</v>
      </c>
      <c r="E1973" t="s">
        <v>24827</v>
      </c>
    </row>
    <row r="1974" spans="1:5" x14ac:dyDescent="0.25">
      <c r="A1974">
        <v>2146</v>
      </c>
      <c r="B1974" s="3" t="s">
        <v>24890</v>
      </c>
      <c r="C1974" t="s">
        <v>33533</v>
      </c>
      <c r="D1974" t="s">
        <v>35853</v>
      </c>
      <c r="E1974" t="s">
        <v>24892</v>
      </c>
    </row>
    <row r="1975" spans="1:5" x14ac:dyDescent="0.25">
      <c r="A1975">
        <v>3248</v>
      </c>
      <c r="B1975" s="3" t="s">
        <v>7917</v>
      </c>
      <c r="C1975" t="s">
        <v>33534</v>
      </c>
      <c r="D1975" t="s">
        <v>35854</v>
      </c>
      <c r="E1975" t="s">
        <v>7926</v>
      </c>
    </row>
    <row r="1976" spans="1:5" x14ac:dyDescent="0.25">
      <c r="A1976">
        <v>5310</v>
      </c>
      <c r="B1976" s="3" t="s">
        <v>16263</v>
      </c>
      <c r="C1976" t="s">
        <v>33534</v>
      </c>
      <c r="D1976" t="s">
        <v>35230</v>
      </c>
      <c r="E1976" t="s">
        <v>97</v>
      </c>
    </row>
    <row r="1977" spans="1:5" x14ac:dyDescent="0.25">
      <c r="A1977">
        <v>5697</v>
      </c>
      <c r="B1977" s="3" t="s">
        <v>6527</v>
      </c>
      <c r="C1977" t="s">
        <v>33535</v>
      </c>
      <c r="D1977" t="s">
        <v>36068</v>
      </c>
      <c r="E1977" t="s">
        <v>97</v>
      </c>
    </row>
    <row r="1978" spans="1:5" x14ac:dyDescent="0.25">
      <c r="A1978">
        <v>5698</v>
      </c>
      <c r="B1978" s="3" t="s">
        <v>6535</v>
      </c>
      <c r="C1978" t="s">
        <v>33535</v>
      </c>
      <c r="D1978" t="s">
        <v>36068</v>
      </c>
      <c r="E1978" t="s">
        <v>97</v>
      </c>
    </row>
    <row r="1979" spans="1:5" x14ac:dyDescent="0.25">
      <c r="A1979">
        <v>4592</v>
      </c>
      <c r="B1979" s="3" t="s">
        <v>4595</v>
      </c>
      <c r="C1979" t="s">
        <v>33536</v>
      </c>
      <c r="D1979" t="s">
        <v>35855</v>
      </c>
      <c r="E1979" t="s">
        <v>97</v>
      </c>
    </row>
    <row r="1980" spans="1:5" x14ac:dyDescent="0.25">
      <c r="A1980">
        <v>5029</v>
      </c>
      <c r="B1980" s="3" t="s">
        <v>7445</v>
      </c>
      <c r="C1980" t="s">
        <v>33536</v>
      </c>
      <c r="D1980" t="s">
        <v>36072</v>
      </c>
      <c r="E1980" t="s">
        <v>97</v>
      </c>
    </row>
    <row r="1981" spans="1:5" x14ac:dyDescent="0.25">
      <c r="A1981">
        <v>3250</v>
      </c>
      <c r="B1981" s="3" t="s">
        <v>7937</v>
      </c>
      <c r="C1981" t="s">
        <v>33536</v>
      </c>
      <c r="D1981" t="s">
        <v>35856</v>
      </c>
      <c r="E1981" t="s">
        <v>7950</v>
      </c>
    </row>
    <row r="1982" spans="1:5" x14ac:dyDescent="0.25">
      <c r="A1982">
        <v>5082</v>
      </c>
      <c r="B1982" s="3" t="s">
        <v>17311</v>
      </c>
      <c r="C1982" t="s">
        <v>33536</v>
      </c>
      <c r="D1982" t="s">
        <v>37302</v>
      </c>
      <c r="E1982" t="s">
        <v>97</v>
      </c>
    </row>
    <row r="1983" spans="1:5" x14ac:dyDescent="0.25">
      <c r="A1983">
        <v>5119</v>
      </c>
      <c r="B1983" s="3" t="s">
        <v>17604</v>
      </c>
      <c r="C1983" t="s">
        <v>33536</v>
      </c>
      <c r="D1983" t="s">
        <v>37302</v>
      </c>
      <c r="E1983" t="s">
        <v>97</v>
      </c>
    </row>
    <row r="1984" spans="1:5" x14ac:dyDescent="0.25">
      <c r="A1984">
        <v>3076</v>
      </c>
      <c r="B1984" s="3" t="s">
        <v>31622</v>
      </c>
      <c r="C1984" t="s">
        <v>33536</v>
      </c>
      <c r="D1984" t="s">
        <v>35856</v>
      </c>
      <c r="E1984" t="s">
        <v>31625</v>
      </c>
    </row>
    <row r="1985" spans="1:5" x14ac:dyDescent="0.25">
      <c r="A1985">
        <v>2268</v>
      </c>
      <c r="B1985" s="3" t="s">
        <v>25765</v>
      </c>
      <c r="C1985" t="s">
        <v>33537</v>
      </c>
      <c r="D1985" t="s">
        <v>36360</v>
      </c>
      <c r="E1985" t="s">
        <v>25768</v>
      </c>
    </row>
    <row r="1986" spans="1:5" x14ac:dyDescent="0.25">
      <c r="A1986">
        <v>4837</v>
      </c>
      <c r="B1986" s="3" t="s">
        <v>5765</v>
      </c>
      <c r="C1986" t="s">
        <v>33538</v>
      </c>
      <c r="D1986" t="s">
        <v>37303</v>
      </c>
      <c r="E1986" t="s">
        <v>97</v>
      </c>
    </row>
    <row r="1987" spans="1:5" x14ac:dyDescent="0.25">
      <c r="A1987">
        <v>601</v>
      </c>
      <c r="B1987" s="3" t="s">
        <v>12414</v>
      </c>
      <c r="C1987" t="s">
        <v>33539</v>
      </c>
      <c r="D1987" t="s">
        <v>35857</v>
      </c>
      <c r="E1987" t="s">
        <v>12426</v>
      </c>
    </row>
    <row r="1988" spans="1:5" x14ac:dyDescent="0.25">
      <c r="A1988">
        <v>260</v>
      </c>
      <c r="B1988" s="3" t="s">
        <v>10227</v>
      </c>
      <c r="C1988" t="s">
        <v>33540</v>
      </c>
      <c r="D1988" t="s">
        <v>33507</v>
      </c>
      <c r="E1988" t="s">
        <v>10229</v>
      </c>
    </row>
    <row r="1989" spans="1:5" x14ac:dyDescent="0.25">
      <c r="A1989">
        <v>4955</v>
      </c>
      <c r="B1989" s="3" t="s">
        <v>6368</v>
      </c>
      <c r="C1989" t="s">
        <v>33541</v>
      </c>
      <c r="D1989" t="s">
        <v>37304</v>
      </c>
      <c r="E1989" t="s">
        <v>97</v>
      </c>
    </row>
    <row r="1990" spans="1:5" x14ac:dyDescent="0.25">
      <c r="A1990">
        <v>4956</v>
      </c>
      <c r="B1990" s="3" t="s">
        <v>6370</v>
      </c>
      <c r="C1990" t="s">
        <v>33541</v>
      </c>
      <c r="D1990" t="s">
        <v>37305</v>
      </c>
      <c r="E1990" t="s">
        <v>97</v>
      </c>
    </row>
    <row r="1991" spans="1:5" x14ac:dyDescent="0.25">
      <c r="A1991">
        <v>2088</v>
      </c>
      <c r="B1991" s="3" t="s">
        <v>24476</v>
      </c>
      <c r="C1991" t="s">
        <v>33541</v>
      </c>
      <c r="D1991" t="s">
        <v>33776</v>
      </c>
      <c r="E1991" t="s">
        <v>24477</v>
      </c>
    </row>
    <row r="1992" spans="1:5" x14ac:dyDescent="0.25">
      <c r="A1992">
        <v>1873</v>
      </c>
      <c r="B1992" s="3" t="s">
        <v>22967</v>
      </c>
      <c r="C1992" t="s">
        <v>33542</v>
      </c>
      <c r="D1992" t="s">
        <v>36105</v>
      </c>
      <c r="E1992" t="s">
        <v>22977</v>
      </c>
    </row>
    <row r="1993" spans="1:5" x14ac:dyDescent="0.25">
      <c r="A1993">
        <v>3832</v>
      </c>
      <c r="B1993" s="3" t="s">
        <v>3693</v>
      </c>
      <c r="C1993" t="s">
        <v>33543</v>
      </c>
      <c r="D1993" t="s">
        <v>35858</v>
      </c>
      <c r="E1993" t="s">
        <v>97</v>
      </c>
    </row>
    <row r="1994" spans="1:5" x14ac:dyDescent="0.25">
      <c r="A1994">
        <v>5831</v>
      </c>
      <c r="B1994" s="3" t="s">
        <v>15788</v>
      </c>
      <c r="C1994" t="s">
        <v>33543</v>
      </c>
      <c r="D1994" t="s">
        <v>37306</v>
      </c>
      <c r="E1994" t="s">
        <v>97</v>
      </c>
    </row>
    <row r="1995" spans="1:5" x14ac:dyDescent="0.25">
      <c r="A1995">
        <v>1560</v>
      </c>
      <c r="B1995" s="3" t="s">
        <v>20676</v>
      </c>
      <c r="C1995" t="s">
        <v>33544</v>
      </c>
      <c r="D1995" t="s">
        <v>35859</v>
      </c>
      <c r="E1995" t="s">
        <v>20677</v>
      </c>
    </row>
    <row r="1996" spans="1:5" x14ac:dyDescent="0.25">
      <c r="A1996">
        <v>3095</v>
      </c>
      <c r="B1996" s="3" t="s">
        <v>31750</v>
      </c>
      <c r="C1996" t="s">
        <v>33545</v>
      </c>
      <c r="D1996" t="s">
        <v>35860</v>
      </c>
      <c r="E1996" t="s">
        <v>31762</v>
      </c>
    </row>
    <row r="1997" spans="1:5" x14ac:dyDescent="0.25">
      <c r="A1997">
        <v>1760</v>
      </c>
      <c r="B1997" s="3" t="s">
        <v>22137</v>
      </c>
      <c r="C1997" t="s">
        <v>33546</v>
      </c>
      <c r="D1997" t="s">
        <v>37307</v>
      </c>
      <c r="E1997" t="s">
        <v>22141</v>
      </c>
    </row>
    <row r="1998" spans="1:5" x14ac:dyDescent="0.25">
      <c r="A1998">
        <v>1872</v>
      </c>
      <c r="B1998" s="3" t="s">
        <v>22960</v>
      </c>
      <c r="C1998" t="s">
        <v>33547</v>
      </c>
      <c r="D1998" t="s">
        <v>35861</v>
      </c>
      <c r="E1998" t="s">
        <v>22966</v>
      </c>
    </row>
    <row r="1999" spans="1:5" x14ac:dyDescent="0.25">
      <c r="A1999">
        <v>2002</v>
      </c>
      <c r="B1999" s="3" t="s">
        <v>23892</v>
      </c>
      <c r="C1999" t="s">
        <v>33548</v>
      </c>
      <c r="D1999" t="s">
        <v>37308</v>
      </c>
      <c r="E1999" t="s">
        <v>23896</v>
      </c>
    </row>
    <row r="2000" spans="1:5" x14ac:dyDescent="0.25">
      <c r="A2000">
        <v>3774</v>
      </c>
      <c r="B2000" s="3" t="s">
        <v>574</v>
      </c>
      <c r="C2000" t="s">
        <v>33549</v>
      </c>
      <c r="D2000" t="s">
        <v>35862</v>
      </c>
      <c r="E2000" t="s">
        <v>97</v>
      </c>
    </row>
    <row r="2001" spans="1:5" x14ac:dyDescent="0.25">
      <c r="A2001">
        <v>3775</v>
      </c>
      <c r="B2001" s="3" t="s">
        <v>585</v>
      </c>
      <c r="C2001" t="s">
        <v>33549</v>
      </c>
      <c r="D2001" t="s">
        <v>35862</v>
      </c>
      <c r="E2001" t="s">
        <v>97</v>
      </c>
    </row>
    <row r="2002" spans="1:5" x14ac:dyDescent="0.25">
      <c r="A2002">
        <v>4654</v>
      </c>
      <c r="B2002" s="3" t="s">
        <v>2107</v>
      </c>
      <c r="C2002" t="s">
        <v>33549</v>
      </c>
      <c r="D2002" t="s">
        <v>37309</v>
      </c>
      <c r="E2002" t="s">
        <v>97</v>
      </c>
    </row>
    <row r="2003" spans="1:5" x14ac:dyDescent="0.25">
      <c r="A2003">
        <v>4015</v>
      </c>
      <c r="B2003" s="3" t="s">
        <v>2151</v>
      </c>
      <c r="C2003" t="s">
        <v>33549</v>
      </c>
      <c r="D2003" t="s">
        <v>33907</v>
      </c>
      <c r="E2003" t="s">
        <v>2152</v>
      </c>
    </row>
    <row r="2004" spans="1:5" x14ac:dyDescent="0.25">
      <c r="A2004">
        <v>4306</v>
      </c>
      <c r="B2004" s="3" t="s">
        <v>4786</v>
      </c>
      <c r="C2004" t="s">
        <v>33549</v>
      </c>
      <c r="D2004" t="s">
        <v>35863</v>
      </c>
      <c r="E2004" t="s">
        <v>4787</v>
      </c>
    </row>
    <row r="2005" spans="1:5" x14ac:dyDescent="0.25">
      <c r="A2005">
        <v>4307</v>
      </c>
      <c r="B2005" s="3" t="s">
        <v>4788</v>
      </c>
      <c r="C2005" t="s">
        <v>33549</v>
      </c>
      <c r="D2005" t="s">
        <v>35863</v>
      </c>
      <c r="E2005" t="s">
        <v>4789</v>
      </c>
    </row>
    <row r="2006" spans="1:5" x14ac:dyDescent="0.25">
      <c r="A2006">
        <v>60</v>
      </c>
      <c r="B2006" s="3" t="s">
        <v>9116</v>
      </c>
      <c r="C2006" t="s">
        <v>33549</v>
      </c>
      <c r="D2006" t="s">
        <v>35135</v>
      </c>
      <c r="E2006" t="s">
        <v>9118</v>
      </c>
    </row>
    <row r="2007" spans="1:5" x14ac:dyDescent="0.25">
      <c r="A2007">
        <v>603</v>
      </c>
      <c r="B2007" s="3" t="s">
        <v>12435</v>
      </c>
      <c r="C2007" t="s">
        <v>33549</v>
      </c>
      <c r="D2007" t="s">
        <v>35864</v>
      </c>
      <c r="E2007" t="s">
        <v>12436</v>
      </c>
    </row>
    <row r="2008" spans="1:5" x14ac:dyDescent="0.25">
      <c r="A2008">
        <v>606</v>
      </c>
      <c r="B2008" s="3" t="s">
        <v>12451</v>
      </c>
      <c r="C2008" t="s">
        <v>33549</v>
      </c>
      <c r="D2008" t="s">
        <v>35865</v>
      </c>
      <c r="E2008" t="s">
        <v>12456</v>
      </c>
    </row>
    <row r="2009" spans="1:5" x14ac:dyDescent="0.25">
      <c r="A2009">
        <v>614</v>
      </c>
      <c r="B2009" s="3" t="s">
        <v>12490</v>
      </c>
      <c r="C2009" t="s">
        <v>33549</v>
      </c>
      <c r="D2009" t="s">
        <v>35866</v>
      </c>
      <c r="E2009" t="s">
        <v>12495</v>
      </c>
    </row>
    <row r="2010" spans="1:5" x14ac:dyDescent="0.25">
      <c r="A2010">
        <v>846</v>
      </c>
      <c r="B2010" s="3" t="s">
        <v>14001</v>
      </c>
      <c r="C2010" t="s">
        <v>33549</v>
      </c>
      <c r="D2010" t="s">
        <v>37310</v>
      </c>
      <c r="E2010" t="s">
        <v>14007</v>
      </c>
    </row>
    <row r="2011" spans="1:5" x14ac:dyDescent="0.25">
      <c r="A2011">
        <v>5479</v>
      </c>
      <c r="B2011" s="3" t="s">
        <v>16958</v>
      </c>
      <c r="C2011" t="s">
        <v>33550</v>
      </c>
      <c r="D2011" t="s">
        <v>35679</v>
      </c>
      <c r="E2011" t="s">
        <v>97</v>
      </c>
    </row>
    <row r="2012" spans="1:5" x14ac:dyDescent="0.25">
      <c r="A2012">
        <v>5395</v>
      </c>
      <c r="B2012" s="3" t="s">
        <v>17058</v>
      </c>
      <c r="C2012" t="s">
        <v>33549</v>
      </c>
      <c r="D2012" t="s">
        <v>35679</v>
      </c>
      <c r="E2012" t="s">
        <v>97</v>
      </c>
    </row>
    <row r="2013" spans="1:5" x14ac:dyDescent="0.25">
      <c r="A2013">
        <v>5084</v>
      </c>
      <c r="B2013" s="3" t="s">
        <v>17324</v>
      </c>
      <c r="C2013" t="s">
        <v>33549</v>
      </c>
      <c r="D2013" t="s">
        <v>37311</v>
      </c>
      <c r="E2013" t="s">
        <v>97</v>
      </c>
    </row>
    <row r="2014" spans="1:5" x14ac:dyDescent="0.25">
      <c r="A2014">
        <v>5510</v>
      </c>
      <c r="B2014" s="3" t="s">
        <v>21364</v>
      </c>
      <c r="C2014" t="s">
        <v>33549</v>
      </c>
      <c r="D2014" t="s">
        <v>37312</v>
      </c>
      <c r="E2014" t="s">
        <v>97</v>
      </c>
    </row>
    <row r="2015" spans="1:5" x14ac:dyDescent="0.25">
      <c r="A2015">
        <v>1997</v>
      </c>
      <c r="B2015" s="3" t="s">
        <v>23857</v>
      </c>
      <c r="C2015" t="s">
        <v>33549</v>
      </c>
      <c r="D2015" t="s">
        <v>35867</v>
      </c>
      <c r="E2015" t="s">
        <v>23872</v>
      </c>
    </row>
    <row r="2016" spans="1:5" x14ac:dyDescent="0.25">
      <c r="A2016">
        <v>1998</v>
      </c>
      <c r="B2016" s="3" t="s">
        <v>23873</v>
      </c>
      <c r="C2016" t="s">
        <v>33549</v>
      </c>
      <c r="D2016" t="s">
        <v>35867</v>
      </c>
      <c r="E2016" t="s">
        <v>23876</v>
      </c>
    </row>
    <row r="2017" spans="1:5" x14ac:dyDescent="0.25">
      <c r="A2017">
        <v>1999</v>
      </c>
      <c r="B2017" s="3" t="s">
        <v>23877</v>
      </c>
      <c r="C2017" t="s">
        <v>33549</v>
      </c>
      <c r="D2017" t="s">
        <v>35867</v>
      </c>
      <c r="E2017" t="s">
        <v>23878</v>
      </c>
    </row>
    <row r="2018" spans="1:5" x14ac:dyDescent="0.25">
      <c r="A2018">
        <v>2252</v>
      </c>
      <c r="B2018" s="3" t="s">
        <v>25640</v>
      </c>
      <c r="C2018" t="s">
        <v>33549</v>
      </c>
      <c r="D2018" t="s">
        <v>37313</v>
      </c>
      <c r="E2018" t="s">
        <v>25647</v>
      </c>
    </row>
    <row r="2019" spans="1:5" x14ac:dyDescent="0.25">
      <c r="A2019">
        <v>2261</v>
      </c>
      <c r="B2019" s="3" t="s">
        <v>25721</v>
      </c>
      <c r="C2019" t="s">
        <v>33549</v>
      </c>
      <c r="D2019" t="s">
        <v>37314</v>
      </c>
      <c r="E2019" t="s">
        <v>25731</v>
      </c>
    </row>
    <row r="2020" spans="1:5" x14ac:dyDescent="0.25">
      <c r="A2020">
        <v>2741</v>
      </c>
      <c r="B2020" s="3" t="s">
        <v>29152</v>
      </c>
      <c r="C2020" t="s">
        <v>33550</v>
      </c>
      <c r="D2020" t="s">
        <v>35868</v>
      </c>
      <c r="E2020" t="s">
        <v>29158</v>
      </c>
    </row>
    <row r="2021" spans="1:5" x14ac:dyDescent="0.25">
      <c r="A2021">
        <v>2969</v>
      </c>
      <c r="B2021" s="3" t="s">
        <v>30876</v>
      </c>
      <c r="C2021" t="s">
        <v>33549</v>
      </c>
      <c r="D2021" t="s">
        <v>35869</v>
      </c>
      <c r="E2021" t="s">
        <v>30883</v>
      </c>
    </row>
    <row r="2022" spans="1:5" x14ac:dyDescent="0.25">
      <c r="A2022">
        <v>1949</v>
      </c>
      <c r="B2022" s="3" t="s">
        <v>23515</v>
      </c>
      <c r="C2022" t="s">
        <v>33549</v>
      </c>
      <c r="D2022" t="s">
        <v>35753</v>
      </c>
      <c r="E2022" t="s">
        <v>23522</v>
      </c>
    </row>
    <row r="2023" spans="1:5" x14ac:dyDescent="0.25">
      <c r="A2023">
        <v>2258</v>
      </c>
      <c r="B2023" s="3" t="s">
        <v>25691</v>
      </c>
      <c r="C2023" t="s">
        <v>33549</v>
      </c>
      <c r="D2023" t="s">
        <v>35870</v>
      </c>
      <c r="E2023" t="s">
        <v>25700</v>
      </c>
    </row>
    <row r="2024" spans="1:5" x14ac:dyDescent="0.25">
      <c r="A2024">
        <v>615</v>
      </c>
      <c r="B2024" s="3" t="s">
        <v>12496</v>
      </c>
      <c r="C2024" t="s">
        <v>33551</v>
      </c>
      <c r="D2024" t="s">
        <v>35113</v>
      </c>
      <c r="E2024" t="s">
        <v>12500</v>
      </c>
    </row>
    <row r="2025" spans="1:5" x14ac:dyDescent="0.25">
      <c r="A2025">
        <v>1809</v>
      </c>
      <c r="B2025" s="3" t="s">
        <v>22499</v>
      </c>
      <c r="C2025" t="s">
        <v>33552</v>
      </c>
      <c r="D2025" t="s">
        <v>37315</v>
      </c>
      <c r="E2025" t="s">
        <v>22511</v>
      </c>
    </row>
    <row r="2026" spans="1:5" x14ac:dyDescent="0.25">
      <c r="A2026">
        <v>1810</v>
      </c>
      <c r="B2026" s="3" t="s">
        <v>22512</v>
      </c>
      <c r="C2026" t="s">
        <v>33552</v>
      </c>
      <c r="D2026" t="s">
        <v>35421</v>
      </c>
      <c r="E2026" t="s">
        <v>22518</v>
      </c>
    </row>
    <row r="2027" spans="1:5" x14ac:dyDescent="0.25">
      <c r="A2027">
        <v>608</v>
      </c>
      <c r="B2027" s="3" t="s">
        <v>12459</v>
      </c>
      <c r="C2027" t="s">
        <v>33553</v>
      </c>
      <c r="D2027" t="s">
        <v>35222</v>
      </c>
      <c r="E2027" t="s">
        <v>12466</v>
      </c>
    </row>
    <row r="2028" spans="1:5" x14ac:dyDescent="0.25">
      <c r="A2028">
        <v>609</v>
      </c>
      <c r="B2028" s="3" t="s">
        <v>12467</v>
      </c>
      <c r="C2028" t="s">
        <v>33553</v>
      </c>
      <c r="D2028" t="s">
        <v>35222</v>
      </c>
      <c r="E2028" t="s">
        <v>12471</v>
      </c>
    </row>
    <row r="2029" spans="1:5" x14ac:dyDescent="0.25">
      <c r="A2029">
        <v>611</v>
      </c>
      <c r="B2029" s="3" t="s">
        <v>12476</v>
      </c>
      <c r="C2029" t="s">
        <v>33553</v>
      </c>
      <c r="D2029" t="s">
        <v>35871</v>
      </c>
      <c r="E2029" t="s">
        <v>12478</v>
      </c>
    </row>
    <row r="2030" spans="1:5" x14ac:dyDescent="0.25">
      <c r="A2030">
        <v>4484</v>
      </c>
      <c r="B2030" s="3" t="s">
        <v>9187</v>
      </c>
      <c r="C2030" t="s">
        <v>33554</v>
      </c>
      <c r="D2030" t="s">
        <v>35872</v>
      </c>
      <c r="E2030" t="s">
        <v>9191</v>
      </c>
    </row>
    <row r="2031" spans="1:5" x14ac:dyDescent="0.25">
      <c r="A2031">
        <v>3092</v>
      </c>
      <c r="B2031" s="3" t="s">
        <v>31732</v>
      </c>
      <c r="C2031" t="s">
        <v>33555</v>
      </c>
      <c r="D2031" t="s">
        <v>35873</v>
      </c>
      <c r="E2031" t="s">
        <v>31739</v>
      </c>
    </row>
    <row r="2032" spans="1:5" x14ac:dyDescent="0.25">
      <c r="A2032">
        <v>359</v>
      </c>
      <c r="B2032" s="3" t="s">
        <v>10801</v>
      </c>
      <c r="C2032" t="s">
        <v>33556</v>
      </c>
      <c r="D2032" t="s">
        <v>35334</v>
      </c>
      <c r="E2032" t="s">
        <v>10810</v>
      </c>
    </row>
    <row r="2033" spans="1:5" x14ac:dyDescent="0.25">
      <c r="A2033">
        <v>3253</v>
      </c>
      <c r="B2033" s="3" t="s">
        <v>7968</v>
      </c>
      <c r="C2033" t="s">
        <v>33557</v>
      </c>
      <c r="D2033" t="s">
        <v>35277</v>
      </c>
      <c r="E2033" t="s">
        <v>7972</v>
      </c>
    </row>
    <row r="2034" spans="1:5" x14ac:dyDescent="0.25">
      <c r="A2034">
        <v>5676</v>
      </c>
      <c r="B2034" s="3" t="s">
        <v>16091</v>
      </c>
      <c r="C2034" t="s">
        <v>33558</v>
      </c>
      <c r="D2034" t="s">
        <v>37316</v>
      </c>
      <c r="E2034" t="s">
        <v>97</v>
      </c>
    </row>
    <row r="2035" spans="1:5" x14ac:dyDescent="0.25">
      <c r="A2035">
        <v>5841</v>
      </c>
      <c r="B2035" s="3" t="s">
        <v>15758</v>
      </c>
      <c r="C2035" t="s">
        <v>33559</v>
      </c>
      <c r="D2035" t="s">
        <v>37317</v>
      </c>
      <c r="E2035" t="s">
        <v>97</v>
      </c>
    </row>
    <row r="2036" spans="1:5" x14ac:dyDescent="0.25">
      <c r="A2036">
        <v>1098</v>
      </c>
      <c r="B2036" s="3" t="s">
        <v>15578</v>
      </c>
      <c r="C2036" t="s">
        <v>33560</v>
      </c>
      <c r="D2036" t="s">
        <v>35874</v>
      </c>
      <c r="E2036" t="s">
        <v>15592</v>
      </c>
    </row>
    <row r="2037" spans="1:5" x14ac:dyDescent="0.25">
      <c r="A2037">
        <v>5142</v>
      </c>
      <c r="B2037" s="3" t="s">
        <v>17711</v>
      </c>
      <c r="C2037" t="s">
        <v>33561</v>
      </c>
      <c r="D2037" t="s">
        <v>37318</v>
      </c>
      <c r="E2037" t="s">
        <v>97</v>
      </c>
    </row>
    <row r="2038" spans="1:5" x14ac:dyDescent="0.25">
      <c r="A2038">
        <v>5143</v>
      </c>
      <c r="B2038" s="3" t="s">
        <v>17718</v>
      </c>
      <c r="C2038" t="s">
        <v>33561</v>
      </c>
      <c r="D2038" t="s">
        <v>37318</v>
      </c>
      <c r="E2038" t="s">
        <v>97</v>
      </c>
    </row>
    <row r="2039" spans="1:5" x14ac:dyDescent="0.25">
      <c r="A2039">
        <v>3196</v>
      </c>
      <c r="B2039" s="3" t="s">
        <v>32396</v>
      </c>
      <c r="C2039" t="s">
        <v>33562</v>
      </c>
      <c r="D2039" t="s">
        <v>35875</v>
      </c>
      <c r="E2039" t="s">
        <v>32402</v>
      </c>
    </row>
    <row r="2040" spans="1:5" x14ac:dyDescent="0.25">
      <c r="A2040">
        <v>3639</v>
      </c>
      <c r="B2040" s="3" t="s">
        <v>228</v>
      </c>
      <c r="C2040" t="s">
        <v>33563</v>
      </c>
      <c r="D2040" t="s">
        <v>35879</v>
      </c>
      <c r="E2040" t="s">
        <v>97</v>
      </c>
    </row>
    <row r="2041" spans="1:5" x14ac:dyDescent="0.25">
      <c r="A2041">
        <v>3640</v>
      </c>
      <c r="B2041" s="3" t="s">
        <v>244</v>
      </c>
      <c r="C2041" t="s">
        <v>33563</v>
      </c>
      <c r="D2041" t="s">
        <v>35878</v>
      </c>
      <c r="E2041" t="s">
        <v>97</v>
      </c>
    </row>
    <row r="2042" spans="1:5" x14ac:dyDescent="0.25">
      <c r="A2042">
        <v>3852</v>
      </c>
      <c r="B2042" s="3" t="s">
        <v>764</v>
      </c>
      <c r="C2042" t="s">
        <v>33564</v>
      </c>
      <c r="D2042" t="s">
        <v>35876</v>
      </c>
      <c r="E2042" t="s">
        <v>97</v>
      </c>
    </row>
    <row r="2043" spans="1:5" x14ac:dyDescent="0.25">
      <c r="A2043">
        <v>4205</v>
      </c>
      <c r="B2043" s="3" t="s">
        <v>3623</v>
      </c>
      <c r="C2043" t="s">
        <v>33564</v>
      </c>
      <c r="D2043" t="s">
        <v>35877</v>
      </c>
      <c r="E2043" t="s">
        <v>3624</v>
      </c>
    </row>
    <row r="2044" spans="1:5" x14ac:dyDescent="0.25">
      <c r="A2044">
        <v>4206</v>
      </c>
      <c r="B2044" s="3" t="s">
        <v>3625</v>
      </c>
      <c r="C2044" t="s">
        <v>33564</v>
      </c>
      <c r="D2044" t="s">
        <v>35878</v>
      </c>
      <c r="E2044" t="s">
        <v>3626</v>
      </c>
    </row>
    <row r="2045" spans="1:5" x14ac:dyDescent="0.25">
      <c r="A2045">
        <v>4386</v>
      </c>
      <c r="B2045" s="3" t="s">
        <v>5578</v>
      </c>
      <c r="C2045" t="s">
        <v>33564</v>
      </c>
      <c r="D2045" t="s">
        <v>35879</v>
      </c>
      <c r="E2045" t="s">
        <v>5579</v>
      </c>
    </row>
    <row r="2046" spans="1:5" x14ac:dyDescent="0.25">
      <c r="A2046">
        <v>5798</v>
      </c>
      <c r="B2046" s="3" t="s">
        <v>29</v>
      </c>
      <c r="C2046" t="s">
        <v>33564</v>
      </c>
      <c r="D2046" t="s">
        <v>35143</v>
      </c>
      <c r="E2046" t="s">
        <v>97</v>
      </c>
    </row>
    <row r="2047" spans="1:5" x14ac:dyDescent="0.25">
      <c r="A2047">
        <v>1862</v>
      </c>
      <c r="B2047" s="3" t="s">
        <v>22890</v>
      </c>
      <c r="C2047" t="s">
        <v>33565</v>
      </c>
      <c r="D2047" t="s">
        <v>37319</v>
      </c>
      <c r="E2047" t="s">
        <v>22899</v>
      </c>
    </row>
    <row r="2048" spans="1:5" x14ac:dyDescent="0.25">
      <c r="A2048">
        <v>1863</v>
      </c>
      <c r="B2048" s="3" t="s">
        <v>22900</v>
      </c>
      <c r="C2048" t="s">
        <v>33565</v>
      </c>
      <c r="D2048" t="s">
        <v>37319</v>
      </c>
      <c r="E2048" t="s">
        <v>22901</v>
      </c>
    </row>
    <row r="2049" spans="1:5" x14ac:dyDescent="0.25">
      <c r="A2049">
        <v>4822</v>
      </c>
      <c r="B2049" s="3" t="s">
        <v>4561</v>
      </c>
      <c r="C2049" t="s">
        <v>33566</v>
      </c>
      <c r="D2049" t="s">
        <v>37320</v>
      </c>
      <c r="E2049" t="s">
        <v>97</v>
      </c>
    </row>
    <row r="2050" spans="1:5" x14ac:dyDescent="0.25">
      <c r="A2050">
        <v>3008</v>
      </c>
      <c r="B2050" s="3" t="s">
        <v>31183</v>
      </c>
      <c r="C2050" t="s">
        <v>33567</v>
      </c>
      <c r="D2050" t="s">
        <v>35825</v>
      </c>
      <c r="E2050" t="s">
        <v>31187</v>
      </c>
    </row>
    <row r="2051" spans="1:5" x14ac:dyDescent="0.25">
      <c r="A2051">
        <v>3018</v>
      </c>
      <c r="B2051" s="3" t="s">
        <v>31242</v>
      </c>
      <c r="C2051" t="s">
        <v>33567</v>
      </c>
      <c r="D2051" t="s">
        <v>35825</v>
      </c>
      <c r="E2051" t="s">
        <v>31248</v>
      </c>
    </row>
    <row r="2052" spans="1:5" x14ac:dyDescent="0.25">
      <c r="A2052">
        <v>3855</v>
      </c>
      <c r="B2052" s="3" t="s">
        <v>2124</v>
      </c>
      <c r="C2052" t="s">
        <v>33568</v>
      </c>
      <c r="D2052" t="s">
        <v>35880</v>
      </c>
      <c r="E2052" t="s">
        <v>97</v>
      </c>
    </row>
    <row r="2053" spans="1:5" x14ac:dyDescent="0.25">
      <c r="A2053">
        <v>4222</v>
      </c>
      <c r="B2053" s="3" t="s">
        <v>3897</v>
      </c>
      <c r="C2053" t="s">
        <v>33568</v>
      </c>
      <c r="D2053" t="s">
        <v>35880</v>
      </c>
      <c r="E2053" t="s">
        <v>3898</v>
      </c>
    </row>
    <row r="2054" spans="1:5" x14ac:dyDescent="0.25">
      <c r="A2054">
        <v>4810</v>
      </c>
      <c r="B2054" s="3" t="s">
        <v>4116</v>
      </c>
      <c r="C2054" t="s">
        <v>33568</v>
      </c>
      <c r="D2054" t="s">
        <v>35881</v>
      </c>
      <c r="E2054" t="s">
        <v>97</v>
      </c>
    </row>
    <row r="2055" spans="1:5" x14ac:dyDescent="0.25">
      <c r="A2055">
        <v>4419</v>
      </c>
      <c r="B2055" s="3" t="s">
        <v>5714</v>
      </c>
      <c r="C2055" t="s">
        <v>33568</v>
      </c>
      <c r="D2055" t="s">
        <v>35882</v>
      </c>
      <c r="E2055" t="s">
        <v>5716</v>
      </c>
    </row>
    <row r="2056" spans="1:5" x14ac:dyDescent="0.25">
      <c r="A2056">
        <v>2980</v>
      </c>
      <c r="B2056" s="3" t="s">
        <v>30961</v>
      </c>
      <c r="C2056" t="s">
        <v>33568</v>
      </c>
      <c r="D2056" t="s">
        <v>36234</v>
      </c>
      <c r="E2056" t="s">
        <v>30968</v>
      </c>
    </row>
    <row r="2057" spans="1:5" x14ac:dyDescent="0.25">
      <c r="A2057">
        <v>4867</v>
      </c>
      <c r="B2057" s="3" t="s">
        <v>2964</v>
      </c>
      <c r="C2057" t="s">
        <v>33569</v>
      </c>
      <c r="D2057" t="s">
        <v>37321</v>
      </c>
      <c r="E2057" t="s">
        <v>97</v>
      </c>
    </row>
    <row r="2058" spans="1:5" x14ac:dyDescent="0.25">
      <c r="A2058">
        <v>617</v>
      </c>
      <c r="B2058" s="3" t="s">
        <v>12511</v>
      </c>
      <c r="C2058" t="s">
        <v>33570</v>
      </c>
      <c r="D2058" t="s">
        <v>35883</v>
      </c>
      <c r="E2058" t="s">
        <v>12523</v>
      </c>
    </row>
    <row r="2059" spans="1:5" x14ac:dyDescent="0.25">
      <c r="A2059">
        <v>4984</v>
      </c>
      <c r="B2059" s="3" t="s">
        <v>5891</v>
      </c>
      <c r="C2059" t="s">
        <v>33571</v>
      </c>
      <c r="D2059" t="s">
        <v>35884</v>
      </c>
      <c r="E2059" t="s">
        <v>97</v>
      </c>
    </row>
    <row r="2060" spans="1:5" x14ac:dyDescent="0.25">
      <c r="A2060">
        <v>1788</v>
      </c>
      <c r="B2060" s="3" t="s">
        <v>22341</v>
      </c>
      <c r="C2060" t="s">
        <v>33572</v>
      </c>
      <c r="D2060" t="s">
        <v>35885</v>
      </c>
      <c r="E2060" t="s">
        <v>22351</v>
      </c>
    </row>
    <row r="2061" spans="1:5" x14ac:dyDescent="0.25">
      <c r="A2061">
        <v>4635</v>
      </c>
      <c r="B2061" s="3" t="s">
        <v>1233</v>
      </c>
      <c r="C2061" t="s">
        <v>33573</v>
      </c>
      <c r="D2061" t="s">
        <v>35886</v>
      </c>
      <c r="E2061" t="s">
        <v>97</v>
      </c>
    </row>
    <row r="2062" spans="1:5" x14ac:dyDescent="0.25">
      <c r="A2062">
        <v>4957</v>
      </c>
      <c r="B2062" s="3" t="s">
        <v>2055</v>
      </c>
      <c r="C2062" t="s">
        <v>33574</v>
      </c>
      <c r="D2062" t="s">
        <v>37322</v>
      </c>
      <c r="E2062" t="s">
        <v>97</v>
      </c>
    </row>
    <row r="2063" spans="1:5" x14ac:dyDescent="0.25">
      <c r="A2063">
        <v>4958</v>
      </c>
      <c r="B2063" s="3" t="s">
        <v>6648</v>
      </c>
      <c r="C2063" t="s">
        <v>33574</v>
      </c>
      <c r="D2063" t="s">
        <v>37322</v>
      </c>
      <c r="E2063" t="s">
        <v>97</v>
      </c>
    </row>
    <row r="2064" spans="1:5" x14ac:dyDescent="0.25">
      <c r="A2064">
        <v>1923</v>
      </c>
      <c r="B2064" s="3" t="s">
        <v>23325</v>
      </c>
      <c r="C2064" t="s">
        <v>33575</v>
      </c>
      <c r="D2064" t="s">
        <v>37323</v>
      </c>
      <c r="E2064" t="s">
        <v>23332</v>
      </c>
    </row>
    <row r="2065" spans="1:5" x14ac:dyDescent="0.25">
      <c r="A2065">
        <v>5299</v>
      </c>
      <c r="B2065" s="3" t="s">
        <v>16550</v>
      </c>
      <c r="C2065" t="s">
        <v>33576</v>
      </c>
      <c r="D2065" t="s">
        <v>35887</v>
      </c>
      <c r="E2065" t="s">
        <v>97</v>
      </c>
    </row>
    <row r="2066" spans="1:5" x14ac:dyDescent="0.25">
      <c r="A2066">
        <v>2961</v>
      </c>
      <c r="B2066" s="3" t="s">
        <v>30830</v>
      </c>
      <c r="C2066" t="s">
        <v>33577</v>
      </c>
      <c r="D2066" t="s">
        <v>35888</v>
      </c>
      <c r="E2066" t="s">
        <v>30834</v>
      </c>
    </row>
    <row r="2067" spans="1:5" x14ac:dyDescent="0.25">
      <c r="A2067">
        <v>2437</v>
      </c>
      <c r="B2067" s="3" t="s">
        <v>27031</v>
      </c>
      <c r="C2067" t="s">
        <v>33576</v>
      </c>
      <c r="D2067" t="s">
        <v>37324</v>
      </c>
      <c r="E2067" t="s">
        <v>27038</v>
      </c>
    </row>
    <row r="2068" spans="1:5" x14ac:dyDescent="0.25">
      <c r="A2068">
        <v>4578</v>
      </c>
      <c r="B2068" s="3" t="s">
        <v>4230</v>
      </c>
      <c r="C2068" t="s">
        <v>33578</v>
      </c>
      <c r="D2068" t="s">
        <v>35889</v>
      </c>
      <c r="E2068" t="s">
        <v>97</v>
      </c>
    </row>
    <row r="2069" spans="1:5" x14ac:dyDescent="0.25">
      <c r="A2069">
        <v>1622</v>
      </c>
      <c r="B2069" s="3" t="s">
        <v>21115</v>
      </c>
      <c r="C2069" t="s">
        <v>33579</v>
      </c>
      <c r="D2069" t="s">
        <v>37325</v>
      </c>
      <c r="E2069" t="s">
        <v>21121</v>
      </c>
    </row>
    <row r="2070" spans="1:5" x14ac:dyDescent="0.25">
      <c r="A2070">
        <v>619</v>
      </c>
      <c r="B2070" s="3" t="s">
        <v>12531</v>
      </c>
      <c r="C2070" t="s">
        <v>33580</v>
      </c>
      <c r="D2070" t="s">
        <v>33776</v>
      </c>
      <c r="E2070" t="s">
        <v>12536</v>
      </c>
    </row>
    <row r="2071" spans="1:5" x14ac:dyDescent="0.25">
      <c r="A2071">
        <v>2550</v>
      </c>
      <c r="B2071" s="3" t="s">
        <v>27725</v>
      </c>
      <c r="C2071" t="s">
        <v>33580</v>
      </c>
      <c r="D2071" t="s">
        <v>37326</v>
      </c>
      <c r="E2071" t="s">
        <v>27739</v>
      </c>
    </row>
    <row r="2072" spans="1:5" x14ac:dyDescent="0.25">
      <c r="A2072">
        <v>1102</v>
      </c>
      <c r="B2072" s="3" t="s">
        <v>15612</v>
      </c>
      <c r="C2072" t="s">
        <v>33581</v>
      </c>
      <c r="D2072" t="s">
        <v>35890</v>
      </c>
      <c r="E2072" t="s">
        <v>15618</v>
      </c>
    </row>
    <row r="2073" spans="1:5" x14ac:dyDescent="0.25">
      <c r="A2073">
        <v>3595</v>
      </c>
      <c r="B2073" s="3" t="s">
        <v>5154</v>
      </c>
      <c r="C2073" t="s">
        <v>33582</v>
      </c>
      <c r="D2073" t="s">
        <v>35891</v>
      </c>
      <c r="E2073" t="s">
        <v>5163</v>
      </c>
    </row>
    <row r="2074" spans="1:5" x14ac:dyDescent="0.25">
      <c r="A2074">
        <v>621</v>
      </c>
      <c r="B2074" s="3" t="s">
        <v>12541</v>
      </c>
      <c r="C2074" t="s">
        <v>33583</v>
      </c>
      <c r="D2074" t="s">
        <v>35892</v>
      </c>
      <c r="E2074" t="s">
        <v>12544</v>
      </c>
    </row>
    <row r="2075" spans="1:5" x14ac:dyDescent="0.25">
      <c r="A2075">
        <v>3002</v>
      </c>
      <c r="B2075" s="3" t="s">
        <v>31131</v>
      </c>
      <c r="C2075" t="s">
        <v>33583</v>
      </c>
      <c r="D2075" t="s">
        <v>35893</v>
      </c>
      <c r="E2075" t="s">
        <v>31144</v>
      </c>
    </row>
    <row r="2076" spans="1:5" x14ac:dyDescent="0.25">
      <c r="A2076">
        <v>5195</v>
      </c>
      <c r="B2076" s="3" t="s">
        <v>6230</v>
      </c>
      <c r="C2076" t="s">
        <v>33584</v>
      </c>
      <c r="D2076" t="s">
        <v>35894</v>
      </c>
      <c r="E2076" t="s">
        <v>97</v>
      </c>
    </row>
    <row r="2077" spans="1:5" x14ac:dyDescent="0.25">
      <c r="A2077">
        <v>5120</v>
      </c>
      <c r="B2077" s="3" t="s">
        <v>17607</v>
      </c>
      <c r="C2077" t="s">
        <v>33584</v>
      </c>
      <c r="D2077" t="s">
        <v>35894</v>
      </c>
      <c r="E2077" t="s">
        <v>97</v>
      </c>
    </row>
    <row r="2078" spans="1:5" x14ac:dyDescent="0.25">
      <c r="A2078">
        <v>1104</v>
      </c>
      <c r="B2078" s="3" t="s">
        <v>15624</v>
      </c>
      <c r="C2078" t="s">
        <v>33585</v>
      </c>
      <c r="D2078" t="s">
        <v>35895</v>
      </c>
      <c r="E2078" t="s">
        <v>15638</v>
      </c>
    </row>
    <row r="2079" spans="1:5" x14ac:dyDescent="0.25">
      <c r="A2079">
        <v>1388</v>
      </c>
      <c r="B2079" s="3" t="s">
        <v>19481</v>
      </c>
      <c r="C2079" t="s">
        <v>33585</v>
      </c>
      <c r="D2079" t="s">
        <v>35895</v>
      </c>
      <c r="E2079" t="s">
        <v>19482</v>
      </c>
    </row>
    <row r="2080" spans="1:5" x14ac:dyDescent="0.25">
      <c r="A2080">
        <v>915</v>
      </c>
      <c r="B2080" s="3" t="s">
        <v>14395</v>
      </c>
      <c r="C2080" t="s">
        <v>33586</v>
      </c>
      <c r="D2080" t="s">
        <v>37327</v>
      </c>
      <c r="E2080" t="s">
        <v>14402</v>
      </c>
    </row>
    <row r="2081" spans="1:5" x14ac:dyDescent="0.25">
      <c r="A2081">
        <v>2655</v>
      </c>
      <c r="B2081" s="3" t="s">
        <v>28509</v>
      </c>
      <c r="C2081" t="s">
        <v>33587</v>
      </c>
      <c r="D2081" t="s">
        <v>35896</v>
      </c>
      <c r="E2081" t="s">
        <v>28516</v>
      </c>
    </row>
    <row r="2082" spans="1:5" x14ac:dyDescent="0.25">
      <c r="A2082">
        <v>5430</v>
      </c>
      <c r="B2082" s="3" t="s">
        <v>16920</v>
      </c>
      <c r="C2082" t="s">
        <v>33588</v>
      </c>
      <c r="D2082" t="s">
        <v>37328</v>
      </c>
      <c r="E2082" t="s">
        <v>97</v>
      </c>
    </row>
    <row r="2083" spans="1:5" x14ac:dyDescent="0.25">
      <c r="A2083">
        <v>5467</v>
      </c>
      <c r="B2083" s="3" t="s">
        <v>17192</v>
      </c>
      <c r="C2083" t="s">
        <v>33589</v>
      </c>
      <c r="D2083" t="s">
        <v>37328</v>
      </c>
      <c r="E2083" t="s">
        <v>97</v>
      </c>
    </row>
    <row r="2084" spans="1:5" x14ac:dyDescent="0.25">
      <c r="A2084">
        <v>3280</v>
      </c>
      <c r="B2084" s="3" t="s">
        <v>8204</v>
      </c>
      <c r="C2084" t="s">
        <v>33590</v>
      </c>
      <c r="D2084" t="s">
        <v>37329</v>
      </c>
      <c r="E2084" t="s">
        <v>8208</v>
      </c>
    </row>
    <row r="2085" spans="1:5" x14ac:dyDescent="0.25">
      <c r="A2085">
        <v>5007</v>
      </c>
      <c r="B2085" s="3" t="s">
        <v>5491</v>
      </c>
      <c r="C2085" t="s">
        <v>33591</v>
      </c>
      <c r="D2085" t="s">
        <v>35278</v>
      </c>
      <c r="E2085" t="s">
        <v>97</v>
      </c>
    </row>
    <row r="2086" spans="1:5" x14ac:dyDescent="0.25">
      <c r="A2086">
        <v>4634</v>
      </c>
      <c r="B2086" s="3" t="s">
        <v>1229</v>
      </c>
      <c r="C2086" t="s">
        <v>33592</v>
      </c>
      <c r="D2086" t="s">
        <v>35897</v>
      </c>
      <c r="E2086" t="s">
        <v>97</v>
      </c>
    </row>
    <row r="2087" spans="1:5" x14ac:dyDescent="0.25">
      <c r="A2087">
        <v>4646</v>
      </c>
      <c r="B2087" s="3" t="s">
        <v>2739</v>
      </c>
      <c r="C2087" t="s">
        <v>33592</v>
      </c>
      <c r="D2087" t="s">
        <v>35897</v>
      </c>
      <c r="E2087" t="s">
        <v>97</v>
      </c>
    </row>
    <row r="2088" spans="1:5" x14ac:dyDescent="0.25">
      <c r="A2088">
        <v>820</v>
      </c>
      <c r="B2088" s="3" t="s">
        <v>13767</v>
      </c>
      <c r="C2088" t="s">
        <v>33593</v>
      </c>
      <c r="D2088" t="s">
        <v>37330</v>
      </c>
      <c r="E2088" t="s">
        <v>13771</v>
      </c>
    </row>
    <row r="2089" spans="1:5" x14ac:dyDescent="0.25">
      <c r="A2089">
        <v>622</v>
      </c>
      <c r="B2089" s="3" t="s">
        <v>12545</v>
      </c>
      <c r="C2089" t="s">
        <v>33594</v>
      </c>
      <c r="D2089" t="s">
        <v>35898</v>
      </c>
      <c r="E2089" t="s">
        <v>12548</v>
      </c>
    </row>
    <row r="2090" spans="1:5" x14ac:dyDescent="0.25">
      <c r="A2090">
        <v>1908</v>
      </c>
      <c r="B2090" s="3" t="s">
        <v>23224</v>
      </c>
      <c r="C2090" t="s">
        <v>33595</v>
      </c>
      <c r="D2090" t="s">
        <v>36018</v>
      </c>
      <c r="E2090" t="s">
        <v>23235</v>
      </c>
    </row>
    <row r="2091" spans="1:5" x14ac:dyDescent="0.25">
      <c r="A2091">
        <v>4756</v>
      </c>
      <c r="B2091" s="3" t="s">
        <v>562</v>
      </c>
      <c r="C2091" t="s">
        <v>33596</v>
      </c>
      <c r="D2091" t="s">
        <v>37331</v>
      </c>
      <c r="E2091" t="s">
        <v>97</v>
      </c>
    </row>
    <row r="2092" spans="1:5" x14ac:dyDescent="0.25">
      <c r="A2092">
        <v>4731</v>
      </c>
      <c r="B2092" s="3" t="s">
        <v>1624</v>
      </c>
      <c r="C2092" t="s">
        <v>33596</v>
      </c>
      <c r="D2092" t="s">
        <v>35899</v>
      </c>
      <c r="E2092" t="s">
        <v>97</v>
      </c>
    </row>
    <row r="2093" spans="1:5" x14ac:dyDescent="0.25">
      <c r="A2093">
        <v>4441</v>
      </c>
      <c r="B2093" s="3" t="s">
        <v>6911</v>
      </c>
      <c r="C2093" t="s">
        <v>33596</v>
      </c>
      <c r="D2093" t="s">
        <v>33780</v>
      </c>
      <c r="E2093" t="s">
        <v>6913</v>
      </c>
    </row>
    <row r="2094" spans="1:5" x14ac:dyDescent="0.25">
      <c r="A2094">
        <v>5492</v>
      </c>
      <c r="B2094" s="3" t="s">
        <v>16522</v>
      </c>
      <c r="C2094" t="s">
        <v>33597</v>
      </c>
      <c r="D2094" t="s">
        <v>37332</v>
      </c>
      <c r="E2094" t="s">
        <v>97</v>
      </c>
    </row>
    <row r="2095" spans="1:5" x14ac:dyDescent="0.25">
      <c r="A2095">
        <v>4943</v>
      </c>
      <c r="B2095" s="3" t="s">
        <v>2013</v>
      </c>
      <c r="C2095" t="s">
        <v>33598</v>
      </c>
      <c r="D2095" t="s">
        <v>37333</v>
      </c>
      <c r="E2095" t="s">
        <v>97</v>
      </c>
    </row>
    <row r="2096" spans="1:5" x14ac:dyDescent="0.25">
      <c r="A2096">
        <v>4550</v>
      </c>
      <c r="B2096" s="3" t="s">
        <v>2488</v>
      </c>
      <c r="C2096" t="s">
        <v>33598</v>
      </c>
      <c r="D2096" t="s">
        <v>35900</v>
      </c>
      <c r="E2096" t="s">
        <v>97</v>
      </c>
    </row>
    <row r="2097" spans="1:5" x14ac:dyDescent="0.25">
      <c r="A2097">
        <v>4802</v>
      </c>
      <c r="B2097" s="3" t="s">
        <v>6146</v>
      </c>
      <c r="C2097" t="s">
        <v>33598</v>
      </c>
      <c r="D2097" t="s">
        <v>37334</v>
      </c>
      <c r="E2097" t="s">
        <v>97</v>
      </c>
    </row>
    <row r="2098" spans="1:5" x14ac:dyDescent="0.25">
      <c r="A2098">
        <v>5786</v>
      </c>
      <c r="B2098" s="3" t="s">
        <v>7</v>
      </c>
      <c r="C2098" t="s">
        <v>33598</v>
      </c>
      <c r="D2098" t="s">
        <v>37335</v>
      </c>
      <c r="E2098" t="s">
        <v>97</v>
      </c>
    </row>
    <row r="2099" spans="1:5" x14ac:dyDescent="0.25">
      <c r="A2099">
        <v>3323</v>
      </c>
      <c r="B2099" s="3" t="s">
        <v>8516</v>
      </c>
      <c r="C2099" t="s">
        <v>33598</v>
      </c>
      <c r="D2099" t="s">
        <v>37336</v>
      </c>
      <c r="E2099" t="s">
        <v>8526</v>
      </c>
    </row>
    <row r="2100" spans="1:5" x14ac:dyDescent="0.25">
      <c r="A2100">
        <v>3265</v>
      </c>
      <c r="B2100" s="3" t="s">
        <v>8918</v>
      </c>
      <c r="C2100" t="s">
        <v>33598</v>
      </c>
      <c r="D2100" t="s">
        <v>35872</v>
      </c>
      <c r="E2100" t="s">
        <v>8924</v>
      </c>
    </row>
    <row r="2101" spans="1:5" x14ac:dyDescent="0.25">
      <c r="A2101">
        <v>62</v>
      </c>
      <c r="B2101" s="3" t="s">
        <v>9121</v>
      </c>
      <c r="C2101" t="s">
        <v>33598</v>
      </c>
      <c r="D2101" t="s">
        <v>37337</v>
      </c>
      <c r="E2101" t="s">
        <v>9124</v>
      </c>
    </row>
    <row r="2102" spans="1:5" x14ac:dyDescent="0.25">
      <c r="A2102">
        <v>4498</v>
      </c>
      <c r="B2102" s="3" t="s">
        <v>9249</v>
      </c>
      <c r="C2102" t="s">
        <v>33598</v>
      </c>
      <c r="D2102" t="s">
        <v>35901</v>
      </c>
      <c r="E2102" t="s">
        <v>9252</v>
      </c>
    </row>
    <row r="2103" spans="1:5" x14ac:dyDescent="0.25">
      <c r="A2103">
        <v>4503</v>
      </c>
      <c r="B2103" s="3" t="s">
        <v>9268</v>
      </c>
      <c r="C2103" t="s">
        <v>33598</v>
      </c>
      <c r="D2103" t="s">
        <v>35902</v>
      </c>
      <c r="E2103" t="s">
        <v>9274</v>
      </c>
    </row>
    <row r="2104" spans="1:5" x14ac:dyDescent="0.25">
      <c r="A2104">
        <v>262</v>
      </c>
      <c r="B2104" s="3" t="s">
        <v>10233</v>
      </c>
      <c r="C2104" t="s">
        <v>33598</v>
      </c>
      <c r="D2104" t="s">
        <v>35247</v>
      </c>
      <c r="E2104" t="s">
        <v>10241</v>
      </c>
    </row>
    <row r="2105" spans="1:5" x14ac:dyDescent="0.25">
      <c r="A2105">
        <v>270</v>
      </c>
      <c r="B2105" s="3" t="s">
        <v>10288</v>
      </c>
      <c r="C2105" t="s">
        <v>33598</v>
      </c>
      <c r="D2105" t="s">
        <v>35726</v>
      </c>
      <c r="E2105" t="s">
        <v>10291</v>
      </c>
    </row>
    <row r="2106" spans="1:5" x14ac:dyDescent="0.25">
      <c r="A2106">
        <v>623</v>
      </c>
      <c r="B2106" s="3" t="s">
        <v>12549</v>
      </c>
      <c r="C2106" t="s">
        <v>33598</v>
      </c>
      <c r="D2106" t="s">
        <v>35247</v>
      </c>
      <c r="E2106" t="s">
        <v>12551</v>
      </c>
    </row>
    <row r="2107" spans="1:5" x14ac:dyDescent="0.25">
      <c r="A2107">
        <v>625</v>
      </c>
      <c r="B2107" s="3" t="s">
        <v>12554</v>
      </c>
      <c r="C2107" t="s">
        <v>33598</v>
      </c>
      <c r="D2107" t="s">
        <v>35903</v>
      </c>
      <c r="E2107" t="s">
        <v>12560</v>
      </c>
    </row>
    <row r="2108" spans="1:5" x14ac:dyDescent="0.25">
      <c r="A2108">
        <v>629</v>
      </c>
      <c r="B2108" s="3" t="s">
        <v>12582</v>
      </c>
      <c r="C2108" t="s">
        <v>33598</v>
      </c>
      <c r="D2108" t="s">
        <v>35904</v>
      </c>
      <c r="E2108" t="s">
        <v>12583</v>
      </c>
    </row>
    <row r="2109" spans="1:5" x14ac:dyDescent="0.25">
      <c r="A2109">
        <v>659</v>
      </c>
      <c r="B2109" s="3" t="s">
        <v>12797</v>
      </c>
      <c r="C2109" t="s">
        <v>33598</v>
      </c>
      <c r="D2109" t="s">
        <v>35905</v>
      </c>
      <c r="E2109" t="s">
        <v>12801</v>
      </c>
    </row>
    <row r="2110" spans="1:5" x14ac:dyDescent="0.25">
      <c r="A2110">
        <v>1109</v>
      </c>
      <c r="B2110" s="3" t="s">
        <v>15649</v>
      </c>
      <c r="C2110" t="s">
        <v>33598</v>
      </c>
      <c r="D2110" t="s">
        <v>35906</v>
      </c>
      <c r="E2110" t="s">
        <v>15654</v>
      </c>
    </row>
    <row r="2111" spans="1:5" x14ac:dyDescent="0.25">
      <c r="A2111">
        <v>1110</v>
      </c>
      <c r="B2111" s="3" t="s">
        <v>15655</v>
      </c>
      <c r="C2111" t="s">
        <v>33598</v>
      </c>
      <c r="D2111" t="s">
        <v>35906</v>
      </c>
      <c r="E2111" t="s">
        <v>15657</v>
      </c>
    </row>
    <row r="2112" spans="1:5" x14ac:dyDescent="0.25">
      <c r="A2112">
        <v>1114</v>
      </c>
      <c r="B2112" s="3" t="s">
        <v>15677</v>
      </c>
      <c r="C2112" t="s">
        <v>33598</v>
      </c>
      <c r="D2112" t="s">
        <v>35325</v>
      </c>
      <c r="E2112" t="s">
        <v>15683</v>
      </c>
    </row>
    <row r="2113" spans="1:5" x14ac:dyDescent="0.25">
      <c r="A2113">
        <v>1128</v>
      </c>
      <c r="B2113" s="3" t="s">
        <v>15739</v>
      </c>
      <c r="C2113" t="s">
        <v>33598</v>
      </c>
      <c r="D2113" t="s">
        <v>35907</v>
      </c>
      <c r="E2113" t="s">
        <v>15747</v>
      </c>
    </row>
    <row r="2114" spans="1:5" x14ac:dyDescent="0.25">
      <c r="A2114">
        <v>5374</v>
      </c>
      <c r="B2114" s="3" t="s">
        <v>15934</v>
      </c>
      <c r="C2114" t="s">
        <v>33598</v>
      </c>
      <c r="D2114" t="s">
        <v>37338</v>
      </c>
      <c r="E2114" t="s">
        <v>97</v>
      </c>
    </row>
    <row r="2115" spans="1:5" x14ac:dyDescent="0.25">
      <c r="A2115">
        <v>5624</v>
      </c>
      <c r="B2115" s="3" t="s">
        <v>16588</v>
      </c>
      <c r="C2115" t="s">
        <v>33598</v>
      </c>
      <c r="D2115" t="s">
        <v>35908</v>
      </c>
      <c r="E2115" t="s">
        <v>97</v>
      </c>
    </row>
    <row r="2116" spans="1:5" x14ac:dyDescent="0.25">
      <c r="A2116">
        <v>5336</v>
      </c>
      <c r="B2116" s="3" t="s">
        <v>17112</v>
      </c>
      <c r="C2116" t="s">
        <v>33598</v>
      </c>
      <c r="D2116" t="s">
        <v>35120</v>
      </c>
      <c r="E2116" t="s">
        <v>97</v>
      </c>
    </row>
    <row r="2117" spans="1:5" x14ac:dyDescent="0.25">
      <c r="A2117">
        <v>1257</v>
      </c>
      <c r="B2117" s="3" t="s">
        <v>18510</v>
      </c>
      <c r="C2117" t="s">
        <v>33598</v>
      </c>
      <c r="D2117" t="s">
        <v>35909</v>
      </c>
      <c r="E2117" t="s">
        <v>18514</v>
      </c>
    </row>
    <row r="2118" spans="1:5" x14ac:dyDescent="0.25">
      <c r="A2118">
        <v>1853</v>
      </c>
      <c r="B2118" s="3" t="s">
        <v>22823</v>
      </c>
      <c r="C2118" t="s">
        <v>33598</v>
      </c>
      <c r="D2118" t="s">
        <v>37339</v>
      </c>
      <c r="E2118" t="s">
        <v>22826</v>
      </c>
    </row>
    <row r="2119" spans="1:5" x14ac:dyDescent="0.25">
      <c r="A2119">
        <v>1865</v>
      </c>
      <c r="B2119" s="3" t="s">
        <v>22913</v>
      </c>
      <c r="C2119" t="s">
        <v>33598</v>
      </c>
      <c r="D2119" t="s">
        <v>35120</v>
      </c>
      <c r="E2119" t="s">
        <v>22922</v>
      </c>
    </row>
    <row r="2120" spans="1:5" x14ac:dyDescent="0.25">
      <c r="A2120">
        <v>1948</v>
      </c>
      <c r="B2120" s="3" t="s">
        <v>23512</v>
      </c>
      <c r="C2120" t="s">
        <v>33598</v>
      </c>
      <c r="D2120" t="s">
        <v>35910</v>
      </c>
      <c r="E2120" t="s">
        <v>23514</v>
      </c>
    </row>
    <row r="2121" spans="1:5" x14ac:dyDescent="0.25">
      <c r="A2121">
        <v>1994</v>
      </c>
      <c r="B2121" s="3" t="s">
        <v>23832</v>
      </c>
      <c r="C2121" t="s">
        <v>33598</v>
      </c>
      <c r="D2121" t="s">
        <v>37340</v>
      </c>
      <c r="E2121" t="s">
        <v>23842</v>
      </c>
    </row>
    <row r="2122" spans="1:5" x14ac:dyDescent="0.25">
      <c r="A2122">
        <v>2050</v>
      </c>
      <c r="B2122" s="3" t="s">
        <v>24242</v>
      </c>
      <c r="C2122" t="s">
        <v>33598</v>
      </c>
      <c r="D2122" t="s">
        <v>35909</v>
      </c>
      <c r="E2122" t="s">
        <v>24243</v>
      </c>
    </row>
    <row r="2123" spans="1:5" x14ac:dyDescent="0.25">
      <c r="A2123">
        <v>2275</v>
      </c>
      <c r="B2123" s="3" t="s">
        <v>25811</v>
      </c>
      <c r="C2123" t="s">
        <v>33598</v>
      </c>
      <c r="D2123" t="s">
        <v>35325</v>
      </c>
      <c r="E2123" t="s">
        <v>25814</v>
      </c>
    </row>
    <row r="2124" spans="1:5" x14ac:dyDescent="0.25">
      <c r="A2124">
        <v>2393</v>
      </c>
      <c r="B2124" s="3" t="s">
        <v>26640</v>
      </c>
      <c r="C2124" t="s">
        <v>33599</v>
      </c>
      <c r="D2124" t="s">
        <v>35911</v>
      </c>
      <c r="E2124" t="s">
        <v>26648</v>
      </c>
    </row>
    <row r="2125" spans="1:5" x14ac:dyDescent="0.25">
      <c r="A2125">
        <v>2394</v>
      </c>
      <c r="B2125" s="3" t="s">
        <v>26649</v>
      </c>
      <c r="C2125" t="s">
        <v>33599</v>
      </c>
      <c r="D2125" t="s">
        <v>35911</v>
      </c>
      <c r="E2125" t="s">
        <v>26653</v>
      </c>
    </row>
    <row r="2126" spans="1:5" x14ac:dyDescent="0.25">
      <c r="A2126">
        <v>2441</v>
      </c>
      <c r="B2126" s="3" t="s">
        <v>27055</v>
      </c>
      <c r="C2126" t="s">
        <v>33598</v>
      </c>
      <c r="D2126" t="s">
        <v>35325</v>
      </c>
      <c r="E2126" t="s">
        <v>27057</v>
      </c>
    </row>
    <row r="2127" spans="1:5" x14ac:dyDescent="0.25">
      <c r="A2127">
        <v>2490</v>
      </c>
      <c r="B2127" s="3" t="s">
        <v>27358</v>
      </c>
      <c r="C2127" t="s">
        <v>33599</v>
      </c>
      <c r="D2127" t="s">
        <v>37341</v>
      </c>
      <c r="E2127" t="s">
        <v>27369</v>
      </c>
    </row>
    <row r="2128" spans="1:5" x14ac:dyDescent="0.25">
      <c r="A2128">
        <v>2911</v>
      </c>
      <c r="B2128" s="3" t="s">
        <v>30440</v>
      </c>
      <c r="C2128" t="s">
        <v>33598</v>
      </c>
      <c r="D2128" t="s">
        <v>35143</v>
      </c>
      <c r="E2128" t="s">
        <v>30447</v>
      </c>
    </row>
    <row r="2129" spans="1:5" x14ac:dyDescent="0.25">
      <c r="A2129">
        <v>3170</v>
      </c>
      <c r="B2129" s="3" t="s">
        <v>32219</v>
      </c>
      <c r="C2129" t="s">
        <v>33598</v>
      </c>
      <c r="D2129" t="s">
        <v>35748</v>
      </c>
      <c r="E2129" t="s">
        <v>32222</v>
      </c>
    </row>
    <row r="2130" spans="1:5" x14ac:dyDescent="0.25">
      <c r="A2130">
        <v>2277</v>
      </c>
      <c r="B2130" s="3" t="s">
        <v>25827</v>
      </c>
      <c r="C2130" t="s">
        <v>33598</v>
      </c>
      <c r="D2130" t="s">
        <v>37342</v>
      </c>
      <c r="E2130" t="s">
        <v>25831</v>
      </c>
    </row>
    <row r="2131" spans="1:5" x14ac:dyDescent="0.25">
      <c r="A2131">
        <v>2293</v>
      </c>
      <c r="B2131" s="3" t="s">
        <v>25963</v>
      </c>
      <c r="C2131" t="s">
        <v>33598</v>
      </c>
      <c r="D2131" t="s">
        <v>37342</v>
      </c>
      <c r="E2131" t="s">
        <v>25966</v>
      </c>
    </row>
    <row r="2132" spans="1:5" x14ac:dyDescent="0.25">
      <c r="A2132">
        <v>2317</v>
      </c>
      <c r="B2132" s="3" t="s">
        <v>26091</v>
      </c>
      <c r="C2132" t="s">
        <v>33598</v>
      </c>
      <c r="D2132" t="s">
        <v>37343</v>
      </c>
      <c r="E2132" t="s">
        <v>26099</v>
      </c>
    </row>
    <row r="2133" spans="1:5" x14ac:dyDescent="0.25">
      <c r="A2133">
        <v>1561</v>
      </c>
      <c r="B2133" s="3" t="s">
        <v>20678</v>
      </c>
      <c r="C2133" t="s">
        <v>33600</v>
      </c>
      <c r="D2133" t="s">
        <v>33667</v>
      </c>
      <c r="E2133" t="s">
        <v>20688</v>
      </c>
    </row>
    <row r="2134" spans="1:5" x14ac:dyDescent="0.25">
      <c r="A2134">
        <v>3185</v>
      </c>
      <c r="B2134" s="3" t="s">
        <v>32313</v>
      </c>
      <c r="C2134" t="s">
        <v>33601</v>
      </c>
      <c r="D2134" t="s">
        <v>35912</v>
      </c>
      <c r="E2134" t="s">
        <v>32321</v>
      </c>
    </row>
    <row r="2135" spans="1:5" x14ac:dyDescent="0.25">
      <c r="A2135">
        <v>2054</v>
      </c>
      <c r="B2135" s="3" t="s">
        <v>24275</v>
      </c>
      <c r="C2135" t="s">
        <v>33602</v>
      </c>
      <c r="D2135" t="s">
        <v>37344</v>
      </c>
      <c r="E2135" t="s">
        <v>24284</v>
      </c>
    </row>
    <row r="2136" spans="1:5" x14ac:dyDescent="0.25">
      <c r="A2136">
        <v>1112</v>
      </c>
      <c r="B2136" s="3" t="s">
        <v>15665</v>
      </c>
      <c r="C2136" t="s">
        <v>33603</v>
      </c>
      <c r="D2136" t="s">
        <v>35791</v>
      </c>
      <c r="E2136" t="s">
        <v>15675</v>
      </c>
    </row>
    <row r="2137" spans="1:5" x14ac:dyDescent="0.25">
      <c r="A2137">
        <v>3004</v>
      </c>
      <c r="B2137" s="3" t="s">
        <v>31147</v>
      </c>
      <c r="C2137" t="s">
        <v>33604</v>
      </c>
      <c r="D2137" t="s">
        <v>35913</v>
      </c>
      <c r="E2137" t="s">
        <v>31156</v>
      </c>
    </row>
    <row r="2138" spans="1:5" x14ac:dyDescent="0.25">
      <c r="A2138">
        <v>1119</v>
      </c>
      <c r="B2138" s="3" t="s">
        <v>15702</v>
      </c>
      <c r="C2138" t="s">
        <v>33605</v>
      </c>
      <c r="D2138" t="s">
        <v>35346</v>
      </c>
      <c r="E2138" t="s">
        <v>15709</v>
      </c>
    </row>
    <row r="2139" spans="1:5" x14ac:dyDescent="0.25">
      <c r="A2139">
        <v>1123</v>
      </c>
      <c r="B2139" s="3" t="s">
        <v>15713</v>
      </c>
      <c r="C2139" t="s">
        <v>33605</v>
      </c>
      <c r="D2139" t="s">
        <v>35346</v>
      </c>
      <c r="E2139" t="s">
        <v>15714</v>
      </c>
    </row>
    <row r="2140" spans="1:5" x14ac:dyDescent="0.25">
      <c r="A2140">
        <v>2805</v>
      </c>
      <c r="B2140" s="3" t="s">
        <v>29647</v>
      </c>
      <c r="C2140" t="s">
        <v>33605</v>
      </c>
      <c r="D2140" t="s">
        <v>35346</v>
      </c>
      <c r="E2140" t="s">
        <v>29648</v>
      </c>
    </row>
    <row r="2141" spans="1:5" x14ac:dyDescent="0.25">
      <c r="A2141">
        <v>2913</v>
      </c>
      <c r="B2141" s="3" t="s">
        <v>30452</v>
      </c>
      <c r="C2141" t="s">
        <v>33606</v>
      </c>
      <c r="D2141" t="s">
        <v>35914</v>
      </c>
      <c r="E2141" t="s">
        <v>30460</v>
      </c>
    </row>
    <row r="2142" spans="1:5" x14ac:dyDescent="0.25">
      <c r="A2142">
        <v>626</v>
      </c>
      <c r="B2142" s="3" t="s">
        <v>12561</v>
      </c>
      <c r="C2142" t="s">
        <v>33607</v>
      </c>
      <c r="D2142" t="s">
        <v>35915</v>
      </c>
      <c r="E2142" t="s">
        <v>12570</v>
      </c>
    </row>
    <row r="2143" spans="1:5" x14ac:dyDescent="0.25">
      <c r="A2143">
        <v>5011</v>
      </c>
      <c r="B2143" s="3" t="s">
        <v>6194</v>
      </c>
      <c r="C2143" t="s">
        <v>33608</v>
      </c>
      <c r="D2143" t="s">
        <v>37345</v>
      </c>
      <c r="E2143" t="s">
        <v>97</v>
      </c>
    </row>
    <row r="2144" spans="1:5" x14ac:dyDescent="0.25">
      <c r="A2144">
        <v>4071</v>
      </c>
      <c r="B2144" s="3" t="s">
        <v>2659</v>
      </c>
      <c r="C2144" t="s">
        <v>33609</v>
      </c>
      <c r="D2144" t="s">
        <v>37346</v>
      </c>
      <c r="E2144" t="s">
        <v>2660</v>
      </c>
    </row>
    <row r="2145" spans="1:5" x14ac:dyDescent="0.25">
      <c r="A2145">
        <v>2753</v>
      </c>
      <c r="B2145" s="3" t="s">
        <v>29242</v>
      </c>
      <c r="C2145" t="s">
        <v>33610</v>
      </c>
      <c r="D2145" t="s">
        <v>37347</v>
      </c>
      <c r="E2145" t="s">
        <v>29252</v>
      </c>
    </row>
    <row r="2146" spans="1:5" x14ac:dyDescent="0.25">
      <c r="A2146">
        <v>2168</v>
      </c>
      <c r="B2146" s="3" t="s">
        <v>25073</v>
      </c>
      <c r="C2146" t="s">
        <v>33611</v>
      </c>
      <c r="D2146" t="s">
        <v>37348</v>
      </c>
      <c r="E2146" t="s">
        <v>25084</v>
      </c>
    </row>
    <row r="2147" spans="1:5" x14ac:dyDescent="0.25">
      <c r="A2147">
        <v>3647</v>
      </c>
      <c r="B2147" s="3" t="s">
        <v>966</v>
      </c>
      <c r="C2147" t="s">
        <v>33612</v>
      </c>
      <c r="D2147" t="s">
        <v>35123</v>
      </c>
      <c r="E2147" t="s">
        <v>97</v>
      </c>
    </row>
    <row r="2148" spans="1:5" x14ac:dyDescent="0.25">
      <c r="A2148">
        <v>4215</v>
      </c>
      <c r="B2148" s="3" t="s">
        <v>3878</v>
      </c>
      <c r="C2148" t="s">
        <v>33612</v>
      </c>
      <c r="D2148" t="s">
        <v>35123</v>
      </c>
      <c r="E2148" t="s">
        <v>3880</v>
      </c>
    </row>
    <row r="2149" spans="1:5" x14ac:dyDescent="0.25">
      <c r="A2149">
        <v>3237</v>
      </c>
      <c r="B2149" s="3" t="s">
        <v>7848</v>
      </c>
      <c r="C2149" t="s">
        <v>33612</v>
      </c>
      <c r="D2149" t="s">
        <v>35643</v>
      </c>
      <c r="E2149" t="s">
        <v>7860</v>
      </c>
    </row>
    <row r="2150" spans="1:5" x14ac:dyDescent="0.25">
      <c r="A2150">
        <v>5636</v>
      </c>
      <c r="B2150" s="3" t="s">
        <v>16477</v>
      </c>
      <c r="C2150" t="s">
        <v>33612</v>
      </c>
      <c r="D2150" t="s">
        <v>34583</v>
      </c>
      <c r="E2150" t="s">
        <v>97</v>
      </c>
    </row>
    <row r="2151" spans="1:5" x14ac:dyDescent="0.25">
      <c r="A2151">
        <v>5637</v>
      </c>
      <c r="B2151" s="3" t="s">
        <v>16487</v>
      </c>
      <c r="C2151" t="s">
        <v>33612</v>
      </c>
      <c r="D2151" t="s">
        <v>35197</v>
      </c>
      <c r="E2151" t="s">
        <v>97</v>
      </c>
    </row>
    <row r="2152" spans="1:5" x14ac:dyDescent="0.25">
      <c r="A2152">
        <v>1800</v>
      </c>
      <c r="B2152" s="3" t="s">
        <v>22428</v>
      </c>
      <c r="C2152" t="s">
        <v>33612</v>
      </c>
      <c r="D2152" t="s">
        <v>35916</v>
      </c>
      <c r="E2152" t="s">
        <v>22437</v>
      </c>
    </row>
    <row r="2153" spans="1:5" x14ac:dyDescent="0.25">
      <c r="A2153">
        <v>2035</v>
      </c>
      <c r="B2153" s="3" t="s">
        <v>24145</v>
      </c>
      <c r="C2153" t="s">
        <v>33612</v>
      </c>
      <c r="D2153" t="s">
        <v>35917</v>
      </c>
      <c r="E2153" t="s">
        <v>24148</v>
      </c>
    </row>
    <row r="2154" spans="1:5" x14ac:dyDescent="0.25">
      <c r="A2154">
        <v>2548</v>
      </c>
      <c r="B2154" s="3" t="s">
        <v>27711</v>
      </c>
      <c r="C2154" t="s">
        <v>33612</v>
      </c>
      <c r="D2154" t="s">
        <v>35643</v>
      </c>
      <c r="E2154" t="s">
        <v>27715</v>
      </c>
    </row>
    <row r="2155" spans="1:5" x14ac:dyDescent="0.25">
      <c r="A2155">
        <v>1614</v>
      </c>
      <c r="B2155" s="3" t="s">
        <v>21044</v>
      </c>
      <c r="C2155" t="s">
        <v>33612</v>
      </c>
      <c r="D2155" t="s">
        <v>37265</v>
      </c>
      <c r="E2155" t="s">
        <v>21052</v>
      </c>
    </row>
    <row r="2156" spans="1:5" x14ac:dyDescent="0.25">
      <c r="A2156">
        <v>2074</v>
      </c>
      <c r="B2156" s="3" t="s">
        <v>24394</v>
      </c>
      <c r="C2156" t="s">
        <v>33612</v>
      </c>
      <c r="D2156" t="s">
        <v>37349</v>
      </c>
      <c r="E2156" t="s">
        <v>24403</v>
      </c>
    </row>
    <row r="2157" spans="1:5" x14ac:dyDescent="0.25">
      <c r="A2157">
        <v>4608</v>
      </c>
      <c r="B2157" s="3" t="s">
        <v>3380</v>
      </c>
      <c r="C2157" t="s">
        <v>33613</v>
      </c>
      <c r="D2157" t="s">
        <v>35918</v>
      </c>
      <c r="E2157" t="s">
        <v>97</v>
      </c>
    </row>
    <row r="2158" spans="1:5" x14ac:dyDescent="0.25">
      <c r="A2158">
        <v>4594</v>
      </c>
      <c r="B2158" s="3" t="s">
        <v>4614</v>
      </c>
      <c r="C2158" t="s">
        <v>33613</v>
      </c>
      <c r="D2158" t="s">
        <v>35919</v>
      </c>
      <c r="E2158" t="s">
        <v>97</v>
      </c>
    </row>
    <row r="2159" spans="1:5" x14ac:dyDescent="0.25">
      <c r="A2159">
        <v>5544</v>
      </c>
      <c r="B2159" s="3" t="s">
        <v>15785</v>
      </c>
      <c r="C2159" t="s">
        <v>33613</v>
      </c>
      <c r="D2159" t="s">
        <v>35813</v>
      </c>
      <c r="E2159" t="s">
        <v>97</v>
      </c>
    </row>
    <row r="2160" spans="1:5" x14ac:dyDescent="0.25">
      <c r="A2160">
        <v>627</v>
      </c>
      <c r="B2160" s="3" t="s">
        <v>12571</v>
      </c>
      <c r="C2160" t="s">
        <v>33614</v>
      </c>
      <c r="D2160" t="s">
        <v>35920</v>
      </c>
      <c r="E2160" t="s">
        <v>12575</v>
      </c>
    </row>
    <row r="2161" spans="1:5" x14ac:dyDescent="0.25">
      <c r="A2161">
        <v>1126</v>
      </c>
      <c r="B2161" s="3" t="s">
        <v>15727</v>
      </c>
      <c r="C2161" t="s">
        <v>33615</v>
      </c>
      <c r="D2161" t="s">
        <v>35860</v>
      </c>
      <c r="E2161" t="s">
        <v>15738</v>
      </c>
    </row>
    <row r="2162" spans="1:5" x14ac:dyDescent="0.25">
      <c r="A2162">
        <v>1280</v>
      </c>
      <c r="B2162" s="3" t="s">
        <v>18654</v>
      </c>
      <c r="C2162" t="s">
        <v>33616</v>
      </c>
      <c r="D2162" t="s">
        <v>35921</v>
      </c>
      <c r="E2162" t="s">
        <v>18666</v>
      </c>
    </row>
    <row r="2163" spans="1:5" x14ac:dyDescent="0.25">
      <c r="A2163">
        <v>4072</v>
      </c>
      <c r="B2163" s="3" t="s">
        <v>2661</v>
      </c>
      <c r="C2163" t="s">
        <v>33617</v>
      </c>
      <c r="D2163" t="s">
        <v>36994</v>
      </c>
      <c r="E2163" t="s">
        <v>2662</v>
      </c>
    </row>
    <row r="2164" spans="1:5" x14ac:dyDescent="0.25">
      <c r="A2164">
        <v>4073</v>
      </c>
      <c r="B2164" s="3" t="s">
        <v>2663</v>
      </c>
      <c r="C2164" t="s">
        <v>33617</v>
      </c>
      <c r="D2164" t="s">
        <v>37350</v>
      </c>
      <c r="E2164" t="s">
        <v>2664</v>
      </c>
    </row>
    <row r="2165" spans="1:5" x14ac:dyDescent="0.25">
      <c r="A2165">
        <v>1131</v>
      </c>
      <c r="B2165" s="3" t="s">
        <v>17783</v>
      </c>
      <c r="C2165" t="s">
        <v>33618</v>
      </c>
      <c r="D2165" t="s">
        <v>35179</v>
      </c>
      <c r="E2165" t="s">
        <v>17791</v>
      </c>
    </row>
    <row r="2166" spans="1:5" x14ac:dyDescent="0.25">
      <c r="A2166">
        <v>1132</v>
      </c>
      <c r="B2166" s="3" t="s">
        <v>17792</v>
      </c>
      <c r="C2166" t="s">
        <v>33618</v>
      </c>
      <c r="D2166" t="s">
        <v>35179</v>
      </c>
      <c r="E2166" t="s">
        <v>17795</v>
      </c>
    </row>
    <row r="2167" spans="1:5" x14ac:dyDescent="0.25">
      <c r="A2167">
        <v>2358</v>
      </c>
      <c r="B2167" s="3" t="s">
        <v>26388</v>
      </c>
      <c r="C2167" t="s">
        <v>33619</v>
      </c>
      <c r="D2167" t="s">
        <v>35922</v>
      </c>
      <c r="E2167" t="s">
        <v>26402</v>
      </c>
    </row>
    <row r="2168" spans="1:5" x14ac:dyDescent="0.25">
      <c r="A2168">
        <v>4805</v>
      </c>
      <c r="B2168" s="3" t="s">
        <v>1804</v>
      </c>
      <c r="C2168" t="s">
        <v>33620</v>
      </c>
      <c r="D2168" t="s">
        <v>35923</v>
      </c>
      <c r="E2168" t="s">
        <v>97</v>
      </c>
    </row>
    <row r="2169" spans="1:5" x14ac:dyDescent="0.25">
      <c r="A2169">
        <v>4938</v>
      </c>
      <c r="B2169" s="3" t="s">
        <v>5788</v>
      </c>
      <c r="C2169" t="s">
        <v>33621</v>
      </c>
      <c r="D2169" t="s">
        <v>37351</v>
      </c>
      <c r="E2169" t="s">
        <v>97</v>
      </c>
    </row>
    <row r="2170" spans="1:5" x14ac:dyDescent="0.25">
      <c r="A2170">
        <v>5457</v>
      </c>
      <c r="B2170" s="3" t="s">
        <v>15767</v>
      </c>
      <c r="C2170" t="s">
        <v>33621</v>
      </c>
      <c r="D2170" t="s">
        <v>35924</v>
      </c>
      <c r="E2170" t="s">
        <v>97</v>
      </c>
    </row>
    <row r="2171" spans="1:5" x14ac:dyDescent="0.25">
      <c r="A2171">
        <v>4561</v>
      </c>
      <c r="B2171" s="3" t="s">
        <v>1157</v>
      </c>
      <c r="C2171" t="s">
        <v>33622</v>
      </c>
      <c r="D2171" t="s">
        <v>35925</v>
      </c>
      <c r="E2171" t="s">
        <v>97</v>
      </c>
    </row>
    <row r="2172" spans="1:5" x14ac:dyDescent="0.25">
      <c r="A2172">
        <v>4562</v>
      </c>
      <c r="B2172" s="3" t="s">
        <v>1161</v>
      </c>
      <c r="C2172" t="s">
        <v>33622</v>
      </c>
      <c r="D2172" t="s">
        <v>35926</v>
      </c>
      <c r="E2172" t="s">
        <v>97</v>
      </c>
    </row>
    <row r="2173" spans="1:5" x14ac:dyDescent="0.25">
      <c r="A2173">
        <v>1366</v>
      </c>
      <c r="B2173" s="3" t="s">
        <v>19312</v>
      </c>
      <c r="C2173" t="s">
        <v>33623</v>
      </c>
      <c r="D2173" t="s">
        <v>35877</v>
      </c>
      <c r="E2173" t="s">
        <v>19321</v>
      </c>
    </row>
    <row r="2174" spans="1:5" x14ac:dyDescent="0.25">
      <c r="A2174">
        <v>1373</v>
      </c>
      <c r="B2174" s="3" t="s">
        <v>19372</v>
      </c>
      <c r="C2174" t="s">
        <v>33623</v>
      </c>
      <c r="D2174" t="s">
        <v>35360</v>
      </c>
      <c r="E2174" t="s">
        <v>19381</v>
      </c>
    </row>
    <row r="2175" spans="1:5" x14ac:dyDescent="0.25">
      <c r="A2175">
        <v>1471</v>
      </c>
      <c r="B2175" s="3" t="s">
        <v>20058</v>
      </c>
      <c r="C2175" t="s">
        <v>33623</v>
      </c>
      <c r="D2175" t="s">
        <v>35604</v>
      </c>
      <c r="E2175" t="s">
        <v>20062</v>
      </c>
    </row>
    <row r="2176" spans="1:5" x14ac:dyDescent="0.25">
      <c r="A2176">
        <v>2846</v>
      </c>
      <c r="B2176" s="3" t="s">
        <v>29968</v>
      </c>
      <c r="C2176" t="s">
        <v>1401</v>
      </c>
      <c r="D2176" t="s">
        <v>37352</v>
      </c>
      <c r="E2176" t="s">
        <v>14536</v>
      </c>
    </row>
    <row r="2177" spans="1:5" x14ac:dyDescent="0.25">
      <c r="A2177">
        <v>5535</v>
      </c>
      <c r="B2177" s="3" t="s">
        <v>16136</v>
      </c>
      <c r="C2177" t="s">
        <v>1401</v>
      </c>
      <c r="D2177" t="s">
        <v>36182</v>
      </c>
      <c r="E2177" t="s">
        <v>97</v>
      </c>
    </row>
    <row r="2178" spans="1:5" x14ac:dyDescent="0.25">
      <c r="A2178">
        <v>4107</v>
      </c>
      <c r="B2178" s="3" t="s">
        <v>2985</v>
      </c>
      <c r="C2178" t="s">
        <v>33624</v>
      </c>
      <c r="D2178" t="s">
        <v>37353</v>
      </c>
      <c r="E2178" t="s">
        <v>2986</v>
      </c>
    </row>
    <row r="2179" spans="1:5" x14ac:dyDescent="0.25">
      <c r="A2179">
        <v>5675</v>
      </c>
      <c r="B2179" s="3" t="s">
        <v>16086</v>
      </c>
      <c r="C2179" t="s">
        <v>33625</v>
      </c>
      <c r="D2179" t="s">
        <v>35927</v>
      </c>
      <c r="E2179" t="s">
        <v>97</v>
      </c>
    </row>
    <row r="2180" spans="1:5" x14ac:dyDescent="0.25">
      <c r="A2180">
        <v>1824</v>
      </c>
      <c r="B2180" s="3" t="s">
        <v>22625</v>
      </c>
      <c r="C2180" t="s">
        <v>33626</v>
      </c>
      <c r="D2180" t="s">
        <v>35494</v>
      </c>
      <c r="E2180" t="s">
        <v>22633</v>
      </c>
    </row>
    <row r="2181" spans="1:5" x14ac:dyDescent="0.25">
      <c r="A2181">
        <v>5031</v>
      </c>
      <c r="B2181" s="3" t="s">
        <v>7462</v>
      </c>
      <c r="C2181" t="s">
        <v>33627</v>
      </c>
      <c r="D2181" t="s">
        <v>35928</v>
      </c>
      <c r="E2181" t="s">
        <v>97</v>
      </c>
    </row>
    <row r="2182" spans="1:5" x14ac:dyDescent="0.25">
      <c r="A2182">
        <v>4800</v>
      </c>
      <c r="B2182" s="3" t="s">
        <v>1789</v>
      </c>
      <c r="C2182" t="s">
        <v>33628</v>
      </c>
      <c r="D2182" t="s">
        <v>35929</v>
      </c>
      <c r="E2182" t="s">
        <v>97</v>
      </c>
    </row>
    <row r="2183" spans="1:5" x14ac:dyDescent="0.25">
      <c r="A2183">
        <v>3297</v>
      </c>
      <c r="B2183" s="3" t="s">
        <v>8358</v>
      </c>
      <c r="C2183" t="s">
        <v>33628</v>
      </c>
      <c r="D2183" t="s">
        <v>35930</v>
      </c>
      <c r="E2183" t="s">
        <v>8364</v>
      </c>
    </row>
    <row r="2184" spans="1:5" x14ac:dyDescent="0.25">
      <c r="A2184">
        <v>1801</v>
      </c>
      <c r="B2184" s="3" t="s">
        <v>22438</v>
      </c>
      <c r="C2184" t="s">
        <v>33629</v>
      </c>
      <c r="D2184" t="s">
        <v>35931</v>
      </c>
      <c r="E2184" t="s">
        <v>22449</v>
      </c>
    </row>
    <row r="2185" spans="1:5" x14ac:dyDescent="0.25">
      <c r="A2185">
        <v>635</v>
      </c>
      <c r="B2185" s="3" t="s">
        <v>12629</v>
      </c>
      <c r="C2185" t="s">
        <v>33630</v>
      </c>
      <c r="D2185" t="s">
        <v>35932</v>
      </c>
      <c r="E2185" t="s">
        <v>12632</v>
      </c>
    </row>
    <row r="2186" spans="1:5" x14ac:dyDescent="0.25">
      <c r="A2186">
        <v>1464</v>
      </c>
      <c r="B2186" s="3" t="s">
        <v>20005</v>
      </c>
      <c r="C2186" t="s">
        <v>33631</v>
      </c>
      <c r="D2186" t="s">
        <v>37354</v>
      </c>
      <c r="E2186" t="s">
        <v>20013</v>
      </c>
    </row>
    <row r="2187" spans="1:5" x14ac:dyDescent="0.25">
      <c r="A2187">
        <v>2043</v>
      </c>
      <c r="B2187" s="3" t="s">
        <v>24199</v>
      </c>
      <c r="C2187" t="s">
        <v>33632</v>
      </c>
      <c r="D2187" t="s">
        <v>37355</v>
      </c>
      <c r="E2187" t="s">
        <v>24204</v>
      </c>
    </row>
    <row r="2188" spans="1:5" x14ac:dyDescent="0.25">
      <c r="A2188">
        <v>1135</v>
      </c>
      <c r="B2188" s="3" t="s">
        <v>17801</v>
      </c>
      <c r="C2188" t="s">
        <v>33633</v>
      </c>
      <c r="D2188" t="s">
        <v>35187</v>
      </c>
      <c r="E2188" t="s">
        <v>17808</v>
      </c>
    </row>
    <row r="2189" spans="1:5" x14ac:dyDescent="0.25">
      <c r="A2189">
        <v>3677</v>
      </c>
      <c r="B2189" s="3" t="s">
        <v>2361</v>
      </c>
      <c r="C2189" t="s">
        <v>33634</v>
      </c>
      <c r="D2189" t="s">
        <v>35933</v>
      </c>
      <c r="E2189" t="s">
        <v>97</v>
      </c>
    </row>
    <row r="2190" spans="1:5" x14ac:dyDescent="0.25">
      <c r="A2190">
        <v>4217</v>
      </c>
      <c r="B2190" s="3" t="s">
        <v>3883</v>
      </c>
      <c r="C2190" t="s">
        <v>33634</v>
      </c>
      <c r="D2190" t="s">
        <v>35933</v>
      </c>
      <c r="E2190" t="s">
        <v>3884</v>
      </c>
    </row>
    <row r="2191" spans="1:5" x14ac:dyDescent="0.25">
      <c r="A2191">
        <v>63</v>
      </c>
      <c r="B2191" s="3" t="s">
        <v>9125</v>
      </c>
      <c r="C2191" t="s">
        <v>33634</v>
      </c>
      <c r="D2191" t="s">
        <v>35933</v>
      </c>
      <c r="E2191" t="s">
        <v>9132</v>
      </c>
    </row>
    <row r="2192" spans="1:5" x14ac:dyDescent="0.25">
      <c r="A2192">
        <v>279</v>
      </c>
      <c r="B2192" s="3" t="s">
        <v>10336</v>
      </c>
      <c r="C2192" t="s">
        <v>33634</v>
      </c>
      <c r="D2192" t="s">
        <v>37356</v>
      </c>
      <c r="E2192" t="s">
        <v>10339</v>
      </c>
    </row>
    <row r="2193" spans="1:5" x14ac:dyDescent="0.25">
      <c r="A2193">
        <v>2397</v>
      </c>
      <c r="B2193" s="3" t="s">
        <v>26674</v>
      </c>
      <c r="C2193" t="s">
        <v>33635</v>
      </c>
      <c r="D2193" t="s">
        <v>35934</v>
      </c>
      <c r="E2193" t="s">
        <v>26678</v>
      </c>
    </row>
    <row r="2194" spans="1:5" x14ac:dyDescent="0.25">
      <c r="A2194">
        <v>5002</v>
      </c>
      <c r="B2194" s="3" t="s">
        <v>5917</v>
      </c>
      <c r="C2194" t="s">
        <v>33636</v>
      </c>
      <c r="D2194" t="s">
        <v>36060</v>
      </c>
      <c r="E2194" t="s">
        <v>97</v>
      </c>
    </row>
    <row r="2195" spans="1:5" x14ac:dyDescent="0.25">
      <c r="A2195">
        <v>1683</v>
      </c>
      <c r="B2195" s="3" t="s">
        <v>21542</v>
      </c>
      <c r="C2195" t="s">
        <v>33637</v>
      </c>
      <c r="D2195" t="s">
        <v>37357</v>
      </c>
      <c r="E2195" t="s">
        <v>21553</v>
      </c>
    </row>
    <row r="2196" spans="1:5" x14ac:dyDescent="0.25">
      <c r="A2196">
        <v>4666</v>
      </c>
      <c r="B2196" s="3" t="s">
        <v>1000</v>
      </c>
      <c r="C2196" t="s">
        <v>33638</v>
      </c>
      <c r="D2196" t="s">
        <v>35935</v>
      </c>
      <c r="E2196" t="s">
        <v>97</v>
      </c>
    </row>
    <row r="2197" spans="1:5" x14ac:dyDescent="0.25">
      <c r="A2197">
        <v>2225</v>
      </c>
      <c r="B2197" s="3" t="s">
        <v>25475</v>
      </c>
      <c r="C2197" t="s">
        <v>33639</v>
      </c>
      <c r="D2197" t="s">
        <v>37127</v>
      </c>
      <c r="E2197" t="s">
        <v>25481</v>
      </c>
    </row>
    <row r="2198" spans="1:5" x14ac:dyDescent="0.25">
      <c r="A2198">
        <v>5606</v>
      </c>
      <c r="B2198" s="3" t="s">
        <v>16394</v>
      </c>
      <c r="C2198" t="s">
        <v>33640</v>
      </c>
      <c r="D2198" t="s">
        <v>37358</v>
      </c>
      <c r="E2198" t="s">
        <v>97</v>
      </c>
    </row>
    <row r="2199" spans="1:5" x14ac:dyDescent="0.25">
      <c r="A2199">
        <v>2116</v>
      </c>
      <c r="B2199" s="3" t="s">
        <v>24674</v>
      </c>
      <c r="C2199" t="s">
        <v>33641</v>
      </c>
      <c r="D2199" t="s">
        <v>37359</v>
      </c>
      <c r="E2199" t="s">
        <v>24681</v>
      </c>
    </row>
    <row r="2200" spans="1:5" x14ac:dyDescent="0.25">
      <c r="A2200">
        <v>5019</v>
      </c>
      <c r="B2200" s="3" t="s">
        <v>7383</v>
      </c>
      <c r="C2200" t="s">
        <v>33642</v>
      </c>
      <c r="D2200" t="s">
        <v>37360</v>
      </c>
      <c r="E2200" t="s">
        <v>97</v>
      </c>
    </row>
    <row r="2201" spans="1:5" x14ac:dyDescent="0.25">
      <c r="A2201">
        <v>4506</v>
      </c>
      <c r="B2201" s="3" t="s">
        <v>9303</v>
      </c>
      <c r="C2201" t="s">
        <v>33642</v>
      </c>
      <c r="D2201" t="s">
        <v>35936</v>
      </c>
      <c r="E2201" t="s">
        <v>9306</v>
      </c>
    </row>
    <row r="2202" spans="1:5" x14ac:dyDescent="0.25">
      <c r="A2202">
        <v>5656</v>
      </c>
      <c r="B2202" s="3" t="s">
        <v>16261</v>
      </c>
      <c r="C2202" t="s">
        <v>33642</v>
      </c>
      <c r="D2202" t="s">
        <v>35937</v>
      </c>
      <c r="E2202" t="s">
        <v>97</v>
      </c>
    </row>
    <row r="2203" spans="1:5" x14ac:dyDescent="0.25">
      <c r="A2203">
        <v>3267</v>
      </c>
      <c r="B2203" s="3" t="s">
        <v>21775</v>
      </c>
      <c r="C2203" t="s">
        <v>33643</v>
      </c>
      <c r="D2203" t="s">
        <v>35753</v>
      </c>
      <c r="E2203" t="s">
        <v>21793</v>
      </c>
    </row>
    <row r="2204" spans="1:5" x14ac:dyDescent="0.25">
      <c r="A2204">
        <v>1481</v>
      </c>
      <c r="B2204" s="3" t="s">
        <v>20138</v>
      </c>
      <c r="C2204" t="s">
        <v>33644</v>
      </c>
      <c r="D2204" t="s">
        <v>35938</v>
      </c>
      <c r="E2204" t="s">
        <v>20143</v>
      </c>
    </row>
    <row r="2205" spans="1:5" x14ac:dyDescent="0.25">
      <c r="A2205">
        <v>2790</v>
      </c>
      <c r="B2205" s="3" t="s">
        <v>29516</v>
      </c>
      <c r="C2205" t="s">
        <v>33645</v>
      </c>
      <c r="D2205" t="s">
        <v>35939</v>
      </c>
      <c r="E2205" t="s">
        <v>29524</v>
      </c>
    </row>
    <row r="2206" spans="1:5" x14ac:dyDescent="0.25">
      <c r="A2206">
        <v>2338</v>
      </c>
      <c r="B2206" s="3" t="s">
        <v>26245</v>
      </c>
      <c r="C2206" t="s">
        <v>33646</v>
      </c>
      <c r="D2206" t="s">
        <v>35940</v>
      </c>
      <c r="E2206" t="s">
        <v>26256</v>
      </c>
    </row>
    <row r="2207" spans="1:5" x14ac:dyDescent="0.25">
      <c r="A2207">
        <v>2501</v>
      </c>
      <c r="B2207" s="3" t="s">
        <v>27424</v>
      </c>
      <c r="C2207" t="s">
        <v>33646</v>
      </c>
      <c r="D2207" t="s">
        <v>35940</v>
      </c>
      <c r="E2207" t="s">
        <v>27426</v>
      </c>
    </row>
    <row r="2208" spans="1:5" x14ac:dyDescent="0.25">
      <c r="A2208">
        <v>2502</v>
      </c>
      <c r="B2208" s="3" t="s">
        <v>27427</v>
      </c>
      <c r="C2208" t="s">
        <v>33646</v>
      </c>
      <c r="D2208" t="s">
        <v>35940</v>
      </c>
      <c r="E2208" t="s">
        <v>27428</v>
      </c>
    </row>
    <row r="2209" spans="1:5" x14ac:dyDescent="0.25">
      <c r="A2209">
        <v>4953</v>
      </c>
      <c r="B2209" s="3" t="s">
        <v>6357</v>
      </c>
      <c r="C2209" t="s">
        <v>33647</v>
      </c>
      <c r="D2209" t="s">
        <v>35941</v>
      </c>
      <c r="E2209" t="s">
        <v>97</v>
      </c>
    </row>
    <row r="2210" spans="1:5" x14ac:dyDescent="0.25">
      <c r="A2210">
        <v>5593</v>
      </c>
      <c r="B2210" s="3" t="s">
        <v>16229</v>
      </c>
      <c r="C2210" t="s">
        <v>33648</v>
      </c>
      <c r="D2210" t="s">
        <v>37361</v>
      </c>
      <c r="E2210" t="s">
        <v>97</v>
      </c>
    </row>
    <row r="2211" spans="1:5" x14ac:dyDescent="0.25">
      <c r="A2211">
        <v>5456</v>
      </c>
      <c r="B2211" s="3" t="s">
        <v>16882</v>
      </c>
      <c r="C2211" t="s">
        <v>33649</v>
      </c>
      <c r="D2211" t="s">
        <v>37362</v>
      </c>
      <c r="E2211" t="s">
        <v>97</v>
      </c>
    </row>
    <row r="2212" spans="1:5" x14ac:dyDescent="0.25">
      <c r="A2212">
        <v>2715</v>
      </c>
      <c r="B2212" s="3" t="s">
        <v>28969</v>
      </c>
      <c r="C2212" t="s">
        <v>33650</v>
      </c>
      <c r="D2212" t="s">
        <v>35942</v>
      </c>
      <c r="E2212" t="s">
        <v>28979</v>
      </c>
    </row>
    <row r="2213" spans="1:5" x14ac:dyDescent="0.25">
      <c r="A2213">
        <v>5121</v>
      </c>
      <c r="B2213" s="3" t="s">
        <v>17610</v>
      </c>
      <c r="C2213" t="s">
        <v>33651</v>
      </c>
      <c r="D2213" t="s">
        <v>35943</v>
      </c>
      <c r="E2213" t="s">
        <v>97</v>
      </c>
    </row>
    <row r="2214" spans="1:5" x14ac:dyDescent="0.25">
      <c r="A2214">
        <v>4016</v>
      </c>
      <c r="B2214" s="3" t="s">
        <v>2153</v>
      </c>
      <c r="C2214" t="s">
        <v>33652</v>
      </c>
      <c r="D2214" t="s">
        <v>37363</v>
      </c>
      <c r="E2214" t="s">
        <v>2154</v>
      </c>
    </row>
    <row r="2215" spans="1:5" x14ac:dyDescent="0.25">
      <c r="A2215">
        <v>2932</v>
      </c>
      <c r="B2215" s="3" t="s">
        <v>30617</v>
      </c>
      <c r="C2215" t="s">
        <v>33653</v>
      </c>
      <c r="D2215" t="s">
        <v>35492</v>
      </c>
      <c r="E2215" t="s">
        <v>30625</v>
      </c>
    </row>
    <row r="2216" spans="1:5" x14ac:dyDescent="0.25">
      <c r="A2216">
        <v>2933</v>
      </c>
      <c r="B2216" s="3" t="s">
        <v>30626</v>
      </c>
      <c r="C2216" t="s">
        <v>33653</v>
      </c>
      <c r="D2216" t="s">
        <v>35492</v>
      </c>
      <c r="E2216" t="s">
        <v>30634</v>
      </c>
    </row>
    <row r="2217" spans="1:5" x14ac:dyDescent="0.25">
      <c r="A2217">
        <v>1659</v>
      </c>
      <c r="B2217" s="3" t="s">
        <v>21350</v>
      </c>
      <c r="C2217" t="s">
        <v>33654</v>
      </c>
      <c r="D2217" t="s">
        <v>35944</v>
      </c>
      <c r="E2217" t="s">
        <v>21356</v>
      </c>
    </row>
    <row r="2218" spans="1:5" x14ac:dyDescent="0.25">
      <c r="A2218">
        <v>1826</v>
      </c>
      <c r="B2218" s="3" t="s">
        <v>22644</v>
      </c>
      <c r="C2218" t="s">
        <v>33654</v>
      </c>
      <c r="D2218" t="s">
        <v>37364</v>
      </c>
      <c r="E2218" t="s">
        <v>22656</v>
      </c>
    </row>
    <row r="2219" spans="1:5" x14ac:dyDescent="0.25">
      <c r="A2219">
        <v>1924</v>
      </c>
      <c r="B2219" s="3" t="s">
        <v>23333</v>
      </c>
      <c r="C2219" t="s">
        <v>33655</v>
      </c>
      <c r="D2219" t="s">
        <v>37365</v>
      </c>
      <c r="E2219" t="s">
        <v>23347</v>
      </c>
    </row>
    <row r="2220" spans="1:5" x14ac:dyDescent="0.25">
      <c r="A2220">
        <v>3370</v>
      </c>
      <c r="B2220" s="3" t="s">
        <v>8816</v>
      </c>
      <c r="C2220" t="s">
        <v>33656</v>
      </c>
      <c r="D2220" t="s">
        <v>35945</v>
      </c>
      <c r="E2220" t="s">
        <v>8830</v>
      </c>
    </row>
    <row r="2221" spans="1:5" x14ac:dyDescent="0.25">
      <c r="A2221">
        <v>2560</v>
      </c>
      <c r="B2221" s="3" t="s">
        <v>27829</v>
      </c>
      <c r="C2221" t="s">
        <v>33657</v>
      </c>
      <c r="D2221" t="s">
        <v>37366</v>
      </c>
      <c r="E2221" t="s">
        <v>27843</v>
      </c>
    </row>
    <row r="2222" spans="1:5" x14ac:dyDescent="0.25">
      <c r="A2222">
        <v>1349</v>
      </c>
      <c r="B2222" s="3" t="s">
        <v>19172</v>
      </c>
      <c r="C2222" t="s">
        <v>33658</v>
      </c>
      <c r="D2222" t="s">
        <v>37166</v>
      </c>
      <c r="E2222" t="s">
        <v>19177</v>
      </c>
    </row>
    <row r="2223" spans="1:5" x14ac:dyDescent="0.25">
      <c r="A2223">
        <v>4589</v>
      </c>
      <c r="B2223" s="3" t="s">
        <v>992</v>
      </c>
      <c r="C2223" t="s">
        <v>33659</v>
      </c>
      <c r="D2223" t="s">
        <v>35946</v>
      </c>
      <c r="E2223" t="s">
        <v>97</v>
      </c>
    </row>
    <row r="2224" spans="1:5" x14ac:dyDescent="0.25">
      <c r="A2224">
        <v>4590</v>
      </c>
      <c r="B2224" s="3" t="s">
        <v>4592</v>
      </c>
      <c r="C2224" t="s">
        <v>33659</v>
      </c>
      <c r="D2224" t="s">
        <v>35947</v>
      </c>
      <c r="E2224" t="s">
        <v>97</v>
      </c>
    </row>
    <row r="2225" spans="1:5" x14ac:dyDescent="0.25">
      <c r="A2225">
        <v>4591</v>
      </c>
      <c r="B2225" s="3" t="s">
        <v>4594</v>
      </c>
      <c r="C2225" t="s">
        <v>33659</v>
      </c>
      <c r="D2225" t="s">
        <v>35948</v>
      </c>
      <c r="E2225" t="s">
        <v>97</v>
      </c>
    </row>
    <row r="2226" spans="1:5" x14ac:dyDescent="0.25">
      <c r="A2226">
        <v>280</v>
      </c>
      <c r="B2226" s="3" t="s">
        <v>10340</v>
      </c>
      <c r="C2226" t="s">
        <v>33659</v>
      </c>
      <c r="D2226" t="s">
        <v>35638</v>
      </c>
      <c r="E2226" t="s">
        <v>10345</v>
      </c>
    </row>
    <row r="2227" spans="1:5" x14ac:dyDescent="0.25">
      <c r="A2227">
        <v>1138</v>
      </c>
      <c r="B2227" s="3" t="s">
        <v>17811</v>
      </c>
      <c r="C2227" t="s">
        <v>33659</v>
      </c>
      <c r="D2227" t="s">
        <v>35638</v>
      </c>
      <c r="E2227" t="s">
        <v>17812</v>
      </c>
    </row>
    <row r="2228" spans="1:5" x14ac:dyDescent="0.25">
      <c r="A2228">
        <v>1140</v>
      </c>
      <c r="B2228" s="3" t="s">
        <v>17819</v>
      </c>
      <c r="C2228" t="s">
        <v>33659</v>
      </c>
      <c r="D2228" t="s">
        <v>35638</v>
      </c>
      <c r="E2228" t="s">
        <v>17820</v>
      </c>
    </row>
    <row r="2229" spans="1:5" x14ac:dyDescent="0.25">
      <c r="A2229">
        <v>1648</v>
      </c>
      <c r="B2229" s="3" t="s">
        <v>21274</v>
      </c>
      <c r="C2229" t="s">
        <v>33660</v>
      </c>
      <c r="D2229" t="s">
        <v>37367</v>
      </c>
      <c r="E2229" t="s">
        <v>21283</v>
      </c>
    </row>
    <row r="2230" spans="1:5" x14ac:dyDescent="0.25">
      <c r="A2230">
        <v>4854</v>
      </c>
      <c r="B2230" s="3" t="s">
        <v>5810</v>
      </c>
      <c r="C2230" t="s">
        <v>33661</v>
      </c>
      <c r="D2230" t="s">
        <v>37368</v>
      </c>
      <c r="E2230" t="s">
        <v>97</v>
      </c>
    </row>
    <row r="2231" spans="1:5" x14ac:dyDescent="0.25">
      <c r="A2231">
        <v>5055</v>
      </c>
      <c r="B2231" s="3" t="s">
        <v>9012</v>
      </c>
      <c r="C2231" t="s">
        <v>33662</v>
      </c>
      <c r="D2231" t="s">
        <v>37369</v>
      </c>
      <c r="E2231" t="s">
        <v>97</v>
      </c>
    </row>
    <row r="2232" spans="1:5" x14ac:dyDescent="0.25">
      <c r="A2232">
        <v>2990</v>
      </c>
      <c r="B2232" s="3" t="s">
        <v>31030</v>
      </c>
      <c r="C2232" t="s">
        <v>33663</v>
      </c>
      <c r="D2232" t="s">
        <v>36099</v>
      </c>
      <c r="E2232" t="s">
        <v>31034</v>
      </c>
    </row>
    <row r="2233" spans="1:5" x14ac:dyDescent="0.25">
      <c r="A2233">
        <v>2991</v>
      </c>
      <c r="B2233" s="3" t="s">
        <v>31035</v>
      </c>
      <c r="C2233" t="s">
        <v>33663</v>
      </c>
      <c r="D2233" t="s">
        <v>36099</v>
      </c>
      <c r="E2233" t="s">
        <v>31036</v>
      </c>
    </row>
    <row r="2234" spans="1:5" x14ac:dyDescent="0.25">
      <c r="A2234">
        <v>2728</v>
      </c>
      <c r="B2234" s="3" t="s">
        <v>29062</v>
      </c>
      <c r="C2234" t="s">
        <v>33664</v>
      </c>
      <c r="D2234" t="s">
        <v>37370</v>
      </c>
      <c r="E2234" t="s">
        <v>29073</v>
      </c>
    </row>
    <row r="2235" spans="1:5" x14ac:dyDescent="0.25">
      <c r="A2235">
        <v>2729</v>
      </c>
      <c r="B2235" s="3" t="s">
        <v>29074</v>
      </c>
      <c r="C2235" t="s">
        <v>33664</v>
      </c>
      <c r="D2235" t="s">
        <v>37370</v>
      </c>
      <c r="E2235" t="s">
        <v>29080</v>
      </c>
    </row>
    <row r="2236" spans="1:5" x14ac:dyDescent="0.25">
      <c r="A2236">
        <v>5490</v>
      </c>
      <c r="B2236" s="3" t="s">
        <v>16723</v>
      </c>
      <c r="C2236" t="s">
        <v>33665</v>
      </c>
      <c r="D2236" t="s">
        <v>37279</v>
      </c>
      <c r="E2236" t="s">
        <v>97</v>
      </c>
    </row>
    <row r="2237" spans="1:5" x14ac:dyDescent="0.25">
      <c r="A2237">
        <v>1586</v>
      </c>
      <c r="B2237" s="3" t="s">
        <v>20845</v>
      </c>
      <c r="C2237" t="s">
        <v>33665</v>
      </c>
      <c r="D2237" t="s">
        <v>35949</v>
      </c>
      <c r="E2237" t="s">
        <v>20847</v>
      </c>
    </row>
    <row r="2238" spans="1:5" x14ac:dyDescent="0.25">
      <c r="A2238">
        <v>5085</v>
      </c>
      <c r="B2238" s="3" t="s">
        <v>17332</v>
      </c>
      <c r="C2238" t="s">
        <v>33666</v>
      </c>
      <c r="D2238" t="s">
        <v>35950</v>
      </c>
      <c r="E2238" t="s">
        <v>97</v>
      </c>
    </row>
    <row r="2239" spans="1:5" x14ac:dyDescent="0.25">
      <c r="A2239">
        <v>5293</v>
      </c>
      <c r="B2239" s="3" t="s">
        <v>2433</v>
      </c>
      <c r="C2239" t="s">
        <v>33667</v>
      </c>
      <c r="D2239" t="s">
        <v>35258</v>
      </c>
      <c r="E2239" t="s">
        <v>97</v>
      </c>
    </row>
    <row r="2240" spans="1:5" x14ac:dyDescent="0.25">
      <c r="A2240">
        <v>4640</v>
      </c>
      <c r="B2240" s="3" t="s">
        <v>85</v>
      </c>
      <c r="C2240" t="s">
        <v>33668</v>
      </c>
      <c r="D2240" t="s">
        <v>35951</v>
      </c>
      <c r="E2240" t="s">
        <v>97</v>
      </c>
    </row>
    <row r="2241" spans="1:5" x14ac:dyDescent="0.25">
      <c r="A2241">
        <v>4379</v>
      </c>
      <c r="B2241" s="3" t="s">
        <v>5460</v>
      </c>
      <c r="C2241" t="s">
        <v>33669</v>
      </c>
      <c r="D2241" t="s">
        <v>35346</v>
      </c>
      <c r="E2241" t="s">
        <v>5471</v>
      </c>
    </row>
    <row r="2242" spans="1:5" x14ac:dyDescent="0.25">
      <c r="A2242">
        <v>5242</v>
      </c>
      <c r="B2242" s="3" t="s">
        <v>7335</v>
      </c>
      <c r="C2242" t="s">
        <v>33669</v>
      </c>
      <c r="D2242" t="s">
        <v>37371</v>
      </c>
      <c r="E2242" t="s">
        <v>97</v>
      </c>
    </row>
    <row r="2243" spans="1:5" x14ac:dyDescent="0.25">
      <c r="A2243">
        <v>637</v>
      </c>
      <c r="B2243" s="3" t="s">
        <v>12637</v>
      </c>
      <c r="C2243" t="s">
        <v>33669</v>
      </c>
      <c r="D2243" t="s">
        <v>35952</v>
      </c>
      <c r="E2243" t="s">
        <v>12646</v>
      </c>
    </row>
    <row r="2244" spans="1:5" x14ac:dyDescent="0.25">
      <c r="A2244">
        <v>5584</v>
      </c>
      <c r="B2244" s="3" t="s">
        <v>16205</v>
      </c>
      <c r="C2244" t="s">
        <v>33669</v>
      </c>
      <c r="D2244" t="s">
        <v>35953</v>
      </c>
      <c r="E2244" t="s">
        <v>97</v>
      </c>
    </row>
    <row r="2245" spans="1:5" x14ac:dyDescent="0.25">
      <c r="A2245">
        <v>5446</v>
      </c>
      <c r="B2245" s="3" t="s">
        <v>16809</v>
      </c>
      <c r="C2245" t="s">
        <v>33669</v>
      </c>
      <c r="D2245" t="s">
        <v>37372</v>
      </c>
      <c r="E2245" t="s">
        <v>97</v>
      </c>
    </row>
    <row r="2246" spans="1:5" x14ac:dyDescent="0.25">
      <c r="A2246">
        <v>1857</v>
      </c>
      <c r="B2246" s="3" t="s">
        <v>22850</v>
      </c>
      <c r="C2246" t="s">
        <v>33669</v>
      </c>
      <c r="D2246" t="s">
        <v>35954</v>
      </c>
      <c r="E2246" t="s">
        <v>22851</v>
      </c>
    </row>
    <row r="2247" spans="1:5" x14ac:dyDescent="0.25">
      <c r="A2247">
        <v>3100</v>
      </c>
      <c r="B2247" s="3" t="s">
        <v>31782</v>
      </c>
      <c r="C2247" t="s">
        <v>33669</v>
      </c>
      <c r="D2247" t="s">
        <v>37373</v>
      </c>
      <c r="E2247" t="s">
        <v>31784</v>
      </c>
    </row>
    <row r="2248" spans="1:5" x14ac:dyDescent="0.25">
      <c r="A2248">
        <v>2918</v>
      </c>
      <c r="B2248" s="3" t="s">
        <v>30489</v>
      </c>
      <c r="C2248" t="s">
        <v>33670</v>
      </c>
      <c r="D2248" t="s">
        <v>35955</v>
      </c>
      <c r="E2248" t="s">
        <v>30501</v>
      </c>
    </row>
    <row r="2249" spans="1:5" x14ac:dyDescent="0.25">
      <c r="A2249">
        <v>2929</v>
      </c>
      <c r="B2249" s="3" t="s">
        <v>30597</v>
      </c>
      <c r="C2249" t="s">
        <v>33670</v>
      </c>
      <c r="D2249" t="s">
        <v>35955</v>
      </c>
      <c r="E2249" t="s">
        <v>30601</v>
      </c>
    </row>
    <row r="2250" spans="1:5" x14ac:dyDescent="0.25">
      <c r="A2250">
        <v>2020</v>
      </c>
      <c r="B2250" s="3" t="s">
        <v>24016</v>
      </c>
      <c r="C2250" t="s">
        <v>33671</v>
      </c>
      <c r="D2250" t="s">
        <v>37374</v>
      </c>
      <c r="E2250" t="s">
        <v>24026</v>
      </c>
    </row>
    <row r="2251" spans="1:5" x14ac:dyDescent="0.25">
      <c r="A2251">
        <v>3816</v>
      </c>
      <c r="B2251" s="3" t="s">
        <v>746</v>
      </c>
      <c r="C2251" t="s">
        <v>33672</v>
      </c>
      <c r="D2251" t="s">
        <v>37375</v>
      </c>
      <c r="E2251" t="s">
        <v>97</v>
      </c>
    </row>
    <row r="2252" spans="1:5" x14ac:dyDescent="0.25">
      <c r="A2252">
        <v>2178</v>
      </c>
      <c r="B2252" s="3" t="s">
        <v>25150</v>
      </c>
      <c r="C2252" t="s">
        <v>25153</v>
      </c>
      <c r="D2252" t="s">
        <v>37375</v>
      </c>
      <c r="E2252" t="s">
        <v>25153</v>
      </c>
    </row>
    <row r="2253" spans="1:5" x14ac:dyDescent="0.25">
      <c r="A2253">
        <v>2780</v>
      </c>
      <c r="B2253" s="3" t="s">
        <v>29444</v>
      </c>
      <c r="C2253" t="s">
        <v>33672</v>
      </c>
      <c r="D2253" t="s">
        <v>37375</v>
      </c>
      <c r="E2253" t="s">
        <v>29447</v>
      </c>
    </row>
    <row r="2254" spans="1:5" x14ac:dyDescent="0.25">
      <c r="A2254">
        <v>2653</v>
      </c>
      <c r="B2254" s="3" t="s">
        <v>28488</v>
      </c>
      <c r="C2254" t="s">
        <v>33673</v>
      </c>
      <c r="D2254" t="s">
        <v>36524</v>
      </c>
      <c r="E2254" t="s">
        <v>28498</v>
      </c>
    </row>
    <row r="2255" spans="1:5" x14ac:dyDescent="0.25">
      <c r="A2255">
        <v>1766</v>
      </c>
      <c r="B2255" s="3" t="s">
        <v>22178</v>
      </c>
      <c r="C2255" t="s">
        <v>33674</v>
      </c>
      <c r="D2255" t="s">
        <v>35241</v>
      </c>
      <c r="E2255" t="s">
        <v>22187</v>
      </c>
    </row>
    <row r="2256" spans="1:5" x14ac:dyDescent="0.25">
      <c r="A2256">
        <v>3862</v>
      </c>
      <c r="B2256" s="3" t="s">
        <v>862</v>
      </c>
      <c r="C2256" t="s">
        <v>33675</v>
      </c>
      <c r="D2256" t="s">
        <v>35956</v>
      </c>
      <c r="E2256" t="s">
        <v>97</v>
      </c>
    </row>
    <row r="2257" spans="1:5" x14ac:dyDescent="0.25">
      <c r="A2257">
        <v>4423</v>
      </c>
      <c r="B2257" s="3" t="s">
        <v>6491</v>
      </c>
      <c r="C2257" t="s">
        <v>33675</v>
      </c>
      <c r="D2257" t="s">
        <v>35957</v>
      </c>
      <c r="E2257" t="s">
        <v>6492</v>
      </c>
    </row>
    <row r="2258" spans="1:5" x14ac:dyDescent="0.25">
      <c r="A2258">
        <v>2505</v>
      </c>
      <c r="B2258" s="3" t="s">
        <v>27437</v>
      </c>
      <c r="C2258" t="s">
        <v>33675</v>
      </c>
      <c r="D2258" t="s">
        <v>35957</v>
      </c>
      <c r="E2258" t="s">
        <v>27444</v>
      </c>
    </row>
    <row r="2259" spans="1:5" x14ac:dyDescent="0.25">
      <c r="A2259">
        <v>2208</v>
      </c>
      <c r="B2259" s="3" t="s">
        <v>25337</v>
      </c>
      <c r="C2259" t="s">
        <v>33676</v>
      </c>
      <c r="D2259" t="s">
        <v>37376</v>
      </c>
      <c r="E2259" t="s">
        <v>25344</v>
      </c>
    </row>
    <row r="2260" spans="1:5" x14ac:dyDescent="0.25">
      <c r="A2260">
        <v>1333</v>
      </c>
      <c r="B2260" s="3" t="s">
        <v>19028</v>
      </c>
      <c r="C2260" t="s">
        <v>33677</v>
      </c>
      <c r="D2260" t="s">
        <v>35304</v>
      </c>
      <c r="E2260" t="s">
        <v>19041</v>
      </c>
    </row>
    <row r="2261" spans="1:5" x14ac:dyDescent="0.25">
      <c r="A2261">
        <v>2360</v>
      </c>
      <c r="B2261" s="3" t="s">
        <v>26413</v>
      </c>
      <c r="C2261" t="s">
        <v>33678</v>
      </c>
      <c r="D2261" t="s">
        <v>37377</v>
      </c>
      <c r="E2261" t="s">
        <v>26427</v>
      </c>
    </row>
    <row r="2262" spans="1:5" x14ac:dyDescent="0.25">
      <c r="A2262">
        <v>4804</v>
      </c>
      <c r="B2262" s="3" t="s">
        <v>5920</v>
      </c>
      <c r="C2262" t="s">
        <v>33679</v>
      </c>
      <c r="D2262" t="s">
        <v>35621</v>
      </c>
      <c r="E2262" t="s">
        <v>97</v>
      </c>
    </row>
    <row r="2263" spans="1:5" x14ac:dyDescent="0.25">
      <c r="A2263">
        <v>5010</v>
      </c>
      <c r="B2263" s="3" t="s">
        <v>536</v>
      </c>
      <c r="C2263" t="s">
        <v>33680</v>
      </c>
      <c r="D2263" t="s">
        <v>37378</v>
      </c>
      <c r="E2263" t="s">
        <v>97</v>
      </c>
    </row>
    <row r="2264" spans="1:5" x14ac:dyDescent="0.25">
      <c r="A2264">
        <v>3238</v>
      </c>
      <c r="B2264" s="3" t="s">
        <v>7861</v>
      </c>
      <c r="C2264" t="s">
        <v>33681</v>
      </c>
      <c r="D2264" t="s">
        <v>35345</v>
      </c>
      <c r="E2264" t="s">
        <v>7869</v>
      </c>
    </row>
    <row r="2265" spans="1:5" x14ac:dyDescent="0.25">
      <c r="A2265">
        <v>5261</v>
      </c>
      <c r="B2265" s="3" t="s">
        <v>7023</v>
      </c>
      <c r="C2265" t="s">
        <v>33682</v>
      </c>
      <c r="D2265" t="s">
        <v>37379</v>
      </c>
      <c r="E2265" t="s">
        <v>97</v>
      </c>
    </row>
    <row r="2266" spans="1:5" x14ac:dyDescent="0.25">
      <c r="A2266">
        <v>5553</v>
      </c>
      <c r="B2266" s="3" t="s">
        <v>15954</v>
      </c>
      <c r="C2266" t="s">
        <v>33683</v>
      </c>
      <c r="D2266" t="s">
        <v>35958</v>
      </c>
      <c r="E2266" t="s">
        <v>97</v>
      </c>
    </row>
    <row r="2267" spans="1:5" x14ac:dyDescent="0.25">
      <c r="A2267">
        <v>2221</v>
      </c>
      <c r="B2267" s="3" t="s">
        <v>25429</v>
      </c>
      <c r="C2267" t="s">
        <v>33684</v>
      </c>
      <c r="D2267" t="s">
        <v>37380</v>
      </c>
      <c r="E2267" t="s">
        <v>25438</v>
      </c>
    </row>
    <row r="2268" spans="1:5" x14ac:dyDescent="0.25">
      <c r="A2268">
        <v>2003</v>
      </c>
      <c r="B2268" s="3" t="s">
        <v>23897</v>
      </c>
      <c r="C2268" t="s">
        <v>33685</v>
      </c>
      <c r="D2268" t="s">
        <v>37381</v>
      </c>
      <c r="E2268" t="s">
        <v>23902</v>
      </c>
    </row>
    <row r="2269" spans="1:5" x14ac:dyDescent="0.25">
      <c r="A2269">
        <v>639</v>
      </c>
      <c r="B2269" s="3" t="s">
        <v>12650</v>
      </c>
      <c r="C2269" t="s">
        <v>33686</v>
      </c>
      <c r="D2269" t="s">
        <v>35959</v>
      </c>
      <c r="E2269" t="s">
        <v>12657</v>
      </c>
    </row>
    <row r="2270" spans="1:5" x14ac:dyDescent="0.25">
      <c r="A2270">
        <v>4264</v>
      </c>
      <c r="B2270" s="3" t="s">
        <v>4369</v>
      </c>
      <c r="C2270" t="s">
        <v>33687</v>
      </c>
      <c r="D2270" t="s">
        <v>35960</v>
      </c>
      <c r="E2270" t="s">
        <v>4375</v>
      </c>
    </row>
    <row r="2271" spans="1:5" x14ac:dyDescent="0.25">
      <c r="A2271">
        <v>2210</v>
      </c>
      <c r="B2271" s="3" t="s">
        <v>25350</v>
      </c>
      <c r="C2271" t="s">
        <v>33688</v>
      </c>
      <c r="D2271" t="s">
        <v>35287</v>
      </c>
      <c r="E2271" t="s">
        <v>25360</v>
      </c>
    </row>
    <row r="2272" spans="1:5" x14ac:dyDescent="0.25">
      <c r="A2272">
        <v>5808</v>
      </c>
      <c r="B2272" s="3" t="s">
        <v>16156</v>
      </c>
      <c r="C2272" t="s">
        <v>33689</v>
      </c>
      <c r="D2272" t="s">
        <v>37382</v>
      </c>
      <c r="E2272" t="s">
        <v>97</v>
      </c>
    </row>
    <row r="2273" spans="1:5" x14ac:dyDescent="0.25">
      <c r="A2273">
        <v>5809</v>
      </c>
      <c r="B2273" s="3" t="s">
        <v>16157</v>
      </c>
      <c r="C2273" t="s">
        <v>33689</v>
      </c>
      <c r="D2273" t="s">
        <v>37150</v>
      </c>
      <c r="E2273" t="s">
        <v>97</v>
      </c>
    </row>
    <row r="2274" spans="1:5" x14ac:dyDescent="0.25">
      <c r="A2274">
        <v>2825</v>
      </c>
      <c r="B2274" s="3" t="s">
        <v>29796</v>
      </c>
      <c r="C2274" t="s">
        <v>33690</v>
      </c>
      <c r="D2274" t="s">
        <v>35961</v>
      </c>
      <c r="E2274" t="s">
        <v>29801</v>
      </c>
    </row>
    <row r="2275" spans="1:5" x14ac:dyDescent="0.25">
      <c r="A2275">
        <v>2264</v>
      </c>
      <c r="B2275" s="3" t="s">
        <v>25737</v>
      </c>
      <c r="C2275" t="s">
        <v>33691</v>
      </c>
      <c r="D2275" t="s">
        <v>35790</v>
      </c>
      <c r="E2275" t="s">
        <v>25748</v>
      </c>
    </row>
    <row r="2276" spans="1:5" x14ac:dyDescent="0.25">
      <c r="A2276">
        <v>2222</v>
      </c>
      <c r="B2276" s="3" t="s">
        <v>25439</v>
      </c>
      <c r="C2276" t="s">
        <v>33692</v>
      </c>
      <c r="D2276" t="s">
        <v>36890</v>
      </c>
      <c r="E2276" t="s">
        <v>25448</v>
      </c>
    </row>
    <row r="2277" spans="1:5" x14ac:dyDescent="0.25">
      <c r="A2277">
        <v>2239</v>
      </c>
      <c r="B2277" s="3" t="s">
        <v>25579</v>
      </c>
      <c r="C2277" t="s">
        <v>33693</v>
      </c>
      <c r="D2277" t="s">
        <v>37383</v>
      </c>
      <c r="E2277" t="s">
        <v>25580</v>
      </c>
    </row>
    <row r="2278" spans="1:5" x14ac:dyDescent="0.25">
      <c r="A2278">
        <v>1142</v>
      </c>
      <c r="B2278" s="3" t="s">
        <v>17827</v>
      </c>
      <c r="C2278" t="s">
        <v>33694</v>
      </c>
      <c r="D2278" t="s">
        <v>34679</v>
      </c>
      <c r="E2278" t="s">
        <v>17830</v>
      </c>
    </row>
    <row r="2279" spans="1:5" x14ac:dyDescent="0.25">
      <c r="A2279">
        <v>1145</v>
      </c>
      <c r="B2279" s="3" t="s">
        <v>17844</v>
      </c>
      <c r="C2279" t="s">
        <v>33694</v>
      </c>
      <c r="D2279" t="s">
        <v>35278</v>
      </c>
      <c r="E2279" t="s">
        <v>17851</v>
      </c>
    </row>
    <row r="2280" spans="1:5" x14ac:dyDescent="0.25">
      <c r="A2280">
        <v>1149</v>
      </c>
      <c r="B2280" s="3" t="s">
        <v>17864</v>
      </c>
      <c r="C2280" t="s">
        <v>33694</v>
      </c>
      <c r="D2280" t="s">
        <v>34679</v>
      </c>
      <c r="E2280" t="s">
        <v>17865</v>
      </c>
    </row>
    <row r="2281" spans="1:5" x14ac:dyDescent="0.25">
      <c r="A2281">
        <v>1146</v>
      </c>
      <c r="B2281" s="3" t="s">
        <v>17852</v>
      </c>
      <c r="C2281" t="s">
        <v>33694</v>
      </c>
      <c r="D2281" t="s">
        <v>37130</v>
      </c>
      <c r="E2281" t="s">
        <v>17857</v>
      </c>
    </row>
    <row r="2282" spans="1:5" x14ac:dyDescent="0.25">
      <c r="A2282">
        <v>2988</v>
      </c>
      <c r="B2282" s="3" t="s">
        <v>31015</v>
      </c>
      <c r="C2282" t="s">
        <v>33695</v>
      </c>
      <c r="D2282" t="s">
        <v>35962</v>
      </c>
      <c r="E2282" t="s">
        <v>31020</v>
      </c>
    </row>
    <row r="2283" spans="1:5" x14ac:dyDescent="0.25">
      <c r="A2283">
        <v>5102</v>
      </c>
      <c r="B2283" s="3" t="s">
        <v>17462</v>
      </c>
      <c r="C2283" t="s">
        <v>33696</v>
      </c>
      <c r="D2283" t="s">
        <v>37384</v>
      </c>
      <c r="E2283" t="s">
        <v>97</v>
      </c>
    </row>
    <row r="2284" spans="1:5" x14ac:dyDescent="0.25">
      <c r="A2284">
        <v>3252</v>
      </c>
      <c r="B2284" s="3" t="s">
        <v>7957</v>
      </c>
      <c r="C2284" t="s">
        <v>33697</v>
      </c>
      <c r="D2284" t="s">
        <v>35963</v>
      </c>
      <c r="E2284" t="s">
        <v>7967</v>
      </c>
    </row>
    <row r="2285" spans="1:5" x14ac:dyDescent="0.25">
      <c r="A2285">
        <v>5188</v>
      </c>
      <c r="B2285" s="3" t="s">
        <v>6518</v>
      </c>
      <c r="C2285" t="s">
        <v>33698</v>
      </c>
      <c r="D2285" t="s">
        <v>35964</v>
      </c>
      <c r="E2285" t="s">
        <v>97</v>
      </c>
    </row>
    <row r="2286" spans="1:5" x14ac:dyDescent="0.25">
      <c r="A2286">
        <v>5219</v>
      </c>
      <c r="B2286" s="3" t="s">
        <v>6796</v>
      </c>
      <c r="C2286" t="s">
        <v>33698</v>
      </c>
      <c r="D2286" t="s">
        <v>35964</v>
      </c>
      <c r="E2286" t="s">
        <v>97</v>
      </c>
    </row>
    <row r="2287" spans="1:5" x14ac:dyDescent="0.25">
      <c r="A2287">
        <v>5086</v>
      </c>
      <c r="B2287" s="3" t="s">
        <v>17341</v>
      </c>
      <c r="C2287" t="s">
        <v>33699</v>
      </c>
      <c r="D2287" t="s">
        <v>35965</v>
      </c>
      <c r="E2287" t="s">
        <v>97</v>
      </c>
    </row>
    <row r="2288" spans="1:5" x14ac:dyDescent="0.25">
      <c r="A2288">
        <v>2041</v>
      </c>
      <c r="B2288" s="3" t="s">
        <v>24193</v>
      </c>
      <c r="C2288" t="s">
        <v>33700</v>
      </c>
      <c r="D2288" t="s">
        <v>37385</v>
      </c>
      <c r="E2288" t="s">
        <v>4953</v>
      </c>
    </row>
    <row r="2289" spans="1:5" x14ac:dyDescent="0.25">
      <c r="A2289">
        <v>5526</v>
      </c>
      <c r="B2289" s="3" t="s">
        <v>16201</v>
      </c>
      <c r="C2289" t="s">
        <v>33701</v>
      </c>
      <c r="D2289" t="s">
        <v>37386</v>
      </c>
      <c r="E2289" t="s">
        <v>97</v>
      </c>
    </row>
    <row r="2290" spans="1:5" x14ac:dyDescent="0.25">
      <c r="A2290">
        <v>1995</v>
      </c>
      <c r="B2290" s="3" t="s">
        <v>23843</v>
      </c>
      <c r="C2290" t="s">
        <v>33701</v>
      </c>
      <c r="D2290" t="s">
        <v>37387</v>
      </c>
      <c r="E2290" t="s">
        <v>23848</v>
      </c>
    </row>
    <row r="2291" spans="1:5" x14ac:dyDescent="0.25">
      <c r="A2291">
        <v>5605</v>
      </c>
      <c r="B2291" s="3" t="s">
        <v>16388</v>
      </c>
      <c r="C2291" t="s">
        <v>33702</v>
      </c>
      <c r="D2291" t="s">
        <v>37388</v>
      </c>
      <c r="E2291" t="s">
        <v>97</v>
      </c>
    </row>
    <row r="2292" spans="1:5" x14ac:dyDescent="0.25">
      <c r="A2292">
        <v>1396</v>
      </c>
      <c r="B2292" s="3" t="s">
        <v>19527</v>
      </c>
      <c r="C2292" t="s">
        <v>33703</v>
      </c>
      <c r="D2292" t="s">
        <v>37389</v>
      </c>
      <c r="E2292" t="s">
        <v>19533</v>
      </c>
    </row>
    <row r="2293" spans="1:5" x14ac:dyDescent="0.25">
      <c r="A2293">
        <v>859</v>
      </c>
      <c r="B2293" s="3" t="s">
        <v>14088</v>
      </c>
      <c r="C2293" t="s">
        <v>33704</v>
      </c>
      <c r="D2293" t="s">
        <v>35966</v>
      </c>
      <c r="E2293" t="s">
        <v>14089</v>
      </c>
    </row>
    <row r="2294" spans="1:5" x14ac:dyDescent="0.25">
      <c r="A2294">
        <v>642</v>
      </c>
      <c r="B2294" s="3" t="s">
        <v>12666</v>
      </c>
      <c r="C2294" t="s">
        <v>33705</v>
      </c>
      <c r="D2294" t="s">
        <v>35966</v>
      </c>
      <c r="E2294" t="s">
        <v>12672</v>
      </c>
    </row>
    <row r="2295" spans="1:5" x14ac:dyDescent="0.25">
      <c r="A2295">
        <v>2359</v>
      </c>
      <c r="B2295" s="3" t="s">
        <v>26403</v>
      </c>
      <c r="C2295" t="s">
        <v>33705</v>
      </c>
      <c r="D2295" t="s">
        <v>35967</v>
      </c>
      <c r="E2295" t="s">
        <v>26412</v>
      </c>
    </row>
    <row r="2296" spans="1:5" x14ac:dyDescent="0.25">
      <c r="A2296">
        <v>1901</v>
      </c>
      <c r="B2296" s="3" t="s">
        <v>23166</v>
      </c>
      <c r="C2296" t="s">
        <v>33706</v>
      </c>
      <c r="D2296" t="s">
        <v>35879</v>
      </c>
      <c r="E2296" t="s">
        <v>23176</v>
      </c>
    </row>
    <row r="2297" spans="1:5" x14ac:dyDescent="0.25">
      <c r="A2297">
        <v>128</v>
      </c>
      <c r="B2297" s="3" t="s">
        <v>9389</v>
      </c>
      <c r="C2297" t="s">
        <v>33707</v>
      </c>
      <c r="D2297" t="s">
        <v>37390</v>
      </c>
      <c r="E2297" t="s">
        <v>9404</v>
      </c>
    </row>
    <row r="2298" spans="1:5" x14ac:dyDescent="0.25">
      <c r="A2298">
        <v>5122</v>
      </c>
      <c r="B2298" s="3" t="s">
        <v>17622</v>
      </c>
      <c r="C2298" t="s">
        <v>33708</v>
      </c>
      <c r="D2298" t="s">
        <v>35968</v>
      </c>
      <c r="E2298" t="s">
        <v>97</v>
      </c>
    </row>
    <row r="2299" spans="1:5" x14ac:dyDescent="0.25">
      <c r="A2299">
        <v>4851</v>
      </c>
      <c r="B2299" s="3" t="s">
        <v>2756</v>
      </c>
      <c r="C2299" t="s">
        <v>33709</v>
      </c>
      <c r="D2299" t="s">
        <v>35969</v>
      </c>
      <c r="E2299" t="s">
        <v>97</v>
      </c>
    </row>
    <row r="2300" spans="1:5" x14ac:dyDescent="0.25">
      <c r="A2300">
        <v>4993</v>
      </c>
      <c r="B2300" s="3" t="s">
        <v>2239</v>
      </c>
      <c r="C2300" t="s">
        <v>33710</v>
      </c>
      <c r="D2300" t="s">
        <v>37391</v>
      </c>
      <c r="E2300" t="s">
        <v>97</v>
      </c>
    </row>
    <row r="2301" spans="1:5" x14ac:dyDescent="0.25">
      <c r="A2301">
        <v>2392</v>
      </c>
      <c r="B2301" s="3" t="s">
        <v>26627</v>
      </c>
      <c r="C2301" t="s">
        <v>25534</v>
      </c>
      <c r="D2301" t="s">
        <v>35970</v>
      </c>
      <c r="E2301" t="s">
        <v>26639</v>
      </c>
    </row>
    <row r="2302" spans="1:5" x14ac:dyDescent="0.25">
      <c r="A2302">
        <v>1397</v>
      </c>
      <c r="B2302" s="3" t="s">
        <v>19534</v>
      </c>
      <c r="C2302" t="s">
        <v>33711</v>
      </c>
      <c r="D2302" t="s">
        <v>35710</v>
      </c>
      <c r="E2302" t="s">
        <v>19544</v>
      </c>
    </row>
    <row r="2303" spans="1:5" x14ac:dyDescent="0.25">
      <c r="A2303">
        <v>1399</v>
      </c>
      <c r="B2303" s="3" t="s">
        <v>19553</v>
      </c>
      <c r="C2303" t="s">
        <v>33711</v>
      </c>
      <c r="D2303" t="s">
        <v>35710</v>
      </c>
      <c r="E2303" t="s">
        <v>19556</v>
      </c>
    </row>
    <row r="2304" spans="1:5" x14ac:dyDescent="0.25">
      <c r="A2304">
        <v>5645</v>
      </c>
      <c r="B2304" s="3" t="s">
        <v>15909</v>
      </c>
      <c r="C2304" t="s">
        <v>33712</v>
      </c>
      <c r="D2304" t="s">
        <v>35971</v>
      </c>
      <c r="E2304" t="s">
        <v>97</v>
      </c>
    </row>
    <row r="2305" spans="1:5" x14ac:dyDescent="0.25">
      <c r="A2305">
        <v>4942</v>
      </c>
      <c r="B2305" s="3" t="s">
        <v>2005</v>
      </c>
      <c r="C2305" t="s">
        <v>33713</v>
      </c>
      <c r="D2305" t="s">
        <v>37392</v>
      </c>
      <c r="E2305" t="s">
        <v>97</v>
      </c>
    </row>
    <row r="2306" spans="1:5" x14ac:dyDescent="0.25">
      <c r="A2306">
        <v>1720</v>
      </c>
      <c r="B2306" s="3" t="s">
        <v>21839</v>
      </c>
      <c r="C2306" t="s">
        <v>33714</v>
      </c>
      <c r="D2306" t="s">
        <v>35972</v>
      </c>
      <c r="E2306" t="s">
        <v>21848</v>
      </c>
    </row>
    <row r="2307" spans="1:5" x14ac:dyDescent="0.25">
      <c r="A2307">
        <v>1635</v>
      </c>
      <c r="B2307" s="3" t="s">
        <v>21189</v>
      </c>
      <c r="C2307" t="s">
        <v>33715</v>
      </c>
      <c r="D2307" t="s">
        <v>37393</v>
      </c>
      <c r="E2307" t="s">
        <v>21196</v>
      </c>
    </row>
    <row r="2308" spans="1:5" x14ac:dyDescent="0.25">
      <c r="A2308">
        <v>2104</v>
      </c>
      <c r="B2308" s="3" t="s">
        <v>24580</v>
      </c>
      <c r="C2308" t="s">
        <v>33716</v>
      </c>
      <c r="D2308" t="s">
        <v>33493</v>
      </c>
      <c r="E2308" t="s">
        <v>24588</v>
      </c>
    </row>
    <row r="2309" spans="1:5" x14ac:dyDescent="0.25">
      <c r="A2309">
        <v>2553</v>
      </c>
      <c r="B2309" s="3" t="s">
        <v>27762</v>
      </c>
      <c r="C2309" t="s">
        <v>33716</v>
      </c>
      <c r="D2309" t="s">
        <v>35973</v>
      </c>
      <c r="E2309" t="s">
        <v>27770</v>
      </c>
    </row>
    <row r="2310" spans="1:5" x14ac:dyDescent="0.25">
      <c r="A2310">
        <v>644</v>
      </c>
      <c r="B2310" s="3" t="s">
        <v>12677</v>
      </c>
      <c r="C2310" t="s">
        <v>33717</v>
      </c>
      <c r="D2310" t="s">
        <v>35112</v>
      </c>
      <c r="E2310" t="s">
        <v>12684</v>
      </c>
    </row>
    <row r="2311" spans="1:5" x14ac:dyDescent="0.25">
      <c r="A2311">
        <v>4656</v>
      </c>
      <c r="B2311" s="3" t="s">
        <v>728</v>
      </c>
      <c r="C2311" t="s">
        <v>33718</v>
      </c>
      <c r="D2311" t="s">
        <v>35974</v>
      </c>
      <c r="E2311" t="s">
        <v>97</v>
      </c>
    </row>
    <row r="2312" spans="1:5" x14ac:dyDescent="0.25">
      <c r="A2312">
        <v>4772</v>
      </c>
      <c r="B2312" s="3" t="s">
        <v>5737</v>
      </c>
      <c r="C2312" t="s">
        <v>33718</v>
      </c>
      <c r="D2312" t="s">
        <v>35975</v>
      </c>
      <c r="E2312" t="s">
        <v>97</v>
      </c>
    </row>
    <row r="2313" spans="1:5" x14ac:dyDescent="0.25">
      <c r="A2313">
        <v>3322</v>
      </c>
      <c r="B2313" s="3" t="s">
        <v>8512</v>
      </c>
      <c r="C2313" t="s">
        <v>33718</v>
      </c>
      <c r="D2313" t="s">
        <v>35975</v>
      </c>
      <c r="E2313" t="s">
        <v>8515</v>
      </c>
    </row>
    <row r="2314" spans="1:5" x14ac:dyDescent="0.25">
      <c r="A2314">
        <v>5351</v>
      </c>
      <c r="B2314" s="3" t="s">
        <v>16997</v>
      </c>
      <c r="C2314" t="s">
        <v>33718</v>
      </c>
      <c r="D2314" t="s">
        <v>35974</v>
      </c>
      <c r="E2314" t="s">
        <v>97</v>
      </c>
    </row>
    <row r="2315" spans="1:5" x14ac:dyDescent="0.25">
      <c r="A2315">
        <v>2131</v>
      </c>
      <c r="B2315" s="3" t="s">
        <v>24795</v>
      </c>
      <c r="C2315" t="s">
        <v>33718</v>
      </c>
      <c r="D2315" t="s">
        <v>35975</v>
      </c>
      <c r="E2315" t="s">
        <v>24801</v>
      </c>
    </row>
    <row r="2316" spans="1:5" x14ac:dyDescent="0.25">
      <c r="A2316">
        <v>4784</v>
      </c>
      <c r="B2316" s="3" t="s">
        <v>1639</v>
      </c>
      <c r="C2316" t="s">
        <v>33719</v>
      </c>
      <c r="D2316" t="s">
        <v>35976</v>
      </c>
      <c r="E2316" t="s">
        <v>97</v>
      </c>
    </row>
    <row r="2317" spans="1:5" x14ac:dyDescent="0.25">
      <c r="A2317">
        <v>4552</v>
      </c>
      <c r="B2317" s="3" t="s">
        <v>2497</v>
      </c>
      <c r="C2317" t="s">
        <v>33719</v>
      </c>
      <c r="D2317" t="s">
        <v>35977</v>
      </c>
      <c r="E2317" t="s">
        <v>97</v>
      </c>
    </row>
    <row r="2318" spans="1:5" x14ac:dyDescent="0.25">
      <c r="A2318">
        <v>282</v>
      </c>
      <c r="B2318" s="3" t="s">
        <v>10358</v>
      </c>
      <c r="C2318" t="s">
        <v>33720</v>
      </c>
      <c r="D2318" t="s">
        <v>35978</v>
      </c>
      <c r="E2318" t="s">
        <v>10360</v>
      </c>
    </row>
    <row r="2319" spans="1:5" x14ac:dyDescent="0.25">
      <c r="A2319">
        <v>645</v>
      </c>
      <c r="B2319" s="3" t="s">
        <v>12685</v>
      </c>
      <c r="C2319" t="s">
        <v>33720</v>
      </c>
      <c r="D2319" t="s">
        <v>35978</v>
      </c>
      <c r="E2319" t="s">
        <v>12690</v>
      </c>
    </row>
    <row r="2320" spans="1:5" x14ac:dyDescent="0.25">
      <c r="A2320">
        <v>1932</v>
      </c>
      <c r="B2320" s="3" t="s">
        <v>23407</v>
      </c>
      <c r="C2320" t="s">
        <v>33721</v>
      </c>
      <c r="D2320" t="s">
        <v>37394</v>
      </c>
      <c r="E2320" t="s">
        <v>23418</v>
      </c>
    </row>
    <row r="2321" spans="1:5" x14ac:dyDescent="0.25">
      <c r="A2321">
        <v>1933</v>
      </c>
      <c r="B2321" s="3" t="s">
        <v>23419</v>
      </c>
      <c r="C2321" t="s">
        <v>33721</v>
      </c>
      <c r="D2321" t="s">
        <v>37394</v>
      </c>
      <c r="E2321" t="s">
        <v>23421</v>
      </c>
    </row>
    <row r="2322" spans="1:5" x14ac:dyDescent="0.25">
      <c r="A2322">
        <v>5513</v>
      </c>
      <c r="B2322" s="3" t="s">
        <v>17244</v>
      </c>
      <c r="C2322" t="s">
        <v>33722</v>
      </c>
      <c r="D2322" t="s">
        <v>35791</v>
      </c>
      <c r="E2322" t="s">
        <v>97</v>
      </c>
    </row>
    <row r="2323" spans="1:5" x14ac:dyDescent="0.25">
      <c r="A2323">
        <v>2442</v>
      </c>
      <c r="B2323" s="3" t="s">
        <v>27058</v>
      </c>
      <c r="C2323" t="s">
        <v>33723</v>
      </c>
      <c r="D2323" t="s">
        <v>35346</v>
      </c>
      <c r="E2323" t="s">
        <v>27067</v>
      </c>
    </row>
    <row r="2324" spans="1:5" x14ac:dyDescent="0.25">
      <c r="A2324">
        <v>2443</v>
      </c>
      <c r="B2324" s="3" t="s">
        <v>27068</v>
      </c>
      <c r="C2324" t="s">
        <v>33723</v>
      </c>
      <c r="D2324" t="s">
        <v>35346</v>
      </c>
      <c r="E2324" t="s">
        <v>27071</v>
      </c>
    </row>
    <row r="2325" spans="1:5" x14ac:dyDescent="0.25">
      <c r="A2325">
        <v>2083</v>
      </c>
      <c r="B2325" s="3" t="s">
        <v>24445</v>
      </c>
      <c r="C2325" t="s">
        <v>33724</v>
      </c>
      <c r="D2325" t="s">
        <v>35979</v>
      </c>
      <c r="E2325" t="s">
        <v>24457</v>
      </c>
    </row>
    <row r="2326" spans="1:5" x14ac:dyDescent="0.25">
      <c r="A2326">
        <v>2084</v>
      </c>
      <c r="B2326" s="3" t="s">
        <v>24458</v>
      </c>
      <c r="C2326" t="s">
        <v>33724</v>
      </c>
      <c r="D2326" t="s">
        <v>35979</v>
      </c>
      <c r="E2326" t="s">
        <v>24460</v>
      </c>
    </row>
    <row r="2327" spans="1:5" x14ac:dyDescent="0.25">
      <c r="A2327">
        <v>2085</v>
      </c>
      <c r="B2327" s="3" t="s">
        <v>24461</v>
      </c>
      <c r="C2327" t="s">
        <v>33724</v>
      </c>
      <c r="D2327" t="s">
        <v>35979</v>
      </c>
      <c r="E2327" t="s">
        <v>24462</v>
      </c>
    </row>
    <row r="2328" spans="1:5" x14ac:dyDescent="0.25">
      <c r="A2328">
        <v>5824</v>
      </c>
      <c r="B2328" s="3" t="s">
        <v>16192</v>
      </c>
      <c r="C2328" t="s">
        <v>33725</v>
      </c>
      <c r="D2328" t="s">
        <v>35980</v>
      </c>
      <c r="E2328" t="s">
        <v>97</v>
      </c>
    </row>
    <row r="2329" spans="1:5" x14ac:dyDescent="0.25">
      <c r="A2329">
        <v>5826</v>
      </c>
      <c r="B2329" s="3" t="s">
        <v>16194</v>
      </c>
      <c r="C2329" t="s">
        <v>33725</v>
      </c>
      <c r="D2329" t="s">
        <v>35981</v>
      </c>
      <c r="E2329" t="s">
        <v>97</v>
      </c>
    </row>
    <row r="2330" spans="1:5" x14ac:dyDescent="0.25">
      <c r="A2330">
        <v>4113</v>
      </c>
      <c r="B2330" s="3" t="s">
        <v>2997</v>
      </c>
      <c r="C2330" t="s">
        <v>33726</v>
      </c>
      <c r="D2330" t="s">
        <v>37395</v>
      </c>
      <c r="E2330" t="s">
        <v>2998</v>
      </c>
    </row>
    <row r="2331" spans="1:5" x14ac:dyDescent="0.25">
      <c r="A2331">
        <v>5775</v>
      </c>
      <c r="B2331" s="3" t="s">
        <v>9074</v>
      </c>
      <c r="C2331" t="s">
        <v>33727</v>
      </c>
      <c r="D2331" t="s">
        <v>35982</v>
      </c>
      <c r="E2331" t="s">
        <v>97</v>
      </c>
    </row>
    <row r="2332" spans="1:5" x14ac:dyDescent="0.25">
      <c r="A2332">
        <v>5777</v>
      </c>
      <c r="B2332" s="3" t="s">
        <v>9076</v>
      </c>
      <c r="C2332" t="s">
        <v>33727</v>
      </c>
      <c r="D2332" t="s">
        <v>37396</v>
      </c>
      <c r="E2332" t="s">
        <v>97</v>
      </c>
    </row>
    <row r="2333" spans="1:5" x14ac:dyDescent="0.25">
      <c r="A2333">
        <v>3596</v>
      </c>
      <c r="B2333" s="3" t="s">
        <v>5164</v>
      </c>
      <c r="C2333" t="s">
        <v>33728</v>
      </c>
      <c r="D2333" t="s">
        <v>35360</v>
      </c>
      <c r="E2333" t="s">
        <v>5177</v>
      </c>
    </row>
    <row r="2334" spans="1:5" x14ac:dyDescent="0.25">
      <c r="A2334">
        <v>2218</v>
      </c>
      <c r="B2334" s="3" t="s">
        <v>25412</v>
      </c>
      <c r="C2334" t="s">
        <v>33728</v>
      </c>
      <c r="D2334" t="s">
        <v>35360</v>
      </c>
      <c r="E2334" t="s">
        <v>25414</v>
      </c>
    </row>
    <row r="2335" spans="1:5" x14ac:dyDescent="0.25">
      <c r="A2335">
        <v>4147</v>
      </c>
      <c r="B2335" s="3" t="s">
        <v>3234</v>
      </c>
      <c r="C2335" t="s">
        <v>33729</v>
      </c>
      <c r="D2335" t="s">
        <v>37397</v>
      </c>
      <c r="E2335" t="s">
        <v>3235</v>
      </c>
    </row>
    <row r="2336" spans="1:5" x14ac:dyDescent="0.25">
      <c r="A2336">
        <v>1448</v>
      </c>
      <c r="B2336" s="3" t="s">
        <v>19885</v>
      </c>
      <c r="C2336" t="s">
        <v>33730</v>
      </c>
      <c r="D2336" t="s">
        <v>35983</v>
      </c>
      <c r="E2336" t="s">
        <v>19894</v>
      </c>
    </row>
    <row r="2337" spans="1:5" x14ac:dyDescent="0.25">
      <c r="A2337">
        <v>4569</v>
      </c>
      <c r="B2337" s="3" t="s">
        <v>1186</v>
      </c>
      <c r="C2337" t="s">
        <v>33731</v>
      </c>
      <c r="D2337" t="s">
        <v>35984</v>
      </c>
      <c r="E2337" t="s">
        <v>97</v>
      </c>
    </row>
    <row r="2338" spans="1:5" x14ac:dyDescent="0.25">
      <c r="A2338">
        <v>2889</v>
      </c>
      <c r="B2338" s="3" t="s">
        <v>30296</v>
      </c>
      <c r="C2338" t="s">
        <v>33731</v>
      </c>
      <c r="D2338" t="s">
        <v>35985</v>
      </c>
      <c r="E2338" t="s">
        <v>30304</v>
      </c>
    </row>
    <row r="2339" spans="1:5" x14ac:dyDescent="0.25">
      <c r="A2339">
        <v>4856</v>
      </c>
      <c r="B2339" s="3" t="s">
        <v>2771</v>
      </c>
      <c r="C2339" t="s">
        <v>33732</v>
      </c>
      <c r="D2339" t="s">
        <v>37398</v>
      </c>
      <c r="E2339" t="s">
        <v>97</v>
      </c>
    </row>
    <row r="2340" spans="1:5" x14ac:dyDescent="0.25">
      <c r="A2340">
        <v>3776</v>
      </c>
      <c r="B2340" s="3" t="s">
        <v>586</v>
      </c>
      <c r="C2340" t="s">
        <v>33733</v>
      </c>
      <c r="D2340" t="s">
        <v>35986</v>
      </c>
      <c r="E2340" t="s">
        <v>97</v>
      </c>
    </row>
    <row r="2341" spans="1:5" x14ac:dyDescent="0.25">
      <c r="A2341">
        <v>1778</v>
      </c>
      <c r="B2341" s="3" t="s">
        <v>22270</v>
      </c>
      <c r="C2341" t="s">
        <v>33734</v>
      </c>
      <c r="D2341" t="s">
        <v>35987</v>
      </c>
      <c r="E2341" t="s">
        <v>22276</v>
      </c>
    </row>
    <row r="2342" spans="1:5" x14ac:dyDescent="0.25">
      <c r="A2342">
        <v>1153</v>
      </c>
      <c r="B2342" s="3" t="s">
        <v>17872</v>
      </c>
      <c r="C2342" t="s">
        <v>33735</v>
      </c>
      <c r="D2342" t="s">
        <v>35988</v>
      </c>
      <c r="E2342" t="s">
        <v>17879</v>
      </c>
    </row>
    <row r="2343" spans="1:5" x14ac:dyDescent="0.25">
      <c r="A2343">
        <v>4630</v>
      </c>
      <c r="B2343" s="3" t="s">
        <v>1538</v>
      </c>
      <c r="C2343" t="s">
        <v>33736</v>
      </c>
      <c r="D2343" t="s">
        <v>35989</v>
      </c>
      <c r="E2343" t="s">
        <v>97</v>
      </c>
    </row>
    <row r="2344" spans="1:5" x14ac:dyDescent="0.25">
      <c r="A2344">
        <v>2130</v>
      </c>
      <c r="B2344" s="3" t="s">
        <v>24783</v>
      </c>
      <c r="C2344" t="s">
        <v>33737</v>
      </c>
      <c r="D2344" t="s">
        <v>34261</v>
      </c>
      <c r="E2344" t="s">
        <v>24794</v>
      </c>
    </row>
    <row r="2345" spans="1:5" x14ac:dyDescent="0.25">
      <c r="A2345">
        <v>1594</v>
      </c>
      <c r="B2345" s="3" t="s">
        <v>20886</v>
      </c>
      <c r="C2345" t="s">
        <v>33738</v>
      </c>
      <c r="D2345" t="s">
        <v>35990</v>
      </c>
      <c r="E2345" t="s">
        <v>20887</v>
      </c>
    </row>
    <row r="2346" spans="1:5" x14ac:dyDescent="0.25">
      <c r="A2346">
        <v>648</v>
      </c>
      <c r="B2346" s="3" t="s">
        <v>12704</v>
      </c>
      <c r="C2346" t="s">
        <v>33739</v>
      </c>
      <c r="D2346" t="s">
        <v>35799</v>
      </c>
      <c r="E2346" t="s">
        <v>12708</v>
      </c>
    </row>
    <row r="2347" spans="1:5" x14ac:dyDescent="0.25">
      <c r="A2347">
        <v>5618</v>
      </c>
      <c r="B2347" s="3" t="s">
        <v>15865</v>
      </c>
      <c r="C2347" t="s">
        <v>33740</v>
      </c>
      <c r="D2347" t="s">
        <v>37399</v>
      </c>
      <c r="E2347" t="s">
        <v>97</v>
      </c>
    </row>
    <row r="2348" spans="1:5" x14ac:dyDescent="0.25">
      <c r="A2348">
        <v>3285</v>
      </c>
      <c r="B2348" s="3" t="s">
        <v>8253</v>
      </c>
      <c r="C2348" t="s">
        <v>33741</v>
      </c>
      <c r="D2348" t="s">
        <v>35991</v>
      </c>
      <c r="E2348" t="s">
        <v>8263</v>
      </c>
    </row>
    <row r="2349" spans="1:5" x14ac:dyDescent="0.25">
      <c r="A2349">
        <v>649</v>
      </c>
      <c r="B2349" s="3" t="s">
        <v>12709</v>
      </c>
      <c r="C2349" t="s">
        <v>33741</v>
      </c>
      <c r="D2349" t="s">
        <v>35991</v>
      </c>
      <c r="E2349" t="s">
        <v>12714</v>
      </c>
    </row>
    <row r="2350" spans="1:5" x14ac:dyDescent="0.25">
      <c r="A2350">
        <v>661</v>
      </c>
      <c r="B2350" s="3" t="s">
        <v>12808</v>
      </c>
      <c r="C2350" t="s">
        <v>33741</v>
      </c>
      <c r="D2350" t="s">
        <v>35992</v>
      </c>
      <c r="E2350" t="s">
        <v>12815</v>
      </c>
    </row>
    <row r="2351" spans="1:5" x14ac:dyDescent="0.25">
      <c r="A2351">
        <v>3292</v>
      </c>
      <c r="B2351" s="3" t="s">
        <v>8327</v>
      </c>
      <c r="C2351" t="s">
        <v>33741</v>
      </c>
      <c r="D2351" t="s">
        <v>35993</v>
      </c>
      <c r="E2351" t="s">
        <v>8332</v>
      </c>
    </row>
    <row r="2352" spans="1:5" x14ac:dyDescent="0.25">
      <c r="A2352">
        <v>3293</v>
      </c>
      <c r="B2352" s="3" t="s">
        <v>8333</v>
      </c>
      <c r="C2352" t="s">
        <v>33741</v>
      </c>
      <c r="D2352" t="s">
        <v>35991</v>
      </c>
      <c r="E2352" t="s">
        <v>8336</v>
      </c>
    </row>
    <row r="2353" spans="1:5" x14ac:dyDescent="0.25">
      <c r="A2353">
        <v>3294</v>
      </c>
      <c r="B2353" s="3" t="s">
        <v>8337</v>
      </c>
      <c r="C2353" t="s">
        <v>33741</v>
      </c>
      <c r="D2353" t="s">
        <v>35991</v>
      </c>
      <c r="E2353" t="s">
        <v>8339</v>
      </c>
    </row>
    <row r="2354" spans="1:5" x14ac:dyDescent="0.25">
      <c r="A2354">
        <v>5704</v>
      </c>
      <c r="B2354" s="3" t="s">
        <v>6569</v>
      </c>
      <c r="C2354" t="s">
        <v>33742</v>
      </c>
      <c r="D2354" t="s">
        <v>37400</v>
      </c>
      <c r="E2354" t="s">
        <v>97</v>
      </c>
    </row>
    <row r="2355" spans="1:5" x14ac:dyDescent="0.25">
      <c r="A2355">
        <v>284</v>
      </c>
      <c r="B2355" s="3" t="s">
        <v>10363</v>
      </c>
      <c r="C2355" t="s">
        <v>33743</v>
      </c>
      <c r="D2355" t="s">
        <v>35415</v>
      </c>
      <c r="E2355" t="s">
        <v>10367</v>
      </c>
    </row>
    <row r="2356" spans="1:5" x14ac:dyDescent="0.25">
      <c r="A2356">
        <v>1675</v>
      </c>
      <c r="B2356" s="3" t="s">
        <v>21458</v>
      </c>
      <c r="C2356" t="s">
        <v>33743</v>
      </c>
      <c r="D2356" t="s">
        <v>35277</v>
      </c>
      <c r="E2356" t="s">
        <v>21468</v>
      </c>
    </row>
    <row r="2357" spans="1:5" x14ac:dyDescent="0.25">
      <c r="A2357">
        <v>2106</v>
      </c>
      <c r="B2357" s="3" t="s">
        <v>24600</v>
      </c>
      <c r="C2357" t="s">
        <v>33744</v>
      </c>
      <c r="D2357" t="s">
        <v>37401</v>
      </c>
      <c r="E2357" t="s">
        <v>24605</v>
      </c>
    </row>
    <row r="2358" spans="1:5" x14ac:dyDescent="0.25">
      <c r="A2358">
        <v>2316</v>
      </c>
      <c r="B2358" s="3" t="s">
        <v>26081</v>
      </c>
      <c r="C2358" t="s">
        <v>33743</v>
      </c>
      <c r="D2358" t="s">
        <v>37402</v>
      </c>
      <c r="E2358" t="s">
        <v>26090</v>
      </c>
    </row>
    <row r="2359" spans="1:5" x14ac:dyDescent="0.25">
      <c r="A2359">
        <v>650</v>
      </c>
      <c r="B2359" s="3" t="s">
        <v>12715</v>
      </c>
      <c r="C2359" t="s">
        <v>33745</v>
      </c>
      <c r="D2359" t="s">
        <v>35994</v>
      </c>
      <c r="E2359" t="s">
        <v>12725</v>
      </c>
    </row>
    <row r="2360" spans="1:5" x14ac:dyDescent="0.25">
      <c r="A2360">
        <v>5328</v>
      </c>
      <c r="B2360" s="3" t="s">
        <v>16747</v>
      </c>
      <c r="C2360" t="s">
        <v>33746</v>
      </c>
      <c r="D2360" t="s">
        <v>37403</v>
      </c>
      <c r="E2360" t="s">
        <v>97</v>
      </c>
    </row>
    <row r="2361" spans="1:5" x14ac:dyDescent="0.25">
      <c r="A2361">
        <v>1393</v>
      </c>
      <c r="B2361" s="3" t="s">
        <v>19499</v>
      </c>
      <c r="C2361" t="s">
        <v>33747</v>
      </c>
      <c r="D2361" t="s">
        <v>35995</v>
      </c>
      <c r="E2361" t="s">
        <v>19509</v>
      </c>
    </row>
    <row r="2362" spans="1:5" x14ac:dyDescent="0.25">
      <c r="A2362">
        <v>3760</v>
      </c>
      <c r="B2362" s="3" t="s">
        <v>515</v>
      </c>
      <c r="C2362" t="s">
        <v>33748</v>
      </c>
      <c r="D2362" t="s">
        <v>35996</v>
      </c>
      <c r="E2362" t="s">
        <v>97</v>
      </c>
    </row>
    <row r="2363" spans="1:5" x14ac:dyDescent="0.25">
      <c r="A2363">
        <v>4387</v>
      </c>
      <c r="B2363" s="3" t="s">
        <v>5580</v>
      </c>
      <c r="C2363" t="s">
        <v>33748</v>
      </c>
      <c r="D2363" t="s">
        <v>35997</v>
      </c>
      <c r="E2363" t="s">
        <v>5581</v>
      </c>
    </row>
    <row r="2364" spans="1:5" x14ac:dyDescent="0.25">
      <c r="A2364">
        <v>2226</v>
      </c>
      <c r="B2364" s="3" t="s">
        <v>25482</v>
      </c>
      <c r="C2364" t="s">
        <v>33749</v>
      </c>
      <c r="D2364" t="s">
        <v>37404</v>
      </c>
      <c r="E2364" t="s">
        <v>25489</v>
      </c>
    </row>
    <row r="2365" spans="1:5" x14ac:dyDescent="0.25">
      <c r="A2365">
        <v>2682</v>
      </c>
      <c r="B2365" s="3" t="s">
        <v>28723</v>
      </c>
      <c r="C2365" t="s">
        <v>33750</v>
      </c>
      <c r="D2365" t="s">
        <v>37405</v>
      </c>
      <c r="E2365" t="s">
        <v>28732</v>
      </c>
    </row>
    <row r="2366" spans="1:5" x14ac:dyDescent="0.25">
      <c r="A2366">
        <v>5661</v>
      </c>
      <c r="B2366" s="3" t="s">
        <v>16032</v>
      </c>
      <c r="C2366" t="s">
        <v>33751</v>
      </c>
      <c r="D2366" t="s">
        <v>35278</v>
      </c>
      <c r="E2366" t="s">
        <v>97</v>
      </c>
    </row>
    <row r="2367" spans="1:5" x14ac:dyDescent="0.25">
      <c r="A2367">
        <v>3675</v>
      </c>
      <c r="B2367" s="3" t="s">
        <v>418</v>
      </c>
      <c r="C2367" t="s">
        <v>33752</v>
      </c>
      <c r="D2367" t="s">
        <v>35998</v>
      </c>
      <c r="E2367" t="s">
        <v>97</v>
      </c>
    </row>
    <row r="2368" spans="1:5" x14ac:dyDescent="0.25">
      <c r="A2368">
        <v>4231</v>
      </c>
      <c r="B2368" s="3" t="s">
        <v>3924</v>
      </c>
      <c r="C2368" t="s">
        <v>33752</v>
      </c>
      <c r="D2368" t="s">
        <v>35999</v>
      </c>
      <c r="E2368" t="s">
        <v>3925</v>
      </c>
    </row>
    <row r="2369" spans="1:5" x14ac:dyDescent="0.25">
      <c r="A2369">
        <v>1155</v>
      </c>
      <c r="B2369" s="3" t="s">
        <v>17886</v>
      </c>
      <c r="C2369" t="s">
        <v>33753</v>
      </c>
      <c r="D2369" t="s">
        <v>36000</v>
      </c>
      <c r="E2369" t="s">
        <v>17893</v>
      </c>
    </row>
    <row r="2370" spans="1:5" x14ac:dyDescent="0.25">
      <c r="A2370">
        <v>2455</v>
      </c>
      <c r="B2370" s="3" t="s">
        <v>27156</v>
      </c>
      <c r="C2370" t="s">
        <v>33754</v>
      </c>
      <c r="D2370" t="s">
        <v>37406</v>
      </c>
      <c r="E2370" t="s">
        <v>27159</v>
      </c>
    </row>
    <row r="2371" spans="1:5" x14ac:dyDescent="0.25">
      <c r="A2371">
        <v>5689</v>
      </c>
      <c r="B2371" s="3" t="s">
        <v>5423</v>
      </c>
      <c r="C2371" t="s">
        <v>33755</v>
      </c>
      <c r="D2371" t="s">
        <v>36001</v>
      </c>
      <c r="E2371" t="s">
        <v>97</v>
      </c>
    </row>
    <row r="2372" spans="1:5" x14ac:dyDescent="0.25">
      <c r="A2372">
        <v>5690</v>
      </c>
      <c r="B2372" s="3" t="s">
        <v>5429</v>
      </c>
      <c r="C2372" t="s">
        <v>33755</v>
      </c>
      <c r="D2372" t="s">
        <v>36001</v>
      </c>
      <c r="E2372" t="s">
        <v>97</v>
      </c>
    </row>
    <row r="2373" spans="1:5" x14ac:dyDescent="0.25">
      <c r="A2373">
        <v>4457</v>
      </c>
      <c r="B2373" s="3" t="s">
        <v>6973</v>
      </c>
      <c r="C2373" t="s">
        <v>33755</v>
      </c>
      <c r="D2373" t="s">
        <v>36001</v>
      </c>
      <c r="E2373" t="s">
        <v>6976</v>
      </c>
    </row>
    <row r="2374" spans="1:5" x14ac:dyDescent="0.25">
      <c r="A2374">
        <v>4508</v>
      </c>
      <c r="B2374" s="3" t="s">
        <v>9319</v>
      </c>
      <c r="C2374" t="s">
        <v>33756</v>
      </c>
      <c r="D2374" t="s">
        <v>36235</v>
      </c>
      <c r="E2374" t="s">
        <v>9323</v>
      </c>
    </row>
    <row r="2375" spans="1:5" x14ac:dyDescent="0.25">
      <c r="A2375">
        <v>2108</v>
      </c>
      <c r="B2375" s="3" t="s">
        <v>24609</v>
      </c>
      <c r="C2375" t="s">
        <v>33756</v>
      </c>
      <c r="D2375" t="s">
        <v>36003</v>
      </c>
      <c r="E2375" t="s">
        <v>24617</v>
      </c>
    </row>
    <row r="2376" spans="1:5" x14ac:dyDescent="0.25">
      <c r="A2376">
        <v>4920</v>
      </c>
      <c r="B2376" s="3" t="s">
        <v>1851</v>
      </c>
      <c r="C2376" t="s">
        <v>33757</v>
      </c>
      <c r="D2376" t="s">
        <v>37407</v>
      </c>
      <c r="E2376" t="s">
        <v>97</v>
      </c>
    </row>
    <row r="2377" spans="1:5" x14ac:dyDescent="0.25">
      <c r="A2377">
        <v>1386</v>
      </c>
      <c r="B2377" s="3" t="s">
        <v>19471</v>
      </c>
      <c r="C2377" t="s">
        <v>33759</v>
      </c>
      <c r="D2377" t="s">
        <v>35451</v>
      </c>
      <c r="E2377" t="s">
        <v>19478</v>
      </c>
    </row>
    <row r="2378" spans="1:5" x14ac:dyDescent="0.25">
      <c r="A2378">
        <v>1389</v>
      </c>
      <c r="B2378" s="3" t="s">
        <v>19483</v>
      </c>
      <c r="C2378" t="s">
        <v>33759</v>
      </c>
      <c r="D2378" t="s">
        <v>35451</v>
      </c>
      <c r="E2378" t="s">
        <v>19484</v>
      </c>
    </row>
    <row r="2379" spans="1:5" x14ac:dyDescent="0.25">
      <c r="A2379">
        <v>1392</v>
      </c>
      <c r="B2379" s="3" t="s">
        <v>19496</v>
      </c>
      <c r="C2379" t="s">
        <v>33760</v>
      </c>
      <c r="D2379" t="s">
        <v>36002</v>
      </c>
      <c r="E2379" t="s">
        <v>19498</v>
      </c>
    </row>
    <row r="2380" spans="1:5" x14ac:dyDescent="0.25">
      <c r="A2380">
        <v>3611</v>
      </c>
      <c r="B2380" s="3" t="s">
        <v>1959</v>
      </c>
      <c r="C2380" t="s">
        <v>33761</v>
      </c>
      <c r="D2380" t="s">
        <v>36003</v>
      </c>
      <c r="E2380" t="s">
        <v>97</v>
      </c>
    </row>
    <row r="2381" spans="1:5" x14ac:dyDescent="0.25">
      <c r="A2381">
        <v>4164</v>
      </c>
      <c r="B2381" s="3" t="s">
        <v>3270</v>
      </c>
      <c r="C2381" t="s">
        <v>33761</v>
      </c>
      <c r="D2381" t="s">
        <v>36003</v>
      </c>
      <c r="E2381" t="s">
        <v>3271</v>
      </c>
    </row>
    <row r="2382" spans="1:5" x14ac:dyDescent="0.25">
      <c r="A2382">
        <v>5590</v>
      </c>
      <c r="B2382" s="3" t="s">
        <v>16220</v>
      </c>
      <c r="C2382" t="s">
        <v>33762</v>
      </c>
      <c r="D2382" t="s">
        <v>37408</v>
      </c>
      <c r="E2382" t="s">
        <v>97</v>
      </c>
    </row>
    <row r="2383" spans="1:5" x14ac:dyDescent="0.25">
      <c r="A2383">
        <v>4299</v>
      </c>
      <c r="B2383" s="3" t="s">
        <v>4752</v>
      </c>
      <c r="C2383" t="s">
        <v>33763</v>
      </c>
      <c r="D2383" t="s">
        <v>35222</v>
      </c>
      <c r="E2383" t="s">
        <v>4762</v>
      </c>
    </row>
    <row r="2384" spans="1:5" x14ac:dyDescent="0.25">
      <c r="A2384">
        <v>2688</v>
      </c>
      <c r="B2384" s="3" t="s">
        <v>28783</v>
      </c>
      <c r="C2384" t="s">
        <v>33764</v>
      </c>
      <c r="D2384" t="s">
        <v>36004</v>
      </c>
      <c r="E2384" t="s">
        <v>28791</v>
      </c>
    </row>
    <row r="2385" spans="1:5" x14ac:dyDescent="0.25">
      <c r="A2385">
        <v>4841</v>
      </c>
      <c r="B2385" s="3" t="s">
        <v>2751</v>
      </c>
      <c r="C2385" t="s">
        <v>33765</v>
      </c>
      <c r="D2385" t="s">
        <v>35904</v>
      </c>
      <c r="E2385" t="s">
        <v>97</v>
      </c>
    </row>
    <row r="2386" spans="1:5" x14ac:dyDescent="0.25">
      <c r="A2386">
        <v>1468</v>
      </c>
      <c r="B2386" s="3" t="s">
        <v>20042</v>
      </c>
      <c r="C2386" t="s">
        <v>33765</v>
      </c>
      <c r="D2386" t="s">
        <v>35860</v>
      </c>
      <c r="E2386" t="s">
        <v>20047</v>
      </c>
    </row>
    <row r="2387" spans="1:5" x14ac:dyDescent="0.25">
      <c r="A2387">
        <v>4629</v>
      </c>
      <c r="B2387" s="3" t="s">
        <v>1527</v>
      </c>
      <c r="C2387" t="s">
        <v>33766</v>
      </c>
      <c r="D2387" t="s">
        <v>36005</v>
      </c>
      <c r="E2387" t="s">
        <v>97</v>
      </c>
    </row>
    <row r="2388" spans="1:5" x14ac:dyDescent="0.25">
      <c r="A2388">
        <v>3207</v>
      </c>
      <c r="B2388" s="3" t="s">
        <v>7790</v>
      </c>
      <c r="C2388" t="s">
        <v>33767</v>
      </c>
      <c r="D2388" t="s">
        <v>35537</v>
      </c>
      <c r="E2388" t="s">
        <v>97</v>
      </c>
    </row>
    <row r="2389" spans="1:5" x14ac:dyDescent="0.25">
      <c r="A2389">
        <v>288</v>
      </c>
      <c r="B2389" s="3" t="s">
        <v>10384</v>
      </c>
      <c r="C2389" t="s">
        <v>33767</v>
      </c>
      <c r="D2389" t="s">
        <v>35537</v>
      </c>
      <c r="E2389" t="s">
        <v>10390</v>
      </c>
    </row>
    <row r="2390" spans="1:5" x14ac:dyDescent="0.25">
      <c r="A2390">
        <v>1693</v>
      </c>
      <c r="B2390" s="3" t="s">
        <v>21621</v>
      </c>
      <c r="C2390" t="s">
        <v>33769</v>
      </c>
      <c r="D2390" t="s">
        <v>37409</v>
      </c>
      <c r="E2390" t="s">
        <v>21628</v>
      </c>
    </row>
    <row r="2391" spans="1:5" x14ac:dyDescent="0.25">
      <c r="A2391">
        <v>1694</v>
      </c>
      <c r="B2391" s="3" t="s">
        <v>21629</v>
      </c>
      <c r="C2391" t="s">
        <v>33769</v>
      </c>
      <c r="D2391" t="s">
        <v>37409</v>
      </c>
      <c r="E2391" t="s">
        <v>21630</v>
      </c>
    </row>
    <row r="2392" spans="1:5" x14ac:dyDescent="0.25">
      <c r="A2392">
        <v>5032</v>
      </c>
      <c r="B2392" s="3" t="s">
        <v>7468</v>
      </c>
      <c r="C2392" t="s">
        <v>33771</v>
      </c>
      <c r="D2392" t="s">
        <v>36773</v>
      </c>
      <c r="E2392" t="s">
        <v>97</v>
      </c>
    </row>
    <row r="2393" spans="1:5" x14ac:dyDescent="0.25">
      <c r="A2393">
        <v>5033</v>
      </c>
      <c r="B2393" s="3" t="s">
        <v>7475</v>
      </c>
      <c r="C2393" t="s">
        <v>33771</v>
      </c>
      <c r="D2393" t="s">
        <v>36773</v>
      </c>
      <c r="E2393" t="s">
        <v>97</v>
      </c>
    </row>
    <row r="2394" spans="1:5" x14ac:dyDescent="0.25">
      <c r="A2394">
        <v>2151</v>
      </c>
      <c r="B2394" s="3" t="s">
        <v>24906</v>
      </c>
      <c r="C2394" t="s">
        <v>33772</v>
      </c>
      <c r="D2394" t="s">
        <v>35123</v>
      </c>
      <c r="E2394" t="s">
        <v>24913</v>
      </c>
    </row>
    <row r="2395" spans="1:5" x14ac:dyDescent="0.25">
      <c r="A2395">
        <v>2291</v>
      </c>
      <c r="B2395" s="3" t="s">
        <v>25955</v>
      </c>
      <c r="C2395" t="s">
        <v>33772</v>
      </c>
      <c r="D2395" t="s">
        <v>37410</v>
      </c>
      <c r="E2395" t="s">
        <v>25957</v>
      </c>
    </row>
    <row r="2396" spans="1:5" x14ac:dyDescent="0.25">
      <c r="A2396">
        <v>5360</v>
      </c>
      <c r="B2396" s="3" t="s">
        <v>17015</v>
      </c>
      <c r="C2396" t="s">
        <v>33773</v>
      </c>
      <c r="D2396" t="s">
        <v>35461</v>
      </c>
      <c r="E2396" t="s">
        <v>97</v>
      </c>
    </row>
    <row r="2397" spans="1:5" x14ac:dyDescent="0.25">
      <c r="A2397">
        <v>651</v>
      </c>
      <c r="B2397" s="3" t="s">
        <v>12726</v>
      </c>
      <c r="C2397" t="s">
        <v>33774</v>
      </c>
      <c r="D2397" t="s">
        <v>35530</v>
      </c>
      <c r="E2397" t="s">
        <v>12739</v>
      </c>
    </row>
    <row r="2398" spans="1:5" x14ac:dyDescent="0.25">
      <c r="A2398">
        <v>4686</v>
      </c>
      <c r="B2398" s="3" t="s">
        <v>1473</v>
      </c>
      <c r="C2398" t="s">
        <v>33775</v>
      </c>
      <c r="D2398" t="s">
        <v>35184</v>
      </c>
      <c r="E2398" t="s">
        <v>97</v>
      </c>
    </row>
    <row r="2399" spans="1:5" x14ac:dyDescent="0.25">
      <c r="A2399">
        <v>4868</v>
      </c>
      <c r="B2399" s="3" t="s">
        <v>3027</v>
      </c>
      <c r="C2399" t="s">
        <v>33776</v>
      </c>
      <c r="D2399" t="s">
        <v>36007</v>
      </c>
      <c r="E2399" t="s">
        <v>97</v>
      </c>
    </row>
    <row r="2400" spans="1:5" x14ac:dyDescent="0.25">
      <c r="A2400">
        <v>365</v>
      </c>
      <c r="B2400" s="3" t="s">
        <v>10845</v>
      </c>
      <c r="C2400" t="s">
        <v>33776</v>
      </c>
      <c r="D2400" t="s">
        <v>35222</v>
      </c>
      <c r="E2400" t="s">
        <v>10854</v>
      </c>
    </row>
    <row r="2401" spans="1:5" x14ac:dyDescent="0.25">
      <c r="A2401">
        <v>638</v>
      </c>
      <c r="B2401" s="3" t="s">
        <v>12647</v>
      </c>
      <c r="C2401" t="s">
        <v>25319</v>
      </c>
      <c r="D2401" t="s">
        <v>37411</v>
      </c>
      <c r="E2401" t="s">
        <v>12649</v>
      </c>
    </row>
    <row r="2402" spans="1:5" x14ac:dyDescent="0.25">
      <c r="A2402">
        <v>1380</v>
      </c>
      <c r="B2402" s="3" t="s">
        <v>19426</v>
      </c>
      <c r="C2402" t="s">
        <v>33776</v>
      </c>
      <c r="D2402" t="s">
        <v>36008</v>
      </c>
      <c r="E2402" t="s">
        <v>19427</v>
      </c>
    </row>
    <row r="2403" spans="1:5" x14ac:dyDescent="0.25">
      <c r="A2403">
        <v>1391</v>
      </c>
      <c r="B2403" s="3" t="s">
        <v>19487</v>
      </c>
      <c r="C2403" t="s">
        <v>33776</v>
      </c>
      <c r="D2403" t="s">
        <v>36009</v>
      </c>
      <c r="E2403" t="s">
        <v>19495</v>
      </c>
    </row>
    <row r="2404" spans="1:5" x14ac:dyDescent="0.25">
      <c r="A2404">
        <v>1405</v>
      </c>
      <c r="B2404" s="3" t="s">
        <v>19584</v>
      </c>
      <c r="C2404" t="s">
        <v>33776</v>
      </c>
      <c r="D2404" t="s">
        <v>36008</v>
      </c>
      <c r="E2404" t="s">
        <v>19585</v>
      </c>
    </row>
    <row r="2405" spans="1:5" x14ac:dyDescent="0.25">
      <c r="A2405">
        <v>1408</v>
      </c>
      <c r="B2405" s="3" t="s">
        <v>19599</v>
      </c>
      <c r="C2405" t="s">
        <v>33776</v>
      </c>
      <c r="D2405" t="s">
        <v>36008</v>
      </c>
      <c r="E2405" t="s">
        <v>19603</v>
      </c>
    </row>
    <row r="2406" spans="1:5" x14ac:dyDescent="0.25">
      <c r="A2406">
        <v>1601</v>
      </c>
      <c r="B2406" s="3" t="s">
        <v>20937</v>
      </c>
      <c r="C2406" t="s">
        <v>33776</v>
      </c>
      <c r="D2406" t="s">
        <v>36007</v>
      </c>
      <c r="E2406" t="s">
        <v>20939</v>
      </c>
    </row>
    <row r="2407" spans="1:5" x14ac:dyDescent="0.25">
      <c r="A2407">
        <v>2796</v>
      </c>
      <c r="B2407" s="3" t="s">
        <v>29565</v>
      </c>
      <c r="C2407" t="s">
        <v>25319</v>
      </c>
      <c r="D2407" t="s">
        <v>35222</v>
      </c>
      <c r="E2407" t="s">
        <v>29566</v>
      </c>
    </row>
    <row r="2408" spans="1:5" x14ac:dyDescent="0.25">
      <c r="A2408">
        <v>1053</v>
      </c>
      <c r="B2408" s="3" t="s">
        <v>15309</v>
      </c>
      <c r="C2408" t="s">
        <v>25319</v>
      </c>
      <c r="D2408" t="s">
        <v>35222</v>
      </c>
      <c r="E2408" t="s">
        <v>15311</v>
      </c>
    </row>
    <row r="2409" spans="1:5" x14ac:dyDescent="0.25">
      <c r="A2409">
        <v>1838</v>
      </c>
      <c r="B2409" s="3" t="s">
        <v>22723</v>
      </c>
      <c r="C2409" t="s">
        <v>33776</v>
      </c>
      <c r="D2409" t="s">
        <v>37412</v>
      </c>
      <c r="E2409" t="s">
        <v>22728</v>
      </c>
    </row>
    <row r="2410" spans="1:5" x14ac:dyDescent="0.25">
      <c r="A2410">
        <v>2203</v>
      </c>
      <c r="B2410" s="3" t="s">
        <v>25317</v>
      </c>
      <c r="C2410" t="s">
        <v>33776</v>
      </c>
      <c r="D2410" t="s">
        <v>36007</v>
      </c>
      <c r="E2410" t="s">
        <v>25319</v>
      </c>
    </row>
    <row r="2411" spans="1:5" x14ac:dyDescent="0.25">
      <c r="A2411">
        <v>2702</v>
      </c>
      <c r="B2411" s="3" t="s">
        <v>28876</v>
      </c>
      <c r="C2411" t="s">
        <v>33776</v>
      </c>
      <c r="D2411" t="s">
        <v>36007</v>
      </c>
      <c r="E2411" t="s">
        <v>28878</v>
      </c>
    </row>
    <row r="2412" spans="1:5" x14ac:dyDescent="0.25">
      <c r="A2412">
        <v>1270</v>
      </c>
      <c r="B2412" s="3" t="s">
        <v>18595</v>
      </c>
      <c r="C2412" t="s">
        <v>33777</v>
      </c>
      <c r="D2412" t="s">
        <v>37232</v>
      </c>
      <c r="E2412" t="s">
        <v>18599</v>
      </c>
    </row>
    <row r="2413" spans="1:5" x14ac:dyDescent="0.25">
      <c r="A2413">
        <v>1835</v>
      </c>
      <c r="B2413" s="3" t="s">
        <v>22697</v>
      </c>
      <c r="C2413" t="s">
        <v>33778</v>
      </c>
      <c r="D2413" t="s">
        <v>37413</v>
      </c>
      <c r="E2413" t="s">
        <v>22707</v>
      </c>
    </row>
    <row r="2414" spans="1:5" x14ac:dyDescent="0.25">
      <c r="A2414">
        <v>2137</v>
      </c>
      <c r="B2414" s="3" t="s">
        <v>24834</v>
      </c>
      <c r="C2414" t="s">
        <v>33778</v>
      </c>
      <c r="D2414" t="s">
        <v>37413</v>
      </c>
      <c r="E2414" t="s">
        <v>24835</v>
      </c>
    </row>
    <row r="2415" spans="1:5" x14ac:dyDescent="0.25">
      <c r="A2415">
        <v>2578</v>
      </c>
      <c r="B2415" s="3" t="s">
        <v>27966</v>
      </c>
      <c r="C2415" t="s">
        <v>33778</v>
      </c>
      <c r="D2415" t="s">
        <v>37413</v>
      </c>
      <c r="E2415" t="s">
        <v>27967</v>
      </c>
    </row>
    <row r="2416" spans="1:5" x14ac:dyDescent="0.25">
      <c r="A2416">
        <v>4708</v>
      </c>
      <c r="B2416" s="3" t="s">
        <v>2959</v>
      </c>
      <c r="C2416" t="s">
        <v>33779</v>
      </c>
      <c r="D2416" t="s">
        <v>32804</v>
      </c>
      <c r="E2416" t="s">
        <v>97</v>
      </c>
    </row>
    <row r="2417" spans="1:5" x14ac:dyDescent="0.25">
      <c r="A2417">
        <v>2484</v>
      </c>
      <c r="B2417" s="3" t="s">
        <v>27325</v>
      </c>
      <c r="C2417" t="s">
        <v>33780</v>
      </c>
      <c r="D2417" t="s">
        <v>35566</v>
      </c>
      <c r="E2417" t="s">
        <v>27331</v>
      </c>
    </row>
    <row r="2418" spans="1:5" x14ac:dyDescent="0.25">
      <c r="A2418">
        <v>2485</v>
      </c>
      <c r="B2418" s="3" t="s">
        <v>27332</v>
      </c>
      <c r="C2418" t="s">
        <v>33780</v>
      </c>
      <c r="D2418" t="s">
        <v>35566</v>
      </c>
      <c r="E2418" t="s">
        <v>27336</v>
      </c>
    </row>
    <row r="2419" spans="1:5" x14ac:dyDescent="0.25">
      <c r="A2419">
        <v>3818</v>
      </c>
      <c r="B2419" s="3" t="s">
        <v>3636</v>
      </c>
      <c r="C2419" t="s">
        <v>33781</v>
      </c>
      <c r="D2419" t="s">
        <v>36010</v>
      </c>
      <c r="E2419" t="s">
        <v>97</v>
      </c>
    </row>
    <row r="2420" spans="1:5" x14ac:dyDescent="0.25">
      <c r="A2420">
        <v>4342</v>
      </c>
      <c r="B2420" s="3" t="s">
        <v>5222</v>
      </c>
      <c r="C2420" t="s">
        <v>33781</v>
      </c>
      <c r="D2420" t="s">
        <v>36011</v>
      </c>
      <c r="E2420" t="s">
        <v>5225</v>
      </c>
    </row>
    <row r="2421" spans="1:5" x14ac:dyDescent="0.25">
      <c r="A2421">
        <v>4417</v>
      </c>
      <c r="B2421" s="3" t="s">
        <v>5712</v>
      </c>
      <c r="C2421" t="s">
        <v>33781</v>
      </c>
      <c r="D2421" t="s">
        <v>35215</v>
      </c>
      <c r="E2421" t="s">
        <v>5713</v>
      </c>
    </row>
    <row r="2422" spans="1:5" x14ac:dyDescent="0.25">
      <c r="A2422">
        <v>4428</v>
      </c>
      <c r="B2422" s="3" t="s">
        <v>6873</v>
      </c>
      <c r="C2422" t="s">
        <v>33781</v>
      </c>
      <c r="D2422" t="s">
        <v>35215</v>
      </c>
      <c r="E2422" t="s">
        <v>6874</v>
      </c>
    </row>
    <row r="2423" spans="1:5" x14ac:dyDescent="0.25">
      <c r="A2423">
        <v>4429</v>
      </c>
      <c r="B2423" s="3" t="s">
        <v>6875</v>
      </c>
      <c r="C2423" t="s">
        <v>33781</v>
      </c>
      <c r="D2423" t="s">
        <v>35215</v>
      </c>
      <c r="E2423" t="s">
        <v>6876</v>
      </c>
    </row>
    <row r="2424" spans="1:5" x14ac:dyDescent="0.25">
      <c r="A2424">
        <v>1663</v>
      </c>
      <c r="B2424" s="3" t="s">
        <v>21374</v>
      </c>
      <c r="C2424" t="s">
        <v>33782</v>
      </c>
      <c r="D2424" t="s">
        <v>35215</v>
      </c>
      <c r="E2424" t="s">
        <v>21378</v>
      </c>
    </row>
    <row r="2425" spans="1:5" x14ac:dyDescent="0.25">
      <c r="A2425">
        <v>1664</v>
      </c>
      <c r="B2425" s="3" t="s">
        <v>21379</v>
      </c>
      <c r="C2425" t="s">
        <v>33782</v>
      </c>
      <c r="D2425" t="s">
        <v>35215</v>
      </c>
      <c r="E2425" t="s">
        <v>21380</v>
      </c>
    </row>
    <row r="2426" spans="1:5" x14ac:dyDescent="0.25">
      <c r="A2426">
        <v>1665</v>
      </c>
      <c r="B2426" s="3" t="s">
        <v>21381</v>
      </c>
      <c r="C2426" t="s">
        <v>33782</v>
      </c>
      <c r="D2426" t="s">
        <v>35215</v>
      </c>
      <c r="E2426" t="s">
        <v>21382</v>
      </c>
    </row>
    <row r="2427" spans="1:5" x14ac:dyDescent="0.25">
      <c r="A2427">
        <v>1666</v>
      </c>
      <c r="B2427" s="3" t="s">
        <v>21383</v>
      </c>
      <c r="C2427" t="s">
        <v>33782</v>
      </c>
      <c r="D2427" t="s">
        <v>35215</v>
      </c>
      <c r="E2427" t="s">
        <v>21390</v>
      </c>
    </row>
    <row r="2428" spans="1:5" x14ac:dyDescent="0.25">
      <c r="A2428">
        <v>1743</v>
      </c>
      <c r="B2428" s="3" t="s">
        <v>22004</v>
      </c>
      <c r="C2428" t="s">
        <v>33781</v>
      </c>
      <c r="D2428" t="s">
        <v>35215</v>
      </c>
      <c r="E2428" t="s">
        <v>22005</v>
      </c>
    </row>
    <row r="2429" spans="1:5" x14ac:dyDescent="0.25">
      <c r="A2429">
        <v>2510</v>
      </c>
      <c r="B2429" s="3" t="s">
        <v>27482</v>
      </c>
      <c r="C2429" t="s">
        <v>33781</v>
      </c>
      <c r="D2429" t="s">
        <v>35215</v>
      </c>
      <c r="E2429" t="s">
        <v>27483</v>
      </c>
    </row>
    <row r="2430" spans="1:5" x14ac:dyDescent="0.25">
      <c r="A2430">
        <v>2511</v>
      </c>
      <c r="B2430" s="3" t="s">
        <v>27484</v>
      </c>
      <c r="C2430" t="s">
        <v>33781</v>
      </c>
      <c r="D2430" t="s">
        <v>35215</v>
      </c>
      <c r="E2430" t="s">
        <v>27486</v>
      </c>
    </row>
    <row r="2431" spans="1:5" x14ac:dyDescent="0.25">
      <c r="A2431">
        <v>2512</v>
      </c>
      <c r="B2431" s="3" t="s">
        <v>27487</v>
      </c>
      <c r="C2431" t="s">
        <v>33781</v>
      </c>
      <c r="D2431" t="s">
        <v>35215</v>
      </c>
      <c r="E2431" t="s">
        <v>27489</v>
      </c>
    </row>
    <row r="2432" spans="1:5" x14ac:dyDescent="0.25">
      <c r="A2432">
        <v>2513</v>
      </c>
      <c r="B2432" s="3" t="s">
        <v>27490</v>
      </c>
      <c r="C2432" t="s">
        <v>33781</v>
      </c>
      <c r="D2432" t="s">
        <v>35215</v>
      </c>
      <c r="E2432" t="s">
        <v>27491</v>
      </c>
    </row>
    <row r="2433" spans="1:5" x14ac:dyDescent="0.25">
      <c r="A2433">
        <v>2514</v>
      </c>
      <c r="B2433" s="3" t="s">
        <v>27492</v>
      </c>
      <c r="C2433" t="s">
        <v>33781</v>
      </c>
      <c r="D2433" t="s">
        <v>35215</v>
      </c>
      <c r="E2433" t="s">
        <v>27493</v>
      </c>
    </row>
    <row r="2434" spans="1:5" x14ac:dyDescent="0.25">
      <c r="A2434">
        <v>2515</v>
      </c>
      <c r="B2434" s="3" t="s">
        <v>27494</v>
      </c>
      <c r="C2434" t="s">
        <v>33781</v>
      </c>
      <c r="D2434" t="s">
        <v>35215</v>
      </c>
      <c r="E2434" t="s">
        <v>27495</v>
      </c>
    </row>
    <row r="2435" spans="1:5" x14ac:dyDescent="0.25">
      <c r="A2435">
        <v>2516</v>
      </c>
      <c r="B2435" s="3" t="s">
        <v>27496</v>
      </c>
      <c r="C2435" t="s">
        <v>33781</v>
      </c>
      <c r="D2435" t="s">
        <v>35215</v>
      </c>
      <c r="E2435" t="s">
        <v>27497</v>
      </c>
    </row>
    <row r="2436" spans="1:5" x14ac:dyDescent="0.25">
      <c r="A2436">
        <v>2517</v>
      </c>
      <c r="B2436" s="3" t="s">
        <v>27498</v>
      </c>
      <c r="C2436" t="s">
        <v>33781</v>
      </c>
      <c r="D2436" t="s">
        <v>35215</v>
      </c>
      <c r="E2436" t="s">
        <v>27499</v>
      </c>
    </row>
    <row r="2437" spans="1:5" x14ac:dyDescent="0.25">
      <c r="A2437">
        <v>2518</v>
      </c>
      <c r="B2437" s="3" t="s">
        <v>27500</v>
      </c>
      <c r="C2437" t="s">
        <v>33781</v>
      </c>
      <c r="D2437" t="s">
        <v>35215</v>
      </c>
      <c r="E2437" t="s">
        <v>27502</v>
      </c>
    </row>
    <row r="2438" spans="1:5" x14ac:dyDescent="0.25">
      <c r="A2438">
        <v>2519</v>
      </c>
      <c r="B2438" s="3" t="s">
        <v>27503</v>
      </c>
      <c r="C2438" t="s">
        <v>33781</v>
      </c>
      <c r="D2438" t="s">
        <v>35215</v>
      </c>
      <c r="E2438" t="s">
        <v>27504</v>
      </c>
    </row>
    <row r="2439" spans="1:5" x14ac:dyDescent="0.25">
      <c r="A2439">
        <v>652</v>
      </c>
      <c r="B2439" s="3" t="s">
        <v>12740</v>
      </c>
      <c r="C2439" t="s">
        <v>33783</v>
      </c>
      <c r="D2439" t="s">
        <v>37414</v>
      </c>
      <c r="E2439" t="s">
        <v>12743</v>
      </c>
    </row>
    <row r="2440" spans="1:5" x14ac:dyDescent="0.25">
      <c r="A2440">
        <v>3007</v>
      </c>
      <c r="B2440" s="3" t="s">
        <v>31178</v>
      </c>
      <c r="C2440" t="s">
        <v>33784</v>
      </c>
      <c r="D2440" t="s">
        <v>35346</v>
      </c>
      <c r="E2440" t="s">
        <v>31182</v>
      </c>
    </row>
    <row r="2441" spans="1:5" x14ac:dyDescent="0.25">
      <c r="A2441">
        <v>1951</v>
      </c>
      <c r="B2441" s="3" t="s">
        <v>23534</v>
      </c>
      <c r="C2441" t="s">
        <v>33785</v>
      </c>
      <c r="D2441" t="s">
        <v>37415</v>
      </c>
      <c r="E2441" t="s">
        <v>23537</v>
      </c>
    </row>
    <row r="2442" spans="1:5" x14ac:dyDescent="0.25">
      <c r="A2442">
        <v>1880</v>
      </c>
      <c r="B2442" s="3" t="s">
        <v>23035</v>
      </c>
      <c r="C2442" t="s">
        <v>33786</v>
      </c>
      <c r="D2442" t="s">
        <v>36012</v>
      </c>
      <c r="E2442" t="s">
        <v>23041</v>
      </c>
    </row>
    <row r="2443" spans="1:5" x14ac:dyDescent="0.25">
      <c r="A2443">
        <v>3324</v>
      </c>
      <c r="B2443" s="3" t="s">
        <v>8527</v>
      </c>
      <c r="C2443" t="s">
        <v>33787</v>
      </c>
      <c r="D2443" t="s">
        <v>35143</v>
      </c>
      <c r="E2443" t="s">
        <v>8531</v>
      </c>
    </row>
    <row r="2444" spans="1:5" x14ac:dyDescent="0.25">
      <c r="A2444">
        <v>3311</v>
      </c>
      <c r="B2444" s="3" t="s">
        <v>8448</v>
      </c>
      <c r="C2444" t="s">
        <v>33788</v>
      </c>
      <c r="D2444" t="s">
        <v>36013</v>
      </c>
      <c r="E2444" t="s">
        <v>8458</v>
      </c>
    </row>
    <row r="2445" spans="1:5" x14ac:dyDescent="0.25">
      <c r="A2445">
        <v>1767</v>
      </c>
      <c r="B2445" s="3" t="s">
        <v>22188</v>
      </c>
      <c r="C2445" t="s">
        <v>33789</v>
      </c>
      <c r="D2445" t="s">
        <v>37416</v>
      </c>
      <c r="E2445" t="s">
        <v>22199</v>
      </c>
    </row>
    <row r="2446" spans="1:5" x14ac:dyDescent="0.25">
      <c r="A2446">
        <v>2353</v>
      </c>
      <c r="B2446" s="3" t="s">
        <v>26354</v>
      </c>
      <c r="C2446" t="s">
        <v>33790</v>
      </c>
      <c r="D2446" t="s">
        <v>37417</v>
      </c>
      <c r="E2446" t="s">
        <v>26368</v>
      </c>
    </row>
    <row r="2447" spans="1:5" x14ac:dyDescent="0.25">
      <c r="A2447">
        <v>2354</v>
      </c>
      <c r="B2447" s="3" t="s">
        <v>26369</v>
      </c>
      <c r="C2447" t="s">
        <v>33790</v>
      </c>
      <c r="D2447" t="s">
        <v>37417</v>
      </c>
      <c r="E2447" t="s">
        <v>26374</v>
      </c>
    </row>
    <row r="2448" spans="1:5" x14ac:dyDescent="0.25">
      <c r="A2448">
        <v>1555</v>
      </c>
      <c r="B2448" s="3" t="s">
        <v>20640</v>
      </c>
      <c r="C2448" t="s">
        <v>33791</v>
      </c>
      <c r="D2448" t="s">
        <v>36014</v>
      </c>
      <c r="E2448" t="s">
        <v>20651</v>
      </c>
    </row>
    <row r="2449" spans="1:5" x14ac:dyDescent="0.25">
      <c r="A2449">
        <v>1556</v>
      </c>
      <c r="B2449" s="3" t="s">
        <v>20652</v>
      </c>
      <c r="C2449" t="s">
        <v>33791</v>
      </c>
      <c r="D2449" t="s">
        <v>36014</v>
      </c>
      <c r="E2449" t="s">
        <v>20656</v>
      </c>
    </row>
    <row r="2450" spans="1:5" x14ac:dyDescent="0.25">
      <c r="A2450">
        <v>1159</v>
      </c>
      <c r="B2450" s="3" t="s">
        <v>17902</v>
      </c>
      <c r="C2450" t="s">
        <v>33791</v>
      </c>
      <c r="D2450" t="s">
        <v>35357</v>
      </c>
      <c r="E2450" t="s">
        <v>17914</v>
      </c>
    </row>
    <row r="2451" spans="1:5" x14ac:dyDescent="0.25">
      <c r="A2451">
        <v>1161</v>
      </c>
      <c r="B2451" s="3" t="s">
        <v>17920</v>
      </c>
      <c r="C2451" t="s">
        <v>33791</v>
      </c>
      <c r="D2451" t="s">
        <v>35357</v>
      </c>
      <c r="E2451" t="s">
        <v>17922</v>
      </c>
    </row>
    <row r="2452" spans="1:5" x14ac:dyDescent="0.25">
      <c r="A2452">
        <v>3824</v>
      </c>
      <c r="B2452" s="3" t="s">
        <v>3655</v>
      </c>
      <c r="C2452" t="s">
        <v>33792</v>
      </c>
      <c r="D2452" t="s">
        <v>36015</v>
      </c>
      <c r="E2452" t="s">
        <v>97</v>
      </c>
    </row>
    <row r="2453" spans="1:5" x14ac:dyDescent="0.25">
      <c r="A2453">
        <v>4251</v>
      </c>
      <c r="B2453" s="3" t="s">
        <v>4330</v>
      </c>
      <c r="C2453" t="s">
        <v>33792</v>
      </c>
      <c r="D2453" t="s">
        <v>37418</v>
      </c>
      <c r="E2453" t="s">
        <v>4332</v>
      </c>
    </row>
    <row r="2454" spans="1:5" x14ac:dyDescent="0.25">
      <c r="A2454">
        <v>2964</v>
      </c>
      <c r="B2454" s="3" t="s">
        <v>30843</v>
      </c>
      <c r="C2454" t="s">
        <v>33792</v>
      </c>
      <c r="D2454" t="s">
        <v>36016</v>
      </c>
      <c r="E2454" t="s">
        <v>30844</v>
      </c>
    </row>
    <row r="2455" spans="1:5" x14ac:dyDescent="0.25">
      <c r="A2455">
        <v>653</v>
      </c>
      <c r="B2455" s="3" t="s">
        <v>12744</v>
      </c>
      <c r="C2455" t="s">
        <v>33792</v>
      </c>
      <c r="D2455" t="s">
        <v>37418</v>
      </c>
      <c r="E2455" t="s">
        <v>12760</v>
      </c>
    </row>
    <row r="2456" spans="1:5" x14ac:dyDescent="0.25">
      <c r="A2456">
        <v>1157</v>
      </c>
      <c r="B2456" s="3" t="s">
        <v>17894</v>
      </c>
      <c r="C2456" t="s">
        <v>33792</v>
      </c>
      <c r="D2456" t="s">
        <v>36048</v>
      </c>
      <c r="E2456" t="s">
        <v>17901</v>
      </c>
    </row>
    <row r="2457" spans="1:5" x14ac:dyDescent="0.25">
      <c r="A2457">
        <v>1400</v>
      </c>
      <c r="B2457" s="3" t="s">
        <v>19557</v>
      </c>
      <c r="C2457" t="s">
        <v>33792</v>
      </c>
      <c r="D2457" t="s">
        <v>37419</v>
      </c>
      <c r="E2457" t="s">
        <v>19558</v>
      </c>
    </row>
    <row r="2458" spans="1:5" x14ac:dyDescent="0.25">
      <c r="A2458">
        <v>4661</v>
      </c>
      <c r="B2458" s="3" t="s">
        <v>3091</v>
      </c>
      <c r="C2458" t="s">
        <v>33793</v>
      </c>
      <c r="D2458" t="s">
        <v>36017</v>
      </c>
      <c r="E2458" t="s">
        <v>97</v>
      </c>
    </row>
    <row r="2459" spans="1:5" x14ac:dyDescent="0.25">
      <c r="A2459">
        <v>1395</v>
      </c>
      <c r="B2459" s="3" t="s">
        <v>19518</v>
      </c>
      <c r="C2459" t="s">
        <v>33794</v>
      </c>
      <c r="D2459" t="s">
        <v>36018</v>
      </c>
      <c r="E2459" t="s">
        <v>19526</v>
      </c>
    </row>
    <row r="2460" spans="1:5" x14ac:dyDescent="0.25">
      <c r="A2460">
        <v>5146</v>
      </c>
      <c r="B2460" s="3" t="s">
        <v>17731</v>
      </c>
      <c r="C2460" t="s">
        <v>33795</v>
      </c>
      <c r="D2460" t="s">
        <v>36019</v>
      </c>
      <c r="E2460" t="s">
        <v>97</v>
      </c>
    </row>
    <row r="2461" spans="1:5" x14ac:dyDescent="0.25">
      <c r="A2461">
        <v>2011</v>
      </c>
      <c r="B2461" s="3" t="s">
        <v>23944</v>
      </c>
      <c r="C2461" t="s">
        <v>33796</v>
      </c>
      <c r="D2461" t="s">
        <v>37512</v>
      </c>
      <c r="E2461" t="s">
        <v>23949</v>
      </c>
    </row>
    <row r="2462" spans="1:5" x14ac:dyDescent="0.25">
      <c r="A2462">
        <v>5327</v>
      </c>
      <c r="B2462" s="3" t="s">
        <v>16738</v>
      </c>
      <c r="C2462" t="s">
        <v>33797</v>
      </c>
      <c r="D2462" t="s">
        <v>35112</v>
      </c>
      <c r="E2462" t="s">
        <v>97</v>
      </c>
    </row>
    <row r="2463" spans="1:5" x14ac:dyDescent="0.25">
      <c r="A2463">
        <v>2566</v>
      </c>
      <c r="B2463" s="3" t="s">
        <v>27886</v>
      </c>
      <c r="C2463" t="s">
        <v>27894</v>
      </c>
      <c r="D2463" t="s">
        <v>36020</v>
      </c>
      <c r="E2463" t="s">
        <v>27894</v>
      </c>
    </row>
    <row r="2464" spans="1:5" x14ac:dyDescent="0.25">
      <c r="A2464">
        <v>654</v>
      </c>
      <c r="B2464" s="3" t="s">
        <v>12761</v>
      </c>
      <c r="C2464" t="s">
        <v>33798</v>
      </c>
      <c r="D2464" t="s">
        <v>36021</v>
      </c>
      <c r="E2464" t="s">
        <v>12765</v>
      </c>
    </row>
    <row r="2465" spans="1:5" x14ac:dyDescent="0.25">
      <c r="A2465">
        <v>3208</v>
      </c>
      <c r="B2465" s="3" t="s">
        <v>18814</v>
      </c>
      <c r="C2465" t="s">
        <v>33799</v>
      </c>
      <c r="D2465" t="s">
        <v>36022</v>
      </c>
      <c r="E2465" t="s">
        <v>97</v>
      </c>
    </row>
    <row r="2466" spans="1:5" x14ac:dyDescent="0.25">
      <c r="A2466">
        <v>2549</v>
      </c>
      <c r="B2466" s="3" t="s">
        <v>27716</v>
      </c>
      <c r="C2466" t="s">
        <v>33799</v>
      </c>
      <c r="D2466" t="s">
        <v>36022</v>
      </c>
      <c r="E2466" t="s">
        <v>27724</v>
      </c>
    </row>
    <row r="2467" spans="1:5" x14ac:dyDescent="0.25">
      <c r="A2467">
        <v>1644</v>
      </c>
      <c r="B2467" s="3" t="s">
        <v>21254</v>
      </c>
      <c r="C2467" t="s">
        <v>33800</v>
      </c>
      <c r="D2467" t="s">
        <v>37420</v>
      </c>
      <c r="E2467" t="s">
        <v>21262</v>
      </c>
    </row>
    <row r="2468" spans="1:5" x14ac:dyDescent="0.25">
      <c r="A2468">
        <v>1645</v>
      </c>
      <c r="B2468" s="3" t="s">
        <v>21263</v>
      </c>
      <c r="C2468" t="s">
        <v>33800</v>
      </c>
      <c r="D2468" t="s">
        <v>37420</v>
      </c>
      <c r="E2468" t="s">
        <v>21265</v>
      </c>
    </row>
    <row r="2469" spans="1:5" x14ac:dyDescent="0.25">
      <c r="A2469">
        <v>1581</v>
      </c>
      <c r="B2469" s="3" t="s">
        <v>20810</v>
      </c>
      <c r="C2469" t="s">
        <v>33801</v>
      </c>
      <c r="D2469" t="s">
        <v>37421</v>
      </c>
      <c r="E2469" t="s">
        <v>20815</v>
      </c>
    </row>
    <row r="2470" spans="1:5" x14ac:dyDescent="0.25">
      <c r="A2470">
        <v>2124</v>
      </c>
      <c r="B2470" s="3" t="s">
        <v>24739</v>
      </c>
      <c r="C2470" t="s">
        <v>33801</v>
      </c>
      <c r="D2470" t="s">
        <v>37422</v>
      </c>
      <c r="E2470" t="s">
        <v>24745</v>
      </c>
    </row>
    <row r="2471" spans="1:5" x14ac:dyDescent="0.25">
      <c r="A2471">
        <v>2773</v>
      </c>
      <c r="B2471" s="3" t="s">
        <v>29395</v>
      </c>
      <c r="C2471" t="s">
        <v>33802</v>
      </c>
      <c r="D2471" t="s">
        <v>36023</v>
      </c>
      <c r="E2471" t="s">
        <v>29400</v>
      </c>
    </row>
    <row r="2472" spans="1:5" x14ac:dyDescent="0.25">
      <c r="A2472">
        <v>2778</v>
      </c>
      <c r="B2472" s="3" t="s">
        <v>29423</v>
      </c>
      <c r="C2472" t="s">
        <v>33802</v>
      </c>
      <c r="D2472" t="s">
        <v>36023</v>
      </c>
      <c r="E2472" t="s">
        <v>29431</v>
      </c>
    </row>
    <row r="2473" spans="1:5" x14ac:dyDescent="0.25">
      <c r="A2473">
        <v>5640</v>
      </c>
      <c r="B2473" s="3" t="s">
        <v>16141</v>
      </c>
      <c r="C2473" t="s">
        <v>33803</v>
      </c>
      <c r="D2473" t="s">
        <v>35753</v>
      </c>
      <c r="E2473" t="s">
        <v>97</v>
      </c>
    </row>
    <row r="2474" spans="1:5" x14ac:dyDescent="0.25">
      <c r="A2474">
        <v>1565</v>
      </c>
      <c r="B2474" s="3" t="s">
        <v>20706</v>
      </c>
      <c r="C2474" t="s">
        <v>33803</v>
      </c>
      <c r="D2474" t="s">
        <v>35753</v>
      </c>
      <c r="E2474" t="s">
        <v>20714</v>
      </c>
    </row>
    <row r="2475" spans="1:5" x14ac:dyDescent="0.25">
      <c r="A2475">
        <v>3221</v>
      </c>
      <c r="B2475" s="3" t="s">
        <v>22788</v>
      </c>
      <c r="C2475" t="s">
        <v>33803</v>
      </c>
      <c r="D2475" t="s">
        <v>35753</v>
      </c>
      <c r="E2475" t="s">
        <v>97</v>
      </c>
    </row>
    <row r="2476" spans="1:5" x14ac:dyDescent="0.25">
      <c r="A2476">
        <v>4586</v>
      </c>
      <c r="B2476" s="3" t="s">
        <v>783</v>
      </c>
      <c r="C2476" t="s">
        <v>33804</v>
      </c>
      <c r="D2476" t="s">
        <v>37423</v>
      </c>
      <c r="E2476" t="s">
        <v>97</v>
      </c>
    </row>
    <row r="2477" spans="1:5" x14ac:dyDescent="0.25">
      <c r="A2477">
        <v>3860</v>
      </c>
      <c r="B2477" s="3" t="s">
        <v>799</v>
      </c>
      <c r="C2477" t="s">
        <v>33804</v>
      </c>
      <c r="D2477" t="s">
        <v>36024</v>
      </c>
      <c r="E2477" t="s">
        <v>97</v>
      </c>
    </row>
    <row r="2478" spans="1:5" x14ac:dyDescent="0.25">
      <c r="A2478">
        <v>4017</v>
      </c>
      <c r="B2478" s="3" t="s">
        <v>2155</v>
      </c>
      <c r="C2478" t="s">
        <v>33804</v>
      </c>
      <c r="D2478" t="s">
        <v>21325</v>
      </c>
      <c r="E2478" t="s">
        <v>2156</v>
      </c>
    </row>
    <row r="2479" spans="1:5" x14ac:dyDescent="0.25">
      <c r="A2479">
        <v>5369</v>
      </c>
      <c r="B2479" s="3" t="s">
        <v>2851</v>
      </c>
      <c r="C2479" t="s">
        <v>33804</v>
      </c>
      <c r="D2479" t="s">
        <v>37424</v>
      </c>
      <c r="E2479" t="s">
        <v>97</v>
      </c>
    </row>
    <row r="2480" spans="1:5" x14ac:dyDescent="0.25">
      <c r="A2480">
        <v>4340</v>
      </c>
      <c r="B2480" s="3" t="s">
        <v>5218</v>
      </c>
      <c r="C2480" t="s">
        <v>33804</v>
      </c>
      <c r="D2480" t="s">
        <v>36025</v>
      </c>
      <c r="E2480" t="s">
        <v>5219</v>
      </c>
    </row>
    <row r="2481" spans="1:5" x14ac:dyDescent="0.25">
      <c r="A2481">
        <v>5543</v>
      </c>
      <c r="B2481" s="3" t="s">
        <v>15784</v>
      </c>
      <c r="C2481" t="s">
        <v>33804</v>
      </c>
      <c r="D2481" t="s">
        <v>37423</v>
      </c>
      <c r="E2481" t="s">
        <v>97</v>
      </c>
    </row>
    <row r="2482" spans="1:5" x14ac:dyDescent="0.25">
      <c r="A2482">
        <v>1737</v>
      </c>
      <c r="B2482" s="3" t="s">
        <v>21965</v>
      </c>
      <c r="C2482" t="s">
        <v>33805</v>
      </c>
      <c r="D2482" t="s">
        <v>35248</v>
      </c>
      <c r="E2482" t="s">
        <v>21974</v>
      </c>
    </row>
    <row r="2483" spans="1:5" x14ac:dyDescent="0.25">
      <c r="A2483">
        <v>2934</v>
      </c>
      <c r="B2483" s="3" t="s">
        <v>30635</v>
      </c>
      <c r="C2483" t="s">
        <v>33805</v>
      </c>
      <c r="D2483" t="s">
        <v>36026</v>
      </c>
      <c r="E2483" t="s">
        <v>30646</v>
      </c>
    </row>
    <row r="2484" spans="1:5" x14ac:dyDescent="0.25">
      <c r="A2484">
        <v>4699</v>
      </c>
      <c r="B2484" s="3" t="s">
        <v>4109</v>
      </c>
      <c r="C2484" t="s">
        <v>33806</v>
      </c>
      <c r="D2484" t="s">
        <v>36027</v>
      </c>
      <c r="E2484" t="s">
        <v>97</v>
      </c>
    </row>
    <row r="2485" spans="1:5" x14ac:dyDescent="0.25">
      <c r="A2485">
        <v>2507</v>
      </c>
      <c r="B2485" s="3" t="s">
        <v>27452</v>
      </c>
      <c r="C2485" t="s">
        <v>33806</v>
      </c>
      <c r="D2485" t="s">
        <v>36027</v>
      </c>
      <c r="E2485" t="s">
        <v>27462</v>
      </c>
    </row>
    <row r="2486" spans="1:5" x14ac:dyDescent="0.25">
      <c r="A2486">
        <v>4799</v>
      </c>
      <c r="B2486" s="3" t="s">
        <v>6128</v>
      </c>
      <c r="C2486" t="s">
        <v>33807</v>
      </c>
      <c r="D2486" t="s">
        <v>35334</v>
      </c>
      <c r="E2486" t="s">
        <v>97</v>
      </c>
    </row>
    <row r="2487" spans="1:5" x14ac:dyDescent="0.25">
      <c r="A2487">
        <v>4907</v>
      </c>
      <c r="B2487" s="3" t="s">
        <v>5340</v>
      </c>
      <c r="C2487" t="s">
        <v>33808</v>
      </c>
      <c r="D2487" t="s">
        <v>37425</v>
      </c>
      <c r="E2487" t="s">
        <v>97</v>
      </c>
    </row>
    <row r="2488" spans="1:5" x14ac:dyDescent="0.25">
      <c r="A2488">
        <v>4908</v>
      </c>
      <c r="B2488" s="3" t="s">
        <v>5346</v>
      </c>
      <c r="C2488" t="s">
        <v>33808</v>
      </c>
      <c r="D2488" t="s">
        <v>36028</v>
      </c>
      <c r="E2488" t="s">
        <v>97</v>
      </c>
    </row>
    <row r="2489" spans="1:5" x14ac:dyDescent="0.25">
      <c r="A2489">
        <v>1814</v>
      </c>
      <c r="B2489" s="3" t="s">
        <v>22548</v>
      </c>
      <c r="C2489" t="s">
        <v>33809</v>
      </c>
      <c r="D2489" t="s">
        <v>36029</v>
      </c>
      <c r="E2489" t="s">
        <v>22551</v>
      </c>
    </row>
    <row r="2490" spans="1:5" x14ac:dyDescent="0.25">
      <c r="A2490">
        <v>2292</v>
      </c>
      <c r="B2490" s="3" t="s">
        <v>25958</v>
      </c>
      <c r="C2490" t="s">
        <v>33810</v>
      </c>
      <c r="D2490" t="s">
        <v>37513</v>
      </c>
      <c r="E2490" t="s">
        <v>25962</v>
      </c>
    </row>
    <row r="2491" spans="1:5" x14ac:dyDescent="0.25">
      <c r="A2491">
        <v>656</v>
      </c>
      <c r="B2491" s="3" t="s">
        <v>12779</v>
      </c>
      <c r="C2491" t="s">
        <v>33811</v>
      </c>
      <c r="D2491" t="s">
        <v>36030</v>
      </c>
      <c r="E2491" t="s">
        <v>12782</v>
      </c>
    </row>
    <row r="2492" spans="1:5" x14ac:dyDescent="0.25">
      <c r="A2492">
        <v>5754</v>
      </c>
      <c r="B2492" s="3" t="s">
        <v>16548</v>
      </c>
      <c r="C2492" t="s">
        <v>33812</v>
      </c>
      <c r="D2492" t="s">
        <v>37514</v>
      </c>
      <c r="E2492" t="s">
        <v>97</v>
      </c>
    </row>
    <row r="2493" spans="1:5" x14ac:dyDescent="0.25">
      <c r="A2493">
        <v>2925</v>
      </c>
      <c r="B2493" s="3" t="s">
        <v>30562</v>
      </c>
      <c r="C2493" t="s">
        <v>33812</v>
      </c>
      <c r="D2493" t="s">
        <v>36031</v>
      </c>
      <c r="E2493" t="s">
        <v>30572</v>
      </c>
    </row>
    <row r="2494" spans="1:5" x14ac:dyDescent="0.25">
      <c r="A2494">
        <v>2161</v>
      </c>
      <c r="B2494" s="3" t="s">
        <v>24998</v>
      </c>
      <c r="C2494" t="s">
        <v>33813</v>
      </c>
      <c r="D2494" t="s">
        <v>36032</v>
      </c>
      <c r="E2494" t="s">
        <v>25011</v>
      </c>
    </row>
    <row r="2495" spans="1:5" x14ac:dyDescent="0.25">
      <c r="A2495">
        <v>2192</v>
      </c>
      <c r="B2495" s="3" t="s">
        <v>25234</v>
      </c>
      <c r="C2495" t="s">
        <v>33814</v>
      </c>
      <c r="D2495" t="s">
        <v>36033</v>
      </c>
      <c r="E2495" t="s">
        <v>25238</v>
      </c>
    </row>
    <row r="2496" spans="1:5" x14ac:dyDescent="0.25">
      <c r="A2496">
        <v>1754</v>
      </c>
      <c r="B2496" s="3" t="s">
        <v>22088</v>
      </c>
      <c r="C2496" t="s">
        <v>33815</v>
      </c>
      <c r="D2496" t="s">
        <v>35984</v>
      </c>
      <c r="E2496" t="s">
        <v>22100</v>
      </c>
    </row>
    <row r="2497" spans="1:5" x14ac:dyDescent="0.25">
      <c r="A2497">
        <v>1576</v>
      </c>
      <c r="B2497" s="3" t="s">
        <v>20779</v>
      </c>
      <c r="C2497" t="s">
        <v>33816</v>
      </c>
      <c r="D2497" t="s">
        <v>36937</v>
      </c>
      <c r="E2497" t="s">
        <v>20788</v>
      </c>
    </row>
    <row r="2498" spans="1:5" x14ac:dyDescent="0.25">
      <c r="A2498">
        <v>949</v>
      </c>
      <c r="B2498" s="3" t="s">
        <v>14660</v>
      </c>
      <c r="C2498" t="s">
        <v>33817</v>
      </c>
      <c r="D2498" t="s">
        <v>35664</v>
      </c>
      <c r="E2498" t="s">
        <v>14674</v>
      </c>
    </row>
    <row r="2499" spans="1:5" x14ac:dyDescent="0.25">
      <c r="A2499">
        <v>1166</v>
      </c>
      <c r="B2499" s="3" t="s">
        <v>17942</v>
      </c>
      <c r="C2499" t="s">
        <v>33817</v>
      </c>
      <c r="D2499" t="s">
        <v>35664</v>
      </c>
      <c r="E2499" t="s">
        <v>17943</v>
      </c>
    </row>
    <row r="2500" spans="1:5" x14ac:dyDescent="0.25">
      <c r="A2500">
        <v>5497</v>
      </c>
      <c r="B2500" s="3" t="s">
        <v>17193</v>
      </c>
      <c r="C2500" t="s">
        <v>33818</v>
      </c>
      <c r="D2500" t="s">
        <v>37515</v>
      </c>
      <c r="E2500" t="s">
        <v>97</v>
      </c>
    </row>
    <row r="2501" spans="1:5" x14ac:dyDescent="0.25">
      <c r="A2501">
        <v>5247</v>
      </c>
      <c r="B2501" s="3" t="s">
        <v>7701</v>
      </c>
      <c r="C2501" t="s">
        <v>33819</v>
      </c>
      <c r="D2501" t="s">
        <v>37516</v>
      </c>
      <c r="E2501" t="s">
        <v>97</v>
      </c>
    </row>
    <row r="2502" spans="1:5" x14ac:dyDescent="0.25">
      <c r="A2502">
        <v>4972</v>
      </c>
      <c r="B2502" s="3" t="s">
        <v>2138</v>
      </c>
      <c r="C2502" t="s">
        <v>33820</v>
      </c>
      <c r="D2502" t="s">
        <v>37517</v>
      </c>
      <c r="E2502" t="s">
        <v>97</v>
      </c>
    </row>
    <row r="2503" spans="1:5" x14ac:dyDescent="0.25">
      <c r="A2503">
        <v>1168</v>
      </c>
      <c r="B2503" s="3" t="s">
        <v>17948</v>
      </c>
      <c r="C2503" t="s">
        <v>33821</v>
      </c>
      <c r="D2503" t="s">
        <v>36034</v>
      </c>
      <c r="E2503" t="s">
        <v>17954</v>
      </c>
    </row>
    <row r="2504" spans="1:5" x14ac:dyDescent="0.25">
      <c r="A2504">
        <v>3338</v>
      </c>
      <c r="B2504" s="3" t="s">
        <v>8603</v>
      </c>
      <c r="C2504" t="s">
        <v>33822</v>
      </c>
      <c r="D2504" t="s">
        <v>36035</v>
      </c>
      <c r="E2504" t="s">
        <v>8614</v>
      </c>
    </row>
    <row r="2505" spans="1:5" x14ac:dyDescent="0.25">
      <c r="A2505">
        <v>5743</v>
      </c>
      <c r="B2505" s="3" t="s">
        <v>15964</v>
      </c>
      <c r="C2505" t="s">
        <v>33823</v>
      </c>
      <c r="D2505" t="s">
        <v>35732</v>
      </c>
      <c r="E2505" t="s">
        <v>97</v>
      </c>
    </row>
    <row r="2506" spans="1:5" x14ac:dyDescent="0.25">
      <c r="A2506">
        <v>839</v>
      </c>
      <c r="B2506" s="3" t="s">
        <v>13929</v>
      </c>
      <c r="C2506" t="s">
        <v>33824</v>
      </c>
      <c r="D2506" t="s">
        <v>37426</v>
      </c>
      <c r="E2506" t="s">
        <v>13937</v>
      </c>
    </row>
    <row r="2507" spans="1:5" x14ac:dyDescent="0.25">
      <c r="A2507">
        <v>3820</v>
      </c>
      <c r="B2507" s="3" t="s">
        <v>3639</v>
      </c>
      <c r="C2507" t="s">
        <v>33825</v>
      </c>
      <c r="D2507" t="s">
        <v>36036</v>
      </c>
      <c r="E2507" t="s">
        <v>97</v>
      </c>
    </row>
    <row r="2508" spans="1:5" x14ac:dyDescent="0.25">
      <c r="A2508">
        <v>1958</v>
      </c>
      <c r="B2508" s="3" t="s">
        <v>23568</v>
      </c>
      <c r="C2508" t="s">
        <v>33825</v>
      </c>
      <c r="D2508" t="s">
        <v>37427</v>
      </c>
      <c r="E2508" t="s">
        <v>23576</v>
      </c>
    </row>
    <row r="2509" spans="1:5" x14ac:dyDescent="0.25">
      <c r="A2509">
        <v>721</v>
      </c>
      <c r="B2509" s="3" t="s">
        <v>13154</v>
      </c>
      <c r="C2509" t="s">
        <v>33826</v>
      </c>
      <c r="D2509" t="s">
        <v>36037</v>
      </c>
      <c r="E2509" t="s">
        <v>13163</v>
      </c>
    </row>
    <row r="2510" spans="1:5" x14ac:dyDescent="0.25">
      <c r="A2510">
        <v>5534</v>
      </c>
      <c r="B2510" s="3" t="s">
        <v>15895</v>
      </c>
      <c r="C2510" t="s">
        <v>33827</v>
      </c>
      <c r="D2510" t="s">
        <v>36038</v>
      </c>
      <c r="E2510" t="s">
        <v>97</v>
      </c>
    </row>
    <row r="2511" spans="1:5" x14ac:dyDescent="0.25">
      <c r="A2511">
        <v>3566</v>
      </c>
      <c r="B2511" s="3" t="s">
        <v>4957</v>
      </c>
      <c r="C2511" t="s">
        <v>33828</v>
      </c>
      <c r="D2511" t="s">
        <v>36038</v>
      </c>
      <c r="E2511" t="s">
        <v>4961</v>
      </c>
    </row>
    <row r="2512" spans="1:5" x14ac:dyDescent="0.25">
      <c r="A2512">
        <v>2497</v>
      </c>
      <c r="B2512" s="3" t="s">
        <v>27407</v>
      </c>
      <c r="C2512" t="s">
        <v>33828</v>
      </c>
      <c r="D2512" t="s">
        <v>36039</v>
      </c>
      <c r="E2512" t="s">
        <v>27411</v>
      </c>
    </row>
    <row r="2513" spans="1:5" x14ac:dyDescent="0.25">
      <c r="A2513">
        <v>1911</v>
      </c>
      <c r="B2513" s="3" t="s">
        <v>23249</v>
      </c>
      <c r="C2513" t="s">
        <v>33829</v>
      </c>
      <c r="D2513" t="s">
        <v>36040</v>
      </c>
      <c r="E2513" t="s">
        <v>23257</v>
      </c>
    </row>
    <row r="2514" spans="1:5" x14ac:dyDescent="0.25">
      <c r="A2514">
        <v>665</v>
      </c>
      <c r="B2514" s="3" t="s">
        <v>12835</v>
      </c>
      <c r="C2514" t="s">
        <v>33830</v>
      </c>
      <c r="D2514" t="s">
        <v>35872</v>
      </c>
      <c r="E2514" t="s">
        <v>12840</v>
      </c>
    </row>
    <row r="2515" spans="1:5" x14ac:dyDescent="0.25">
      <c r="A2515">
        <v>2145</v>
      </c>
      <c r="B2515" s="3" t="s">
        <v>24883</v>
      </c>
      <c r="C2515" t="s">
        <v>33830</v>
      </c>
      <c r="D2515" t="s">
        <v>35201</v>
      </c>
      <c r="E2515" t="s">
        <v>24889</v>
      </c>
    </row>
    <row r="2516" spans="1:5" x14ac:dyDescent="0.25">
      <c r="A2516">
        <v>3345</v>
      </c>
      <c r="B2516" s="3" t="s">
        <v>8652</v>
      </c>
      <c r="C2516" t="s">
        <v>33831</v>
      </c>
      <c r="D2516" t="s">
        <v>36041</v>
      </c>
      <c r="E2516" t="s">
        <v>8660</v>
      </c>
    </row>
    <row r="2517" spans="1:5" x14ac:dyDescent="0.25">
      <c r="A2517">
        <v>5356</v>
      </c>
      <c r="B2517" s="3" t="s">
        <v>15761</v>
      </c>
      <c r="C2517" t="s">
        <v>33832</v>
      </c>
      <c r="D2517" t="s">
        <v>37518</v>
      </c>
      <c r="E2517" t="s">
        <v>97</v>
      </c>
    </row>
    <row r="2518" spans="1:5" x14ac:dyDescent="0.25">
      <c r="A2518">
        <v>662</v>
      </c>
      <c r="B2518" s="3" t="s">
        <v>12816</v>
      </c>
      <c r="C2518" t="s">
        <v>33833</v>
      </c>
      <c r="D2518" t="s">
        <v>35515</v>
      </c>
      <c r="E2518" t="s">
        <v>12830</v>
      </c>
    </row>
    <row r="2519" spans="1:5" x14ac:dyDescent="0.25">
      <c r="A2519">
        <v>2868</v>
      </c>
      <c r="B2519" s="3" t="s">
        <v>30119</v>
      </c>
      <c r="C2519" t="s">
        <v>30078</v>
      </c>
      <c r="D2519" t="s">
        <v>36042</v>
      </c>
      <c r="E2519" t="s">
        <v>30127</v>
      </c>
    </row>
    <row r="2520" spans="1:5" x14ac:dyDescent="0.25">
      <c r="A2520">
        <v>2862</v>
      </c>
      <c r="B2520" s="3" t="s">
        <v>30070</v>
      </c>
      <c r="C2520" t="s">
        <v>33834</v>
      </c>
      <c r="D2520" t="s">
        <v>37055</v>
      </c>
      <c r="E2520" t="s">
        <v>30078</v>
      </c>
    </row>
    <row r="2521" spans="1:5" x14ac:dyDescent="0.25">
      <c r="A2521">
        <v>5018</v>
      </c>
      <c r="B2521" s="3" t="s">
        <v>7374</v>
      </c>
      <c r="C2521" t="s">
        <v>33835</v>
      </c>
      <c r="D2521" t="s">
        <v>36503</v>
      </c>
      <c r="E2521" t="s">
        <v>97</v>
      </c>
    </row>
    <row r="2522" spans="1:5" x14ac:dyDescent="0.25">
      <c r="A2522">
        <v>1171</v>
      </c>
      <c r="B2522" s="3" t="s">
        <v>17975</v>
      </c>
      <c r="C2522" t="s">
        <v>33836</v>
      </c>
      <c r="D2522" t="s">
        <v>36043</v>
      </c>
      <c r="E2522" t="s">
        <v>17982</v>
      </c>
    </row>
    <row r="2523" spans="1:5" x14ac:dyDescent="0.25">
      <c r="A2523">
        <v>1172</v>
      </c>
      <c r="B2523" s="3" t="s">
        <v>17983</v>
      </c>
      <c r="C2523" t="s">
        <v>33836</v>
      </c>
      <c r="D2523" t="s">
        <v>36043</v>
      </c>
      <c r="E2523" t="s">
        <v>17989</v>
      </c>
    </row>
    <row r="2524" spans="1:5" x14ac:dyDescent="0.25">
      <c r="A2524">
        <v>3193</v>
      </c>
      <c r="B2524" s="3" t="s">
        <v>32376</v>
      </c>
      <c r="C2524" t="s">
        <v>33836</v>
      </c>
      <c r="D2524" t="s">
        <v>36044</v>
      </c>
      <c r="E2524" t="s">
        <v>32387</v>
      </c>
    </row>
    <row r="2525" spans="1:5" x14ac:dyDescent="0.25">
      <c r="A2525">
        <v>4018</v>
      </c>
      <c r="B2525" s="3" t="s">
        <v>2157</v>
      </c>
      <c r="C2525" t="s">
        <v>33837</v>
      </c>
      <c r="D2525" t="s">
        <v>37428</v>
      </c>
      <c r="E2525" t="s">
        <v>2158</v>
      </c>
    </row>
    <row r="2526" spans="1:5" x14ac:dyDescent="0.25">
      <c r="A2526">
        <v>4705</v>
      </c>
      <c r="B2526" s="3" t="s">
        <v>299</v>
      </c>
      <c r="C2526" t="s">
        <v>33838</v>
      </c>
      <c r="D2526" t="s">
        <v>36045</v>
      </c>
      <c r="E2526" t="s">
        <v>97</v>
      </c>
    </row>
    <row r="2527" spans="1:5" x14ac:dyDescent="0.25">
      <c r="A2527">
        <v>5496</v>
      </c>
      <c r="B2527" s="3" t="s">
        <v>16570</v>
      </c>
      <c r="C2527" t="s">
        <v>33838</v>
      </c>
      <c r="D2527" t="s">
        <v>37429</v>
      </c>
      <c r="E2527" t="s">
        <v>97</v>
      </c>
    </row>
    <row r="2528" spans="1:5" x14ac:dyDescent="0.25">
      <c r="A2528">
        <v>670</v>
      </c>
      <c r="B2528" s="3" t="s">
        <v>12855</v>
      </c>
      <c r="C2528" t="s">
        <v>33839</v>
      </c>
      <c r="D2528" t="s">
        <v>36046</v>
      </c>
      <c r="E2528" t="s">
        <v>12860</v>
      </c>
    </row>
    <row r="2529" spans="1:5" x14ac:dyDescent="0.25">
      <c r="A2529">
        <v>2234</v>
      </c>
      <c r="B2529" s="3" t="s">
        <v>25541</v>
      </c>
      <c r="C2529" t="s">
        <v>33839</v>
      </c>
      <c r="D2529" t="s">
        <v>36047</v>
      </c>
      <c r="E2529" t="s">
        <v>25545</v>
      </c>
    </row>
    <row r="2530" spans="1:5" x14ac:dyDescent="0.25">
      <c r="A2530">
        <v>290</v>
      </c>
      <c r="B2530" s="3" t="s">
        <v>10399</v>
      </c>
      <c r="C2530" t="s">
        <v>33840</v>
      </c>
      <c r="D2530" t="s">
        <v>32538</v>
      </c>
      <c r="E2530" t="s">
        <v>10402</v>
      </c>
    </row>
    <row r="2531" spans="1:5" x14ac:dyDescent="0.25">
      <c r="A2531">
        <v>1598</v>
      </c>
      <c r="B2531" s="3" t="s">
        <v>20910</v>
      </c>
      <c r="C2531" t="s">
        <v>33841</v>
      </c>
      <c r="D2531" t="s">
        <v>36808</v>
      </c>
      <c r="E2531" t="s">
        <v>20920</v>
      </c>
    </row>
    <row r="2532" spans="1:5" x14ac:dyDescent="0.25">
      <c r="A2532">
        <v>1599</v>
      </c>
      <c r="B2532" s="3" t="s">
        <v>20921</v>
      </c>
      <c r="C2532" t="s">
        <v>33841</v>
      </c>
      <c r="D2532" t="s">
        <v>36808</v>
      </c>
      <c r="E2532" t="s">
        <v>20922</v>
      </c>
    </row>
    <row r="2533" spans="1:5" x14ac:dyDescent="0.25">
      <c r="A2533">
        <v>1606</v>
      </c>
      <c r="B2533" s="3" t="s">
        <v>20978</v>
      </c>
      <c r="C2533" t="s">
        <v>33841</v>
      </c>
      <c r="D2533" t="s">
        <v>36808</v>
      </c>
      <c r="E2533" t="s">
        <v>20979</v>
      </c>
    </row>
    <row r="2534" spans="1:5" x14ac:dyDescent="0.25">
      <c r="A2534">
        <v>1713</v>
      </c>
      <c r="B2534" s="3" t="s">
        <v>21763</v>
      </c>
      <c r="C2534" t="s">
        <v>33841</v>
      </c>
      <c r="D2534" t="s">
        <v>36808</v>
      </c>
      <c r="E2534" t="s">
        <v>21764</v>
      </c>
    </row>
    <row r="2535" spans="1:5" x14ac:dyDescent="0.25">
      <c r="A2535">
        <v>672</v>
      </c>
      <c r="B2535" s="3" t="s">
        <v>12865</v>
      </c>
      <c r="C2535" t="s">
        <v>33842</v>
      </c>
      <c r="D2535" t="s">
        <v>35232</v>
      </c>
      <c r="E2535" t="s">
        <v>12866</v>
      </c>
    </row>
    <row r="2536" spans="1:5" x14ac:dyDescent="0.25">
      <c r="A2536">
        <v>671</v>
      </c>
      <c r="B2536" s="3" t="s">
        <v>12861</v>
      </c>
      <c r="C2536" t="s">
        <v>33843</v>
      </c>
      <c r="D2536" t="s">
        <v>36048</v>
      </c>
      <c r="E2536" t="s">
        <v>12864</v>
      </c>
    </row>
    <row r="2537" spans="1:5" x14ac:dyDescent="0.25">
      <c r="A2537">
        <v>1726</v>
      </c>
      <c r="B2537" s="3" t="s">
        <v>21894</v>
      </c>
      <c r="C2537" t="s">
        <v>33843</v>
      </c>
      <c r="D2537" t="s">
        <v>36049</v>
      </c>
      <c r="E2537" t="s">
        <v>21905</v>
      </c>
    </row>
    <row r="2538" spans="1:5" x14ac:dyDescent="0.25">
      <c r="A2538">
        <v>5465</v>
      </c>
      <c r="B2538" s="3" t="s">
        <v>17173</v>
      </c>
      <c r="C2538" t="s">
        <v>33844</v>
      </c>
      <c r="D2538" t="s">
        <v>37519</v>
      </c>
      <c r="E2538" t="s">
        <v>97</v>
      </c>
    </row>
    <row r="2539" spans="1:5" x14ac:dyDescent="0.25">
      <c r="A2539">
        <v>4790</v>
      </c>
      <c r="B2539" s="3" t="s">
        <v>4618</v>
      </c>
      <c r="C2539" t="s">
        <v>33845</v>
      </c>
      <c r="D2539" t="s">
        <v>37520</v>
      </c>
      <c r="E2539" t="s">
        <v>97</v>
      </c>
    </row>
    <row r="2540" spans="1:5" x14ac:dyDescent="0.25">
      <c r="A2540">
        <v>5627</v>
      </c>
      <c r="B2540" s="3" t="s">
        <v>15810</v>
      </c>
      <c r="C2540" t="s">
        <v>33846</v>
      </c>
      <c r="D2540" t="s">
        <v>36050</v>
      </c>
      <c r="E2540" t="s">
        <v>97</v>
      </c>
    </row>
    <row r="2541" spans="1:5" x14ac:dyDescent="0.25">
      <c r="A2541">
        <v>5338</v>
      </c>
      <c r="B2541" s="3" t="s">
        <v>16756</v>
      </c>
      <c r="C2541" t="s">
        <v>33847</v>
      </c>
      <c r="D2541" t="s">
        <v>37318</v>
      </c>
      <c r="E2541" t="s">
        <v>97</v>
      </c>
    </row>
    <row r="2542" spans="1:5" x14ac:dyDescent="0.25">
      <c r="A2542">
        <v>5123</v>
      </c>
      <c r="B2542" s="3" t="s">
        <v>17623</v>
      </c>
      <c r="C2542" t="s">
        <v>33848</v>
      </c>
      <c r="D2542" t="s">
        <v>36051</v>
      </c>
      <c r="E2542" t="s">
        <v>97</v>
      </c>
    </row>
    <row r="2543" spans="1:5" x14ac:dyDescent="0.25">
      <c r="A2543">
        <v>5124</v>
      </c>
      <c r="B2543" s="3" t="s">
        <v>17629</v>
      </c>
      <c r="C2543" t="s">
        <v>33848</v>
      </c>
      <c r="D2543" t="s">
        <v>36052</v>
      </c>
      <c r="E2543" t="s">
        <v>97</v>
      </c>
    </row>
    <row r="2544" spans="1:5" x14ac:dyDescent="0.25">
      <c r="A2544">
        <v>674</v>
      </c>
      <c r="B2544" s="3" t="s">
        <v>12871</v>
      </c>
      <c r="C2544" t="s">
        <v>33849</v>
      </c>
      <c r="D2544" t="s">
        <v>36053</v>
      </c>
      <c r="E2544" t="s">
        <v>12879</v>
      </c>
    </row>
    <row r="2545" spans="1:5" x14ac:dyDescent="0.25">
      <c r="A2545">
        <v>292</v>
      </c>
      <c r="B2545" s="3" t="s">
        <v>10412</v>
      </c>
      <c r="C2545" t="s">
        <v>33850</v>
      </c>
      <c r="D2545" t="s">
        <v>35791</v>
      </c>
      <c r="E2545" t="s">
        <v>10416</v>
      </c>
    </row>
    <row r="2546" spans="1:5" x14ac:dyDescent="0.25">
      <c r="A2546">
        <v>4840</v>
      </c>
      <c r="B2546" s="3" t="s">
        <v>2745</v>
      </c>
      <c r="C2546" t="s">
        <v>33851</v>
      </c>
      <c r="D2546" t="s">
        <v>37521</v>
      </c>
      <c r="E2546" t="s">
        <v>97</v>
      </c>
    </row>
    <row r="2547" spans="1:5" x14ac:dyDescent="0.25">
      <c r="A2547">
        <v>675</v>
      </c>
      <c r="B2547" s="3" t="s">
        <v>12880</v>
      </c>
      <c r="C2547" t="s">
        <v>33851</v>
      </c>
      <c r="D2547" t="s">
        <v>36054</v>
      </c>
      <c r="E2547" t="s">
        <v>12882</v>
      </c>
    </row>
    <row r="2548" spans="1:5" x14ac:dyDescent="0.25">
      <c r="A2548">
        <v>5034</v>
      </c>
      <c r="B2548" s="3" t="s">
        <v>7478</v>
      </c>
      <c r="C2548" t="s">
        <v>33852</v>
      </c>
      <c r="D2548" t="s">
        <v>37522</v>
      </c>
      <c r="E2548" t="s">
        <v>97</v>
      </c>
    </row>
    <row r="2549" spans="1:5" x14ac:dyDescent="0.25">
      <c r="A2549">
        <v>701</v>
      </c>
      <c r="B2549" s="3" t="s">
        <v>13044</v>
      </c>
      <c r="C2549" t="s">
        <v>33852</v>
      </c>
      <c r="D2549" t="s">
        <v>34239</v>
      </c>
      <c r="E2549" t="s">
        <v>13046</v>
      </c>
    </row>
    <row r="2550" spans="1:5" x14ac:dyDescent="0.25">
      <c r="A2550">
        <v>2115</v>
      </c>
      <c r="B2550" s="3" t="s">
        <v>24663</v>
      </c>
      <c r="C2550" t="s">
        <v>33852</v>
      </c>
      <c r="D2550" t="s">
        <v>36055</v>
      </c>
      <c r="E2550" t="s">
        <v>24673</v>
      </c>
    </row>
    <row r="2551" spans="1:5" x14ac:dyDescent="0.25">
      <c r="A2551">
        <v>673</v>
      </c>
      <c r="B2551" s="3" t="s">
        <v>12867</v>
      </c>
      <c r="C2551" t="s">
        <v>33853</v>
      </c>
      <c r="D2551" t="s">
        <v>36056</v>
      </c>
      <c r="E2551" t="s">
        <v>12870</v>
      </c>
    </row>
    <row r="2552" spans="1:5" x14ac:dyDescent="0.25">
      <c r="A2552">
        <v>1242</v>
      </c>
      <c r="B2552" s="3" t="s">
        <v>18431</v>
      </c>
      <c r="C2552" t="s">
        <v>33853</v>
      </c>
      <c r="D2552" t="s">
        <v>35346</v>
      </c>
      <c r="E2552" t="s">
        <v>18439</v>
      </c>
    </row>
    <row r="2553" spans="1:5" x14ac:dyDescent="0.25">
      <c r="A2553">
        <v>5087</v>
      </c>
      <c r="B2553" s="3" t="s">
        <v>17352</v>
      </c>
      <c r="C2553" t="s">
        <v>33854</v>
      </c>
      <c r="D2553" t="s">
        <v>35858</v>
      </c>
      <c r="E2553" t="s">
        <v>97</v>
      </c>
    </row>
    <row r="2554" spans="1:5" x14ac:dyDescent="0.25">
      <c r="A2554">
        <v>3241</v>
      </c>
      <c r="B2554" s="3" t="s">
        <v>7874</v>
      </c>
      <c r="C2554" t="s">
        <v>33855</v>
      </c>
      <c r="D2554" t="s">
        <v>36057</v>
      </c>
      <c r="E2554" t="s">
        <v>7883</v>
      </c>
    </row>
    <row r="2555" spans="1:5" x14ac:dyDescent="0.25">
      <c r="A2555">
        <v>5741</v>
      </c>
      <c r="B2555" s="3" t="s">
        <v>6322</v>
      </c>
      <c r="C2555" t="s">
        <v>33856</v>
      </c>
      <c r="D2555" t="s">
        <v>37042</v>
      </c>
      <c r="E2555" t="s">
        <v>97</v>
      </c>
    </row>
    <row r="2556" spans="1:5" x14ac:dyDescent="0.25">
      <c r="A2556">
        <v>3859</v>
      </c>
      <c r="B2556" s="3" t="s">
        <v>3102</v>
      </c>
      <c r="C2556" t="s">
        <v>33857</v>
      </c>
      <c r="D2556" t="s">
        <v>36058</v>
      </c>
      <c r="E2556" t="s">
        <v>97</v>
      </c>
    </row>
    <row r="2557" spans="1:5" x14ac:dyDescent="0.25">
      <c r="A2557">
        <v>4369</v>
      </c>
      <c r="B2557" s="3" t="s">
        <v>5307</v>
      </c>
      <c r="C2557" t="s">
        <v>33857</v>
      </c>
      <c r="D2557" t="s">
        <v>36058</v>
      </c>
      <c r="E2557" t="s">
        <v>5308</v>
      </c>
    </row>
    <row r="2558" spans="1:5" x14ac:dyDescent="0.25">
      <c r="A2558">
        <v>3626</v>
      </c>
      <c r="B2558" s="3" t="s">
        <v>2076</v>
      </c>
      <c r="C2558" t="s">
        <v>33858</v>
      </c>
      <c r="D2558" t="s">
        <v>36059</v>
      </c>
      <c r="E2558" t="s">
        <v>97</v>
      </c>
    </row>
    <row r="2559" spans="1:5" x14ac:dyDescent="0.25">
      <c r="A2559">
        <v>4999</v>
      </c>
      <c r="B2559" s="3" t="s">
        <v>2249</v>
      </c>
      <c r="C2559" t="s">
        <v>33859</v>
      </c>
      <c r="D2559" t="s">
        <v>37523</v>
      </c>
      <c r="E2559" t="s">
        <v>97</v>
      </c>
    </row>
    <row r="2560" spans="1:5" x14ac:dyDescent="0.25">
      <c r="A2560">
        <v>1445</v>
      </c>
      <c r="B2560" s="3" t="s">
        <v>19863</v>
      </c>
      <c r="C2560" t="s">
        <v>33859</v>
      </c>
      <c r="D2560" t="s">
        <v>36060</v>
      </c>
      <c r="E2560" t="s">
        <v>19870</v>
      </c>
    </row>
    <row r="2561" spans="1:5" x14ac:dyDescent="0.25">
      <c r="A2561">
        <v>698</v>
      </c>
      <c r="B2561" s="3" t="s">
        <v>13029</v>
      </c>
      <c r="C2561" t="s">
        <v>33860</v>
      </c>
      <c r="D2561" t="s">
        <v>36061</v>
      </c>
      <c r="E2561" t="s">
        <v>13034</v>
      </c>
    </row>
    <row r="2562" spans="1:5" x14ac:dyDescent="0.25">
      <c r="A2562">
        <v>700</v>
      </c>
      <c r="B2562" s="3" t="s">
        <v>13040</v>
      </c>
      <c r="C2562" t="s">
        <v>33860</v>
      </c>
      <c r="D2562" t="s">
        <v>36062</v>
      </c>
      <c r="E2562" t="s">
        <v>13043</v>
      </c>
    </row>
    <row r="2563" spans="1:5" x14ac:dyDescent="0.25">
      <c r="A2563">
        <v>2817</v>
      </c>
      <c r="B2563" s="3" t="s">
        <v>29725</v>
      </c>
      <c r="C2563" t="s">
        <v>33861</v>
      </c>
      <c r="D2563" t="s">
        <v>37524</v>
      </c>
      <c r="E2563" t="s">
        <v>29739</v>
      </c>
    </row>
    <row r="2564" spans="1:5" x14ac:dyDescent="0.25">
      <c r="A2564">
        <v>703</v>
      </c>
      <c r="B2564" s="3" t="s">
        <v>13050</v>
      </c>
      <c r="C2564" t="s">
        <v>33862</v>
      </c>
      <c r="D2564" t="s">
        <v>36063</v>
      </c>
      <c r="E2564" t="s">
        <v>13056</v>
      </c>
    </row>
    <row r="2565" spans="1:5" x14ac:dyDescent="0.25">
      <c r="A2565">
        <v>4655</v>
      </c>
      <c r="B2565" s="3" t="s">
        <v>2946</v>
      </c>
      <c r="C2565" t="s">
        <v>33863</v>
      </c>
      <c r="D2565" t="s">
        <v>36064</v>
      </c>
      <c r="E2565" t="s">
        <v>97</v>
      </c>
    </row>
    <row r="2566" spans="1:5" x14ac:dyDescent="0.25">
      <c r="A2566">
        <v>1549</v>
      </c>
      <c r="B2566" s="3" t="s">
        <v>20593</v>
      </c>
      <c r="C2566" t="s">
        <v>33864</v>
      </c>
      <c r="D2566" t="s">
        <v>37525</v>
      </c>
      <c r="E2566" t="s">
        <v>20598</v>
      </c>
    </row>
    <row r="2567" spans="1:5" x14ac:dyDescent="0.25">
      <c r="A2567">
        <v>4074</v>
      </c>
      <c r="B2567" s="3" t="s">
        <v>2665</v>
      </c>
      <c r="C2567" t="s">
        <v>33865</v>
      </c>
      <c r="D2567" t="s">
        <v>35232</v>
      </c>
      <c r="E2567" t="s">
        <v>2666</v>
      </c>
    </row>
    <row r="2568" spans="1:5" x14ac:dyDescent="0.25">
      <c r="A2568">
        <v>4075</v>
      </c>
      <c r="B2568" s="3" t="s">
        <v>2667</v>
      </c>
      <c r="C2568" t="s">
        <v>33865</v>
      </c>
      <c r="D2568" t="s">
        <v>36541</v>
      </c>
      <c r="E2568" t="s">
        <v>2668</v>
      </c>
    </row>
    <row r="2569" spans="1:5" x14ac:dyDescent="0.25">
      <c r="A2569">
        <v>1449</v>
      </c>
      <c r="B2569" s="3" t="s">
        <v>19895</v>
      </c>
      <c r="C2569" t="s">
        <v>33865</v>
      </c>
      <c r="D2569" t="s">
        <v>37430</v>
      </c>
      <c r="E2569" t="s">
        <v>19903</v>
      </c>
    </row>
    <row r="2570" spans="1:5" x14ac:dyDescent="0.25">
      <c r="A2570">
        <v>2531</v>
      </c>
      <c r="B2570" s="3" t="s">
        <v>27599</v>
      </c>
      <c r="C2570" t="s">
        <v>33866</v>
      </c>
      <c r="D2570" t="s">
        <v>37431</v>
      </c>
      <c r="E2570" t="s">
        <v>27612</v>
      </c>
    </row>
    <row r="2571" spans="1:5" x14ac:dyDescent="0.25">
      <c r="A2571">
        <v>707</v>
      </c>
      <c r="B2571" s="3" t="s">
        <v>13079</v>
      </c>
      <c r="C2571" t="s">
        <v>33867</v>
      </c>
      <c r="D2571" t="s">
        <v>36065</v>
      </c>
      <c r="E2571" t="s">
        <v>13083</v>
      </c>
    </row>
    <row r="2572" spans="1:5" x14ac:dyDescent="0.25">
      <c r="A2572">
        <v>1861</v>
      </c>
      <c r="B2572" s="3" t="s">
        <v>22878</v>
      </c>
      <c r="C2572" t="s">
        <v>33868</v>
      </c>
      <c r="D2572" t="s">
        <v>36066</v>
      </c>
      <c r="E2572" t="s">
        <v>22889</v>
      </c>
    </row>
    <row r="2573" spans="1:5" x14ac:dyDescent="0.25">
      <c r="A2573">
        <v>5700</v>
      </c>
      <c r="B2573" s="3" t="s">
        <v>6540</v>
      </c>
      <c r="C2573" t="s">
        <v>33869</v>
      </c>
      <c r="D2573" t="s">
        <v>37526</v>
      </c>
      <c r="E2573" t="s">
        <v>97</v>
      </c>
    </row>
    <row r="2574" spans="1:5" x14ac:dyDescent="0.25">
      <c r="A2574">
        <v>3056</v>
      </c>
      <c r="B2574" s="3" t="s">
        <v>31478</v>
      </c>
      <c r="C2574" t="s">
        <v>33869</v>
      </c>
      <c r="D2574" t="s">
        <v>37527</v>
      </c>
      <c r="E2574" t="s">
        <v>31482</v>
      </c>
    </row>
    <row r="2575" spans="1:5" x14ac:dyDescent="0.25">
      <c r="A2575">
        <v>303</v>
      </c>
      <c r="B2575" s="3" t="s">
        <v>10475</v>
      </c>
      <c r="C2575" t="s">
        <v>33870</v>
      </c>
      <c r="D2575" t="s">
        <v>35344</v>
      </c>
      <c r="E2575" t="s">
        <v>10478</v>
      </c>
    </row>
    <row r="2576" spans="1:5" x14ac:dyDescent="0.25">
      <c r="A2576">
        <v>2060</v>
      </c>
      <c r="B2576" s="3" t="s">
        <v>24325</v>
      </c>
      <c r="C2576" t="s">
        <v>33871</v>
      </c>
      <c r="D2576" t="s">
        <v>35537</v>
      </c>
      <c r="E2576" t="s">
        <v>24327</v>
      </c>
    </row>
    <row r="2577" spans="1:5" x14ac:dyDescent="0.25">
      <c r="A2577">
        <v>4213</v>
      </c>
      <c r="B2577" s="3" t="s">
        <v>3863</v>
      </c>
      <c r="C2577" t="s">
        <v>33872</v>
      </c>
      <c r="D2577" t="s">
        <v>36067</v>
      </c>
      <c r="E2577" t="s">
        <v>3867</v>
      </c>
    </row>
    <row r="2578" spans="1:5" x14ac:dyDescent="0.25">
      <c r="A2578">
        <v>2852</v>
      </c>
      <c r="B2578" s="3" t="s">
        <v>29998</v>
      </c>
      <c r="C2578" t="s">
        <v>33873</v>
      </c>
      <c r="D2578" t="s">
        <v>36575</v>
      </c>
      <c r="E2578" t="s">
        <v>30004</v>
      </c>
    </row>
    <row r="2579" spans="1:5" x14ac:dyDescent="0.25">
      <c r="A2579">
        <v>712</v>
      </c>
      <c r="B2579" s="3" t="s">
        <v>13098</v>
      </c>
      <c r="C2579" t="s">
        <v>33874</v>
      </c>
      <c r="D2579" t="s">
        <v>36068</v>
      </c>
      <c r="E2579" t="s">
        <v>13101</v>
      </c>
    </row>
    <row r="2580" spans="1:5" x14ac:dyDescent="0.25">
      <c r="A2580">
        <v>4534</v>
      </c>
      <c r="B2580" s="3" t="s">
        <v>4589</v>
      </c>
      <c r="C2580" t="s">
        <v>33875</v>
      </c>
      <c r="D2580" t="s">
        <v>36069</v>
      </c>
      <c r="E2580" t="s">
        <v>97</v>
      </c>
    </row>
    <row r="2581" spans="1:5" x14ac:dyDescent="0.25">
      <c r="A2581">
        <v>5711</v>
      </c>
      <c r="B2581" s="3" t="s">
        <v>6629</v>
      </c>
      <c r="C2581" t="s">
        <v>33875</v>
      </c>
      <c r="D2581" t="s">
        <v>37528</v>
      </c>
      <c r="E2581" t="s">
        <v>97</v>
      </c>
    </row>
    <row r="2582" spans="1:5" x14ac:dyDescent="0.25">
      <c r="A2582">
        <v>5712</v>
      </c>
      <c r="B2582" s="3" t="s">
        <v>6639</v>
      </c>
      <c r="C2582" t="s">
        <v>33875</v>
      </c>
      <c r="D2582" t="s">
        <v>37528</v>
      </c>
      <c r="E2582" t="s">
        <v>97</v>
      </c>
    </row>
    <row r="2583" spans="1:5" x14ac:dyDescent="0.25">
      <c r="A2583">
        <v>5037</v>
      </c>
      <c r="B2583" s="3" t="s">
        <v>7500</v>
      </c>
      <c r="C2583" t="s">
        <v>33875</v>
      </c>
      <c r="D2583" t="s">
        <v>37529</v>
      </c>
      <c r="E2583" t="s">
        <v>97</v>
      </c>
    </row>
    <row r="2584" spans="1:5" x14ac:dyDescent="0.25">
      <c r="A2584">
        <v>714</v>
      </c>
      <c r="B2584" s="3" t="s">
        <v>13112</v>
      </c>
      <c r="C2584" t="s">
        <v>33875</v>
      </c>
      <c r="D2584" t="s">
        <v>35494</v>
      </c>
      <c r="E2584" t="s">
        <v>13119</v>
      </c>
    </row>
    <row r="2585" spans="1:5" x14ac:dyDescent="0.25">
      <c r="A2585">
        <v>5587</v>
      </c>
      <c r="B2585" s="3" t="s">
        <v>16208</v>
      </c>
      <c r="C2585" t="s">
        <v>33875</v>
      </c>
      <c r="D2585" t="s">
        <v>36070</v>
      </c>
      <c r="E2585" t="s">
        <v>97</v>
      </c>
    </row>
    <row r="2586" spans="1:5" x14ac:dyDescent="0.25">
      <c r="A2586">
        <v>5388</v>
      </c>
      <c r="B2586" s="3" t="s">
        <v>17225</v>
      </c>
      <c r="C2586" t="s">
        <v>33875</v>
      </c>
      <c r="D2586" t="s">
        <v>36071</v>
      </c>
      <c r="E2586" t="s">
        <v>97</v>
      </c>
    </row>
    <row r="2587" spans="1:5" x14ac:dyDescent="0.25">
      <c r="A2587">
        <v>5141</v>
      </c>
      <c r="B2587" s="3" t="s">
        <v>17699</v>
      </c>
      <c r="C2587" t="s">
        <v>33875</v>
      </c>
      <c r="D2587" t="s">
        <v>37530</v>
      </c>
      <c r="E2587" t="s">
        <v>97</v>
      </c>
    </row>
    <row r="2588" spans="1:5" x14ac:dyDescent="0.25">
      <c r="A2588">
        <v>3123</v>
      </c>
      <c r="B2588" s="3" t="s">
        <v>31962</v>
      </c>
      <c r="C2588" t="s">
        <v>33875</v>
      </c>
      <c r="D2588" t="s">
        <v>36072</v>
      </c>
      <c r="E2588" t="s">
        <v>31966</v>
      </c>
    </row>
    <row r="2589" spans="1:5" x14ac:dyDescent="0.25">
      <c r="A2589">
        <v>2463</v>
      </c>
      <c r="B2589" s="3" t="s">
        <v>27213</v>
      </c>
      <c r="C2589" t="s">
        <v>33876</v>
      </c>
      <c r="D2589" t="s">
        <v>35427</v>
      </c>
      <c r="E2589" t="s">
        <v>27221</v>
      </c>
    </row>
    <row r="2590" spans="1:5" x14ac:dyDescent="0.25">
      <c r="A2590">
        <v>3591</v>
      </c>
      <c r="B2590" s="3" t="s">
        <v>5138</v>
      </c>
      <c r="C2590" t="s">
        <v>33877</v>
      </c>
      <c r="D2590" t="s">
        <v>36073</v>
      </c>
      <c r="E2590" t="s">
        <v>5143</v>
      </c>
    </row>
    <row r="2591" spans="1:5" x14ac:dyDescent="0.25">
      <c r="A2591">
        <v>1834</v>
      </c>
      <c r="B2591" s="3" t="s">
        <v>22692</v>
      </c>
      <c r="C2591" t="s">
        <v>33877</v>
      </c>
      <c r="D2591" t="s">
        <v>36073</v>
      </c>
      <c r="E2591" t="s">
        <v>22696</v>
      </c>
    </row>
    <row r="2592" spans="1:5" x14ac:dyDescent="0.25">
      <c r="A2592">
        <v>1840</v>
      </c>
      <c r="B2592" s="3" t="s">
        <v>22734</v>
      </c>
      <c r="C2592" t="s">
        <v>33877</v>
      </c>
      <c r="D2592" t="s">
        <v>36073</v>
      </c>
      <c r="E2592" t="s">
        <v>22735</v>
      </c>
    </row>
    <row r="2593" spans="1:5" x14ac:dyDescent="0.25">
      <c r="A2593">
        <v>2081</v>
      </c>
      <c r="B2593" s="3" t="s">
        <v>24432</v>
      </c>
      <c r="C2593" t="s">
        <v>33877</v>
      </c>
      <c r="D2593" t="s">
        <v>36073</v>
      </c>
      <c r="E2593" t="s">
        <v>24433</v>
      </c>
    </row>
    <row r="2594" spans="1:5" x14ac:dyDescent="0.25">
      <c r="A2594">
        <v>2241</v>
      </c>
      <c r="B2594" s="3" t="s">
        <v>25584</v>
      </c>
      <c r="C2594" t="s">
        <v>33877</v>
      </c>
      <c r="D2594" t="s">
        <v>37531</v>
      </c>
      <c r="E2594" t="s">
        <v>25585</v>
      </c>
    </row>
    <row r="2595" spans="1:5" x14ac:dyDescent="0.25">
      <c r="A2595">
        <v>3086</v>
      </c>
      <c r="B2595" s="3" t="s">
        <v>31703</v>
      </c>
      <c r="C2595" t="s">
        <v>33877</v>
      </c>
      <c r="D2595" t="s">
        <v>36073</v>
      </c>
      <c r="E2595" t="s">
        <v>31704</v>
      </c>
    </row>
    <row r="2596" spans="1:5" x14ac:dyDescent="0.25">
      <c r="A2596">
        <v>1919</v>
      </c>
      <c r="B2596" s="3" t="s">
        <v>23308</v>
      </c>
      <c r="C2596" t="s">
        <v>33877</v>
      </c>
      <c r="D2596" t="s">
        <v>36073</v>
      </c>
      <c r="E2596" t="s">
        <v>23309</v>
      </c>
    </row>
    <row r="2597" spans="1:5" x14ac:dyDescent="0.25">
      <c r="A2597">
        <v>2240</v>
      </c>
      <c r="B2597" s="3" t="s">
        <v>25581</v>
      </c>
      <c r="C2597" t="s">
        <v>33877</v>
      </c>
      <c r="D2597" t="s">
        <v>37531</v>
      </c>
      <c r="E2597" t="s">
        <v>25583</v>
      </c>
    </row>
    <row r="2598" spans="1:5" x14ac:dyDescent="0.25">
      <c r="A2598">
        <v>2243</v>
      </c>
      <c r="B2598" s="3" t="s">
        <v>25591</v>
      </c>
      <c r="C2598" t="s">
        <v>33877</v>
      </c>
      <c r="D2598" t="s">
        <v>37531</v>
      </c>
      <c r="E2598" t="s">
        <v>25592</v>
      </c>
    </row>
    <row r="2599" spans="1:5" x14ac:dyDescent="0.25">
      <c r="A2599">
        <v>2139</v>
      </c>
      <c r="B2599" s="3" t="s">
        <v>24842</v>
      </c>
      <c r="C2599" t="s">
        <v>33878</v>
      </c>
      <c r="D2599" t="s">
        <v>36139</v>
      </c>
      <c r="E2599" t="s">
        <v>24849</v>
      </c>
    </row>
    <row r="2600" spans="1:5" x14ac:dyDescent="0.25">
      <c r="A2600">
        <v>1892</v>
      </c>
      <c r="B2600" s="3" t="s">
        <v>23117</v>
      </c>
      <c r="C2600" t="s">
        <v>33879</v>
      </c>
      <c r="D2600" t="s">
        <v>37532</v>
      </c>
      <c r="E2600" t="s">
        <v>23124</v>
      </c>
    </row>
    <row r="2601" spans="1:5" x14ac:dyDescent="0.25">
      <c r="A2601">
        <v>1896</v>
      </c>
      <c r="B2601" s="3" t="s">
        <v>23145</v>
      </c>
      <c r="C2601" t="s">
        <v>33879</v>
      </c>
      <c r="D2601" t="s">
        <v>37532</v>
      </c>
      <c r="E2601" t="s">
        <v>23147</v>
      </c>
    </row>
    <row r="2602" spans="1:5" x14ac:dyDescent="0.25">
      <c r="A2602">
        <v>1900</v>
      </c>
      <c r="B2602" s="3" t="s">
        <v>23161</v>
      </c>
      <c r="C2602" t="s">
        <v>33879</v>
      </c>
      <c r="D2602" t="s">
        <v>37532</v>
      </c>
      <c r="E2602" t="s">
        <v>23165</v>
      </c>
    </row>
    <row r="2603" spans="1:5" x14ac:dyDescent="0.25">
      <c r="A2603">
        <v>1651</v>
      </c>
      <c r="B2603" s="3" t="s">
        <v>21301</v>
      </c>
      <c r="C2603" t="s">
        <v>33879</v>
      </c>
      <c r="D2603" t="s">
        <v>35112</v>
      </c>
      <c r="E2603" t="s">
        <v>21313</v>
      </c>
    </row>
    <row r="2604" spans="1:5" x14ac:dyDescent="0.25">
      <c r="A2604">
        <v>1678</v>
      </c>
      <c r="B2604" s="3" t="s">
        <v>21491</v>
      </c>
      <c r="C2604" t="s">
        <v>33879</v>
      </c>
      <c r="D2604" t="s">
        <v>35112</v>
      </c>
      <c r="E2604" t="s">
        <v>21493</v>
      </c>
    </row>
    <row r="2605" spans="1:5" x14ac:dyDescent="0.25">
      <c r="A2605">
        <v>1585</v>
      </c>
      <c r="B2605" s="3" t="s">
        <v>20833</v>
      </c>
      <c r="C2605" t="s">
        <v>33880</v>
      </c>
      <c r="D2605" t="s">
        <v>37533</v>
      </c>
      <c r="E2605" t="s">
        <v>20844</v>
      </c>
    </row>
    <row r="2606" spans="1:5" x14ac:dyDescent="0.25">
      <c r="A2606">
        <v>3348</v>
      </c>
      <c r="B2606" s="3" t="s">
        <v>8676</v>
      </c>
      <c r="C2606" t="s">
        <v>33881</v>
      </c>
      <c r="D2606" t="s">
        <v>36074</v>
      </c>
      <c r="E2606" t="s">
        <v>8687</v>
      </c>
    </row>
    <row r="2607" spans="1:5" x14ac:dyDescent="0.25">
      <c r="A2607">
        <v>1410</v>
      </c>
      <c r="B2607" s="3" t="s">
        <v>19614</v>
      </c>
      <c r="C2607" t="s">
        <v>33881</v>
      </c>
      <c r="D2607" t="s">
        <v>35321</v>
      </c>
      <c r="E2607" t="s">
        <v>19622</v>
      </c>
    </row>
    <row r="2608" spans="1:5" x14ac:dyDescent="0.25">
      <c r="A2608">
        <v>2768</v>
      </c>
      <c r="B2608" s="3" t="s">
        <v>29346</v>
      </c>
      <c r="C2608" t="s">
        <v>33882</v>
      </c>
      <c r="D2608" t="s">
        <v>36075</v>
      </c>
      <c r="E2608" t="s">
        <v>29355</v>
      </c>
    </row>
    <row r="2609" spans="1:5" x14ac:dyDescent="0.25">
      <c r="A2609">
        <v>715</v>
      </c>
      <c r="B2609" s="3" t="s">
        <v>13120</v>
      </c>
      <c r="C2609" t="s">
        <v>33883</v>
      </c>
      <c r="D2609" t="s">
        <v>36076</v>
      </c>
      <c r="E2609" t="s">
        <v>13129</v>
      </c>
    </row>
    <row r="2610" spans="1:5" x14ac:dyDescent="0.25">
      <c r="A2610">
        <v>718</v>
      </c>
      <c r="B2610" s="3" t="s">
        <v>13141</v>
      </c>
      <c r="C2610" t="s">
        <v>33883</v>
      </c>
      <c r="D2610" t="s">
        <v>35415</v>
      </c>
      <c r="E2610" t="s">
        <v>13143</v>
      </c>
    </row>
    <row r="2611" spans="1:5" x14ac:dyDescent="0.25">
      <c r="A2611">
        <v>5749</v>
      </c>
      <c r="B2611" s="3" t="s">
        <v>6692</v>
      </c>
      <c r="C2611" t="s">
        <v>33884</v>
      </c>
      <c r="D2611" t="s">
        <v>37534</v>
      </c>
      <c r="E2611" t="s">
        <v>97</v>
      </c>
    </row>
    <row r="2612" spans="1:5" x14ac:dyDescent="0.25">
      <c r="A2612">
        <v>5750</v>
      </c>
      <c r="B2612" s="3" t="s">
        <v>6693</v>
      </c>
      <c r="C2612" t="s">
        <v>33884</v>
      </c>
      <c r="D2612" t="s">
        <v>37534</v>
      </c>
      <c r="E2612" t="s">
        <v>97</v>
      </c>
    </row>
    <row r="2613" spans="1:5" x14ac:dyDescent="0.25">
      <c r="A2613">
        <v>2722</v>
      </c>
      <c r="B2613" s="3" t="s">
        <v>29028</v>
      </c>
      <c r="C2613" t="s">
        <v>33884</v>
      </c>
      <c r="D2613" t="s">
        <v>37535</v>
      </c>
      <c r="E2613" t="s">
        <v>29038</v>
      </c>
    </row>
    <row r="2614" spans="1:5" x14ac:dyDescent="0.25">
      <c r="A2614">
        <v>2723</v>
      </c>
      <c r="B2614" s="3" t="s">
        <v>29039</v>
      </c>
      <c r="C2614" t="s">
        <v>33884</v>
      </c>
      <c r="D2614" t="s">
        <v>37535</v>
      </c>
      <c r="E2614" t="s">
        <v>29044</v>
      </c>
    </row>
    <row r="2615" spans="1:5" x14ac:dyDescent="0.25">
      <c r="A2615">
        <v>2724</v>
      </c>
      <c r="B2615" s="3" t="s">
        <v>29045</v>
      </c>
      <c r="C2615" t="s">
        <v>33884</v>
      </c>
      <c r="D2615" t="s">
        <v>37534</v>
      </c>
      <c r="E2615" t="s">
        <v>29049</v>
      </c>
    </row>
    <row r="2616" spans="1:5" x14ac:dyDescent="0.25">
      <c r="A2616">
        <v>2201</v>
      </c>
      <c r="B2616" s="3" t="s">
        <v>25303</v>
      </c>
      <c r="C2616" t="s">
        <v>33885</v>
      </c>
      <c r="D2616" t="s">
        <v>36077</v>
      </c>
      <c r="E2616" t="s">
        <v>25314</v>
      </c>
    </row>
    <row r="2617" spans="1:5" x14ac:dyDescent="0.25">
      <c r="A2617">
        <v>723</v>
      </c>
      <c r="B2617" s="3" t="s">
        <v>13173</v>
      </c>
      <c r="C2617" t="s">
        <v>33886</v>
      </c>
      <c r="D2617" t="s">
        <v>36078</v>
      </c>
      <c r="E2617" t="s">
        <v>13177</v>
      </c>
    </row>
    <row r="2618" spans="1:5" x14ac:dyDescent="0.25">
      <c r="A2618">
        <v>725</v>
      </c>
      <c r="B2618" s="3" t="s">
        <v>13181</v>
      </c>
      <c r="C2618" t="s">
        <v>33887</v>
      </c>
      <c r="D2618" t="s">
        <v>35340</v>
      </c>
      <c r="E2618" t="s">
        <v>13188</v>
      </c>
    </row>
    <row r="2619" spans="1:5" x14ac:dyDescent="0.25">
      <c r="A2619">
        <v>726</v>
      </c>
      <c r="B2619" s="3" t="s">
        <v>13189</v>
      </c>
      <c r="C2619" t="s">
        <v>33887</v>
      </c>
      <c r="D2619" t="s">
        <v>35194</v>
      </c>
      <c r="E2619" t="s">
        <v>13201</v>
      </c>
    </row>
    <row r="2620" spans="1:5" x14ac:dyDescent="0.25">
      <c r="A2620">
        <v>2636</v>
      </c>
      <c r="B2620" s="3" t="s">
        <v>28361</v>
      </c>
      <c r="C2620" t="s">
        <v>33888</v>
      </c>
      <c r="D2620" t="s">
        <v>35761</v>
      </c>
      <c r="E2620" t="s">
        <v>28369</v>
      </c>
    </row>
    <row r="2621" spans="1:5" x14ac:dyDescent="0.25">
      <c r="A2621">
        <v>4971</v>
      </c>
      <c r="B2621" s="3" t="s">
        <v>3531</v>
      </c>
      <c r="C2621" t="s">
        <v>33889</v>
      </c>
      <c r="D2621" t="s">
        <v>37536</v>
      </c>
      <c r="E2621" t="s">
        <v>97</v>
      </c>
    </row>
    <row r="2622" spans="1:5" x14ac:dyDescent="0.25">
      <c r="A2622">
        <v>4933</v>
      </c>
      <c r="B2622" s="3" t="s">
        <v>6170</v>
      </c>
      <c r="C2622" t="s">
        <v>33889</v>
      </c>
      <c r="D2622" t="s">
        <v>37536</v>
      </c>
      <c r="E2622" t="s">
        <v>97</v>
      </c>
    </row>
    <row r="2623" spans="1:5" x14ac:dyDescent="0.25">
      <c r="A2623">
        <v>5367</v>
      </c>
      <c r="B2623" s="3" t="s">
        <v>17207</v>
      </c>
      <c r="C2623" t="s">
        <v>33889</v>
      </c>
      <c r="D2623" t="s">
        <v>36079</v>
      </c>
      <c r="E2623" t="s">
        <v>97</v>
      </c>
    </row>
    <row r="2624" spans="1:5" x14ac:dyDescent="0.25">
      <c r="A2624">
        <v>1117</v>
      </c>
      <c r="B2624" s="3" t="s">
        <v>15696</v>
      </c>
      <c r="C2624" t="s">
        <v>33890</v>
      </c>
      <c r="D2624" t="s">
        <v>37537</v>
      </c>
      <c r="E2624" t="s">
        <v>15700</v>
      </c>
    </row>
    <row r="2625" spans="1:5" x14ac:dyDescent="0.25">
      <c r="A2625">
        <v>2399</v>
      </c>
      <c r="B2625" s="3" t="s">
        <v>26687</v>
      </c>
      <c r="C2625" t="s">
        <v>28902</v>
      </c>
      <c r="D2625" t="s">
        <v>36080</v>
      </c>
      <c r="E2625" t="s">
        <v>26695</v>
      </c>
    </row>
    <row r="2626" spans="1:5" x14ac:dyDescent="0.25">
      <c r="A2626">
        <v>2705</v>
      </c>
      <c r="B2626" s="3" t="s">
        <v>28891</v>
      </c>
      <c r="C2626" t="s">
        <v>33891</v>
      </c>
      <c r="D2626" t="s">
        <v>37538</v>
      </c>
      <c r="E2626" t="s">
        <v>28902</v>
      </c>
    </row>
    <row r="2627" spans="1:5" x14ac:dyDescent="0.25">
      <c r="A2627">
        <v>4621</v>
      </c>
      <c r="B2627" s="3" t="s">
        <v>1068</v>
      </c>
      <c r="C2627" t="s">
        <v>33892</v>
      </c>
      <c r="D2627" t="s">
        <v>35583</v>
      </c>
      <c r="E2627" t="s">
        <v>97</v>
      </c>
    </row>
    <row r="2628" spans="1:5" x14ac:dyDescent="0.25">
      <c r="A2628">
        <v>4650</v>
      </c>
      <c r="B2628" s="3" t="s">
        <v>390</v>
      </c>
      <c r="C2628" t="s">
        <v>33893</v>
      </c>
      <c r="D2628" t="s">
        <v>37539</v>
      </c>
      <c r="E2628" t="s">
        <v>97</v>
      </c>
    </row>
    <row r="2629" spans="1:5" x14ac:dyDescent="0.25">
      <c r="A2629">
        <v>1173</v>
      </c>
      <c r="B2629" s="3" t="s">
        <v>17990</v>
      </c>
      <c r="C2629" t="s">
        <v>33894</v>
      </c>
      <c r="D2629" t="s">
        <v>36081</v>
      </c>
      <c r="E2629" t="s">
        <v>17995</v>
      </c>
    </row>
    <row r="2630" spans="1:5" x14ac:dyDescent="0.25">
      <c r="A2630">
        <v>4076</v>
      </c>
      <c r="B2630" s="3" t="s">
        <v>2669</v>
      </c>
      <c r="C2630" t="s">
        <v>33895</v>
      </c>
      <c r="D2630" t="s">
        <v>36220</v>
      </c>
      <c r="E2630" t="s">
        <v>2670</v>
      </c>
    </row>
    <row r="2631" spans="1:5" x14ac:dyDescent="0.25">
      <c r="A2631">
        <v>2909</v>
      </c>
      <c r="B2631" s="3" t="s">
        <v>30431</v>
      </c>
      <c r="C2631" t="s">
        <v>33895</v>
      </c>
      <c r="D2631" t="s">
        <v>36082</v>
      </c>
      <c r="E2631" t="s">
        <v>30437</v>
      </c>
    </row>
    <row r="2632" spans="1:5" x14ac:dyDescent="0.25">
      <c r="A2632">
        <v>2910</v>
      </c>
      <c r="B2632" s="3" t="s">
        <v>30438</v>
      </c>
      <c r="C2632" t="s">
        <v>33895</v>
      </c>
      <c r="D2632" t="s">
        <v>36082</v>
      </c>
      <c r="E2632" t="s">
        <v>30439</v>
      </c>
    </row>
    <row r="2633" spans="1:5" x14ac:dyDescent="0.25">
      <c r="A2633">
        <v>2704</v>
      </c>
      <c r="B2633" s="3" t="s">
        <v>28885</v>
      </c>
      <c r="C2633" t="s">
        <v>33895</v>
      </c>
      <c r="D2633" t="s">
        <v>37540</v>
      </c>
      <c r="E2633" t="s">
        <v>28890</v>
      </c>
    </row>
    <row r="2634" spans="1:5" x14ac:dyDescent="0.25">
      <c r="A2634">
        <v>2997</v>
      </c>
      <c r="B2634" s="3" t="s">
        <v>31082</v>
      </c>
      <c r="C2634" t="s">
        <v>33896</v>
      </c>
      <c r="D2634" t="s">
        <v>36083</v>
      </c>
      <c r="E2634" t="s">
        <v>31096</v>
      </c>
    </row>
    <row r="2635" spans="1:5" x14ac:dyDescent="0.25">
      <c r="A2635">
        <v>1421</v>
      </c>
      <c r="B2635" s="3" t="s">
        <v>19692</v>
      </c>
      <c r="C2635" t="s">
        <v>33897</v>
      </c>
      <c r="D2635" t="s">
        <v>37541</v>
      </c>
      <c r="E2635" t="s">
        <v>19697</v>
      </c>
    </row>
    <row r="2636" spans="1:5" x14ac:dyDescent="0.25">
      <c r="A2636">
        <v>2967</v>
      </c>
      <c r="B2636" s="3" t="s">
        <v>30861</v>
      </c>
      <c r="C2636" t="s">
        <v>33898</v>
      </c>
      <c r="D2636" t="s">
        <v>36048</v>
      </c>
      <c r="E2636" t="s">
        <v>30870</v>
      </c>
    </row>
    <row r="2637" spans="1:5" x14ac:dyDescent="0.25">
      <c r="A2637">
        <v>2968</v>
      </c>
      <c r="B2637" s="3" t="s">
        <v>30871</v>
      </c>
      <c r="C2637" t="s">
        <v>33898</v>
      </c>
      <c r="D2637" t="s">
        <v>36048</v>
      </c>
      <c r="E2637" t="s">
        <v>30875</v>
      </c>
    </row>
    <row r="2638" spans="1:5" x14ac:dyDescent="0.25">
      <c r="A2638">
        <v>3598</v>
      </c>
      <c r="B2638" s="3" t="s">
        <v>5189</v>
      </c>
      <c r="C2638" t="s">
        <v>33899</v>
      </c>
      <c r="D2638" t="s">
        <v>36084</v>
      </c>
      <c r="E2638" t="s">
        <v>5194</v>
      </c>
    </row>
    <row r="2639" spans="1:5" x14ac:dyDescent="0.25">
      <c r="A2639">
        <v>2152</v>
      </c>
      <c r="B2639" s="3" t="s">
        <v>24914</v>
      </c>
      <c r="C2639" t="s">
        <v>33900</v>
      </c>
      <c r="D2639" t="s">
        <v>35468</v>
      </c>
      <c r="E2639" t="s">
        <v>24921</v>
      </c>
    </row>
    <row r="2640" spans="1:5" x14ac:dyDescent="0.25">
      <c r="A2640">
        <v>728</v>
      </c>
      <c r="B2640" s="3" t="s">
        <v>13212</v>
      </c>
      <c r="C2640" t="s">
        <v>33901</v>
      </c>
      <c r="D2640" t="s">
        <v>35552</v>
      </c>
      <c r="E2640" t="s">
        <v>13216</v>
      </c>
    </row>
    <row r="2641" spans="1:5" x14ac:dyDescent="0.25">
      <c r="A2641">
        <v>731</v>
      </c>
      <c r="B2641" s="3" t="s">
        <v>13217</v>
      </c>
      <c r="C2641" t="s">
        <v>33901</v>
      </c>
      <c r="D2641" t="s">
        <v>35552</v>
      </c>
      <c r="E2641" t="s">
        <v>13219</v>
      </c>
    </row>
    <row r="2642" spans="1:5" x14ac:dyDescent="0.25">
      <c r="A2642">
        <v>2288</v>
      </c>
      <c r="B2642" s="3" t="s">
        <v>25931</v>
      </c>
      <c r="C2642" t="s">
        <v>33902</v>
      </c>
      <c r="D2642" t="s">
        <v>35494</v>
      </c>
      <c r="E2642" t="s">
        <v>25938</v>
      </c>
    </row>
    <row r="2643" spans="1:5" x14ac:dyDescent="0.25">
      <c r="A2643">
        <v>309</v>
      </c>
      <c r="B2643" s="3" t="s">
        <v>10505</v>
      </c>
      <c r="C2643" t="s">
        <v>33903</v>
      </c>
      <c r="D2643" t="s">
        <v>35920</v>
      </c>
      <c r="E2643" t="s">
        <v>10508</v>
      </c>
    </row>
    <row r="2644" spans="1:5" x14ac:dyDescent="0.25">
      <c r="A2644">
        <v>5680</v>
      </c>
      <c r="B2644" s="3" t="s">
        <v>16110</v>
      </c>
      <c r="C2644" t="s">
        <v>33903</v>
      </c>
      <c r="D2644" t="s">
        <v>36085</v>
      </c>
      <c r="E2644" t="s">
        <v>97</v>
      </c>
    </row>
    <row r="2645" spans="1:5" x14ac:dyDescent="0.25">
      <c r="A2645">
        <v>5681</v>
      </c>
      <c r="B2645" s="3" t="s">
        <v>16116</v>
      </c>
      <c r="C2645" t="s">
        <v>33903</v>
      </c>
      <c r="D2645" t="s">
        <v>36085</v>
      </c>
      <c r="E2645" t="s">
        <v>97</v>
      </c>
    </row>
    <row r="2646" spans="1:5" x14ac:dyDescent="0.25">
      <c r="A2646">
        <v>1981</v>
      </c>
      <c r="B2646" s="3" t="s">
        <v>23735</v>
      </c>
      <c r="C2646" t="s">
        <v>33903</v>
      </c>
      <c r="D2646" t="s">
        <v>36086</v>
      </c>
      <c r="E2646" t="s">
        <v>23749</v>
      </c>
    </row>
    <row r="2647" spans="1:5" x14ac:dyDescent="0.25">
      <c r="A2647">
        <v>2069</v>
      </c>
      <c r="B2647" s="3" t="s">
        <v>24358</v>
      </c>
      <c r="C2647" t="s">
        <v>33903</v>
      </c>
      <c r="D2647" t="s">
        <v>35125</v>
      </c>
      <c r="E2647" t="s">
        <v>24367</v>
      </c>
    </row>
    <row r="2648" spans="1:5" x14ac:dyDescent="0.25">
      <c r="A2648">
        <v>3222</v>
      </c>
      <c r="B2648" s="3" t="s">
        <v>28141</v>
      </c>
      <c r="C2648" t="s">
        <v>33903</v>
      </c>
      <c r="D2648" t="s">
        <v>35123</v>
      </c>
      <c r="E2648" t="s">
        <v>97</v>
      </c>
    </row>
    <row r="2649" spans="1:5" x14ac:dyDescent="0.25">
      <c r="A2649">
        <v>2877</v>
      </c>
      <c r="B2649" s="3" t="s">
        <v>30198</v>
      </c>
      <c r="C2649" t="s">
        <v>23749</v>
      </c>
      <c r="D2649" t="s">
        <v>37542</v>
      </c>
      <c r="E2649" t="s">
        <v>30204</v>
      </c>
    </row>
    <row r="2650" spans="1:5" x14ac:dyDescent="0.25">
      <c r="A2650">
        <v>733</v>
      </c>
      <c r="B2650" s="3" t="s">
        <v>13220</v>
      </c>
      <c r="C2650" t="s">
        <v>33904</v>
      </c>
      <c r="D2650" t="s">
        <v>36087</v>
      </c>
      <c r="E2650" t="s">
        <v>13222</v>
      </c>
    </row>
    <row r="2651" spans="1:5" x14ac:dyDescent="0.25">
      <c r="A2651">
        <v>736</v>
      </c>
      <c r="B2651" s="3" t="s">
        <v>13231</v>
      </c>
      <c r="C2651" t="s">
        <v>33904</v>
      </c>
      <c r="D2651" t="s">
        <v>36087</v>
      </c>
      <c r="E2651" t="s">
        <v>13232</v>
      </c>
    </row>
    <row r="2652" spans="1:5" x14ac:dyDescent="0.25">
      <c r="A2652">
        <v>4077</v>
      </c>
      <c r="B2652" s="3" t="s">
        <v>2671</v>
      </c>
      <c r="C2652" t="s">
        <v>33905</v>
      </c>
      <c r="D2652" t="s">
        <v>37432</v>
      </c>
      <c r="E2652" t="s">
        <v>2672</v>
      </c>
    </row>
    <row r="2653" spans="1:5" x14ac:dyDescent="0.25">
      <c r="A2653">
        <v>5799</v>
      </c>
      <c r="B2653" s="3" t="s">
        <v>17</v>
      </c>
      <c r="C2653" t="s">
        <v>33906</v>
      </c>
      <c r="D2653" t="s">
        <v>36088</v>
      </c>
      <c r="E2653" t="s">
        <v>97</v>
      </c>
    </row>
    <row r="2654" spans="1:5" x14ac:dyDescent="0.25">
      <c r="A2654">
        <v>5352</v>
      </c>
      <c r="B2654" s="3" t="s">
        <v>15748</v>
      </c>
      <c r="C2654" t="s">
        <v>33906</v>
      </c>
      <c r="D2654" t="s">
        <v>37543</v>
      </c>
      <c r="E2654" t="s">
        <v>97</v>
      </c>
    </row>
    <row r="2655" spans="1:5" x14ac:dyDescent="0.25">
      <c r="A2655">
        <v>1878</v>
      </c>
      <c r="B2655" s="3" t="s">
        <v>23020</v>
      </c>
      <c r="C2655" t="s">
        <v>33907</v>
      </c>
      <c r="D2655" t="s">
        <v>36953</v>
      </c>
      <c r="E2655" t="s">
        <v>23032</v>
      </c>
    </row>
    <row r="2656" spans="1:5" x14ac:dyDescent="0.25">
      <c r="A2656">
        <v>1879</v>
      </c>
      <c r="B2656" s="3" t="s">
        <v>23033</v>
      </c>
      <c r="C2656" t="s">
        <v>33907</v>
      </c>
      <c r="D2656" t="s">
        <v>36953</v>
      </c>
      <c r="E2656" t="s">
        <v>23034</v>
      </c>
    </row>
    <row r="2657" spans="1:5" x14ac:dyDescent="0.25">
      <c r="A2657">
        <v>739</v>
      </c>
      <c r="B2657" s="3" t="s">
        <v>13241</v>
      </c>
      <c r="C2657" t="s">
        <v>33908</v>
      </c>
      <c r="D2657" t="s">
        <v>36089</v>
      </c>
      <c r="E2657" t="s">
        <v>13244</v>
      </c>
    </row>
    <row r="2658" spans="1:5" x14ac:dyDescent="0.25">
      <c r="A2658">
        <v>1558</v>
      </c>
      <c r="B2658" s="3" t="s">
        <v>20659</v>
      </c>
      <c r="C2658" t="s">
        <v>33909</v>
      </c>
      <c r="D2658" t="s">
        <v>36090</v>
      </c>
      <c r="E2658" t="s">
        <v>20666</v>
      </c>
    </row>
    <row r="2659" spans="1:5" x14ac:dyDescent="0.25">
      <c r="A2659">
        <v>5192</v>
      </c>
      <c r="B2659" s="3" t="s">
        <v>6418</v>
      </c>
      <c r="C2659" t="s">
        <v>33910</v>
      </c>
      <c r="D2659" t="s">
        <v>35494</v>
      </c>
      <c r="E2659" t="s">
        <v>97</v>
      </c>
    </row>
    <row r="2660" spans="1:5" x14ac:dyDescent="0.25">
      <c r="A2660">
        <v>2049</v>
      </c>
      <c r="B2660" s="3" t="s">
        <v>24239</v>
      </c>
      <c r="C2660" t="s">
        <v>33911</v>
      </c>
      <c r="D2660" t="s">
        <v>35468</v>
      </c>
      <c r="E2660" t="s">
        <v>24241</v>
      </c>
    </row>
    <row r="2661" spans="1:5" x14ac:dyDescent="0.25">
      <c r="A2661">
        <v>2183</v>
      </c>
      <c r="B2661" s="3" t="s">
        <v>25181</v>
      </c>
      <c r="C2661" t="s">
        <v>33911</v>
      </c>
      <c r="D2661" t="s">
        <v>35468</v>
      </c>
      <c r="E2661" t="s">
        <v>25182</v>
      </c>
    </row>
    <row r="2662" spans="1:5" x14ac:dyDescent="0.25">
      <c r="A2662">
        <v>1781</v>
      </c>
      <c r="B2662" s="3" t="s">
        <v>22289</v>
      </c>
      <c r="C2662" t="s">
        <v>33911</v>
      </c>
      <c r="D2662" t="s">
        <v>35468</v>
      </c>
      <c r="E2662" t="s">
        <v>22301</v>
      </c>
    </row>
    <row r="2663" spans="1:5" x14ac:dyDescent="0.25">
      <c r="A2663">
        <v>3784</v>
      </c>
      <c r="B2663" s="3" t="s">
        <v>649</v>
      </c>
      <c r="C2663" t="s">
        <v>33912</v>
      </c>
      <c r="D2663" t="s">
        <v>36091</v>
      </c>
      <c r="E2663" t="s">
        <v>97</v>
      </c>
    </row>
    <row r="2664" spans="1:5" x14ac:dyDescent="0.25">
      <c r="A2664">
        <v>2671</v>
      </c>
      <c r="B2664" s="3" t="s">
        <v>28645</v>
      </c>
      <c r="C2664" t="s">
        <v>33913</v>
      </c>
      <c r="D2664" t="s">
        <v>37544</v>
      </c>
      <c r="E2664" t="s">
        <v>28660</v>
      </c>
    </row>
    <row r="2665" spans="1:5" x14ac:dyDescent="0.25">
      <c r="A2665">
        <v>4019</v>
      </c>
      <c r="B2665" s="3" t="s">
        <v>2159</v>
      </c>
      <c r="C2665" t="s">
        <v>33914</v>
      </c>
      <c r="D2665" t="s">
        <v>37433</v>
      </c>
      <c r="E2665" t="s">
        <v>2160</v>
      </c>
    </row>
    <row r="2666" spans="1:5" x14ac:dyDescent="0.25">
      <c r="A2666">
        <v>1447</v>
      </c>
      <c r="B2666" s="3" t="s">
        <v>19873</v>
      </c>
      <c r="C2666" t="s">
        <v>33914</v>
      </c>
      <c r="D2666" t="s">
        <v>36092</v>
      </c>
      <c r="E2666" t="s">
        <v>19884</v>
      </c>
    </row>
    <row r="2667" spans="1:5" x14ac:dyDescent="0.25">
      <c r="A2667">
        <v>1175</v>
      </c>
      <c r="B2667" s="3" t="s">
        <v>18007</v>
      </c>
      <c r="C2667" t="s">
        <v>33915</v>
      </c>
      <c r="D2667" t="s">
        <v>35566</v>
      </c>
      <c r="E2667" t="s">
        <v>18011</v>
      </c>
    </row>
    <row r="2668" spans="1:5" x14ac:dyDescent="0.25">
      <c r="A2668">
        <v>1404</v>
      </c>
      <c r="B2668" s="3" t="s">
        <v>19582</v>
      </c>
      <c r="C2668" t="s">
        <v>33915</v>
      </c>
      <c r="D2668" t="s">
        <v>35566</v>
      </c>
      <c r="E2668" t="s">
        <v>19583</v>
      </c>
    </row>
    <row r="2669" spans="1:5" x14ac:dyDescent="0.25">
      <c r="A2669">
        <v>2191</v>
      </c>
      <c r="B2669" s="3" t="s">
        <v>25227</v>
      </c>
      <c r="C2669" t="s">
        <v>33915</v>
      </c>
      <c r="D2669" t="s">
        <v>35930</v>
      </c>
      <c r="E2669" t="s">
        <v>25233</v>
      </c>
    </row>
    <row r="2670" spans="1:5" x14ac:dyDescent="0.25">
      <c r="A2670">
        <v>742</v>
      </c>
      <c r="B2670" s="3" t="s">
        <v>13255</v>
      </c>
      <c r="C2670" t="s">
        <v>33916</v>
      </c>
      <c r="D2670" t="s">
        <v>36093</v>
      </c>
      <c r="E2670" t="s">
        <v>13257</v>
      </c>
    </row>
    <row r="2671" spans="1:5" x14ac:dyDescent="0.25">
      <c r="A2671">
        <v>2672</v>
      </c>
      <c r="B2671" s="3" t="s">
        <v>28661</v>
      </c>
      <c r="C2671" t="s">
        <v>33917</v>
      </c>
      <c r="D2671" t="s">
        <v>37259</v>
      </c>
      <c r="E2671" t="s">
        <v>28668</v>
      </c>
    </row>
    <row r="2672" spans="1:5" x14ac:dyDescent="0.25">
      <c r="A2672">
        <v>3300</v>
      </c>
      <c r="B2672" s="3" t="s">
        <v>8382</v>
      </c>
      <c r="C2672" t="s">
        <v>33918</v>
      </c>
      <c r="D2672" t="s">
        <v>37545</v>
      </c>
      <c r="E2672" t="s">
        <v>8386</v>
      </c>
    </row>
    <row r="2673" spans="1:5" x14ac:dyDescent="0.25">
      <c r="A2673">
        <v>5401</v>
      </c>
      <c r="B2673" s="3" t="s">
        <v>16913</v>
      </c>
      <c r="C2673" t="s">
        <v>33918</v>
      </c>
      <c r="D2673" t="s">
        <v>37545</v>
      </c>
      <c r="E2673" t="s">
        <v>97</v>
      </c>
    </row>
    <row r="2674" spans="1:5" x14ac:dyDescent="0.25">
      <c r="A2674">
        <v>2985</v>
      </c>
      <c r="B2674" s="3" t="s">
        <v>31004</v>
      </c>
      <c r="C2674" t="s">
        <v>33918</v>
      </c>
      <c r="D2674" t="s">
        <v>37545</v>
      </c>
      <c r="E2674" t="s">
        <v>31006</v>
      </c>
    </row>
    <row r="2675" spans="1:5" x14ac:dyDescent="0.25">
      <c r="A2675">
        <v>1414</v>
      </c>
      <c r="B2675" s="3" t="s">
        <v>19643</v>
      </c>
      <c r="C2675" t="s">
        <v>33919</v>
      </c>
      <c r="D2675" t="s">
        <v>35747</v>
      </c>
      <c r="E2675" t="s">
        <v>19649</v>
      </c>
    </row>
    <row r="2676" spans="1:5" x14ac:dyDescent="0.25">
      <c r="A2676">
        <v>4078</v>
      </c>
      <c r="B2676" s="3" t="s">
        <v>2692</v>
      </c>
      <c r="C2676" t="s">
        <v>33920</v>
      </c>
      <c r="D2676" t="s">
        <v>37434</v>
      </c>
      <c r="E2676" t="s">
        <v>2693</v>
      </c>
    </row>
    <row r="2677" spans="1:5" x14ac:dyDescent="0.25">
      <c r="A2677">
        <v>4540</v>
      </c>
      <c r="B2677" s="3" t="s">
        <v>3206</v>
      </c>
      <c r="C2677" t="s">
        <v>33920</v>
      </c>
      <c r="D2677" t="s">
        <v>36094</v>
      </c>
      <c r="E2677" t="s">
        <v>97</v>
      </c>
    </row>
    <row r="2678" spans="1:5" x14ac:dyDescent="0.25">
      <c r="A2678">
        <v>3720</v>
      </c>
      <c r="B2678" s="3" t="s">
        <v>3800</v>
      </c>
      <c r="C2678" t="s">
        <v>33920</v>
      </c>
      <c r="D2678" t="s">
        <v>35587</v>
      </c>
      <c r="E2678" t="s">
        <v>97</v>
      </c>
    </row>
    <row r="2679" spans="1:5" x14ac:dyDescent="0.25">
      <c r="A2679">
        <v>3721</v>
      </c>
      <c r="B2679" s="3" t="s">
        <v>3813</v>
      </c>
      <c r="C2679" t="s">
        <v>33920</v>
      </c>
      <c r="D2679" t="s">
        <v>35587</v>
      </c>
      <c r="E2679" t="s">
        <v>97</v>
      </c>
    </row>
    <row r="2680" spans="1:5" x14ac:dyDescent="0.25">
      <c r="A2680">
        <v>4214</v>
      </c>
      <c r="B2680" s="3" t="s">
        <v>3868</v>
      </c>
      <c r="C2680" t="s">
        <v>33920</v>
      </c>
      <c r="D2680" t="s">
        <v>36095</v>
      </c>
      <c r="E2680" t="s">
        <v>3877</v>
      </c>
    </row>
    <row r="2681" spans="1:5" x14ac:dyDescent="0.25">
      <c r="A2681">
        <v>4698</v>
      </c>
      <c r="B2681" s="3" t="s">
        <v>4098</v>
      </c>
      <c r="C2681" t="s">
        <v>33920</v>
      </c>
      <c r="D2681" t="s">
        <v>36096</v>
      </c>
      <c r="E2681" t="s">
        <v>97</v>
      </c>
    </row>
    <row r="2682" spans="1:5" x14ac:dyDescent="0.25">
      <c r="A2682">
        <v>4260</v>
      </c>
      <c r="B2682" s="3" t="s">
        <v>4357</v>
      </c>
      <c r="C2682" t="s">
        <v>33920</v>
      </c>
      <c r="D2682" t="s">
        <v>35586</v>
      </c>
      <c r="E2682" t="s">
        <v>4358</v>
      </c>
    </row>
    <row r="2683" spans="1:5" x14ac:dyDescent="0.25">
      <c r="A2683">
        <v>4261</v>
      </c>
      <c r="B2683" s="3" t="s">
        <v>4359</v>
      </c>
      <c r="C2683" t="s">
        <v>33920</v>
      </c>
      <c r="D2683" t="s">
        <v>35586</v>
      </c>
      <c r="E2683" t="s">
        <v>4360</v>
      </c>
    </row>
    <row r="2684" spans="1:5" x14ac:dyDescent="0.25">
      <c r="A2684">
        <v>5216</v>
      </c>
      <c r="B2684" s="3" t="s">
        <v>6785</v>
      </c>
      <c r="C2684" t="s">
        <v>33920</v>
      </c>
      <c r="D2684" t="s">
        <v>37546</v>
      </c>
      <c r="E2684" t="s">
        <v>97</v>
      </c>
    </row>
    <row r="2685" spans="1:5" x14ac:dyDescent="0.25">
      <c r="A2685">
        <v>3234</v>
      </c>
      <c r="B2685" s="3" t="s">
        <v>7810</v>
      </c>
      <c r="C2685" t="s">
        <v>33920</v>
      </c>
      <c r="D2685" t="s">
        <v>35930</v>
      </c>
      <c r="E2685" t="s">
        <v>7824</v>
      </c>
    </row>
    <row r="2686" spans="1:5" x14ac:dyDescent="0.25">
      <c r="A2686">
        <v>3298</v>
      </c>
      <c r="B2686" s="3" t="s">
        <v>8365</v>
      </c>
      <c r="C2686" t="s">
        <v>33920</v>
      </c>
      <c r="D2686" t="s">
        <v>36097</v>
      </c>
      <c r="E2686" t="s">
        <v>8376</v>
      </c>
    </row>
    <row r="2687" spans="1:5" x14ac:dyDescent="0.25">
      <c r="A2687">
        <v>3223</v>
      </c>
      <c r="B2687" s="3" t="s">
        <v>8903</v>
      </c>
      <c r="C2687" t="s">
        <v>33920</v>
      </c>
      <c r="D2687" t="s">
        <v>35930</v>
      </c>
      <c r="E2687" t="s">
        <v>97</v>
      </c>
    </row>
    <row r="2688" spans="1:5" x14ac:dyDescent="0.25">
      <c r="A2688">
        <v>317</v>
      </c>
      <c r="B2688" s="3" t="s">
        <v>10545</v>
      </c>
      <c r="C2688" t="s">
        <v>33920</v>
      </c>
      <c r="D2688" t="s">
        <v>35506</v>
      </c>
      <c r="E2688" t="s">
        <v>10549</v>
      </c>
    </row>
    <row r="2689" spans="1:5" x14ac:dyDescent="0.25">
      <c r="A2689">
        <v>320</v>
      </c>
      <c r="B2689" s="3" t="s">
        <v>10571</v>
      </c>
      <c r="C2689" t="s">
        <v>33920</v>
      </c>
      <c r="D2689" t="s">
        <v>36098</v>
      </c>
      <c r="E2689" t="s">
        <v>10574</v>
      </c>
    </row>
    <row r="2690" spans="1:5" x14ac:dyDescent="0.25">
      <c r="A2690">
        <v>748</v>
      </c>
      <c r="B2690" s="3" t="s">
        <v>13297</v>
      </c>
      <c r="C2690" t="s">
        <v>33920</v>
      </c>
      <c r="D2690" t="s">
        <v>36099</v>
      </c>
      <c r="E2690" t="s">
        <v>13305</v>
      </c>
    </row>
    <row r="2691" spans="1:5" x14ac:dyDescent="0.25">
      <c r="A2691">
        <v>751</v>
      </c>
      <c r="B2691" s="3" t="s">
        <v>13314</v>
      </c>
      <c r="C2691" t="s">
        <v>33920</v>
      </c>
      <c r="D2691" t="s">
        <v>35453</v>
      </c>
      <c r="E2691" t="s">
        <v>13316</v>
      </c>
    </row>
    <row r="2692" spans="1:5" x14ac:dyDescent="0.25">
      <c r="A2692">
        <v>1079</v>
      </c>
      <c r="B2692" s="3" t="s">
        <v>15465</v>
      </c>
      <c r="C2692" t="s">
        <v>33920</v>
      </c>
      <c r="D2692" t="s">
        <v>36131</v>
      </c>
      <c r="E2692" t="s">
        <v>15470</v>
      </c>
    </row>
    <row r="2693" spans="1:5" x14ac:dyDescent="0.25">
      <c r="A2693">
        <v>1412</v>
      </c>
      <c r="B2693" s="3" t="s">
        <v>19627</v>
      </c>
      <c r="C2693" t="s">
        <v>33920</v>
      </c>
      <c r="D2693" t="s">
        <v>36100</v>
      </c>
      <c r="E2693" t="s">
        <v>19638</v>
      </c>
    </row>
    <row r="2694" spans="1:5" x14ac:dyDescent="0.25">
      <c r="A2694">
        <v>3097</v>
      </c>
      <c r="B2694" s="3" t="s">
        <v>31766</v>
      </c>
      <c r="C2694" t="s">
        <v>33920</v>
      </c>
      <c r="D2694" t="s">
        <v>36101</v>
      </c>
      <c r="E2694" t="s">
        <v>31777</v>
      </c>
    </row>
    <row r="2695" spans="1:5" x14ac:dyDescent="0.25">
      <c r="A2695">
        <v>3129</v>
      </c>
      <c r="B2695" s="3" t="s">
        <v>32007</v>
      </c>
      <c r="C2695" t="s">
        <v>33920</v>
      </c>
      <c r="D2695" t="s">
        <v>36101</v>
      </c>
      <c r="E2695" t="s">
        <v>32013</v>
      </c>
    </row>
    <row r="2696" spans="1:5" x14ac:dyDescent="0.25">
      <c r="A2696">
        <v>1029</v>
      </c>
      <c r="B2696" s="3" t="s">
        <v>15203</v>
      </c>
      <c r="C2696" t="s">
        <v>33920</v>
      </c>
      <c r="D2696" t="s">
        <v>37547</v>
      </c>
      <c r="E2696" t="s">
        <v>15211</v>
      </c>
    </row>
    <row r="2697" spans="1:5" x14ac:dyDescent="0.25">
      <c r="A2697">
        <v>2555</v>
      </c>
      <c r="B2697" s="3" t="s">
        <v>27777</v>
      </c>
      <c r="C2697" t="s">
        <v>33920</v>
      </c>
      <c r="D2697" t="s">
        <v>35725</v>
      </c>
      <c r="E2697" t="s">
        <v>27787</v>
      </c>
    </row>
    <row r="2698" spans="1:5" x14ac:dyDescent="0.25">
      <c r="A2698">
        <v>2803</v>
      </c>
      <c r="B2698" s="3" t="s">
        <v>29636</v>
      </c>
      <c r="C2698" t="s">
        <v>33920</v>
      </c>
      <c r="D2698" t="s">
        <v>37548</v>
      </c>
      <c r="E2698" t="s">
        <v>29641</v>
      </c>
    </row>
    <row r="2699" spans="1:5" x14ac:dyDescent="0.25">
      <c r="A2699">
        <v>1724</v>
      </c>
      <c r="B2699" s="3" t="s">
        <v>21882</v>
      </c>
      <c r="C2699" t="s">
        <v>33921</v>
      </c>
      <c r="D2699" t="s">
        <v>37549</v>
      </c>
      <c r="E2699" t="s">
        <v>21889</v>
      </c>
    </row>
    <row r="2700" spans="1:5" x14ac:dyDescent="0.25">
      <c r="A2700">
        <v>1706</v>
      </c>
      <c r="B2700" s="3" t="s">
        <v>21717</v>
      </c>
      <c r="C2700" t="s">
        <v>33922</v>
      </c>
      <c r="D2700" t="s">
        <v>33314</v>
      </c>
      <c r="E2700" t="s">
        <v>21726</v>
      </c>
    </row>
    <row r="2701" spans="1:5" x14ac:dyDescent="0.25">
      <c r="A2701">
        <v>3579</v>
      </c>
      <c r="B2701" s="3" t="s">
        <v>5046</v>
      </c>
      <c r="C2701" t="s">
        <v>33923</v>
      </c>
      <c r="D2701" t="s">
        <v>36102</v>
      </c>
      <c r="E2701" t="s">
        <v>5058</v>
      </c>
    </row>
    <row r="2702" spans="1:5" x14ac:dyDescent="0.25">
      <c r="A2702">
        <v>4844</v>
      </c>
      <c r="B2702" s="3" t="s">
        <v>5770</v>
      </c>
      <c r="C2702" t="s">
        <v>33924</v>
      </c>
      <c r="D2702" t="s">
        <v>36103</v>
      </c>
      <c r="E2702" t="s">
        <v>97</v>
      </c>
    </row>
    <row r="2703" spans="1:5" x14ac:dyDescent="0.25">
      <c r="A2703">
        <v>5337</v>
      </c>
      <c r="B2703" s="3" t="s">
        <v>16439</v>
      </c>
      <c r="C2703" t="s">
        <v>33924</v>
      </c>
      <c r="D2703" t="s">
        <v>36103</v>
      </c>
      <c r="E2703" t="s">
        <v>97</v>
      </c>
    </row>
    <row r="2704" spans="1:5" x14ac:dyDescent="0.25">
      <c r="A2704">
        <v>3883</v>
      </c>
      <c r="B2704" s="3" t="s">
        <v>2592</v>
      </c>
      <c r="C2704" t="s">
        <v>33925</v>
      </c>
      <c r="D2704" t="s">
        <v>36104</v>
      </c>
      <c r="E2704" t="s">
        <v>97</v>
      </c>
    </row>
    <row r="2705" spans="1:5" x14ac:dyDescent="0.25">
      <c r="A2705">
        <v>4348</v>
      </c>
      <c r="B2705" s="3" t="s">
        <v>5246</v>
      </c>
      <c r="C2705" t="s">
        <v>33925</v>
      </c>
      <c r="D2705" t="s">
        <v>36105</v>
      </c>
      <c r="E2705" t="s">
        <v>5247</v>
      </c>
    </row>
    <row r="2706" spans="1:5" x14ac:dyDescent="0.25">
      <c r="A2706">
        <v>4468</v>
      </c>
      <c r="B2706" s="3" t="s">
        <v>8973</v>
      </c>
      <c r="C2706" t="s">
        <v>33925</v>
      </c>
      <c r="D2706" t="s">
        <v>36105</v>
      </c>
      <c r="E2706" t="s">
        <v>8974</v>
      </c>
    </row>
    <row r="2707" spans="1:5" x14ac:dyDescent="0.25">
      <c r="A2707">
        <v>758</v>
      </c>
      <c r="B2707" s="3" t="s">
        <v>13345</v>
      </c>
      <c r="C2707" t="s">
        <v>33926</v>
      </c>
      <c r="D2707" t="s">
        <v>36106</v>
      </c>
      <c r="E2707" t="s">
        <v>13346</v>
      </c>
    </row>
    <row r="2708" spans="1:5" x14ac:dyDescent="0.25">
      <c r="A2708">
        <v>1413</v>
      </c>
      <c r="B2708" s="3" t="s">
        <v>19639</v>
      </c>
      <c r="C2708" t="s">
        <v>33926</v>
      </c>
      <c r="D2708" t="s">
        <v>35346</v>
      </c>
      <c r="E2708" t="s">
        <v>19642</v>
      </c>
    </row>
    <row r="2709" spans="1:5" x14ac:dyDescent="0.25">
      <c r="A2709">
        <v>759</v>
      </c>
      <c r="B2709" s="3" t="s">
        <v>13347</v>
      </c>
      <c r="C2709" t="s">
        <v>33927</v>
      </c>
      <c r="D2709" t="s">
        <v>35879</v>
      </c>
      <c r="E2709" t="s">
        <v>13357</v>
      </c>
    </row>
    <row r="2710" spans="1:5" x14ac:dyDescent="0.25">
      <c r="A2710">
        <v>1780</v>
      </c>
      <c r="B2710" s="3" t="s">
        <v>22285</v>
      </c>
      <c r="C2710" t="s">
        <v>33927</v>
      </c>
      <c r="D2710" t="s">
        <v>35876</v>
      </c>
      <c r="E2710" t="s">
        <v>22288</v>
      </c>
    </row>
    <row r="2711" spans="1:5" x14ac:dyDescent="0.25">
      <c r="A2711">
        <v>5276</v>
      </c>
      <c r="B2711" s="3" t="s">
        <v>7665</v>
      </c>
      <c r="C2711" t="s">
        <v>33928</v>
      </c>
      <c r="D2711" t="s">
        <v>37550</v>
      </c>
      <c r="E2711" t="s">
        <v>97</v>
      </c>
    </row>
    <row r="2712" spans="1:5" x14ac:dyDescent="0.25">
      <c r="A2712">
        <v>2449</v>
      </c>
      <c r="B2712" s="3" t="s">
        <v>27098</v>
      </c>
      <c r="C2712" t="s">
        <v>33929</v>
      </c>
      <c r="D2712" t="s">
        <v>35955</v>
      </c>
      <c r="E2712" t="s">
        <v>27105</v>
      </c>
    </row>
    <row r="2713" spans="1:5" x14ac:dyDescent="0.25">
      <c r="A2713">
        <v>961</v>
      </c>
      <c r="B2713" s="3" t="s">
        <v>14745</v>
      </c>
      <c r="C2713" t="s">
        <v>33930</v>
      </c>
      <c r="D2713" t="s">
        <v>36107</v>
      </c>
      <c r="E2713" t="s">
        <v>14750</v>
      </c>
    </row>
    <row r="2714" spans="1:5" x14ac:dyDescent="0.25">
      <c r="A2714">
        <v>5451</v>
      </c>
      <c r="B2714" s="3" t="s">
        <v>16942</v>
      </c>
      <c r="C2714" t="s">
        <v>33931</v>
      </c>
      <c r="D2714" t="s">
        <v>37551</v>
      </c>
      <c r="E2714" t="s">
        <v>97</v>
      </c>
    </row>
    <row r="2715" spans="1:5" x14ac:dyDescent="0.25">
      <c r="A2715">
        <v>762</v>
      </c>
      <c r="B2715" s="3" t="s">
        <v>13363</v>
      </c>
      <c r="C2715" t="s">
        <v>33932</v>
      </c>
      <c r="D2715" t="s">
        <v>36108</v>
      </c>
      <c r="E2715" t="s">
        <v>13367</v>
      </c>
    </row>
    <row r="2716" spans="1:5" x14ac:dyDescent="0.25">
      <c r="A2716">
        <v>4893</v>
      </c>
      <c r="B2716" s="3" t="s">
        <v>4290</v>
      </c>
      <c r="C2716" t="s">
        <v>33933</v>
      </c>
      <c r="D2716" t="s">
        <v>36015</v>
      </c>
      <c r="E2716" t="s">
        <v>97</v>
      </c>
    </row>
    <row r="2717" spans="1:5" x14ac:dyDescent="0.25">
      <c r="A2717">
        <v>1502</v>
      </c>
      <c r="B2717" s="3" t="s">
        <v>20276</v>
      </c>
      <c r="C2717" t="s">
        <v>33934</v>
      </c>
      <c r="D2717" t="s">
        <v>37552</v>
      </c>
      <c r="E2717" t="s">
        <v>20287</v>
      </c>
    </row>
    <row r="2718" spans="1:5" x14ac:dyDescent="0.25">
      <c r="A2718">
        <v>1518</v>
      </c>
      <c r="B2718" s="3" t="s">
        <v>20403</v>
      </c>
      <c r="C2718" t="s">
        <v>33935</v>
      </c>
      <c r="D2718" t="s">
        <v>35379</v>
      </c>
      <c r="E2718" t="s">
        <v>20413</v>
      </c>
    </row>
    <row r="2719" spans="1:5" x14ac:dyDescent="0.25">
      <c r="A2719">
        <v>1519</v>
      </c>
      <c r="B2719" s="3" t="s">
        <v>20414</v>
      </c>
      <c r="C2719" t="s">
        <v>33935</v>
      </c>
      <c r="D2719" t="s">
        <v>35379</v>
      </c>
      <c r="E2719" t="s">
        <v>20415</v>
      </c>
    </row>
    <row r="2720" spans="1:5" x14ac:dyDescent="0.25">
      <c r="A2720">
        <v>764</v>
      </c>
      <c r="B2720" s="3" t="s">
        <v>13375</v>
      </c>
      <c r="C2720" t="s">
        <v>33936</v>
      </c>
      <c r="D2720" t="s">
        <v>36109</v>
      </c>
      <c r="E2720" t="s">
        <v>13379</v>
      </c>
    </row>
    <row r="2721" spans="1:5" x14ac:dyDescent="0.25">
      <c r="A2721">
        <v>2478</v>
      </c>
      <c r="B2721" s="3" t="s">
        <v>27286</v>
      </c>
      <c r="C2721" t="s">
        <v>33937</v>
      </c>
      <c r="D2721" t="s">
        <v>37553</v>
      </c>
      <c r="E2721" t="s">
        <v>27298</v>
      </c>
    </row>
    <row r="2722" spans="1:5" x14ac:dyDescent="0.25">
      <c r="A2722">
        <v>766</v>
      </c>
      <c r="B2722" s="3" t="s">
        <v>13392</v>
      </c>
      <c r="C2722" t="s">
        <v>33938</v>
      </c>
      <c r="D2722" t="s">
        <v>36110</v>
      </c>
      <c r="E2722" t="s">
        <v>13402</v>
      </c>
    </row>
    <row r="2723" spans="1:5" x14ac:dyDescent="0.25">
      <c r="A2723">
        <v>768</v>
      </c>
      <c r="B2723" s="3" t="s">
        <v>13407</v>
      </c>
      <c r="C2723" t="s">
        <v>33938</v>
      </c>
      <c r="D2723" t="s">
        <v>36110</v>
      </c>
      <c r="E2723" t="s">
        <v>13415</v>
      </c>
    </row>
    <row r="2724" spans="1:5" x14ac:dyDescent="0.25">
      <c r="A2724">
        <v>5691</v>
      </c>
      <c r="B2724" s="3" t="s">
        <v>5435</v>
      </c>
      <c r="C2724" t="s">
        <v>33939</v>
      </c>
      <c r="D2724" t="s">
        <v>37554</v>
      </c>
      <c r="E2724" t="s">
        <v>97</v>
      </c>
    </row>
    <row r="2725" spans="1:5" x14ac:dyDescent="0.25">
      <c r="A2725">
        <v>5692</v>
      </c>
      <c r="B2725" s="3" t="s">
        <v>5436</v>
      </c>
      <c r="C2725" t="s">
        <v>33939</v>
      </c>
      <c r="D2725" t="s">
        <v>37555</v>
      </c>
      <c r="E2725" t="s">
        <v>97</v>
      </c>
    </row>
    <row r="2726" spans="1:5" x14ac:dyDescent="0.25">
      <c r="A2726">
        <v>4565</v>
      </c>
      <c r="B2726" s="3" t="s">
        <v>5834</v>
      </c>
      <c r="C2726" t="s">
        <v>33939</v>
      </c>
      <c r="D2726" t="s">
        <v>36111</v>
      </c>
      <c r="E2726" t="s">
        <v>97</v>
      </c>
    </row>
    <row r="2727" spans="1:5" x14ac:dyDescent="0.25">
      <c r="A2727">
        <v>4566</v>
      </c>
      <c r="B2727" s="3" t="s">
        <v>5841</v>
      </c>
      <c r="C2727" t="s">
        <v>33939</v>
      </c>
      <c r="D2727" t="s">
        <v>36111</v>
      </c>
      <c r="E2727" t="s">
        <v>97</v>
      </c>
    </row>
    <row r="2728" spans="1:5" x14ac:dyDescent="0.25">
      <c r="A2728">
        <v>765</v>
      </c>
      <c r="B2728" s="3" t="s">
        <v>13380</v>
      </c>
      <c r="C2728" t="s">
        <v>33940</v>
      </c>
      <c r="D2728" t="s">
        <v>36105</v>
      </c>
      <c r="E2728" t="s">
        <v>13391</v>
      </c>
    </row>
    <row r="2729" spans="1:5" x14ac:dyDescent="0.25">
      <c r="A2729">
        <v>322</v>
      </c>
      <c r="B2729" s="3" t="s">
        <v>10581</v>
      </c>
      <c r="C2729" t="s">
        <v>33941</v>
      </c>
      <c r="D2729" t="s">
        <v>37435</v>
      </c>
      <c r="E2729" t="s">
        <v>10589</v>
      </c>
    </row>
    <row r="2730" spans="1:5" x14ac:dyDescent="0.25">
      <c r="A2730">
        <v>2791</v>
      </c>
      <c r="B2730" s="3" t="s">
        <v>29525</v>
      </c>
      <c r="C2730" t="s">
        <v>33942</v>
      </c>
      <c r="D2730" t="s">
        <v>37556</v>
      </c>
      <c r="E2730" t="s">
        <v>29539</v>
      </c>
    </row>
    <row r="2731" spans="1:5" x14ac:dyDescent="0.25">
      <c r="A2731">
        <v>323</v>
      </c>
      <c r="B2731" s="3" t="s">
        <v>10590</v>
      </c>
      <c r="C2731" t="s">
        <v>33943</v>
      </c>
      <c r="D2731" t="s">
        <v>36048</v>
      </c>
      <c r="E2731" t="s">
        <v>10595</v>
      </c>
    </row>
    <row r="2732" spans="1:5" x14ac:dyDescent="0.25">
      <c r="A2732">
        <v>770</v>
      </c>
      <c r="B2732" s="3" t="s">
        <v>13419</v>
      </c>
      <c r="C2732" t="s">
        <v>33943</v>
      </c>
      <c r="D2732" t="s">
        <v>36048</v>
      </c>
      <c r="E2732" t="s">
        <v>13429</v>
      </c>
    </row>
    <row r="2733" spans="1:5" x14ac:dyDescent="0.25">
      <c r="A2733">
        <v>3624</v>
      </c>
      <c r="B2733" s="3" t="s">
        <v>2060</v>
      </c>
      <c r="C2733" t="s">
        <v>33944</v>
      </c>
      <c r="D2733" t="s">
        <v>36112</v>
      </c>
      <c r="E2733" t="s">
        <v>97</v>
      </c>
    </row>
    <row r="2734" spans="1:5" x14ac:dyDescent="0.25">
      <c r="A2734">
        <v>4173</v>
      </c>
      <c r="B2734" s="3" t="s">
        <v>3288</v>
      </c>
      <c r="C2734" t="s">
        <v>33944</v>
      </c>
      <c r="D2734" t="s">
        <v>36113</v>
      </c>
      <c r="E2734" t="s">
        <v>3289</v>
      </c>
    </row>
    <row r="2735" spans="1:5" x14ac:dyDescent="0.25">
      <c r="A2735">
        <v>3225</v>
      </c>
      <c r="B2735" s="3" t="s">
        <v>8925</v>
      </c>
      <c r="C2735" t="s">
        <v>33945</v>
      </c>
      <c r="D2735" t="s">
        <v>35466</v>
      </c>
      <c r="E2735" t="s">
        <v>97</v>
      </c>
    </row>
    <row r="2736" spans="1:5" x14ac:dyDescent="0.25">
      <c r="A2736">
        <v>2400</v>
      </c>
      <c r="B2736" s="3" t="s">
        <v>26696</v>
      </c>
      <c r="C2736" t="s">
        <v>33945</v>
      </c>
      <c r="D2736" t="s">
        <v>36114</v>
      </c>
      <c r="E2736" t="s">
        <v>26701</v>
      </c>
    </row>
    <row r="2737" spans="1:5" x14ac:dyDescent="0.25">
      <c r="A2737">
        <v>2720</v>
      </c>
      <c r="B2737" s="3" t="s">
        <v>29013</v>
      </c>
      <c r="C2737" t="s">
        <v>33946</v>
      </c>
      <c r="D2737" t="s">
        <v>37557</v>
      </c>
      <c r="E2737" t="s">
        <v>29020</v>
      </c>
    </row>
    <row r="2738" spans="1:5" x14ac:dyDescent="0.25">
      <c r="A2738">
        <v>2535</v>
      </c>
      <c r="B2738" s="3" t="s">
        <v>27630</v>
      </c>
      <c r="C2738" t="s">
        <v>33947</v>
      </c>
      <c r="D2738" t="s">
        <v>37558</v>
      </c>
      <c r="E2738" t="s">
        <v>27641</v>
      </c>
    </row>
    <row r="2739" spans="1:5" x14ac:dyDescent="0.25">
      <c r="A2739">
        <v>2573</v>
      </c>
      <c r="B2739" s="3" t="s">
        <v>27930</v>
      </c>
      <c r="C2739" t="s">
        <v>33947</v>
      </c>
      <c r="D2739" t="s">
        <v>35194</v>
      </c>
      <c r="E2739" t="s">
        <v>27937</v>
      </c>
    </row>
    <row r="2740" spans="1:5" x14ac:dyDescent="0.25">
      <c r="A2740">
        <v>5522</v>
      </c>
      <c r="B2740" s="3" t="s">
        <v>15894</v>
      </c>
      <c r="C2740" t="s">
        <v>33948</v>
      </c>
      <c r="D2740" t="s">
        <v>36115</v>
      </c>
      <c r="E2740" t="s">
        <v>97</v>
      </c>
    </row>
    <row r="2741" spans="1:5" x14ac:dyDescent="0.25">
      <c r="A2741">
        <v>1884</v>
      </c>
      <c r="B2741" s="3" t="s">
        <v>23064</v>
      </c>
      <c r="C2741" t="s">
        <v>33948</v>
      </c>
      <c r="D2741" t="s">
        <v>37559</v>
      </c>
      <c r="E2741" t="s">
        <v>23074</v>
      </c>
    </row>
    <row r="2742" spans="1:5" x14ac:dyDescent="0.25">
      <c r="A2742">
        <v>1352</v>
      </c>
      <c r="B2742" s="3" t="s">
        <v>19195</v>
      </c>
      <c r="C2742" t="s">
        <v>33949</v>
      </c>
      <c r="D2742" t="s">
        <v>37560</v>
      </c>
      <c r="E2742" t="s">
        <v>19204</v>
      </c>
    </row>
    <row r="2743" spans="1:5" x14ac:dyDescent="0.25">
      <c r="A2743">
        <v>1476</v>
      </c>
      <c r="B2743" s="3" t="s">
        <v>20096</v>
      </c>
      <c r="C2743" t="s">
        <v>33950</v>
      </c>
      <c r="D2743" t="s">
        <v>36116</v>
      </c>
      <c r="E2743" t="s">
        <v>20100</v>
      </c>
    </row>
    <row r="2744" spans="1:5" x14ac:dyDescent="0.25">
      <c r="A2744">
        <v>1727</v>
      </c>
      <c r="B2744" s="3" t="s">
        <v>21906</v>
      </c>
      <c r="C2744" t="s">
        <v>33950</v>
      </c>
      <c r="D2744" t="s">
        <v>36116</v>
      </c>
      <c r="E2744" t="s">
        <v>21907</v>
      </c>
    </row>
    <row r="2745" spans="1:5" x14ac:dyDescent="0.25">
      <c r="A2745">
        <v>790</v>
      </c>
      <c r="B2745" s="3" t="s">
        <v>13565</v>
      </c>
      <c r="C2745" t="s">
        <v>33951</v>
      </c>
      <c r="D2745" t="s">
        <v>36117</v>
      </c>
      <c r="E2745" t="s">
        <v>13573</v>
      </c>
    </row>
    <row r="2746" spans="1:5" x14ac:dyDescent="0.25">
      <c r="A2746">
        <v>1963</v>
      </c>
      <c r="B2746" s="3" t="s">
        <v>23605</v>
      </c>
      <c r="C2746" t="s">
        <v>33952</v>
      </c>
      <c r="D2746" t="s">
        <v>35600</v>
      </c>
      <c r="E2746" t="s">
        <v>23615</v>
      </c>
    </row>
    <row r="2747" spans="1:5" x14ac:dyDescent="0.25">
      <c r="A2747">
        <v>1964</v>
      </c>
      <c r="B2747" s="3" t="s">
        <v>23616</v>
      </c>
      <c r="C2747" t="s">
        <v>33952</v>
      </c>
      <c r="D2747" t="s">
        <v>35600</v>
      </c>
      <c r="E2747" t="s">
        <v>23617</v>
      </c>
    </row>
    <row r="2748" spans="1:5" x14ac:dyDescent="0.25">
      <c r="A2748">
        <v>2565</v>
      </c>
      <c r="B2748" s="3" t="s">
        <v>27872</v>
      </c>
      <c r="C2748" t="s">
        <v>33953</v>
      </c>
      <c r="D2748" t="s">
        <v>36548</v>
      </c>
      <c r="E2748" t="s">
        <v>27885</v>
      </c>
    </row>
    <row r="2749" spans="1:5" x14ac:dyDescent="0.25">
      <c r="A2749">
        <v>775</v>
      </c>
      <c r="B2749" s="3" t="s">
        <v>13457</v>
      </c>
      <c r="C2749" t="s">
        <v>33954</v>
      </c>
      <c r="D2749" t="s">
        <v>36118</v>
      </c>
      <c r="E2749" t="s">
        <v>13468</v>
      </c>
    </row>
    <row r="2750" spans="1:5" x14ac:dyDescent="0.25">
      <c r="A2750">
        <v>5061</v>
      </c>
      <c r="B2750" s="3" t="s">
        <v>15377</v>
      </c>
      <c r="C2750" t="s">
        <v>33955</v>
      </c>
      <c r="D2750" t="s">
        <v>37561</v>
      </c>
      <c r="E2750" t="s">
        <v>97</v>
      </c>
    </row>
    <row r="2751" spans="1:5" x14ac:dyDescent="0.25">
      <c r="A2751">
        <v>2970</v>
      </c>
      <c r="B2751" s="3" t="s">
        <v>30884</v>
      </c>
      <c r="C2751" t="s">
        <v>33956</v>
      </c>
      <c r="D2751" t="s">
        <v>36119</v>
      </c>
      <c r="E2751" t="s">
        <v>30896</v>
      </c>
    </row>
    <row r="2752" spans="1:5" x14ac:dyDescent="0.25">
      <c r="A2752">
        <v>2975</v>
      </c>
      <c r="B2752" s="3" t="s">
        <v>30920</v>
      </c>
      <c r="C2752" t="s">
        <v>33956</v>
      </c>
      <c r="D2752" t="s">
        <v>36119</v>
      </c>
      <c r="E2752" t="s">
        <v>30929</v>
      </c>
    </row>
    <row r="2753" spans="1:5" x14ac:dyDescent="0.25">
      <c r="A2753">
        <v>2167</v>
      </c>
      <c r="B2753" s="3" t="s">
        <v>25060</v>
      </c>
      <c r="C2753" t="s">
        <v>33957</v>
      </c>
      <c r="D2753" t="s">
        <v>36053</v>
      </c>
      <c r="E2753" t="s">
        <v>25072</v>
      </c>
    </row>
    <row r="2754" spans="1:5" x14ac:dyDescent="0.25">
      <c r="A2754">
        <v>1674</v>
      </c>
      <c r="B2754" s="3" t="s">
        <v>21446</v>
      </c>
      <c r="C2754" t="s">
        <v>33958</v>
      </c>
      <c r="D2754" t="s">
        <v>37562</v>
      </c>
      <c r="E2754" t="s">
        <v>21457</v>
      </c>
    </row>
    <row r="2755" spans="1:5" x14ac:dyDescent="0.25">
      <c r="A2755">
        <v>1406</v>
      </c>
      <c r="B2755" s="3" t="s">
        <v>19586</v>
      </c>
      <c r="C2755" t="s">
        <v>33959</v>
      </c>
      <c r="D2755" t="s">
        <v>36104</v>
      </c>
      <c r="E2755" t="s">
        <v>19592</v>
      </c>
    </row>
    <row r="2756" spans="1:5" x14ac:dyDescent="0.25">
      <c r="A2756">
        <v>1597</v>
      </c>
      <c r="B2756" s="3" t="s">
        <v>20905</v>
      </c>
      <c r="C2756" t="s">
        <v>33959</v>
      </c>
      <c r="D2756" t="s">
        <v>37563</v>
      </c>
      <c r="E2756" t="s">
        <v>20909</v>
      </c>
    </row>
    <row r="2757" spans="1:5" x14ac:dyDescent="0.25">
      <c r="A2757">
        <v>4676</v>
      </c>
      <c r="B2757" s="3" t="s">
        <v>2366</v>
      </c>
      <c r="C2757" t="s">
        <v>33960</v>
      </c>
      <c r="D2757" t="s">
        <v>36120</v>
      </c>
      <c r="E2757" t="s">
        <v>97</v>
      </c>
    </row>
    <row r="2758" spans="1:5" x14ac:dyDescent="0.25">
      <c r="A2758">
        <v>4815</v>
      </c>
      <c r="B2758" s="3" t="s">
        <v>6340</v>
      </c>
      <c r="C2758" t="s">
        <v>33960</v>
      </c>
      <c r="D2758" t="s">
        <v>36121</v>
      </c>
      <c r="E2758" t="s">
        <v>97</v>
      </c>
    </row>
    <row r="2759" spans="1:5" x14ac:dyDescent="0.25">
      <c r="A2759">
        <v>3283</v>
      </c>
      <c r="B2759" s="3" t="s">
        <v>8231</v>
      </c>
      <c r="C2759" t="s">
        <v>33960</v>
      </c>
      <c r="D2759" t="s">
        <v>36122</v>
      </c>
      <c r="E2759" t="s">
        <v>8240</v>
      </c>
    </row>
    <row r="2760" spans="1:5" x14ac:dyDescent="0.25">
      <c r="A2760">
        <v>3288</v>
      </c>
      <c r="B2760" s="3" t="s">
        <v>8286</v>
      </c>
      <c r="C2760" t="s">
        <v>33960</v>
      </c>
      <c r="D2760" t="s">
        <v>36123</v>
      </c>
      <c r="E2760" t="s">
        <v>8292</v>
      </c>
    </row>
    <row r="2761" spans="1:5" x14ac:dyDescent="0.25">
      <c r="A2761">
        <v>3226</v>
      </c>
      <c r="B2761" s="3" t="s">
        <v>8933</v>
      </c>
      <c r="C2761" t="s">
        <v>27190</v>
      </c>
      <c r="D2761" t="s">
        <v>37436</v>
      </c>
      <c r="E2761" t="s">
        <v>97</v>
      </c>
    </row>
    <row r="2762" spans="1:5" x14ac:dyDescent="0.25">
      <c r="A2762">
        <v>792</v>
      </c>
      <c r="B2762" s="3" t="s">
        <v>13577</v>
      </c>
      <c r="C2762" t="s">
        <v>33960</v>
      </c>
      <c r="D2762" t="s">
        <v>36124</v>
      </c>
      <c r="E2762" t="s">
        <v>13582</v>
      </c>
    </row>
    <row r="2763" spans="1:5" x14ac:dyDescent="0.25">
      <c r="A2763">
        <v>1289</v>
      </c>
      <c r="B2763" s="3" t="s">
        <v>18714</v>
      </c>
      <c r="C2763" t="s">
        <v>33960</v>
      </c>
      <c r="D2763" t="s">
        <v>36125</v>
      </c>
      <c r="E2763" t="s">
        <v>18719</v>
      </c>
    </row>
    <row r="2764" spans="1:5" x14ac:dyDescent="0.25">
      <c r="A2764">
        <v>2398</v>
      </c>
      <c r="B2764" s="3" t="s">
        <v>26679</v>
      </c>
      <c r="C2764" t="s">
        <v>27190</v>
      </c>
      <c r="D2764" t="s">
        <v>36126</v>
      </c>
      <c r="E2764" t="s">
        <v>26686</v>
      </c>
    </row>
    <row r="2765" spans="1:5" x14ac:dyDescent="0.25">
      <c r="A2765">
        <v>2459</v>
      </c>
      <c r="B2765" s="3" t="s">
        <v>27184</v>
      </c>
      <c r="C2765" t="s">
        <v>33960</v>
      </c>
      <c r="D2765" t="s">
        <v>37564</v>
      </c>
      <c r="E2765" t="s">
        <v>27190</v>
      </c>
    </row>
    <row r="2766" spans="1:5" x14ac:dyDescent="0.25">
      <c r="A2766">
        <v>2912</v>
      </c>
      <c r="B2766" s="3" t="s">
        <v>30448</v>
      </c>
      <c r="C2766" t="s">
        <v>33960</v>
      </c>
      <c r="D2766" t="s">
        <v>35904</v>
      </c>
      <c r="E2766" t="s">
        <v>30451</v>
      </c>
    </row>
    <row r="2767" spans="1:5" x14ac:dyDescent="0.25">
      <c r="A2767">
        <v>3034</v>
      </c>
      <c r="B2767" s="3" t="s">
        <v>31333</v>
      </c>
      <c r="C2767" t="s">
        <v>33960</v>
      </c>
      <c r="D2767" t="s">
        <v>35904</v>
      </c>
      <c r="E2767" t="s">
        <v>31334</v>
      </c>
    </row>
    <row r="2768" spans="1:5" x14ac:dyDescent="0.25">
      <c r="A2768">
        <v>3041</v>
      </c>
      <c r="B2768" s="3" t="s">
        <v>31371</v>
      </c>
      <c r="C2768" t="s">
        <v>33960</v>
      </c>
      <c r="D2768" t="s">
        <v>36125</v>
      </c>
      <c r="E2768" t="s">
        <v>31380</v>
      </c>
    </row>
    <row r="2769" spans="1:5" x14ac:dyDescent="0.25">
      <c r="A2769">
        <v>2575</v>
      </c>
      <c r="B2769" s="3" t="s">
        <v>27942</v>
      </c>
      <c r="C2769" t="s">
        <v>33960</v>
      </c>
      <c r="D2769" t="s">
        <v>37436</v>
      </c>
      <c r="E2769" t="s">
        <v>27951</v>
      </c>
    </row>
    <row r="2770" spans="1:5" x14ac:dyDescent="0.25">
      <c r="A2770">
        <v>4020</v>
      </c>
      <c r="B2770" s="3" t="s">
        <v>2161</v>
      </c>
      <c r="C2770" t="s">
        <v>33961</v>
      </c>
      <c r="D2770" t="s">
        <v>37437</v>
      </c>
      <c r="E2770" t="s">
        <v>2162</v>
      </c>
    </row>
    <row r="2771" spans="1:5" x14ac:dyDescent="0.25">
      <c r="A2771">
        <v>5284</v>
      </c>
      <c r="B2771" s="3" t="s">
        <v>17534</v>
      </c>
      <c r="C2771" t="s">
        <v>33962</v>
      </c>
      <c r="D2771" t="s">
        <v>37565</v>
      </c>
      <c r="E2771" t="s">
        <v>97</v>
      </c>
    </row>
    <row r="2772" spans="1:5" x14ac:dyDescent="0.25">
      <c r="A2772">
        <v>5394</v>
      </c>
      <c r="B2772" s="3" t="s">
        <v>17172</v>
      </c>
      <c r="C2772" t="s">
        <v>33963</v>
      </c>
      <c r="D2772" t="s">
        <v>36503</v>
      </c>
      <c r="E2772" t="s">
        <v>97</v>
      </c>
    </row>
    <row r="2773" spans="1:5" x14ac:dyDescent="0.25">
      <c r="A2773">
        <v>2169</v>
      </c>
      <c r="B2773" s="3" t="s">
        <v>25085</v>
      </c>
      <c r="C2773" t="s">
        <v>33964</v>
      </c>
      <c r="D2773" t="s">
        <v>36127</v>
      </c>
      <c r="E2773" t="s">
        <v>25093</v>
      </c>
    </row>
    <row r="2774" spans="1:5" x14ac:dyDescent="0.25">
      <c r="A2774">
        <v>5482</v>
      </c>
      <c r="B2774" s="3" t="s">
        <v>16521</v>
      </c>
      <c r="C2774" t="s">
        <v>33965</v>
      </c>
      <c r="D2774" t="s">
        <v>37566</v>
      </c>
      <c r="E2774" t="s">
        <v>97</v>
      </c>
    </row>
    <row r="2775" spans="1:5" x14ac:dyDescent="0.25">
      <c r="A2775">
        <v>5362</v>
      </c>
      <c r="B2775" s="3" t="s">
        <v>17048</v>
      </c>
      <c r="C2775" t="s">
        <v>33965</v>
      </c>
      <c r="D2775" t="s">
        <v>37566</v>
      </c>
      <c r="E2775" t="s">
        <v>97</v>
      </c>
    </row>
    <row r="2776" spans="1:5" x14ac:dyDescent="0.25">
      <c r="A2776">
        <v>5186</v>
      </c>
      <c r="B2776" s="3" t="s">
        <v>6211</v>
      </c>
      <c r="C2776" t="s">
        <v>33966</v>
      </c>
      <c r="D2776" t="s">
        <v>37567</v>
      </c>
      <c r="E2776" t="s">
        <v>97</v>
      </c>
    </row>
    <row r="2777" spans="1:5" x14ac:dyDescent="0.25">
      <c r="A2777">
        <v>5187</v>
      </c>
      <c r="B2777" s="3" t="s">
        <v>6223</v>
      </c>
      <c r="C2777" t="s">
        <v>33967</v>
      </c>
      <c r="D2777" t="s">
        <v>37568</v>
      </c>
      <c r="E2777" t="s">
        <v>97</v>
      </c>
    </row>
    <row r="2778" spans="1:5" x14ac:dyDescent="0.25">
      <c r="A2778">
        <v>3803</v>
      </c>
      <c r="B2778" s="3" t="s">
        <v>3461</v>
      </c>
      <c r="C2778" t="s">
        <v>33968</v>
      </c>
      <c r="D2778" t="s">
        <v>36128</v>
      </c>
      <c r="E2778" t="s">
        <v>97</v>
      </c>
    </row>
    <row r="2779" spans="1:5" x14ac:dyDescent="0.25">
      <c r="A2779">
        <v>3831</v>
      </c>
      <c r="B2779" s="3" t="s">
        <v>3689</v>
      </c>
      <c r="C2779" t="s">
        <v>33968</v>
      </c>
      <c r="D2779" t="s">
        <v>36128</v>
      </c>
      <c r="E2779" t="s">
        <v>97</v>
      </c>
    </row>
    <row r="2780" spans="1:5" x14ac:dyDescent="0.25">
      <c r="A2780">
        <v>3836</v>
      </c>
      <c r="B2780" s="3" t="s">
        <v>3710</v>
      </c>
      <c r="C2780" t="s">
        <v>33968</v>
      </c>
      <c r="D2780" t="s">
        <v>35619</v>
      </c>
      <c r="E2780" t="s">
        <v>97</v>
      </c>
    </row>
    <row r="2781" spans="1:5" x14ac:dyDescent="0.25">
      <c r="A2781">
        <v>4410</v>
      </c>
      <c r="B2781" s="3" t="s">
        <v>5680</v>
      </c>
      <c r="C2781" t="s">
        <v>33968</v>
      </c>
      <c r="D2781" t="s">
        <v>36129</v>
      </c>
      <c r="E2781" t="s">
        <v>5681</v>
      </c>
    </row>
    <row r="2782" spans="1:5" x14ac:dyDescent="0.25">
      <c r="A2782">
        <v>3306</v>
      </c>
      <c r="B2782" s="3" t="s">
        <v>8425</v>
      </c>
      <c r="C2782" t="s">
        <v>33969</v>
      </c>
      <c r="D2782" t="s">
        <v>36130</v>
      </c>
      <c r="E2782" t="s">
        <v>8428</v>
      </c>
    </row>
    <row r="2783" spans="1:5" x14ac:dyDescent="0.25">
      <c r="A2783">
        <v>3307</v>
      </c>
      <c r="B2783" s="3" t="s">
        <v>8429</v>
      </c>
      <c r="C2783" t="s">
        <v>33969</v>
      </c>
      <c r="D2783" t="s">
        <v>36130</v>
      </c>
      <c r="E2783" t="s">
        <v>8430</v>
      </c>
    </row>
    <row r="2784" spans="1:5" x14ac:dyDescent="0.25">
      <c r="A2784">
        <v>3308</v>
      </c>
      <c r="B2784" s="3" t="s">
        <v>8431</v>
      </c>
      <c r="C2784" t="s">
        <v>33969</v>
      </c>
      <c r="D2784" t="s">
        <v>36130</v>
      </c>
      <c r="E2784" t="s">
        <v>8432</v>
      </c>
    </row>
    <row r="2785" spans="1:5" x14ac:dyDescent="0.25">
      <c r="A2785">
        <v>3309</v>
      </c>
      <c r="B2785" s="3" t="s">
        <v>8433</v>
      </c>
      <c r="C2785" t="s">
        <v>33969</v>
      </c>
      <c r="D2785" t="s">
        <v>36130</v>
      </c>
      <c r="E2785" t="s">
        <v>8434</v>
      </c>
    </row>
    <row r="2786" spans="1:5" x14ac:dyDescent="0.25">
      <c r="A2786">
        <v>3314</v>
      </c>
      <c r="B2786" s="3" t="s">
        <v>8478</v>
      </c>
      <c r="C2786" t="s">
        <v>33969</v>
      </c>
      <c r="D2786" t="s">
        <v>36130</v>
      </c>
      <c r="E2786" t="s">
        <v>8481</v>
      </c>
    </row>
    <row r="2787" spans="1:5" x14ac:dyDescent="0.25">
      <c r="A2787">
        <v>3315</v>
      </c>
      <c r="B2787" s="3" t="s">
        <v>8482</v>
      </c>
      <c r="C2787" t="s">
        <v>33969</v>
      </c>
      <c r="D2787" t="s">
        <v>36130</v>
      </c>
      <c r="E2787" t="s">
        <v>8483</v>
      </c>
    </row>
    <row r="2788" spans="1:5" x14ac:dyDescent="0.25">
      <c r="A2788">
        <v>3316</v>
      </c>
      <c r="B2788" s="3" t="s">
        <v>8484</v>
      </c>
      <c r="C2788" t="s">
        <v>33969</v>
      </c>
      <c r="D2788" t="s">
        <v>36130</v>
      </c>
      <c r="E2788" t="s">
        <v>8485</v>
      </c>
    </row>
    <row r="2789" spans="1:5" x14ac:dyDescent="0.25">
      <c r="A2789">
        <v>3317</v>
      </c>
      <c r="B2789" s="3" t="s">
        <v>8486</v>
      </c>
      <c r="C2789" t="s">
        <v>33969</v>
      </c>
      <c r="D2789" t="s">
        <v>36130</v>
      </c>
      <c r="E2789" t="s">
        <v>8487</v>
      </c>
    </row>
    <row r="2790" spans="1:5" x14ac:dyDescent="0.25">
      <c r="A2790">
        <v>3318</v>
      </c>
      <c r="B2790" s="3" t="s">
        <v>8488</v>
      </c>
      <c r="C2790" t="s">
        <v>33969</v>
      </c>
      <c r="D2790" t="s">
        <v>36130</v>
      </c>
      <c r="E2790" t="s">
        <v>8489</v>
      </c>
    </row>
    <row r="2791" spans="1:5" x14ac:dyDescent="0.25">
      <c r="A2791">
        <v>3332</v>
      </c>
      <c r="B2791" s="3" t="s">
        <v>8581</v>
      </c>
      <c r="C2791" t="s">
        <v>33969</v>
      </c>
      <c r="D2791" t="s">
        <v>36130</v>
      </c>
      <c r="E2791" t="s">
        <v>8582</v>
      </c>
    </row>
    <row r="2792" spans="1:5" x14ac:dyDescent="0.25">
      <c r="A2792">
        <v>3333</v>
      </c>
      <c r="B2792" s="3" t="s">
        <v>8583</v>
      </c>
      <c r="C2792" t="s">
        <v>33969</v>
      </c>
      <c r="D2792" t="s">
        <v>36130</v>
      </c>
      <c r="E2792" t="s">
        <v>8584</v>
      </c>
    </row>
    <row r="2793" spans="1:5" x14ac:dyDescent="0.25">
      <c r="A2793">
        <v>3334</v>
      </c>
      <c r="B2793" s="3" t="s">
        <v>8585</v>
      </c>
      <c r="C2793" t="s">
        <v>33969</v>
      </c>
      <c r="D2793" t="s">
        <v>36130</v>
      </c>
      <c r="E2793" t="s">
        <v>8586</v>
      </c>
    </row>
    <row r="2794" spans="1:5" x14ac:dyDescent="0.25">
      <c r="A2794">
        <v>3335</v>
      </c>
      <c r="B2794" s="3" t="s">
        <v>8587</v>
      </c>
      <c r="C2794" t="s">
        <v>33969</v>
      </c>
      <c r="D2794" t="s">
        <v>36130</v>
      </c>
      <c r="E2794" t="s">
        <v>8588</v>
      </c>
    </row>
    <row r="2795" spans="1:5" x14ac:dyDescent="0.25">
      <c r="A2795">
        <v>3349</v>
      </c>
      <c r="B2795" s="3" t="s">
        <v>8688</v>
      </c>
      <c r="C2795" t="s">
        <v>33969</v>
      </c>
      <c r="D2795" t="s">
        <v>36130</v>
      </c>
      <c r="E2795" t="s">
        <v>8689</v>
      </c>
    </row>
    <row r="2796" spans="1:5" x14ac:dyDescent="0.25">
      <c r="A2796">
        <v>3350</v>
      </c>
      <c r="B2796" s="3" t="s">
        <v>8690</v>
      </c>
      <c r="C2796" t="s">
        <v>33969</v>
      </c>
      <c r="D2796" t="s">
        <v>36130</v>
      </c>
      <c r="E2796" t="s">
        <v>8691</v>
      </c>
    </row>
    <row r="2797" spans="1:5" x14ac:dyDescent="0.25">
      <c r="A2797">
        <v>3351</v>
      </c>
      <c r="B2797" s="3" t="s">
        <v>8692</v>
      </c>
      <c r="C2797" t="s">
        <v>33969</v>
      </c>
      <c r="D2797" t="s">
        <v>36130</v>
      </c>
      <c r="E2797" t="s">
        <v>8693</v>
      </c>
    </row>
    <row r="2798" spans="1:5" x14ac:dyDescent="0.25">
      <c r="A2798">
        <v>3352</v>
      </c>
      <c r="B2798" s="3" t="s">
        <v>8694</v>
      </c>
      <c r="C2798" t="s">
        <v>33969</v>
      </c>
      <c r="D2798" t="s">
        <v>36130</v>
      </c>
      <c r="E2798" t="s">
        <v>8695</v>
      </c>
    </row>
    <row r="2799" spans="1:5" x14ac:dyDescent="0.25">
      <c r="A2799">
        <v>3353</v>
      </c>
      <c r="B2799" s="3" t="s">
        <v>8696</v>
      </c>
      <c r="C2799" t="s">
        <v>33969</v>
      </c>
      <c r="D2799" t="s">
        <v>36130</v>
      </c>
      <c r="E2799" t="s">
        <v>8697</v>
      </c>
    </row>
    <row r="2800" spans="1:5" x14ac:dyDescent="0.25">
      <c r="A2800">
        <v>3354</v>
      </c>
      <c r="B2800" s="3" t="s">
        <v>8698</v>
      </c>
      <c r="C2800" t="s">
        <v>33969</v>
      </c>
      <c r="D2800" t="s">
        <v>36130</v>
      </c>
      <c r="E2800" t="s">
        <v>8699</v>
      </c>
    </row>
    <row r="2801" spans="1:5" x14ac:dyDescent="0.25">
      <c r="A2801">
        <v>3355</v>
      </c>
      <c r="B2801" s="3" t="s">
        <v>8433</v>
      </c>
      <c r="C2801" t="s">
        <v>33969</v>
      </c>
      <c r="D2801" t="s">
        <v>36130</v>
      </c>
      <c r="E2801" t="s">
        <v>8700</v>
      </c>
    </row>
    <row r="2802" spans="1:5" x14ac:dyDescent="0.25">
      <c r="A2802">
        <v>3068</v>
      </c>
      <c r="B2802" s="3" t="s">
        <v>31561</v>
      </c>
      <c r="C2802" t="s">
        <v>33969</v>
      </c>
      <c r="D2802" t="s">
        <v>36130</v>
      </c>
      <c r="E2802" t="s">
        <v>31566</v>
      </c>
    </row>
    <row r="2803" spans="1:5" x14ac:dyDescent="0.25">
      <c r="A2803">
        <v>3069</v>
      </c>
      <c r="B2803" s="3" t="s">
        <v>31567</v>
      </c>
      <c r="C2803" t="s">
        <v>33969</v>
      </c>
      <c r="D2803" t="s">
        <v>36130</v>
      </c>
      <c r="E2803" t="s">
        <v>31568</v>
      </c>
    </row>
    <row r="2804" spans="1:5" x14ac:dyDescent="0.25">
      <c r="A2804">
        <v>3151</v>
      </c>
      <c r="B2804" s="3" t="s">
        <v>32164</v>
      </c>
      <c r="C2804" t="s">
        <v>33969</v>
      </c>
      <c r="D2804" t="s">
        <v>36130</v>
      </c>
      <c r="E2804" t="s">
        <v>32165</v>
      </c>
    </row>
    <row r="2805" spans="1:5" x14ac:dyDescent="0.25">
      <c r="A2805">
        <v>3153</v>
      </c>
      <c r="B2805" s="3" t="s">
        <v>32180</v>
      </c>
      <c r="C2805" t="s">
        <v>33969</v>
      </c>
      <c r="D2805" t="s">
        <v>36130</v>
      </c>
      <c r="E2805" t="s">
        <v>32182</v>
      </c>
    </row>
    <row r="2806" spans="1:5" x14ac:dyDescent="0.25">
      <c r="A2806">
        <v>3154</v>
      </c>
      <c r="B2806" s="3" t="s">
        <v>32183</v>
      </c>
      <c r="C2806" t="s">
        <v>33969</v>
      </c>
      <c r="D2806" t="s">
        <v>36130</v>
      </c>
      <c r="E2806" t="s">
        <v>32184</v>
      </c>
    </row>
    <row r="2807" spans="1:5" x14ac:dyDescent="0.25">
      <c r="A2807">
        <v>3155</v>
      </c>
      <c r="B2807" s="3" t="s">
        <v>32185</v>
      </c>
      <c r="C2807" t="s">
        <v>33969</v>
      </c>
      <c r="D2807" t="s">
        <v>36130</v>
      </c>
      <c r="E2807" t="s">
        <v>32186</v>
      </c>
    </row>
    <row r="2808" spans="1:5" x14ac:dyDescent="0.25">
      <c r="A2808">
        <v>3156</v>
      </c>
      <c r="B2808" s="3" t="s">
        <v>32187</v>
      </c>
      <c r="C2808" t="s">
        <v>33969</v>
      </c>
      <c r="D2808" t="s">
        <v>36130</v>
      </c>
      <c r="E2808" t="s">
        <v>32190</v>
      </c>
    </row>
    <row r="2809" spans="1:5" x14ac:dyDescent="0.25">
      <c r="A2809">
        <v>3157</v>
      </c>
      <c r="B2809" s="3" t="s">
        <v>32191</v>
      </c>
      <c r="C2809" t="s">
        <v>33969</v>
      </c>
      <c r="D2809" t="s">
        <v>36130</v>
      </c>
      <c r="E2809" t="s">
        <v>32192</v>
      </c>
    </row>
    <row r="2810" spans="1:5" x14ac:dyDescent="0.25">
      <c r="A2810">
        <v>3158</v>
      </c>
      <c r="B2810" s="3" t="s">
        <v>32193</v>
      </c>
      <c r="C2810" t="s">
        <v>33969</v>
      </c>
      <c r="D2810" t="s">
        <v>36130</v>
      </c>
      <c r="E2810" t="s">
        <v>32194</v>
      </c>
    </row>
    <row r="2811" spans="1:5" x14ac:dyDescent="0.25">
      <c r="A2811">
        <v>3159</v>
      </c>
      <c r="B2811" s="3" t="s">
        <v>32195</v>
      </c>
      <c r="C2811" t="s">
        <v>33969</v>
      </c>
      <c r="D2811" t="s">
        <v>36130</v>
      </c>
      <c r="E2811" t="s">
        <v>32196</v>
      </c>
    </row>
    <row r="2812" spans="1:5" x14ac:dyDescent="0.25">
      <c r="A2812">
        <v>3160</v>
      </c>
      <c r="B2812" s="3" t="s">
        <v>32197</v>
      </c>
      <c r="C2812" t="s">
        <v>33969</v>
      </c>
      <c r="D2812" t="s">
        <v>36130</v>
      </c>
      <c r="E2812" t="s">
        <v>32198</v>
      </c>
    </row>
    <row r="2813" spans="1:5" x14ac:dyDescent="0.25">
      <c r="A2813">
        <v>3161</v>
      </c>
      <c r="B2813" s="3" t="s">
        <v>32199</v>
      </c>
      <c r="C2813" t="s">
        <v>33969</v>
      </c>
      <c r="D2813" t="s">
        <v>36130</v>
      </c>
      <c r="E2813" t="s">
        <v>32200</v>
      </c>
    </row>
    <row r="2814" spans="1:5" x14ac:dyDescent="0.25">
      <c r="A2814">
        <v>3162</v>
      </c>
      <c r="B2814" s="3" t="s">
        <v>32201</v>
      </c>
      <c r="C2814" t="s">
        <v>33969</v>
      </c>
      <c r="D2814" t="s">
        <v>36130</v>
      </c>
      <c r="E2814" t="s">
        <v>32202</v>
      </c>
    </row>
    <row r="2815" spans="1:5" x14ac:dyDescent="0.25">
      <c r="A2815">
        <v>3163</v>
      </c>
      <c r="B2815" s="3" t="s">
        <v>32203</v>
      </c>
      <c r="C2815" t="s">
        <v>33969</v>
      </c>
      <c r="D2815" t="s">
        <v>36130</v>
      </c>
      <c r="E2815" t="s">
        <v>32204</v>
      </c>
    </row>
    <row r="2816" spans="1:5" x14ac:dyDescent="0.25">
      <c r="A2816">
        <v>3164</v>
      </c>
      <c r="B2816" s="3" t="s">
        <v>32205</v>
      </c>
      <c r="C2816" t="s">
        <v>33969</v>
      </c>
      <c r="D2816" t="s">
        <v>36130</v>
      </c>
      <c r="E2816" t="s">
        <v>32206</v>
      </c>
    </row>
    <row r="2817" spans="1:5" x14ac:dyDescent="0.25">
      <c r="A2817">
        <v>3165</v>
      </c>
      <c r="B2817" s="3" t="s">
        <v>32207</v>
      </c>
      <c r="C2817" t="s">
        <v>33969</v>
      </c>
      <c r="D2817" t="s">
        <v>36130</v>
      </c>
      <c r="E2817" t="s">
        <v>32208</v>
      </c>
    </row>
    <row r="2818" spans="1:5" x14ac:dyDescent="0.25">
      <c r="A2818">
        <v>3166</v>
      </c>
      <c r="B2818" s="3" t="s">
        <v>32209</v>
      </c>
      <c r="C2818" t="s">
        <v>33969</v>
      </c>
      <c r="D2818" t="s">
        <v>36130</v>
      </c>
      <c r="E2818" t="s">
        <v>32211</v>
      </c>
    </row>
    <row r="2819" spans="1:5" x14ac:dyDescent="0.25">
      <c r="A2819">
        <v>3167</v>
      </c>
      <c r="B2819" s="3" t="s">
        <v>32212</v>
      </c>
      <c r="C2819" t="s">
        <v>33969</v>
      </c>
      <c r="D2819" t="s">
        <v>36130</v>
      </c>
      <c r="E2819" t="s">
        <v>32213</v>
      </c>
    </row>
    <row r="2820" spans="1:5" x14ac:dyDescent="0.25">
      <c r="A2820">
        <v>3168</v>
      </c>
      <c r="B2820" s="3" t="s">
        <v>32214</v>
      </c>
      <c r="C2820" t="s">
        <v>33969</v>
      </c>
      <c r="D2820" t="s">
        <v>36130</v>
      </c>
      <c r="E2820" t="s">
        <v>32216</v>
      </c>
    </row>
    <row r="2821" spans="1:5" x14ac:dyDescent="0.25">
      <c r="A2821">
        <v>3169</v>
      </c>
      <c r="B2821" s="3" t="s">
        <v>32217</v>
      </c>
      <c r="C2821" t="s">
        <v>33969</v>
      </c>
      <c r="D2821" t="s">
        <v>36130</v>
      </c>
      <c r="E2821" t="s">
        <v>32218</v>
      </c>
    </row>
    <row r="2822" spans="1:5" x14ac:dyDescent="0.25">
      <c r="A2822">
        <v>3110</v>
      </c>
      <c r="B2822" s="3" t="s">
        <v>31848</v>
      </c>
      <c r="C2822" t="s">
        <v>33970</v>
      </c>
      <c r="D2822" t="s">
        <v>33810</v>
      </c>
      <c r="E2822" t="s">
        <v>31855</v>
      </c>
    </row>
    <row r="2823" spans="1:5" x14ac:dyDescent="0.25">
      <c r="A2823">
        <v>3111</v>
      </c>
      <c r="B2823" s="3" t="s">
        <v>31856</v>
      </c>
      <c r="C2823" t="s">
        <v>33970</v>
      </c>
      <c r="D2823" t="s">
        <v>33810</v>
      </c>
      <c r="E2823" t="s">
        <v>31861</v>
      </c>
    </row>
    <row r="2824" spans="1:5" x14ac:dyDescent="0.25">
      <c r="A2824">
        <v>5193</v>
      </c>
      <c r="B2824" s="3" t="s">
        <v>6428</v>
      </c>
      <c r="C2824" t="s">
        <v>33971</v>
      </c>
      <c r="D2824" t="s">
        <v>37569</v>
      </c>
      <c r="E2824" t="s">
        <v>97</v>
      </c>
    </row>
    <row r="2825" spans="1:5" x14ac:dyDescent="0.25">
      <c r="A2825">
        <v>3260</v>
      </c>
      <c r="B2825" s="3" t="s">
        <v>8031</v>
      </c>
      <c r="C2825" t="s">
        <v>8038</v>
      </c>
      <c r="D2825" t="s">
        <v>37569</v>
      </c>
      <c r="E2825" t="s">
        <v>8038</v>
      </c>
    </row>
    <row r="2826" spans="1:5" x14ac:dyDescent="0.25">
      <c r="A2826">
        <v>4243</v>
      </c>
      <c r="B2826" s="3" t="s">
        <v>4009</v>
      </c>
      <c r="C2826" t="s">
        <v>33972</v>
      </c>
      <c r="D2826" t="s">
        <v>36131</v>
      </c>
      <c r="E2826" t="s">
        <v>4018</v>
      </c>
    </row>
    <row r="2827" spans="1:5" x14ac:dyDescent="0.25">
      <c r="A2827">
        <v>963</v>
      </c>
      <c r="B2827" s="3" t="s">
        <v>14763</v>
      </c>
      <c r="C2827" t="s">
        <v>33972</v>
      </c>
      <c r="D2827" t="s">
        <v>35817</v>
      </c>
      <c r="E2827" t="s">
        <v>14768</v>
      </c>
    </row>
    <row r="2828" spans="1:5" x14ac:dyDescent="0.25">
      <c r="A2828">
        <v>1803</v>
      </c>
      <c r="B2828" s="3" t="s">
        <v>22456</v>
      </c>
      <c r="C2828" t="s">
        <v>33973</v>
      </c>
      <c r="D2828" t="s">
        <v>35780</v>
      </c>
      <c r="E2828" t="s">
        <v>22462</v>
      </c>
    </row>
    <row r="2829" spans="1:5" x14ac:dyDescent="0.25">
      <c r="A2829">
        <v>2554</v>
      </c>
      <c r="B2829" s="3" t="s">
        <v>27771</v>
      </c>
      <c r="C2829" t="s">
        <v>33973</v>
      </c>
      <c r="D2829" t="s">
        <v>36132</v>
      </c>
      <c r="E2829" t="s">
        <v>27776</v>
      </c>
    </row>
    <row r="2830" spans="1:5" x14ac:dyDescent="0.25">
      <c r="A2830">
        <v>3278</v>
      </c>
      <c r="B2830" s="3" t="s">
        <v>8183</v>
      </c>
      <c r="C2830" t="s">
        <v>33974</v>
      </c>
      <c r="D2830" t="s">
        <v>36133</v>
      </c>
      <c r="E2830" t="s">
        <v>8189</v>
      </c>
    </row>
    <row r="2831" spans="1:5" x14ac:dyDescent="0.25">
      <c r="A2831">
        <v>3603</v>
      </c>
      <c r="B2831" s="3" t="s">
        <v>314</v>
      </c>
      <c r="C2831" t="s">
        <v>33975</v>
      </c>
      <c r="D2831" t="s">
        <v>36134</v>
      </c>
      <c r="E2831" t="s">
        <v>97</v>
      </c>
    </row>
    <row r="2832" spans="1:5" x14ac:dyDescent="0.25">
      <c r="A2832">
        <v>4171</v>
      </c>
      <c r="B2832" s="3" t="s">
        <v>3284</v>
      </c>
      <c r="C2832" t="s">
        <v>33975</v>
      </c>
      <c r="D2832" t="s">
        <v>36134</v>
      </c>
      <c r="E2832" t="s">
        <v>3285</v>
      </c>
    </row>
    <row r="2833" spans="1:5" x14ac:dyDescent="0.25">
      <c r="A2833">
        <v>325</v>
      </c>
      <c r="B2833" s="3" t="s">
        <v>10599</v>
      </c>
      <c r="C2833" t="s">
        <v>33976</v>
      </c>
      <c r="D2833" t="s">
        <v>37438</v>
      </c>
      <c r="E2833" t="s">
        <v>10602</v>
      </c>
    </row>
    <row r="2834" spans="1:5" x14ac:dyDescent="0.25">
      <c r="A2834">
        <v>798</v>
      </c>
      <c r="B2834" s="3" t="s">
        <v>13615</v>
      </c>
      <c r="C2834" t="s">
        <v>33976</v>
      </c>
      <c r="D2834" t="s">
        <v>35160</v>
      </c>
      <c r="E2834" t="s">
        <v>13624</v>
      </c>
    </row>
    <row r="2835" spans="1:5" x14ac:dyDescent="0.25">
      <c r="A2835">
        <v>1799</v>
      </c>
      <c r="B2835" s="3" t="s">
        <v>22418</v>
      </c>
      <c r="C2835" t="s">
        <v>33976</v>
      </c>
      <c r="D2835" t="s">
        <v>35988</v>
      </c>
      <c r="E2835" t="s">
        <v>22427</v>
      </c>
    </row>
    <row r="2836" spans="1:5" x14ac:dyDescent="0.25">
      <c r="A2836">
        <v>4719</v>
      </c>
      <c r="B2836" s="3" t="s">
        <v>1605</v>
      </c>
      <c r="C2836" t="s">
        <v>33977</v>
      </c>
      <c r="D2836" t="s">
        <v>36135</v>
      </c>
      <c r="E2836" t="s">
        <v>97</v>
      </c>
    </row>
    <row r="2837" spans="1:5" x14ac:dyDescent="0.25">
      <c r="A2837">
        <v>3618</v>
      </c>
      <c r="B2837" s="3" t="s">
        <v>1987</v>
      </c>
      <c r="C2837" t="s">
        <v>33977</v>
      </c>
      <c r="D2837" t="s">
        <v>36135</v>
      </c>
      <c r="E2837" t="s">
        <v>97</v>
      </c>
    </row>
    <row r="2838" spans="1:5" x14ac:dyDescent="0.25">
      <c r="A2838">
        <v>4175</v>
      </c>
      <c r="B2838" s="3" t="s">
        <v>3298</v>
      </c>
      <c r="C2838" t="s">
        <v>33977</v>
      </c>
      <c r="D2838" t="s">
        <v>36136</v>
      </c>
      <c r="E2838" t="s">
        <v>3299</v>
      </c>
    </row>
    <row r="2839" spans="1:5" x14ac:dyDescent="0.25">
      <c r="A2839">
        <v>4720</v>
      </c>
      <c r="B2839" s="3" t="s">
        <v>4533</v>
      </c>
      <c r="C2839" t="s">
        <v>33977</v>
      </c>
      <c r="D2839" t="s">
        <v>36135</v>
      </c>
      <c r="E2839" t="s">
        <v>97</v>
      </c>
    </row>
    <row r="2840" spans="1:5" x14ac:dyDescent="0.25">
      <c r="A2840">
        <v>799</v>
      </c>
      <c r="B2840" s="3" t="s">
        <v>13625</v>
      </c>
      <c r="C2840" t="s">
        <v>33977</v>
      </c>
      <c r="D2840" t="s">
        <v>35930</v>
      </c>
      <c r="E2840" t="s">
        <v>13630</v>
      </c>
    </row>
    <row r="2841" spans="1:5" x14ac:dyDescent="0.25">
      <c r="A2841">
        <v>1842</v>
      </c>
      <c r="B2841" s="3" t="s">
        <v>22745</v>
      </c>
      <c r="C2841" t="s">
        <v>33977</v>
      </c>
      <c r="D2841" t="s">
        <v>36136</v>
      </c>
      <c r="E2841" t="s">
        <v>22746</v>
      </c>
    </row>
    <row r="2842" spans="1:5" x14ac:dyDescent="0.25">
      <c r="A2842">
        <v>2698</v>
      </c>
      <c r="B2842" s="3" t="s">
        <v>28856</v>
      </c>
      <c r="C2842" t="s">
        <v>33978</v>
      </c>
      <c r="D2842" t="s">
        <v>36135</v>
      </c>
      <c r="E2842" t="s">
        <v>28859</v>
      </c>
    </row>
    <row r="2843" spans="1:5" x14ac:dyDescent="0.25">
      <c r="A2843">
        <v>2699</v>
      </c>
      <c r="B2843" s="3" t="s">
        <v>28860</v>
      </c>
      <c r="C2843" t="s">
        <v>33978</v>
      </c>
      <c r="D2843" t="s">
        <v>36135</v>
      </c>
      <c r="E2843" t="s">
        <v>28862</v>
      </c>
    </row>
    <row r="2844" spans="1:5" x14ac:dyDescent="0.25">
      <c r="A2844">
        <v>802</v>
      </c>
      <c r="B2844" s="3" t="s">
        <v>13645</v>
      </c>
      <c r="C2844" t="s">
        <v>33979</v>
      </c>
      <c r="D2844" t="s">
        <v>36137</v>
      </c>
      <c r="E2844" t="s">
        <v>13648</v>
      </c>
    </row>
    <row r="2845" spans="1:5" x14ac:dyDescent="0.25">
      <c r="A2845">
        <v>2230</v>
      </c>
      <c r="B2845" s="3" t="s">
        <v>25511</v>
      </c>
      <c r="C2845" t="s">
        <v>33980</v>
      </c>
      <c r="D2845" t="s">
        <v>36138</v>
      </c>
      <c r="E2845" t="s">
        <v>25512</v>
      </c>
    </row>
    <row r="2846" spans="1:5" x14ac:dyDescent="0.25">
      <c r="A2846">
        <v>2229</v>
      </c>
      <c r="B2846" s="3" t="s">
        <v>25501</v>
      </c>
      <c r="C2846" t="s">
        <v>33980</v>
      </c>
      <c r="D2846" t="s">
        <v>36138</v>
      </c>
      <c r="E2846" t="s">
        <v>25510</v>
      </c>
    </row>
    <row r="2847" spans="1:5" x14ac:dyDescent="0.25">
      <c r="A2847">
        <v>4775</v>
      </c>
      <c r="B2847" s="3" t="s">
        <v>1732</v>
      </c>
      <c r="C2847" t="s">
        <v>33981</v>
      </c>
      <c r="D2847" t="s">
        <v>36890</v>
      </c>
      <c r="E2847" t="s">
        <v>97</v>
      </c>
    </row>
    <row r="2848" spans="1:5" x14ac:dyDescent="0.25">
      <c r="A2848">
        <v>2525</v>
      </c>
      <c r="B2848" s="3" t="s">
        <v>27560</v>
      </c>
      <c r="C2848" t="s">
        <v>33981</v>
      </c>
      <c r="D2848" t="s">
        <v>36890</v>
      </c>
      <c r="E2848" t="s">
        <v>27566</v>
      </c>
    </row>
    <row r="2849" spans="1:5" x14ac:dyDescent="0.25">
      <c r="A2849">
        <v>5363</v>
      </c>
      <c r="B2849" s="3" t="s">
        <v>17049</v>
      </c>
      <c r="C2849" t="s">
        <v>33982</v>
      </c>
      <c r="D2849" t="s">
        <v>37570</v>
      </c>
      <c r="E2849" t="s">
        <v>97</v>
      </c>
    </row>
    <row r="2850" spans="1:5" x14ac:dyDescent="0.25">
      <c r="A2850">
        <v>4683</v>
      </c>
      <c r="B2850" s="3" t="s">
        <v>2317</v>
      </c>
      <c r="C2850" t="s">
        <v>5632</v>
      </c>
      <c r="D2850" t="s">
        <v>37571</v>
      </c>
      <c r="E2850" t="s">
        <v>97</v>
      </c>
    </row>
    <row r="2851" spans="1:5" x14ac:dyDescent="0.25">
      <c r="A2851">
        <v>5280</v>
      </c>
      <c r="B2851" s="3" t="s">
        <v>4731</v>
      </c>
      <c r="C2851" t="s">
        <v>33983</v>
      </c>
      <c r="D2851" t="s">
        <v>37572</v>
      </c>
      <c r="E2851" t="s">
        <v>97</v>
      </c>
    </row>
    <row r="2852" spans="1:5" x14ac:dyDescent="0.25">
      <c r="A2852">
        <v>2312</v>
      </c>
      <c r="B2852" s="3" t="s">
        <v>26053</v>
      </c>
      <c r="C2852" t="s">
        <v>33983</v>
      </c>
      <c r="D2852" t="s">
        <v>37573</v>
      </c>
      <c r="E2852" t="s">
        <v>26065</v>
      </c>
    </row>
    <row r="2853" spans="1:5" x14ac:dyDescent="0.25">
      <c r="A2853">
        <v>805</v>
      </c>
      <c r="B2853" s="3" t="s">
        <v>13671</v>
      </c>
      <c r="C2853" t="s">
        <v>1589</v>
      </c>
      <c r="D2853" t="s">
        <v>35219</v>
      </c>
      <c r="E2853" t="s">
        <v>13681</v>
      </c>
    </row>
    <row r="2854" spans="1:5" x14ac:dyDescent="0.25">
      <c r="A2854">
        <v>2971</v>
      </c>
      <c r="B2854" s="3" t="s">
        <v>30897</v>
      </c>
      <c r="C2854" t="s">
        <v>1589</v>
      </c>
      <c r="D2854" t="s">
        <v>35219</v>
      </c>
      <c r="E2854" t="s">
        <v>30898</v>
      </c>
    </row>
    <row r="2855" spans="1:5" x14ac:dyDescent="0.25">
      <c r="A2855">
        <v>2972</v>
      </c>
      <c r="B2855" s="3" t="s">
        <v>30899</v>
      </c>
      <c r="C2855" t="s">
        <v>1589</v>
      </c>
      <c r="D2855" t="s">
        <v>35219</v>
      </c>
      <c r="E2855" t="s">
        <v>30900</v>
      </c>
    </row>
    <row r="2856" spans="1:5" x14ac:dyDescent="0.25">
      <c r="A2856">
        <v>2973</v>
      </c>
      <c r="B2856" s="3" t="s">
        <v>30901</v>
      </c>
      <c r="C2856" t="s">
        <v>1589</v>
      </c>
      <c r="D2856" t="s">
        <v>35219</v>
      </c>
      <c r="E2856" t="s">
        <v>30902</v>
      </c>
    </row>
    <row r="2857" spans="1:5" x14ac:dyDescent="0.25">
      <c r="A2857">
        <v>1722</v>
      </c>
      <c r="B2857" s="3" t="s">
        <v>21858</v>
      </c>
      <c r="C2857" t="s">
        <v>33984</v>
      </c>
      <c r="D2857" t="s">
        <v>36521</v>
      </c>
      <c r="E2857" t="s">
        <v>21866</v>
      </c>
    </row>
    <row r="2858" spans="1:5" x14ac:dyDescent="0.25">
      <c r="A2858">
        <v>4685</v>
      </c>
      <c r="B2858" s="3" t="s">
        <v>3149</v>
      </c>
      <c r="C2858" t="s">
        <v>33985</v>
      </c>
      <c r="D2858" t="s">
        <v>35461</v>
      </c>
      <c r="E2858" t="s">
        <v>97</v>
      </c>
    </row>
    <row r="2859" spans="1:5" x14ac:dyDescent="0.25">
      <c r="A2859">
        <v>964</v>
      </c>
      <c r="B2859" s="3" t="s">
        <v>14769</v>
      </c>
      <c r="C2859" t="s">
        <v>1814</v>
      </c>
      <c r="D2859" t="s">
        <v>36139</v>
      </c>
      <c r="E2859" t="s">
        <v>14771</v>
      </c>
    </row>
    <row r="2860" spans="1:5" x14ac:dyDescent="0.25">
      <c r="A2860">
        <v>5594</v>
      </c>
      <c r="B2860" s="3" t="s">
        <v>16236</v>
      </c>
      <c r="C2860" t="s">
        <v>33986</v>
      </c>
      <c r="D2860" t="s">
        <v>35123</v>
      </c>
      <c r="E2860" t="s">
        <v>97</v>
      </c>
    </row>
    <row r="2861" spans="1:5" x14ac:dyDescent="0.25">
      <c r="A2861">
        <v>5699</v>
      </c>
      <c r="B2861" s="3" t="s">
        <v>6536</v>
      </c>
      <c r="C2861" t="s">
        <v>33987</v>
      </c>
      <c r="D2861" t="s">
        <v>36140</v>
      </c>
      <c r="E2861" t="s">
        <v>97</v>
      </c>
    </row>
    <row r="2862" spans="1:5" x14ac:dyDescent="0.25">
      <c r="A2862">
        <v>2752</v>
      </c>
      <c r="B2862" s="3" t="s">
        <v>29232</v>
      </c>
      <c r="C2862" t="s">
        <v>29461</v>
      </c>
      <c r="D2862" t="s">
        <v>36141</v>
      </c>
      <c r="E2862" t="s">
        <v>29241</v>
      </c>
    </row>
    <row r="2863" spans="1:5" x14ac:dyDescent="0.25">
      <c r="A2863">
        <v>2782</v>
      </c>
      <c r="B2863" s="3" t="s">
        <v>29451</v>
      </c>
      <c r="C2863" t="s">
        <v>33988</v>
      </c>
      <c r="D2863" t="s">
        <v>37574</v>
      </c>
      <c r="E2863" t="s">
        <v>29461</v>
      </c>
    </row>
    <row r="2864" spans="1:5" x14ac:dyDescent="0.25">
      <c r="A2864">
        <v>842</v>
      </c>
      <c r="B2864" s="3" t="s">
        <v>13961</v>
      </c>
      <c r="C2864" t="s">
        <v>33989</v>
      </c>
      <c r="D2864" t="s">
        <v>36142</v>
      </c>
      <c r="E2864" t="s">
        <v>13970</v>
      </c>
    </row>
    <row r="2865" spans="1:5" x14ac:dyDescent="0.25">
      <c r="A2865">
        <v>809</v>
      </c>
      <c r="B2865" s="3" t="s">
        <v>13704</v>
      </c>
      <c r="C2865" t="s">
        <v>33990</v>
      </c>
      <c r="D2865" t="s">
        <v>36143</v>
      </c>
      <c r="E2865" t="s">
        <v>13708</v>
      </c>
    </row>
    <row r="2866" spans="1:5" x14ac:dyDescent="0.25">
      <c r="A2866">
        <v>1990</v>
      </c>
      <c r="B2866" s="3" t="s">
        <v>23808</v>
      </c>
      <c r="C2866" t="s">
        <v>33990</v>
      </c>
      <c r="D2866" t="s">
        <v>37575</v>
      </c>
      <c r="E2866" t="s">
        <v>23814</v>
      </c>
    </row>
    <row r="2867" spans="1:5" x14ac:dyDescent="0.25">
      <c r="A2867">
        <v>3282</v>
      </c>
      <c r="B2867" s="3" t="s">
        <v>8216</v>
      </c>
      <c r="C2867" t="s">
        <v>33991</v>
      </c>
      <c r="D2867" t="s">
        <v>36144</v>
      </c>
      <c r="E2867" t="s">
        <v>8230</v>
      </c>
    </row>
    <row r="2868" spans="1:5" x14ac:dyDescent="0.25">
      <c r="A2868">
        <v>1363</v>
      </c>
      <c r="B2868" s="3" t="s">
        <v>19287</v>
      </c>
      <c r="C2868" t="s">
        <v>33991</v>
      </c>
      <c r="D2868" t="s">
        <v>36145</v>
      </c>
      <c r="E2868" t="s">
        <v>19291</v>
      </c>
    </row>
    <row r="2869" spans="1:5" x14ac:dyDescent="0.25">
      <c r="A2869">
        <v>5473</v>
      </c>
      <c r="B2869" s="3" t="s">
        <v>17021</v>
      </c>
      <c r="C2869" t="s">
        <v>33992</v>
      </c>
      <c r="D2869" t="s">
        <v>37576</v>
      </c>
      <c r="E2869" t="s">
        <v>97</v>
      </c>
    </row>
    <row r="2870" spans="1:5" x14ac:dyDescent="0.25">
      <c r="A2870">
        <v>966</v>
      </c>
      <c r="B2870" s="3" t="s">
        <v>14775</v>
      </c>
      <c r="C2870" t="s">
        <v>33993</v>
      </c>
      <c r="D2870" t="s">
        <v>36146</v>
      </c>
      <c r="E2870" t="s">
        <v>14781</v>
      </c>
    </row>
    <row r="2871" spans="1:5" x14ac:dyDescent="0.25">
      <c r="A2871">
        <v>4118</v>
      </c>
      <c r="B2871" s="3" t="s">
        <v>3007</v>
      </c>
      <c r="C2871" t="s">
        <v>33994</v>
      </c>
      <c r="D2871" t="s">
        <v>35472</v>
      </c>
      <c r="E2871" t="s">
        <v>3008</v>
      </c>
    </row>
    <row r="2872" spans="1:5" x14ac:dyDescent="0.25">
      <c r="A2872">
        <v>4119</v>
      </c>
      <c r="B2872" s="3" t="s">
        <v>3009</v>
      </c>
      <c r="C2872" t="s">
        <v>33994</v>
      </c>
      <c r="D2872" t="s">
        <v>35472</v>
      </c>
      <c r="E2872" t="s">
        <v>3010</v>
      </c>
    </row>
    <row r="2873" spans="1:5" x14ac:dyDescent="0.25">
      <c r="A2873">
        <v>4120</v>
      </c>
      <c r="B2873" s="3" t="s">
        <v>3011</v>
      </c>
      <c r="C2873" t="s">
        <v>33994</v>
      </c>
      <c r="D2873" t="s">
        <v>37439</v>
      </c>
      <c r="E2873" t="s">
        <v>3012</v>
      </c>
    </row>
    <row r="2874" spans="1:5" x14ac:dyDescent="0.25">
      <c r="A2874">
        <v>3320</v>
      </c>
      <c r="B2874" s="3" t="s">
        <v>8495</v>
      </c>
      <c r="C2874" t="s">
        <v>33994</v>
      </c>
      <c r="D2874" t="s">
        <v>35740</v>
      </c>
      <c r="E2874" t="s">
        <v>8503</v>
      </c>
    </row>
    <row r="2875" spans="1:5" x14ac:dyDescent="0.25">
      <c r="A2875">
        <v>69</v>
      </c>
      <c r="B2875" s="3" t="s">
        <v>9150</v>
      </c>
      <c r="C2875" t="s">
        <v>33995</v>
      </c>
      <c r="D2875" t="s">
        <v>36110</v>
      </c>
      <c r="E2875" t="s">
        <v>9156</v>
      </c>
    </row>
    <row r="2876" spans="1:5" x14ac:dyDescent="0.25">
      <c r="A2876">
        <v>5125</v>
      </c>
      <c r="B2876" s="3" t="s">
        <v>17635</v>
      </c>
      <c r="C2876" t="s">
        <v>33995</v>
      </c>
      <c r="D2876" t="s">
        <v>36147</v>
      </c>
      <c r="E2876" t="s">
        <v>97</v>
      </c>
    </row>
    <row r="2877" spans="1:5" x14ac:dyDescent="0.25">
      <c r="A2877">
        <v>5126</v>
      </c>
      <c r="B2877" s="3" t="s">
        <v>17642</v>
      </c>
      <c r="C2877" t="s">
        <v>33995</v>
      </c>
      <c r="D2877" t="s">
        <v>36147</v>
      </c>
      <c r="E2877" t="s">
        <v>97</v>
      </c>
    </row>
    <row r="2878" spans="1:5" x14ac:dyDescent="0.25">
      <c r="A2878">
        <v>1877</v>
      </c>
      <c r="B2878" s="3" t="s">
        <v>23006</v>
      </c>
      <c r="C2878" t="s">
        <v>33995</v>
      </c>
      <c r="D2878" t="s">
        <v>37577</v>
      </c>
      <c r="E2878" t="s">
        <v>23019</v>
      </c>
    </row>
    <row r="2879" spans="1:5" x14ac:dyDescent="0.25">
      <c r="A2879">
        <v>3125</v>
      </c>
      <c r="B2879" s="3" t="s">
        <v>31975</v>
      </c>
      <c r="C2879" t="s">
        <v>33995</v>
      </c>
      <c r="D2879" t="s">
        <v>36148</v>
      </c>
      <c r="E2879" t="s">
        <v>31976</v>
      </c>
    </row>
    <row r="2880" spans="1:5" x14ac:dyDescent="0.25">
      <c r="A2880">
        <v>2344</v>
      </c>
      <c r="B2880" s="3" t="s">
        <v>26303</v>
      </c>
      <c r="C2880" t="s">
        <v>33995</v>
      </c>
      <c r="D2880" t="s">
        <v>36110</v>
      </c>
      <c r="E2880" t="s">
        <v>26309</v>
      </c>
    </row>
    <row r="2881" spans="1:5" x14ac:dyDescent="0.25">
      <c r="A2881">
        <v>2854</v>
      </c>
      <c r="B2881" s="3" t="s">
        <v>30013</v>
      </c>
      <c r="C2881" t="s">
        <v>33996</v>
      </c>
      <c r="D2881" t="s">
        <v>36149</v>
      </c>
      <c r="E2881" t="s">
        <v>30022</v>
      </c>
    </row>
    <row r="2882" spans="1:5" x14ac:dyDescent="0.25">
      <c r="A2882">
        <v>3649</v>
      </c>
      <c r="B2882" s="3" t="s">
        <v>327</v>
      </c>
      <c r="C2882" t="s">
        <v>33997</v>
      </c>
      <c r="D2882" t="s">
        <v>37578</v>
      </c>
      <c r="E2882" t="s">
        <v>97</v>
      </c>
    </row>
    <row r="2883" spans="1:5" x14ac:dyDescent="0.25">
      <c r="A2883">
        <v>4216</v>
      </c>
      <c r="B2883" s="3" t="s">
        <v>3881</v>
      </c>
      <c r="C2883" t="s">
        <v>33997</v>
      </c>
      <c r="D2883" t="s">
        <v>36150</v>
      </c>
      <c r="E2883" t="s">
        <v>3882</v>
      </c>
    </row>
    <row r="2884" spans="1:5" x14ac:dyDescent="0.25">
      <c r="A2884">
        <v>1979</v>
      </c>
      <c r="B2884" s="3" t="s">
        <v>23718</v>
      </c>
      <c r="C2884" t="s">
        <v>33998</v>
      </c>
      <c r="D2884" t="s">
        <v>36807</v>
      </c>
      <c r="E2884" t="s">
        <v>23728</v>
      </c>
    </row>
    <row r="2885" spans="1:5" x14ac:dyDescent="0.25">
      <c r="A2885">
        <v>5205</v>
      </c>
      <c r="B2885" s="3" t="s">
        <v>5531</v>
      </c>
      <c r="C2885" t="s">
        <v>33999</v>
      </c>
      <c r="D2885" t="s">
        <v>37579</v>
      </c>
      <c r="E2885" t="s">
        <v>97</v>
      </c>
    </row>
    <row r="2886" spans="1:5" x14ac:dyDescent="0.25">
      <c r="A2886">
        <v>3586</v>
      </c>
      <c r="B2886" s="3" t="s">
        <v>5111</v>
      </c>
      <c r="C2886" t="s">
        <v>34000</v>
      </c>
      <c r="D2886" t="s">
        <v>36151</v>
      </c>
      <c r="E2886" t="s">
        <v>5117</v>
      </c>
    </row>
    <row r="2887" spans="1:5" x14ac:dyDescent="0.25">
      <c r="A2887">
        <v>4623</v>
      </c>
      <c r="B2887" s="3" t="s">
        <v>1072</v>
      </c>
      <c r="C2887" t="s">
        <v>34001</v>
      </c>
      <c r="D2887" t="s">
        <v>36152</v>
      </c>
      <c r="E2887" t="s">
        <v>97</v>
      </c>
    </row>
    <row r="2888" spans="1:5" x14ac:dyDescent="0.25">
      <c r="A2888">
        <v>2417</v>
      </c>
      <c r="B2888" s="3" t="s">
        <v>26804</v>
      </c>
      <c r="C2888" t="s">
        <v>34002</v>
      </c>
      <c r="D2888" t="s">
        <v>36153</v>
      </c>
      <c r="E2888" t="s">
        <v>26808</v>
      </c>
    </row>
    <row r="2889" spans="1:5" x14ac:dyDescent="0.25">
      <c r="A2889">
        <v>5512</v>
      </c>
      <c r="B2889" s="3" t="s">
        <v>21004</v>
      </c>
      <c r="C2889" t="s">
        <v>34003</v>
      </c>
      <c r="D2889" t="s">
        <v>37580</v>
      </c>
      <c r="E2889" t="s">
        <v>97</v>
      </c>
    </row>
    <row r="2890" spans="1:5" x14ac:dyDescent="0.25">
      <c r="A2890">
        <v>327</v>
      </c>
      <c r="B2890" s="3" t="s">
        <v>10607</v>
      </c>
      <c r="C2890" t="s">
        <v>34004</v>
      </c>
      <c r="D2890" t="s">
        <v>33037</v>
      </c>
      <c r="E2890" t="s">
        <v>10616</v>
      </c>
    </row>
    <row r="2891" spans="1:5" x14ac:dyDescent="0.25">
      <c r="A2891">
        <v>331</v>
      </c>
      <c r="B2891" s="3" t="s">
        <v>10633</v>
      </c>
      <c r="C2891" t="s">
        <v>34004</v>
      </c>
      <c r="D2891" t="s">
        <v>37440</v>
      </c>
      <c r="E2891" t="s">
        <v>10640</v>
      </c>
    </row>
    <row r="2892" spans="1:5" x14ac:dyDescent="0.25">
      <c r="A2892">
        <v>815</v>
      </c>
      <c r="B2892" s="3" t="s">
        <v>13740</v>
      </c>
      <c r="C2892" t="s">
        <v>34004</v>
      </c>
      <c r="D2892" t="s">
        <v>37581</v>
      </c>
      <c r="E2892" t="s">
        <v>13746</v>
      </c>
    </row>
    <row r="2893" spans="1:5" x14ac:dyDescent="0.25">
      <c r="A2893">
        <v>968</v>
      </c>
      <c r="B2893" s="3" t="s">
        <v>14792</v>
      </c>
      <c r="C2893" t="s">
        <v>34004</v>
      </c>
      <c r="D2893" t="s">
        <v>36077</v>
      </c>
      <c r="E2893" t="s">
        <v>14803</v>
      </c>
    </row>
    <row r="2894" spans="1:5" x14ac:dyDescent="0.25">
      <c r="A2894">
        <v>969</v>
      </c>
      <c r="B2894" s="3" t="s">
        <v>14804</v>
      </c>
      <c r="C2894" t="s">
        <v>34004</v>
      </c>
      <c r="D2894" t="s">
        <v>36077</v>
      </c>
      <c r="E2894" t="s">
        <v>14812</v>
      </c>
    </row>
    <row r="2895" spans="1:5" x14ac:dyDescent="0.25">
      <c r="A2895">
        <v>1176</v>
      </c>
      <c r="B2895" s="3" t="s">
        <v>18012</v>
      </c>
      <c r="C2895" t="s">
        <v>34004</v>
      </c>
      <c r="D2895" t="s">
        <v>37440</v>
      </c>
      <c r="E2895" t="s">
        <v>18019</v>
      </c>
    </row>
    <row r="2896" spans="1:5" x14ac:dyDescent="0.25">
      <c r="A2896">
        <v>1377</v>
      </c>
      <c r="B2896" s="3" t="s">
        <v>19406</v>
      </c>
      <c r="C2896" t="s">
        <v>34004</v>
      </c>
      <c r="D2896" t="s">
        <v>37582</v>
      </c>
      <c r="E2896" t="s">
        <v>19410</v>
      </c>
    </row>
    <row r="2897" spans="1:5" x14ac:dyDescent="0.25">
      <c r="A2897">
        <v>3209</v>
      </c>
      <c r="B2897" s="3" t="s">
        <v>18825</v>
      </c>
      <c r="C2897" t="s">
        <v>34005</v>
      </c>
      <c r="D2897" t="s">
        <v>35143</v>
      </c>
      <c r="E2897" t="s">
        <v>97</v>
      </c>
    </row>
    <row r="2898" spans="1:5" x14ac:dyDescent="0.25">
      <c r="A2898">
        <v>3210</v>
      </c>
      <c r="B2898" s="3" t="s">
        <v>25994</v>
      </c>
      <c r="C2898" t="s">
        <v>34005</v>
      </c>
      <c r="D2898" t="s">
        <v>36154</v>
      </c>
      <c r="E2898" t="s">
        <v>97</v>
      </c>
    </row>
    <row r="2899" spans="1:5" x14ac:dyDescent="0.25">
      <c r="A2899">
        <v>813</v>
      </c>
      <c r="B2899" s="3" t="s">
        <v>13727</v>
      </c>
      <c r="C2899" t="s">
        <v>34006</v>
      </c>
      <c r="D2899" t="s">
        <v>36155</v>
      </c>
      <c r="E2899" t="s">
        <v>13736</v>
      </c>
    </row>
    <row r="2900" spans="1:5" x14ac:dyDescent="0.25">
      <c r="A2900">
        <v>3049</v>
      </c>
      <c r="B2900" s="3" t="s">
        <v>31434</v>
      </c>
      <c r="C2900" t="s">
        <v>34006</v>
      </c>
      <c r="D2900" t="s">
        <v>36155</v>
      </c>
      <c r="E2900" t="s">
        <v>31435</v>
      </c>
    </row>
    <row r="2901" spans="1:5" x14ac:dyDescent="0.25">
      <c r="A2901">
        <v>3053</v>
      </c>
      <c r="B2901" s="3" t="s">
        <v>31456</v>
      </c>
      <c r="C2901" t="s">
        <v>34006</v>
      </c>
      <c r="D2901" t="s">
        <v>36155</v>
      </c>
      <c r="E2901" t="s">
        <v>31457</v>
      </c>
    </row>
    <row r="2902" spans="1:5" x14ac:dyDescent="0.25">
      <c r="A2902">
        <v>2551</v>
      </c>
      <c r="B2902" s="3" t="s">
        <v>27740</v>
      </c>
      <c r="C2902" t="s">
        <v>34007</v>
      </c>
      <c r="D2902" t="s">
        <v>37989</v>
      </c>
      <c r="E2902" t="s">
        <v>27750</v>
      </c>
    </row>
    <row r="2903" spans="1:5" x14ac:dyDescent="0.25">
      <c r="A2903">
        <v>2621</v>
      </c>
      <c r="B2903" s="3" t="s">
        <v>28241</v>
      </c>
      <c r="C2903" t="s">
        <v>34008</v>
      </c>
      <c r="D2903" t="s">
        <v>37583</v>
      </c>
      <c r="E2903" t="s">
        <v>28250</v>
      </c>
    </row>
    <row r="2904" spans="1:5" x14ac:dyDescent="0.25">
      <c r="A2904">
        <v>3512</v>
      </c>
      <c r="B2904" s="3" t="s">
        <v>3137</v>
      </c>
      <c r="C2904" t="s">
        <v>34009</v>
      </c>
      <c r="D2904" t="s">
        <v>33037</v>
      </c>
      <c r="E2904" t="s">
        <v>3148</v>
      </c>
    </row>
    <row r="2905" spans="1:5" x14ac:dyDescent="0.25">
      <c r="A2905">
        <v>329</v>
      </c>
      <c r="B2905" s="3" t="s">
        <v>10623</v>
      </c>
      <c r="C2905" t="s">
        <v>34009</v>
      </c>
      <c r="D2905" t="s">
        <v>33037</v>
      </c>
      <c r="E2905" t="s">
        <v>10627</v>
      </c>
    </row>
    <row r="2906" spans="1:5" x14ac:dyDescent="0.25">
      <c r="A2906">
        <v>2765</v>
      </c>
      <c r="B2906" s="3" t="s">
        <v>29321</v>
      </c>
      <c r="C2906" t="s">
        <v>34010</v>
      </c>
      <c r="D2906" t="s">
        <v>37584</v>
      </c>
      <c r="E2906" t="s">
        <v>29324</v>
      </c>
    </row>
    <row r="2907" spans="1:5" x14ac:dyDescent="0.25">
      <c r="A2907">
        <v>967</v>
      </c>
      <c r="B2907" s="3" t="s">
        <v>14782</v>
      </c>
      <c r="C2907" t="s">
        <v>34011</v>
      </c>
      <c r="D2907" t="s">
        <v>37585</v>
      </c>
      <c r="E2907" t="s">
        <v>14791</v>
      </c>
    </row>
    <row r="2908" spans="1:5" x14ac:dyDescent="0.25">
      <c r="A2908">
        <v>3584</v>
      </c>
      <c r="B2908" s="3" t="s">
        <v>5095</v>
      </c>
      <c r="C2908" t="s">
        <v>34012</v>
      </c>
      <c r="D2908" t="s">
        <v>36156</v>
      </c>
      <c r="E2908" t="s">
        <v>5098</v>
      </c>
    </row>
    <row r="2909" spans="1:5" x14ac:dyDescent="0.25">
      <c r="A2909">
        <v>4365</v>
      </c>
      <c r="B2909" s="3" t="s">
        <v>5290</v>
      </c>
      <c r="C2909" t="s">
        <v>34012</v>
      </c>
      <c r="D2909" t="s">
        <v>36157</v>
      </c>
      <c r="E2909" t="s">
        <v>5292</v>
      </c>
    </row>
    <row r="2910" spans="1:5" x14ac:dyDescent="0.25">
      <c r="A2910">
        <v>5071</v>
      </c>
      <c r="B2910" s="3" t="s">
        <v>17248</v>
      </c>
      <c r="C2910" t="s">
        <v>34012</v>
      </c>
      <c r="D2910" t="s">
        <v>36348</v>
      </c>
      <c r="E2910" t="s">
        <v>97</v>
      </c>
    </row>
    <row r="2911" spans="1:5" x14ac:dyDescent="0.25">
      <c r="A2911">
        <v>2650</v>
      </c>
      <c r="B2911" s="3" t="s">
        <v>28457</v>
      </c>
      <c r="C2911" t="s">
        <v>34013</v>
      </c>
      <c r="D2911" t="s">
        <v>37990</v>
      </c>
      <c r="E2911" t="s">
        <v>28465</v>
      </c>
    </row>
    <row r="2912" spans="1:5" x14ac:dyDescent="0.25">
      <c r="A2912">
        <v>3079</v>
      </c>
      <c r="B2912" s="3" t="s">
        <v>31639</v>
      </c>
      <c r="C2912" t="s">
        <v>34014</v>
      </c>
      <c r="D2912" t="s">
        <v>37441</v>
      </c>
      <c r="E2912" t="s">
        <v>31648</v>
      </c>
    </row>
    <row r="2913" spans="1:5" x14ac:dyDescent="0.25">
      <c r="A2913">
        <v>817</v>
      </c>
      <c r="B2913" s="3" t="s">
        <v>13751</v>
      </c>
      <c r="C2913" t="s">
        <v>34015</v>
      </c>
      <c r="D2913" t="s">
        <v>36158</v>
      </c>
      <c r="E2913" t="s">
        <v>13754</v>
      </c>
    </row>
    <row r="2914" spans="1:5" x14ac:dyDescent="0.25">
      <c r="A2914">
        <v>5410</v>
      </c>
      <c r="B2914" s="3" t="s">
        <v>16839</v>
      </c>
      <c r="C2914" t="s">
        <v>34016</v>
      </c>
      <c r="D2914" t="s">
        <v>36159</v>
      </c>
      <c r="E2914" t="s">
        <v>97</v>
      </c>
    </row>
    <row r="2915" spans="1:5" x14ac:dyDescent="0.25">
      <c r="A2915">
        <v>5411</v>
      </c>
      <c r="B2915" s="3" t="s">
        <v>16848</v>
      </c>
      <c r="C2915" t="s">
        <v>34016</v>
      </c>
      <c r="D2915" t="s">
        <v>37586</v>
      </c>
      <c r="E2915" t="s">
        <v>97</v>
      </c>
    </row>
    <row r="2916" spans="1:5" x14ac:dyDescent="0.25">
      <c r="A2916">
        <v>4079</v>
      </c>
      <c r="B2916" s="3" t="s">
        <v>2881</v>
      </c>
      <c r="C2916" t="s">
        <v>34017</v>
      </c>
      <c r="D2916" t="s">
        <v>35914</v>
      </c>
      <c r="E2916" t="s">
        <v>2882</v>
      </c>
    </row>
    <row r="2917" spans="1:5" x14ac:dyDescent="0.25">
      <c r="A2917">
        <v>1983</v>
      </c>
      <c r="B2917" s="3" t="s">
        <v>23752</v>
      </c>
      <c r="C2917" t="s">
        <v>34018</v>
      </c>
      <c r="D2917" t="s">
        <v>37442</v>
      </c>
      <c r="E2917" t="s">
        <v>23757</v>
      </c>
    </row>
    <row r="2918" spans="1:5" x14ac:dyDescent="0.25">
      <c r="A2918">
        <v>972</v>
      </c>
      <c r="B2918" s="3" t="s">
        <v>14822</v>
      </c>
      <c r="C2918" t="s">
        <v>34019</v>
      </c>
      <c r="D2918" t="s">
        <v>37587</v>
      </c>
      <c r="E2918" t="s">
        <v>14831</v>
      </c>
    </row>
    <row r="2919" spans="1:5" x14ac:dyDescent="0.25">
      <c r="A2919">
        <v>2447</v>
      </c>
      <c r="B2919" s="3" t="s">
        <v>27086</v>
      </c>
      <c r="C2919" t="s">
        <v>34020</v>
      </c>
      <c r="D2919" t="s">
        <v>36890</v>
      </c>
      <c r="E2919" t="s">
        <v>27093</v>
      </c>
    </row>
    <row r="2920" spans="1:5" x14ac:dyDescent="0.25">
      <c r="A2920">
        <v>2448</v>
      </c>
      <c r="B2920" s="3" t="s">
        <v>27094</v>
      </c>
      <c r="C2920" t="s">
        <v>34020</v>
      </c>
      <c r="D2920" t="s">
        <v>36890</v>
      </c>
      <c r="E2920" t="s">
        <v>27097</v>
      </c>
    </row>
    <row r="2921" spans="1:5" x14ac:dyDescent="0.25">
      <c r="A2921">
        <v>3269</v>
      </c>
      <c r="B2921" s="3" t="s">
        <v>8092</v>
      </c>
      <c r="C2921" t="s">
        <v>34021</v>
      </c>
      <c r="D2921" t="s">
        <v>36160</v>
      </c>
      <c r="E2921" t="s">
        <v>8100</v>
      </c>
    </row>
    <row r="2922" spans="1:5" x14ac:dyDescent="0.25">
      <c r="A2922">
        <v>3189</v>
      </c>
      <c r="B2922" s="3" t="s">
        <v>32343</v>
      </c>
      <c r="C2922" t="s">
        <v>34022</v>
      </c>
      <c r="D2922" t="s">
        <v>36161</v>
      </c>
      <c r="E2922" t="s">
        <v>32355</v>
      </c>
    </row>
    <row r="2923" spans="1:5" x14ac:dyDescent="0.25">
      <c r="A2923">
        <v>4080</v>
      </c>
      <c r="B2923" s="3" t="s">
        <v>2883</v>
      </c>
      <c r="C2923" t="s">
        <v>34023</v>
      </c>
      <c r="D2923" t="s">
        <v>34413</v>
      </c>
      <c r="E2923" t="s">
        <v>2884</v>
      </c>
    </row>
    <row r="2924" spans="1:5" x14ac:dyDescent="0.25">
      <c r="A2924">
        <v>3841</v>
      </c>
      <c r="B2924" s="3" t="s">
        <v>3739</v>
      </c>
      <c r="C2924" t="s">
        <v>34023</v>
      </c>
      <c r="D2924" t="s">
        <v>36162</v>
      </c>
      <c r="E2924" t="s">
        <v>97</v>
      </c>
    </row>
    <row r="2925" spans="1:5" x14ac:dyDescent="0.25">
      <c r="A2925">
        <v>4300</v>
      </c>
      <c r="B2925" s="3" t="s">
        <v>4763</v>
      </c>
      <c r="C2925" t="s">
        <v>34023</v>
      </c>
      <c r="D2925" t="s">
        <v>36162</v>
      </c>
      <c r="E2925" t="s">
        <v>4766</v>
      </c>
    </row>
    <row r="2926" spans="1:5" x14ac:dyDescent="0.25">
      <c r="A2926">
        <v>332</v>
      </c>
      <c r="B2926" s="3" t="s">
        <v>10641</v>
      </c>
      <c r="C2926" t="s">
        <v>34023</v>
      </c>
      <c r="D2926" t="s">
        <v>36163</v>
      </c>
      <c r="E2926" t="s">
        <v>10644</v>
      </c>
    </row>
    <row r="2927" spans="1:5" x14ac:dyDescent="0.25">
      <c r="A2927">
        <v>1552</v>
      </c>
      <c r="B2927" s="3" t="s">
        <v>20609</v>
      </c>
      <c r="C2927" t="s">
        <v>34023</v>
      </c>
      <c r="D2927" t="s">
        <v>36163</v>
      </c>
      <c r="E2927" t="s">
        <v>20615</v>
      </c>
    </row>
    <row r="2928" spans="1:5" x14ac:dyDescent="0.25">
      <c r="A2928">
        <v>2065</v>
      </c>
      <c r="B2928" s="3" t="s">
        <v>24339</v>
      </c>
      <c r="C2928" t="s">
        <v>34023</v>
      </c>
      <c r="D2928" t="s">
        <v>35325</v>
      </c>
      <c r="E2928" t="s">
        <v>24342</v>
      </c>
    </row>
    <row r="2929" spans="1:5" x14ac:dyDescent="0.25">
      <c r="A2929">
        <v>2114</v>
      </c>
      <c r="B2929" s="3" t="s">
        <v>24660</v>
      </c>
      <c r="C2929" t="s">
        <v>34023</v>
      </c>
      <c r="D2929" t="s">
        <v>35325</v>
      </c>
      <c r="E2929" t="s">
        <v>24662</v>
      </c>
    </row>
    <row r="2930" spans="1:5" x14ac:dyDescent="0.25">
      <c r="A2930">
        <v>2101</v>
      </c>
      <c r="B2930" s="3" t="s">
        <v>24571</v>
      </c>
      <c r="C2930" t="s">
        <v>34023</v>
      </c>
      <c r="D2930" t="s">
        <v>35325</v>
      </c>
      <c r="E2930" t="s">
        <v>24573</v>
      </c>
    </row>
    <row r="2931" spans="1:5" x14ac:dyDescent="0.25">
      <c r="A2931">
        <v>2206</v>
      </c>
      <c r="B2931" s="3" t="s">
        <v>25324</v>
      </c>
      <c r="C2931" t="s">
        <v>34023</v>
      </c>
      <c r="D2931" t="s">
        <v>37588</v>
      </c>
      <c r="E2931" t="s">
        <v>25329</v>
      </c>
    </row>
    <row r="2932" spans="1:5" x14ac:dyDescent="0.25">
      <c r="A2932">
        <v>3113</v>
      </c>
      <c r="B2932" s="3" t="s">
        <v>31873</v>
      </c>
      <c r="C2932" t="s">
        <v>34024</v>
      </c>
      <c r="D2932" t="s">
        <v>37589</v>
      </c>
      <c r="E2932" t="s">
        <v>31881</v>
      </c>
    </row>
    <row r="2933" spans="1:5" x14ac:dyDescent="0.25">
      <c r="A2933">
        <v>4618</v>
      </c>
      <c r="B2933" s="3" t="s">
        <v>3423</v>
      </c>
      <c r="C2933" t="s">
        <v>34025</v>
      </c>
      <c r="D2933" t="s">
        <v>36164</v>
      </c>
      <c r="E2933" t="s">
        <v>97</v>
      </c>
    </row>
    <row r="2934" spans="1:5" x14ac:dyDescent="0.25">
      <c r="A2934">
        <v>5575</v>
      </c>
      <c r="B2934" s="3" t="s">
        <v>16313</v>
      </c>
      <c r="C2934" t="s">
        <v>34025</v>
      </c>
      <c r="D2934" t="s">
        <v>36165</v>
      </c>
      <c r="E2934" t="s">
        <v>97</v>
      </c>
    </row>
    <row r="2935" spans="1:5" x14ac:dyDescent="0.25">
      <c r="A2935">
        <v>4716</v>
      </c>
      <c r="B2935" s="3" t="s">
        <v>4521</v>
      </c>
      <c r="C2935" t="s">
        <v>5724</v>
      </c>
      <c r="D2935" t="s">
        <v>37590</v>
      </c>
      <c r="E2935" t="s">
        <v>97</v>
      </c>
    </row>
    <row r="2936" spans="1:5" x14ac:dyDescent="0.25">
      <c r="A2936">
        <v>337</v>
      </c>
      <c r="B2936" s="3" t="s">
        <v>10661</v>
      </c>
      <c r="C2936" t="s">
        <v>5724</v>
      </c>
      <c r="D2936" t="s">
        <v>37443</v>
      </c>
      <c r="E2936" t="s">
        <v>10666</v>
      </c>
    </row>
    <row r="2937" spans="1:5" x14ac:dyDescent="0.25">
      <c r="A2937">
        <v>930</v>
      </c>
      <c r="B2937" s="3" t="s">
        <v>14498</v>
      </c>
      <c r="C2937" t="s">
        <v>5724</v>
      </c>
      <c r="D2937" t="s">
        <v>37443</v>
      </c>
      <c r="E2937" t="s">
        <v>14506</v>
      </c>
    </row>
    <row r="2938" spans="1:5" x14ac:dyDescent="0.25">
      <c r="A2938">
        <v>975</v>
      </c>
      <c r="B2938" s="3" t="s">
        <v>14845</v>
      </c>
      <c r="C2938" t="s">
        <v>5724</v>
      </c>
      <c r="D2938" t="s">
        <v>36166</v>
      </c>
      <c r="E2938" t="s">
        <v>14851</v>
      </c>
    </row>
    <row r="2939" spans="1:5" x14ac:dyDescent="0.25">
      <c r="A2939">
        <v>1905</v>
      </c>
      <c r="B2939" s="3" t="s">
        <v>23201</v>
      </c>
      <c r="C2939" t="s">
        <v>34026</v>
      </c>
      <c r="D2939" t="s">
        <v>36167</v>
      </c>
      <c r="E2939" t="s">
        <v>23206</v>
      </c>
    </row>
    <row r="2940" spans="1:5" x14ac:dyDescent="0.25">
      <c r="A2940">
        <v>3656</v>
      </c>
      <c r="B2940" s="3" t="s">
        <v>350</v>
      </c>
      <c r="C2940" t="s">
        <v>34027</v>
      </c>
      <c r="D2940" t="s">
        <v>36168</v>
      </c>
      <c r="E2940" t="s">
        <v>97</v>
      </c>
    </row>
    <row r="2941" spans="1:5" x14ac:dyDescent="0.25">
      <c r="A2941">
        <v>4604</v>
      </c>
      <c r="B2941" s="3" t="s">
        <v>3362</v>
      </c>
      <c r="C2941" t="s">
        <v>34028</v>
      </c>
      <c r="D2941" t="s">
        <v>35824</v>
      </c>
      <c r="E2941" t="s">
        <v>97</v>
      </c>
    </row>
    <row r="2942" spans="1:5" x14ac:dyDescent="0.25">
      <c r="A2942">
        <v>4238</v>
      </c>
      <c r="B2942" s="3" t="s">
        <v>3970</v>
      </c>
      <c r="C2942" t="s">
        <v>34028</v>
      </c>
      <c r="D2942" t="s">
        <v>36168</v>
      </c>
      <c r="E2942" t="s">
        <v>3973</v>
      </c>
    </row>
    <row r="2943" spans="1:5" x14ac:dyDescent="0.25">
      <c r="A2943">
        <v>823</v>
      </c>
      <c r="B2943" s="3" t="s">
        <v>13780</v>
      </c>
      <c r="C2943" t="s">
        <v>34029</v>
      </c>
      <c r="D2943" t="s">
        <v>36169</v>
      </c>
      <c r="E2943" t="s">
        <v>13785</v>
      </c>
    </row>
    <row r="2944" spans="1:5" x14ac:dyDescent="0.25">
      <c r="A2944">
        <v>3684</v>
      </c>
      <c r="B2944" s="3" t="s">
        <v>484</v>
      </c>
      <c r="C2944" t="s">
        <v>34030</v>
      </c>
      <c r="D2944" t="s">
        <v>36170</v>
      </c>
      <c r="E2944" t="s">
        <v>97</v>
      </c>
    </row>
    <row r="2945" spans="1:5" x14ac:dyDescent="0.25">
      <c r="A2945">
        <v>4359</v>
      </c>
      <c r="B2945" s="3" t="s">
        <v>5282</v>
      </c>
      <c r="C2945" t="s">
        <v>34030</v>
      </c>
      <c r="D2945" t="s">
        <v>36171</v>
      </c>
      <c r="E2945" t="s">
        <v>5283</v>
      </c>
    </row>
    <row r="2946" spans="1:5" x14ac:dyDescent="0.25">
      <c r="A2946">
        <v>4863</v>
      </c>
      <c r="B2946" s="3" t="s">
        <v>5936</v>
      </c>
      <c r="C2946" t="s">
        <v>34031</v>
      </c>
      <c r="D2946" t="s">
        <v>37591</v>
      </c>
      <c r="E2946" t="s">
        <v>97</v>
      </c>
    </row>
    <row r="2947" spans="1:5" x14ac:dyDescent="0.25">
      <c r="A2947">
        <v>3055</v>
      </c>
      <c r="B2947" s="3" t="s">
        <v>31468</v>
      </c>
      <c r="C2947" t="s">
        <v>34031</v>
      </c>
      <c r="D2947" t="s">
        <v>36172</v>
      </c>
      <c r="E2947" t="s">
        <v>31477</v>
      </c>
    </row>
    <row r="2948" spans="1:5" x14ac:dyDescent="0.25">
      <c r="A2948">
        <v>3073</v>
      </c>
      <c r="B2948" s="3" t="s">
        <v>31591</v>
      </c>
      <c r="C2948" t="s">
        <v>34031</v>
      </c>
      <c r="D2948" t="s">
        <v>36172</v>
      </c>
      <c r="E2948" t="s">
        <v>31600</v>
      </c>
    </row>
    <row r="2949" spans="1:5" x14ac:dyDescent="0.25">
      <c r="A2949">
        <v>818</v>
      </c>
      <c r="B2949" s="3" t="s">
        <v>13755</v>
      </c>
      <c r="C2949" t="s">
        <v>34032</v>
      </c>
      <c r="D2949" t="s">
        <v>36173</v>
      </c>
      <c r="E2949" t="s">
        <v>13764</v>
      </c>
    </row>
    <row r="2950" spans="1:5" x14ac:dyDescent="0.25">
      <c r="A2950">
        <v>880</v>
      </c>
      <c r="B2950" s="3" t="s">
        <v>14193</v>
      </c>
      <c r="C2950" t="s">
        <v>34033</v>
      </c>
      <c r="D2950" t="s">
        <v>36174</v>
      </c>
      <c r="E2950" t="s">
        <v>14204</v>
      </c>
    </row>
    <row r="2951" spans="1:5" x14ac:dyDescent="0.25">
      <c r="A2951">
        <v>881</v>
      </c>
      <c r="B2951" s="3" t="s">
        <v>14205</v>
      </c>
      <c r="C2951" t="s">
        <v>34033</v>
      </c>
      <c r="D2951" t="s">
        <v>36174</v>
      </c>
      <c r="E2951" t="s">
        <v>14207</v>
      </c>
    </row>
    <row r="2952" spans="1:5" x14ac:dyDescent="0.25">
      <c r="A2952">
        <v>3065</v>
      </c>
      <c r="B2952" s="3" t="s">
        <v>31541</v>
      </c>
      <c r="C2952" t="s">
        <v>34033</v>
      </c>
      <c r="D2952" t="s">
        <v>36175</v>
      </c>
      <c r="E2952" t="s">
        <v>31553</v>
      </c>
    </row>
    <row r="2953" spans="1:5" x14ac:dyDescent="0.25">
      <c r="A2953">
        <v>2032</v>
      </c>
      <c r="B2953" s="3" t="s">
        <v>24112</v>
      </c>
      <c r="C2953" t="s">
        <v>34033</v>
      </c>
      <c r="D2953" t="s">
        <v>37991</v>
      </c>
      <c r="E2953" t="s">
        <v>24125</v>
      </c>
    </row>
    <row r="2954" spans="1:5" x14ac:dyDescent="0.25">
      <c r="A2954">
        <v>4448</v>
      </c>
      <c r="B2954" s="3" t="s">
        <v>6936</v>
      </c>
      <c r="C2954" t="s">
        <v>34034</v>
      </c>
      <c r="D2954" t="s">
        <v>36176</v>
      </c>
      <c r="E2954" t="s">
        <v>6937</v>
      </c>
    </row>
    <row r="2955" spans="1:5" x14ac:dyDescent="0.25">
      <c r="A2955">
        <v>4852</v>
      </c>
      <c r="B2955" s="3" t="s">
        <v>2765</v>
      </c>
      <c r="C2955" t="s">
        <v>34035</v>
      </c>
      <c r="D2955" t="s">
        <v>37592</v>
      </c>
      <c r="E2955" t="s">
        <v>97</v>
      </c>
    </row>
    <row r="2956" spans="1:5" x14ac:dyDescent="0.25">
      <c r="A2956">
        <v>3037</v>
      </c>
      <c r="B2956" s="3" t="s">
        <v>31344</v>
      </c>
      <c r="C2956" t="s">
        <v>34036</v>
      </c>
      <c r="D2956" t="s">
        <v>35316</v>
      </c>
      <c r="E2956" t="s">
        <v>31352</v>
      </c>
    </row>
    <row r="2957" spans="1:5" x14ac:dyDescent="0.25">
      <c r="A2957">
        <v>3001</v>
      </c>
      <c r="B2957" s="3" t="s">
        <v>31123</v>
      </c>
      <c r="C2957" t="s">
        <v>31130</v>
      </c>
      <c r="D2957" t="s">
        <v>37593</v>
      </c>
      <c r="E2957" t="s">
        <v>31130</v>
      </c>
    </row>
    <row r="2958" spans="1:5" x14ac:dyDescent="0.25">
      <c r="A2958">
        <v>4662</v>
      </c>
      <c r="B2958" s="3" t="s">
        <v>958</v>
      </c>
      <c r="C2958" t="s">
        <v>34037</v>
      </c>
      <c r="D2958" t="s">
        <v>37594</v>
      </c>
      <c r="E2958" t="s">
        <v>97</v>
      </c>
    </row>
    <row r="2959" spans="1:5" x14ac:dyDescent="0.25">
      <c r="A2959">
        <v>4675</v>
      </c>
      <c r="B2959" s="3" t="s">
        <v>1450</v>
      </c>
      <c r="C2959" t="s">
        <v>34037</v>
      </c>
      <c r="D2959" t="s">
        <v>36177</v>
      </c>
      <c r="E2959" t="s">
        <v>97</v>
      </c>
    </row>
    <row r="2960" spans="1:5" x14ac:dyDescent="0.25">
      <c r="A2960">
        <v>4846</v>
      </c>
      <c r="B2960" s="3" t="s">
        <v>3098</v>
      </c>
      <c r="C2960" t="s">
        <v>34038</v>
      </c>
      <c r="D2960" t="s">
        <v>37595</v>
      </c>
      <c r="E2960" t="s">
        <v>97</v>
      </c>
    </row>
    <row r="2961" spans="1:5" x14ac:dyDescent="0.25">
      <c r="A2961">
        <v>4021</v>
      </c>
      <c r="B2961" s="3" t="s">
        <v>2163</v>
      </c>
      <c r="C2961" t="s">
        <v>34039</v>
      </c>
      <c r="D2961" t="s">
        <v>35877</v>
      </c>
      <c r="E2961" t="s">
        <v>2164</v>
      </c>
    </row>
    <row r="2962" spans="1:5" x14ac:dyDescent="0.25">
      <c r="A2962">
        <v>336</v>
      </c>
      <c r="B2962" s="3" t="s">
        <v>10655</v>
      </c>
      <c r="C2962" t="s">
        <v>34040</v>
      </c>
      <c r="D2962" t="s">
        <v>36178</v>
      </c>
      <c r="E2962" t="s">
        <v>10660</v>
      </c>
    </row>
    <row r="2963" spans="1:5" x14ac:dyDescent="0.25">
      <c r="A2963">
        <v>821</v>
      </c>
      <c r="B2963" s="3" t="s">
        <v>13772</v>
      </c>
      <c r="C2963" t="s">
        <v>34040</v>
      </c>
      <c r="D2963" t="s">
        <v>36178</v>
      </c>
      <c r="E2963" t="s">
        <v>13774</v>
      </c>
    </row>
    <row r="2964" spans="1:5" x14ac:dyDescent="0.25">
      <c r="A2964">
        <v>3195</v>
      </c>
      <c r="B2964" s="3" t="s">
        <v>32390</v>
      </c>
      <c r="C2964" t="s">
        <v>34041</v>
      </c>
      <c r="D2964" t="s">
        <v>36179</v>
      </c>
      <c r="E2964" t="s">
        <v>32395</v>
      </c>
    </row>
    <row r="2965" spans="1:5" x14ac:dyDescent="0.25">
      <c r="A2965">
        <v>5088</v>
      </c>
      <c r="B2965" s="3" t="s">
        <v>17358</v>
      </c>
      <c r="C2965" t="s">
        <v>34042</v>
      </c>
      <c r="D2965" t="s">
        <v>36180</v>
      </c>
      <c r="E2965" t="s">
        <v>97</v>
      </c>
    </row>
    <row r="2966" spans="1:5" x14ac:dyDescent="0.25">
      <c r="A2966">
        <v>825</v>
      </c>
      <c r="B2966" s="3" t="s">
        <v>13797</v>
      </c>
      <c r="C2966" t="s">
        <v>34043</v>
      </c>
      <c r="D2966" t="s">
        <v>36181</v>
      </c>
      <c r="E2966" t="s">
        <v>13807</v>
      </c>
    </row>
    <row r="2967" spans="1:5" x14ac:dyDescent="0.25">
      <c r="A2967">
        <v>5114</v>
      </c>
      <c r="B2967" s="3" t="s">
        <v>17564</v>
      </c>
      <c r="C2967" t="s">
        <v>34043</v>
      </c>
      <c r="D2967" t="s">
        <v>37596</v>
      </c>
      <c r="E2967" t="s">
        <v>97</v>
      </c>
    </row>
    <row r="2968" spans="1:5" x14ac:dyDescent="0.25">
      <c r="A2968">
        <v>4759</v>
      </c>
      <c r="B2968" s="3" t="s">
        <v>3797</v>
      </c>
      <c r="C2968" t="s">
        <v>34044</v>
      </c>
      <c r="D2968" t="s">
        <v>33802</v>
      </c>
      <c r="E2968" t="s">
        <v>97</v>
      </c>
    </row>
    <row r="2969" spans="1:5" x14ac:dyDescent="0.25">
      <c r="A2969">
        <v>1791</v>
      </c>
      <c r="B2969" s="3" t="s">
        <v>22369</v>
      </c>
      <c r="C2969" t="s">
        <v>34045</v>
      </c>
      <c r="D2969" t="s">
        <v>37597</v>
      </c>
      <c r="E2969" t="s">
        <v>22375</v>
      </c>
    </row>
    <row r="2970" spans="1:5" x14ac:dyDescent="0.25">
      <c r="A2970">
        <v>1792</v>
      </c>
      <c r="B2970" s="3" t="s">
        <v>22376</v>
      </c>
      <c r="C2970" t="s">
        <v>34045</v>
      </c>
      <c r="D2970" t="s">
        <v>37597</v>
      </c>
      <c r="E2970" t="s">
        <v>22377</v>
      </c>
    </row>
    <row r="2971" spans="1:5" x14ac:dyDescent="0.25">
      <c r="A2971">
        <v>2896</v>
      </c>
      <c r="B2971" s="3" t="s">
        <v>30325</v>
      </c>
      <c r="C2971" t="s">
        <v>34046</v>
      </c>
      <c r="D2971" t="s">
        <v>36182</v>
      </c>
      <c r="E2971" t="s">
        <v>30337</v>
      </c>
    </row>
    <row r="2972" spans="1:5" x14ac:dyDescent="0.25">
      <c r="A2972">
        <v>4785</v>
      </c>
      <c r="B2972" s="3" t="s">
        <v>1757</v>
      </c>
      <c r="C2972" t="s">
        <v>34047</v>
      </c>
      <c r="D2972" t="s">
        <v>37444</v>
      </c>
      <c r="E2972" t="s">
        <v>97</v>
      </c>
    </row>
    <row r="2973" spans="1:5" x14ac:dyDescent="0.25">
      <c r="A2973">
        <v>5228</v>
      </c>
      <c r="B2973" s="3" t="s">
        <v>7689</v>
      </c>
      <c r="C2973" t="s">
        <v>34047</v>
      </c>
      <c r="D2973" t="s">
        <v>36183</v>
      </c>
      <c r="E2973" t="s">
        <v>97</v>
      </c>
    </row>
    <row r="2974" spans="1:5" x14ac:dyDescent="0.25">
      <c r="A2974">
        <v>834</v>
      </c>
      <c r="B2974" s="3" t="s">
        <v>13884</v>
      </c>
      <c r="C2974" t="s">
        <v>34048</v>
      </c>
      <c r="D2974" t="s">
        <v>36184</v>
      </c>
      <c r="E2974" t="s">
        <v>13893</v>
      </c>
    </row>
    <row r="2975" spans="1:5" x14ac:dyDescent="0.25">
      <c r="A2975">
        <v>3609</v>
      </c>
      <c r="B2975" s="3" t="s">
        <v>1934</v>
      </c>
      <c r="C2975" t="s">
        <v>34049</v>
      </c>
      <c r="D2975" t="s">
        <v>35125</v>
      </c>
      <c r="E2975" t="s">
        <v>97</v>
      </c>
    </row>
    <row r="2976" spans="1:5" x14ac:dyDescent="0.25">
      <c r="A2976">
        <v>3610</v>
      </c>
      <c r="B2976" s="3" t="s">
        <v>1951</v>
      </c>
      <c r="C2976" t="s">
        <v>34049</v>
      </c>
      <c r="D2976" t="s">
        <v>35125</v>
      </c>
      <c r="E2976" t="s">
        <v>97</v>
      </c>
    </row>
    <row r="2977" spans="1:5" x14ac:dyDescent="0.25">
      <c r="A2977">
        <v>4168</v>
      </c>
      <c r="B2977" s="3" t="s">
        <v>3278</v>
      </c>
      <c r="C2977" t="s">
        <v>34049</v>
      </c>
      <c r="D2977" t="s">
        <v>35125</v>
      </c>
      <c r="E2977" t="s">
        <v>3279</v>
      </c>
    </row>
    <row r="2978" spans="1:5" x14ac:dyDescent="0.25">
      <c r="A2978">
        <v>4169</v>
      </c>
      <c r="B2978" s="3" t="s">
        <v>3280</v>
      </c>
      <c r="C2978" t="s">
        <v>34049</v>
      </c>
      <c r="D2978" t="s">
        <v>35125</v>
      </c>
      <c r="E2978" t="s">
        <v>3281</v>
      </c>
    </row>
    <row r="2979" spans="1:5" x14ac:dyDescent="0.25">
      <c r="A2979">
        <v>2188</v>
      </c>
      <c r="B2979" s="3" t="s">
        <v>25197</v>
      </c>
      <c r="C2979" t="s">
        <v>34050</v>
      </c>
      <c r="D2979" t="s">
        <v>35914</v>
      </c>
      <c r="E2979" t="s">
        <v>25204</v>
      </c>
    </row>
    <row r="2980" spans="1:5" x14ac:dyDescent="0.25">
      <c r="A2980">
        <v>5507</v>
      </c>
      <c r="B2980" s="3" t="s">
        <v>16990</v>
      </c>
      <c r="C2980" t="s">
        <v>34051</v>
      </c>
      <c r="D2980" t="s">
        <v>37598</v>
      </c>
      <c r="E2980" t="s">
        <v>97</v>
      </c>
    </row>
    <row r="2981" spans="1:5" x14ac:dyDescent="0.25">
      <c r="A2981">
        <v>830</v>
      </c>
      <c r="B2981" s="3" t="s">
        <v>13834</v>
      </c>
      <c r="C2981" t="s">
        <v>34052</v>
      </c>
      <c r="D2981" t="s">
        <v>36185</v>
      </c>
      <c r="E2981" t="s">
        <v>13846</v>
      </c>
    </row>
    <row r="2982" spans="1:5" x14ac:dyDescent="0.25">
      <c r="A2982">
        <v>5834</v>
      </c>
      <c r="B2982" s="3" t="s">
        <v>15676</v>
      </c>
      <c r="C2982" t="s">
        <v>34053</v>
      </c>
      <c r="D2982" t="s">
        <v>37599</v>
      </c>
      <c r="E2982" t="s">
        <v>97</v>
      </c>
    </row>
    <row r="2983" spans="1:5" x14ac:dyDescent="0.25">
      <c r="A2983">
        <v>5758</v>
      </c>
      <c r="B2983" s="3" t="s">
        <v>16154</v>
      </c>
      <c r="C2983" t="s">
        <v>34053</v>
      </c>
      <c r="D2983" t="s">
        <v>37600</v>
      </c>
      <c r="E2983" t="s">
        <v>97</v>
      </c>
    </row>
    <row r="2984" spans="1:5" x14ac:dyDescent="0.25">
      <c r="A2984">
        <v>832</v>
      </c>
      <c r="B2984" s="3" t="s">
        <v>13856</v>
      </c>
      <c r="C2984" t="s">
        <v>34054</v>
      </c>
      <c r="D2984" t="s">
        <v>36186</v>
      </c>
      <c r="E2984" t="s">
        <v>13865</v>
      </c>
    </row>
    <row r="2985" spans="1:5" x14ac:dyDescent="0.25">
      <c r="A2985">
        <v>5767</v>
      </c>
      <c r="B2985" s="3" t="s">
        <v>36</v>
      </c>
      <c r="C2985" t="s">
        <v>34055</v>
      </c>
      <c r="D2985" t="s">
        <v>37601</v>
      </c>
      <c r="E2985" t="s">
        <v>97</v>
      </c>
    </row>
    <row r="2986" spans="1:5" x14ac:dyDescent="0.25">
      <c r="A2986">
        <v>845</v>
      </c>
      <c r="B2986" s="3" t="s">
        <v>13991</v>
      </c>
      <c r="C2986" t="s">
        <v>34056</v>
      </c>
      <c r="D2986" t="s">
        <v>36187</v>
      </c>
      <c r="E2986" t="s">
        <v>14000</v>
      </c>
    </row>
    <row r="2987" spans="1:5" x14ac:dyDescent="0.25">
      <c r="A2987">
        <v>3365</v>
      </c>
      <c r="B2987" s="3" t="s">
        <v>8760</v>
      </c>
      <c r="C2987" t="s">
        <v>34057</v>
      </c>
      <c r="D2987" t="s">
        <v>37602</v>
      </c>
      <c r="E2987" t="s">
        <v>8772</v>
      </c>
    </row>
    <row r="2988" spans="1:5" x14ac:dyDescent="0.25">
      <c r="A2988">
        <v>3368</v>
      </c>
      <c r="B2988" s="3" t="s">
        <v>8797</v>
      </c>
      <c r="C2988" t="s">
        <v>34058</v>
      </c>
      <c r="D2988" t="s">
        <v>36188</v>
      </c>
      <c r="E2988" t="s">
        <v>8805</v>
      </c>
    </row>
    <row r="2989" spans="1:5" x14ac:dyDescent="0.25">
      <c r="A2989">
        <v>1489</v>
      </c>
      <c r="B2989" s="3" t="s">
        <v>20200</v>
      </c>
      <c r="C2989" t="s">
        <v>34059</v>
      </c>
      <c r="D2989" t="s">
        <v>36016</v>
      </c>
      <c r="E2989" t="s">
        <v>20212</v>
      </c>
    </row>
    <row r="2990" spans="1:5" x14ac:dyDescent="0.25">
      <c r="A2990">
        <v>5185</v>
      </c>
      <c r="B2990" s="3" t="s">
        <v>5524</v>
      </c>
      <c r="C2990" t="s">
        <v>34060</v>
      </c>
      <c r="D2990" t="s">
        <v>37603</v>
      </c>
      <c r="E2990" t="s">
        <v>97</v>
      </c>
    </row>
    <row r="2991" spans="1:5" x14ac:dyDescent="0.25">
      <c r="A2991">
        <v>3108</v>
      </c>
      <c r="B2991" s="3" t="s">
        <v>31843</v>
      </c>
      <c r="C2991" t="s">
        <v>34061</v>
      </c>
      <c r="D2991" t="s">
        <v>36189</v>
      </c>
      <c r="E2991" t="s">
        <v>31845</v>
      </c>
    </row>
    <row r="2992" spans="1:5" x14ac:dyDescent="0.25">
      <c r="A2992">
        <v>3109</v>
      </c>
      <c r="B2992" s="3" t="s">
        <v>31846</v>
      </c>
      <c r="C2992" t="s">
        <v>34061</v>
      </c>
      <c r="D2992" t="s">
        <v>36189</v>
      </c>
      <c r="E2992" t="s">
        <v>31847</v>
      </c>
    </row>
    <row r="2993" spans="1:5" x14ac:dyDescent="0.25">
      <c r="A2993">
        <v>3141</v>
      </c>
      <c r="B2993" s="3" t="s">
        <v>32080</v>
      </c>
      <c r="C2993" t="s">
        <v>34061</v>
      </c>
      <c r="D2993" t="s">
        <v>36189</v>
      </c>
      <c r="E2993" t="s">
        <v>32081</v>
      </c>
    </row>
    <row r="2994" spans="1:5" x14ac:dyDescent="0.25">
      <c r="A2994">
        <v>3175</v>
      </c>
      <c r="B2994" s="3" t="s">
        <v>32249</v>
      </c>
      <c r="C2994" t="s">
        <v>34061</v>
      </c>
      <c r="D2994" t="s">
        <v>36189</v>
      </c>
      <c r="E2994" t="s">
        <v>32251</v>
      </c>
    </row>
    <row r="2995" spans="1:5" x14ac:dyDescent="0.25">
      <c r="A2995">
        <v>3176</v>
      </c>
      <c r="B2995" s="3" t="s">
        <v>32252</v>
      </c>
      <c r="C2995" t="s">
        <v>34061</v>
      </c>
      <c r="D2995" t="s">
        <v>36189</v>
      </c>
      <c r="E2995" t="s">
        <v>32253</v>
      </c>
    </row>
    <row r="2996" spans="1:5" x14ac:dyDescent="0.25">
      <c r="A2996">
        <v>2257</v>
      </c>
      <c r="B2996" s="3" t="s">
        <v>25681</v>
      </c>
      <c r="C2996" t="s">
        <v>34061</v>
      </c>
      <c r="D2996" t="s">
        <v>36189</v>
      </c>
      <c r="E2996" t="s">
        <v>25690</v>
      </c>
    </row>
    <row r="2997" spans="1:5" x14ac:dyDescent="0.25">
      <c r="A2997">
        <v>338</v>
      </c>
      <c r="B2997" s="3" t="s">
        <v>10667</v>
      </c>
      <c r="C2997" t="s">
        <v>34062</v>
      </c>
      <c r="D2997" t="s">
        <v>37445</v>
      </c>
      <c r="E2997" t="s">
        <v>10670</v>
      </c>
    </row>
    <row r="2998" spans="1:5" x14ac:dyDescent="0.25">
      <c r="A2998">
        <v>5213</v>
      </c>
      <c r="B2998" s="3" t="s">
        <v>6760</v>
      </c>
      <c r="C2998" t="s">
        <v>34063</v>
      </c>
      <c r="D2998" t="s">
        <v>36190</v>
      </c>
      <c r="E2998" t="s">
        <v>97</v>
      </c>
    </row>
    <row r="2999" spans="1:5" x14ac:dyDescent="0.25">
      <c r="A2999">
        <v>2401</v>
      </c>
      <c r="B2999" s="3" t="s">
        <v>26702</v>
      </c>
      <c r="C2999" t="s">
        <v>34064</v>
      </c>
      <c r="D2999" t="s">
        <v>36191</v>
      </c>
      <c r="E2999" t="s">
        <v>26708</v>
      </c>
    </row>
    <row r="3000" spans="1:5" x14ac:dyDescent="0.25">
      <c r="A3000">
        <v>2403</v>
      </c>
      <c r="B3000" s="3" t="s">
        <v>26712</v>
      </c>
      <c r="C3000" t="s">
        <v>34064</v>
      </c>
      <c r="D3000" t="s">
        <v>36191</v>
      </c>
      <c r="E3000" t="s">
        <v>26715</v>
      </c>
    </row>
    <row r="3001" spans="1:5" x14ac:dyDescent="0.25">
      <c r="A3001">
        <v>994</v>
      </c>
      <c r="B3001" s="3" t="s">
        <v>14972</v>
      </c>
      <c r="C3001" t="s">
        <v>34065</v>
      </c>
      <c r="D3001" t="s">
        <v>36192</v>
      </c>
      <c r="E3001" t="s">
        <v>14978</v>
      </c>
    </row>
    <row r="3002" spans="1:5" x14ac:dyDescent="0.25">
      <c r="A3002">
        <v>4825</v>
      </c>
      <c r="B3002" s="3" t="s">
        <v>4126</v>
      </c>
      <c r="C3002" t="s">
        <v>34066</v>
      </c>
      <c r="D3002" t="s">
        <v>37604</v>
      </c>
      <c r="E3002" t="s">
        <v>97</v>
      </c>
    </row>
    <row r="3003" spans="1:5" x14ac:dyDescent="0.25">
      <c r="A3003">
        <v>5263</v>
      </c>
      <c r="B3003" s="3" t="s">
        <v>7247</v>
      </c>
      <c r="C3003" t="s">
        <v>34066</v>
      </c>
      <c r="D3003" t="s">
        <v>36193</v>
      </c>
      <c r="E3003" t="s">
        <v>97</v>
      </c>
    </row>
    <row r="3004" spans="1:5" x14ac:dyDescent="0.25">
      <c r="A3004">
        <v>1539</v>
      </c>
      <c r="B3004" s="3" t="s">
        <v>20541</v>
      </c>
      <c r="C3004" t="s">
        <v>34066</v>
      </c>
      <c r="D3004" t="s">
        <v>36194</v>
      </c>
      <c r="E3004" t="s">
        <v>20549</v>
      </c>
    </row>
    <row r="3005" spans="1:5" x14ac:dyDescent="0.25">
      <c r="A3005">
        <v>1578</v>
      </c>
      <c r="B3005" s="3" t="s">
        <v>20795</v>
      </c>
      <c r="C3005" t="s">
        <v>34066</v>
      </c>
      <c r="D3005" t="s">
        <v>36194</v>
      </c>
      <c r="E3005" t="s">
        <v>20796</v>
      </c>
    </row>
    <row r="3006" spans="1:5" x14ac:dyDescent="0.25">
      <c r="A3006">
        <v>1591</v>
      </c>
      <c r="B3006" s="3" t="s">
        <v>20869</v>
      </c>
      <c r="C3006" t="s">
        <v>34066</v>
      </c>
      <c r="D3006" t="s">
        <v>36194</v>
      </c>
      <c r="E3006" t="s">
        <v>20870</v>
      </c>
    </row>
    <row r="3007" spans="1:5" x14ac:dyDescent="0.25">
      <c r="A3007">
        <v>1839</v>
      </c>
      <c r="B3007" s="3" t="s">
        <v>22729</v>
      </c>
      <c r="C3007" t="s">
        <v>34066</v>
      </c>
      <c r="D3007" t="s">
        <v>36194</v>
      </c>
      <c r="E3007" t="s">
        <v>22733</v>
      </c>
    </row>
    <row r="3008" spans="1:5" x14ac:dyDescent="0.25">
      <c r="A3008">
        <v>2153</v>
      </c>
      <c r="B3008" s="3" t="s">
        <v>24922</v>
      </c>
      <c r="C3008" t="s">
        <v>34067</v>
      </c>
      <c r="D3008" t="s">
        <v>36195</v>
      </c>
      <c r="E3008" t="s">
        <v>24933</v>
      </c>
    </row>
    <row r="3009" spans="1:5" x14ac:dyDescent="0.25">
      <c r="A3009">
        <v>2273</v>
      </c>
      <c r="B3009" s="3" t="s">
        <v>25792</v>
      </c>
      <c r="C3009" t="s">
        <v>34067</v>
      </c>
      <c r="D3009" t="s">
        <v>36195</v>
      </c>
      <c r="E3009" t="s">
        <v>25804</v>
      </c>
    </row>
    <row r="3010" spans="1:5" x14ac:dyDescent="0.25">
      <c r="A3010">
        <v>2267</v>
      </c>
      <c r="B3010" s="3" t="s">
        <v>25758</v>
      </c>
      <c r="C3010" t="s">
        <v>34068</v>
      </c>
      <c r="D3010" t="s">
        <v>35552</v>
      </c>
      <c r="E3010" t="s">
        <v>25764</v>
      </c>
    </row>
    <row r="3011" spans="1:5" x14ac:dyDescent="0.25">
      <c r="A3011">
        <v>1450</v>
      </c>
      <c r="B3011" s="3" t="s">
        <v>19904</v>
      </c>
      <c r="C3011" t="s">
        <v>34069</v>
      </c>
      <c r="D3011" t="s">
        <v>36196</v>
      </c>
      <c r="E3011" t="s">
        <v>19907</v>
      </c>
    </row>
    <row r="3012" spans="1:5" x14ac:dyDescent="0.25">
      <c r="A3012">
        <v>1261</v>
      </c>
      <c r="B3012" s="3" t="s">
        <v>18529</v>
      </c>
      <c r="C3012" t="s">
        <v>34070</v>
      </c>
      <c r="D3012" t="s">
        <v>35488</v>
      </c>
      <c r="E3012" t="s">
        <v>18534</v>
      </c>
    </row>
    <row r="3013" spans="1:5" x14ac:dyDescent="0.25">
      <c r="A3013">
        <v>5323</v>
      </c>
      <c r="B3013" s="3" t="s">
        <v>17095</v>
      </c>
      <c r="C3013" t="s">
        <v>34071</v>
      </c>
      <c r="D3013" t="s">
        <v>37605</v>
      </c>
      <c r="E3013" t="s">
        <v>97</v>
      </c>
    </row>
    <row r="3014" spans="1:5" x14ac:dyDescent="0.25">
      <c r="A3014">
        <v>5817</v>
      </c>
      <c r="B3014" s="3" t="s">
        <v>6729</v>
      </c>
      <c r="C3014" t="s">
        <v>34072</v>
      </c>
      <c r="D3014" t="s">
        <v>37446</v>
      </c>
      <c r="E3014" t="s">
        <v>97</v>
      </c>
    </row>
    <row r="3015" spans="1:5" x14ac:dyDescent="0.25">
      <c r="A3015">
        <v>844</v>
      </c>
      <c r="B3015" s="3" t="s">
        <v>13979</v>
      </c>
      <c r="C3015" t="s">
        <v>34073</v>
      </c>
      <c r="D3015" t="s">
        <v>35194</v>
      </c>
      <c r="E3015" t="s">
        <v>13990</v>
      </c>
    </row>
    <row r="3016" spans="1:5" x14ac:dyDescent="0.25">
      <c r="A3016">
        <v>2916</v>
      </c>
      <c r="B3016" s="3" t="s">
        <v>30469</v>
      </c>
      <c r="C3016" t="s">
        <v>34074</v>
      </c>
      <c r="D3016" t="s">
        <v>36197</v>
      </c>
      <c r="E3016" t="s">
        <v>30479</v>
      </c>
    </row>
    <row r="3017" spans="1:5" x14ac:dyDescent="0.25">
      <c r="A3017">
        <v>4949</v>
      </c>
      <c r="B3017" s="3" t="s">
        <v>2028</v>
      </c>
      <c r="C3017" t="s">
        <v>34075</v>
      </c>
      <c r="D3017" t="s">
        <v>35269</v>
      </c>
      <c r="E3017" t="s">
        <v>97</v>
      </c>
    </row>
    <row r="3018" spans="1:5" x14ac:dyDescent="0.25">
      <c r="A3018">
        <v>5252</v>
      </c>
      <c r="B3018" s="3" t="s">
        <v>7725</v>
      </c>
      <c r="C3018" t="s">
        <v>34075</v>
      </c>
      <c r="D3018" t="s">
        <v>35210</v>
      </c>
      <c r="E3018" t="s">
        <v>97</v>
      </c>
    </row>
    <row r="3019" spans="1:5" x14ac:dyDescent="0.25">
      <c r="A3019">
        <v>5561</v>
      </c>
      <c r="B3019" s="3" t="s">
        <v>16292</v>
      </c>
      <c r="C3019" t="s">
        <v>34075</v>
      </c>
      <c r="D3019" t="s">
        <v>37606</v>
      </c>
      <c r="E3019" t="s">
        <v>97</v>
      </c>
    </row>
    <row r="3020" spans="1:5" x14ac:dyDescent="0.25">
      <c r="A3020">
        <v>2587</v>
      </c>
      <c r="B3020" s="3" t="s">
        <v>28024</v>
      </c>
      <c r="C3020" t="s">
        <v>34075</v>
      </c>
      <c r="D3020" t="s">
        <v>37354</v>
      </c>
      <c r="E3020" t="s">
        <v>28032</v>
      </c>
    </row>
    <row r="3021" spans="1:5" x14ac:dyDescent="0.25">
      <c r="A3021">
        <v>978</v>
      </c>
      <c r="B3021" s="3" t="s">
        <v>14868</v>
      </c>
      <c r="C3021" t="s">
        <v>34076</v>
      </c>
      <c r="D3021" t="s">
        <v>36198</v>
      </c>
      <c r="E3021" t="s">
        <v>14871</v>
      </c>
    </row>
    <row r="3022" spans="1:5" x14ac:dyDescent="0.25">
      <c r="A3022">
        <v>981</v>
      </c>
      <c r="B3022" s="3" t="s">
        <v>14885</v>
      </c>
      <c r="C3022" t="s">
        <v>34076</v>
      </c>
      <c r="D3022" t="s">
        <v>36198</v>
      </c>
      <c r="E3022" t="s">
        <v>14886</v>
      </c>
    </row>
    <row r="3023" spans="1:5" x14ac:dyDescent="0.25">
      <c r="A3023">
        <v>1703</v>
      </c>
      <c r="B3023" s="3" t="s">
        <v>21699</v>
      </c>
      <c r="C3023" t="s">
        <v>34076</v>
      </c>
      <c r="D3023" t="s">
        <v>36198</v>
      </c>
      <c r="E3023" t="s">
        <v>21704</v>
      </c>
    </row>
    <row r="3024" spans="1:5" x14ac:dyDescent="0.25">
      <c r="A3024">
        <v>4924</v>
      </c>
      <c r="B3024" s="3" t="s">
        <v>4191</v>
      </c>
      <c r="C3024" t="s">
        <v>34077</v>
      </c>
      <c r="D3024" t="s">
        <v>35858</v>
      </c>
      <c r="E3024" t="s">
        <v>97</v>
      </c>
    </row>
    <row r="3025" spans="1:5" x14ac:dyDescent="0.25">
      <c r="A3025">
        <v>5736</v>
      </c>
      <c r="B3025" s="3" t="s">
        <v>16146</v>
      </c>
      <c r="C3025" t="s">
        <v>34078</v>
      </c>
      <c r="D3025" t="s">
        <v>36199</v>
      </c>
      <c r="E3025" t="s">
        <v>97</v>
      </c>
    </row>
    <row r="3026" spans="1:5" x14ac:dyDescent="0.25">
      <c r="A3026">
        <v>836</v>
      </c>
      <c r="B3026" s="3" t="s">
        <v>13901</v>
      </c>
      <c r="C3026" t="s">
        <v>2165</v>
      </c>
      <c r="D3026" t="s">
        <v>35129</v>
      </c>
      <c r="E3026" t="s">
        <v>13914</v>
      </c>
    </row>
    <row r="3027" spans="1:5" x14ac:dyDescent="0.25">
      <c r="A3027">
        <v>838</v>
      </c>
      <c r="B3027" s="3" t="s">
        <v>13919</v>
      </c>
      <c r="C3027" t="s">
        <v>2165</v>
      </c>
      <c r="D3027" t="s">
        <v>35244</v>
      </c>
      <c r="E3027" t="s">
        <v>13928</v>
      </c>
    </row>
    <row r="3028" spans="1:5" x14ac:dyDescent="0.25">
      <c r="A3028">
        <v>847</v>
      </c>
      <c r="B3028" s="3" t="s">
        <v>14008</v>
      </c>
      <c r="C3028" t="s">
        <v>34079</v>
      </c>
      <c r="D3028" t="s">
        <v>35004</v>
      </c>
      <c r="E3028" t="s">
        <v>14011</v>
      </c>
    </row>
    <row r="3029" spans="1:5" x14ac:dyDescent="0.25">
      <c r="A3029">
        <v>1334</v>
      </c>
      <c r="B3029" s="3" t="s">
        <v>19042</v>
      </c>
      <c r="C3029" t="s">
        <v>34079</v>
      </c>
      <c r="D3029" t="s">
        <v>35605</v>
      </c>
      <c r="E3029" t="s">
        <v>19053</v>
      </c>
    </row>
    <row r="3030" spans="1:5" x14ac:dyDescent="0.25">
      <c r="A3030">
        <v>1335</v>
      </c>
      <c r="B3030" s="3" t="s">
        <v>19054</v>
      </c>
      <c r="C3030" t="s">
        <v>34079</v>
      </c>
      <c r="D3030" t="s">
        <v>36200</v>
      </c>
      <c r="E3030" t="s">
        <v>19065</v>
      </c>
    </row>
    <row r="3031" spans="1:5" x14ac:dyDescent="0.25">
      <c r="A3031">
        <v>1336</v>
      </c>
      <c r="B3031" s="3" t="s">
        <v>19066</v>
      </c>
      <c r="C3031" t="s">
        <v>34079</v>
      </c>
      <c r="D3031" t="s">
        <v>35344</v>
      </c>
      <c r="E3031" t="s">
        <v>19070</v>
      </c>
    </row>
    <row r="3032" spans="1:5" x14ac:dyDescent="0.25">
      <c r="A3032">
        <v>1340</v>
      </c>
      <c r="B3032" s="3" t="s">
        <v>19098</v>
      </c>
      <c r="C3032" t="s">
        <v>34079</v>
      </c>
      <c r="D3032" t="s">
        <v>36201</v>
      </c>
      <c r="E3032" t="s">
        <v>19104</v>
      </c>
    </row>
    <row r="3033" spans="1:5" x14ac:dyDescent="0.25">
      <c r="A3033">
        <v>1342</v>
      </c>
      <c r="B3033" s="3" t="s">
        <v>19107</v>
      </c>
      <c r="C3033" t="s">
        <v>34079</v>
      </c>
      <c r="D3033" t="s">
        <v>36201</v>
      </c>
      <c r="E3033" t="s">
        <v>19112</v>
      </c>
    </row>
    <row r="3034" spans="1:5" x14ac:dyDescent="0.25">
      <c r="A3034">
        <v>1700</v>
      </c>
      <c r="B3034" s="3" t="s">
        <v>21677</v>
      </c>
      <c r="C3034" t="s">
        <v>34080</v>
      </c>
      <c r="D3034" t="s">
        <v>36202</v>
      </c>
      <c r="E3034" t="s">
        <v>21685</v>
      </c>
    </row>
    <row r="3035" spans="1:5" x14ac:dyDescent="0.25">
      <c r="A3035">
        <v>2962</v>
      </c>
      <c r="B3035" s="3" t="s">
        <v>30835</v>
      </c>
      <c r="C3035" t="s">
        <v>34081</v>
      </c>
      <c r="D3035" t="s">
        <v>36203</v>
      </c>
      <c r="E3035" t="s">
        <v>30839</v>
      </c>
    </row>
    <row r="3036" spans="1:5" x14ac:dyDescent="0.25">
      <c r="A3036">
        <v>3279</v>
      </c>
      <c r="B3036" s="3" t="s">
        <v>8190</v>
      </c>
      <c r="C3036" t="s">
        <v>34082</v>
      </c>
      <c r="D3036" t="s">
        <v>36018</v>
      </c>
      <c r="E3036" t="s">
        <v>8203</v>
      </c>
    </row>
    <row r="3037" spans="1:5" x14ac:dyDescent="0.25">
      <c r="A3037">
        <v>866</v>
      </c>
      <c r="B3037" s="3" t="s">
        <v>14126</v>
      </c>
      <c r="C3037" t="s">
        <v>34082</v>
      </c>
      <c r="D3037" t="s">
        <v>35248</v>
      </c>
      <c r="E3037" t="s">
        <v>14133</v>
      </c>
    </row>
    <row r="3038" spans="1:5" x14ac:dyDescent="0.25">
      <c r="A3038">
        <v>868</v>
      </c>
      <c r="B3038" s="3" t="s">
        <v>14137</v>
      </c>
      <c r="C3038" t="s">
        <v>34083</v>
      </c>
      <c r="D3038" t="s">
        <v>36204</v>
      </c>
      <c r="E3038" t="s">
        <v>14140</v>
      </c>
    </row>
    <row r="3039" spans="1:5" x14ac:dyDescent="0.25">
      <c r="A3039">
        <v>870</v>
      </c>
      <c r="B3039" s="3" t="s">
        <v>14150</v>
      </c>
      <c r="C3039" t="s">
        <v>34083</v>
      </c>
      <c r="D3039" t="s">
        <v>36204</v>
      </c>
      <c r="E3039" t="s">
        <v>14151</v>
      </c>
    </row>
    <row r="3040" spans="1:5" x14ac:dyDescent="0.25">
      <c r="A3040">
        <v>871</v>
      </c>
      <c r="B3040" s="3" t="s">
        <v>14152</v>
      </c>
      <c r="C3040" t="s">
        <v>34083</v>
      </c>
      <c r="D3040" t="s">
        <v>36204</v>
      </c>
      <c r="E3040" t="s">
        <v>14153</v>
      </c>
    </row>
    <row r="3041" spans="1:5" x14ac:dyDescent="0.25">
      <c r="A3041">
        <v>4706</v>
      </c>
      <c r="B3041" s="3" t="s">
        <v>1253</v>
      </c>
      <c r="C3041" t="s">
        <v>34084</v>
      </c>
      <c r="D3041" t="s">
        <v>37607</v>
      </c>
      <c r="E3041" t="s">
        <v>97</v>
      </c>
    </row>
    <row r="3042" spans="1:5" x14ac:dyDescent="0.25">
      <c r="A3042">
        <v>1946</v>
      </c>
      <c r="B3042" s="3" t="s">
        <v>23493</v>
      </c>
      <c r="C3042" t="s">
        <v>34085</v>
      </c>
      <c r="D3042" t="s">
        <v>36205</v>
      </c>
      <c r="E3042" t="s">
        <v>23504</v>
      </c>
    </row>
    <row r="3043" spans="1:5" x14ac:dyDescent="0.25">
      <c r="A3043">
        <v>4939</v>
      </c>
      <c r="B3043" s="3" t="s">
        <v>5798</v>
      </c>
      <c r="C3043" t="s">
        <v>34086</v>
      </c>
      <c r="D3043" t="s">
        <v>36206</v>
      </c>
      <c r="E3043" t="s">
        <v>97</v>
      </c>
    </row>
    <row r="3044" spans="1:5" x14ac:dyDescent="0.25">
      <c r="A3044">
        <v>4940</v>
      </c>
      <c r="B3044" s="3" t="s">
        <v>5799</v>
      </c>
      <c r="C3044" t="s">
        <v>34086</v>
      </c>
      <c r="D3044" t="s">
        <v>36206</v>
      </c>
      <c r="E3044" t="s">
        <v>97</v>
      </c>
    </row>
    <row r="3045" spans="1:5" x14ac:dyDescent="0.25">
      <c r="A3045">
        <v>4941</v>
      </c>
      <c r="B3045" s="3" t="s">
        <v>5800</v>
      </c>
      <c r="C3045" t="s">
        <v>34086</v>
      </c>
      <c r="D3045" t="s">
        <v>36206</v>
      </c>
      <c r="E3045" t="s">
        <v>97</v>
      </c>
    </row>
    <row r="3046" spans="1:5" x14ac:dyDescent="0.25">
      <c r="A3046">
        <v>1718</v>
      </c>
      <c r="B3046" s="3" t="s">
        <v>21818</v>
      </c>
      <c r="C3046" t="s">
        <v>34087</v>
      </c>
      <c r="D3046" t="s">
        <v>35120</v>
      </c>
      <c r="E3046" t="s">
        <v>21826</v>
      </c>
    </row>
    <row r="3047" spans="1:5" x14ac:dyDescent="0.25">
      <c r="A3047">
        <v>1544</v>
      </c>
      <c r="B3047" s="3" t="s">
        <v>20567</v>
      </c>
      <c r="C3047" t="s">
        <v>34088</v>
      </c>
      <c r="D3047" t="s">
        <v>36207</v>
      </c>
      <c r="E3047" t="s">
        <v>20576</v>
      </c>
    </row>
    <row r="3048" spans="1:5" x14ac:dyDescent="0.25">
      <c r="A3048">
        <v>339</v>
      </c>
      <c r="B3048" s="3" t="s">
        <v>10671</v>
      </c>
      <c r="C3048" t="s">
        <v>34089</v>
      </c>
      <c r="D3048" t="s">
        <v>35218</v>
      </c>
      <c r="E3048" t="s">
        <v>10676</v>
      </c>
    </row>
    <row r="3049" spans="1:5" x14ac:dyDescent="0.25">
      <c r="A3049">
        <v>2127</v>
      </c>
      <c r="B3049" s="3" t="s">
        <v>24759</v>
      </c>
      <c r="C3049" t="s">
        <v>34090</v>
      </c>
      <c r="D3049" t="s">
        <v>36359</v>
      </c>
      <c r="E3049" t="s">
        <v>24764</v>
      </c>
    </row>
    <row r="3050" spans="1:5" x14ac:dyDescent="0.25">
      <c r="A3050">
        <v>2237</v>
      </c>
      <c r="B3050" s="3" t="s">
        <v>25568</v>
      </c>
      <c r="C3050" t="s">
        <v>34090</v>
      </c>
      <c r="D3050" t="s">
        <v>36359</v>
      </c>
      <c r="E3050" t="s">
        <v>25569</v>
      </c>
    </row>
    <row r="3051" spans="1:5" x14ac:dyDescent="0.25">
      <c r="A3051">
        <v>341</v>
      </c>
      <c r="B3051" s="3" t="s">
        <v>10679</v>
      </c>
      <c r="C3051" t="s">
        <v>34091</v>
      </c>
      <c r="D3051" t="s">
        <v>36674</v>
      </c>
      <c r="E3051" t="s">
        <v>10682</v>
      </c>
    </row>
    <row r="3052" spans="1:5" x14ac:dyDescent="0.25">
      <c r="A3052">
        <v>853</v>
      </c>
      <c r="B3052" s="3" t="s">
        <v>14042</v>
      </c>
      <c r="C3052" t="s">
        <v>34092</v>
      </c>
      <c r="D3052" t="s">
        <v>35187</v>
      </c>
      <c r="E3052" t="s">
        <v>14053</v>
      </c>
    </row>
    <row r="3053" spans="1:5" x14ac:dyDescent="0.25">
      <c r="A3053">
        <v>862</v>
      </c>
      <c r="B3053" s="3" t="s">
        <v>14093</v>
      </c>
      <c r="C3053" t="s">
        <v>34092</v>
      </c>
      <c r="D3053" t="s">
        <v>36208</v>
      </c>
      <c r="E3053" t="s">
        <v>14100</v>
      </c>
    </row>
    <row r="3054" spans="1:5" x14ac:dyDescent="0.25">
      <c r="A3054">
        <v>5621</v>
      </c>
      <c r="B3054" s="3" t="s">
        <v>16321</v>
      </c>
      <c r="C3054" t="s">
        <v>34092</v>
      </c>
      <c r="D3054" t="s">
        <v>37608</v>
      </c>
      <c r="E3054" t="s">
        <v>97</v>
      </c>
    </row>
    <row r="3055" spans="1:5" x14ac:dyDescent="0.25">
      <c r="A3055">
        <v>1275</v>
      </c>
      <c r="B3055" s="3" t="s">
        <v>18621</v>
      </c>
      <c r="C3055" t="s">
        <v>34092</v>
      </c>
      <c r="D3055" t="s">
        <v>36208</v>
      </c>
      <c r="E3055" t="s">
        <v>18624</v>
      </c>
    </row>
    <row r="3056" spans="1:5" x14ac:dyDescent="0.25">
      <c r="A3056">
        <v>1728</v>
      </c>
      <c r="B3056" s="3" t="s">
        <v>21908</v>
      </c>
      <c r="C3056" t="s">
        <v>34092</v>
      </c>
      <c r="D3056" t="s">
        <v>36209</v>
      </c>
      <c r="E3056" t="s">
        <v>21910</v>
      </c>
    </row>
    <row r="3057" spans="1:5" x14ac:dyDescent="0.25">
      <c r="A3057">
        <v>3017</v>
      </c>
      <c r="B3057" s="3" t="s">
        <v>31234</v>
      </c>
      <c r="C3057" t="s">
        <v>34092</v>
      </c>
      <c r="D3057" t="s">
        <v>35825</v>
      </c>
      <c r="E3057" t="s">
        <v>31241</v>
      </c>
    </row>
    <row r="3058" spans="1:5" x14ac:dyDescent="0.25">
      <c r="A3058">
        <v>1733</v>
      </c>
      <c r="B3058" s="3" t="s">
        <v>21939</v>
      </c>
      <c r="C3058" t="s">
        <v>34092</v>
      </c>
      <c r="D3058" t="s">
        <v>36208</v>
      </c>
      <c r="E3058" t="s">
        <v>21945</v>
      </c>
    </row>
    <row r="3059" spans="1:5" x14ac:dyDescent="0.25">
      <c r="A3059">
        <v>2029</v>
      </c>
      <c r="B3059" s="3" t="s">
        <v>24090</v>
      </c>
      <c r="C3059" t="s">
        <v>34092</v>
      </c>
      <c r="D3059" t="s">
        <v>35825</v>
      </c>
      <c r="E3059" t="s">
        <v>24099</v>
      </c>
    </row>
    <row r="3060" spans="1:5" x14ac:dyDescent="0.25">
      <c r="A3060">
        <v>2735</v>
      </c>
      <c r="B3060" s="3" t="s">
        <v>29103</v>
      </c>
      <c r="C3060" t="s">
        <v>34092</v>
      </c>
      <c r="D3060" t="s">
        <v>37609</v>
      </c>
      <c r="E3060" t="s">
        <v>29111</v>
      </c>
    </row>
    <row r="3061" spans="1:5" x14ac:dyDescent="0.25">
      <c r="A3061">
        <v>5511</v>
      </c>
      <c r="B3061" s="3" t="s">
        <v>15806</v>
      </c>
      <c r="C3061" t="s">
        <v>34093</v>
      </c>
      <c r="D3061" t="s">
        <v>37610</v>
      </c>
      <c r="E3061" t="s">
        <v>97</v>
      </c>
    </row>
    <row r="3062" spans="1:5" x14ac:dyDescent="0.25">
      <c r="A3062">
        <v>849</v>
      </c>
      <c r="B3062" s="3" t="s">
        <v>14024</v>
      </c>
      <c r="C3062" t="s">
        <v>34094</v>
      </c>
      <c r="D3062" t="s">
        <v>35668</v>
      </c>
      <c r="E3062" t="s">
        <v>14027</v>
      </c>
    </row>
    <row r="3063" spans="1:5" x14ac:dyDescent="0.25">
      <c r="A3063">
        <v>851</v>
      </c>
      <c r="B3063" s="3" t="s">
        <v>14030</v>
      </c>
      <c r="C3063" t="s">
        <v>34094</v>
      </c>
      <c r="D3063" t="s">
        <v>35668</v>
      </c>
      <c r="E3063" t="s">
        <v>14031</v>
      </c>
    </row>
    <row r="3064" spans="1:5" x14ac:dyDescent="0.25">
      <c r="A3064">
        <v>4023</v>
      </c>
      <c r="B3064" s="3" t="s">
        <v>2167</v>
      </c>
      <c r="C3064" t="s">
        <v>34095</v>
      </c>
      <c r="D3064" t="s">
        <v>36905</v>
      </c>
      <c r="E3064" t="s">
        <v>2168</v>
      </c>
    </row>
    <row r="3065" spans="1:5" x14ac:dyDescent="0.25">
      <c r="A3065">
        <v>5127</v>
      </c>
      <c r="B3065" s="3" t="s">
        <v>17644</v>
      </c>
      <c r="C3065" t="s">
        <v>34095</v>
      </c>
      <c r="D3065" t="s">
        <v>36210</v>
      </c>
      <c r="E3065" t="s">
        <v>97</v>
      </c>
    </row>
    <row r="3066" spans="1:5" x14ac:dyDescent="0.25">
      <c r="A3066">
        <v>1463</v>
      </c>
      <c r="B3066" s="3" t="s">
        <v>19997</v>
      </c>
      <c r="C3066" t="s">
        <v>34095</v>
      </c>
      <c r="D3066" t="s">
        <v>1401</v>
      </c>
      <c r="E3066" t="s">
        <v>20004</v>
      </c>
    </row>
    <row r="3067" spans="1:5" x14ac:dyDescent="0.25">
      <c r="A3067">
        <v>4092</v>
      </c>
      <c r="B3067" s="3" t="s">
        <v>2906</v>
      </c>
      <c r="C3067" t="s">
        <v>34096</v>
      </c>
      <c r="D3067" t="s">
        <v>35187</v>
      </c>
      <c r="E3067" t="s">
        <v>2907</v>
      </c>
    </row>
    <row r="3068" spans="1:5" x14ac:dyDescent="0.25">
      <c r="A3068">
        <v>856</v>
      </c>
      <c r="B3068" s="3" t="s">
        <v>2906</v>
      </c>
      <c r="C3068" t="s">
        <v>34096</v>
      </c>
      <c r="D3068" t="s">
        <v>35187</v>
      </c>
      <c r="E3068" t="s">
        <v>14076</v>
      </c>
    </row>
    <row r="3069" spans="1:5" x14ac:dyDescent="0.25">
      <c r="A3069">
        <v>864</v>
      </c>
      <c r="B3069" s="3" t="s">
        <v>14108</v>
      </c>
      <c r="C3069" t="s">
        <v>34096</v>
      </c>
      <c r="D3069" t="s">
        <v>36211</v>
      </c>
      <c r="E3069" t="s">
        <v>14117</v>
      </c>
    </row>
    <row r="3070" spans="1:5" x14ac:dyDescent="0.25">
      <c r="A3070">
        <v>873</v>
      </c>
      <c r="B3070" s="3" t="s">
        <v>14157</v>
      </c>
      <c r="C3070" t="s">
        <v>34096</v>
      </c>
      <c r="D3070" t="s">
        <v>36212</v>
      </c>
      <c r="E3070" t="s">
        <v>14160</v>
      </c>
    </row>
    <row r="3071" spans="1:5" x14ac:dyDescent="0.25">
      <c r="A3071">
        <v>997</v>
      </c>
      <c r="B3071" s="3" t="s">
        <v>14992</v>
      </c>
      <c r="C3071" t="s">
        <v>34096</v>
      </c>
      <c r="D3071" t="s">
        <v>35187</v>
      </c>
      <c r="E3071" t="s">
        <v>15001</v>
      </c>
    </row>
    <row r="3072" spans="1:5" x14ac:dyDescent="0.25">
      <c r="A3072">
        <v>2367</v>
      </c>
      <c r="B3072" s="3" t="s">
        <v>26469</v>
      </c>
      <c r="C3072" t="s">
        <v>34097</v>
      </c>
      <c r="D3072" t="s">
        <v>36524</v>
      </c>
      <c r="E3072" t="s">
        <v>26475</v>
      </c>
    </row>
    <row r="3073" spans="1:5" x14ac:dyDescent="0.25">
      <c r="A3073">
        <v>2807</v>
      </c>
      <c r="B3073" s="3" t="s">
        <v>29654</v>
      </c>
      <c r="C3073" t="s">
        <v>34097</v>
      </c>
      <c r="D3073" t="s">
        <v>36213</v>
      </c>
      <c r="E3073" t="s">
        <v>29665</v>
      </c>
    </row>
    <row r="3074" spans="1:5" x14ac:dyDescent="0.25">
      <c r="A3074">
        <v>2686</v>
      </c>
      <c r="B3074" s="3" t="s">
        <v>28761</v>
      </c>
      <c r="C3074" t="s">
        <v>34096</v>
      </c>
      <c r="D3074" t="s">
        <v>35143</v>
      </c>
      <c r="E3074" t="s">
        <v>28772</v>
      </c>
    </row>
    <row r="3075" spans="1:5" x14ac:dyDescent="0.25">
      <c r="A3075">
        <v>2687</v>
      </c>
      <c r="B3075" s="3" t="s">
        <v>28773</v>
      </c>
      <c r="C3075" t="s">
        <v>34096</v>
      </c>
      <c r="D3075" t="s">
        <v>35143</v>
      </c>
      <c r="E3075" t="s">
        <v>28782</v>
      </c>
    </row>
    <row r="3076" spans="1:5" x14ac:dyDescent="0.25">
      <c r="A3076">
        <v>1086</v>
      </c>
      <c r="B3076" s="3" t="s">
        <v>15505</v>
      </c>
      <c r="C3076" t="s">
        <v>34098</v>
      </c>
      <c r="D3076" t="s">
        <v>35515</v>
      </c>
      <c r="E3076" t="s">
        <v>15509</v>
      </c>
    </row>
    <row r="3077" spans="1:5" x14ac:dyDescent="0.25">
      <c r="A3077">
        <v>999</v>
      </c>
      <c r="B3077" s="3" t="s">
        <v>15006</v>
      </c>
      <c r="C3077" t="s">
        <v>34099</v>
      </c>
      <c r="D3077" t="s">
        <v>36155</v>
      </c>
      <c r="E3077" t="s">
        <v>15017</v>
      </c>
    </row>
    <row r="3078" spans="1:5" x14ac:dyDescent="0.25">
      <c r="A3078">
        <v>1001</v>
      </c>
      <c r="B3078" s="3" t="s">
        <v>15020</v>
      </c>
      <c r="C3078" t="s">
        <v>34099</v>
      </c>
      <c r="D3078" t="s">
        <v>36155</v>
      </c>
      <c r="E3078" t="s">
        <v>15028</v>
      </c>
    </row>
    <row r="3079" spans="1:5" x14ac:dyDescent="0.25">
      <c r="A3079">
        <v>2465</v>
      </c>
      <c r="B3079" s="3" t="s">
        <v>27227</v>
      </c>
      <c r="C3079" t="s">
        <v>34099</v>
      </c>
      <c r="D3079" t="s">
        <v>36372</v>
      </c>
      <c r="E3079" t="s">
        <v>27231</v>
      </c>
    </row>
    <row r="3080" spans="1:5" x14ac:dyDescent="0.25">
      <c r="A3080">
        <v>2464</v>
      </c>
      <c r="B3080" s="3" t="s">
        <v>27222</v>
      </c>
      <c r="C3080" t="s">
        <v>34099</v>
      </c>
      <c r="D3080" t="s">
        <v>36151</v>
      </c>
      <c r="E3080" t="s">
        <v>27226</v>
      </c>
    </row>
    <row r="3081" spans="1:5" x14ac:dyDescent="0.25">
      <c r="A3081">
        <v>875</v>
      </c>
      <c r="B3081" s="3" t="s">
        <v>14166</v>
      </c>
      <c r="C3081" t="s">
        <v>34100</v>
      </c>
      <c r="D3081" t="s">
        <v>35588</v>
      </c>
      <c r="E3081" t="s">
        <v>14172</v>
      </c>
    </row>
    <row r="3082" spans="1:5" x14ac:dyDescent="0.25">
      <c r="A3082">
        <v>877</v>
      </c>
      <c r="B3082" s="3" t="s">
        <v>14183</v>
      </c>
      <c r="C3082" t="s">
        <v>34100</v>
      </c>
      <c r="D3082" t="s">
        <v>35588</v>
      </c>
      <c r="E3082" t="s">
        <v>14186</v>
      </c>
    </row>
    <row r="3083" spans="1:5" x14ac:dyDescent="0.25">
      <c r="A3083">
        <v>1003</v>
      </c>
      <c r="B3083" s="3" t="s">
        <v>15036</v>
      </c>
      <c r="C3083" t="s">
        <v>34101</v>
      </c>
      <c r="D3083" t="s">
        <v>36214</v>
      </c>
      <c r="E3083" t="s">
        <v>15045</v>
      </c>
    </row>
    <row r="3084" spans="1:5" x14ac:dyDescent="0.25">
      <c r="A3084">
        <v>4398</v>
      </c>
      <c r="B3084" s="3" t="s">
        <v>5624</v>
      </c>
      <c r="C3084" t="s">
        <v>34102</v>
      </c>
      <c r="D3084" t="s">
        <v>36215</v>
      </c>
      <c r="E3084" t="s">
        <v>5630</v>
      </c>
    </row>
    <row r="3085" spans="1:5" x14ac:dyDescent="0.25">
      <c r="A3085">
        <v>4399</v>
      </c>
      <c r="B3085" s="3" t="s">
        <v>5631</v>
      </c>
      <c r="C3085" t="s">
        <v>34102</v>
      </c>
      <c r="D3085" t="s">
        <v>36215</v>
      </c>
      <c r="E3085" t="s">
        <v>5633</v>
      </c>
    </row>
    <row r="3086" spans="1:5" x14ac:dyDescent="0.25">
      <c r="A3086">
        <v>5005</v>
      </c>
      <c r="B3086" s="3" t="s">
        <v>6511</v>
      </c>
      <c r="C3086" t="s">
        <v>34102</v>
      </c>
      <c r="D3086" t="s">
        <v>36215</v>
      </c>
      <c r="E3086" t="s">
        <v>97</v>
      </c>
    </row>
    <row r="3087" spans="1:5" x14ac:dyDescent="0.25">
      <c r="A3087">
        <v>2660</v>
      </c>
      <c r="B3087" s="3" t="s">
        <v>28549</v>
      </c>
      <c r="C3087" t="s">
        <v>34102</v>
      </c>
      <c r="D3087" t="s">
        <v>37611</v>
      </c>
      <c r="E3087" t="s">
        <v>28555</v>
      </c>
    </row>
    <row r="3088" spans="1:5" x14ac:dyDescent="0.25">
      <c r="A3088">
        <v>4570</v>
      </c>
      <c r="B3088" s="3" t="s">
        <v>1195</v>
      </c>
      <c r="C3088" t="s">
        <v>34103</v>
      </c>
      <c r="D3088" t="s">
        <v>36216</v>
      </c>
      <c r="E3088" t="s">
        <v>97</v>
      </c>
    </row>
    <row r="3089" spans="1:5" x14ac:dyDescent="0.25">
      <c r="A3089">
        <v>4682</v>
      </c>
      <c r="B3089" s="3" t="s">
        <v>2302</v>
      </c>
      <c r="C3089" t="s">
        <v>34103</v>
      </c>
      <c r="D3089" t="s">
        <v>36217</v>
      </c>
      <c r="E3089" t="s">
        <v>97</v>
      </c>
    </row>
    <row r="3090" spans="1:5" x14ac:dyDescent="0.25">
      <c r="A3090">
        <v>878</v>
      </c>
      <c r="B3090" s="3" t="s">
        <v>14187</v>
      </c>
      <c r="C3090" t="s">
        <v>34104</v>
      </c>
      <c r="D3090" t="s">
        <v>35222</v>
      </c>
      <c r="E3090" t="s">
        <v>14190</v>
      </c>
    </row>
    <row r="3091" spans="1:5" x14ac:dyDescent="0.25">
      <c r="A3091">
        <v>3702</v>
      </c>
      <c r="B3091" s="3" t="s">
        <v>1362</v>
      </c>
      <c r="C3091" t="s">
        <v>34105</v>
      </c>
      <c r="D3091" t="s">
        <v>36218</v>
      </c>
      <c r="E3091" t="s">
        <v>97</v>
      </c>
    </row>
    <row r="3092" spans="1:5" x14ac:dyDescent="0.25">
      <c r="A3092">
        <v>4333</v>
      </c>
      <c r="B3092" s="3" t="s">
        <v>4888</v>
      </c>
      <c r="C3092" t="s">
        <v>34105</v>
      </c>
      <c r="D3092" t="s">
        <v>36219</v>
      </c>
      <c r="E3092" t="s">
        <v>4889</v>
      </c>
    </row>
    <row r="3093" spans="1:5" x14ac:dyDescent="0.25">
      <c r="A3093">
        <v>345</v>
      </c>
      <c r="B3093" s="3" t="s">
        <v>10710</v>
      </c>
      <c r="C3093" t="s">
        <v>34106</v>
      </c>
      <c r="D3093" t="s">
        <v>36220</v>
      </c>
      <c r="E3093" t="s">
        <v>10714</v>
      </c>
    </row>
    <row r="3094" spans="1:5" x14ac:dyDescent="0.25">
      <c r="A3094">
        <v>347</v>
      </c>
      <c r="B3094" s="3" t="s">
        <v>10723</v>
      </c>
      <c r="C3094" t="s">
        <v>34106</v>
      </c>
      <c r="D3094" t="s">
        <v>36220</v>
      </c>
      <c r="E3094" t="s">
        <v>10724</v>
      </c>
    </row>
    <row r="3095" spans="1:5" x14ac:dyDescent="0.25">
      <c r="A3095">
        <v>3183</v>
      </c>
      <c r="B3095" s="3" t="s">
        <v>32297</v>
      </c>
      <c r="C3095" t="s">
        <v>34107</v>
      </c>
      <c r="D3095" t="s">
        <v>36221</v>
      </c>
      <c r="E3095" t="s">
        <v>32308</v>
      </c>
    </row>
    <row r="3096" spans="1:5" x14ac:dyDescent="0.25">
      <c r="A3096">
        <v>1004</v>
      </c>
      <c r="B3096" s="3" t="s">
        <v>15046</v>
      </c>
      <c r="C3096" t="s">
        <v>34108</v>
      </c>
      <c r="D3096" t="s">
        <v>35907</v>
      </c>
      <c r="E3096" t="s">
        <v>15051</v>
      </c>
    </row>
    <row r="3097" spans="1:5" x14ac:dyDescent="0.25">
      <c r="A3097">
        <v>1348</v>
      </c>
      <c r="B3097" s="3" t="s">
        <v>19160</v>
      </c>
      <c r="C3097" t="s">
        <v>34109</v>
      </c>
      <c r="D3097" t="s">
        <v>36222</v>
      </c>
      <c r="E3097" t="s">
        <v>19171</v>
      </c>
    </row>
    <row r="3098" spans="1:5" x14ac:dyDescent="0.25">
      <c r="A3098">
        <v>3367</v>
      </c>
      <c r="B3098" s="3" t="s">
        <v>8789</v>
      </c>
      <c r="C3098" t="s">
        <v>34110</v>
      </c>
      <c r="D3098" t="s">
        <v>36160</v>
      </c>
      <c r="E3098" t="s">
        <v>8796</v>
      </c>
    </row>
    <row r="3099" spans="1:5" x14ac:dyDescent="0.25">
      <c r="A3099">
        <v>1907</v>
      </c>
      <c r="B3099" s="3" t="s">
        <v>23215</v>
      </c>
      <c r="C3099" t="s">
        <v>34111</v>
      </c>
      <c r="D3099" t="s">
        <v>33968</v>
      </c>
      <c r="E3099" t="s">
        <v>23223</v>
      </c>
    </row>
    <row r="3100" spans="1:5" x14ac:dyDescent="0.25">
      <c r="A3100">
        <v>1006</v>
      </c>
      <c r="B3100" s="3" t="s">
        <v>15066</v>
      </c>
      <c r="C3100" t="s">
        <v>34112</v>
      </c>
      <c r="D3100" t="s">
        <v>32569</v>
      </c>
      <c r="E3100" t="s">
        <v>15076</v>
      </c>
    </row>
    <row r="3101" spans="1:5" x14ac:dyDescent="0.25">
      <c r="A3101">
        <v>3724</v>
      </c>
      <c r="B3101" s="3" t="s">
        <v>3831</v>
      </c>
      <c r="C3101" t="s">
        <v>34113</v>
      </c>
      <c r="D3101" t="s">
        <v>36223</v>
      </c>
      <c r="E3101" t="s">
        <v>97</v>
      </c>
    </row>
    <row r="3102" spans="1:5" x14ac:dyDescent="0.25">
      <c r="A3102">
        <v>2837</v>
      </c>
      <c r="B3102" s="3" t="s">
        <v>29885</v>
      </c>
      <c r="C3102" t="s">
        <v>34114</v>
      </c>
      <c r="D3102" t="s">
        <v>36224</v>
      </c>
      <c r="E3102" t="s">
        <v>29893</v>
      </c>
    </row>
    <row r="3103" spans="1:5" x14ac:dyDescent="0.25">
      <c r="A3103">
        <v>3342</v>
      </c>
      <c r="B3103" s="3" t="s">
        <v>8637</v>
      </c>
      <c r="C3103" t="s">
        <v>34115</v>
      </c>
      <c r="D3103" t="s">
        <v>36130</v>
      </c>
      <c r="E3103" t="s">
        <v>8643</v>
      </c>
    </row>
    <row r="3104" spans="1:5" x14ac:dyDescent="0.25">
      <c r="A3104">
        <v>4915</v>
      </c>
      <c r="B3104" s="3" t="s">
        <v>5869</v>
      </c>
      <c r="C3104" t="s">
        <v>34116</v>
      </c>
      <c r="D3104" t="s">
        <v>37540</v>
      </c>
      <c r="E3104" t="s">
        <v>97</v>
      </c>
    </row>
    <row r="3105" spans="1:5" x14ac:dyDescent="0.25">
      <c r="A3105">
        <v>3242</v>
      </c>
      <c r="B3105" s="3" t="s">
        <v>7884</v>
      </c>
      <c r="C3105" t="s">
        <v>34441</v>
      </c>
      <c r="D3105" t="s">
        <v>36411</v>
      </c>
      <c r="E3105" t="s">
        <v>7889</v>
      </c>
    </row>
    <row r="3106" spans="1:5" x14ac:dyDescent="0.25">
      <c r="A3106">
        <v>3054</v>
      </c>
      <c r="B3106" s="3" t="s">
        <v>31458</v>
      </c>
      <c r="C3106" t="s">
        <v>34117</v>
      </c>
      <c r="D3106" t="s">
        <v>36225</v>
      </c>
      <c r="E3106" t="s">
        <v>31467</v>
      </c>
    </row>
    <row r="3107" spans="1:5" x14ac:dyDescent="0.25">
      <c r="A3107">
        <v>1330</v>
      </c>
      <c r="B3107" s="3" t="s">
        <v>19007</v>
      </c>
      <c r="C3107" t="s">
        <v>34118</v>
      </c>
      <c r="D3107" t="s">
        <v>36226</v>
      </c>
      <c r="E3107" t="s">
        <v>19018</v>
      </c>
    </row>
    <row r="3108" spans="1:5" x14ac:dyDescent="0.25">
      <c r="A3108">
        <v>5315</v>
      </c>
      <c r="B3108" s="3" t="s">
        <v>2818</v>
      </c>
      <c r="C3108" t="s">
        <v>34119</v>
      </c>
      <c r="D3108" t="s">
        <v>36227</v>
      </c>
      <c r="E3108" t="s">
        <v>97</v>
      </c>
    </row>
    <row r="3109" spans="1:5" x14ac:dyDescent="0.25">
      <c r="A3109">
        <v>3573</v>
      </c>
      <c r="B3109" s="3" t="s">
        <v>5010</v>
      </c>
      <c r="C3109" t="s">
        <v>34120</v>
      </c>
      <c r="D3109" t="s">
        <v>35368</v>
      </c>
      <c r="E3109" t="s">
        <v>5018</v>
      </c>
    </row>
    <row r="3110" spans="1:5" x14ac:dyDescent="0.25">
      <c r="A3110">
        <v>4884</v>
      </c>
      <c r="B3110" s="3" t="s">
        <v>4147</v>
      </c>
      <c r="C3110" t="s">
        <v>34121</v>
      </c>
      <c r="D3110" t="s">
        <v>37612</v>
      </c>
      <c r="E3110" t="s">
        <v>97</v>
      </c>
    </row>
    <row r="3111" spans="1:5" x14ac:dyDescent="0.25">
      <c r="A3111">
        <v>885</v>
      </c>
      <c r="B3111" s="3" t="s">
        <v>14223</v>
      </c>
      <c r="C3111" t="s">
        <v>34122</v>
      </c>
      <c r="D3111" t="s">
        <v>36228</v>
      </c>
      <c r="E3111" t="s">
        <v>14228</v>
      </c>
    </row>
    <row r="3112" spans="1:5" x14ac:dyDescent="0.25">
      <c r="A3112">
        <v>887</v>
      </c>
      <c r="B3112" s="3" t="s">
        <v>14234</v>
      </c>
      <c r="C3112" t="s">
        <v>34122</v>
      </c>
      <c r="D3112" t="s">
        <v>36229</v>
      </c>
      <c r="E3112" t="s">
        <v>14241</v>
      </c>
    </row>
    <row r="3113" spans="1:5" x14ac:dyDescent="0.25">
      <c r="A3113">
        <v>2306</v>
      </c>
      <c r="B3113" s="3" t="s">
        <v>26036</v>
      </c>
      <c r="C3113" t="s">
        <v>34122</v>
      </c>
      <c r="D3113" t="s">
        <v>36229</v>
      </c>
      <c r="E3113" t="s">
        <v>26037</v>
      </c>
    </row>
    <row r="3114" spans="1:5" x14ac:dyDescent="0.25">
      <c r="A3114">
        <v>5181</v>
      </c>
      <c r="B3114" s="3" t="s">
        <v>5503</v>
      </c>
      <c r="C3114" t="s">
        <v>34123</v>
      </c>
      <c r="D3114" t="s">
        <v>37613</v>
      </c>
      <c r="E3114" t="s">
        <v>97</v>
      </c>
    </row>
    <row r="3115" spans="1:5" x14ac:dyDescent="0.25">
      <c r="A3115">
        <v>3870</v>
      </c>
      <c r="B3115" s="3" t="s">
        <v>3035</v>
      </c>
      <c r="C3115" t="s">
        <v>34124</v>
      </c>
      <c r="D3115" t="s">
        <v>36230</v>
      </c>
      <c r="E3115" t="s">
        <v>97</v>
      </c>
    </row>
    <row r="3116" spans="1:5" x14ac:dyDescent="0.25">
      <c r="A3116">
        <v>4433</v>
      </c>
      <c r="B3116" s="3" t="s">
        <v>6877</v>
      </c>
      <c r="C3116" t="s">
        <v>34124</v>
      </c>
      <c r="D3116" t="s">
        <v>36231</v>
      </c>
      <c r="E3116" t="s">
        <v>6878</v>
      </c>
    </row>
    <row r="3117" spans="1:5" x14ac:dyDescent="0.25">
      <c r="A3117">
        <v>4832</v>
      </c>
      <c r="B3117" s="3" t="s">
        <v>5806</v>
      </c>
      <c r="C3117" t="s">
        <v>34125</v>
      </c>
      <c r="D3117" t="s">
        <v>37614</v>
      </c>
      <c r="E3117" t="s">
        <v>97</v>
      </c>
    </row>
    <row r="3118" spans="1:5" x14ac:dyDescent="0.25">
      <c r="A3118">
        <v>2626</v>
      </c>
      <c r="B3118" s="3" t="s">
        <v>28296</v>
      </c>
      <c r="C3118" t="s">
        <v>34125</v>
      </c>
      <c r="D3118" t="s">
        <v>36232</v>
      </c>
      <c r="E3118" t="s">
        <v>28302</v>
      </c>
    </row>
    <row r="3119" spans="1:5" x14ac:dyDescent="0.25">
      <c r="A3119">
        <v>4855</v>
      </c>
      <c r="B3119" s="3" t="s">
        <v>5821</v>
      </c>
      <c r="C3119" t="s">
        <v>3400</v>
      </c>
      <c r="D3119" t="s">
        <v>35325</v>
      </c>
      <c r="E3119" t="s">
        <v>97</v>
      </c>
    </row>
    <row r="3120" spans="1:5" x14ac:dyDescent="0.25">
      <c r="A3120">
        <v>5807</v>
      </c>
      <c r="B3120" s="3" t="s">
        <v>16187</v>
      </c>
      <c r="C3120" t="s">
        <v>3400</v>
      </c>
      <c r="D3120" t="s">
        <v>37615</v>
      </c>
      <c r="E3120" t="s">
        <v>97</v>
      </c>
    </row>
    <row r="3121" spans="1:5" x14ac:dyDescent="0.25">
      <c r="A3121">
        <v>1559</v>
      </c>
      <c r="B3121" s="3" t="s">
        <v>20667</v>
      </c>
      <c r="C3121" t="s">
        <v>34126</v>
      </c>
      <c r="D3121" t="s">
        <v>37156</v>
      </c>
      <c r="E3121" t="s">
        <v>20675</v>
      </c>
    </row>
    <row r="3122" spans="1:5" x14ac:dyDescent="0.25">
      <c r="A3122">
        <v>4093</v>
      </c>
      <c r="B3122" s="3" t="s">
        <v>2908</v>
      </c>
      <c r="C3122" t="s">
        <v>34127</v>
      </c>
      <c r="D3122" t="s">
        <v>37447</v>
      </c>
      <c r="E3122" t="s">
        <v>2909</v>
      </c>
    </row>
    <row r="3123" spans="1:5" x14ac:dyDescent="0.25">
      <c r="A3123">
        <v>3058</v>
      </c>
      <c r="B3123" s="3" t="s">
        <v>31488</v>
      </c>
      <c r="C3123" t="s">
        <v>34128</v>
      </c>
      <c r="D3123" t="s">
        <v>36233</v>
      </c>
      <c r="E3123" t="s">
        <v>31501</v>
      </c>
    </row>
    <row r="3124" spans="1:5" x14ac:dyDescent="0.25">
      <c r="A3124">
        <v>3059</v>
      </c>
      <c r="B3124" s="3" t="s">
        <v>31502</v>
      </c>
      <c r="C3124" t="s">
        <v>34128</v>
      </c>
      <c r="D3124" t="s">
        <v>36233</v>
      </c>
      <c r="E3124" t="s">
        <v>31510</v>
      </c>
    </row>
    <row r="3125" spans="1:5" x14ac:dyDescent="0.25">
      <c r="A3125">
        <v>3060</v>
      </c>
      <c r="B3125" s="3" t="s">
        <v>31511</v>
      </c>
      <c r="C3125" t="s">
        <v>34128</v>
      </c>
      <c r="D3125" t="s">
        <v>36233</v>
      </c>
      <c r="E3125" t="s">
        <v>31514</v>
      </c>
    </row>
    <row r="3126" spans="1:5" x14ac:dyDescent="0.25">
      <c r="A3126">
        <v>349</v>
      </c>
      <c r="B3126" s="3" t="s">
        <v>10728</v>
      </c>
      <c r="C3126" t="s">
        <v>34129</v>
      </c>
      <c r="D3126" t="s">
        <v>36163</v>
      </c>
      <c r="E3126" t="s">
        <v>10732</v>
      </c>
    </row>
    <row r="3127" spans="1:5" x14ac:dyDescent="0.25">
      <c r="A3127">
        <v>891</v>
      </c>
      <c r="B3127" s="3" t="s">
        <v>14249</v>
      </c>
      <c r="C3127" t="s">
        <v>34129</v>
      </c>
      <c r="D3127" t="s">
        <v>35508</v>
      </c>
      <c r="E3127" t="s">
        <v>14258</v>
      </c>
    </row>
    <row r="3128" spans="1:5" x14ac:dyDescent="0.25">
      <c r="A3128">
        <v>1553</v>
      </c>
      <c r="B3128" s="3" t="s">
        <v>20616</v>
      </c>
      <c r="C3128" t="s">
        <v>34129</v>
      </c>
      <c r="D3128" t="s">
        <v>36185</v>
      </c>
      <c r="E3128" t="s">
        <v>20633</v>
      </c>
    </row>
    <row r="3129" spans="1:5" x14ac:dyDescent="0.25">
      <c r="A3129">
        <v>2696</v>
      </c>
      <c r="B3129" s="3" t="s">
        <v>28849</v>
      </c>
      <c r="C3129" t="s">
        <v>34129</v>
      </c>
      <c r="D3129" t="s">
        <v>36234</v>
      </c>
      <c r="E3129" t="s">
        <v>28852</v>
      </c>
    </row>
    <row r="3130" spans="1:5" x14ac:dyDescent="0.25">
      <c r="A3130">
        <v>3107</v>
      </c>
      <c r="B3130" s="3" t="s">
        <v>31835</v>
      </c>
      <c r="C3130" t="s">
        <v>34129</v>
      </c>
      <c r="D3130" t="s">
        <v>37616</v>
      </c>
      <c r="E3130" t="s">
        <v>31842</v>
      </c>
    </row>
    <row r="3131" spans="1:5" x14ac:dyDescent="0.25">
      <c r="A3131">
        <v>3580</v>
      </c>
      <c r="B3131" s="3" t="s">
        <v>5059</v>
      </c>
      <c r="C3131" t="s">
        <v>34130</v>
      </c>
      <c r="D3131" t="s">
        <v>36235</v>
      </c>
      <c r="E3131" t="s">
        <v>5072</v>
      </c>
    </row>
    <row r="3132" spans="1:5" x14ac:dyDescent="0.25">
      <c r="A3132">
        <v>4024</v>
      </c>
      <c r="B3132" s="3" t="s">
        <v>2169</v>
      </c>
      <c r="C3132" t="s">
        <v>34131</v>
      </c>
      <c r="D3132" t="s">
        <v>36113</v>
      </c>
      <c r="E3132" t="s">
        <v>2170</v>
      </c>
    </row>
    <row r="3133" spans="1:5" x14ac:dyDescent="0.25">
      <c r="A3133">
        <v>2249</v>
      </c>
      <c r="B3133" s="3" t="s">
        <v>25621</v>
      </c>
      <c r="C3133" t="s">
        <v>34131</v>
      </c>
      <c r="D3133" t="s">
        <v>36236</v>
      </c>
      <c r="E3133" t="s">
        <v>25625</v>
      </c>
    </row>
    <row r="3134" spans="1:5" x14ac:dyDescent="0.25">
      <c r="A3134">
        <v>2250</v>
      </c>
      <c r="B3134" s="3" t="s">
        <v>25626</v>
      </c>
      <c r="C3134" t="s">
        <v>34131</v>
      </c>
      <c r="D3134" t="s">
        <v>36236</v>
      </c>
      <c r="E3134" t="s">
        <v>25628</v>
      </c>
    </row>
    <row r="3135" spans="1:5" x14ac:dyDescent="0.25">
      <c r="A3135">
        <v>2617</v>
      </c>
      <c r="B3135" s="3" t="s">
        <v>28222</v>
      </c>
      <c r="C3135" t="s">
        <v>34132</v>
      </c>
      <c r="D3135" t="s">
        <v>36237</v>
      </c>
      <c r="E3135" t="s">
        <v>28226</v>
      </c>
    </row>
    <row r="3136" spans="1:5" x14ac:dyDescent="0.25">
      <c r="A3136">
        <v>2618</v>
      </c>
      <c r="B3136" s="3" t="s">
        <v>28227</v>
      </c>
      <c r="C3136" t="s">
        <v>34132</v>
      </c>
      <c r="D3136" t="s">
        <v>36237</v>
      </c>
      <c r="E3136" t="s">
        <v>28231</v>
      </c>
    </row>
    <row r="3137" spans="1:5" x14ac:dyDescent="0.25">
      <c r="A3137">
        <v>2072</v>
      </c>
      <c r="B3137" s="3" t="s">
        <v>24381</v>
      </c>
      <c r="C3137" t="s">
        <v>34133</v>
      </c>
      <c r="D3137" t="s">
        <v>36632</v>
      </c>
      <c r="E3137" t="s">
        <v>24386</v>
      </c>
    </row>
    <row r="3138" spans="1:5" x14ac:dyDescent="0.25">
      <c r="A3138">
        <v>2073</v>
      </c>
      <c r="B3138" s="3" t="s">
        <v>24387</v>
      </c>
      <c r="C3138" t="s">
        <v>34133</v>
      </c>
      <c r="D3138" t="s">
        <v>36632</v>
      </c>
      <c r="E3138" t="s">
        <v>24393</v>
      </c>
    </row>
    <row r="3139" spans="1:5" x14ac:dyDescent="0.25">
      <c r="A3139">
        <v>894</v>
      </c>
      <c r="B3139" s="3" t="s">
        <v>14265</v>
      </c>
      <c r="C3139" t="s">
        <v>34134</v>
      </c>
      <c r="D3139" t="s">
        <v>35735</v>
      </c>
      <c r="E3139" t="s">
        <v>14272</v>
      </c>
    </row>
    <row r="3140" spans="1:5" x14ac:dyDescent="0.25">
      <c r="A3140">
        <v>3010</v>
      </c>
      <c r="B3140" s="3" t="s">
        <v>31198</v>
      </c>
      <c r="C3140" t="s">
        <v>34135</v>
      </c>
      <c r="D3140" t="s">
        <v>36615</v>
      </c>
      <c r="E3140" t="s">
        <v>31204</v>
      </c>
    </row>
    <row r="3141" spans="1:5" x14ac:dyDescent="0.25">
      <c r="A3141">
        <v>3011</v>
      </c>
      <c r="B3141" s="3" t="s">
        <v>31205</v>
      </c>
      <c r="C3141" t="s">
        <v>34135</v>
      </c>
      <c r="D3141" t="s">
        <v>36615</v>
      </c>
      <c r="E3141" t="s">
        <v>31206</v>
      </c>
    </row>
    <row r="3142" spans="1:5" x14ac:dyDescent="0.25">
      <c r="A3142">
        <v>3810</v>
      </c>
      <c r="B3142" s="3" t="s">
        <v>735</v>
      </c>
      <c r="C3142" t="s">
        <v>34136</v>
      </c>
      <c r="D3142" t="s">
        <v>36238</v>
      </c>
      <c r="E3142" t="s">
        <v>97</v>
      </c>
    </row>
    <row r="3143" spans="1:5" x14ac:dyDescent="0.25">
      <c r="A3143">
        <v>4026</v>
      </c>
      <c r="B3143" s="3" t="s">
        <v>2173</v>
      </c>
      <c r="C3143" t="s">
        <v>34136</v>
      </c>
      <c r="D3143" t="s">
        <v>37448</v>
      </c>
      <c r="E3143" t="s">
        <v>2174</v>
      </c>
    </row>
    <row r="3144" spans="1:5" x14ac:dyDescent="0.25">
      <c r="A3144">
        <v>4873</v>
      </c>
      <c r="B3144" s="3" t="s">
        <v>4281</v>
      </c>
      <c r="C3144" t="s">
        <v>34136</v>
      </c>
      <c r="D3144" t="s">
        <v>36105</v>
      </c>
      <c r="E3144" t="s">
        <v>97</v>
      </c>
    </row>
    <row r="3145" spans="1:5" x14ac:dyDescent="0.25">
      <c r="A3145">
        <v>5694</v>
      </c>
      <c r="B3145" s="3" t="s">
        <v>5444</v>
      </c>
      <c r="C3145" t="s">
        <v>34136</v>
      </c>
      <c r="D3145" t="s">
        <v>36239</v>
      </c>
      <c r="E3145" t="s">
        <v>97</v>
      </c>
    </row>
    <row r="3146" spans="1:5" x14ac:dyDescent="0.25">
      <c r="A3146">
        <v>4994</v>
      </c>
      <c r="B3146" s="3" t="s">
        <v>6288</v>
      </c>
      <c r="C3146" t="s">
        <v>34136</v>
      </c>
      <c r="D3146" t="s">
        <v>35525</v>
      </c>
      <c r="E3146" t="s">
        <v>97</v>
      </c>
    </row>
    <row r="3147" spans="1:5" x14ac:dyDescent="0.25">
      <c r="A3147">
        <v>4424</v>
      </c>
      <c r="B3147" s="3" t="s">
        <v>6864</v>
      </c>
      <c r="C3147" t="s">
        <v>34136</v>
      </c>
      <c r="D3147" t="s">
        <v>35537</v>
      </c>
      <c r="E3147" t="s">
        <v>6865</v>
      </c>
    </row>
    <row r="3148" spans="1:5" x14ac:dyDescent="0.25">
      <c r="A3148">
        <v>895</v>
      </c>
      <c r="B3148" s="3" t="s">
        <v>14273</v>
      </c>
      <c r="C3148" t="s">
        <v>34136</v>
      </c>
      <c r="D3148" t="s">
        <v>35136</v>
      </c>
      <c r="E3148" t="s">
        <v>14276</v>
      </c>
    </row>
    <row r="3149" spans="1:5" x14ac:dyDescent="0.25">
      <c r="A3149">
        <v>1008</v>
      </c>
      <c r="B3149" s="3" t="s">
        <v>15080</v>
      </c>
      <c r="C3149" t="s">
        <v>34136</v>
      </c>
      <c r="D3149" t="s">
        <v>36240</v>
      </c>
      <c r="E3149" t="s">
        <v>15089</v>
      </c>
    </row>
    <row r="3150" spans="1:5" x14ac:dyDescent="0.25">
      <c r="A3150">
        <v>1276</v>
      </c>
      <c r="B3150" s="3" t="s">
        <v>18625</v>
      </c>
      <c r="C3150" t="s">
        <v>34136</v>
      </c>
      <c r="D3150" t="s">
        <v>36241</v>
      </c>
      <c r="E3150" t="s">
        <v>18635</v>
      </c>
    </row>
    <row r="3151" spans="1:5" x14ac:dyDescent="0.25">
      <c r="A3151">
        <v>1277</v>
      </c>
      <c r="B3151" s="3" t="s">
        <v>18636</v>
      </c>
      <c r="C3151" t="s">
        <v>34136</v>
      </c>
      <c r="D3151" t="s">
        <v>36241</v>
      </c>
      <c r="E3151" t="s">
        <v>18637</v>
      </c>
    </row>
    <row r="3152" spans="1:5" x14ac:dyDescent="0.25">
      <c r="A3152">
        <v>2242</v>
      </c>
      <c r="B3152" s="3" t="s">
        <v>25586</v>
      </c>
      <c r="C3152" t="s">
        <v>34136</v>
      </c>
      <c r="D3152" t="s">
        <v>36242</v>
      </c>
      <c r="E3152" t="s">
        <v>25590</v>
      </c>
    </row>
    <row r="3153" spans="1:5" x14ac:dyDescent="0.25">
      <c r="A3153">
        <v>2294</v>
      </c>
      <c r="B3153" s="3" t="s">
        <v>25967</v>
      </c>
      <c r="C3153" t="s">
        <v>34136</v>
      </c>
      <c r="D3153" t="s">
        <v>37617</v>
      </c>
      <c r="E3153" t="s">
        <v>25977</v>
      </c>
    </row>
    <row r="3154" spans="1:5" x14ac:dyDescent="0.25">
      <c r="A3154">
        <v>2295</v>
      </c>
      <c r="B3154" s="3" t="s">
        <v>25978</v>
      </c>
      <c r="C3154" t="s">
        <v>34136</v>
      </c>
      <c r="D3154" t="s">
        <v>37618</v>
      </c>
      <c r="E3154" t="s">
        <v>25990</v>
      </c>
    </row>
    <row r="3155" spans="1:5" x14ac:dyDescent="0.25">
      <c r="A3155">
        <v>4025</v>
      </c>
      <c r="B3155" s="3" t="s">
        <v>2171</v>
      </c>
      <c r="C3155" t="s">
        <v>34137</v>
      </c>
      <c r="D3155" t="s">
        <v>37449</v>
      </c>
      <c r="E3155" t="s">
        <v>2172</v>
      </c>
    </row>
    <row r="3156" spans="1:5" x14ac:dyDescent="0.25">
      <c r="A3156">
        <v>1010</v>
      </c>
      <c r="B3156" s="3" t="s">
        <v>15098</v>
      </c>
      <c r="C3156" t="s">
        <v>34138</v>
      </c>
      <c r="D3156" t="s">
        <v>36243</v>
      </c>
      <c r="E3156" t="s">
        <v>15107</v>
      </c>
    </row>
    <row r="3157" spans="1:5" x14ac:dyDescent="0.25">
      <c r="A3157">
        <v>1014</v>
      </c>
      <c r="B3157" s="3" t="s">
        <v>15120</v>
      </c>
      <c r="C3157" t="s">
        <v>34138</v>
      </c>
      <c r="D3157" t="s">
        <v>36243</v>
      </c>
      <c r="E3157" t="s">
        <v>15121</v>
      </c>
    </row>
    <row r="3158" spans="1:5" x14ac:dyDescent="0.25">
      <c r="A3158">
        <v>1505</v>
      </c>
      <c r="B3158" s="3" t="s">
        <v>20303</v>
      </c>
      <c r="C3158" t="s">
        <v>34139</v>
      </c>
      <c r="D3158" t="s">
        <v>37450</v>
      </c>
      <c r="E3158" t="s">
        <v>20307</v>
      </c>
    </row>
    <row r="3159" spans="1:5" x14ac:dyDescent="0.25">
      <c r="A3159">
        <v>5530</v>
      </c>
      <c r="B3159" s="3" t="s">
        <v>16003</v>
      </c>
      <c r="C3159" t="s">
        <v>34140</v>
      </c>
      <c r="D3159" t="s">
        <v>37451</v>
      </c>
      <c r="E3159" t="s">
        <v>97</v>
      </c>
    </row>
    <row r="3160" spans="1:5" x14ac:dyDescent="0.25">
      <c r="A3160">
        <v>351</v>
      </c>
      <c r="B3160" s="3" t="s">
        <v>10739</v>
      </c>
      <c r="C3160" t="s">
        <v>34141</v>
      </c>
      <c r="D3160" t="s">
        <v>36244</v>
      </c>
      <c r="E3160" t="s">
        <v>10743</v>
      </c>
    </row>
    <row r="3161" spans="1:5" x14ac:dyDescent="0.25">
      <c r="A3161">
        <v>896</v>
      </c>
      <c r="B3161" s="3" t="s">
        <v>14277</v>
      </c>
      <c r="C3161" t="s">
        <v>34141</v>
      </c>
      <c r="D3161" t="s">
        <v>36244</v>
      </c>
      <c r="E3161" t="s">
        <v>14279</v>
      </c>
    </row>
    <row r="3162" spans="1:5" x14ac:dyDescent="0.25">
      <c r="A3162">
        <v>898</v>
      </c>
      <c r="B3162" s="3" t="s">
        <v>14285</v>
      </c>
      <c r="C3162" t="s">
        <v>34141</v>
      </c>
      <c r="D3162" t="s">
        <v>36245</v>
      </c>
      <c r="E3162" t="s">
        <v>14286</v>
      </c>
    </row>
    <row r="3163" spans="1:5" x14ac:dyDescent="0.25">
      <c r="A3163">
        <v>900</v>
      </c>
      <c r="B3163" s="3" t="s">
        <v>14297</v>
      </c>
      <c r="C3163" t="s">
        <v>34141</v>
      </c>
      <c r="D3163" t="s">
        <v>34234</v>
      </c>
      <c r="E3163" t="s">
        <v>14304</v>
      </c>
    </row>
    <row r="3164" spans="1:5" x14ac:dyDescent="0.25">
      <c r="A3164">
        <v>1649</v>
      </c>
      <c r="B3164" s="3" t="s">
        <v>21284</v>
      </c>
      <c r="C3164" t="s">
        <v>34141</v>
      </c>
      <c r="D3164" t="s">
        <v>35461</v>
      </c>
      <c r="E3164" t="s">
        <v>21291</v>
      </c>
    </row>
    <row r="3165" spans="1:5" x14ac:dyDescent="0.25">
      <c r="A3165">
        <v>2625</v>
      </c>
      <c r="B3165" s="3" t="s">
        <v>28283</v>
      </c>
      <c r="C3165" t="s">
        <v>34141</v>
      </c>
      <c r="D3165" t="s">
        <v>36734</v>
      </c>
      <c r="E3165" t="s">
        <v>28295</v>
      </c>
    </row>
    <row r="3166" spans="1:5" x14ac:dyDescent="0.25">
      <c r="A3166">
        <v>1016</v>
      </c>
      <c r="B3166" s="3" t="s">
        <v>15132</v>
      </c>
      <c r="C3166" t="s">
        <v>34142</v>
      </c>
      <c r="D3166" t="s">
        <v>36246</v>
      </c>
      <c r="E3166" t="s">
        <v>15133</v>
      </c>
    </row>
    <row r="3167" spans="1:5" x14ac:dyDescent="0.25">
      <c r="A3167">
        <v>4923</v>
      </c>
      <c r="B3167" s="3" t="s">
        <v>1868</v>
      </c>
      <c r="C3167" t="s">
        <v>34143</v>
      </c>
      <c r="D3167" t="s">
        <v>37619</v>
      </c>
      <c r="E3167" t="s">
        <v>97</v>
      </c>
    </row>
    <row r="3168" spans="1:5" x14ac:dyDescent="0.25">
      <c r="A3168">
        <v>76</v>
      </c>
      <c r="B3168" s="3" t="s">
        <v>9168</v>
      </c>
      <c r="C3168" t="s">
        <v>34143</v>
      </c>
      <c r="D3168" t="s">
        <v>36247</v>
      </c>
      <c r="E3168" t="s">
        <v>9175</v>
      </c>
    </row>
    <row r="3169" spans="1:5" x14ac:dyDescent="0.25">
      <c r="A3169">
        <v>2856</v>
      </c>
      <c r="B3169" s="3" t="s">
        <v>30026</v>
      </c>
      <c r="C3169" t="s">
        <v>34143</v>
      </c>
      <c r="D3169" t="s">
        <v>36247</v>
      </c>
      <c r="E3169" t="s">
        <v>30028</v>
      </c>
    </row>
    <row r="3170" spans="1:5" x14ac:dyDescent="0.25">
      <c r="A3170">
        <v>901</v>
      </c>
      <c r="B3170" s="3" t="s">
        <v>14305</v>
      </c>
      <c r="C3170" t="s">
        <v>34144</v>
      </c>
      <c r="D3170" t="s">
        <v>34573</v>
      </c>
      <c r="E3170" t="s">
        <v>14307</v>
      </c>
    </row>
    <row r="3171" spans="1:5" x14ac:dyDescent="0.25">
      <c r="A3171">
        <v>1248</v>
      </c>
      <c r="B3171" s="3" t="s">
        <v>18464</v>
      </c>
      <c r="C3171" t="s">
        <v>34145</v>
      </c>
      <c r="D3171" t="s">
        <v>35222</v>
      </c>
      <c r="E3171" t="s">
        <v>18468</v>
      </c>
    </row>
    <row r="3172" spans="1:5" x14ac:dyDescent="0.25">
      <c r="A3172">
        <v>2506</v>
      </c>
      <c r="B3172" s="3" t="s">
        <v>27445</v>
      </c>
      <c r="C3172" t="s">
        <v>34145</v>
      </c>
      <c r="D3172" t="s">
        <v>35799</v>
      </c>
      <c r="E3172" t="s">
        <v>27451</v>
      </c>
    </row>
    <row r="3173" spans="1:5" x14ac:dyDescent="0.25">
      <c r="A3173">
        <v>5035</v>
      </c>
      <c r="B3173" s="3" t="s">
        <v>7484</v>
      </c>
      <c r="C3173" t="s">
        <v>34146</v>
      </c>
      <c r="D3173" t="s">
        <v>36248</v>
      </c>
      <c r="E3173" t="s">
        <v>97</v>
      </c>
    </row>
    <row r="3174" spans="1:5" x14ac:dyDescent="0.25">
      <c r="A3174">
        <v>5258</v>
      </c>
      <c r="B3174" s="3" t="s">
        <v>4670</v>
      </c>
      <c r="C3174" t="s">
        <v>34147</v>
      </c>
      <c r="D3174" t="s">
        <v>35927</v>
      </c>
      <c r="E3174" t="s">
        <v>97</v>
      </c>
    </row>
    <row r="3175" spans="1:5" x14ac:dyDescent="0.25">
      <c r="A3175">
        <v>5089</v>
      </c>
      <c r="B3175" s="3" t="s">
        <v>17365</v>
      </c>
      <c r="C3175" t="s">
        <v>34147</v>
      </c>
      <c r="D3175" t="s">
        <v>35927</v>
      </c>
      <c r="E3175" t="s">
        <v>97</v>
      </c>
    </row>
    <row r="3176" spans="1:5" x14ac:dyDescent="0.25">
      <c r="A3176">
        <v>2361</v>
      </c>
      <c r="B3176" s="3" t="s">
        <v>26428</v>
      </c>
      <c r="C3176" t="s">
        <v>34148</v>
      </c>
      <c r="D3176" t="s">
        <v>37620</v>
      </c>
      <c r="E3176" t="s">
        <v>26437</v>
      </c>
    </row>
    <row r="3177" spans="1:5" x14ac:dyDescent="0.25">
      <c r="A3177">
        <v>2362</v>
      </c>
      <c r="B3177" s="3" t="s">
        <v>26438</v>
      </c>
      <c r="C3177" t="s">
        <v>34148</v>
      </c>
      <c r="D3177" t="s">
        <v>37620</v>
      </c>
      <c r="E3177" t="s">
        <v>26439</v>
      </c>
    </row>
    <row r="3178" spans="1:5" x14ac:dyDescent="0.25">
      <c r="A3178">
        <v>2908</v>
      </c>
      <c r="B3178" s="3" t="s">
        <v>30415</v>
      </c>
      <c r="C3178" t="s">
        <v>34149</v>
      </c>
      <c r="D3178" t="s">
        <v>36249</v>
      </c>
      <c r="E3178" t="s">
        <v>30430</v>
      </c>
    </row>
    <row r="3179" spans="1:5" x14ac:dyDescent="0.25">
      <c r="A3179">
        <v>4817</v>
      </c>
      <c r="B3179" s="3" t="s">
        <v>3464</v>
      </c>
      <c r="C3179" t="s">
        <v>34150</v>
      </c>
      <c r="D3179" t="s">
        <v>37621</v>
      </c>
      <c r="E3179" t="s">
        <v>97</v>
      </c>
    </row>
    <row r="3180" spans="1:5" x14ac:dyDescent="0.25">
      <c r="A3180">
        <v>2461</v>
      </c>
      <c r="B3180" s="3" t="s">
        <v>27197</v>
      </c>
      <c r="C3180" t="s">
        <v>34151</v>
      </c>
      <c r="D3180" t="s">
        <v>37622</v>
      </c>
      <c r="E3180" t="s">
        <v>27209</v>
      </c>
    </row>
    <row r="3181" spans="1:5" x14ac:dyDescent="0.25">
      <c r="A3181">
        <v>3814</v>
      </c>
      <c r="B3181" s="3" t="s">
        <v>3165</v>
      </c>
      <c r="C3181" t="s">
        <v>34152</v>
      </c>
      <c r="D3181" t="s">
        <v>36250</v>
      </c>
      <c r="E3181" t="s">
        <v>97</v>
      </c>
    </row>
    <row r="3182" spans="1:5" x14ac:dyDescent="0.25">
      <c r="A3182">
        <v>4420</v>
      </c>
      <c r="B3182" s="3" t="s">
        <v>5717</v>
      </c>
      <c r="C3182" t="s">
        <v>34152</v>
      </c>
      <c r="D3182" t="s">
        <v>36251</v>
      </c>
      <c r="E3182" t="s">
        <v>5718</v>
      </c>
    </row>
    <row r="3183" spans="1:5" x14ac:dyDescent="0.25">
      <c r="A3183">
        <v>304</v>
      </c>
      <c r="B3183" s="3" t="s">
        <v>10479</v>
      </c>
      <c r="C3183" t="s">
        <v>34153</v>
      </c>
      <c r="D3183" t="s">
        <v>36252</v>
      </c>
      <c r="E3183" t="s">
        <v>10484</v>
      </c>
    </row>
    <row r="3184" spans="1:5" x14ac:dyDescent="0.25">
      <c r="A3184">
        <v>204</v>
      </c>
      <c r="B3184" s="3" t="s">
        <v>9879</v>
      </c>
      <c r="C3184" t="s">
        <v>34154</v>
      </c>
      <c r="D3184" t="s">
        <v>36253</v>
      </c>
      <c r="E3184" t="s">
        <v>9887</v>
      </c>
    </row>
    <row r="3185" spans="1:5" x14ac:dyDescent="0.25">
      <c r="A3185">
        <v>903</v>
      </c>
      <c r="B3185" s="3" t="s">
        <v>14311</v>
      </c>
      <c r="C3185" t="s">
        <v>34154</v>
      </c>
      <c r="D3185" t="s">
        <v>37623</v>
      </c>
      <c r="E3185" t="s">
        <v>14318</v>
      </c>
    </row>
    <row r="3186" spans="1:5" x14ac:dyDescent="0.25">
      <c r="A3186">
        <v>202</v>
      </c>
      <c r="B3186" s="3" t="s">
        <v>9856</v>
      </c>
      <c r="C3186" t="s">
        <v>34155</v>
      </c>
      <c r="D3186" t="s">
        <v>35380</v>
      </c>
      <c r="E3186" t="s">
        <v>9866</v>
      </c>
    </row>
    <row r="3187" spans="1:5" x14ac:dyDescent="0.25">
      <c r="A3187">
        <v>905</v>
      </c>
      <c r="B3187" s="3" t="s">
        <v>14328</v>
      </c>
      <c r="C3187" t="s">
        <v>34156</v>
      </c>
      <c r="D3187" t="s">
        <v>36254</v>
      </c>
      <c r="E3187" t="s">
        <v>14334</v>
      </c>
    </row>
    <row r="3188" spans="1:5" x14ac:dyDescent="0.25">
      <c r="A3188">
        <v>4400</v>
      </c>
      <c r="B3188" s="3" t="s">
        <v>5634</v>
      </c>
      <c r="C3188" t="s">
        <v>34157</v>
      </c>
      <c r="D3188" t="s">
        <v>36255</v>
      </c>
      <c r="E3188" t="s">
        <v>5638</v>
      </c>
    </row>
    <row r="3189" spans="1:5" x14ac:dyDescent="0.25">
      <c r="A3189">
        <v>4401</v>
      </c>
      <c r="B3189" s="3" t="s">
        <v>5639</v>
      </c>
      <c r="C3189" t="s">
        <v>34157</v>
      </c>
      <c r="D3189" t="s">
        <v>36256</v>
      </c>
      <c r="E3189" t="s">
        <v>5640</v>
      </c>
    </row>
    <row r="3190" spans="1:5" x14ac:dyDescent="0.25">
      <c r="A3190">
        <v>4402</v>
      </c>
      <c r="B3190" s="3" t="s">
        <v>5641</v>
      </c>
      <c r="C3190" t="s">
        <v>34157</v>
      </c>
      <c r="D3190" t="s">
        <v>36256</v>
      </c>
      <c r="E3190" t="s">
        <v>5642</v>
      </c>
    </row>
    <row r="3191" spans="1:5" x14ac:dyDescent="0.25">
      <c r="A3191">
        <v>4403</v>
      </c>
      <c r="B3191" s="3" t="s">
        <v>5643</v>
      </c>
      <c r="C3191" t="s">
        <v>34157</v>
      </c>
      <c r="D3191" t="s">
        <v>36256</v>
      </c>
      <c r="E3191" t="s">
        <v>5644</v>
      </c>
    </row>
    <row r="3192" spans="1:5" x14ac:dyDescent="0.25">
      <c r="A3192">
        <v>5341</v>
      </c>
      <c r="B3192" s="3" t="s">
        <v>16768</v>
      </c>
      <c r="C3192" t="s">
        <v>34158</v>
      </c>
      <c r="D3192" t="s">
        <v>37624</v>
      </c>
      <c r="E3192" t="s">
        <v>97</v>
      </c>
    </row>
    <row r="3193" spans="1:5" x14ac:dyDescent="0.25">
      <c r="A3193">
        <v>4947</v>
      </c>
      <c r="B3193" s="3" t="s">
        <v>2026</v>
      </c>
      <c r="C3193" t="s">
        <v>34159</v>
      </c>
      <c r="D3193" t="s">
        <v>36257</v>
      </c>
      <c r="E3193" t="s">
        <v>97</v>
      </c>
    </row>
    <row r="3194" spans="1:5" x14ac:dyDescent="0.25">
      <c r="A3194">
        <v>907</v>
      </c>
      <c r="B3194" s="3" t="s">
        <v>14335</v>
      </c>
      <c r="C3194" t="s">
        <v>34160</v>
      </c>
      <c r="D3194" t="s">
        <v>36258</v>
      </c>
      <c r="E3194" t="s">
        <v>14344</v>
      </c>
    </row>
    <row r="3195" spans="1:5" x14ac:dyDescent="0.25">
      <c r="A3195">
        <v>909</v>
      </c>
      <c r="B3195" s="3" t="s">
        <v>14354</v>
      </c>
      <c r="C3195" t="s">
        <v>34160</v>
      </c>
      <c r="D3195" t="s">
        <v>35339</v>
      </c>
      <c r="E3195" t="s">
        <v>14356</v>
      </c>
    </row>
    <row r="3196" spans="1:5" x14ac:dyDescent="0.25">
      <c r="A3196">
        <v>4713</v>
      </c>
      <c r="B3196" s="3" t="s">
        <v>4517</v>
      </c>
      <c r="C3196" t="s">
        <v>34161</v>
      </c>
      <c r="D3196" t="s">
        <v>36259</v>
      </c>
      <c r="E3196" t="s">
        <v>97</v>
      </c>
    </row>
    <row r="3197" spans="1:5" x14ac:dyDescent="0.25">
      <c r="A3197">
        <v>4733</v>
      </c>
      <c r="B3197" s="3" t="s">
        <v>4549</v>
      </c>
      <c r="C3197" t="s">
        <v>34161</v>
      </c>
      <c r="D3197" t="s">
        <v>36260</v>
      </c>
      <c r="E3197" t="s">
        <v>97</v>
      </c>
    </row>
    <row r="3198" spans="1:5" x14ac:dyDescent="0.25">
      <c r="A3198">
        <v>2287</v>
      </c>
      <c r="B3198" s="3" t="s">
        <v>25916</v>
      </c>
      <c r="C3198" t="s">
        <v>34161</v>
      </c>
      <c r="D3198" t="s">
        <v>37625</v>
      </c>
      <c r="E3198" t="s">
        <v>25930</v>
      </c>
    </row>
    <row r="3199" spans="1:5" x14ac:dyDescent="0.25">
      <c r="A3199">
        <v>5710</v>
      </c>
      <c r="B3199" s="3" t="s">
        <v>6622</v>
      </c>
      <c r="C3199" t="s">
        <v>34162</v>
      </c>
      <c r="D3199" t="s">
        <v>37626</v>
      </c>
      <c r="E3199" t="s">
        <v>97</v>
      </c>
    </row>
    <row r="3200" spans="1:5" x14ac:dyDescent="0.25">
      <c r="A3200">
        <v>928</v>
      </c>
      <c r="B3200" s="3" t="s">
        <v>14481</v>
      </c>
      <c r="C3200" t="s">
        <v>34163</v>
      </c>
      <c r="D3200" t="s">
        <v>36261</v>
      </c>
      <c r="E3200" t="s">
        <v>14484</v>
      </c>
    </row>
    <row r="3201" spans="1:5" x14ac:dyDescent="0.25">
      <c r="A3201">
        <v>2228</v>
      </c>
      <c r="B3201" s="3" t="s">
        <v>25492</v>
      </c>
      <c r="C3201" t="s">
        <v>34164</v>
      </c>
      <c r="D3201" t="s">
        <v>36068</v>
      </c>
      <c r="E3201" t="s">
        <v>25500</v>
      </c>
    </row>
    <row r="3202" spans="1:5" x14ac:dyDescent="0.25">
      <c r="A3202">
        <v>5282</v>
      </c>
      <c r="B3202" s="3" t="s">
        <v>17522</v>
      </c>
      <c r="C3202" t="s">
        <v>34165</v>
      </c>
      <c r="D3202" t="s">
        <v>35817</v>
      </c>
      <c r="E3202" t="s">
        <v>97</v>
      </c>
    </row>
    <row r="3203" spans="1:5" x14ac:dyDescent="0.25">
      <c r="A3203">
        <v>932</v>
      </c>
      <c r="B3203" s="3" t="s">
        <v>14513</v>
      </c>
      <c r="C3203" t="s">
        <v>34166</v>
      </c>
      <c r="D3203" t="s">
        <v>36262</v>
      </c>
      <c r="E3203" t="s">
        <v>14524</v>
      </c>
    </row>
    <row r="3204" spans="1:5" x14ac:dyDescent="0.25">
      <c r="A3204">
        <v>5090</v>
      </c>
      <c r="B3204" s="3" t="s">
        <v>17379</v>
      </c>
      <c r="C3204" t="s">
        <v>34167</v>
      </c>
      <c r="D3204" t="s">
        <v>37627</v>
      </c>
      <c r="E3204" t="s">
        <v>97</v>
      </c>
    </row>
    <row r="3205" spans="1:5" x14ac:dyDescent="0.25">
      <c r="A3205">
        <v>934</v>
      </c>
      <c r="B3205" s="3" t="s">
        <v>14533</v>
      </c>
      <c r="C3205" t="s">
        <v>34168</v>
      </c>
      <c r="D3205" t="s">
        <v>35222</v>
      </c>
      <c r="E3205" t="s">
        <v>14539</v>
      </c>
    </row>
    <row r="3206" spans="1:5" x14ac:dyDescent="0.25">
      <c r="A3206">
        <v>2984</v>
      </c>
      <c r="B3206" s="3" t="s">
        <v>30988</v>
      </c>
      <c r="C3206" t="s">
        <v>34169</v>
      </c>
      <c r="D3206" t="s">
        <v>36263</v>
      </c>
      <c r="E3206" t="s">
        <v>31003</v>
      </c>
    </row>
    <row r="3207" spans="1:5" x14ac:dyDescent="0.25">
      <c r="A3207">
        <v>4758</v>
      </c>
      <c r="B3207" s="3" t="s">
        <v>897</v>
      </c>
      <c r="C3207" t="s">
        <v>34170</v>
      </c>
      <c r="D3207" t="s">
        <v>37628</v>
      </c>
      <c r="E3207" t="s">
        <v>97</v>
      </c>
    </row>
    <row r="3208" spans="1:5" x14ac:dyDescent="0.25">
      <c r="A3208">
        <v>3780</v>
      </c>
      <c r="B3208" s="3" t="s">
        <v>624</v>
      </c>
      <c r="C3208" t="s">
        <v>34171</v>
      </c>
      <c r="D3208" t="s">
        <v>35122</v>
      </c>
      <c r="E3208" t="s">
        <v>97</v>
      </c>
    </row>
    <row r="3209" spans="1:5" x14ac:dyDescent="0.25">
      <c r="A3209">
        <v>3781</v>
      </c>
      <c r="B3209" s="3" t="s">
        <v>629</v>
      </c>
      <c r="C3209" t="s">
        <v>34171</v>
      </c>
      <c r="D3209" t="s">
        <v>35122</v>
      </c>
      <c r="E3209" t="s">
        <v>97</v>
      </c>
    </row>
    <row r="3210" spans="1:5" x14ac:dyDescent="0.25">
      <c r="A3210">
        <v>936</v>
      </c>
      <c r="B3210" s="3" t="s">
        <v>14550</v>
      </c>
      <c r="C3210" t="s">
        <v>34172</v>
      </c>
      <c r="D3210" t="s">
        <v>36185</v>
      </c>
      <c r="E3210" t="s">
        <v>14559</v>
      </c>
    </row>
    <row r="3211" spans="1:5" x14ac:dyDescent="0.25">
      <c r="A3211">
        <v>5773</v>
      </c>
      <c r="B3211" s="3" t="s">
        <v>9067</v>
      </c>
      <c r="C3211" t="s">
        <v>34173</v>
      </c>
      <c r="D3211" t="s">
        <v>37629</v>
      </c>
      <c r="E3211" t="s">
        <v>97</v>
      </c>
    </row>
    <row r="3212" spans="1:5" x14ac:dyDescent="0.25">
      <c r="A3212">
        <v>938</v>
      </c>
      <c r="B3212" s="3" t="s">
        <v>14570</v>
      </c>
      <c r="C3212" t="s">
        <v>34173</v>
      </c>
      <c r="D3212" t="s">
        <v>36264</v>
      </c>
      <c r="E3212" t="s">
        <v>14582</v>
      </c>
    </row>
    <row r="3213" spans="1:5" x14ac:dyDescent="0.25">
      <c r="A3213">
        <v>5372</v>
      </c>
      <c r="B3213" s="3" t="s">
        <v>17129</v>
      </c>
      <c r="C3213" t="s">
        <v>34174</v>
      </c>
      <c r="D3213" t="s">
        <v>36265</v>
      </c>
      <c r="E3213" t="s">
        <v>97</v>
      </c>
    </row>
    <row r="3214" spans="1:5" x14ac:dyDescent="0.25">
      <c r="A3214">
        <v>4959</v>
      </c>
      <c r="B3214" s="3" t="s">
        <v>6650</v>
      </c>
      <c r="C3214" t="s">
        <v>34175</v>
      </c>
      <c r="D3214" t="s">
        <v>37630</v>
      </c>
      <c r="E3214" t="s">
        <v>97</v>
      </c>
    </row>
    <row r="3215" spans="1:5" x14ac:dyDescent="0.25">
      <c r="A3215">
        <v>1017</v>
      </c>
      <c r="B3215" s="3" t="s">
        <v>15134</v>
      </c>
      <c r="C3215" t="s">
        <v>34176</v>
      </c>
      <c r="D3215" t="s">
        <v>36092</v>
      </c>
      <c r="E3215" t="s">
        <v>15143</v>
      </c>
    </row>
    <row r="3216" spans="1:5" x14ac:dyDescent="0.25">
      <c r="A3216">
        <v>5500</v>
      </c>
      <c r="B3216" s="3" t="s">
        <v>16975</v>
      </c>
      <c r="C3216" t="s">
        <v>34177</v>
      </c>
      <c r="D3216" t="s">
        <v>37631</v>
      </c>
      <c r="E3216" t="s">
        <v>97</v>
      </c>
    </row>
    <row r="3217" spans="1:5" x14ac:dyDescent="0.25">
      <c r="A3217">
        <v>2008</v>
      </c>
      <c r="B3217" s="3" t="s">
        <v>23927</v>
      </c>
      <c r="C3217" t="s">
        <v>34178</v>
      </c>
      <c r="D3217" t="s">
        <v>35753</v>
      </c>
      <c r="E3217" t="s">
        <v>23932</v>
      </c>
    </row>
    <row r="3218" spans="1:5" x14ac:dyDescent="0.25">
      <c r="A3218">
        <v>2824</v>
      </c>
      <c r="B3218" s="3" t="s">
        <v>29787</v>
      </c>
      <c r="C3218" t="s">
        <v>34179</v>
      </c>
      <c r="D3218" t="s">
        <v>36266</v>
      </c>
      <c r="E3218" t="s">
        <v>29795</v>
      </c>
    </row>
    <row r="3219" spans="1:5" x14ac:dyDescent="0.25">
      <c r="A3219">
        <v>4599</v>
      </c>
      <c r="B3219" s="3" t="s">
        <v>434</v>
      </c>
      <c r="C3219" t="s">
        <v>34180</v>
      </c>
      <c r="D3219" t="s">
        <v>36267</v>
      </c>
      <c r="E3219" t="s">
        <v>97</v>
      </c>
    </row>
    <row r="3220" spans="1:5" x14ac:dyDescent="0.25">
      <c r="A3220">
        <v>944</v>
      </c>
      <c r="B3220" s="3" t="s">
        <v>14621</v>
      </c>
      <c r="C3220" t="s">
        <v>34181</v>
      </c>
      <c r="D3220" t="s">
        <v>35530</v>
      </c>
      <c r="E3220" t="s">
        <v>14625</v>
      </c>
    </row>
    <row r="3221" spans="1:5" x14ac:dyDescent="0.25">
      <c r="A3221">
        <v>1807</v>
      </c>
      <c r="B3221" s="3" t="s">
        <v>22478</v>
      </c>
      <c r="C3221" t="s">
        <v>34182</v>
      </c>
      <c r="D3221" t="s">
        <v>37632</v>
      </c>
      <c r="E3221" t="s">
        <v>22493</v>
      </c>
    </row>
    <row r="3222" spans="1:5" x14ac:dyDescent="0.25">
      <c r="A3222">
        <v>3829</v>
      </c>
      <c r="B3222" s="3" t="s">
        <v>3679</v>
      </c>
      <c r="C3222" t="s">
        <v>34183</v>
      </c>
      <c r="D3222" t="s">
        <v>36268</v>
      </c>
      <c r="E3222" t="s">
        <v>97</v>
      </c>
    </row>
    <row r="3223" spans="1:5" x14ac:dyDescent="0.25">
      <c r="A3223">
        <v>4351</v>
      </c>
      <c r="B3223" s="3" t="s">
        <v>5259</v>
      </c>
      <c r="C3223" t="s">
        <v>34183</v>
      </c>
      <c r="D3223" t="s">
        <v>35346</v>
      </c>
      <c r="E3223" t="s">
        <v>5261</v>
      </c>
    </row>
    <row r="3224" spans="1:5" x14ac:dyDescent="0.25">
      <c r="A3224">
        <v>2946</v>
      </c>
      <c r="B3224" s="3" t="s">
        <v>30715</v>
      </c>
      <c r="C3224" t="s">
        <v>34183</v>
      </c>
      <c r="D3224" t="s">
        <v>36269</v>
      </c>
      <c r="E3224" t="s">
        <v>30718</v>
      </c>
    </row>
    <row r="3225" spans="1:5" x14ac:dyDescent="0.25">
      <c r="A3225">
        <v>942</v>
      </c>
      <c r="B3225" s="3" t="s">
        <v>14602</v>
      </c>
      <c r="C3225" t="s">
        <v>34184</v>
      </c>
      <c r="D3225" t="s">
        <v>35914</v>
      </c>
      <c r="E3225" t="s">
        <v>14611</v>
      </c>
    </row>
    <row r="3226" spans="1:5" x14ac:dyDescent="0.25">
      <c r="A3226">
        <v>5568</v>
      </c>
      <c r="B3226" s="3" t="s">
        <v>16298</v>
      </c>
      <c r="C3226" t="s">
        <v>34185</v>
      </c>
      <c r="D3226" t="s">
        <v>37306</v>
      </c>
      <c r="E3226" t="s">
        <v>97</v>
      </c>
    </row>
    <row r="3227" spans="1:5" x14ac:dyDescent="0.25">
      <c r="A3227">
        <v>4674</v>
      </c>
      <c r="B3227" s="3" t="s">
        <v>1449</v>
      </c>
      <c r="C3227" t="s">
        <v>34186</v>
      </c>
      <c r="D3227" t="s">
        <v>37633</v>
      </c>
      <c r="E3227" t="s">
        <v>97</v>
      </c>
    </row>
    <row r="3228" spans="1:5" x14ac:dyDescent="0.25">
      <c r="A3228">
        <v>4965</v>
      </c>
      <c r="B3228" s="3" t="s">
        <v>2086</v>
      </c>
      <c r="C3228" t="s">
        <v>34187</v>
      </c>
      <c r="D3228" t="s">
        <v>37634</v>
      </c>
      <c r="E3228" t="s">
        <v>97</v>
      </c>
    </row>
    <row r="3229" spans="1:5" x14ac:dyDescent="0.25">
      <c r="A3229">
        <v>4917</v>
      </c>
      <c r="B3229" s="3" t="s">
        <v>4298</v>
      </c>
      <c r="C3229" t="s">
        <v>34187</v>
      </c>
      <c r="D3229" t="s">
        <v>37635</v>
      </c>
      <c r="E3229" t="s">
        <v>97</v>
      </c>
    </row>
    <row r="3230" spans="1:5" x14ac:dyDescent="0.25">
      <c r="A3230">
        <v>1554</v>
      </c>
      <c r="B3230" s="3" t="s">
        <v>20634</v>
      </c>
      <c r="C3230" t="s">
        <v>34188</v>
      </c>
      <c r="D3230" t="s">
        <v>36270</v>
      </c>
      <c r="E3230" t="s">
        <v>20639</v>
      </c>
    </row>
    <row r="3231" spans="1:5" x14ac:dyDescent="0.25">
      <c r="A3231">
        <v>940</v>
      </c>
      <c r="B3231" s="3" t="s">
        <v>14591</v>
      </c>
      <c r="C3231" t="s">
        <v>34189</v>
      </c>
      <c r="D3231" t="s">
        <v>36242</v>
      </c>
      <c r="E3231" t="s">
        <v>14595</v>
      </c>
    </row>
    <row r="3232" spans="1:5" x14ac:dyDescent="0.25">
      <c r="A3232">
        <v>1189</v>
      </c>
      <c r="B3232" s="3" t="s">
        <v>18115</v>
      </c>
      <c r="C3232" t="s">
        <v>34189</v>
      </c>
      <c r="D3232" t="s">
        <v>36242</v>
      </c>
      <c r="E3232" t="s">
        <v>18117</v>
      </c>
    </row>
    <row r="3233" spans="1:5" x14ac:dyDescent="0.25">
      <c r="A3233">
        <v>4996</v>
      </c>
      <c r="B3233" s="3" t="s">
        <v>6294</v>
      </c>
      <c r="C3233" t="s">
        <v>34190</v>
      </c>
      <c r="D3233" t="s">
        <v>36271</v>
      </c>
      <c r="E3233" t="s">
        <v>97</v>
      </c>
    </row>
    <row r="3234" spans="1:5" x14ac:dyDescent="0.25">
      <c r="A3234">
        <v>789</v>
      </c>
      <c r="B3234" s="3" t="s">
        <v>13555</v>
      </c>
      <c r="C3234" t="s">
        <v>34191</v>
      </c>
      <c r="D3234" t="s">
        <v>37636</v>
      </c>
      <c r="E3234" t="s">
        <v>13564</v>
      </c>
    </row>
    <row r="3235" spans="1:5" x14ac:dyDescent="0.25">
      <c r="A3235">
        <v>1059</v>
      </c>
      <c r="B3235" s="3" t="s">
        <v>15343</v>
      </c>
      <c r="C3235" t="s">
        <v>34192</v>
      </c>
      <c r="D3235" t="s">
        <v>37637</v>
      </c>
      <c r="E3235" t="s">
        <v>15349</v>
      </c>
    </row>
    <row r="3236" spans="1:5" x14ac:dyDescent="0.25">
      <c r="A3236">
        <v>1876</v>
      </c>
      <c r="B3236" s="3" t="s">
        <v>22996</v>
      </c>
      <c r="C3236" t="s">
        <v>34191</v>
      </c>
      <c r="D3236" t="s">
        <v>36240</v>
      </c>
      <c r="E3236" t="s">
        <v>23005</v>
      </c>
    </row>
    <row r="3237" spans="1:5" x14ac:dyDescent="0.25">
      <c r="A3237">
        <v>1988</v>
      </c>
      <c r="B3237" s="3" t="s">
        <v>23784</v>
      </c>
      <c r="C3237" t="s">
        <v>34193</v>
      </c>
      <c r="D3237" t="s">
        <v>37638</v>
      </c>
      <c r="E3237" t="s">
        <v>23794</v>
      </c>
    </row>
    <row r="3238" spans="1:5" x14ac:dyDescent="0.25">
      <c r="A3238">
        <v>1347</v>
      </c>
      <c r="B3238" s="3" t="s">
        <v>19154</v>
      </c>
      <c r="C3238" t="s">
        <v>34194</v>
      </c>
      <c r="D3238" t="s">
        <v>36139</v>
      </c>
      <c r="E3238" t="s">
        <v>19159</v>
      </c>
    </row>
    <row r="3239" spans="1:5" x14ac:dyDescent="0.25">
      <c r="A3239">
        <v>3192</v>
      </c>
      <c r="B3239" s="3" t="s">
        <v>32372</v>
      </c>
      <c r="C3239" t="s">
        <v>34195</v>
      </c>
      <c r="D3239" t="s">
        <v>35698</v>
      </c>
      <c r="E3239" t="s">
        <v>32375</v>
      </c>
    </row>
    <row r="3240" spans="1:5" x14ac:dyDescent="0.25">
      <c r="A3240">
        <v>4897</v>
      </c>
      <c r="B3240" s="3" t="s">
        <v>6017</v>
      </c>
      <c r="C3240" t="s">
        <v>34196</v>
      </c>
      <c r="D3240" t="s">
        <v>37639</v>
      </c>
      <c r="E3240" t="s">
        <v>97</v>
      </c>
    </row>
    <row r="3241" spans="1:5" x14ac:dyDescent="0.25">
      <c r="A3241">
        <v>3243</v>
      </c>
      <c r="B3241" s="3" t="s">
        <v>7890</v>
      </c>
      <c r="C3241" t="s">
        <v>34197</v>
      </c>
      <c r="D3241" t="s">
        <v>36272</v>
      </c>
      <c r="E3241" t="s">
        <v>7898</v>
      </c>
    </row>
    <row r="3242" spans="1:5" x14ac:dyDescent="0.25">
      <c r="A3242">
        <v>4739</v>
      </c>
      <c r="B3242" s="3" t="s">
        <v>1669</v>
      </c>
      <c r="C3242" t="s">
        <v>34198</v>
      </c>
      <c r="D3242" t="s">
        <v>35364</v>
      </c>
      <c r="E3242" t="s">
        <v>97</v>
      </c>
    </row>
    <row r="3243" spans="1:5" x14ac:dyDescent="0.25">
      <c r="A3243">
        <v>4596</v>
      </c>
      <c r="B3243" s="3" t="s">
        <v>4103</v>
      </c>
      <c r="C3243" t="s">
        <v>34198</v>
      </c>
      <c r="D3243" t="s">
        <v>35604</v>
      </c>
      <c r="E3243" t="s">
        <v>97</v>
      </c>
    </row>
    <row r="3244" spans="1:5" x14ac:dyDescent="0.25">
      <c r="A3244">
        <v>1497</v>
      </c>
      <c r="B3244" s="3" t="s">
        <v>20248</v>
      </c>
      <c r="C3244" t="s">
        <v>34199</v>
      </c>
      <c r="D3244" t="s">
        <v>35661</v>
      </c>
      <c r="E3244" t="s">
        <v>20253</v>
      </c>
    </row>
    <row r="3245" spans="1:5" x14ac:dyDescent="0.25">
      <c r="A3245">
        <v>4236</v>
      </c>
      <c r="B3245" s="3" t="s">
        <v>3963</v>
      </c>
      <c r="C3245" t="s">
        <v>34200</v>
      </c>
      <c r="D3245" t="s">
        <v>37640</v>
      </c>
      <c r="E3245" t="s">
        <v>3967</v>
      </c>
    </row>
    <row r="3246" spans="1:5" x14ac:dyDescent="0.25">
      <c r="A3246">
        <v>4787</v>
      </c>
      <c r="B3246" s="3" t="s">
        <v>6254</v>
      </c>
      <c r="C3246" t="s">
        <v>34200</v>
      </c>
      <c r="D3246" t="s">
        <v>34907</v>
      </c>
      <c r="E3246" t="s">
        <v>97</v>
      </c>
    </row>
    <row r="3247" spans="1:5" x14ac:dyDescent="0.25">
      <c r="A3247">
        <v>946</v>
      </c>
      <c r="B3247" s="3" t="s">
        <v>14638</v>
      </c>
      <c r="C3247" t="s">
        <v>34201</v>
      </c>
      <c r="D3247" t="s">
        <v>36273</v>
      </c>
      <c r="E3247" t="s">
        <v>14641</v>
      </c>
    </row>
    <row r="3248" spans="1:5" x14ac:dyDescent="0.25">
      <c r="A3248">
        <v>2162</v>
      </c>
      <c r="B3248" s="3" t="s">
        <v>25012</v>
      </c>
      <c r="C3248" t="s">
        <v>34201</v>
      </c>
      <c r="D3248" t="s">
        <v>36274</v>
      </c>
      <c r="E3248" t="s">
        <v>25019</v>
      </c>
    </row>
    <row r="3249" spans="1:5" x14ac:dyDescent="0.25">
      <c r="A3249">
        <v>2923</v>
      </c>
      <c r="B3249" s="3" t="s">
        <v>30544</v>
      </c>
      <c r="C3249" t="s">
        <v>34202</v>
      </c>
      <c r="D3249" t="s">
        <v>36275</v>
      </c>
      <c r="E3249" t="s">
        <v>30547</v>
      </c>
    </row>
    <row r="3250" spans="1:5" x14ac:dyDescent="0.25">
      <c r="A3250">
        <v>3181</v>
      </c>
      <c r="B3250" s="3" t="s">
        <v>32282</v>
      </c>
      <c r="C3250" t="s">
        <v>34202</v>
      </c>
      <c r="D3250" t="s">
        <v>36275</v>
      </c>
      <c r="E3250" t="s">
        <v>32284</v>
      </c>
    </row>
    <row r="3251" spans="1:5" x14ac:dyDescent="0.25">
      <c r="A3251">
        <v>2843</v>
      </c>
      <c r="B3251" s="3" t="s">
        <v>29941</v>
      </c>
      <c r="C3251" t="s">
        <v>34202</v>
      </c>
      <c r="D3251" t="s">
        <v>36275</v>
      </c>
      <c r="E3251" t="s">
        <v>29950</v>
      </c>
    </row>
    <row r="3252" spans="1:5" x14ac:dyDescent="0.25">
      <c r="A3252">
        <v>2848</v>
      </c>
      <c r="B3252" s="3" t="s">
        <v>29979</v>
      </c>
      <c r="C3252" t="s">
        <v>34202</v>
      </c>
      <c r="D3252" t="s">
        <v>36275</v>
      </c>
      <c r="E3252" t="s">
        <v>29986</v>
      </c>
    </row>
    <row r="3253" spans="1:5" x14ac:dyDescent="0.25">
      <c r="A3253">
        <v>948</v>
      </c>
      <c r="B3253" s="3" t="s">
        <v>14655</v>
      </c>
      <c r="C3253" t="s">
        <v>34203</v>
      </c>
      <c r="D3253" t="s">
        <v>36276</v>
      </c>
      <c r="E3253" t="s">
        <v>14659</v>
      </c>
    </row>
    <row r="3254" spans="1:5" x14ac:dyDescent="0.25">
      <c r="A3254">
        <v>1816</v>
      </c>
      <c r="B3254" s="3" t="s">
        <v>22560</v>
      </c>
      <c r="C3254" t="s">
        <v>34204</v>
      </c>
      <c r="D3254" t="s">
        <v>36277</v>
      </c>
      <c r="E3254" t="s">
        <v>22571</v>
      </c>
    </row>
    <row r="3255" spans="1:5" x14ac:dyDescent="0.25">
      <c r="A3255">
        <v>1821</v>
      </c>
      <c r="B3255" s="3" t="s">
        <v>22600</v>
      </c>
      <c r="C3255" t="s">
        <v>34204</v>
      </c>
      <c r="D3255" t="s">
        <v>36278</v>
      </c>
      <c r="E3255" t="s">
        <v>22602</v>
      </c>
    </row>
    <row r="3256" spans="1:5" x14ac:dyDescent="0.25">
      <c r="A3256">
        <v>4385</v>
      </c>
      <c r="B3256" s="3" t="s">
        <v>5571</v>
      </c>
      <c r="C3256" t="s">
        <v>34205</v>
      </c>
      <c r="D3256" t="s">
        <v>35615</v>
      </c>
      <c r="E3256" t="s">
        <v>5577</v>
      </c>
    </row>
    <row r="3257" spans="1:5" x14ac:dyDescent="0.25">
      <c r="A3257">
        <v>4776</v>
      </c>
      <c r="B3257" s="3" t="s">
        <v>1743</v>
      </c>
      <c r="C3257" t="s">
        <v>34206</v>
      </c>
      <c r="D3257" t="s">
        <v>37641</v>
      </c>
      <c r="E3257" t="s">
        <v>97</v>
      </c>
    </row>
    <row r="3258" spans="1:5" x14ac:dyDescent="0.25">
      <c r="A3258">
        <v>5257</v>
      </c>
      <c r="B3258" s="3" t="s">
        <v>2391</v>
      </c>
      <c r="C3258" t="s">
        <v>34206</v>
      </c>
      <c r="D3258" t="s">
        <v>37642</v>
      </c>
      <c r="E3258" t="s">
        <v>97</v>
      </c>
    </row>
    <row r="3259" spans="1:5" x14ac:dyDescent="0.25">
      <c r="A3259">
        <v>1021</v>
      </c>
      <c r="B3259" s="3" t="s">
        <v>15156</v>
      </c>
      <c r="C3259" t="s">
        <v>34207</v>
      </c>
      <c r="D3259" t="s">
        <v>35461</v>
      </c>
      <c r="E3259" t="s">
        <v>15165</v>
      </c>
    </row>
    <row r="3260" spans="1:5" x14ac:dyDescent="0.25">
      <c r="A3260">
        <v>2888</v>
      </c>
      <c r="B3260" s="3" t="s">
        <v>30282</v>
      </c>
      <c r="C3260" t="s">
        <v>34208</v>
      </c>
      <c r="D3260" t="s">
        <v>36279</v>
      </c>
      <c r="E3260" t="s">
        <v>30295</v>
      </c>
    </row>
    <row r="3261" spans="1:5" x14ac:dyDescent="0.25">
      <c r="A3261">
        <v>5036</v>
      </c>
      <c r="B3261" s="3" t="s">
        <v>7488</v>
      </c>
      <c r="C3261" t="s">
        <v>34209</v>
      </c>
      <c r="D3261" t="s">
        <v>35224</v>
      </c>
      <c r="E3261" t="s">
        <v>97</v>
      </c>
    </row>
    <row r="3262" spans="1:5" x14ac:dyDescent="0.25">
      <c r="A3262">
        <v>2481</v>
      </c>
      <c r="B3262" s="3" t="s">
        <v>27307</v>
      </c>
      <c r="C3262" t="s">
        <v>34209</v>
      </c>
      <c r="D3262" t="s">
        <v>35589</v>
      </c>
      <c r="E3262" t="s">
        <v>27315</v>
      </c>
    </row>
    <row r="3263" spans="1:5" x14ac:dyDescent="0.25">
      <c r="A3263">
        <v>1739</v>
      </c>
      <c r="B3263" s="3" t="s">
        <v>21981</v>
      </c>
      <c r="C3263" t="s">
        <v>34210</v>
      </c>
      <c r="D3263" t="s">
        <v>36280</v>
      </c>
      <c r="E3263" t="s">
        <v>21987</v>
      </c>
    </row>
    <row r="3264" spans="1:5" x14ac:dyDescent="0.25">
      <c r="A3264">
        <v>1740</v>
      </c>
      <c r="B3264" s="3" t="s">
        <v>21988</v>
      </c>
      <c r="C3264" t="s">
        <v>34210</v>
      </c>
      <c r="D3264" t="s">
        <v>36280</v>
      </c>
      <c r="E3264" t="s">
        <v>21989</v>
      </c>
    </row>
    <row r="3265" spans="1:5" x14ac:dyDescent="0.25">
      <c r="A3265">
        <v>5813</v>
      </c>
      <c r="B3265" s="3" t="s">
        <v>6694</v>
      </c>
      <c r="C3265" t="s">
        <v>34211</v>
      </c>
      <c r="D3265" t="s">
        <v>37643</v>
      </c>
      <c r="E3265" t="s">
        <v>97</v>
      </c>
    </row>
    <row r="3266" spans="1:5" x14ac:dyDescent="0.25">
      <c r="A3266">
        <v>5814</v>
      </c>
      <c r="B3266" s="3" t="s">
        <v>6695</v>
      </c>
      <c r="C3266" t="s">
        <v>34211</v>
      </c>
      <c r="D3266" t="s">
        <v>37643</v>
      </c>
      <c r="E3266" t="s">
        <v>97</v>
      </c>
    </row>
    <row r="3267" spans="1:5" x14ac:dyDescent="0.25">
      <c r="A3267">
        <v>1795</v>
      </c>
      <c r="B3267" s="3" t="s">
        <v>22394</v>
      </c>
      <c r="C3267" t="s">
        <v>34212</v>
      </c>
      <c r="D3267" t="s">
        <v>37644</v>
      </c>
      <c r="E3267" t="s">
        <v>22399</v>
      </c>
    </row>
    <row r="3268" spans="1:5" x14ac:dyDescent="0.25">
      <c r="A3268">
        <v>5599</v>
      </c>
      <c r="B3268" s="3" t="s">
        <v>15850</v>
      </c>
      <c r="C3268" t="s">
        <v>34213</v>
      </c>
      <c r="D3268" t="s">
        <v>36281</v>
      </c>
      <c r="E3268" t="s">
        <v>97</v>
      </c>
    </row>
    <row r="3269" spans="1:5" x14ac:dyDescent="0.25">
      <c r="A3269">
        <v>2194</v>
      </c>
      <c r="B3269" s="3" t="s">
        <v>25245</v>
      </c>
      <c r="C3269" t="s">
        <v>34214</v>
      </c>
      <c r="D3269" t="s">
        <v>37992</v>
      </c>
      <c r="E3269" t="s">
        <v>25254</v>
      </c>
    </row>
    <row r="3270" spans="1:5" x14ac:dyDescent="0.25">
      <c r="A3270">
        <v>1537</v>
      </c>
      <c r="B3270" s="3" t="s">
        <v>20523</v>
      </c>
      <c r="C3270" t="s">
        <v>34215</v>
      </c>
      <c r="D3270" t="s">
        <v>36282</v>
      </c>
      <c r="E3270" t="s">
        <v>20531</v>
      </c>
    </row>
    <row r="3271" spans="1:5" x14ac:dyDescent="0.25">
      <c r="A3271">
        <v>133</v>
      </c>
      <c r="B3271" s="3" t="s">
        <v>9413</v>
      </c>
      <c r="C3271" t="s">
        <v>34216</v>
      </c>
      <c r="D3271" t="s">
        <v>37645</v>
      </c>
      <c r="E3271" t="s">
        <v>9419</v>
      </c>
    </row>
    <row r="3272" spans="1:5" x14ac:dyDescent="0.25">
      <c r="A3272">
        <v>3680</v>
      </c>
      <c r="B3272" s="3" t="s">
        <v>2375</v>
      </c>
      <c r="C3272" t="s">
        <v>34217</v>
      </c>
      <c r="D3272" t="s">
        <v>36223</v>
      </c>
      <c r="E3272" t="s">
        <v>97</v>
      </c>
    </row>
    <row r="3273" spans="1:5" x14ac:dyDescent="0.25">
      <c r="A3273">
        <v>4235</v>
      </c>
      <c r="B3273" s="3" t="s">
        <v>3961</v>
      </c>
      <c r="C3273" t="s">
        <v>34217</v>
      </c>
      <c r="D3273" t="s">
        <v>35248</v>
      </c>
      <c r="E3273" t="s">
        <v>3962</v>
      </c>
    </row>
    <row r="3274" spans="1:5" x14ac:dyDescent="0.25">
      <c r="A3274">
        <v>77</v>
      </c>
      <c r="B3274" s="3" t="s">
        <v>9176</v>
      </c>
      <c r="C3274" t="s">
        <v>34217</v>
      </c>
      <c r="D3274" t="s">
        <v>35248</v>
      </c>
      <c r="E3274" t="s">
        <v>9184</v>
      </c>
    </row>
    <row r="3275" spans="1:5" x14ac:dyDescent="0.25">
      <c r="A3275">
        <v>353</v>
      </c>
      <c r="B3275" s="3" t="s">
        <v>10747</v>
      </c>
      <c r="C3275" t="s">
        <v>34217</v>
      </c>
      <c r="D3275" t="s">
        <v>36283</v>
      </c>
      <c r="E3275" t="s">
        <v>10755</v>
      </c>
    </row>
    <row r="3276" spans="1:5" x14ac:dyDescent="0.25">
      <c r="A3276">
        <v>5329</v>
      </c>
      <c r="B3276" s="3" t="s">
        <v>16335</v>
      </c>
      <c r="C3276" t="s">
        <v>34217</v>
      </c>
      <c r="D3276" t="s">
        <v>37646</v>
      </c>
      <c r="E3276" t="s">
        <v>97</v>
      </c>
    </row>
    <row r="3277" spans="1:5" x14ac:dyDescent="0.25">
      <c r="A3277">
        <v>1472</v>
      </c>
      <c r="B3277" s="3" t="s">
        <v>20063</v>
      </c>
      <c r="C3277" t="s">
        <v>34217</v>
      </c>
      <c r="D3277" t="s">
        <v>35202</v>
      </c>
      <c r="E3277" t="s">
        <v>20072</v>
      </c>
    </row>
    <row r="3278" spans="1:5" x14ac:dyDescent="0.25">
      <c r="A3278">
        <v>2133</v>
      </c>
      <c r="B3278" s="3" t="s">
        <v>24808</v>
      </c>
      <c r="C3278" t="s">
        <v>34217</v>
      </c>
      <c r="D3278" t="s">
        <v>35530</v>
      </c>
      <c r="E3278" t="s">
        <v>24811</v>
      </c>
    </row>
    <row r="3279" spans="1:5" x14ac:dyDescent="0.25">
      <c r="A3279">
        <v>2402</v>
      </c>
      <c r="B3279" s="3" t="s">
        <v>26709</v>
      </c>
      <c r="C3279" t="s">
        <v>34218</v>
      </c>
      <c r="D3279" t="s">
        <v>36284</v>
      </c>
      <c r="E3279" t="s">
        <v>26711</v>
      </c>
    </row>
    <row r="3280" spans="1:5" x14ac:dyDescent="0.25">
      <c r="A3280">
        <v>4291</v>
      </c>
      <c r="B3280" s="3" t="s">
        <v>4735</v>
      </c>
      <c r="C3280" t="s">
        <v>34219</v>
      </c>
      <c r="D3280" t="s">
        <v>36285</v>
      </c>
      <c r="E3280" t="s">
        <v>4742</v>
      </c>
    </row>
    <row r="3281" spans="1:5" x14ac:dyDescent="0.25">
      <c r="A3281">
        <v>4292</v>
      </c>
      <c r="B3281" s="3" t="s">
        <v>4743</v>
      </c>
      <c r="C3281" t="s">
        <v>34219</v>
      </c>
      <c r="D3281" t="s">
        <v>36285</v>
      </c>
      <c r="E3281" t="s">
        <v>4744</v>
      </c>
    </row>
    <row r="3282" spans="1:5" x14ac:dyDescent="0.25">
      <c r="A3282">
        <v>355</v>
      </c>
      <c r="B3282" s="3" t="s">
        <v>10760</v>
      </c>
      <c r="C3282" t="s">
        <v>34220</v>
      </c>
      <c r="D3282" t="s">
        <v>35415</v>
      </c>
      <c r="E3282" t="s">
        <v>10764</v>
      </c>
    </row>
    <row r="3283" spans="1:5" x14ac:dyDescent="0.25">
      <c r="A3283">
        <v>950</v>
      </c>
      <c r="B3283" s="3" t="s">
        <v>14675</v>
      </c>
      <c r="C3283" t="s">
        <v>34221</v>
      </c>
      <c r="D3283" t="s">
        <v>35539</v>
      </c>
      <c r="E3283" t="s">
        <v>14685</v>
      </c>
    </row>
    <row r="3284" spans="1:5" x14ac:dyDescent="0.25">
      <c r="A3284">
        <v>5759</v>
      </c>
      <c r="B3284" s="3" t="s">
        <v>16155</v>
      </c>
      <c r="C3284" t="s">
        <v>34222</v>
      </c>
      <c r="D3284" t="s">
        <v>36694</v>
      </c>
      <c r="E3284" t="s">
        <v>97</v>
      </c>
    </row>
    <row r="3285" spans="1:5" x14ac:dyDescent="0.25">
      <c r="A3285">
        <v>5163</v>
      </c>
      <c r="B3285" s="3" t="s">
        <v>7203</v>
      </c>
      <c r="C3285" t="s">
        <v>34223</v>
      </c>
      <c r="D3285" t="s">
        <v>37647</v>
      </c>
      <c r="E3285" t="s">
        <v>97</v>
      </c>
    </row>
    <row r="3286" spans="1:5" x14ac:dyDescent="0.25">
      <c r="A3286">
        <v>357</v>
      </c>
      <c r="B3286" s="3" t="s">
        <v>10778</v>
      </c>
      <c r="C3286" t="s">
        <v>34223</v>
      </c>
      <c r="D3286" t="s">
        <v>37452</v>
      </c>
      <c r="E3286" t="s">
        <v>10788</v>
      </c>
    </row>
    <row r="3287" spans="1:5" x14ac:dyDescent="0.25">
      <c r="A3287">
        <v>952</v>
      </c>
      <c r="B3287" s="3" t="s">
        <v>14698</v>
      </c>
      <c r="C3287" t="s">
        <v>34223</v>
      </c>
      <c r="D3287" t="s">
        <v>37993</v>
      </c>
      <c r="E3287" t="s">
        <v>14701</v>
      </c>
    </row>
    <row r="3288" spans="1:5" x14ac:dyDescent="0.25">
      <c r="A3288">
        <v>954</v>
      </c>
      <c r="B3288" s="3" t="s">
        <v>14710</v>
      </c>
      <c r="C3288" t="s">
        <v>34223</v>
      </c>
      <c r="D3288" t="s">
        <v>35506</v>
      </c>
      <c r="E3288" t="s">
        <v>14712</v>
      </c>
    </row>
    <row r="3289" spans="1:5" x14ac:dyDescent="0.25">
      <c r="A3289">
        <v>4807</v>
      </c>
      <c r="B3289" s="3" t="s">
        <v>1810</v>
      </c>
      <c r="C3289" t="s">
        <v>34224</v>
      </c>
      <c r="D3289" t="s">
        <v>37453</v>
      </c>
      <c r="E3289" t="s">
        <v>97</v>
      </c>
    </row>
    <row r="3290" spans="1:5" x14ac:dyDescent="0.25">
      <c r="A3290">
        <v>5060</v>
      </c>
      <c r="B3290" s="3" t="s">
        <v>15361</v>
      </c>
      <c r="C3290" t="s">
        <v>34225</v>
      </c>
      <c r="D3290" t="s">
        <v>37454</v>
      </c>
      <c r="E3290" t="s">
        <v>97</v>
      </c>
    </row>
    <row r="3291" spans="1:5" x14ac:dyDescent="0.25">
      <c r="A3291">
        <v>4883</v>
      </c>
      <c r="B3291" s="3" t="s">
        <v>5486</v>
      </c>
      <c r="C3291" t="s">
        <v>34226</v>
      </c>
      <c r="D3291" t="s">
        <v>37648</v>
      </c>
      <c r="E3291" t="s">
        <v>97</v>
      </c>
    </row>
    <row r="3292" spans="1:5" x14ac:dyDescent="0.25">
      <c r="A3292">
        <v>5133</v>
      </c>
      <c r="B3292" s="3" t="s">
        <v>17669</v>
      </c>
      <c r="C3292" t="s">
        <v>34227</v>
      </c>
      <c r="D3292" t="s">
        <v>36286</v>
      </c>
      <c r="E3292" t="s">
        <v>97</v>
      </c>
    </row>
    <row r="3293" spans="1:5" x14ac:dyDescent="0.25">
      <c r="A3293">
        <v>360</v>
      </c>
      <c r="B3293" s="3" t="s">
        <v>10811</v>
      </c>
      <c r="C3293" t="s">
        <v>34228</v>
      </c>
      <c r="D3293" t="s">
        <v>36287</v>
      </c>
      <c r="E3293" t="s">
        <v>10814</v>
      </c>
    </row>
    <row r="3294" spans="1:5" x14ac:dyDescent="0.25">
      <c r="A3294">
        <v>363</v>
      </c>
      <c r="B3294" s="3" t="s">
        <v>10836</v>
      </c>
      <c r="C3294" t="s">
        <v>34228</v>
      </c>
      <c r="D3294" t="s">
        <v>36287</v>
      </c>
      <c r="E3294" t="s">
        <v>10838</v>
      </c>
    </row>
    <row r="3295" spans="1:5" x14ac:dyDescent="0.25">
      <c r="A3295">
        <v>1030</v>
      </c>
      <c r="B3295" s="3" t="s">
        <v>15212</v>
      </c>
      <c r="C3295" t="s">
        <v>34228</v>
      </c>
      <c r="D3295" t="s">
        <v>36288</v>
      </c>
      <c r="E3295" t="s">
        <v>15221</v>
      </c>
    </row>
    <row r="3296" spans="1:5" x14ac:dyDescent="0.25">
      <c r="A3296">
        <v>5459</v>
      </c>
      <c r="B3296" s="3" t="s">
        <v>17065</v>
      </c>
      <c r="C3296" t="s">
        <v>34228</v>
      </c>
      <c r="D3296" t="s">
        <v>37649</v>
      </c>
      <c r="E3296" t="s">
        <v>97</v>
      </c>
    </row>
    <row r="3297" spans="1:5" x14ac:dyDescent="0.25">
      <c r="A3297">
        <v>5460</v>
      </c>
      <c r="B3297" s="3" t="s">
        <v>17075</v>
      </c>
      <c r="C3297" t="s">
        <v>34228</v>
      </c>
      <c r="D3297" t="s">
        <v>37650</v>
      </c>
      <c r="E3297" t="s">
        <v>97</v>
      </c>
    </row>
    <row r="3298" spans="1:5" x14ac:dyDescent="0.25">
      <c r="A3298">
        <v>1024</v>
      </c>
      <c r="B3298" s="3" t="s">
        <v>15179</v>
      </c>
      <c r="C3298" t="s">
        <v>34229</v>
      </c>
      <c r="D3298" t="s">
        <v>36289</v>
      </c>
      <c r="E3298" t="s">
        <v>15186</v>
      </c>
    </row>
    <row r="3299" spans="1:5" x14ac:dyDescent="0.25">
      <c r="A3299">
        <v>1027</v>
      </c>
      <c r="B3299" s="3" t="s">
        <v>15200</v>
      </c>
      <c r="C3299" t="s">
        <v>34229</v>
      </c>
      <c r="D3299" t="s">
        <v>36289</v>
      </c>
      <c r="E3299" t="s">
        <v>15202</v>
      </c>
    </row>
    <row r="3300" spans="1:5" x14ac:dyDescent="0.25">
      <c r="A3300">
        <v>1144</v>
      </c>
      <c r="B3300" s="3" t="s">
        <v>17831</v>
      </c>
      <c r="C3300" t="s">
        <v>34230</v>
      </c>
      <c r="D3300" t="s">
        <v>35208</v>
      </c>
      <c r="E3300" t="s">
        <v>17843</v>
      </c>
    </row>
    <row r="3301" spans="1:5" x14ac:dyDescent="0.25">
      <c r="A3301">
        <v>5696</v>
      </c>
      <c r="B3301" s="3" t="s">
        <v>6467</v>
      </c>
      <c r="C3301" t="s">
        <v>34231</v>
      </c>
      <c r="D3301" t="s">
        <v>36290</v>
      </c>
      <c r="E3301" t="s">
        <v>97</v>
      </c>
    </row>
    <row r="3302" spans="1:5" x14ac:dyDescent="0.25">
      <c r="A3302">
        <v>5264</v>
      </c>
      <c r="B3302" s="3" t="s">
        <v>7258</v>
      </c>
      <c r="C3302" t="s">
        <v>34232</v>
      </c>
      <c r="D3302" t="s">
        <v>1401</v>
      </c>
      <c r="E3302" t="s">
        <v>97</v>
      </c>
    </row>
    <row r="3303" spans="1:5" x14ac:dyDescent="0.25">
      <c r="A3303">
        <v>4507</v>
      </c>
      <c r="B3303" s="3" t="s">
        <v>9307</v>
      </c>
      <c r="C3303" t="s">
        <v>34233</v>
      </c>
      <c r="D3303" t="s">
        <v>36291</v>
      </c>
      <c r="E3303" t="s">
        <v>9318</v>
      </c>
    </row>
    <row r="3304" spans="1:5" x14ac:dyDescent="0.25">
      <c r="A3304">
        <v>1177</v>
      </c>
      <c r="B3304" s="3" t="s">
        <v>18020</v>
      </c>
      <c r="C3304" t="s">
        <v>34234</v>
      </c>
      <c r="D3304" t="s">
        <v>36292</v>
      </c>
      <c r="E3304" t="s">
        <v>18026</v>
      </c>
    </row>
    <row r="3305" spans="1:5" x14ac:dyDescent="0.25">
      <c r="A3305">
        <v>2109</v>
      </c>
      <c r="B3305" s="3" t="s">
        <v>24618</v>
      </c>
      <c r="C3305" t="s">
        <v>34235</v>
      </c>
      <c r="D3305" t="s">
        <v>37651</v>
      </c>
      <c r="E3305" t="s">
        <v>24627</v>
      </c>
    </row>
    <row r="3306" spans="1:5" x14ac:dyDescent="0.25">
      <c r="A3306">
        <v>2110</v>
      </c>
      <c r="B3306" s="3" t="s">
        <v>24628</v>
      </c>
      <c r="C3306" t="s">
        <v>34235</v>
      </c>
      <c r="D3306" t="s">
        <v>37651</v>
      </c>
      <c r="E3306" t="s">
        <v>24630</v>
      </c>
    </row>
    <row r="3307" spans="1:5" x14ac:dyDescent="0.25">
      <c r="A3307">
        <v>3752</v>
      </c>
      <c r="B3307" s="3" t="s">
        <v>435</v>
      </c>
      <c r="C3307" t="s">
        <v>34236</v>
      </c>
      <c r="D3307" t="s">
        <v>37652</v>
      </c>
      <c r="E3307" t="s">
        <v>97</v>
      </c>
    </row>
    <row r="3308" spans="1:5" x14ac:dyDescent="0.25">
      <c r="A3308">
        <v>5771</v>
      </c>
      <c r="B3308" s="3" t="s">
        <v>6838</v>
      </c>
      <c r="C3308" t="s">
        <v>34237</v>
      </c>
      <c r="D3308" t="s">
        <v>37455</v>
      </c>
      <c r="E3308" t="s">
        <v>97</v>
      </c>
    </row>
    <row r="3309" spans="1:5" x14ac:dyDescent="0.25">
      <c r="A3309">
        <v>1875</v>
      </c>
      <c r="B3309" s="3" t="s">
        <v>22982</v>
      </c>
      <c r="C3309" t="s">
        <v>34238</v>
      </c>
      <c r="D3309" t="s">
        <v>34391</v>
      </c>
      <c r="E3309" t="s">
        <v>22995</v>
      </c>
    </row>
    <row r="3310" spans="1:5" x14ac:dyDescent="0.25">
      <c r="A3310">
        <v>5134</v>
      </c>
      <c r="B3310" s="3" t="s">
        <v>17672</v>
      </c>
      <c r="C3310" t="s">
        <v>34239</v>
      </c>
      <c r="D3310" t="s">
        <v>36293</v>
      </c>
      <c r="E3310" t="s">
        <v>97</v>
      </c>
    </row>
    <row r="3311" spans="1:5" x14ac:dyDescent="0.25">
      <c r="A3311">
        <v>5135</v>
      </c>
      <c r="B3311" s="3" t="s">
        <v>17682</v>
      </c>
      <c r="C3311" t="s">
        <v>34239</v>
      </c>
      <c r="D3311" t="s">
        <v>36293</v>
      </c>
      <c r="E3311" t="s">
        <v>97</v>
      </c>
    </row>
    <row r="3312" spans="1:5" x14ac:dyDescent="0.25">
      <c r="A3312">
        <v>1337</v>
      </c>
      <c r="B3312" s="3" t="s">
        <v>19071</v>
      </c>
      <c r="C3312" t="s">
        <v>34239</v>
      </c>
      <c r="D3312" t="s">
        <v>36294</v>
      </c>
      <c r="E3312" t="s">
        <v>19082</v>
      </c>
    </row>
    <row r="3313" spans="1:5" x14ac:dyDescent="0.25">
      <c r="A3313">
        <v>1453</v>
      </c>
      <c r="B3313" s="3" t="s">
        <v>19922</v>
      </c>
      <c r="C3313" t="s">
        <v>34239</v>
      </c>
      <c r="D3313" t="s">
        <v>33776</v>
      </c>
      <c r="E3313" t="s">
        <v>19930</v>
      </c>
    </row>
    <row r="3314" spans="1:5" x14ac:dyDescent="0.25">
      <c r="A3314">
        <v>1696</v>
      </c>
      <c r="B3314" s="3" t="s">
        <v>21645</v>
      </c>
      <c r="C3314" t="s">
        <v>34239</v>
      </c>
      <c r="D3314" t="s">
        <v>36295</v>
      </c>
      <c r="E3314" t="s">
        <v>21653</v>
      </c>
    </row>
    <row r="3315" spans="1:5" x14ac:dyDescent="0.25">
      <c r="A3315">
        <v>4900</v>
      </c>
      <c r="B3315" s="3" t="s">
        <v>4164</v>
      </c>
      <c r="C3315" t="s">
        <v>34240</v>
      </c>
      <c r="D3315" t="s">
        <v>37653</v>
      </c>
      <c r="E3315" t="s">
        <v>97</v>
      </c>
    </row>
    <row r="3316" spans="1:5" x14ac:dyDescent="0.25">
      <c r="A3316">
        <v>5091</v>
      </c>
      <c r="B3316" s="3" t="s">
        <v>17383</v>
      </c>
      <c r="C3316" t="s">
        <v>34240</v>
      </c>
      <c r="D3316" t="s">
        <v>36296</v>
      </c>
      <c r="E3316" t="s">
        <v>97</v>
      </c>
    </row>
    <row r="3317" spans="1:5" x14ac:dyDescent="0.25">
      <c r="A3317">
        <v>5148</v>
      </c>
      <c r="B3317" s="3" t="s">
        <v>17746</v>
      </c>
      <c r="C3317" t="s">
        <v>34240</v>
      </c>
      <c r="D3317" t="s">
        <v>36297</v>
      </c>
      <c r="E3317" t="s">
        <v>97</v>
      </c>
    </row>
    <row r="3318" spans="1:5" x14ac:dyDescent="0.25">
      <c r="A3318">
        <v>5149</v>
      </c>
      <c r="B3318" s="3" t="s">
        <v>17750</v>
      </c>
      <c r="C3318" t="s">
        <v>34240</v>
      </c>
      <c r="D3318" t="s">
        <v>36297</v>
      </c>
      <c r="E3318" t="s">
        <v>97</v>
      </c>
    </row>
    <row r="3319" spans="1:5" x14ac:dyDescent="0.25">
      <c r="A3319">
        <v>955</v>
      </c>
      <c r="B3319" s="3" t="s">
        <v>14713</v>
      </c>
      <c r="C3319" t="s">
        <v>34241</v>
      </c>
      <c r="D3319" t="s">
        <v>36298</v>
      </c>
      <c r="E3319" t="s">
        <v>14721</v>
      </c>
    </row>
    <row r="3320" spans="1:5" x14ac:dyDescent="0.25">
      <c r="A3320">
        <v>1178</v>
      </c>
      <c r="B3320" s="3" t="s">
        <v>18027</v>
      </c>
      <c r="C3320" t="s">
        <v>34242</v>
      </c>
      <c r="D3320" t="s">
        <v>36214</v>
      </c>
      <c r="E3320" t="s">
        <v>18038</v>
      </c>
    </row>
    <row r="3321" spans="1:5" x14ac:dyDescent="0.25">
      <c r="A3321">
        <v>957</v>
      </c>
      <c r="B3321" s="3" t="s">
        <v>14728</v>
      </c>
      <c r="C3321" t="s">
        <v>34243</v>
      </c>
      <c r="D3321" t="s">
        <v>36299</v>
      </c>
      <c r="E3321" t="s">
        <v>14736</v>
      </c>
    </row>
    <row r="3322" spans="1:5" x14ac:dyDescent="0.25">
      <c r="A3322">
        <v>2142</v>
      </c>
      <c r="B3322" s="3" t="s">
        <v>24865</v>
      </c>
      <c r="C3322" t="s">
        <v>37456</v>
      </c>
      <c r="D3322" t="s">
        <v>35124</v>
      </c>
      <c r="E3322" t="s">
        <v>24870</v>
      </c>
    </row>
    <row r="3323" spans="1:5" x14ac:dyDescent="0.25">
      <c r="A3323">
        <v>5364</v>
      </c>
      <c r="B3323" s="3" t="s">
        <v>17056</v>
      </c>
      <c r="C3323" t="s">
        <v>34244</v>
      </c>
      <c r="D3323" t="s">
        <v>37654</v>
      </c>
      <c r="E3323" t="s">
        <v>97</v>
      </c>
    </row>
    <row r="3324" spans="1:5" x14ac:dyDescent="0.25">
      <c r="A3324">
        <v>1719</v>
      </c>
      <c r="B3324" s="3" t="s">
        <v>21827</v>
      </c>
      <c r="C3324" t="s">
        <v>34245</v>
      </c>
      <c r="D3324" t="s">
        <v>35325</v>
      </c>
      <c r="E3324" t="s">
        <v>21838</v>
      </c>
    </row>
    <row r="3325" spans="1:5" x14ac:dyDescent="0.25">
      <c r="A3325">
        <v>2251</v>
      </c>
      <c r="B3325" s="3" t="s">
        <v>25629</v>
      </c>
      <c r="C3325" t="s">
        <v>34246</v>
      </c>
      <c r="D3325" t="s">
        <v>35123</v>
      </c>
      <c r="E3325" t="s">
        <v>25637</v>
      </c>
    </row>
    <row r="3326" spans="1:5" x14ac:dyDescent="0.25">
      <c r="A3326">
        <v>3645</v>
      </c>
      <c r="B3326" s="3" t="s">
        <v>1518</v>
      </c>
      <c r="C3326" t="s">
        <v>34247</v>
      </c>
      <c r="D3326" t="s">
        <v>37655</v>
      </c>
      <c r="E3326" t="s">
        <v>97</v>
      </c>
    </row>
    <row r="3327" spans="1:5" x14ac:dyDescent="0.25">
      <c r="A3327">
        <v>4859</v>
      </c>
      <c r="B3327" s="3" t="s">
        <v>4578</v>
      </c>
      <c r="C3327" t="s">
        <v>34247</v>
      </c>
      <c r="D3327" t="s">
        <v>37867</v>
      </c>
      <c r="E3327" t="s">
        <v>97</v>
      </c>
    </row>
    <row r="3328" spans="1:5" x14ac:dyDescent="0.25">
      <c r="A3328">
        <v>130</v>
      </c>
      <c r="B3328" s="3" t="s">
        <v>9405</v>
      </c>
      <c r="C3328" t="s">
        <v>34247</v>
      </c>
      <c r="D3328" t="s">
        <v>35287</v>
      </c>
      <c r="E3328" t="s">
        <v>9412</v>
      </c>
    </row>
    <row r="3329" spans="1:5" x14ac:dyDescent="0.25">
      <c r="A3329">
        <v>139</v>
      </c>
      <c r="B3329" s="3" t="s">
        <v>9446</v>
      </c>
      <c r="C3329" t="s">
        <v>34247</v>
      </c>
      <c r="D3329" t="s">
        <v>35287</v>
      </c>
      <c r="E3329" t="s">
        <v>9447</v>
      </c>
    </row>
    <row r="3330" spans="1:5" x14ac:dyDescent="0.25">
      <c r="A3330">
        <v>142</v>
      </c>
      <c r="B3330" s="3" t="s">
        <v>9455</v>
      </c>
      <c r="C3330" t="s">
        <v>34247</v>
      </c>
      <c r="D3330" t="s">
        <v>35287</v>
      </c>
      <c r="E3330" t="s">
        <v>9458</v>
      </c>
    </row>
    <row r="3331" spans="1:5" x14ac:dyDescent="0.25">
      <c r="A3331">
        <v>148</v>
      </c>
      <c r="B3331" s="3" t="s">
        <v>9492</v>
      </c>
      <c r="C3331" t="s">
        <v>34247</v>
      </c>
      <c r="D3331" t="s">
        <v>36300</v>
      </c>
      <c r="E3331" t="s">
        <v>9498</v>
      </c>
    </row>
    <row r="3332" spans="1:5" x14ac:dyDescent="0.25">
      <c r="A3332">
        <v>3211</v>
      </c>
      <c r="B3332" s="3" t="s">
        <v>13971</v>
      </c>
      <c r="C3332" t="s">
        <v>34247</v>
      </c>
      <c r="D3332" t="s">
        <v>36212</v>
      </c>
      <c r="E3332" t="s">
        <v>97</v>
      </c>
    </row>
    <row r="3333" spans="1:5" x14ac:dyDescent="0.25">
      <c r="A3333">
        <v>959</v>
      </c>
      <c r="B3333" s="3" t="s">
        <v>14740</v>
      </c>
      <c r="C3333" t="s">
        <v>34247</v>
      </c>
      <c r="D3333" t="s">
        <v>36301</v>
      </c>
      <c r="E3333" t="s">
        <v>14744</v>
      </c>
    </row>
    <row r="3334" spans="1:5" x14ac:dyDescent="0.25">
      <c r="A3334">
        <v>1695</v>
      </c>
      <c r="B3334" s="3" t="s">
        <v>21631</v>
      </c>
      <c r="C3334" t="s">
        <v>34247</v>
      </c>
      <c r="D3334" t="s">
        <v>37656</v>
      </c>
      <c r="E3334" t="s">
        <v>21644</v>
      </c>
    </row>
    <row r="3335" spans="1:5" x14ac:dyDescent="0.25">
      <c r="A3335">
        <v>3212</v>
      </c>
      <c r="B3335" s="3" t="s">
        <v>28139</v>
      </c>
      <c r="C3335" t="s">
        <v>34247</v>
      </c>
      <c r="D3335" t="s">
        <v>36212</v>
      </c>
      <c r="E3335" t="s">
        <v>97</v>
      </c>
    </row>
    <row r="3336" spans="1:5" x14ac:dyDescent="0.25">
      <c r="A3336">
        <v>2302</v>
      </c>
      <c r="B3336" s="3" t="s">
        <v>26014</v>
      </c>
      <c r="C3336" t="s">
        <v>34247</v>
      </c>
      <c r="D3336" t="s">
        <v>37657</v>
      </c>
      <c r="E3336" t="s">
        <v>26018</v>
      </c>
    </row>
    <row r="3337" spans="1:5" x14ac:dyDescent="0.25">
      <c r="A3337">
        <v>152</v>
      </c>
      <c r="B3337" s="3" t="s">
        <v>9520</v>
      </c>
      <c r="C3337" t="s">
        <v>34248</v>
      </c>
      <c r="D3337" t="s">
        <v>36302</v>
      </c>
      <c r="E3337" t="s">
        <v>9523</v>
      </c>
    </row>
    <row r="3338" spans="1:5" x14ac:dyDescent="0.25">
      <c r="A3338">
        <v>1574</v>
      </c>
      <c r="B3338" s="3" t="s">
        <v>20767</v>
      </c>
      <c r="C3338" t="s">
        <v>34249</v>
      </c>
      <c r="D3338" t="s">
        <v>36521</v>
      </c>
      <c r="E3338" t="s">
        <v>20772</v>
      </c>
    </row>
    <row r="3339" spans="1:5" x14ac:dyDescent="0.25">
      <c r="A3339">
        <v>1034</v>
      </c>
      <c r="B3339" s="3" t="s">
        <v>15235</v>
      </c>
      <c r="C3339" t="s">
        <v>34250</v>
      </c>
      <c r="D3339" t="s">
        <v>36303</v>
      </c>
      <c r="E3339" t="s">
        <v>15242</v>
      </c>
    </row>
    <row r="3340" spans="1:5" x14ac:dyDescent="0.25">
      <c r="A3340">
        <v>1036</v>
      </c>
      <c r="B3340" s="3" t="s">
        <v>15243</v>
      </c>
      <c r="C3340" t="s">
        <v>34250</v>
      </c>
      <c r="D3340" t="s">
        <v>36303</v>
      </c>
      <c r="E3340" t="s">
        <v>15246</v>
      </c>
    </row>
    <row r="3341" spans="1:5" x14ac:dyDescent="0.25">
      <c r="A3341">
        <v>2200</v>
      </c>
      <c r="B3341" s="3" t="s">
        <v>25293</v>
      </c>
      <c r="C3341" t="s">
        <v>34251</v>
      </c>
      <c r="D3341" t="s">
        <v>35364</v>
      </c>
      <c r="E3341" t="s">
        <v>25302</v>
      </c>
    </row>
    <row r="3342" spans="1:5" x14ac:dyDescent="0.25">
      <c r="A3342">
        <v>4275</v>
      </c>
      <c r="B3342" s="3" t="s">
        <v>4430</v>
      </c>
      <c r="C3342" t="s">
        <v>34252</v>
      </c>
      <c r="D3342" t="s">
        <v>33454</v>
      </c>
      <c r="E3342" t="s">
        <v>4439</v>
      </c>
    </row>
    <row r="3343" spans="1:5" x14ac:dyDescent="0.25">
      <c r="A3343">
        <v>4276</v>
      </c>
      <c r="B3343" s="3" t="s">
        <v>4440</v>
      </c>
      <c r="C3343" t="s">
        <v>34252</v>
      </c>
      <c r="D3343" t="s">
        <v>33454</v>
      </c>
      <c r="E3343" t="s">
        <v>4441</v>
      </c>
    </row>
    <row r="3344" spans="1:5" x14ac:dyDescent="0.25">
      <c r="A3344">
        <v>4224</v>
      </c>
      <c r="B3344" s="3" t="s">
        <v>3904</v>
      </c>
      <c r="C3344" t="s">
        <v>34254</v>
      </c>
      <c r="D3344" t="s">
        <v>37658</v>
      </c>
      <c r="E3344" t="s">
        <v>3908</v>
      </c>
    </row>
    <row r="3345" spans="1:5" x14ac:dyDescent="0.25">
      <c r="A3345">
        <v>3328</v>
      </c>
      <c r="B3345" s="3" t="s">
        <v>8545</v>
      </c>
      <c r="C3345" t="s">
        <v>34255</v>
      </c>
      <c r="D3345" t="s">
        <v>36305</v>
      </c>
      <c r="E3345" t="s">
        <v>8554</v>
      </c>
    </row>
    <row r="3346" spans="1:5" x14ac:dyDescent="0.25">
      <c r="A3346">
        <v>154</v>
      </c>
      <c r="B3346" s="3" t="s">
        <v>9536</v>
      </c>
      <c r="C3346" t="s">
        <v>34255</v>
      </c>
      <c r="D3346" t="s">
        <v>35472</v>
      </c>
      <c r="E3346" t="s">
        <v>9545</v>
      </c>
    </row>
    <row r="3347" spans="1:5" x14ac:dyDescent="0.25">
      <c r="A3347">
        <v>1041</v>
      </c>
      <c r="B3347" s="3" t="s">
        <v>15259</v>
      </c>
      <c r="C3347" t="s">
        <v>34255</v>
      </c>
      <c r="D3347" t="s">
        <v>35243</v>
      </c>
      <c r="E3347" t="s">
        <v>15267</v>
      </c>
    </row>
    <row r="3348" spans="1:5" x14ac:dyDescent="0.25">
      <c r="A3348">
        <v>5271</v>
      </c>
      <c r="B3348" s="3" t="s">
        <v>5993</v>
      </c>
      <c r="C3348" t="s">
        <v>34256</v>
      </c>
      <c r="D3348" t="s">
        <v>37659</v>
      </c>
      <c r="E3348" t="s">
        <v>97</v>
      </c>
    </row>
    <row r="3349" spans="1:5" x14ac:dyDescent="0.25">
      <c r="A3349">
        <v>4181</v>
      </c>
      <c r="B3349" s="3" t="s">
        <v>3312</v>
      </c>
      <c r="C3349" t="s">
        <v>34257</v>
      </c>
      <c r="D3349" t="s">
        <v>35213</v>
      </c>
      <c r="E3349" t="s">
        <v>3318</v>
      </c>
    </row>
    <row r="3350" spans="1:5" x14ac:dyDescent="0.25">
      <c r="A3350">
        <v>2647</v>
      </c>
      <c r="B3350" s="3" t="s">
        <v>28432</v>
      </c>
      <c r="C3350" t="s">
        <v>34257</v>
      </c>
      <c r="D3350" t="s">
        <v>37660</v>
      </c>
      <c r="E3350" t="s">
        <v>28438</v>
      </c>
    </row>
    <row r="3351" spans="1:5" x14ac:dyDescent="0.25">
      <c r="A3351">
        <v>2648</v>
      </c>
      <c r="B3351" s="3" t="s">
        <v>28439</v>
      </c>
      <c r="C3351" t="s">
        <v>34257</v>
      </c>
      <c r="D3351" t="s">
        <v>37660</v>
      </c>
      <c r="E3351" t="s">
        <v>28445</v>
      </c>
    </row>
    <row r="3352" spans="1:5" x14ac:dyDescent="0.25">
      <c r="A3352">
        <v>2552</v>
      </c>
      <c r="B3352" s="3" t="s">
        <v>27751</v>
      </c>
      <c r="C3352" t="s">
        <v>34258</v>
      </c>
      <c r="D3352" t="s">
        <v>35316</v>
      </c>
      <c r="E3352" t="s">
        <v>27761</v>
      </c>
    </row>
    <row r="3353" spans="1:5" x14ac:dyDescent="0.25">
      <c r="A3353">
        <v>4836</v>
      </c>
      <c r="B3353" s="3" t="s">
        <v>5856</v>
      </c>
      <c r="C3353" t="s">
        <v>34259</v>
      </c>
      <c r="D3353" t="s">
        <v>37661</v>
      </c>
      <c r="E3353" t="s">
        <v>97</v>
      </c>
    </row>
    <row r="3354" spans="1:5" x14ac:dyDescent="0.25">
      <c r="A3354">
        <v>4350</v>
      </c>
      <c r="B3354" s="3" t="s">
        <v>5255</v>
      </c>
      <c r="C3354" t="s">
        <v>34260</v>
      </c>
      <c r="D3354" t="s">
        <v>36130</v>
      </c>
      <c r="E3354" t="s">
        <v>5258</v>
      </c>
    </row>
    <row r="3355" spans="1:5" x14ac:dyDescent="0.25">
      <c r="A3355">
        <v>5306</v>
      </c>
      <c r="B3355" s="3" t="s">
        <v>16422</v>
      </c>
      <c r="C3355" t="s">
        <v>34260</v>
      </c>
      <c r="D3355" t="s">
        <v>36130</v>
      </c>
      <c r="E3355" t="s">
        <v>97</v>
      </c>
    </row>
    <row r="3356" spans="1:5" x14ac:dyDescent="0.25">
      <c r="A3356">
        <v>2341</v>
      </c>
      <c r="B3356" s="3" t="s">
        <v>26276</v>
      </c>
      <c r="C3356" t="s">
        <v>34261</v>
      </c>
      <c r="D3356" t="s">
        <v>37662</v>
      </c>
      <c r="E3356" t="s">
        <v>26289</v>
      </c>
    </row>
    <row r="3357" spans="1:5" x14ac:dyDescent="0.25">
      <c r="A3357">
        <v>5715</v>
      </c>
      <c r="B3357" s="3" t="s">
        <v>7034</v>
      </c>
      <c r="C3357" t="s">
        <v>34262</v>
      </c>
      <c r="D3357" t="s">
        <v>36306</v>
      </c>
      <c r="E3357" t="s">
        <v>97</v>
      </c>
    </row>
    <row r="3358" spans="1:5" x14ac:dyDescent="0.25">
      <c r="A3358">
        <v>3714</v>
      </c>
      <c r="B3358" s="3" t="s">
        <v>1456</v>
      </c>
      <c r="C3358" t="s">
        <v>34263</v>
      </c>
      <c r="D3358" t="s">
        <v>36307</v>
      </c>
      <c r="E3358" t="s">
        <v>97</v>
      </c>
    </row>
    <row r="3359" spans="1:5" x14ac:dyDescent="0.25">
      <c r="A3359">
        <v>4293</v>
      </c>
      <c r="B3359" s="3" t="s">
        <v>4745</v>
      </c>
      <c r="C3359" t="s">
        <v>34263</v>
      </c>
      <c r="D3359" t="s">
        <v>36308</v>
      </c>
      <c r="E3359" t="s">
        <v>4746</v>
      </c>
    </row>
    <row r="3360" spans="1:5" x14ac:dyDescent="0.25">
      <c r="A3360">
        <v>1262</v>
      </c>
      <c r="B3360" s="3" t="s">
        <v>18535</v>
      </c>
      <c r="C3360" t="s">
        <v>34264</v>
      </c>
      <c r="D3360" t="s">
        <v>33667</v>
      </c>
      <c r="E3360" t="s">
        <v>18542</v>
      </c>
    </row>
    <row r="3361" spans="1:5" x14ac:dyDescent="0.25">
      <c r="A3361">
        <v>2717</v>
      </c>
      <c r="B3361" s="3" t="s">
        <v>28988</v>
      </c>
      <c r="C3361" t="s">
        <v>34265</v>
      </c>
      <c r="D3361" t="s">
        <v>37663</v>
      </c>
      <c r="E3361" t="s">
        <v>28999</v>
      </c>
    </row>
    <row r="3362" spans="1:5" x14ac:dyDescent="0.25">
      <c r="A3362">
        <v>2466</v>
      </c>
      <c r="B3362" s="3" t="s">
        <v>27232</v>
      </c>
      <c r="C3362" t="s">
        <v>34266</v>
      </c>
      <c r="D3362" t="s">
        <v>37664</v>
      </c>
      <c r="E3362" t="s">
        <v>27238</v>
      </c>
    </row>
    <row r="3363" spans="1:5" x14ac:dyDescent="0.25">
      <c r="A3363">
        <v>5321</v>
      </c>
      <c r="B3363" s="3" t="s">
        <v>17093</v>
      </c>
      <c r="C3363" t="s">
        <v>34267</v>
      </c>
      <c r="D3363" t="s">
        <v>37665</v>
      </c>
      <c r="E3363" t="s">
        <v>97</v>
      </c>
    </row>
    <row r="3364" spans="1:5" x14ac:dyDescent="0.25">
      <c r="A3364">
        <v>5322</v>
      </c>
      <c r="B3364" s="3" t="s">
        <v>17094</v>
      </c>
      <c r="C3364" t="s">
        <v>34267</v>
      </c>
      <c r="D3364" t="s">
        <v>35461</v>
      </c>
      <c r="E3364" t="s">
        <v>97</v>
      </c>
    </row>
    <row r="3365" spans="1:5" x14ac:dyDescent="0.25">
      <c r="A3365">
        <v>2668</v>
      </c>
      <c r="B3365" s="3" t="s">
        <v>28617</v>
      </c>
      <c r="C3365" t="s">
        <v>34268</v>
      </c>
      <c r="D3365" t="s">
        <v>36234</v>
      </c>
      <c r="E3365" t="s">
        <v>28626</v>
      </c>
    </row>
    <row r="3366" spans="1:5" x14ac:dyDescent="0.25">
      <c r="A3366">
        <v>2669</v>
      </c>
      <c r="B3366" s="3" t="s">
        <v>28627</v>
      </c>
      <c r="C3366" t="s">
        <v>34268</v>
      </c>
      <c r="D3366" t="s">
        <v>36234</v>
      </c>
      <c r="E3366" t="s">
        <v>28631</v>
      </c>
    </row>
    <row r="3367" spans="1:5" x14ac:dyDescent="0.25">
      <c r="A3367">
        <v>4761</v>
      </c>
      <c r="B3367" s="3" t="s">
        <v>2694</v>
      </c>
      <c r="C3367" t="s">
        <v>34269</v>
      </c>
      <c r="D3367" t="s">
        <v>37666</v>
      </c>
      <c r="E3367" t="s">
        <v>97</v>
      </c>
    </row>
    <row r="3368" spans="1:5" x14ac:dyDescent="0.25">
      <c r="A3368">
        <v>3347</v>
      </c>
      <c r="B3368" s="3" t="s">
        <v>8669</v>
      </c>
      <c r="C3368" t="s">
        <v>34270</v>
      </c>
      <c r="D3368" t="s">
        <v>35879</v>
      </c>
      <c r="E3368" t="s">
        <v>8675</v>
      </c>
    </row>
    <row r="3369" spans="1:5" x14ac:dyDescent="0.25">
      <c r="A3369">
        <v>1045</v>
      </c>
      <c r="B3369" s="3" t="s">
        <v>15279</v>
      </c>
      <c r="C3369" t="s">
        <v>34271</v>
      </c>
      <c r="D3369" t="s">
        <v>36309</v>
      </c>
      <c r="E3369" t="s">
        <v>15282</v>
      </c>
    </row>
    <row r="3370" spans="1:5" x14ac:dyDescent="0.25">
      <c r="A3370">
        <v>1047</v>
      </c>
      <c r="B3370" s="3" t="s">
        <v>15283</v>
      </c>
      <c r="C3370" t="s">
        <v>34271</v>
      </c>
      <c r="D3370" t="s">
        <v>36310</v>
      </c>
      <c r="E3370" t="s">
        <v>15285</v>
      </c>
    </row>
    <row r="3371" spans="1:5" x14ac:dyDescent="0.25">
      <c r="A3371">
        <v>170</v>
      </c>
      <c r="B3371" s="3" t="s">
        <v>9646</v>
      </c>
      <c r="C3371" t="s">
        <v>34272</v>
      </c>
      <c r="D3371" t="s">
        <v>35552</v>
      </c>
      <c r="E3371" t="s">
        <v>9648</v>
      </c>
    </row>
    <row r="3372" spans="1:5" x14ac:dyDescent="0.25">
      <c r="A3372">
        <v>4617</v>
      </c>
      <c r="B3372" s="3" t="s">
        <v>3416</v>
      </c>
      <c r="C3372" t="s">
        <v>34273</v>
      </c>
      <c r="D3372" t="s">
        <v>36121</v>
      </c>
      <c r="E3372" t="s">
        <v>97</v>
      </c>
    </row>
    <row r="3373" spans="1:5" x14ac:dyDescent="0.25">
      <c r="A3373">
        <v>4951</v>
      </c>
      <c r="B3373" s="3" t="s">
        <v>5372</v>
      </c>
      <c r="C3373" t="s">
        <v>34274</v>
      </c>
      <c r="D3373" t="s">
        <v>37667</v>
      </c>
      <c r="E3373" t="s">
        <v>97</v>
      </c>
    </row>
    <row r="3374" spans="1:5" x14ac:dyDescent="0.25">
      <c r="A3374">
        <v>4027</v>
      </c>
      <c r="B3374" s="3" t="s">
        <v>2175</v>
      </c>
      <c r="C3374" t="s">
        <v>34275</v>
      </c>
      <c r="D3374" t="s">
        <v>35328</v>
      </c>
      <c r="E3374" t="s">
        <v>2176</v>
      </c>
    </row>
    <row r="3375" spans="1:5" x14ac:dyDescent="0.25">
      <c r="A3375">
        <v>4356</v>
      </c>
      <c r="B3375" s="3" t="s">
        <v>5272</v>
      </c>
      <c r="C3375" t="s">
        <v>34275</v>
      </c>
      <c r="D3375" t="s">
        <v>36311</v>
      </c>
      <c r="E3375" t="s">
        <v>5273</v>
      </c>
    </row>
    <row r="3376" spans="1:5" x14ac:dyDescent="0.25">
      <c r="A3376">
        <v>4510</v>
      </c>
      <c r="B3376" s="3" t="s">
        <v>9328</v>
      </c>
      <c r="C3376" t="s">
        <v>34275</v>
      </c>
      <c r="D3376" t="s">
        <v>36312</v>
      </c>
      <c r="E3376" t="s">
        <v>9330</v>
      </c>
    </row>
    <row r="3377" spans="1:5" x14ac:dyDescent="0.25">
      <c r="A3377">
        <v>5453</v>
      </c>
      <c r="B3377" s="3" t="s">
        <v>16814</v>
      </c>
      <c r="C3377" t="s">
        <v>34275</v>
      </c>
      <c r="D3377" t="s">
        <v>36077</v>
      </c>
      <c r="E3377" t="s">
        <v>97</v>
      </c>
    </row>
    <row r="3378" spans="1:5" x14ac:dyDescent="0.25">
      <c r="A3378">
        <v>3673</v>
      </c>
      <c r="B3378" s="3" t="s">
        <v>403</v>
      </c>
      <c r="C3378" t="s">
        <v>34276</v>
      </c>
      <c r="D3378" t="s">
        <v>37668</v>
      </c>
      <c r="E3378" t="s">
        <v>97</v>
      </c>
    </row>
    <row r="3379" spans="1:5" x14ac:dyDescent="0.25">
      <c r="A3379">
        <v>3965</v>
      </c>
      <c r="B3379" s="3" t="s">
        <v>829</v>
      </c>
      <c r="C3379" t="s">
        <v>34276</v>
      </c>
      <c r="D3379" t="s">
        <v>37668</v>
      </c>
      <c r="E3379" t="s">
        <v>97</v>
      </c>
    </row>
    <row r="3380" spans="1:5" x14ac:dyDescent="0.25">
      <c r="A3380">
        <v>5214</v>
      </c>
      <c r="B3380" s="3" t="s">
        <v>6768</v>
      </c>
      <c r="C3380" t="s">
        <v>34277</v>
      </c>
      <c r="D3380" t="s">
        <v>36313</v>
      </c>
      <c r="E3380" t="s">
        <v>97</v>
      </c>
    </row>
    <row r="3381" spans="1:5" x14ac:dyDescent="0.25">
      <c r="A3381">
        <v>2006</v>
      </c>
      <c r="B3381" s="3" t="s">
        <v>23917</v>
      </c>
      <c r="C3381" t="s">
        <v>23923</v>
      </c>
      <c r="D3381" t="s">
        <v>37276</v>
      </c>
      <c r="E3381" t="s">
        <v>23923</v>
      </c>
    </row>
    <row r="3382" spans="1:5" x14ac:dyDescent="0.25">
      <c r="A3382">
        <v>2763</v>
      </c>
      <c r="B3382" s="3" t="s">
        <v>29303</v>
      </c>
      <c r="C3382" t="s">
        <v>34278</v>
      </c>
      <c r="D3382" t="s">
        <v>36632</v>
      </c>
      <c r="E3382" t="s">
        <v>29313</v>
      </c>
    </row>
    <row r="3383" spans="1:5" x14ac:dyDescent="0.25">
      <c r="A3383">
        <v>2545</v>
      </c>
      <c r="B3383" s="3" t="s">
        <v>27700</v>
      </c>
      <c r="C3383" t="s">
        <v>34279</v>
      </c>
      <c r="D3383" t="s">
        <v>36314</v>
      </c>
      <c r="E3383" t="s">
        <v>27704</v>
      </c>
    </row>
    <row r="3384" spans="1:5" x14ac:dyDescent="0.25">
      <c r="A3384">
        <v>5245</v>
      </c>
      <c r="B3384" s="3" t="s">
        <v>2346</v>
      </c>
      <c r="C3384" t="s">
        <v>34280</v>
      </c>
      <c r="D3384" t="s">
        <v>35346</v>
      </c>
      <c r="E3384" t="s">
        <v>97</v>
      </c>
    </row>
    <row r="3385" spans="1:5" x14ac:dyDescent="0.25">
      <c r="A3385">
        <v>1051</v>
      </c>
      <c r="B3385" s="3" t="s">
        <v>15303</v>
      </c>
      <c r="C3385" t="s">
        <v>34281</v>
      </c>
      <c r="D3385" t="s">
        <v>35123</v>
      </c>
      <c r="E3385" t="s">
        <v>15308</v>
      </c>
    </row>
    <row r="3386" spans="1:5" x14ac:dyDescent="0.25">
      <c r="A3386">
        <v>171</v>
      </c>
      <c r="B3386" s="3" t="s">
        <v>9649</v>
      </c>
      <c r="C3386" t="s">
        <v>34282</v>
      </c>
      <c r="D3386" t="s">
        <v>35552</v>
      </c>
      <c r="E3386" t="s">
        <v>9652</v>
      </c>
    </row>
    <row r="3387" spans="1:5" x14ac:dyDescent="0.25">
      <c r="A3387">
        <v>175</v>
      </c>
      <c r="B3387" s="3" t="s">
        <v>9649</v>
      </c>
      <c r="C3387" t="s">
        <v>34282</v>
      </c>
      <c r="D3387" t="s">
        <v>35552</v>
      </c>
      <c r="E3387" t="s">
        <v>9673</v>
      </c>
    </row>
    <row r="3388" spans="1:5" x14ac:dyDescent="0.25">
      <c r="A3388">
        <v>1398</v>
      </c>
      <c r="B3388" s="3" t="s">
        <v>19545</v>
      </c>
      <c r="C3388" t="s">
        <v>34283</v>
      </c>
      <c r="D3388" t="s">
        <v>37156</v>
      </c>
      <c r="E3388" t="s">
        <v>19552</v>
      </c>
    </row>
    <row r="3389" spans="1:5" x14ac:dyDescent="0.25">
      <c r="A3389">
        <v>5424</v>
      </c>
      <c r="B3389" s="3" t="s">
        <v>16664</v>
      </c>
      <c r="C3389" t="s">
        <v>34284</v>
      </c>
      <c r="D3389" t="s">
        <v>37669</v>
      </c>
      <c r="E3389" t="s">
        <v>97</v>
      </c>
    </row>
    <row r="3390" spans="1:5" x14ac:dyDescent="0.25">
      <c r="A3390">
        <v>1701</v>
      </c>
      <c r="B3390" s="3" t="s">
        <v>21686</v>
      </c>
      <c r="C3390" t="s">
        <v>34284</v>
      </c>
      <c r="D3390" t="s">
        <v>37670</v>
      </c>
      <c r="E3390" t="s">
        <v>21691</v>
      </c>
    </row>
    <row r="3391" spans="1:5" x14ac:dyDescent="0.25">
      <c r="A3391">
        <v>4187</v>
      </c>
      <c r="B3391" s="3" t="s">
        <v>3346</v>
      </c>
      <c r="C3391" t="s">
        <v>34285</v>
      </c>
      <c r="D3391" t="s">
        <v>36315</v>
      </c>
      <c r="E3391" t="s">
        <v>3351</v>
      </c>
    </row>
    <row r="3392" spans="1:5" x14ac:dyDescent="0.25">
      <c r="A3392">
        <v>4188</v>
      </c>
      <c r="B3392" s="3" t="s">
        <v>3538</v>
      </c>
      <c r="C3392" t="s">
        <v>34285</v>
      </c>
      <c r="D3392" t="s">
        <v>36316</v>
      </c>
      <c r="E3392" t="s">
        <v>3539</v>
      </c>
    </row>
    <row r="3393" spans="1:5" x14ac:dyDescent="0.25">
      <c r="A3393">
        <v>178</v>
      </c>
      <c r="B3393" s="3" t="s">
        <v>9689</v>
      </c>
      <c r="C3393" t="s">
        <v>34285</v>
      </c>
      <c r="D3393" t="s">
        <v>1401</v>
      </c>
      <c r="E3393" t="s">
        <v>9701</v>
      </c>
    </row>
    <row r="3394" spans="1:5" x14ac:dyDescent="0.25">
      <c r="A3394">
        <v>2132</v>
      </c>
      <c r="B3394" s="3" t="s">
        <v>24802</v>
      </c>
      <c r="C3394" t="s">
        <v>34286</v>
      </c>
      <c r="D3394" t="s">
        <v>36287</v>
      </c>
      <c r="E3394" t="s">
        <v>24807</v>
      </c>
    </row>
    <row r="3395" spans="1:5" x14ac:dyDescent="0.25">
      <c r="A3395">
        <v>2638</v>
      </c>
      <c r="B3395" s="3" t="s">
        <v>28383</v>
      </c>
      <c r="C3395" t="s">
        <v>34286</v>
      </c>
      <c r="D3395" t="s">
        <v>35373</v>
      </c>
      <c r="E3395" t="s">
        <v>28389</v>
      </c>
    </row>
    <row r="3396" spans="1:5" x14ac:dyDescent="0.25">
      <c r="A3396">
        <v>5201</v>
      </c>
      <c r="B3396" s="3" t="s">
        <v>2305</v>
      </c>
      <c r="C3396" t="s">
        <v>34287</v>
      </c>
      <c r="D3396" t="s">
        <v>37671</v>
      </c>
      <c r="E3396" t="s">
        <v>97</v>
      </c>
    </row>
    <row r="3397" spans="1:5" x14ac:dyDescent="0.25">
      <c r="A3397">
        <v>5726</v>
      </c>
      <c r="B3397" s="3" t="s">
        <v>7132</v>
      </c>
      <c r="C3397" t="s">
        <v>34288</v>
      </c>
      <c r="D3397" t="s">
        <v>37672</v>
      </c>
      <c r="E3397" t="s">
        <v>97</v>
      </c>
    </row>
    <row r="3398" spans="1:5" x14ac:dyDescent="0.25">
      <c r="A3398">
        <v>184</v>
      </c>
      <c r="B3398" s="3" t="s">
        <v>9741</v>
      </c>
      <c r="C3398" t="s">
        <v>34289</v>
      </c>
      <c r="D3398" t="s">
        <v>36317</v>
      </c>
      <c r="E3398" t="s">
        <v>9746</v>
      </c>
    </row>
    <row r="3399" spans="1:5" x14ac:dyDescent="0.25">
      <c r="A3399">
        <v>188</v>
      </c>
      <c r="B3399" s="3" t="s">
        <v>9763</v>
      </c>
      <c r="C3399" t="s">
        <v>34289</v>
      </c>
      <c r="D3399" t="s">
        <v>36317</v>
      </c>
      <c r="E3399" t="s">
        <v>9764</v>
      </c>
    </row>
    <row r="3400" spans="1:5" x14ac:dyDescent="0.25">
      <c r="A3400">
        <v>191</v>
      </c>
      <c r="B3400" s="3" t="s">
        <v>9784</v>
      </c>
      <c r="C3400" t="s">
        <v>34289</v>
      </c>
      <c r="D3400" t="s">
        <v>36317</v>
      </c>
      <c r="E3400" t="s">
        <v>9785</v>
      </c>
    </row>
    <row r="3401" spans="1:5" x14ac:dyDescent="0.25">
      <c r="A3401">
        <v>194</v>
      </c>
      <c r="B3401" s="3" t="s">
        <v>9809</v>
      </c>
      <c r="C3401" t="s">
        <v>34289</v>
      </c>
      <c r="D3401" t="s">
        <v>36317</v>
      </c>
      <c r="E3401" t="s">
        <v>9810</v>
      </c>
    </row>
    <row r="3402" spans="1:5" x14ac:dyDescent="0.25">
      <c r="A3402">
        <v>369</v>
      </c>
      <c r="B3402" s="3" t="s">
        <v>10864</v>
      </c>
      <c r="C3402" t="s">
        <v>34289</v>
      </c>
      <c r="D3402" t="s">
        <v>37457</v>
      </c>
      <c r="E3402" t="s">
        <v>10867</v>
      </c>
    </row>
    <row r="3403" spans="1:5" x14ac:dyDescent="0.25">
      <c r="A3403">
        <v>5373</v>
      </c>
      <c r="B3403" s="3" t="s">
        <v>17130</v>
      </c>
      <c r="C3403" t="s">
        <v>34290</v>
      </c>
      <c r="D3403" t="s">
        <v>37673</v>
      </c>
      <c r="E3403" t="s">
        <v>97</v>
      </c>
    </row>
    <row r="3404" spans="1:5" x14ac:dyDescent="0.25">
      <c r="A3404">
        <v>5113</v>
      </c>
      <c r="B3404" s="3" t="s">
        <v>17559</v>
      </c>
      <c r="C3404" t="s">
        <v>34291</v>
      </c>
      <c r="D3404" t="s">
        <v>35427</v>
      </c>
      <c r="E3404" t="s">
        <v>97</v>
      </c>
    </row>
    <row r="3405" spans="1:5" x14ac:dyDescent="0.25">
      <c r="A3405">
        <v>1054</v>
      </c>
      <c r="B3405" s="3" t="s">
        <v>15312</v>
      </c>
      <c r="C3405" t="s">
        <v>34292</v>
      </c>
      <c r="D3405" t="s">
        <v>36318</v>
      </c>
      <c r="E3405" t="s">
        <v>15321</v>
      </c>
    </row>
    <row r="3406" spans="1:5" x14ac:dyDescent="0.25">
      <c r="A3406">
        <v>4390</v>
      </c>
      <c r="B3406" s="3" t="s">
        <v>5593</v>
      </c>
      <c r="C3406" t="s">
        <v>34293</v>
      </c>
      <c r="D3406" t="s">
        <v>36319</v>
      </c>
      <c r="E3406" t="s">
        <v>5604</v>
      </c>
    </row>
    <row r="3407" spans="1:5" x14ac:dyDescent="0.25">
      <c r="A3407">
        <v>3301</v>
      </c>
      <c r="B3407" s="3" t="s">
        <v>8387</v>
      </c>
      <c r="C3407" t="s">
        <v>34294</v>
      </c>
      <c r="D3407" t="s">
        <v>36320</v>
      </c>
      <c r="E3407" t="s">
        <v>8394</v>
      </c>
    </row>
    <row r="3408" spans="1:5" x14ac:dyDescent="0.25">
      <c r="A3408">
        <v>2828</v>
      </c>
      <c r="B3408" s="3" t="s">
        <v>29824</v>
      </c>
      <c r="C3408" t="s">
        <v>34295</v>
      </c>
      <c r="D3408" t="s">
        <v>36321</v>
      </c>
      <c r="E3408" t="s">
        <v>29830</v>
      </c>
    </row>
    <row r="3409" spans="1:5" x14ac:dyDescent="0.25">
      <c r="A3409">
        <v>4688</v>
      </c>
      <c r="B3409" s="3" t="s">
        <v>1491</v>
      </c>
      <c r="C3409" t="s">
        <v>34296</v>
      </c>
      <c r="D3409" t="s">
        <v>35434</v>
      </c>
      <c r="E3409" t="s">
        <v>97</v>
      </c>
    </row>
    <row r="3410" spans="1:5" x14ac:dyDescent="0.25">
      <c r="A3410">
        <v>4864</v>
      </c>
      <c r="B3410" s="3" t="s">
        <v>1826</v>
      </c>
      <c r="C3410" t="s">
        <v>34296</v>
      </c>
      <c r="D3410" t="s">
        <v>36322</v>
      </c>
      <c r="E3410" t="s">
        <v>97</v>
      </c>
    </row>
    <row r="3411" spans="1:5" x14ac:dyDescent="0.25">
      <c r="A3411">
        <v>4760</v>
      </c>
      <c r="B3411" s="3" t="s">
        <v>3799</v>
      </c>
      <c r="C3411" t="s">
        <v>34297</v>
      </c>
      <c r="D3411" t="s">
        <v>36191</v>
      </c>
      <c r="E3411" t="s">
        <v>97</v>
      </c>
    </row>
    <row r="3412" spans="1:5" x14ac:dyDescent="0.25">
      <c r="A3412">
        <v>197</v>
      </c>
      <c r="B3412" s="3" t="s">
        <v>9824</v>
      </c>
      <c r="C3412" t="s">
        <v>34296</v>
      </c>
      <c r="D3412" t="s">
        <v>36377</v>
      </c>
      <c r="E3412" t="s">
        <v>9828</v>
      </c>
    </row>
    <row r="3413" spans="1:5" x14ac:dyDescent="0.25">
      <c r="A3413">
        <v>201</v>
      </c>
      <c r="B3413" s="3" t="s">
        <v>9847</v>
      </c>
      <c r="C3413" t="s">
        <v>34296</v>
      </c>
      <c r="D3413" t="s">
        <v>35344</v>
      </c>
      <c r="E3413" t="s">
        <v>9855</v>
      </c>
    </row>
    <row r="3414" spans="1:5" x14ac:dyDescent="0.25">
      <c r="A3414">
        <v>371</v>
      </c>
      <c r="B3414" s="3" t="s">
        <v>10872</v>
      </c>
      <c r="C3414" t="s">
        <v>34296</v>
      </c>
      <c r="D3414" t="s">
        <v>35461</v>
      </c>
      <c r="E3414" t="s">
        <v>10877</v>
      </c>
    </row>
    <row r="3415" spans="1:5" x14ac:dyDescent="0.25">
      <c r="A3415">
        <v>457</v>
      </c>
      <c r="B3415" s="3" t="s">
        <v>11475</v>
      </c>
      <c r="C3415" t="s">
        <v>34296</v>
      </c>
      <c r="D3415" t="s">
        <v>36323</v>
      </c>
      <c r="E3415" t="s">
        <v>11477</v>
      </c>
    </row>
    <row r="3416" spans="1:5" x14ac:dyDescent="0.25">
      <c r="A3416">
        <v>458</v>
      </c>
      <c r="B3416" s="3" t="s">
        <v>11478</v>
      </c>
      <c r="C3416" t="s">
        <v>34296</v>
      </c>
      <c r="D3416" t="s">
        <v>36323</v>
      </c>
      <c r="E3416" t="s">
        <v>11479</v>
      </c>
    </row>
    <row r="3417" spans="1:5" x14ac:dyDescent="0.25">
      <c r="A3417">
        <v>461</v>
      </c>
      <c r="B3417" s="3" t="s">
        <v>11497</v>
      </c>
      <c r="C3417" t="s">
        <v>34296</v>
      </c>
      <c r="D3417" t="s">
        <v>36323</v>
      </c>
      <c r="E3417" t="s">
        <v>11498</v>
      </c>
    </row>
    <row r="3418" spans="1:5" x14ac:dyDescent="0.25">
      <c r="A3418">
        <v>463</v>
      </c>
      <c r="B3418" s="3" t="s">
        <v>11511</v>
      </c>
      <c r="C3418" t="s">
        <v>34296</v>
      </c>
      <c r="D3418" t="s">
        <v>37458</v>
      </c>
      <c r="E3418" t="s">
        <v>11512</v>
      </c>
    </row>
    <row r="3419" spans="1:5" x14ac:dyDescent="0.25">
      <c r="A3419">
        <v>5407</v>
      </c>
      <c r="B3419" s="3" t="s">
        <v>15846</v>
      </c>
      <c r="C3419" t="s">
        <v>34296</v>
      </c>
      <c r="D3419" t="s">
        <v>35254</v>
      </c>
      <c r="E3419" t="s">
        <v>97</v>
      </c>
    </row>
    <row r="3420" spans="1:5" x14ac:dyDescent="0.25">
      <c r="A3420">
        <v>5408</v>
      </c>
      <c r="B3420" s="3" t="s">
        <v>15847</v>
      </c>
      <c r="C3420" t="s">
        <v>34296</v>
      </c>
      <c r="D3420" t="s">
        <v>37010</v>
      </c>
      <c r="E3420" t="s">
        <v>97</v>
      </c>
    </row>
    <row r="3421" spans="1:5" x14ac:dyDescent="0.25">
      <c r="A3421">
        <v>1914</v>
      </c>
      <c r="B3421" s="3" t="s">
        <v>23270</v>
      </c>
      <c r="C3421" t="s">
        <v>34296</v>
      </c>
      <c r="D3421" t="s">
        <v>36324</v>
      </c>
      <c r="E3421" t="s">
        <v>23276</v>
      </c>
    </row>
    <row r="3422" spans="1:5" x14ac:dyDescent="0.25">
      <c r="A3422">
        <v>2182</v>
      </c>
      <c r="B3422" s="3" t="s">
        <v>25177</v>
      </c>
      <c r="C3422" t="s">
        <v>34296</v>
      </c>
      <c r="D3422" t="s">
        <v>36325</v>
      </c>
      <c r="E3422" t="s">
        <v>25180</v>
      </c>
    </row>
    <row r="3423" spans="1:5" x14ac:dyDescent="0.25">
      <c r="A3423">
        <v>2810</v>
      </c>
      <c r="B3423" s="3" t="s">
        <v>29684</v>
      </c>
      <c r="C3423" t="s">
        <v>34297</v>
      </c>
      <c r="D3423" t="s">
        <v>36326</v>
      </c>
      <c r="E3423" t="s">
        <v>29692</v>
      </c>
    </row>
    <row r="3424" spans="1:5" x14ac:dyDescent="0.25">
      <c r="A3424">
        <v>3142</v>
      </c>
      <c r="B3424" s="3" t="s">
        <v>32082</v>
      </c>
      <c r="C3424" t="s">
        <v>34296</v>
      </c>
      <c r="D3424" t="s">
        <v>37674</v>
      </c>
      <c r="E3424" t="s">
        <v>32088</v>
      </c>
    </row>
    <row r="3425" spans="1:5" x14ac:dyDescent="0.25">
      <c r="A3425">
        <v>2582</v>
      </c>
      <c r="B3425" s="3" t="s">
        <v>27981</v>
      </c>
      <c r="C3425" t="s">
        <v>34296</v>
      </c>
      <c r="D3425" t="s">
        <v>37675</v>
      </c>
      <c r="E3425" t="s">
        <v>27991</v>
      </c>
    </row>
    <row r="3426" spans="1:5" x14ac:dyDescent="0.25">
      <c r="A3426">
        <v>2036</v>
      </c>
      <c r="B3426" s="3" t="s">
        <v>24149</v>
      </c>
      <c r="C3426" t="s">
        <v>34298</v>
      </c>
      <c r="D3426" t="s">
        <v>36223</v>
      </c>
      <c r="E3426" t="s">
        <v>24161</v>
      </c>
    </row>
    <row r="3427" spans="1:5" x14ac:dyDescent="0.25">
      <c r="A3427">
        <v>2042</v>
      </c>
      <c r="B3427" s="3" t="s">
        <v>24197</v>
      </c>
      <c r="C3427" t="s">
        <v>34298</v>
      </c>
      <c r="D3427" t="s">
        <v>36223</v>
      </c>
      <c r="E3427" t="s">
        <v>24198</v>
      </c>
    </row>
    <row r="3428" spans="1:5" x14ac:dyDescent="0.25">
      <c r="A3428">
        <v>5416</v>
      </c>
      <c r="B3428" s="3" t="s">
        <v>16648</v>
      </c>
      <c r="C3428" t="s">
        <v>34299</v>
      </c>
      <c r="D3428" t="s">
        <v>35319</v>
      </c>
      <c r="E3428" t="s">
        <v>97</v>
      </c>
    </row>
    <row r="3429" spans="1:5" x14ac:dyDescent="0.25">
      <c r="A3429">
        <v>2286</v>
      </c>
      <c r="B3429" s="3" t="s">
        <v>25908</v>
      </c>
      <c r="C3429" t="s">
        <v>34300</v>
      </c>
      <c r="D3429" t="s">
        <v>37676</v>
      </c>
      <c r="E3429" t="s">
        <v>25915</v>
      </c>
    </row>
    <row r="3430" spans="1:5" x14ac:dyDescent="0.25">
      <c r="A3430">
        <v>5438</v>
      </c>
      <c r="B3430" s="3" t="s">
        <v>17137</v>
      </c>
      <c r="C3430" t="s">
        <v>34301</v>
      </c>
      <c r="D3430" t="s">
        <v>37677</v>
      </c>
      <c r="E3430" t="s">
        <v>97</v>
      </c>
    </row>
    <row r="3431" spans="1:5" x14ac:dyDescent="0.25">
      <c r="A3431">
        <v>242</v>
      </c>
      <c r="B3431" s="3" t="s">
        <v>10125</v>
      </c>
      <c r="C3431" t="s">
        <v>34302</v>
      </c>
      <c r="D3431" t="s">
        <v>36327</v>
      </c>
      <c r="E3431" t="s">
        <v>10139</v>
      </c>
    </row>
    <row r="3432" spans="1:5" x14ac:dyDescent="0.25">
      <c r="A3432">
        <v>464</v>
      </c>
      <c r="B3432" s="3" t="s">
        <v>11513</v>
      </c>
      <c r="C3432" t="s">
        <v>34303</v>
      </c>
      <c r="D3432" t="s">
        <v>33776</v>
      </c>
      <c r="E3432" t="s">
        <v>11517</v>
      </c>
    </row>
    <row r="3433" spans="1:5" x14ac:dyDescent="0.25">
      <c r="A3433">
        <v>3674</v>
      </c>
      <c r="B3433" s="3" t="s">
        <v>412</v>
      </c>
      <c r="C3433" t="s">
        <v>34304</v>
      </c>
      <c r="D3433" t="s">
        <v>36328</v>
      </c>
      <c r="E3433" t="s">
        <v>97</v>
      </c>
    </row>
    <row r="3434" spans="1:5" x14ac:dyDescent="0.25">
      <c r="A3434">
        <v>4764</v>
      </c>
      <c r="B3434" s="3" t="s">
        <v>2707</v>
      </c>
      <c r="C3434" t="s">
        <v>34304</v>
      </c>
      <c r="D3434" t="s">
        <v>35184</v>
      </c>
      <c r="E3434" t="s">
        <v>97</v>
      </c>
    </row>
    <row r="3435" spans="1:5" x14ac:dyDescent="0.25">
      <c r="A3435">
        <v>4357</v>
      </c>
      <c r="B3435" s="3" t="s">
        <v>5274</v>
      </c>
      <c r="C3435" t="s">
        <v>34304</v>
      </c>
      <c r="D3435" t="s">
        <v>35184</v>
      </c>
      <c r="E3435" t="s">
        <v>5275</v>
      </c>
    </row>
    <row r="3436" spans="1:5" x14ac:dyDescent="0.25">
      <c r="A3436">
        <v>3362</v>
      </c>
      <c r="B3436" s="3" t="s">
        <v>8747</v>
      </c>
      <c r="C3436" t="s">
        <v>34304</v>
      </c>
      <c r="D3436" t="s">
        <v>35184</v>
      </c>
      <c r="E3436" t="s">
        <v>8750</v>
      </c>
    </row>
    <row r="3437" spans="1:5" x14ac:dyDescent="0.25">
      <c r="A3437">
        <v>3361</v>
      </c>
      <c r="B3437" s="3" t="s">
        <v>8741</v>
      </c>
      <c r="C3437" t="s">
        <v>34305</v>
      </c>
      <c r="D3437" t="s">
        <v>35184</v>
      </c>
      <c r="E3437" t="s">
        <v>8746</v>
      </c>
    </row>
    <row r="3438" spans="1:5" x14ac:dyDescent="0.25">
      <c r="A3438">
        <v>4028</v>
      </c>
      <c r="B3438" s="3" t="s">
        <v>2177</v>
      </c>
      <c r="C3438" t="s">
        <v>34306</v>
      </c>
      <c r="D3438" t="s">
        <v>36816</v>
      </c>
      <c r="E3438" t="s">
        <v>2178</v>
      </c>
    </row>
    <row r="3439" spans="1:5" x14ac:dyDescent="0.25">
      <c r="A3439">
        <v>4904</v>
      </c>
      <c r="B3439" s="3" t="s">
        <v>6282</v>
      </c>
      <c r="C3439" t="s">
        <v>34307</v>
      </c>
      <c r="D3439" t="s">
        <v>37678</v>
      </c>
      <c r="E3439" t="s">
        <v>97</v>
      </c>
    </row>
    <row r="3440" spans="1:5" x14ac:dyDescent="0.25">
      <c r="A3440">
        <v>1057</v>
      </c>
      <c r="B3440" s="3" t="s">
        <v>15331</v>
      </c>
      <c r="C3440" t="s">
        <v>34307</v>
      </c>
      <c r="D3440" t="s">
        <v>35506</v>
      </c>
      <c r="E3440" t="s">
        <v>15342</v>
      </c>
    </row>
    <row r="3441" spans="1:5" x14ac:dyDescent="0.25">
      <c r="A3441">
        <v>5066</v>
      </c>
      <c r="B3441" s="3" t="s">
        <v>15434</v>
      </c>
      <c r="C3441" t="s">
        <v>34308</v>
      </c>
      <c r="D3441" t="s">
        <v>36329</v>
      </c>
      <c r="E3441" t="s">
        <v>97</v>
      </c>
    </row>
    <row r="3442" spans="1:5" x14ac:dyDescent="0.25">
      <c r="A3442">
        <v>245</v>
      </c>
      <c r="B3442" s="3" t="s">
        <v>10155</v>
      </c>
      <c r="C3442" t="s">
        <v>34309</v>
      </c>
      <c r="D3442" t="s">
        <v>35360</v>
      </c>
      <c r="E3442" t="s">
        <v>10156</v>
      </c>
    </row>
    <row r="3443" spans="1:5" x14ac:dyDescent="0.25">
      <c r="A3443">
        <v>4619</v>
      </c>
      <c r="B3443" s="3" t="s">
        <v>1052</v>
      </c>
      <c r="C3443" t="s">
        <v>34310</v>
      </c>
      <c r="D3443" t="s">
        <v>36330</v>
      </c>
      <c r="E3443" t="s">
        <v>97</v>
      </c>
    </row>
    <row r="3444" spans="1:5" x14ac:dyDescent="0.25">
      <c r="A3444">
        <v>1060</v>
      </c>
      <c r="B3444" s="3" t="s">
        <v>15350</v>
      </c>
      <c r="C3444" t="s">
        <v>34311</v>
      </c>
      <c r="D3444" t="s">
        <v>36331</v>
      </c>
      <c r="E3444" t="s">
        <v>15360</v>
      </c>
    </row>
    <row r="3445" spans="1:5" x14ac:dyDescent="0.25">
      <c r="A3445">
        <v>4609</v>
      </c>
      <c r="B3445" s="3" t="s">
        <v>816</v>
      </c>
      <c r="C3445" t="s">
        <v>34312</v>
      </c>
      <c r="D3445" t="s">
        <v>35321</v>
      </c>
      <c r="E3445" t="s">
        <v>97</v>
      </c>
    </row>
    <row r="3446" spans="1:5" x14ac:dyDescent="0.25">
      <c r="A3446">
        <v>4610</v>
      </c>
      <c r="B3446" s="3" t="s">
        <v>3386</v>
      </c>
      <c r="C3446" t="s">
        <v>34312</v>
      </c>
      <c r="D3446" t="s">
        <v>35321</v>
      </c>
      <c r="E3446" t="s">
        <v>97</v>
      </c>
    </row>
    <row r="3447" spans="1:5" x14ac:dyDescent="0.25">
      <c r="A3447">
        <v>4611</v>
      </c>
      <c r="B3447" s="3" t="s">
        <v>3387</v>
      </c>
      <c r="C3447" t="s">
        <v>34312</v>
      </c>
      <c r="D3447" t="s">
        <v>35321</v>
      </c>
      <c r="E3447" t="s">
        <v>97</v>
      </c>
    </row>
    <row r="3448" spans="1:5" x14ac:dyDescent="0.25">
      <c r="A3448">
        <v>4612</v>
      </c>
      <c r="B3448" s="3" t="s">
        <v>3388</v>
      </c>
      <c r="C3448" t="s">
        <v>34312</v>
      </c>
      <c r="D3448" t="s">
        <v>35321</v>
      </c>
      <c r="E3448" t="s">
        <v>97</v>
      </c>
    </row>
    <row r="3449" spans="1:5" x14ac:dyDescent="0.25">
      <c r="A3449">
        <v>4757</v>
      </c>
      <c r="B3449" s="3" t="s">
        <v>677</v>
      </c>
      <c r="C3449" t="s">
        <v>34313</v>
      </c>
      <c r="D3449" t="s">
        <v>35443</v>
      </c>
      <c r="E3449" t="s">
        <v>97</v>
      </c>
    </row>
    <row r="3450" spans="1:5" x14ac:dyDescent="0.25">
      <c r="A3450">
        <v>4745</v>
      </c>
      <c r="B3450" s="3" t="s">
        <v>1704</v>
      </c>
      <c r="C3450" t="s">
        <v>34313</v>
      </c>
      <c r="D3450" t="s">
        <v>37679</v>
      </c>
      <c r="E3450" t="s">
        <v>97</v>
      </c>
    </row>
    <row r="3451" spans="1:5" x14ac:dyDescent="0.25">
      <c r="A3451">
        <v>4632</v>
      </c>
      <c r="B3451" s="3" t="s">
        <v>3452</v>
      </c>
      <c r="C3451" t="s">
        <v>34313</v>
      </c>
      <c r="D3451" t="s">
        <v>36332</v>
      </c>
      <c r="E3451" t="s">
        <v>97</v>
      </c>
    </row>
    <row r="3452" spans="1:5" x14ac:dyDescent="0.25">
      <c r="A3452">
        <v>466</v>
      </c>
      <c r="B3452" s="3" t="s">
        <v>11527</v>
      </c>
      <c r="C3452" t="s">
        <v>34313</v>
      </c>
      <c r="D3452" t="s">
        <v>35735</v>
      </c>
      <c r="E3452" t="s">
        <v>11530</v>
      </c>
    </row>
    <row r="3453" spans="1:5" x14ac:dyDescent="0.25">
      <c r="A3453">
        <v>1065</v>
      </c>
      <c r="B3453" s="3" t="s">
        <v>15390</v>
      </c>
      <c r="C3453" t="s">
        <v>34313</v>
      </c>
      <c r="D3453" t="s">
        <v>36333</v>
      </c>
      <c r="E3453" t="s">
        <v>15400</v>
      </c>
    </row>
    <row r="3454" spans="1:5" x14ac:dyDescent="0.25">
      <c r="A3454">
        <v>1976</v>
      </c>
      <c r="B3454" s="3" t="s">
        <v>23695</v>
      </c>
      <c r="C3454" t="s">
        <v>34313</v>
      </c>
      <c r="D3454" t="s">
        <v>37994</v>
      </c>
      <c r="E3454" t="s">
        <v>23705</v>
      </c>
    </row>
    <row r="3455" spans="1:5" x14ac:dyDescent="0.25">
      <c r="A3455">
        <v>2144</v>
      </c>
      <c r="B3455" s="3" t="s">
        <v>24878</v>
      </c>
      <c r="C3455" t="s">
        <v>34313</v>
      </c>
      <c r="D3455" t="s">
        <v>35443</v>
      </c>
      <c r="E3455" t="s">
        <v>24882</v>
      </c>
    </row>
    <row r="3456" spans="1:5" x14ac:dyDescent="0.25">
      <c r="A3456">
        <v>2365</v>
      </c>
      <c r="B3456" s="3" t="s">
        <v>26451</v>
      </c>
      <c r="C3456" t="s">
        <v>34313</v>
      </c>
      <c r="D3456" t="s">
        <v>34326</v>
      </c>
      <c r="E3456" t="s">
        <v>26458</v>
      </c>
    </row>
    <row r="3457" spans="1:5" x14ac:dyDescent="0.25">
      <c r="A3457">
        <v>1503</v>
      </c>
      <c r="B3457" s="3" t="s">
        <v>20288</v>
      </c>
      <c r="C3457" t="s">
        <v>34314</v>
      </c>
      <c r="D3457" t="s">
        <v>37680</v>
      </c>
      <c r="E3457" t="s">
        <v>20294</v>
      </c>
    </row>
    <row r="3458" spans="1:5" x14ac:dyDescent="0.25">
      <c r="A3458">
        <v>4437</v>
      </c>
      <c r="B3458" s="3" t="s">
        <v>6890</v>
      </c>
      <c r="C3458" t="s">
        <v>34315</v>
      </c>
      <c r="D3458" t="s">
        <v>36334</v>
      </c>
      <c r="E3458" t="s">
        <v>6893</v>
      </c>
    </row>
    <row r="3459" spans="1:5" x14ac:dyDescent="0.25">
      <c r="A3459">
        <v>4597</v>
      </c>
      <c r="B3459" s="3" t="s">
        <v>7755</v>
      </c>
      <c r="C3459" t="s">
        <v>34316</v>
      </c>
      <c r="D3459" t="s">
        <v>36335</v>
      </c>
      <c r="E3459" t="s">
        <v>97</v>
      </c>
    </row>
    <row r="3460" spans="1:5" x14ac:dyDescent="0.25">
      <c r="A3460">
        <v>1068</v>
      </c>
      <c r="B3460" s="3" t="s">
        <v>15408</v>
      </c>
      <c r="C3460" t="s">
        <v>34316</v>
      </c>
      <c r="D3460" t="s">
        <v>36336</v>
      </c>
      <c r="E3460" t="s">
        <v>15414</v>
      </c>
    </row>
    <row r="3461" spans="1:5" x14ac:dyDescent="0.25">
      <c r="A3461">
        <v>1071</v>
      </c>
      <c r="B3461" s="3" t="s">
        <v>15425</v>
      </c>
      <c r="C3461" t="s">
        <v>34316</v>
      </c>
      <c r="D3461" t="s">
        <v>36336</v>
      </c>
      <c r="E3461" t="s">
        <v>15426</v>
      </c>
    </row>
    <row r="3462" spans="1:5" x14ac:dyDescent="0.25">
      <c r="A3462">
        <v>4892</v>
      </c>
      <c r="B3462" s="3" t="s">
        <v>1835</v>
      </c>
      <c r="C3462" t="s">
        <v>5808</v>
      </c>
      <c r="D3462" t="s">
        <v>37681</v>
      </c>
      <c r="E3462" t="s">
        <v>97</v>
      </c>
    </row>
    <row r="3463" spans="1:5" x14ac:dyDescent="0.25">
      <c r="A3463">
        <v>251</v>
      </c>
      <c r="B3463" s="3" t="s">
        <v>10179</v>
      </c>
      <c r="C3463" t="s">
        <v>34317</v>
      </c>
      <c r="D3463" t="s">
        <v>37682</v>
      </c>
      <c r="E3463" t="s">
        <v>10187</v>
      </c>
    </row>
    <row r="3464" spans="1:5" x14ac:dyDescent="0.25">
      <c r="A3464">
        <v>252</v>
      </c>
      <c r="B3464" s="3" t="s">
        <v>10188</v>
      </c>
      <c r="C3464" t="s">
        <v>34317</v>
      </c>
      <c r="D3464" t="s">
        <v>37682</v>
      </c>
      <c r="E3464" t="s">
        <v>10190</v>
      </c>
    </row>
    <row r="3465" spans="1:5" x14ac:dyDescent="0.25">
      <c r="A3465">
        <v>261</v>
      </c>
      <c r="B3465" s="3" t="s">
        <v>10230</v>
      </c>
      <c r="C3465" t="s">
        <v>34318</v>
      </c>
      <c r="D3465" t="s">
        <v>36337</v>
      </c>
      <c r="E3465" t="s">
        <v>10232</v>
      </c>
    </row>
    <row r="3466" spans="1:5" x14ac:dyDescent="0.25">
      <c r="A3466">
        <v>5609</v>
      </c>
      <c r="B3466" s="3" t="s">
        <v>15859</v>
      </c>
      <c r="C3466" t="s">
        <v>34318</v>
      </c>
      <c r="D3466" t="s">
        <v>36338</v>
      </c>
      <c r="E3466" t="s">
        <v>97</v>
      </c>
    </row>
    <row r="3467" spans="1:5" x14ac:dyDescent="0.25">
      <c r="A3467">
        <v>5577</v>
      </c>
      <c r="B3467" s="3" t="s">
        <v>16317</v>
      </c>
      <c r="C3467" t="s">
        <v>34318</v>
      </c>
      <c r="D3467" t="s">
        <v>37683</v>
      </c>
      <c r="E3467" t="s">
        <v>97</v>
      </c>
    </row>
    <row r="3468" spans="1:5" x14ac:dyDescent="0.25">
      <c r="A3468">
        <v>5404</v>
      </c>
      <c r="B3468" s="3" t="s">
        <v>17240</v>
      </c>
      <c r="C3468" t="s">
        <v>34319</v>
      </c>
      <c r="D3468" t="s">
        <v>37684</v>
      </c>
      <c r="E3468" t="s">
        <v>97</v>
      </c>
    </row>
    <row r="3469" spans="1:5" x14ac:dyDescent="0.25">
      <c r="A3469">
        <v>2842</v>
      </c>
      <c r="B3469" s="3" t="s">
        <v>29928</v>
      </c>
      <c r="C3469" t="s">
        <v>34319</v>
      </c>
      <c r="D3469" t="s">
        <v>35932</v>
      </c>
      <c r="E3469" t="s">
        <v>29940</v>
      </c>
    </row>
    <row r="3470" spans="1:5" x14ac:dyDescent="0.25">
      <c r="A3470">
        <v>5302</v>
      </c>
      <c r="B3470" s="3" t="s">
        <v>16557</v>
      </c>
      <c r="C3470" t="s">
        <v>34320</v>
      </c>
      <c r="D3470" t="s">
        <v>36245</v>
      </c>
      <c r="E3470" t="s">
        <v>97</v>
      </c>
    </row>
    <row r="3471" spans="1:5" x14ac:dyDescent="0.25">
      <c r="A3471">
        <v>265</v>
      </c>
      <c r="B3471" s="3" t="s">
        <v>10257</v>
      </c>
      <c r="C3471" t="s">
        <v>34321</v>
      </c>
      <c r="D3471" t="s">
        <v>37685</v>
      </c>
      <c r="E3471" t="s">
        <v>10262</v>
      </c>
    </row>
    <row r="3472" spans="1:5" x14ac:dyDescent="0.25">
      <c r="A3472">
        <v>517</v>
      </c>
      <c r="B3472" s="3" t="s">
        <v>10257</v>
      </c>
      <c r="C3472" t="s">
        <v>34321</v>
      </c>
      <c r="D3472" t="s">
        <v>37685</v>
      </c>
      <c r="E3472" t="s">
        <v>11836</v>
      </c>
    </row>
    <row r="3473" spans="1:5" x14ac:dyDescent="0.25">
      <c r="A3473">
        <v>4906</v>
      </c>
      <c r="B3473" s="3" t="s">
        <v>4177</v>
      </c>
      <c r="C3473" t="s">
        <v>34322</v>
      </c>
      <c r="D3473" t="s">
        <v>36339</v>
      </c>
      <c r="E3473" t="s">
        <v>97</v>
      </c>
    </row>
    <row r="3474" spans="1:5" x14ac:dyDescent="0.25">
      <c r="A3474">
        <v>88</v>
      </c>
      <c r="B3474" s="3" t="s">
        <v>9227</v>
      </c>
      <c r="C3474" t="s">
        <v>34322</v>
      </c>
      <c r="D3474" t="s">
        <v>37686</v>
      </c>
      <c r="E3474" t="s">
        <v>9229</v>
      </c>
    </row>
    <row r="3475" spans="1:5" x14ac:dyDescent="0.25">
      <c r="A3475">
        <v>1291</v>
      </c>
      <c r="B3475" s="3" t="s">
        <v>18732</v>
      </c>
      <c r="C3475" t="s">
        <v>34322</v>
      </c>
      <c r="D3475" t="s">
        <v>37130</v>
      </c>
      <c r="E3475" t="s">
        <v>18743</v>
      </c>
    </row>
    <row r="3476" spans="1:5" x14ac:dyDescent="0.25">
      <c r="A3476">
        <v>3028</v>
      </c>
      <c r="B3476" s="3" t="s">
        <v>31302</v>
      </c>
      <c r="C3476" t="s">
        <v>34322</v>
      </c>
      <c r="D3476" t="s">
        <v>36340</v>
      </c>
      <c r="E3476" t="s">
        <v>31307</v>
      </c>
    </row>
    <row r="3477" spans="1:5" x14ac:dyDescent="0.25">
      <c r="A3477">
        <v>4030</v>
      </c>
      <c r="B3477" s="3" t="s">
        <v>2181</v>
      </c>
      <c r="C3477" t="s">
        <v>34323</v>
      </c>
      <c r="D3477" t="s">
        <v>37459</v>
      </c>
      <c r="E3477" t="s">
        <v>2182</v>
      </c>
    </row>
    <row r="3478" spans="1:5" x14ac:dyDescent="0.25">
      <c r="A3478">
        <v>1075</v>
      </c>
      <c r="B3478" s="3" t="s">
        <v>15439</v>
      </c>
      <c r="C3478" t="s">
        <v>34324</v>
      </c>
      <c r="D3478" t="s">
        <v>35502</v>
      </c>
      <c r="E3478" t="s">
        <v>15440</v>
      </c>
    </row>
    <row r="3479" spans="1:5" x14ac:dyDescent="0.25">
      <c r="A3479">
        <v>5677</v>
      </c>
      <c r="B3479" s="3" t="s">
        <v>16092</v>
      </c>
      <c r="C3479" t="s">
        <v>34324</v>
      </c>
      <c r="D3479" t="s">
        <v>36341</v>
      </c>
      <c r="E3479" t="s">
        <v>97</v>
      </c>
    </row>
    <row r="3480" spans="1:5" x14ac:dyDescent="0.25">
      <c r="A3480">
        <v>1083</v>
      </c>
      <c r="B3480" s="3" t="s">
        <v>15492</v>
      </c>
      <c r="C3480" t="s">
        <v>34325</v>
      </c>
      <c r="D3480" t="s">
        <v>36342</v>
      </c>
      <c r="E3480" t="s">
        <v>15497</v>
      </c>
    </row>
    <row r="3481" spans="1:5" x14ac:dyDescent="0.25">
      <c r="A3481">
        <v>2872</v>
      </c>
      <c r="B3481" s="3" t="s">
        <v>30155</v>
      </c>
      <c r="C3481" t="s">
        <v>34326</v>
      </c>
      <c r="D3481" t="s">
        <v>35360</v>
      </c>
      <c r="E3481" t="s">
        <v>30164</v>
      </c>
    </row>
    <row r="3482" spans="1:5" x14ac:dyDescent="0.25">
      <c r="A3482">
        <v>4488</v>
      </c>
      <c r="B3482" s="3" t="s">
        <v>9205</v>
      </c>
      <c r="C3482" t="s">
        <v>34327</v>
      </c>
      <c r="D3482" t="s">
        <v>36343</v>
      </c>
      <c r="E3482" t="s">
        <v>9210</v>
      </c>
    </row>
    <row r="3483" spans="1:5" x14ac:dyDescent="0.25">
      <c r="A3483">
        <v>4287</v>
      </c>
      <c r="B3483" s="3" t="s">
        <v>4478</v>
      </c>
      <c r="C3483" t="s">
        <v>34328</v>
      </c>
      <c r="D3483" t="s">
        <v>36344</v>
      </c>
      <c r="E3483" t="s">
        <v>4486</v>
      </c>
    </row>
    <row r="3484" spans="1:5" x14ac:dyDescent="0.25">
      <c r="A3484">
        <v>4288</v>
      </c>
      <c r="B3484" s="3" t="s">
        <v>4487</v>
      </c>
      <c r="C3484" t="s">
        <v>34328</v>
      </c>
      <c r="D3484" t="s">
        <v>36345</v>
      </c>
      <c r="E3484" t="s">
        <v>4493</v>
      </c>
    </row>
    <row r="3485" spans="1:5" x14ac:dyDescent="0.25">
      <c r="A3485">
        <v>4289</v>
      </c>
      <c r="B3485" s="3" t="s">
        <v>4505</v>
      </c>
      <c r="C3485" t="s">
        <v>34328</v>
      </c>
      <c r="D3485" t="s">
        <v>36345</v>
      </c>
      <c r="E3485" t="s">
        <v>4506</v>
      </c>
    </row>
    <row r="3486" spans="1:5" x14ac:dyDescent="0.25">
      <c r="A3486">
        <v>4318</v>
      </c>
      <c r="B3486" s="3" t="s">
        <v>4825</v>
      </c>
      <c r="C3486" t="s">
        <v>34328</v>
      </c>
      <c r="D3486" t="s">
        <v>36344</v>
      </c>
      <c r="E3486" t="s">
        <v>4826</v>
      </c>
    </row>
    <row r="3487" spans="1:5" x14ac:dyDescent="0.25">
      <c r="A3487">
        <v>4346</v>
      </c>
      <c r="B3487" s="3" t="s">
        <v>5236</v>
      </c>
      <c r="C3487" t="s">
        <v>34328</v>
      </c>
      <c r="D3487" t="s">
        <v>36346</v>
      </c>
      <c r="E3487" t="s">
        <v>5243</v>
      </c>
    </row>
    <row r="3488" spans="1:5" x14ac:dyDescent="0.25">
      <c r="A3488">
        <v>4347</v>
      </c>
      <c r="B3488" s="3" t="s">
        <v>5244</v>
      </c>
      <c r="C3488" t="s">
        <v>34328</v>
      </c>
      <c r="D3488" t="s">
        <v>36346</v>
      </c>
      <c r="E3488" t="s">
        <v>5245</v>
      </c>
    </row>
    <row r="3489" spans="1:5" x14ac:dyDescent="0.25">
      <c r="A3489">
        <v>1588</v>
      </c>
      <c r="B3489" s="3" t="s">
        <v>20851</v>
      </c>
      <c r="C3489" t="s">
        <v>34328</v>
      </c>
      <c r="D3489" t="s">
        <v>35379</v>
      </c>
      <c r="E3489" t="s">
        <v>20854</v>
      </c>
    </row>
    <row r="3490" spans="1:5" x14ac:dyDescent="0.25">
      <c r="A3490">
        <v>2652</v>
      </c>
      <c r="B3490" s="3" t="s">
        <v>28478</v>
      </c>
      <c r="C3490" t="s">
        <v>34329</v>
      </c>
      <c r="D3490" t="s">
        <v>37687</v>
      </c>
      <c r="E3490" t="s">
        <v>28487</v>
      </c>
    </row>
    <row r="3491" spans="1:5" x14ac:dyDescent="0.25">
      <c r="A3491">
        <v>2542</v>
      </c>
      <c r="B3491" s="3" t="s">
        <v>27681</v>
      </c>
      <c r="C3491" t="s">
        <v>34330</v>
      </c>
      <c r="D3491" t="s">
        <v>37460</v>
      </c>
      <c r="E3491" t="s">
        <v>27685</v>
      </c>
    </row>
    <row r="3492" spans="1:5" x14ac:dyDescent="0.25">
      <c r="A3492">
        <v>4031</v>
      </c>
      <c r="B3492" s="3" t="s">
        <v>2183</v>
      </c>
      <c r="C3492" t="s">
        <v>34331</v>
      </c>
      <c r="D3492" t="s">
        <v>35600</v>
      </c>
      <c r="E3492" t="s">
        <v>2184</v>
      </c>
    </row>
    <row r="3493" spans="1:5" x14ac:dyDescent="0.25">
      <c r="A3493">
        <v>1281</v>
      </c>
      <c r="B3493" s="3" t="s">
        <v>18667</v>
      </c>
      <c r="C3493" t="s">
        <v>34331</v>
      </c>
      <c r="D3493" t="s">
        <v>37688</v>
      </c>
      <c r="E3493" t="s">
        <v>18673</v>
      </c>
    </row>
    <row r="3494" spans="1:5" x14ac:dyDescent="0.25">
      <c r="A3494">
        <v>3014</v>
      </c>
      <c r="B3494" s="3" t="s">
        <v>31214</v>
      </c>
      <c r="C3494" t="s">
        <v>34332</v>
      </c>
      <c r="D3494" t="s">
        <v>36347</v>
      </c>
      <c r="E3494" t="s">
        <v>31219</v>
      </c>
    </row>
    <row r="3495" spans="1:5" x14ac:dyDescent="0.25">
      <c r="A3495">
        <v>2031</v>
      </c>
      <c r="B3495" s="3" t="s">
        <v>24105</v>
      </c>
      <c r="C3495" t="s">
        <v>34333</v>
      </c>
      <c r="D3495" t="s">
        <v>35357</v>
      </c>
      <c r="E3495" t="s">
        <v>24111</v>
      </c>
    </row>
    <row r="3496" spans="1:5" x14ac:dyDescent="0.25">
      <c r="A3496">
        <v>267</v>
      </c>
      <c r="B3496" s="3" t="s">
        <v>10263</v>
      </c>
      <c r="C3496" t="s">
        <v>34334</v>
      </c>
      <c r="D3496" t="s">
        <v>35357</v>
      </c>
      <c r="E3496" t="s">
        <v>10273</v>
      </c>
    </row>
    <row r="3497" spans="1:5" x14ac:dyDescent="0.25">
      <c r="A3497">
        <v>1568</v>
      </c>
      <c r="B3497" s="3" t="s">
        <v>20731</v>
      </c>
      <c r="C3497" t="s">
        <v>34335</v>
      </c>
      <c r="D3497" t="s">
        <v>37689</v>
      </c>
      <c r="E3497" t="s">
        <v>20737</v>
      </c>
    </row>
    <row r="3498" spans="1:5" x14ac:dyDescent="0.25">
      <c r="A3498">
        <v>1085</v>
      </c>
      <c r="B3498" s="3" t="s">
        <v>15503</v>
      </c>
      <c r="C3498" t="s">
        <v>34336</v>
      </c>
      <c r="D3498" t="s">
        <v>36046</v>
      </c>
      <c r="E3498" t="s">
        <v>15504</v>
      </c>
    </row>
    <row r="3499" spans="1:5" x14ac:dyDescent="0.25">
      <c r="A3499">
        <v>269</v>
      </c>
      <c r="B3499" s="3" t="s">
        <v>10276</v>
      </c>
      <c r="C3499" t="s">
        <v>34337</v>
      </c>
      <c r="D3499" t="s">
        <v>36348</v>
      </c>
      <c r="E3499" t="s">
        <v>10287</v>
      </c>
    </row>
    <row r="3500" spans="1:5" x14ac:dyDescent="0.25">
      <c r="A3500">
        <v>273</v>
      </c>
      <c r="B3500" s="3" t="s">
        <v>10297</v>
      </c>
      <c r="C3500" t="s">
        <v>34337</v>
      </c>
      <c r="D3500" t="s">
        <v>35826</v>
      </c>
      <c r="E3500" t="s">
        <v>10302</v>
      </c>
    </row>
    <row r="3501" spans="1:5" x14ac:dyDescent="0.25">
      <c r="A3501">
        <v>467</v>
      </c>
      <c r="B3501" s="3" t="s">
        <v>11531</v>
      </c>
      <c r="C3501" t="s">
        <v>34337</v>
      </c>
      <c r="D3501" t="s">
        <v>35242</v>
      </c>
      <c r="E3501" t="s">
        <v>11534</v>
      </c>
    </row>
    <row r="3502" spans="1:5" x14ac:dyDescent="0.25">
      <c r="A3502">
        <v>470</v>
      </c>
      <c r="B3502" s="3" t="s">
        <v>11551</v>
      </c>
      <c r="C3502" t="s">
        <v>34337</v>
      </c>
      <c r="D3502" t="s">
        <v>35826</v>
      </c>
      <c r="E3502" t="s">
        <v>11553</v>
      </c>
    </row>
    <row r="3503" spans="1:5" x14ac:dyDescent="0.25">
      <c r="A3503">
        <v>5612</v>
      </c>
      <c r="B3503" s="3" t="s">
        <v>15862</v>
      </c>
      <c r="C3503" t="s">
        <v>34337</v>
      </c>
      <c r="D3503" t="s">
        <v>36349</v>
      </c>
      <c r="E3503" t="s">
        <v>97</v>
      </c>
    </row>
    <row r="3504" spans="1:5" x14ac:dyDescent="0.25">
      <c r="A3504">
        <v>5613</v>
      </c>
      <c r="B3504" s="3" t="s">
        <v>15863</v>
      </c>
      <c r="C3504" t="s">
        <v>34337</v>
      </c>
      <c r="D3504" t="s">
        <v>36350</v>
      </c>
      <c r="E3504" t="s">
        <v>97</v>
      </c>
    </row>
    <row r="3505" spans="1:5" x14ac:dyDescent="0.25">
      <c r="A3505">
        <v>5614</v>
      </c>
      <c r="B3505" s="3" t="s">
        <v>15864</v>
      </c>
      <c r="C3505" t="s">
        <v>34337</v>
      </c>
      <c r="D3505" t="s">
        <v>36349</v>
      </c>
      <c r="E3505" t="s">
        <v>97</v>
      </c>
    </row>
    <row r="3506" spans="1:5" x14ac:dyDescent="0.25">
      <c r="A3506">
        <v>5092</v>
      </c>
      <c r="B3506" s="3" t="s">
        <v>17390</v>
      </c>
      <c r="C3506" t="s">
        <v>34337</v>
      </c>
      <c r="D3506" t="s">
        <v>37690</v>
      </c>
      <c r="E3506" t="s">
        <v>97</v>
      </c>
    </row>
    <row r="3507" spans="1:5" x14ac:dyDescent="0.25">
      <c r="A3507">
        <v>1351</v>
      </c>
      <c r="B3507" s="3" t="s">
        <v>19187</v>
      </c>
      <c r="C3507" t="s">
        <v>34337</v>
      </c>
      <c r="D3507" t="s">
        <v>36351</v>
      </c>
      <c r="E3507" t="s">
        <v>19194</v>
      </c>
    </row>
    <row r="3508" spans="1:5" x14ac:dyDescent="0.25">
      <c r="A3508">
        <v>1411</v>
      </c>
      <c r="B3508" s="3" t="s">
        <v>19623</v>
      </c>
      <c r="C3508" t="s">
        <v>34337</v>
      </c>
      <c r="D3508" t="s">
        <v>37691</v>
      </c>
      <c r="E3508" t="s">
        <v>19626</v>
      </c>
    </row>
    <row r="3509" spans="1:5" x14ac:dyDescent="0.25">
      <c r="A3509">
        <v>4032</v>
      </c>
      <c r="B3509" s="3" t="s">
        <v>2185</v>
      </c>
      <c r="C3509" t="s">
        <v>34338</v>
      </c>
      <c r="D3509" t="s">
        <v>35813</v>
      </c>
      <c r="E3509" t="s">
        <v>2186</v>
      </c>
    </row>
    <row r="3510" spans="1:5" x14ac:dyDescent="0.25">
      <c r="A3510">
        <v>2391</v>
      </c>
      <c r="B3510" s="3" t="s">
        <v>26622</v>
      </c>
      <c r="C3510" t="s">
        <v>34338</v>
      </c>
      <c r="D3510" t="s">
        <v>36352</v>
      </c>
      <c r="E3510" t="s">
        <v>26626</v>
      </c>
    </row>
    <row r="3511" spans="1:5" x14ac:dyDescent="0.25">
      <c r="A3511">
        <v>278</v>
      </c>
      <c r="B3511" s="3" t="s">
        <v>10319</v>
      </c>
      <c r="C3511" t="s">
        <v>34339</v>
      </c>
      <c r="D3511" t="s">
        <v>37692</v>
      </c>
      <c r="E3511" t="s">
        <v>10335</v>
      </c>
    </row>
    <row r="3512" spans="1:5" x14ac:dyDescent="0.25">
      <c r="A3512">
        <v>5583</v>
      </c>
      <c r="B3512" s="3" t="s">
        <v>16204</v>
      </c>
      <c r="C3512" t="s">
        <v>34340</v>
      </c>
      <c r="D3512" t="s">
        <v>37693</v>
      </c>
      <c r="E3512" t="s">
        <v>97</v>
      </c>
    </row>
    <row r="3513" spans="1:5" x14ac:dyDescent="0.25">
      <c r="A3513">
        <v>1831</v>
      </c>
      <c r="B3513" s="3" t="s">
        <v>22674</v>
      </c>
      <c r="C3513" t="s">
        <v>34340</v>
      </c>
      <c r="D3513" t="s">
        <v>36694</v>
      </c>
      <c r="E3513" t="s">
        <v>22677</v>
      </c>
    </row>
    <row r="3514" spans="1:5" x14ac:dyDescent="0.25">
      <c r="A3514">
        <v>1871</v>
      </c>
      <c r="B3514" s="3" t="s">
        <v>22948</v>
      </c>
      <c r="C3514" t="s">
        <v>34340</v>
      </c>
      <c r="D3514" t="s">
        <v>37108</v>
      </c>
      <c r="E3514" t="s">
        <v>22959</v>
      </c>
    </row>
    <row r="3515" spans="1:5" x14ac:dyDescent="0.25">
      <c r="A3515">
        <v>4744</v>
      </c>
      <c r="B3515" s="3" t="s">
        <v>1697</v>
      </c>
      <c r="C3515" t="s">
        <v>34341</v>
      </c>
      <c r="D3515" t="s">
        <v>37694</v>
      </c>
      <c r="E3515" t="s">
        <v>97</v>
      </c>
    </row>
    <row r="3516" spans="1:5" x14ac:dyDescent="0.25">
      <c r="A3516">
        <v>4746</v>
      </c>
      <c r="B3516" s="3" t="s">
        <v>1706</v>
      </c>
      <c r="C3516" t="s">
        <v>34341</v>
      </c>
      <c r="D3516" t="s">
        <v>37694</v>
      </c>
      <c r="E3516" t="s">
        <v>97</v>
      </c>
    </row>
    <row r="3517" spans="1:5" x14ac:dyDescent="0.25">
      <c r="A3517">
        <v>1507</v>
      </c>
      <c r="B3517" s="3" t="s">
        <v>20310</v>
      </c>
      <c r="C3517" t="s">
        <v>34342</v>
      </c>
      <c r="D3517" t="s">
        <v>37259</v>
      </c>
      <c r="E3517" t="s">
        <v>20316</v>
      </c>
    </row>
    <row r="3518" spans="1:5" x14ac:dyDescent="0.25">
      <c r="A3518">
        <v>5431</v>
      </c>
      <c r="B3518" s="3" t="s">
        <v>16931</v>
      </c>
      <c r="C3518" t="s">
        <v>34343</v>
      </c>
      <c r="D3518" t="s">
        <v>35568</v>
      </c>
      <c r="E3518" t="s">
        <v>97</v>
      </c>
    </row>
    <row r="3519" spans="1:5" x14ac:dyDescent="0.25">
      <c r="A3519">
        <v>3015</v>
      </c>
      <c r="B3519" s="3" t="s">
        <v>31220</v>
      </c>
      <c r="C3519" t="s">
        <v>34344</v>
      </c>
      <c r="D3519" t="s">
        <v>36099</v>
      </c>
      <c r="E3519" t="s">
        <v>31224</v>
      </c>
    </row>
    <row r="3520" spans="1:5" x14ac:dyDescent="0.25">
      <c r="A3520">
        <v>3882</v>
      </c>
      <c r="B3520" s="3" t="s">
        <v>2581</v>
      </c>
      <c r="C3520" t="s">
        <v>34345</v>
      </c>
      <c r="D3520" t="s">
        <v>36353</v>
      </c>
      <c r="E3520" t="s">
        <v>97</v>
      </c>
    </row>
    <row r="3521" spans="1:5" x14ac:dyDescent="0.25">
      <c r="A3521">
        <v>4209</v>
      </c>
      <c r="B3521" s="3" t="s">
        <v>3634</v>
      </c>
      <c r="C3521" t="s">
        <v>34345</v>
      </c>
      <c r="D3521" t="s">
        <v>36354</v>
      </c>
      <c r="E3521" t="s">
        <v>3635</v>
      </c>
    </row>
    <row r="3522" spans="1:5" x14ac:dyDescent="0.25">
      <c r="A3522">
        <v>2905</v>
      </c>
      <c r="B3522" s="3" t="s">
        <v>30382</v>
      </c>
      <c r="C3522" t="s">
        <v>34345</v>
      </c>
      <c r="D3522" t="s">
        <v>36354</v>
      </c>
      <c r="E3522" t="s">
        <v>30393</v>
      </c>
    </row>
    <row r="3523" spans="1:5" x14ac:dyDescent="0.25">
      <c r="A3523">
        <v>5217</v>
      </c>
      <c r="B3523" s="3" t="s">
        <v>6791</v>
      </c>
      <c r="C3523" t="s">
        <v>34346</v>
      </c>
      <c r="D3523" t="s">
        <v>37082</v>
      </c>
      <c r="E3523" t="s">
        <v>97</v>
      </c>
    </row>
    <row r="3524" spans="1:5" x14ac:dyDescent="0.25">
      <c r="A3524">
        <v>5218</v>
      </c>
      <c r="B3524" s="3" t="s">
        <v>6795</v>
      </c>
      <c r="C3524" t="s">
        <v>34346</v>
      </c>
      <c r="D3524" t="s">
        <v>37082</v>
      </c>
      <c r="E3524" t="s">
        <v>97</v>
      </c>
    </row>
    <row r="3525" spans="1:5" x14ac:dyDescent="0.25">
      <c r="A3525">
        <v>4475</v>
      </c>
      <c r="B3525" s="3" t="s">
        <v>9141</v>
      </c>
      <c r="C3525" t="s">
        <v>34347</v>
      </c>
      <c r="D3525" t="s">
        <v>36355</v>
      </c>
      <c r="E3525" t="s">
        <v>9149</v>
      </c>
    </row>
    <row r="3526" spans="1:5" x14ac:dyDescent="0.25">
      <c r="A3526">
        <v>2903</v>
      </c>
      <c r="B3526" s="3" t="s">
        <v>30370</v>
      </c>
      <c r="C3526" t="s">
        <v>34347</v>
      </c>
      <c r="D3526" t="s">
        <v>36355</v>
      </c>
      <c r="E3526" t="s">
        <v>30378</v>
      </c>
    </row>
    <row r="3527" spans="1:5" x14ac:dyDescent="0.25">
      <c r="A3527">
        <v>2904</v>
      </c>
      <c r="B3527" s="3" t="s">
        <v>9141</v>
      </c>
      <c r="C3527" t="s">
        <v>34347</v>
      </c>
      <c r="D3527" t="s">
        <v>36355</v>
      </c>
      <c r="E3527" t="s">
        <v>30381</v>
      </c>
    </row>
    <row r="3528" spans="1:5" x14ac:dyDescent="0.25">
      <c r="A3528">
        <v>1378</v>
      </c>
      <c r="B3528" s="3" t="s">
        <v>19411</v>
      </c>
      <c r="C3528" t="s">
        <v>34348</v>
      </c>
      <c r="D3528" t="s">
        <v>35210</v>
      </c>
      <c r="E3528" t="s">
        <v>19418</v>
      </c>
    </row>
    <row r="3529" spans="1:5" x14ac:dyDescent="0.25">
      <c r="A3529">
        <v>4444</v>
      </c>
      <c r="B3529" s="3" t="s">
        <v>6929</v>
      </c>
      <c r="C3529" t="s">
        <v>34349</v>
      </c>
      <c r="D3529" t="s">
        <v>35904</v>
      </c>
      <c r="E3529" t="s">
        <v>6931</v>
      </c>
    </row>
    <row r="3530" spans="1:5" x14ac:dyDescent="0.25">
      <c r="A3530">
        <v>4407</v>
      </c>
      <c r="B3530" s="3" t="s">
        <v>5654</v>
      </c>
      <c r="C3530" t="s">
        <v>34350</v>
      </c>
      <c r="D3530" t="s">
        <v>37695</v>
      </c>
      <c r="E3530" t="s">
        <v>5661</v>
      </c>
    </row>
    <row r="3531" spans="1:5" x14ac:dyDescent="0.25">
      <c r="A3531">
        <v>5015</v>
      </c>
      <c r="B3531" s="3" t="s">
        <v>7358</v>
      </c>
      <c r="C3531" t="s">
        <v>34351</v>
      </c>
      <c r="D3531" t="s">
        <v>36356</v>
      </c>
      <c r="E3531" t="s">
        <v>97</v>
      </c>
    </row>
    <row r="3532" spans="1:5" x14ac:dyDescent="0.25">
      <c r="A3532">
        <v>1848</v>
      </c>
      <c r="B3532" s="3" t="s">
        <v>22777</v>
      </c>
      <c r="C3532" t="s">
        <v>34351</v>
      </c>
      <c r="D3532" t="s">
        <v>35171</v>
      </c>
      <c r="E3532" t="s">
        <v>22787</v>
      </c>
    </row>
    <row r="3533" spans="1:5" x14ac:dyDescent="0.25">
      <c r="A3533">
        <v>281</v>
      </c>
      <c r="B3533" s="3" t="s">
        <v>10346</v>
      </c>
      <c r="C3533" t="s">
        <v>34352</v>
      </c>
      <c r="D3533" t="s">
        <v>37696</v>
      </c>
      <c r="E3533" t="s">
        <v>10357</v>
      </c>
    </row>
    <row r="3534" spans="1:5" x14ac:dyDescent="0.25">
      <c r="A3534">
        <v>283</v>
      </c>
      <c r="B3534" s="3" t="s">
        <v>10361</v>
      </c>
      <c r="C3534" t="s">
        <v>34352</v>
      </c>
      <c r="D3534" t="s">
        <v>35879</v>
      </c>
      <c r="E3534" t="s">
        <v>10362</v>
      </c>
    </row>
    <row r="3535" spans="1:5" x14ac:dyDescent="0.25">
      <c r="A3535">
        <v>1266</v>
      </c>
      <c r="B3535" s="3" t="s">
        <v>18564</v>
      </c>
      <c r="C3535" t="s">
        <v>34352</v>
      </c>
      <c r="D3535" t="s">
        <v>37697</v>
      </c>
      <c r="E3535" t="s">
        <v>18574</v>
      </c>
    </row>
    <row r="3536" spans="1:5" x14ac:dyDescent="0.25">
      <c r="A3536">
        <v>4697</v>
      </c>
      <c r="B3536" s="3" t="s">
        <v>1566</v>
      </c>
      <c r="C3536" t="s">
        <v>34353</v>
      </c>
      <c r="D3536" t="s">
        <v>37698</v>
      </c>
      <c r="E3536" t="s">
        <v>97</v>
      </c>
    </row>
    <row r="3537" spans="1:5" x14ac:dyDescent="0.25">
      <c r="A3537">
        <v>5182</v>
      </c>
      <c r="B3537" s="3" t="s">
        <v>5504</v>
      </c>
      <c r="C3537" t="s">
        <v>34354</v>
      </c>
      <c r="D3537" t="s">
        <v>37699</v>
      </c>
      <c r="E3537" t="s">
        <v>97</v>
      </c>
    </row>
    <row r="3538" spans="1:5" x14ac:dyDescent="0.25">
      <c r="A3538">
        <v>5183</v>
      </c>
      <c r="B3538" s="3" t="s">
        <v>5511</v>
      </c>
      <c r="C3538" t="s">
        <v>34354</v>
      </c>
      <c r="D3538" t="s">
        <v>37700</v>
      </c>
      <c r="E3538" t="s">
        <v>97</v>
      </c>
    </row>
    <row r="3539" spans="1:5" x14ac:dyDescent="0.25">
      <c r="A3539">
        <v>5184</v>
      </c>
      <c r="B3539" s="3" t="s">
        <v>5523</v>
      </c>
      <c r="C3539" t="s">
        <v>34354</v>
      </c>
      <c r="D3539" t="s">
        <v>37700</v>
      </c>
      <c r="E3539" t="s">
        <v>97</v>
      </c>
    </row>
    <row r="3540" spans="1:5" x14ac:dyDescent="0.25">
      <c r="A3540">
        <v>4453</v>
      </c>
      <c r="B3540" s="3" t="s">
        <v>6954</v>
      </c>
      <c r="C3540" t="s">
        <v>34354</v>
      </c>
      <c r="D3540" t="s">
        <v>36357</v>
      </c>
      <c r="E3540" t="s">
        <v>6963</v>
      </c>
    </row>
    <row r="3541" spans="1:5" x14ac:dyDescent="0.25">
      <c r="A3541">
        <v>4454</v>
      </c>
      <c r="B3541" s="3" t="s">
        <v>6964</v>
      </c>
      <c r="C3541" t="s">
        <v>34354</v>
      </c>
      <c r="D3541" t="s">
        <v>36357</v>
      </c>
      <c r="E3541" t="s">
        <v>6968</v>
      </c>
    </row>
    <row r="3542" spans="1:5" x14ac:dyDescent="0.25">
      <c r="A3542">
        <v>2418</v>
      </c>
      <c r="B3542" s="3" t="s">
        <v>26809</v>
      </c>
      <c r="C3542" t="s">
        <v>34355</v>
      </c>
      <c r="D3542" t="s">
        <v>37701</v>
      </c>
      <c r="E3542" t="s">
        <v>26821</v>
      </c>
    </row>
    <row r="3543" spans="1:5" x14ac:dyDescent="0.25">
      <c r="A3543">
        <v>4033</v>
      </c>
      <c r="B3543" s="3" t="s">
        <v>2187</v>
      </c>
      <c r="C3543" t="s">
        <v>34356</v>
      </c>
      <c r="D3543" t="s">
        <v>37461</v>
      </c>
      <c r="E3543" t="s">
        <v>2188</v>
      </c>
    </row>
    <row r="3544" spans="1:5" x14ac:dyDescent="0.25">
      <c r="A3544">
        <v>1630</v>
      </c>
      <c r="B3544" s="3" t="s">
        <v>21162</v>
      </c>
      <c r="C3544" t="s">
        <v>3242</v>
      </c>
      <c r="D3544" t="s">
        <v>36550</v>
      </c>
      <c r="E3544" t="s">
        <v>21166</v>
      </c>
    </row>
    <row r="3545" spans="1:5" x14ac:dyDescent="0.25">
      <c r="A3545">
        <v>1632</v>
      </c>
      <c r="B3545" s="3" t="s">
        <v>21175</v>
      </c>
      <c r="C3545" t="s">
        <v>3242</v>
      </c>
      <c r="D3545" t="s">
        <v>36550</v>
      </c>
      <c r="E3545" t="s">
        <v>21176</v>
      </c>
    </row>
    <row r="3546" spans="1:5" x14ac:dyDescent="0.25">
      <c r="A3546">
        <v>2919</v>
      </c>
      <c r="B3546" s="3" t="s">
        <v>30502</v>
      </c>
      <c r="C3546" t="s">
        <v>3242</v>
      </c>
      <c r="D3546" t="s">
        <v>37702</v>
      </c>
      <c r="E3546" t="s">
        <v>30516</v>
      </c>
    </row>
    <row r="3547" spans="1:5" x14ac:dyDescent="0.25">
      <c r="A3547">
        <v>1504</v>
      </c>
      <c r="B3547" s="3" t="s">
        <v>20295</v>
      </c>
      <c r="C3547" t="s">
        <v>34357</v>
      </c>
      <c r="D3547" t="s">
        <v>37703</v>
      </c>
      <c r="E3547" t="s">
        <v>20302</v>
      </c>
    </row>
    <row r="3548" spans="1:5" x14ac:dyDescent="0.25">
      <c r="A3548">
        <v>2245</v>
      </c>
      <c r="B3548" s="3" t="s">
        <v>25604</v>
      </c>
      <c r="C3548" t="s">
        <v>34357</v>
      </c>
      <c r="D3548" t="s">
        <v>37704</v>
      </c>
      <c r="E3548" t="s">
        <v>25609</v>
      </c>
    </row>
    <row r="3549" spans="1:5" x14ac:dyDescent="0.25">
      <c r="A3549">
        <v>3890</v>
      </c>
      <c r="B3549" s="3" t="s">
        <v>928</v>
      </c>
      <c r="C3549" t="s">
        <v>34358</v>
      </c>
      <c r="D3549" t="s">
        <v>36358</v>
      </c>
      <c r="E3549" t="s">
        <v>97</v>
      </c>
    </row>
    <row r="3550" spans="1:5" x14ac:dyDescent="0.25">
      <c r="A3550">
        <v>4416</v>
      </c>
      <c r="B3550" s="3" t="s">
        <v>5710</v>
      </c>
      <c r="C3550" t="s">
        <v>34358</v>
      </c>
      <c r="D3550" t="s">
        <v>36359</v>
      </c>
      <c r="E3550" t="s">
        <v>5711</v>
      </c>
    </row>
    <row r="3551" spans="1:5" x14ac:dyDescent="0.25">
      <c r="A3551">
        <v>2300</v>
      </c>
      <c r="B3551" s="3" t="s">
        <v>26005</v>
      </c>
      <c r="C3551" t="s">
        <v>34359</v>
      </c>
      <c r="D3551" t="s">
        <v>35552</v>
      </c>
      <c r="E3551" t="s">
        <v>26011</v>
      </c>
    </row>
    <row r="3552" spans="1:5" x14ac:dyDescent="0.25">
      <c r="A3552">
        <v>2301</v>
      </c>
      <c r="B3552" s="3" t="s">
        <v>26012</v>
      </c>
      <c r="C3552" t="s">
        <v>34359</v>
      </c>
      <c r="D3552" t="s">
        <v>35552</v>
      </c>
      <c r="E3552" t="s">
        <v>26013</v>
      </c>
    </row>
    <row r="3553" spans="1:5" x14ac:dyDescent="0.25">
      <c r="A3553">
        <v>1461</v>
      </c>
      <c r="B3553" s="3" t="s">
        <v>19973</v>
      </c>
      <c r="C3553" t="s">
        <v>34360</v>
      </c>
      <c r="D3553" t="s">
        <v>37011</v>
      </c>
      <c r="E3553" t="s">
        <v>19984</v>
      </c>
    </row>
    <row r="3554" spans="1:5" x14ac:dyDescent="0.25">
      <c r="A3554">
        <v>4878</v>
      </c>
      <c r="B3554" s="3" t="s">
        <v>5827</v>
      </c>
      <c r="C3554" t="s">
        <v>34361</v>
      </c>
      <c r="D3554" t="s">
        <v>37705</v>
      </c>
      <c r="E3554" t="s">
        <v>97</v>
      </c>
    </row>
    <row r="3555" spans="1:5" x14ac:dyDescent="0.25">
      <c r="A3555">
        <v>3030</v>
      </c>
      <c r="B3555" s="3" t="s">
        <v>31319</v>
      </c>
      <c r="C3555" t="s">
        <v>34362</v>
      </c>
      <c r="D3555" t="s">
        <v>37706</v>
      </c>
      <c r="E3555" t="s">
        <v>9486</v>
      </c>
    </row>
    <row r="3556" spans="1:5" x14ac:dyDescent="0.25">
      <c r="A3556">
        <v>3031</v>
      </c>
      <c r="B3556" s="3" t="s">
        <v>31320</v>
      </c>
      <c r="C3556" t="s">
        <v>34362</v>
      </c>
      <c r="D3556" t="s">
        <v>37706</v>
      </c>
      <c r="E3556" t="s">
        <v>31321</v>
      </c>
    </row>
    <row r="3557" spans="1:5" x14ac:dyDescent="0.25">
      <c r="A3557">
        <v>3032</v>
      </c>
      <c r="B3557" s="3" t="s">
        <v>31322</v>
      </c>
      <c r="C3557" t="s">
        <v>34362</v>
      </c>
      <c r="D3557" t="s">
        <v>37706</v>
      </c>
      <c r="E3557" t="s">
        <v>31323</v>
      </c>
    </row>
    <row r="3558" spans="1:5" x14ac:dyDescent="0.25">
      <c r="A3558">
        <v>2529</v>
      </c>
      <c r="B3558" s="3" t="s">
        <v>27583</v>
      </c>
      <c r="C3558" t="s">
        <v>34363</v>
      </c>
      <c r="D3558" t="s">
        <v>37707</v>
      </c>
      <c r="E3558" t="s">
        <v>27593</v>
      </c>
    </row>
    <row r="3559" spans="1:5" x14ac:dyDescent="0.25">
      <c r="A3559">
        <v>4352</v>
      </c>
      <c r="B3559" s="3" t="s">
        <v>5262</v>
      </c>
      <c r="C3559" t="s">
        <v>34364</v>
      </c>
      <c r="D3559" t="s">
        <v>36360</v>
      </c>
      <c r="E3559" t="s">
        <v>5263</v>
      </c>
    </row>
    <row r="3560" spans="1:5" x14ac:dyDescent="0.25">
      <c r="A3560">
        <v>3670</v>
      </c>
      <c r="B3560" s="3" t="s">
        <v>395</v>
      </c>
      <c r="C3560" t="s">
        <v>34365</v>
      </c>
      <c r="D3560" t="s">
        <v>36360</v>
      </c>
      <c r="E3560" t="s">
        <v>97</v>
      </c>
    </row>
    <row r="3561" spans="1:5" x14ac:dyDescent="0.25">
      <c r="A3561">
        <v>5067</v>
      </c>
      <c r="B3561" s="3" t="s">
        <v>15458</v>
      </c>
      <c r="C3561" t="s">
        <v>34365</v>
      </c>
      <c r="D3561" t="s">
        <v>36361</v>
      </c>
      <c r="E3561" t="s">
        <v>97</v>
      </c>
    </row>
    <row r="3562" spans="1:5" x14ac:dyDescent="0.25">
      <c r="A3562">
        <v>2356</v>
      </c>
      <c r="B3562" s="3" t="s">
        <v>26377</v>
      </c>
      <c r="C3562" t="s">
        <v>34366</v>
      </c>
      <c r="D3562" t="s">
        <v>37708</v>
      </c>
      <c r="E3562" t="s">
        <v>26385</v>
      </c>
    </row>
    <row r="3563" spans="1:5" x14ac:dyDescent="0.25">
      <c r="A3563">
        <v>5324</v>
      </c>
      <c r="B3563" s="3" t="s">
        <v>17096</v>
      </c>
      <c r="C3563" t="s">
        <v>34367</v>
      </c>
      <c r="D3563" t="s">
        <v>36593</v>
      </c>
      <c r="E3563" t="s">
        <v>97</v>
      </c>
    </row>
    <row r="3564" spans="1:5" x14ac:dyDescent="0.25">
      <c r="A3564">
        <v>286</v>
      </c>
      <c r="B3564" s="3" t="s">
        <v>10370</v>
      </c>
      <c r="C3564" t="s">
        <v>34368</v>
      </c>
      <c r="D3564" t="s">
        <v>36362</v>
      </c>
      <c r="E3564" t="s">
        <v>10375</v>
      </c>
    </row>
    <row r="3565" spans="1:5" x14ac:dyDescent="0.25">
      <c r="A3565">
        <v>289</v>
      </c>
      <c r="B3565" s="3" t="s">
        <v>10391</v>
      </c>
      <c r="C3565" t="s">
        <v>34369</v>
      </c>
      <c r="D3565" t="s">
        <v>36363</v>
      </c>
      <c r="E3565" t="s">
        <v>10398</v>
      </c>
    </row>
    <row r="3566" spans="1:5" x14ac:dyDescent="0.25">
      <c r="A3566">
        <v>2829</v>
      </c>
      <c r="B3566" s="3" t="s">
        <v>29831</v>
      </c>
      <c r="C3566" t="s">
        <v>34370</v>
      </c>
      <c r="D3566" t="s">
        <v>35278</v>
      </c>
      <c r="E3566" t="s">
        <v>29833</v>
      </c>
    </row>
    <row r="3567" spans="1:5" x14ac:dyDescent="0.25">
      <c r="A3567">
        <v>2642</v>
      </c>
      <c r="B3567" s="3" t="s">
        <v>28407</v>
      </c>
      <c r="C3567" t="s">
        <v>34370</v>
      </c>
      <c r="D3567" t="s">
        <v>35278</v>
      </c>
      <c r="E3567" t="s">
        <v>28412</v>
      </c>
    </row>
    <row r="3568" spans="1:5" x14ac:dyDescent="0.25">
      <c r="A3568">
        <v>294</v>
      </c>
      <c r="B3568" s="3" t="s">
        <v>10423</v>
      </c>
      <c r="C3568" t="s">
        <v>34371</v>
      </c>
      <c r="D3568" t="s">
        <v>36169</v>
      </c>
      <c r="E3568" t="s">
        <v>10427</v>
      </c>
    </row>
    <row r="3569" spans="1:5" x14ac:dyDescent="0.25">
      <c r="A3569">
        <v>1947</v>
      </c>
      <c r="B3569" s="3" t="s">
        <v>23505</v>
      </c>
      <c r="C3569" t="s">
        <v>34372</v>
      </c>
      <c r="D3569" t="s">
        <v>37709</v>
      </c>
      <c r="E3569" t="s">
        <v>23511</v>
      </c>
    </row>
    <row r="3570" spans="1:5" x14ac:dyDescent="0.25">
      <c r="A3570">
        <v>1089</v>
      </c>
      <c r="B3570" s="3" t="s">
        <v>15526</v>
      </c>
      <c r="C3570" t="s">
        <v>34373</v>
      </c>
      <c r="D3570" t="s">
        <v>35826</v>
      </c>
      <c r="E3570" t="s">
        <v>15530</v>
      </c>
    </row>
    <row r="3571" spans="1:5" x14ac:dyDescent="0.25">
      <c r="A3571">
        <v>4034</v>
      </c>
      <c r="B3571" s="3" t="s">
        <v>2189</v>
      </c>
      <c r="C3571" t="s">
        <v>34374</v>
      </c>
      <c r="D3571" t="s">
        <v>37462</v>
      </c>
      <c r="E3571" t="s">
        <v>2190</v>
      </c>
    </row>
    <row r="3572" spans="1:5" x14ac:dyDescent="0.25">
      <c r="A3572">
        <v>5164</v>
      </c>
      <c r="B3572" s="3" t="s">
        <v>7209</v>
      </c>
      <c r="C3572" t="s">
        <v>34375</v>
      </c>
      <c r="D3572" t="s">
        <v>37710</v>
      </c>
      <c r="E3572" t="s">
        <v>97</v>
      </c>
    </row>
    <row r="3573" spans="1:5" x14ac:dyDescent="0.25">
      <c r="A3573">
        <v>1615</v>
      </c>
      <c r="B3573" s="3" t="s">
        <v>21053</v>
      </c>
      <c r="C3573" t="s">
        <v>34376</v>
      </c>
      <c r="D3573" t="s">
        <v>35315</v>
      </c>
      <c r="E3573" t="s">
        <v>21060</v>
      </c>
    </row>
    <row r="3574" spans="1:5" x14ac:dyDescent="0.25">
      <c r="A3574">
        <v>1640</v>
      </c>
      <c r="B3574" s="3" t="s">
        <v>21224</v>
      </c>
      <c r="C3574" t="s">
        <v>34376</v>
      </c>
      <c r="D3574" t="s">
        <v>35315</v>
      </c>
      <c r="E3574" t="s">
        <v>21225</v>
      </c>
    </row>
    <row r="3575" spans="1:5" x14ac:dyDescent="0.25">
      <c r="A3575">
        <v>1661</v>
      </c>
      <c r="B3575" s="3" t="s">
        <v>21369</v>
      </c>
      <c r="C3575" t="s">
        <v>34376</v>
      </c>
      <c r="D3575" t="s">
        <v>35315</v>
      </c>
      <c r="E3575" t="s">
        <v>21370</v>
      </c>
    </row>
    <row r="3576" spans="1:5" x14ac:dyDescent="0.25">
      <c r="A3576">
        <v>1704</v>
      </c>
      <c r="B3576" s="3" t="s">
        <v>21705</v>
      </c>
      <c r="C3576" t="s">
        <v>34376</v>
      </c>
      <c r="D3576" t="s">
        <v>35315</v>
      </c>
      <c r="E3576" t="s">
        <v>21706</v>
      </c>
    </row>
    <row r="3577" spans="1:5" x14ac:dyDescent="0.25">
      <c r="A3577">
        <v>1616</v>
      </c>
      <c r="B3577" s="3" t="s">
        <v>21061</v>
      </c>
      <c r="C3577" t="s">
        <v>34376</v>
      </c>
      <c r="D3577" t="s">
        <v>35315</v>
      </c>
      <c r="E3577" t="s">
        <v>21063</v>
      </c>
    </row>
    <row r="3578" spans="1:5" x14ac:dyDescent="0.25">
      <c r="A3578">
        <v>1617</v>
      </c>
      <c r="B3578" s="3" t="s">
        <v>21064</v>
      </c>
      <c r="C3578" t="s">
        <v>34376</v>
      </c>
      <c r="D3578" t="s">
        <v>35315</v>
      </c>
      <c r="E3578" t="s">
        <v>21065</v>
      </c>
    </row>
    <row r="3579" spans="1:5" x14ac:dyDescent="0.25">
      <c r="A3579">
        <v>226</v>
      </c>
      <c r="B3579" s="3" t="s">
        <v>10030</v>
      </c>
      <c r="C3579" t="s">
        <v>34377</v>
      </c>
      <c r="D3579" t="s">
        <v>37711</v>
      </c>
      <c r="E3579" t="s">
        <v>10040</v>
      </c>
    </row>
    <row r="3580" spans="1:5" x14ac:dyDescent="0.25">
      <c r="A3580">
        <v>5353</v>
      </c>
      <c r="B3580" s="3" t="s">
        <v>17012</v>
      </c>
      <c r="C3580" t="s">
        <v>34378</v>
      </c>
      <c r="D3580" t="s">
        <v>36364</v>
      </c>
      <c r="E3580" t="s">
        <v>97</v>
      </c>
    </row>
    <row r="3581" spans="1:5" x14ac:dyDescent="0.25">
      <c r="A3581">
        <v>4583</v>
      </c>
      <c r="B3581" s="3" t="s">
        <v>725</v>
      </c>
      <c r="C3581" t="s">
        <v>34379</v>
      </c>
      <c r="D3581" t="s">
        <v>36365</v>
      </c>
      <c r="E3581" t="s">
        <v>97</v>
      </c>
    </row>
    <row r="3582" spans="1:5" x14ac:dyDescent="0.25">
      <c r="A3582">
        <v>2489</v>
      </c>
      <c r="B3582" s="3" t="s">
        <v>27349</v>
      </c>
      <c r="C3582" t="s">
        <v>34380</v>
      </c>
      <c r="D3582" t="s">
        <v>37712</v>
      </c>
      <c r="E3582" t="s">
        <v>27357</v>
      </c>
    </row>
    <row r="3583" spans="1:5" x14ac:dyDescent="0.25">
      <c r="A3583">
        <v>297</v>
      </c>
      <c r="B3583" s="3" t="s">
        <v>10428</v>
      </c>
      <c r="C3583" t="s">
        <v>34381</v>
      </c>
      <c r="D3583" t="s">
        <v>36366</v>
      </c>
      <c r="E3583" t="s">
        <v>10433</v>
      </c>
    </row>
    <row r="3584" spans="1:5" x14ac:dyDescent="0.25">
      <c r="A3584">
        <v>300</v>
      </c>
      <c r="B3584" s="3" t="s">
        <v>10443</v>
      </c>
      <c r="C3584" t="s">
        <v>34381</v>
      </c>
      <c r="D3584" t="s">
        <v>36367</v>
      </c>
      <c r="E3584" t="s">
        <v>10454</v>
      </c>
    </row>
    <row r="3585" spans="1:5" x14ac:dyDescent="0.25">
      <c r="A3585">
        <v>489</v>
      </c>
      <c r="B3585" s="3" t="s">
        <v>11655</v>
      </c>
      <c r="C3585" t="s">
        <v>34381</v>
      </c>
      <c r="D3585" t="s">
        <v>36570</v>
      </c>
      <c r="E3585" t="s">
        <v>11657</v>
      </c>
    </row>
    <row r="3586" spans="1:5" x14ac:dyDescent="0.25">
      <c r="A3586">
        <v>2140</v>
      </c>
      <c r="B3586" s="3" t="s">
        <v>24850</v>
      </c>
      <c r="C3586" t="s">
        <v>34381</v>
      </c>
      <c r="D3586" t="s">
        <v>36368</v>
      </c>
      <c r="E3586" t="s">
        <v>24856</v>
      </c>
    </row>
    <row r="3587" spans="1:5" x14ac:dyDescent="0.25">
      <c r="A3587">
        <v>2141</v>
      </c>
      <c r="B3587" s="3" t="s">
        <v>24857</v>
      </c>
      <c r="C3587" t="s">
        <v>34381</v>
      </c>
      <c r="D3587" t="s">
        <v>36369</v>
      </c>
      <c r="E3587" t="s">
        <v>24864</v>
      </c>
    </row>
    <row r="3588" spans="1:5" x14ac:dyDescent="0.25">
      <c r="A3588">
        <v>2431</v>
      </c>
      <c r="B3588" s="3" t="s">
        <v>26998</v>
      </c>
      <c r="C3588" t="s">
        <v>34382</v>
      </c>
      <c r="D3588" t="s">
        <v>36369</v>
      </c>
      <c r="E3588" t="s">
        <v>26999</v>
      </c>
    </row>
    <row r="3589" spans="1:5" x14ac:dyDescent="0.25">
      <c r="A3589">
        <v>2924</v>
      </c>
      <c r="B3589" s="3" t="s">
        <v>30548</v>
      </c>
      <c r="C3589" t="s">
        <v>34381</v>
      </c>
      <c r="D3589" t="s">
        <v>36370</v>
      </c>
      <c r="E3589" t="s">
        <v>30561</v>
      </c>
    </row>
    <row r="3590" spans="1:5" x14ac:dyDescent="0.25">
      <c r="A3590">
        <v>3695</v>
      </c>
      <c r="B3590" s="3" t="s">
        <v>1313</v>
      </c>
      <c r="C3590" t="s">
        <v>34383</v>
      </c>
      <c r="D3590" t="s">
        <v>36371</v>
      </c>
      <c r="E3590" t="s">
        <v>97</v>
      </c>
    </row>
    <row r="3591" spans="1:5" x14ac:dyDescent="0.25">
      <c r="A3591">
        <v>4258</v>
      </c>
      <c r="B3591" s="3" t="s">
        <v>4349</v>
      </c>
      <c r="C3591" t="s">
        <v>34383</v>
      </c>
      <c r="D3591" t="s">
        <v>36372</v>
      </c>
      <c r="E3591" t="s">
        <v>4350</v>
      </c>
    </row>
    <row r="3592" spans="1:5" x14ac:dyDescent="0.25">
      <c r="A3592">
        <v>5822</v>
      </c>
      <c r="B3592" s="3" t="s">
        <v>16190</v>
      </c>
      <c r="C3592" t="s">
        <v>34383</v>
      </c>
      <c r="D3592" t="s">
        <v>36163</v>
      </c>
      <c r="E3592" t="s">
        <v>97</v>
      </c>
    </row>
    <row r="3593" spans="1:5" x14ac:dyDescent="0.25">
      <c r="A3593">
        <v>5823</v>
      </c>
      <c r="B3593" s="3" t="s">
        <v>16191</v>
      </c>
      <c r="C3593" t="s">
        <v>34383</v>
      </c>
      <c r="D3593" t="s">
        <v>37713</v>
      </c>
      <c r="E3593" t="s">
        <v>97</v>
      </c>
    </row>
    <row r="3594" spans="1:5" x14ac:dyDescent="0.25">
      <c r="A3594">
        <v>2867</v>
      </c>
      <c r="B3594" s="3" t="s">
        <v>30112</v>
      </c>
      <c r="C3594" t="s">
        <v>34384</v>
      </c>
      <c r="D3594" t="s">
        <v>36373</v>
      </c>
      <c r="E3594" t="s">
        <v>30118</v>
      </c>
    </row>
    <row r="3595" spans="1:5" x14ac:dyDescent="0.25">
      <c r="A3595">
        <v>306</v>
      </c>
      <c r="B3595" s="3" t="s">
        <v>10485</v>
      </c>
      <c r="C3595" t="s">
        <v>34385</v>
      </c>
      <c r="D3595" t="s">
        <v>36317</v>
      </c>
      <c r="E3595" t="s">
        <v>10493</v>
      </c>
    </row>
    <row r="3596" spans="1:5" x14ac:dyDescent="0.25">
      <c r="A3596">
        <v>1493</v>
      </c>
      <c r="B3596" s="3" t="s">
        <v>20227</v>
      </c>
      <c r="C3596" t="s">
        <v>34386</v>
      </c>
      <c r="D3596" t="s">
        <v>36374</v>
      </c>
      <c r="E3596" t="s">
        <v>20230</v>
      </c>
    </row>
    <row r="3597" spans="1:5" x14ac:dyDescent="0.25">
      <c r="A3597">
        <v>5452</v>
      </c>
      <c r="B3597" s="3" t="s">
        <v>16810</v>
      </c>
      <c r="C3597" t="s">
        <v>34387</v>
      </c>
      <c r="D3597" t="s">
        <v>37463</v>
      </c>
      <c r="E3597" t="s">
        <v>97</v>
      </c>
    </row>
    <row r="3598" spans="1:5" x14ac:dyDescent="0.25">
      <c r="A3598">
        <v>5610</v>
      </c>
      <c r="B3598" s="3" t="s">
        <v>15860</v>
      </c>
      <c r="C3598" t="s">
        <v>34388</v>
      </c>
      <c r="D3598" t="s">
        <v>36375</v>
      </c>
      <c r="E3598" t="s">
        <v>97</v>
      </c>
    </row>
    <row r="3599" spans="1:5" x14ac:dyDescent="0.25">
      <c r="A3599">
        <v>5326</v>
      </c>
      <c r="B3599" s="3" t="s">
        <v>17104</v>
      </c>
      <c r="C3599" t="s">
        <v>34389</v>
      </c>
      <c r="D3599" t="s">
        <v>36376</v>
      </c>
      <c r="E3599" t="s">
        <v>97</v>
      </c>
    </row>
    <row r="3600" spans="1:5" x14ac:dyDescent="0.25">
      <c r="A3600">
        <v>310</v>
      </c>
      <c r="B3600" s="3" t="s">
        <v>10509</v>
      </c>
      <c r="C3600" t="s">
        <v>34390</v>
      </c>
      <c r="D3600" t="s">
        <v>36377</v>
      </c>
      <c r="E3600" t="s">
        <v>10519</v>
      </c>
    </row>
    <row r="3601" spans="1:5" x14ac:dyDescent="0.25">
      <c r="A3601">
        <v>492</v>
      </c>
      <c r="B3601" s="3" t="s">
        <v>11671</v>
      </c>
      <c r="C3601" t="s">
        <v>34390</v>
      </c>
      <c r="D3601" t="s">
        <v>36377</v>
      </c>
      <c r="E3601" t="s">
        <v>11681</v>
      </c>
    </row>
    <row r="3602" spans="1:5" x14ac:dyDescent="0.25">
      <c r="A3602">
        <v>1403</v>
      </c>
      <c r="B3602" s="3" t="s">
        <v>19575</v>
      </c>
      <c r="C3602" t="s">
        <v>34390</v>
      </c>
      <c r="D3602" t="s">
        <v>36377</v>
      </c>
      <c r="E3602" t="s">
        <v>19581</v>
      </c>
    </row>
    <row r="3603" spans="1:5" x14ac:dyDescent="0.25">
      <c r="A3603">
        <v>308</v>
      </c>
      <c r="B3603" s="3" t="s">
        <v>10501</v>
      </c>
      <c r="C3603" t="s">
        <v>34391</v>
      </c>
      <c r="D3603" t="s">
        <v>35747</v>
      </c>
      <c r="E3603" t="s">
        <v>10504</v>
      </c>
    </row>
    <row r="3604" spans="1:5" x14ac:dyDescent="0.25">
      <c r="A3604">
        <v>5825</v>
      </c>
      <c r="B3604" s="3" t="s">
        <v>16193</v>
      </c>
      <c r="C3604" t="s">
        <v>34391</v>
      </c>
      <c r="D3604" t="s">
        <v>37714</v>
      </c>
      <c r="E3604" t="s">
        <v>97</v>
      </c>
    </row>
    <row r="3605" spans="1:5" x14ac:dyDescent="0.25">
      <c r="A3605">
        <v>1265</v>
      </c>
      <c r="B3605" s="3" t="s">
        <v>18562</v>
      </c>
      <c r="C3605" t="s">
        <v>34391</v>
      </c>
      <c r="D3605" t="s">
        <v>35747</v>
      </c>
      <c r="E3605" t="s">
        <v>18563</v>
      </c>
    </row>
    <row r="3606" spans="1:5" x14ac:dyDescent="0.25">
      <c r="A3606">
        <v>2999</v>
      </c>
      <c r="B3606" s="3" t="s">
        <v>31099</v>
      </c>
      <c r="C3606" t="s">
        <v>34391</v>
      </c>
      <c r="D3606" t="s">
        <v>36378</v>
      </c>
      <c r="E3606" t="s">
        <v>31111</v>
      </c>
    </row>
    <row r="3607" spans="1:5" x14ac:dyDescent="0.25">
      <c r="A3607">
        <v>307</v>
      </c>
      <c r="B3607" s="3" t="s">
        <v>10494</v>
      </c>
      <c r="C3607" t="s">
        <v>34392</v>
      </c>
      <c r="D3607" t="s">
        <v>36379</v>
      </c>
      <c r="E3607" t="s">
        <v>10500</v>
      </c>
    </row>
    <row r="3608" spans="1:5" x14ac:dyDescent="0.25">
      <c r="A3608">
        <v>4991</v>
      </c>
      <c r="B3608" s="3" t="s">
        <v>5974</v>
      </c>
      <c r="C3608" t="s">
        <v>34393</v>
      </c>
      <c r="D3608" t="s">
        <v>37715</v>
      </c>
      <c r="E3608" t="s">
        <v>97</v>
      </c>
    </row>
    <row r="3609" spans="1:5" x14ac:dyDescent="0.25">
      <c r="A3609">
        <v>3568</v>
      </c>
      <c r="B3609" s="3" t="s">
        <v>4969</v>
      </c>
      <c r="C3609" t="s">
        <v>34394</v>
      </c>
      <c r="D3609" t="s">
        <v>35800</v>
      </c>
      <c r="E3609" t="s">
        <v>4981</v>
      </c>
    </row>
    <row r="3610" spans="1:5" x14ac:dyDescent="0.25">
      <c r="A3610">
        <v>5159</v>
      </c>
      <c r="B3610" s="3" t="s">
        <v>2268</v>
      </c>
      <c r="C3610" t="s">
        <v>34395</v>
      </c>
      <c r="D3610" t="s">
        <v>36380</v>
      </c>
      <c r="E3610" t="s">
        <v>97</v>
      </c>
    </row>
    <row r="3611" spans="1:5" x14ac:dyDescent="0.25">
      <c r="A3611">
        <v>5233</v>
      </c>
      <c r="B3611" s="3" t="s">
        <v>2340</v>
      </c>
      <c r="C3611" t="s">
        <v>34395</v>
      </c>
      <c r="D3611" t="s">
        <v>36380</v>
      </c>
      <c r="E3611" t="s">
        <v>97</v>
      </c>
    </row>
    <row r="3612" spans="1:5" x14ac:dyDescent="0.25">
      <c r="A3612">
        <v>5197</v>
      </c>
      <c r="B3612" s="3" t="s">
        <v>6660</v>
      </c>
      <c r="C3612" t="s">
        <v>34395</v>
      </c>
      <c r="D3612" t="s">
        <v>36561</v>
      </c>
      <c r="E3612" t="s">
        <v>97</v>
      </c>
    </row>
    <row r="3613" spans="1:5" x14ac:dyDescent="0.25">
      <c r="A3613">
        <v>4527</v>
      </c>
      <c r="B3613" s="3" t="s">
        <v>7355</v>
      </c>
      <c r="C3613" t="s">
        <v>34395</v>
      </c>
      <c r="D3613" t="s">
        <v>36381</v>
      </c>
      <c r="E3613" t="s">
        <v>97</v>
      </c>
    </row>
    <row r="3614" spans="1:5" x14ac:dyDescent="0.25">
      <c r="A3614">
        <v>5679</v>
      </c>
      <c r="B3614" s="3" t="s">
        <v>16105</v>
      </c>
      <c r="C3614" t="s">
        <v>34396</v>
      </c>
      <c r="D3614" t="s">
        <v>36382</v>
      </c>
      <c r="E3614" t="s">
        <v>97</v>
      </c>
    </row>
    <row r="3615" spans="1:5" x14ac:dyDescent="0.25">
      <c r="A3615">
        <v>314</v>
      </c>
      <c r="B3615" s="3" t="s">
        <v>10533</v>
      </c>
      <c r="C3615" t="s">
        <v>34397</v>
      </c>
      <c r="D3615" t="s">
        <v>36383</v>
      </c>
      <c r="E3615" t="s">
        <v>10536</v>
      </c>
    </row>
    <row r="3616" spans="1:5" x14ac:dyDescent="0.25">
      <c r="A3616">
        <v>3251</v>
      </c>
      <c r="B3616" s="3" t="s">
        <v>7951</v>
      </c>
      <c r="C3616" t="s">
        <v>34398</v>
      </c>
      <c r="D3616" t="s">
        <v>34602</v>
      </c>
      <c r="E3616" t="s">
        <v>7956</v>
      </c>
    </row>
    <row r="3617" spans="1:5" x14ac:dyDescent="0.25">
      <c r="A3617">
        <v>1093</v>
      </c>
      <c r="B3617" s="3" t="s">
        <v>15541</v>
      </c>
      <c r="C3617" t="s">
        <v>34399</v>
      </c>
      <c r="D3617" t="s">
        <v>33906</v>
      </c>
      <c r="E3617" t="s">
        <v>15548</v>
      </c>
    </row>
    <row r="3618" spans="1:5" x14ac:dyDescent="0.25">
      <c r="A3618">
        <v>2857</v>
      </c>
      <c r="B3618" s="3" t="s">
        <v>30029</v>
      </c>
      <c r="C3618" t="s">
        <v>34400</v>
      </c>
      <c r="D3618" t="s">
        <v>37716</v>
      </c>
      <c r="E3618" t="s">
        <v>30036</v>
      </c>
    </row>
    <row r="3619" spans="1:5" x14ac:dyDescent="0.25">
      <c r="A3619">
        <v>321</v>
      </c>
      <c r="B3619" s="3" t="s">
        <v>10575</v>
      </c>
      <c r="C3619" t="s">
        <v>34401</v>
      </c>
      <c r="D3619" t="s">
        <v>36384</v>
      </c>
      <c r="E3619" t="s">
        <v>10580</v>
      </c>
    </row>
    <row r="3620" spans="1:5" x14ac:dyDescent="0.25">
      <c r="A3620">
        <v>344</v>
      </c>
      <c r="B3620" s="3" t="s">
        <v>10704</v>
      </c>
      <c r="C3620" t="s">
        <v>34402</v>
      </c>
      <c r="D3620" t="s">
        <v>36385</v>
      </c>
      <c r="E3620" t="s">
        <v>10709</v>
      </c>
    </row>
    <row r="3621" spans="1:5" x14ac:dyDescent="0.25">
      <c r="A3621">
        <v>348</v>
      </c>
      <c r="B3621" s="3" t="s">
        <v>10725</v>
      </c>
      <c r="C3621" t="s">
        <v>34402</v>
      </c>
      <c r="D3621" t="s">
        <v>36385</v>
      </c>
      <c r="E3621" t="s">
        <v>10727</v>
      </c>
    </row>
    <row r="3622" spans="1:5" x14ac:dyDescent="0.25">
      <c r="A3622">
        <v>1890</v>
      </c>
      <c r="B3622" s="3" t="s">
        <v>23105</v>
      </c>
      <c r="C3622" t="s">
        <v>34403</v>
      </c>
      <c r="D3622" t="s">
        <v>35112</v>
      </c>
      <c r="E3622" t="s">
        <v>23113</v>
      </c>
    </row>
    <row r="3623" spans="1:5" x14ac:dyDescent="0.25">
      <c r="A3623">
        <v>1891</v>
      </c>
      <c r="B3623" s="3" t="s">
        <v>23114</v>
      </c>
      <c r="C3623" t="s">
        <v>34403</v>
      </c>
      <c r="D3623" t="s">
        <v>35724</v>
      </c>
      <c r="E3623" t="s">
        <v>23116</v>
      </c>
    </row>
    <row r="3624" spans="1:5" x14ac:dyDescent="0.25">
      <c r="A3624">
        <v>4035</v>
      </c>
      <c r="B3624" s="3" t="s">
        <v>2191</v>
      </c>
      <c r="C3624" t="s">
        <v>34404</v>
      </c>
      <c r="D3624" t="s">
        <v>37464</v>
      </c>
      <c r="E3624" t="s">
        <v>2192</v>
      </c>
    </row>
    <row r="3625" spans="1:5" x14ac:dyDescent="0.25">
      <c r="A3625">
        <v>1422</v>
      </c>
      <c r="B3625" s="3" t="s">
        <v>19698</v>
      </c>
      <c r="C3625" t="s">
        <v>34405</v>
      </c>
      <c r="D3625" t="s">
        <v>37717</v>
      </c>
      <c r="E3625" t="s">
        <v>19703</v>
      </c>
    </row>
    <row r="3626" spans="1:5" x14ac:dyDescent="0.25">
      <c r="A3626">
        <v>2444</v>
      </c>
      <c r="B3626" s="3" t="s">
        <v>27072</v>
      </c>
      <c r="C3626" t="s">
        <v>34406</v>
      </c>
      <c r="D3626" t="s">
        <v>37718</v>
      </c>
      <c r="E3626" t="s">
        <v>27074</v>
      </c>
    </row>
    <row r="3627" spans="1:5" x14ac:dyDescent="0.25">
      <c r="A3627">
        <v>3884</v>
      </c>
      <c r="B3627" s="3" t="s">
        <v>898</v>
      </c>
      <c r="C3627" t="s">
        <v>34407</v>
      </c>
      <c r="D3627" t="s">
        <v>36386</v>
      </c>
      <c r="E3627" t="s">
        <v>97</v>
      </c>
    </row>
    <row r="3628" spans="1:5" x14ac:dyDescent="0.25">
      <c r="A3628">
        <v>350</v>
      </c>
      <c r="B3628" s="3" t="s">
        <v>10733</v>
      </c>
      <c r="C3628" t="s">
        <v>34408</v>
      </c>
      <c r="D3628" t="s">
        <v>36387</v>
      </c>
      <c r="E3628" t="s">
        <v>10738</v>
      </c>
    </row>
    <row r="3629" spans="1:5" x14ac:dyDescent="0.25">
      <c r="A3629">
        <v>4753</v>
      </c>
      <c r="B3629" s="3" t="s">
        <v>1728</v>
      </c>
      <c r="C3629" t="s">
        <v>34409</v>
      </c>
      <c r="D3629" t="s">
        <v>36388</v>
      </c>
      <c r="E3629" t="s">
        <v>97</v>
      </c>
    </row>
    <row r="3630" spans="1:5" x14ac:dyDescent="0.25">
      <c r="A3630">
        <v>4081</v>
      </c>
      <c r="B3630" s="3" t="s">
        <v>2885</v>
      </c>
      <c r="C3630" t="s">
        <v>34410</v>
      </c>
      <c r="D3630" t="s">
        <v>35472</v>
      </c>
      <c r="E3630" t="s">
        <v>2886</v>
      </c>
    </row>
    <row r="3631" spans="1:5" x14ac:dyDescent="0.25">
      <c r="A3631">
        <v>354</v>
      </c>
      <c r="B3631" s="3" t="s">
        <v>10756</v>
      </c>
      <c r="C3631" t="s">
        <v>34410</v>
      </c>
      <c r="D3631" t="s">
        <v>36389</v>
      </c>
      <c r="E3631" t="s">
        <v>10759</v>
      </c>
    </row>
    <row r="3632" spans="1:5" x14ac:dyDescent="0.25">
      <c r="A3632">
        <v>494</v>
      </c>
      <c r="B3632" s="3" t="s">
        <v>11694</v>
      </c>
      <c r="C3632" t="s">
        <v>34410</v>
      </c>
      <c r="D3632" t="s">
        <v>36465</v>
      </c>
      <c r="E3632" t="s">
        <v>11699</v>
      </c>
    </row>
    <row r="3633" spans="1:5" x14ac:dyDescent="0.25">
      <c r="A3633">
        <v>2994</v>
      </c>
      <c r="B3633" s="3" t="s">
        <v>31050</v>
      </c>
      <c r="C3633" t="s">
        <v>34411</v>
      </c>
      <c r="D3633" t="s">
        <v>33459</v>
      </c>
      <c r="E3633" t="s">
        <v>31058</v>
      </c>
    </row>
    <row r="3634" spans="1:5" x14ac:dyDescent="0.25">
      <c r="A3634">
        <v>4845</v>
      </c>
      <c r="B3634" s="3" t="s">
        <v>3095</v>
      </c>
      <c r="C3634" t="s">
        <v>34412</v>
      </c>
      <c r="D3634" t="s">
        <v>35247</v>
      </c>
      <c r="E3634" t="s">
        <v>97</v>
      </c>
    </row>
    <row r="3635" spans="1:5" x14ac:dyDescent="0.25">
      <c r="A3635">
        <v>2298</v>
      </c>
      <c r="B3635" s="3" t="s">
        <v>25997</v>
      </c>
      <c r="C3635" t="s">
        <v>34413</v>
      </c>
      <c r="D3635" t="s">
        <v>35791</v>
      </c>
      <c r="E3635" t="s">
        <v>26001</v>
      </c>
    </row>
    <row r="3636" spans="1:5" x14ac:dyDescent="0.25">
      <c r="A3636">
        <v>2775</v>
      </c>
      <c r="B3636" s="3" t="s">
        <v>29403</v>
      </c>
      <c r="C3636" t="s">
        <v>25791</v>
      </c>
      <c r="D3636" t="s">
        <v>36390</v>
      </c>
      <c r="E3636" t="s">
        <v>29404</v>
      </c>
    </row>
    <row r="3637" spans="1:5" x14ac:dyDescent="0.25">
      <c r="A3637">
        <v>2895</v>
      </c>
      <c r="B3637" s="3" t="s">
        <v>30323</v>
      </c>
      <c r="C3637" t="s">
        <v>34413</v>
      </c>
      <c r="D3637" t="s">
        <v>35791</v>
      </c>
      <c r="E3637" t="s">
        <v>30324</v>
      </c>
    </row>
    <row r="3638" spans="1:5" x14ac:dyDescent="0.25">
      <c r="A3638">
        <v>2938</v>
      </c>
      <c r="B3638" s="3" t="s">
        <v>30669</v>
      </c>
      <c r="C3638" t="s">
        <v>25791</v>
      </c>
      <c r="D3638" t="s">
        <v>36391</v>
      </c>
      <c r="E3638" t="s">
        <v>30671</v>
      </c>
    </row>
    <row r="3639" spans="1:5" x14ac:dyDescent="0.25">
      <c r="A3639">
        <v>2977</v>
      </c>
      <c r="B3639" s="3" t="s">
        <v>30941</v>
      </c>
      <c r="C3639" t="s">
        <v>34413</v>
      </c>
      <c r="D3639" t="s">
        <v>35791</v>
      </c>
      <c r="E3639" t="s">
        <v>30942</v>
      </c>
    </row>
    <row r="3640" spans="1:5" x14ac:dyDescent="0.25">
      <c r="A3640">
        <v>3003</v>
      </c>
      <c r="B3640" s="3" t="s">
        <v>31145</v>
      </c>
      <c r="C3640" t="s">
        <v>34413</v>
      </c>
      <c r="D3640" t="s">
        <v>35791</v>
      </c>
      <c r="E3640" t="s">
        <v>31146</v>
      </c>
    </row>
    <row r="3641" spans="1:5" x14ac:dyDescent="0.25">
      <c r="A3641">
        <v>2711</v>
      </c>
      <c r="B3641" s="3" t="s">
        <v>28942</v>
      </c>
      <c r="C3641" t="s">
        <v>34413</v>
      </c>
      <c r="D3641" t="s">
        <v>37719</v>
      </c>
      <c r="E3641" t="s">
        <v>28943</v>
      </c>
    </row>
    <row r="3642" spans="1:5" x14ac:dyDescent="0.25">
      <c r="A3642">
        <v>3811</v>
      </c>
      <c r="B3642" s="3" t="s">
        <v>3159</v>
      </c>
      <c r="C3642" t="s">
        <v>34414</v>
      </c>
      <c r="D3642" t="s">
        <v>36392</v>
      </c>
      <c r="E3642" t="s">
        <v>97</v>
      </c>
    </row>
    <row r="3643" spans="1:5" x14ac:dyDescent="0.25">
      <c r="A3643">
        <v>5251</v>
      </c>
      <c r="B3643" s="3" t="s">
        <v>7723</v>
      </c>
      <c r="C3643" t="s">
        <v>34414</v>
      </c>
      <c r="D3643" t="s">
        <v>36394</v>
      </c>
      <c r="E3643" t="s">
        <v>97</v>
      </c>
    </row>
    <row r="3644" spans="1:5" x14ac:dyDescent="0.25">
      <c r="A3644">
        <v>5838</v>
      </c>
      <c r="B3644" s="3" t="s">
        <v>15755</v>
      </c>
      <c r="C3644" t="s">
        <v>34414</v>
      </c>
      <c r="D3644" t="s">
        <v>36394</v>
      </c>
      <c r="E3644" t="s">
        <v>97</v>
      </c>
    </row>
    <row r="3645" spans="1:5" x14ac:dyDescent="0.25">
      <c r="A3645">
        <v>5381</v>
      </c>
      <c r="B3645" s="3" t="s">
        <v>17212</v>
      </c>
      <c r="C3645" t="s">
        <v>34414</v>
      </c>
      <c r="D3645" t="s">
        <v>36393</v>
      </c>
      <c r="E3645" t="s">
        <v>97</v>
      </c>
    </row>
    <row r="3646" spans="1:5" x14ac:dyDescent="0.25">
      <c r="A3646">
        <v>2080</v>
      </c>
      <c r="B3646" s="3" t="s">
        <v>24430</v>
      </c>
      <c r="C3646" t="s">
        <v>34414</v>
      </c>
      <c r="D3646" t="s">
        <v>36394</v>
      </c>
      <c r="E3646" t="s">
        <v>24431</v>
      </c>
    </row>
    <row r="3647" spans="1:5" x14ac:dyDescent="0.25">
      <c r="A3647">
        <v>5020</v>
      </c>
      <c r="B3647" s="3" t="s">
        <v>7389</v>
      </c>
      <c r="C3647" t="s">
        <v>34415</v>
      </c>
      <c r="D3647" t="s">
        <v>37720</v>
      </c>
      <c r="E3647" t="s">
        <v>97</v>
      </c>
    </row>
    <row r="3648" spans="1:5" x14ac:dyDescent="0.25">
      <c r="A3648">
        <v>5344</v>
      </c>
      <c r="B3648" s="3" t="s">
        <v>17040</v>
      </c>
      <c r="C3648" t="s">
        <v>34416</v>
      </c>
      <c r="D3648" t="s">
        <v>36395</v>
      </c>
      <c r="E3648" t="s">
        <v>97</v>
      </c>
    </row>
    <row r="3649" spans="1:5" x14ac:dyDescent="0.25">
      <c r="A3649">
        <v>5274</v>
      </c>
      <c r="B3649" s="3" t="s">
        <v>6829</v>
      </c>
      <c r="C3649" t="s">
        <v>34417</v>
      </c>
      <c r="D3649" t="s">
        <v>36999</v>
      </c>
      <c r="E3649" t="s">
        <v>97</v>
      </c>
    </row>
    <row r="3650" spans="1:5" x14ac:dyDescent="0.25">
      <c r="A3650">
        <v>4435</v>
      </c>
      <c r="B3650" s="3" t="s">
        <v>6883</v>
      </c>
      <c r="C3650" t="s">
        <v>34418</v>
      </c>
      <c r="D3650" t="s">
        <v>35202</v>
      </c>
      <c r="E3650" t="s">
        <v>6887</v>
      </c>
    </row>
    <row r="3651" spans="1:5" x14ac:dyDescent="0.25">
      <c r="A3651">
        <v>4128</v>
      </c>
      <c r="B3651" s="3" t="s">
        <v>3043</v>
      </c>
      <c r="C3651" t="s">
        <v>34419</v>
      </c>
      <c r="D3651" t="s">
        <v>37216</v>
      </c>
      <c r="E3651" t="s">
        <v>3044</v>
      </c>
    </row>
    <row r="3652" spans="1:5" x14ac:dyDescent="0.25">
      <c r="A3652">
        <v>4616</v>
      </c>
      <c r="B3652" s="3" t="s">
        <v>1048</v>
      </c>
      <c r="C3652" t="s">
        <v>34420</v>
      </c>
      <c r="D3652" t="s">
        <v>36396</v>
      </c>
      <c r="E3652" t="s">
        <v>97</v>
      </c>
    </row>
    <row r="3653" spans="1:5" x14ac:dyDescent="0.25">
      <c r="A3653">
        <v>5709</v>
      </c>
      <c r="B3653" s="3" t="s">
        <v>6615</v>
      </c>
      <c r="C3653" t="s">
        <v>34420</v>
      </c>
      <c r="D3653" t="s">
        <v>36397</v>
      </c>
      <c r="E3653" t="s">
        <v>97</v>
      </c>
    </row>
    <row r="3654" spans="1:5" x14ac:dyDescent="0.25">
      <c r="A3654">
        <v>5812</v>
      </c>
      <c r="B3654" s="3" t="s">
        <v>6688</v>
      </c>
      <c r="C3654" t="s">
        <v>34420</v>
      </c>
      <c r="D3654" t="s">
        <v>35590</v>
      </c>
      <c r="E3654" t="s">
        <v>97</v>
      </c>
    </row>
    <row r="3655" spans="1:5" x14ac:dyDescent="0.25">
      <c r="A3655">
        <v>5272</v>
      </c>
      <c r="B3655" s="3" t="s">
        <v>6803</v>
      </c>
      <c r="C3655" t="s">
        <v>34420</v>
      </c>
      <c r="D3655" t="s">
        <v>37721</v>
      </c>
      <c r="E3655" t="s">
        <v>97</v>
      </c>
    </row>
    <row r="3656" spans="1:5" x14ac:dyDescent="0.25">
      <c r="A3656">
        <v>5731</v>
      </c>
      <c r="B3656" s="3" t="s">
        <v>7158</v>
      </c>
      <c r="C3656" t="s">
        <v>34420</v>
      </c>
      <c r="D3656" t="s">
        <v>37722</v>
      </c>
      <c r="E3656" t="s">
        <v>97</v>
      </c>
    </row>
    <row r="3657" spans="1:5" x14ac:dyDescent="0.25">
      <c r="A3657">
        <v>5732</v>
      </c>
      <c r="B3657" s="3" t="s">
        <v>7160</v>
      </c>
      <c r="C3657" t="s">
        <v>34420</v>
      </c>
      <c r="D3657" t="s">
        <v>37723</v>
      </c>
      <c r="E3657" t="s">
        <v>97</v>
      </c>
    </row>
    <row r="3658" spans="1:5" x14ac:dyDescent="0.25">
      <c r="A3658">
        <v>358</v>
      </c>
      <c r="B3658" s="3" t="s">
        <v>10789</v>
      </c>
      <c r="C3658" t="s">
        <v>34420</v>
      </c>
      <c r="D3658" t="s">
        <v>36398</v>
      </c>
      <c r="E3658" t="s">
        <v>10800</v>
      </c>
    </row>
    <row r="3659" spans="1:5" x14ac:dyDescent="0.25">
      <c r="A3659">
        <v>1451</v>
      </c>
      <c r="B3659" s="3" t="s">
        <v>19908</v>
      </c>
      <c r="C3659" t="s">
        <v>34420</v>
      </c>
      <c r="D3659" t="s">
        <v>36399</v>
      </c>
      <c r="E3659" t="s">
        <v>19914</v>
      </c>
    </row>
    <row r="3660" spans="1:5" x14ac:dyDescent="0.25">
      <c r="A3660">
        <v>1832</v>
      </c>
      <c r="B3660" s="3" t="s">
        <v>22678</v>
      </c>
      <c r="C3660" t="s">
        <v>34420</v>
      </c>
      <c r="D3660" t="s">
        <v>37724</v>
      </c>
      <c r="E3660" t="s">
        <v>22688</v>
      </c>
    </row>
    <row r="3661" spans="1:5" x14ac:dyDescent="0.25">
      <c r="A3661">
        <v>1833</v>
      </c>
      <c r="B3661" s="3" t="s">
        <v>22689</v>
      </c>
      <c r="C3661" t="s">
        <v>34420</v>
      </c>
      <c r="D3661" t="s">
        <v>37724</v>
      </c>
      <c r="E3661" t="s">
        <v>22691</v>
      </c>
    </row>
    <row r="3662" spans="1:5" x14ac:dyDescent="0.25">
      <c r="A3662">
        <v>3751</v>
      </c>
      <c r="B3662" s="3" t="s">
        <v>4501</v>
      </c>
      <c r="C3662" t="s">
        <v>34421</v>
      </c>
      <c r="D3662" t="s">
        <v>37725</v>
      </c>
      <c r="E3662" t="s">
        <v>97</v>
      </c>
    </row>
    <row r="3663" spans="1:5" x14ac:dyDescent="0.25">
      <c r="A3663">
        <v>2960</v>
      </c>
      <c r="B3663" s="3" t="s">
        <v>30828</v>
      </c>
      <c r="C3663" t="s">
        <v>34422</v>
      </c>
      <c r="D3663" t="s">
        <v>36220</v>
      </c>
      <c r="E3663" t="s">
        <v>30829</v>
      </c>
    </row>
    <row r="3664" spans="1:5" x14ac:dyDescent="0.25">
      <c r="A3664">
        <v>2010</v>
      </c>
      <c r="B3664" s="3" t="s">
        <v>23940</v>
      </c>
      <c r="C3664" t="s">
        <v>34422</v>
      </c>
      <c r="D3664" t="s">
        <v>36220</v>
      </c>
      <c r="E3664" t="s">
        <v>23943</v>
      </c>
    </row>
    <row r="3665" spans="1:5" x14ac:dyDescent="0.25">
      <c r="A3665">
        <v>2795</v>
      </c>
      <c r="B3665" s="3" t="s">
        <v>29562</v>
      </c>
      <c r="C3665" t="s">
        <v>34423</v>
      </c>
      <c r="D3665" t="s">
        <v>35679</v>
      </c>
      <c r="E3665" t="s">
        <v>29564</v>
      </c>
    </row>
    <row r="3666" spans="1:5" x14ac:dyDescent="0.25">
      <c r="A3666">
        <v>3078</v>
      </c>
      <c r="B3666" s="3" t="s">
        <v>31637</v>
      </c>
      <c r="C3666" t="s">
        <v>34423</v>
      </c>
      <c r="D3666" t="s">
        <v>35679</v>
      </c>
      <c r="E3666" t="s">
        <v>31638</v>
      </c>
    </row>
    <row r="3667" spans="1:5" x14ac:dyDescent="0.25">
      <c r="A3667">
        <v>2559</v>
      </c>
      <c r="B3667" s="3" t="s">
        <v>27821</v>
      </c>
      <c r="C3667" t="s">
        <v>34423</v>
      </c>
      <c r="D3667" t="s">
        <v>35679</v>
      </c>
      <c r="E3667" t="s">
        <v>27828</v>
      </c>
    </row>
    <row r="3668" spans="1:5" x14ac:dyDescent="0.25">
      <c r="A3668">
        <v>4944</v>
      </c>
      <c r="B3668" s="3" t="s">
        <v>6493</v>
      </c>
      <c r="C3668" t="s">
        <v>34424</v>
      </c>
      <c r="D3668" t="s">
        <v>36860</v>
      </c>
      <c r="E3668" t="s">
        <v>97</v>
      </c>
    </row>
    <row r="3669" spans="1:5" x14ac:dyDescent="0.25">
      <c r="A3669">
        <v>1308</v>
      </c>
      <c r="B3669" s="3" t="s">
        <v>18864</v>
      </c>
      <c r="C3669" t="s">
        <v>34424</v>
      </c>
      <c r="D3669" t="s">
        <v>36400</v>
      </c>
      <c r="E3669" t="s">
        <v>18872</v>
      </c>
    </row>
    <row r="3670" spans="1:5" x14ac:dyDescent="0.25">
      <c r="A3670">
        <v>1407</v>
      </c>
      <c r="B3670" s="3" t="s">
        <v>19593</v>
      </c>
      <c r="C3670" t="s">
        <v>34424</v>
      </c>
      <c r="D3670" t="s">
        <v>36401</v>
      </c>
      <c r="E3670" t="s">
        <v>19598</v>
      </c>
    </row>
    <row r="3671" spans="1:5" x14ac:dyDescent="0.25">
      <c r="A3671">
        <v>2849</v>
      </c>
      <c r="B3671" s="3" t="s">
        <v>29987</v>
      </c>
      <c r="C3671" t="s">
        <v>34424</v>
      </c>
      <c r="D3671" t="s">
        <v>36860</v>
      </c>
      <c r="E3671" t="s">
        <v>29990</v>
      </c>
    </row>
    <row r="3672" spans="1:5" x14ac:dyDescent="0.25">
      <c r="A3672">
        <v>2604</v>
      </c>
      <c r="B3672" s="3" t="s">
        <v>28130</v>
      </c>
      <c r="C3672" t="s">
        <v>34424</v>
      </c>
      <c r="D3672" t="s">
        <v>37726</v>
      </c>
      <c r="E3672" t="s">
        <v>28136</v>
      </c>
    </row>
    <row r="3673" spans="1:5" x14ac:dyDescent="0.25">
      <c r="A3673">
        <v>2508</v>
      </c>
      <c r="B3673" s="3" t="s">
        <v>27463</v>
      </c>
      <c r="C3673" t="s">
        <v>34425</v>
      </c>
      <c r="D3673" t="s">
        <v>36425</v>
      </c>
      <c r="E3673" t="s">
        <v>27473</v>
      </c>
    </row>
    <row r="3674" spans="1:5" x14ac:dyDescent="0.25">
      <c r="A3674">
        <v>2509</v>
      </c>
      <c r="B3674" s="3" t="s">
        <v>27474</v>
      </c>
      <c r="C3674" t="s">
        <v>34425</v>
      </c>
      <c r="D3674" t="s">
        <v>36425</v>
      </c>
      <c r="E3674" t="s">
        <v>27481</v>
      </c>
    </row>
    <row r="3675" spans="1:5" x14ac:dyDescent="0.25">
      <c r="A3675">
        <v>2077</v>
      </c>
      <c r="B3675" s="3" t="s">
        <v>24411</v>
      </c>
      <c r="C3675" t="s">
        <v>34426</v>
      </c>
      <c r="D3675" t="s">
        <v>35825</v>
      </c>
      <c r="E3675" t="s">
        <v>24421</v>
      </c>
    </row>
    <row r="3676" spans="1:5" x14ac:dyDescent="0.25">
      <c r="A3676">
        <v>3145</v>
      </c>
      <c r="B3676" s="3" t="s">
        <v>32104</v>
      </c>
      <c r="C3676" t="s">
        <v>34427</v>
      </c>
      <c r="D3676" t="s">
        <v>36402</v>
      </c>
      <c r="E3676" t="s">
        <v>32118</v>
      </c>
    </row>
    <row r="3677" spans="1:5" x14ac:dyDescent="0.25">
      <c r="A3677">
        <v>1955</v>
      </c>
      <c r="B3677" s="3" t="s">
        <v>23552</v>
      </c>
      <c r="C3677" t="s">
        <v>34428</v>
      </c>
      <c r="D3677" t="s">
        <v>37727</v>
      </c>
      <c r="E3677" t="s">
        <v>23556</v>
      </c>
    </row>
    <row r="3678" spans="1:5" x14ac:dyDescent="0.25">
      <c r="A3678">
        <v>5347</v>
      </c>
      <c r="B3678" s="3" t="s">
        <v>2566</v>
      </c>
      <c r="C3678" t="s">
        <v>34429</v>
      </c>
      <c r="D3678" t="s">
        <v>35346</v>
      </c>
      <c r="E3678" t="s">
        <v>97</v>
      </c>
    </row>
    <row r="3679" spans="1:5" x14ac:dyDescent="0.25">
      <c r="A3679">
        <v>498</v>
      </c>
      <c r="B3679" s="3" t="s">
        <v>11729</v>
      </c>
      <c r="C3679" t="s">
        <v>34430</v>
      </c>
      <c r="D3679" t="s">
        <v>35456</v>
      </c>
      <c r="E3679" t="s">
        <v>11734</v>
      </c>
    </row>
    <row r="3680" spans="1:5" x14ac:dyDescent="0.25">
      <c r="A3680">
        <v>3016</v>
      </c>
      <c r="B3680" s="3" t="s">
        <v>31225</v>
      </c>
      <c r="C3680" t="s">
        <v>34431</v>
      </c>
      <c r="D3680" t="s">
        <v>36105</v>
      </c>
      <c r="E3680" t="s">
        <v>31233</v>
      </c>
    </row>
    <row r="3681" spans="1:5" x14ac:dyDescent="0.25">
      <c r="A3681">
        <v>3828</v>
      </c>
      <c r="B3681" s="3" t="s">
        <v>3673</v>
      </c>
      <c r="C3681" t="s">
        <v>5418</v>
      </c>
      <c r="D3681" t="s">
        <v>36403</v>
      </c>
      <c r="E3681" t="s">
        <v>97</v>
      </c>
    </row>
    <row r="3682" spans="1:5" x14ac:dyDescent="0.25">
      <c r="A3682">
        <v>3583</v>
      </c>
      <c r="B3682" s="3" t="s">
        <v>5088</v>
      </c>
      <c r="C3682" t="s">
        <v>5418</v>
      </c>
      <c r="D3682" t="s">
        <v>36404</v>
      </c>
      <c r="E3682" t="s">
        <v>5094</v>
      </c>
    </row>
    <row r="3683" spans="1:5" x14ac:dyDescent="0.25">
      <c r="A3683">
        <v>362</v>
      </c>
      <c r="B3683" s="3" t="s">
        <v>10823</v>
      </c>
      <c r="C3683" t="s">
        <v>34432</v>
      </c>
      <c r="D3683" t="s">
        <v>36405</v>
      </c>
      <c r="E3683" t="s">
        <v>10835</v>
      </c>
    </row>
    <row r="3684" spans="1:5" x14ac:dyDescent="0.25">
      <c r="A3684">
        <v>1264</v>
      </c>
      <c r="B3684" s="3" t="s">
        <v>18552</v>
      </c>
      <c r="C3684" t="s">
        <v>34433</v>
      </c>
      <c r="D3684" t="s">
        <v>36406</v>
      </c>
      <c r="E3684" t="s">
        <v>18561</v>
      </c>
    </row>
    <row r="3685" spans="1:5" x14ac:dyDescent="0.25">
      <c r="A3685">
        <v>4156</v>
      </c>
      <c r="B3685" s="3" t="s">
        <v>3261</v>
      </c>
      <c r="C3685" t="s">
        <v>34434</v>
      </c>
      <c r="D3685" t="s">
        <v>36407</v>
      </c>
      <c r="E3685" t="s">
        <v>3262</v>
      </c>
    </row>
    <row r="3686" spans="1:5" x14ac:dyDescent="0.25">
      <c r="A3686">
        <v>3607</v>
      </c>
      <c r="B3686" s="3" t="s">
        <v>1918</v>
      </c>
      <c r="C3686" t="s">
        <v>34435</v>
      </c>
      <c r="D3686" t="s">
        <v>37728</v>
      </c>
      <c r="E3686" t="s">
        <v>97</v>
      </c>
    </row>
    <row r="3687" spans="1:5" x14ac:dyDescent="0.25">
      <c r="A3687">
        <v>2721</v>
      </c>
      <c r="B3687" s="3" t="s">
        <v>29021</v>
      </c>
      <c r="C3687" t="s">
        <v>34436</v>
      </c>
      <c r="D3687" t="s">
        <v>35340</v>
      </c>
      <c r="E3687" t="s">
        <v>29027</v>
      </c>
    </row>
    <row r="3688" spans="1:5" x14ac:dyDescent="0.25">
      <c r="A3688">
        <v>5662</v>
      </c>
      <c r="B3688" s="3" t="s">
        <v>16037</v>
      </c>
      <c r="C3688" t="s">
        <v>34437</v>
      </c>
      <c r="D3688" t="s">
        <v>37729</v>
      </c>
      <c r="E3688" t="s">
        <v>97</v>
      </c>
    </row>
    <row r="3689" spans="1:5" x14ac:dyDescent="0.25">
      <c r="A3689">
        <v>2820</v>
      </c>
      <c r="B3689" s="3" t="s">
        <v>29751</v>
      </c>
      <c r="C3689" t="s">
        <v>34438</v>
      </c>
      <c r="D3689" t="s">
        <v>35227</v>
      </c>
      <c r="E3689" t="s">
        <v>29760</v>
      </c>
    </row>
    <row r="3690" spans="1:5" x14ac:dyDescent="0.25">
      <c r="A3690">
        <v>3631</v>
      </c>
      <c r="B3690" s="1" t="s">
        <v>132</v>
      </c>
      <c r="C3690" t="s">
        <v>34440</v>
      </c>
      <c r="D3690" t="s">
        <v>35530</v>
      </c>
      <c r="E3690" t="s">
        <v>97</v>
      </c>
    </row>
    <row r="3691" spans="1:5" x14ac:dyDescent="0.25">
      <c r="A3691">
        <v>3928</v>
      </c>
      <c r="B3691" s="3" t="s">
        <v>1013</v>
      </c>
      <c r="C3691" t="s">
        <v>34441</v>
      </c>
      <c r="D3691" t="s">
        <v>36408</v>
      </c>
      <c r="E3691" t="s">
        <v>97</v>
      </c>
    </row>
    <row r="3692" spans="1:5" x14ac:dyDescent="0.25">
      <c r="A3692">
        <v>3929</v>
      </c>
      <c r="B3692" s="3" t="s">
        <v>1014</v>
      </c>
      <c r="C3692" t="s">
        <v>34441</v>
      </c>
      <c r="D3692" t="s">
        <v>36409</v>
      </c>
      <c r="E3692" t="s">
        <v>97</v>
      </c>
    </row>
    <row r="3693" spans="1:5" x14ac:dyDescent="0.25">
      <c r="A3693">
        <v>3930</v>
      </c>
      <c r="B3693" s="3" t="s">
        <v>1015</v>
      </c>
      <c r="C3693" t="s">
        <v>34441</v>
      </c>
      <c r="D3693" t="s">
        <v>36409</v>
      </c>
      <c r="E3693" t="s">
        <v>97</v>
      </c>
    </row>
    <row r="3694" spans="1:5" x14ac:dyDescent="0.25">
      <c r="A3694">
        <v>3959</v>
      </c>
      <c r="B3694" s="3" t="s">
        <v>1067</v>
      </c>
      <c r="C3694" t="s">
        <v>34441</v>
      </c>
      <c r="D3694" t="s">
        <v>36409</v>
      </c>
      <c r="E3694" t="s">
        <v>97</v>
      </c>
    </row>
    <row r="3695" spans="1:5" x14ac:dyDescent="0.25">
      <c r="A3695">
        <v>4587</v>
      </c>
      <c r="B3695" s="3" t="s">
        <v>3414</v>
      </c>
      <c r="C3695" t="s">
        <v>34441</v>
      </c>
      <c r="D3695" t="s">
        <v>36410</v>
      </c>
      <c r="E3695" t="s">
        <v>97</v>
      </c>
    </row>
    <row r="3696" spans="1:5" x14ac:dyDescent="0.25">
      <c r="A3696">
        <v>4190</v>
      </c>
      <c r="B3696" s="3" t="s">
        <v>3543</v>
      </c>
      <c r="C3696" t="s">
        <v>34441</v>
      </c>
      <c r="D3696" t="s">
        <v>36411</v>
      </c>
      <c r="E3696" t="s">
        <v>3544</v>
      </c>
    </row>
    <row r="3697" spans="1:5" x14ac:dyDescent="0.25">
      <c r="A3697">
        <v>3844</v>
      </c>
      <c r="B3697" s="3" t="s">
        <v>3756</v>
      </c>
      <c r="C3697" t="s">
        <v>34441</v>
      </c>
      <c r="D3697" t="s">
        <v>36412</v>
      </c>
      <c r="E3697" t="s">
        <v>97</v>
      </c>
    </row>
    <row r="3698" spans="1:5" x14ac:dyDescent="0.25">
      <c r="A3698">
        <v>3960</v>
      </c>
      <c r="B3698" s="3" t="s">
        <v>4097</v>
      </c>
      <c r="C3698" t="s">
        <v>34441</v>
      </c>
      <c r="D3698" t="s">
        <v>36409</v>
      </c>
      <c r="E3698" t="s">
        <v>97</v>
      </c>
    </row>
    <row r="3699" spans="1:5" x14ac:dyDescent="0.25">
      <c r="A3699">
        <v>3592</v>
      </c>
      <c r="B3699" s="3" t="s">
        <v>5144</v>
      </c>
      <c r="C3699" t="s">
        <v>34441</v>
      </c>
      <c r="D3699" t="s">
        <v>36413</v>
      </c>
      <c r="E3699" t="s">
        <v>5145</v>
      </c>
    </row>
    <row r="3700" spans="1:5" x14ac:dyDescent="0.25">
      <c r="A3700">
        <v>3593</v>
      </c>
      <c r="B3700" s="3" t="s">
        <v>5146</v>
      </c>
      <c r="C3700" t="s">
        <v>34441</v>
      </c>
      <c r="D3700" t="s">
        <v>36413</v>
      </c>
      <c r="E3700" t="s">
        <v>5147</v>
      </c>
    </row>
    <row r="3701" spans="1:5" x14ac:dyDescent="0.25">
      <c r="A3701">
        <v>4360</v>
      </c>
      <c r="B3701" s="3" t="s">
        <v>5284</v>
      </c>
      <c r="C3701" t="s">
        <v>34441</v>
      </c>
      <c r="D3701" t="s">
        <v>36414</v>
      </c>
      <c r="E3701" t="s">
        <v>5285</v>
      </c>
    </row>
    <row r="3702" spans="1:5" x14ac:dyDescent="0.25">
      <c r="A3702">
        <v>5194</v>
      </c>
      <c r="B3702" s="3" t="s">
        <v>6229</v>
      </c>
      <c r="C3702" t="s">
        <v>34441</v>
      </c>
      <c r="D3702" t="s">
        <v>36408</v>
      </c>
      <c r="E3702" t="s">
        <v>97</v>
      </c>
    </row>
    <row r="3703" spans="1:5" x14ac:dyDescent="0.25">
      <c r="A3703">
        <v>5196</v>
      </c>
      <c r="B3703" s="3" t="s">
        <v>6647</v>
      </c>
      <c r="C3703" t="s">
        <v>34441</v>
      </c>
      <c r="D3703" t="s">
        <v>36409</v>
      </c>
      <c r="E3703" t="s">
        <v>97</v>
      </c>
    </row>
    <row r="3704" spans="1:5" x14ac:dyDescent="0.25">
      <c r="A3704">
        <v>4459</v>
      </c>
      <c r="B3704" s="3" t="s">
        <v>6979</v>
      </c>
      <c r="C3704" t="s">
        <v>34441</v>
      </c>
      <c r="D3704" t="s">
        <v>36411</v>
      </c>
      <c r="E3704" t="s">
        <v>6980</v>
      </c>
    </row>
    <row r="3705" spans="1:5" x14ac:dyDescent="0.25">
      <c r="A3705">
        <v>4460</v>
      </c>
      <c r="B3705" s="3" t="s">
        <v>6981</v>
      </c>
      <c r="C3705" t="s">
        <v>34441</v>
      </c>
      <c r="D3705" t="s">
        <v>36411</v>
      </c>
      <c r="E3705" t="s">
        <v>6982</v>
      </c>
    </row>
    <row r="3706" spans="1:5" x14ac:dyDescent="0.25">
      <c r="A3706">
        <v>4461</v>
      </c>
      <c r="B3706" s="3" t="s">
        <v>6983</v>
      </c>
      <c r="C3706" t="s">
        <v>34441</v>
      </c>
      <c r="D3706" t="s">
        <v>36415</v>
      </c>
      <c r="E3706" t="s">
        <v>6984</v>
      </c>
    </row>
    <row r="3707" spans="1:5" x14ac:dyDescent="0.25">
      <c r="A3707">
        <v>3215</v>
      </c>
      <c r="B3707" s="3" t="s">
        <v>8886</v>
      </c>
      <c r="C3707" t="s">
        <v>34441</v>
      </c>
      <c r="D3707" t="s">
        <v>37730</v>
      </c>
      <c r="E3707" t="s">
        <v>97</v>
      </c>
    </row>
    <row r="3708" spans="1:5" x14ac:dyDescent="0.25">
      <c r="A3708">
        <v>4470</v>
      </c>
      <c r="B3708" s="3" t="s">
        <v>9119</v>
      </c>
      <c r="C3708" t="s">
        <v>34441</v>
      </c>
      <c r="D3708" t="s">
        <v>36411</v>
      </c>
      <c r="E3708" t="s">
        <v>9120</v>
      </c>
    </row>
    <row r="3709" spans="1:5" x14ac:dyDescent="0.25">
      <c r="A3709">
        <v>4471</v>
      </c>
      <c r="B3709" s="3" t="s">
        <v>9133</v>
      </c>
      <c r="C3709" t="s">
        <v>34441</v>
      </c>
      <c r="D3709" t="s">
        <v>36411</v>
      </c>
      <c r="E3709" t="s">
        <v>9134</v>
      </c>
    </row>
    <row r="3710" spans="1:5" x14ac:dyDescent="0.25">
      <c r="A3710">
        <v>4483</v>
      </c>
      <c r="B3710" s="3" t="s">
        <v>9185</v>
      </c>
      <c r="C3710" t="s">
        <v>34441</v>
      </c>
      <c r="D3710" t="s">
        <v>36411</v>
      </c>
      <c r="E3710" t="s">
        <v>9186</v>
      </c>
    </row>
    <row r="3711" spans="1:5" x14ac:dyDescent="0.25">
      <c r="A3711">
        <v>87</v>
      </c>
      <c r="B3711" s="3" t="s">
        <v>9221</v>
      </c>
      <c r="C3711" t="s">
        <v>34441</v>
      </c>
      <c r="D3711" t="s">
        <v>36411</v>
      </c>
      <c r="E3711" t="s">
        <v>9226</v>
      </c>
    </row>
    <row r="3712" spans="1:5" x14ac:dyDescent="0.25">
      <c r="A3712">
        <v>373</v>
      </c>
      <c r="B3712" s="3" t="s">
        <v>10880</v>
      </c>
      <c r="C3712" t="s">
        <v>34441</v>
      </c>
      <c r="D3712" t="s">
        <v>36411</v>
      </c>
      <c r="E3712" t="s">
        <v>10881</v>
      </c>
    </row>
    <row r="3713" spans="1:5" x14ac:dyDescent="0.25">
      <c r="A3713">
        <v>375</v>
      </c>
      <c r="B3713" s="3" t="s">
        <v>10890</v>
      </c>
      <c r="C3713" t="s">
        <v>34441</v>
      </c>
      <c r="D3713" t="s">
        <v>36411</v>
      </c>
      <c r="E3713" t="s">
        <v>10891</v>
      </c>
    </row>
    <row r="3714" spans="1:5" x14ac:dyDescent="0.25">
      <c r="A3714">
        <v>378</v>
      </c>
      <c r="B3714" s="3" t="s">
        <v>10909</v>
      </c>
      <c r="C3714" t="s">
        <v>34441</v>
      </c>
      <c r="D3714" t="s">
        <v>35005</v>
      </c>
      <c r="E3714" t="s">
        <v>10912</v>
      </c>
    </row>
    <row r="3715" spans="1:5" x14ac:dyDescent="0.25">
      <c r="A3715">
        <v>504</v>
      </c>
      <c r="B3715" s="3" t="s">
        <v>11764</v>
      </c>
      <c r="C3715" t="s">
        <v>34441</v>
      </c>
      <c r="D3715" t="s">
        <v>36411</v>
      </c>
      <c r="E3715" t="s">
        <v>11765</v>
      </c>
    </row>
    <row r="3716" spans="1:5" x14ac:dyDescent="0.25">
      <c r="A3716">
        <v>5616</v>
      </c>
      <c r="B3716" s="3" t="s">
        <v>15906</v>
      </c>
      <c r="C3716" t="s">
        <v>34441</v>
      </c>
      <c r="D3716" t="s">
        <v>36408</v>
      </c>
      <c r="E3716" t="s">
        <v>97</v>
      </c>
    </row>
    <row r="3717" spans="1:5" x14ac:dyDescent="0.25">
      <c r="A3717">
        <v>5617</v>
      </c>
      <c r="B3717" s="3" t="s">
        <v>15907</v>
      </c>
      <c r="C3717" t="s">
        <v>34441</v>
      </c>
      <c r="D3717" t="s">
        <v>36408</v>
      </c>
      <c r="E3717" t="s">
        <v>97</v>
      </c>
    </row>
    <row r="3718" spans="1:5" x14ac:dyDescent="0.25">
      <c r="A3718">
        <v>5566</v>
      </c>
      <c r="B3718" s="3" t="s">
        <v>16296</v>
      </c>
      <c r="C3718" t="s">
        <v>34441</v>
      </c>
      <c r="D3718" t="s">
        <v>36408</v>
      </c>
      <c r="E3718" t="s">
        <v>97</v>
      </c>
    </row>
    <row r="3719" spans="1:5" x14ac:dyDescent="0.25">
      <c r="A3719">
        <v>5567</v>
      </c>
      <c r="B3719" s="3" t="s">
        <v>16297</v>
      </c>
      <c r="C3719" t="s">
        <v>34441</v>
      </c>
      <c r="D3719" t="s">
        <v>36418</v>
      </c>
      <c r="E3719" t="s">
        <v>97</v>
      </c>
    </row>
    <row r="3720" spans="1:5" x14ac:dyDescent="0.25">
      <c r="A3720">
        <v>5569</v>
      </c>
      <c r="B3720" s="3" t="s">
        <v>16299</v>
      </c>
      <c r="C3720" t="s">
        <v>34441</v>
      </c>
      <c r="D3720" t="s">
        <v>36411</v>
      </c>
      <c r="E3720" t="s">
        <v>97</v>
      </c>
    </row>
    <row r="3721" spans="1:5" x14ac:dyDescent="0.25">
      <c r="A3721">
        <v>5578</v>
      </c>
      <c r="B3721" s="3" t="s">
        <v>16318</v>
      </c>
      <c r="C3721" t="s">
        <v>34441</v>
      </c>
      <c r="D3721" t="s">
        <v>36418</v>
      </c>
      <c r="E3721" t="s">
        <v>97</v>
      </c>
    </row>
    <row r="3722" spans="1:5" x14ac:dyDescent="0.25">
      <c r="A3722">
        <v>5623</v>
      </c>
      <c r="B3722" s="3" t="s">
        <v>16587</v>
      </c>
      <c r="C3722" t="s">
        <v>34441</v>
      </c>
      <c r="D3722" t="s">
        <v>36409</v>
      </c>
      <c r="E3722" t="s">
        <v>97</v>
      </c>
    </row>
    <row r="3723" spans="1:5" x14ac:dyDescent="0.25">
      <c r="A3723">
        <v>1547</v>
      </c>
      <c r="B3723" s="3" t="s">
        <v>20582</v>
      </c>
      <c r="C3723" t="s">
        <v>34441</v>
      </c>
      <c r="D3723" t="s">
        <v>36411</v>
      </c>
      <c r="E3723" t="s">
        <v>20583</v>
      </c>
    </row>
    <row r="3724" spans="1:5" x14ac:dyDescent="0.25">
      <c r="A3724">
        <v>1625</v>
      </c>
      <c r="B3724" s="3" t="s">
        <v>21131</v>
      </c>
      <c r="C3724" t="s">
        <v>34441</v>
      </c>
      <c r="D3724" t="s">
        <v>36411</v>
      </c>
      <c r="E3724" t="s">
        <v>21132</v>
      </c>
    </row>
    <row r="3725" spans="1:5" x14ac:dyDescent="0.25">
      <c r="A3725">
        <v>1940</v>
      </c>
      <c r="B3725" s="3" t="s">
        <v>23455</v>
      </c>
      <c r="C3725" t="s">
        <v>34441</v>
      </c>
      <c r="D3725" t="s">
        <v>36411</v>
      </c>
      <c r="E3725" t="s">
        <v>23456</v>
      </c>
    </row>
    <row r="3726" spans="1:5" x14ac:dyDescent="0.25">
      <c r="A3726">
        <v>2262</v>
      </c>
      <c r="B3726" s="3" t="s">
        <v>25732</v>
      </c>
      <c r="C3726" t="s">
        <v>34441</v>
      </c>
      <c r="D3726" t="s">
        <v>36416</v>
      </c>
      <c r="E3726" t="s">
        <v>25733</v>
      </c>
    </row>
    <row r="3727" spans="1:5" x14ac:dyDescent="0.25">
      <c r="A3727">
        <v>2263</v>
      </c>
      <c r="B3727" s="3" t="s">
        <v>25734</v>
      </c>
      <c r="C3727" t="s">
        <v>34441</v>
      </c>
      <c r="D3727" t="s">
        <v>36416</v>
      </c>
      <c r="E3727" t="s">
        <v>25736</v>
      </c>
    </row>
    <row r="3728" spans="1:5" x14ac:dyDescent="0.25">
      <c r="A3728">
        <v>2405</v>
      </c>
      <c r="B3728" s="3" t="s">
        <v>26719</v>
      </c>
      <c r="C3728" t="s">
        <v>34440</v>
      </c>
      <c r="D3728" t="s">
        <v>36417</v>
      </c>
      <c r="E3728" t="s">
        <v>26720</v>
      </c>
    </row>
    <row r="3729" spans="1:5" x14ac:dyDescent="0.25">
      <c r="A3729">
        <v>3023</v>
      </c>
      <c r="B3729" s="3" t="s">
        <v>31275</v>
      </c>
      <c r="C3729" t="s">
        <v>34441</v>
      </c>
      <c r="D3729" t="s">
        <v>36416</v>
      </c>
      <c r="E3729" t="s">
        <v>31277</v>
      </c>
    </row>
    <row r="3730" spans="1:5" x14ac:dyDescent="0.25">
      <c r="A3730">
        <v>3197</v>
      </c>
      <c r="B3730" s="3" t="s">
        <v>32403</v>
      </c>
      <c r="C3730" t="s">
        <v>34441</v>
      </c>
      <c r="D3730" t="s">
        <v>36418</v>
      </c>
      <c r="E3730" t="s">
        <v>32404</v>
      </c>
    </row>
    <row r="3731" spans="1:5" x14ac:dyDescent="0.25">
      <c r="A3731">
        <v>2227</v>
      </c>
      <c r="B3731" s="3" t="s">
        <v>25490</v>
      </c>
      <c r="C3731" t="s">
        <v>34441</v>
      </c>
      <c r="D3731" t="s">
        <v>36409</v>
      </c>
      <c r="E3731" t="s">
        <v>25491</v>
      </c>
    </row>
    <row r="3732" spans="1:5" x14ac:dyDescent="0.25">
      <c r="A3732">
        <v>2307</v>
      </c>
      <c r="B3732" s="3" t="s">
        <v>26038</v>
      </c>
      <c r="C3732" t="s">
        <v>34441</v>
      </c>
      <c r="D3732" t="s">
        <v>36409</v>
      </c>
      <c r="E3732" t="s">
        <v>26039</v>
      </c>
    </row>
    <row r="3733" spans="1:5" x14ac:dyDescent="0.25">
      <c r="A3733">
        <v>2308</v>
      </c>
      <c r="B3733" s="3" t="s">
        <v>26040</v>
      </c>
      <c r="C3733" t="s">
        <v>34441</v>
      </c>
      <c r="D3733" t="s">
        <v>36409</v>
      </c>
      <c r="E3733" t="s">
        <v>26041</v>
      </c>
    </row>
    <row r="3734" spans="1:5" x14ac:dyDescent="0.25">
      <c r="A3734">
        <v>2309</v>
      </c>
      <c r="B3734" s="3" t="s">
        <v>26042</v>
      </c>
      <c r="C3734" t="s">
        <v>34441</v>
      </c>
      <c r="D3734" t="s">
        <v>36409</v>
      </c>
      <c r="E3734" t="s">
        <v>26043</v>
      </c>
    </row>
    <row r="3735" spans="1:5" x14ac:dyDescent="0.25">
      <c r="A3735">
        <v>89</v>
      </c>
      <c r="B3735" s="3" t="s">
        <v>9230</v>
      </c>
      <c r="C3735" t="s">
        <v>34442</v>
      </c>
      <c r="D3735" t="s">
        <v>35005</v>
      </c>
      <c r="E3735" t="s">
        <v>9235</v>
      </c>
    </row>
    <row r="3736" spans="1:5" x14ac:dyDescent="0.25">
      <c r="A3736">
        <v>3877</v>
      </c>
      <c r="B3736" s="3" t="s">
        <v>871</v>
      </c>
      <c r="C3736" t="s">
        <v>34443</v>
      </c>
      <c r="D3736" t="s">
        <v>36419</v>
      </c>
      <c r="E3736" t="s">
        <v>97</v>
      </c>
    </row>
    <row r="3737" spans="1:5" x14ac:dyDescent="0.25">
      <c r="A3737">
        <v>4439</v>
      </c>
      <c r="B3737" s="3" t="s">
        <v>6896</v>
      </c>
      <c r="C3737" t="s">
        <v>34443</v>
      </c>
      <c r="D3737" t="s">
        <v>35316</v>
      </c>
      <c r="E3737" t="s">
        <v>6897</v>
      </c>
    </row>
    <row r="3738" spans="1:5" x14ac:dyDescent="0.25">
      <c r="A3738">
        <v>4524</v>
      </c>
      <c r="B3738" s="3" t="s">
        <v>4937</v>
      </c>
      <c r="C3738" t="s">
        <v>34444</v>
      </c>
      <c r="D3738" t="s">
        <v>36420</v>
      </c>
      <c r="E3738" t="s">
        <v>97</v>
      </c>
    </row>
    <row r="3739" spans="1:5" x14ac:dyDescent="0.25">
      <c r="A3739">
        <v>5157</v>
      </c>
      <c r="B3739" s="3" t="s">
        <v>6201</v>
      </c>
      <c r="C3739" t="s">
        <v>34444</v>
      </c>
      <c r="D3739" t="s">
        <v>37731</v>
      </c>
      <c r="E3739" t="s">
        <v>97</v>
      </c>
    </row>
    <row r="3740" spans="1:5" x14ac:dyDescent="0.25">
      <c r="A3740">
        <v>5158</v>
      </c>
      <c r="B3740" s="3" t="s">
        <v>6206</v>
      </c>
      <c r="C3740" t="s">
        <v>34444</v>
      </c>
      <c r="D3740" t="s">
        <v>36549</v>
      </c>
      <c r="E3740" t="s">
        <v>97</v>
      </c>
    </row>
    <row r="3741" spans="1:5" x14ac:dyDescent="0.25">
      <c r="A3741">
        <v>4525</v>
      </c>
      <c r="B3741" s="3" t="s">
        <v>7350</v>
      </c>
      <c r="C3741" t="s">
        <v>34444</v>
      </c>
      <c r="D3741" t="s">
        <v>36421</v>
      </c>
      <c r="E3741" t="s">
        <v>97</v>
      </c>
    </row>
    <row r="3742" spans="1:5" x14ac:dyDescent="0.25">
      <c r="A3742">
        <v>4526</v>
      </c>
      <c r="B3742" s="3" t="s">
        <v>7354</v>
      </c>
      <c r="C3742" t="s">
        <v>34444</v>
      </c>
      <c r="D3742" t="s">
        <v>36420</v>
      </c>
      <c r="E3742" t="s">
        <v>97</v>
      </c>
    </row>
    <row r="3743" spans="1:5" x14ac:dyDescent="0.25">
      <c r="A3743">
        <v>5365</v>
      </c>
      <c r="B3743" s="3" t="s">
        <v>17057</v>
      </c>
      <c r="C3743" t="s">
        <v>34444</v>
      </c>
      <c r="D3743" t="s">
        <v>37732</v>
      </c>
      <c r="E3743" t="s">
        <v>97</v>
      </c>
    </row>
    <row r="3744" spans="1:5" x14ac:dyDescent="0.25">
      <c r="A3744">
        <v>3622</v>
      </c>
      <c r="B3744" s="3" t="s">
        <v>2047</v>
      </c>
      <c r="C3744" t="s">
        <v>34445</v>
      </c>
      <c r="D3744" t="s">
        <v>36423</v>
      </c>
      <c r="E3744" t="s">
        <v>97</v>
      </c>
    </row>
    <row r="3745" spans="1:5" x14ac:dyDescent="0.25">
      <c r="A3745">
        <v>3952</v>
      </c>
      <c r="B3745" s="3" t="s">
        <v>3179</v>
      </c>
      <c r="C3745" t="s">
        <v>34445</v>
      </c>
      <c r="D3745" t="s">
        <v>36422</v>
      </c>
      <c r="E3745" t="s">
        <v>97</v>
      </c>
    </row>
    <row r="3746" spans="1:5" x14ac:dyDescent="0.25">
      <c r="A3746">
        <v>3953</v>
      </c>
      <c r="B3746" s="3" t="s">
        <v>3185</v>
      </c>
      <c r="C3746" t="s">
        <v>34445</v>
      </c>
      <c r="D3746" t="s">
        <v>36338</v>
      </c>
      <c r="E3746" t="s">
        <v>97</v>
      </c>
    </row>
    <row r="3747" spans="1:5" x14ac:dyDescent="0.25">
      <c r="A3747">
        <v>4186</v>
      </c>
      <c r="B3747" s="3" t="s">
        <v>3344</v>
      </c>
      <c r="C3747" t="s">
        <v>34445</v>
      </c>
      <c r="D3747" t="s">
        <v>36423</v>
      </c>
      <c r="E3747" t="s">
        <v>3345</v>
      </c>
    </row>
    <row r="3748" spans="1:5" x14ac:dyDescent="0.25">
      <c r="A3748">
        <v>379</v>
      </c>
      <c r="B3748" s="3" t="s">
        <v>10913</v>
      </c>
      <c r="C3748" t="s">
        <v>34445</v>
      </c>
      <c r="D3748" t="s">
        <v>36424</v>
      </c>
      <c r="E3748" t="s">
        <v>10920</v>
      </c>
    </row>
    <row r="3749" spans="1:5" x14ac:dyDescent="0.25">
      <c r="A3749">
        <v>2138</v>
      </c>
      <c r="B3749" s="3" t="s">
        <v>24836</v>
      </c>
      <c r="C3749" t="s">
        <v>34446</v>
      </c>
      <c r="D3749" t="s">
        <v>37733</v>
      </c>
      <c r="E3749" t="s">
        <v>24841</v>
      </c>
    </row>
    <row r="3750" spans="1:5" x14ac:dyDescent="0.25">
      <c r="A3750">
        <v>4233</v>
      </c>
      <c r="B3750" s="3" t="s">
        <v>3940</v>
      </c>
      <c r="C3750" t="s">
        <v>34447</v>
      </c>
      <c r="D3750" t="s">
        <v>36425</v>
      </c>
      <c r="E3750" t="s">
        <v>3942</v>
      </c>
    </row>
    <row r="3751" spans="1:5" x14ac:dyDescent="0.25">
      <c r="A3751">
        <v>3660</v>
      </c>
      <c r="B3751" s="3" t="s">
        <v>2852</v>
      </c>
      <c r="C3751" t="s">
        <v>34448</v>
      </c>
      <c r="D3751" t="s">
        <v>37734</v>
      </c>
      <c r="E3751" t="s">
        <v>97</v>
      </c>
    </row>
    <row r="3752" spans="1:5" x14ac:dyDescent="0.25">
      <c r="A3752">
        <v>1829</v>
      </c>
      <c r="B3752" s="3" t="s">
        <v>22664</v>
      </c>
      <c r="C3752" t="s">
        <v>34449</v>
      </c>
      <c r="D3752" t="s">
        <v>36426</v>
      </c>
      <c r="E3752" t="s">
        <v>22669</v>
      </c>
    </row>
    <row r="3753" spans="1:5" x14ac:dyDescent="0.25">
      <c r="A3753">
        <v>4934</v>
      </c>
      <c r="B3753" s="3" t="s">
        <v>6172</v>
      </c>
      <c r="C3753" t="s">
        <v>34450</v>
      </c>
      <c r="D3753" t="s">
        <v>37735</v>
      </c>
      <c r="E3753" t="s">
        <v>97</v>
      </c>
    </row>
    <row r="3754" spans="1:5" x14ac:dyDescent="0.25">
      <c r="A3754">
        <v>5314</v>
      </c>
      <c r="B3754" s="3" t="s">
        <v>2558</v>
      </c>
      <c r="C3754" t="s">
        <v>34451</v>
      </c>
      <c r="D3754" t="s">
        <v>37736</v>
      </c>
      <c r="E3754" t="s">
        <v>97</v>
      </c>
    </row>
    <row r="3755" spans="1:5" x14ac:dyDescent="0.25">
      <c r="A3755">
        <v>2784</v>
      </c>
      <c r="B3755" s="3" t="s">
        <v>29468</v>
      </c>
      <c r="C3755" t="s">
        <v>34452</v>
      </c>
      <c r="D3755" t="s">
        <v>37995</v>
      </c>
      <c r="E3755" t="s">
        <v>29474</v>
      </c>
    </row>
    <row r="3756" spans="1:5" x14ac:dyDescent="0.25">
      <c r="A3756">
        <v>4036</v>
      </c>
      <c r="B3756" s="3" t="s">
        <v>2193</v>
      </c>
      <c r="C3756" t="s">
        <v>34453</v>
      </c>
      <c r="D3756" t="s">
        <v>37465</v>
      </c>
      <c r="E3756" t="s">
        <v>2194</v>
      </c>
    </row>
    <row r="3757" spans="1:5" x14ac:dyDescent="0.25">
      <c r="A3757">
        <v>381</v>
      </c>
      <c r="B3757" s="3" t="s">
        <v>10923</v>
      </c>
      <c r="C3757" t="s">
        <v>34454</v>
      </c>
      <c r="D3757" t="s">
        <v>37737</v>
      </c>
      <c r="E3757" t="s">
        <v>10924</v>
      </c>
    </row>
    <row r="3758" spans="1:5" x14ac:dyDescent="0.25">
      <c r="A3758">
        <v>4198</v>
      </c>
      <c r="B3758" s="3" t="s">
        <v>3588</v>
      </c>
      <c r="C3758" t="s">
        <v>34455</v>
      </c>
      <c r="D3758" t="s">
        <v>36427</v>
      </c>
      <c r="E3758" t="s">
        <v>3592</v>
      </c>
    </row>
    <row r="3759" spans="1:5" x14ac:dyDescent="0.25">
      <c r="A3759">
        <v>383</v>
      </c>
      <c r="B3759" s="3" t="s">
        <v>10933</v>
      </c>
      <c r="C3759" t="s">
        <v>34455</v>
      </c>
      <c r="D3759" t="s">
        <v>36428</v>
      </c>
      <c r="E3759" t="s">
        <v>10947</v>
      </c>
    </row>
    <row r="3760" spans="1:5" x14ac:dyDescent="0.25">
      <c r="A3760">
        <v>1263</v>
      </c>
      <c r="B3760" s="3" t="s">
        <v>18543</v>
      </c>
      <c r="C3760" t="s">
        <v>34455</v>
      </c>
      <c r="D3760" t="s">
        <v>37738</v>
      </c>
      <c r="E3760" t="s">
        <v>18551</v>
      </c>
    </row>
    <row r="3761" spans="1:5" x14ac:dyDescent="0.25">
      <c r="A3761">
        <v>1115</v>
      </c>
      <c r="B3761" s="3" t="s">
        <v>15684</v>
      </c>
      <c r="C3761" t="s">
        <v>34456</v>
      </c>
      <c r="D3761" t="s">
        <v>36429</v>
      </c>
      <c r="E3761" t="s">
        <v>15694</v>
      </c>
    </row>
    <row r="3762" spans="1:5" x14ac:dyDescent="0.25">
      <c r="A3762">
        <v>5428</v>
      </c>
      <c r="B3762" s="3" t="s">
        <v>16914</v>
      </c>
      <c r="C3762" t="s">
        <v>34457</v>
      </c>
      <c r="D3762" t="s">
        <v>34565</v>
      </c>
      <c r="E3762" t="s">
        <v>97</v>
      </c>
    </row>
    <row r="3763" spans="1:5" x14ac:dyDescent="0.25">
      <c r="A3763">
        <v>5429</v>
      </c>
      <c r="B3763" s="3" t="s">
        <v>16919</v>
      </c>
      <c r="C3763" t="s">
        <v>34457</v>
      </c>
      <c r="D3763" t="s">
        <v>34565</v>
      </c>
      <c r="E3763" t="s">
        <v>97</v>
      </c>
    </row>
    <row r="3764" spans="1:5" x14ac:dyDescent="0.25">
      <c r="A3764">
        <v>1120</v>
      </c>
      <c r="B3764" s="3" t="s">
        <v>15710</v>
      </c>
      <c r="C3764" t="s">
        <v>34458</v>
      </c>
      <c r="D3764" t="s">
        <v>36430</v>
      </c>
      <c r="E3764" t="s">
        <v>15712</v>
      </c>
    </row>
    <row r="3765" spans="1:5" x14ac:dyDescent="0.25">
      <c r="A3765">
        <v>385</v>
      </c>
      <c r="B3765" s="3" t="s">
        <v>10962</v>
      </c>
      <c r="C3765" t="s">
        <v>34459</v>
      </c>
      <c r="D3765" t="s">
        <v>36431</v>
      </c>
      <c r="E3765" t="s">
        <v>10971</v>
      </c>
    </row>
    <row r="3766" spans="1:5" x14ac:dyDescent="0.25">
      <c r="A3766">
        <v>5412</v>
      </c>
      <c r="B3766" s="3" t="s">
        <v>3045</v>
      </c>
      <c r="C3766" t="s">
        <v>34460</v>
      </c>
      <c r="D3766" t="s">
        <v>35679</v>
      </c>
      <c r="E3766" t="s">
        <v>97</v>
      </c>
    </row>
    <row r="3767" spans="1:5" x14ac:dyDescent="0.25">
      <c r="A3767">
        <v>1815</v>
      </c>
      <c r="B3767" s="3" t="s">
        <v>22552</v>
      </c>
      <c r="C3767" t="s">
        <v>34461</v>
      </c>
      <c r="D3767" t="s">
        <v>36432</v>
      </c>
      <c r="E3767" t="s">
        <v>22559</v>
      </c>
    </row>
    <row r="3768" spans="1:5" x14ac:dyDescent="0.25">
      <c r="A3768">
        <v>387</v>
      </c>
      <c r="B3768" s="3" t="s">
        <v>10980</v>
      </c>
      <c r="C3768" t="s">
        <v>34462</v>
      </c>
      <c r="D3768" t="s">
        <v>36433</v>
      </c>
      <c r="E3768" t="s">
        <v>10986</v>
      </c>
    </row>
    <row r="3769" spans="1:5" x14ac:dyDescent="0.25">
      <c r="A3769">
        <v>388</v>
      </c>
      <c r="B3769" s="3" t="s">
        <v>10987</v>
      </c>
      <c r="C3769" t="s">
        <v>34462</v>
      </c>
      <c r="D3769" t="s">
        <v>36433</v>
      </c>
      <c r="E3769" t="s">
        <v>10996</v>
      </c>
    </row>
    <row r="3770" spans="1:5" x14ac:dyDescent="0.25">
      <c r="A3770">
        <v>3091</v>
      </c>
      <c r="B3770" s="3" t="s">
        <v>31726</v>
      </c>
      <c r="C3770" t="s">
        <v>34462</v>
      </c>
      <c r="D3770" t="s">
        <v>36302</v>
      </c>
      <c r="E3770" t="s">
        <v>31731</v>
      </c>
    </row>
    <row r="3771" spans="1:5" x14ac:dyDescent="0.25">
      <c r="A3771">
        <v>3105</v>
      </c>
      <c r="B3771" s="3" t="s">
        <v>31820</v>
      </c>
      <c r="C3771" t="s">
        <v>34463</v>
      </c>
      <c r="D3771" t="s">
        <v>37739</v>
      </c>
      <c r="E3771" t="s">
        <v>31830</v>
      </c>
    </row>
    <row r="3772" spans="1:5" x14ac:dyDescent="0.25">
      <c r="A3772">
        <v>4651</v>
      </c>
      <c r="B3772" s="3" t="s">
        <v>1317</v>
      </c>
      <c r="C3772" t="s">
        <v>34464</v>
      </c>
      <c r="D3772" t="s">
        <v>36273</v>
      </c>
      <c r="E3772" t="s">
        <v>97</v>
      </c>
    </row>
    <row r="3773" spans="1:5" x14ac:dyDescent="0.25">
      <c r="A3773">
        <v>1423</v>
      </c>
      <c r="B3773" s="3" t="s">
        <v>19704</v>
      </c>
      <c r="C3773" t="s">
        <v>34465</v>
      </c>
      <c r="D3773" t="s">
        <v>35120</v>
      </c>
      <c r="E3773" t="s">
        <v>19709</v>
      </c>
    </row>
    <row r="3774" spans="1:5" x14ac:dyDescent="0.25">
      <c r="A3774">
        <v>1707</v>
      </c>
      <c r="B3774" s="3" t="s">
        <v>21727</v>
      </c>
      <c r="C3774" t="s">
        <v>34466</v>
      </c>
      <c r="D3774" t="s">
        <v>36267</v>
      </c>
      <c r="E3774" t="s">
        <v>21733</v>
      </c>
    </row>
    <row r="3775" spans="1:5" x14ac:dyDescent="0.25">
      <c r="A3775">
        <v>2523</v>
      </c>
      <c r="B3775" s="3" t="s">
        <v>27537</v>
      </c>
      <c r="C3775" t="s">
        <v>34467</v>
      </c>
      <c r="D3775" t="s">
        <v>37740</v>
      </c>
      <c r="E3775" t="s">
        <v>27545</v>
      </c>
    </row>
    <row r="3776" spans="1:5" x14ac:dyDescent="0.25">
      <c r="A3776">
        <v>3748</v>
      </c>
      <c r="B3776" s="3" t="s">
        <v>471</v>
      </c>
      <c r="C3776" t="s">
        <v>34468</v>
      </c>
      <c r="D3776" t="s">
        <v>36434</v>
      </c>
      <c r="E3776" t="s">
        <v>97</v>
      </c>
    </row>
    <row r="3777" spans="1:5" x14ac:dyDescent="0.25">
      <c r="A3777">
        <v>4368</v>
      </c>
      <c r="B3777" s="3" t="s">
        <v>5305</v>
      </c>
      <c r="C3777" t="s">
        <v>34468</v>
      </c>
      <c r="D3777" t="s">
        <v>36434</v>
      </c>
      <c r="E3777" t="s">
        <v>5306</v>
      </c>
    </row>
    <row r="3778" spans="1:5" x14ac:dyDescent="0.25">
      <c r="A3778">
        <v>391</v>
      </c>
      <c r="B3778" s="3" t="s">
        <v>11012</v>
      </c>
      <c r="C3778" t="s">
        <v>34468</v>
      </c>
      <c r="D3778" t="s">
        <v>36435</v>
      </c>
      <c r="E3778" t="s">
        <v>11022</v>
      </c>
    </row>
    <row r="3779" spans="1:5" x14ac:dyDescent="0.25">
      <c r="A3779">
        <v>4325</v>
      </c>
      <c r="B3779" s="3" t="s">
        <v>4849</v>
      </c>
      <c r="C3779" t="s">
        <v>34469</v>
      </c>
      <c r="D3779" t="s">
        <v>37741</v>
      </c>
      <c r="E3779" t="s">
        <v>4851</v>
      </c>
    </row>
    <row r="3780" spans="1:5" x14ac:dyDescent="0.25">
      <c r="A3780">
        <v>507</v>
      </c>
      <c r="B3780" s="3" t="s">
        <v>11788</v>
      </c>
      <c r="C3780" t="s">
        <v>34469</v>
      </c>
      <c r="D3780" t="s">
        <v>35213</v>
      </c>
      <c r="E3780" t="s">
        <v>11790</v>
      </c>
    </row>
    <row r="3781" spans="1:5" x14ac:dyDescent="0.25">
      <c r="A3781">
        <v>510</v>
      </c>
      <c r="B3781" s="3" t="s">
        <v>11796</v>
      </c>
      <c r="C3781" t="s">
        <v>34469</v>
      </c>
      <c r="D3781" t="s">
        <v>35213</v>
      </c>
      <c r="E3781" t="s">
        <v>11797</v>
      </c>
    </row>
    <row r="3782" spans="1:5" x14ac:dyDescent="0.25">
      <c r="A3782">
        <v>1638</v>
      </c>
      <c r="B3782" s="3" t="s">
        <v>21207</v>
      </c>
      <c r="C3782" t="s">
        <v>34469</v>
      </c>
      <c r="D3782" t="s">
        <v>36436</v>
      </c>
      <c r="E3782" t="s">
        <v>21214</v>
      </c>
    </row>
    <row r="3783" spans="1:5" x14ac:dyDescent="0.25">
      <c r="A3783">
        <v>2689</v>
      </c>
      <c r="B3783" s="3" t="s">
        <v>28792</v>
      </c>
      <c r="C3783" t="s">
        <v>34470</v>
      </c>
      <c r="D3783" t="s">
        <v>35515</v>
      </c>
      <c r="E3783" t="s">
        <v>28803</v>
      </c>
    </row>
    <row r="3784" spans="1:5" x14ac:dyDescent="0.25">
      <c r="A3784">
        <v>2935</v>
      </c>
      <c r="B3784" s="3" t="s">
        <v>30647</v>
      </c>
      <c r="C3784" t="s">
        <v>34471</v>
      </c>
      <c r="D3784" t="s">
        <v>36437</v>
      </c>
      <c r="E3784" t="s">
        <v>30650</v>
      </c>
    </row>
    <row r="3785" spans="1:5" x14ac:dyDescent="0.25">
      <c r="A3785">
        <v>4037</v>
      </c>
      <c r="B3785" s="3" t="s">
        <v>2195</v>
      </c>
      <c r="C3785" t="s">
        <v>34472</v>
      </c>
      <c r="D3785" t="s">
        <v>37306</v>
      </c>
      <c r="E3785" t="s">
        <v>2196</v>
      </c>
    </row>
    <row r="3786" spans="1:5" x14ac:dyDescent="0.25">
      <c r="A3786">
        <v>2539</v>
      </c>
      <c r="B3786" s="3" t="s">
        <v>27665</v>
      </c>
      <c r="C3786" t="s">
        <v>34473</v>
      </c>
      <c r="D3786" t="s">
        <v>36438</v>
      </c>
      <c r="E3786" t="s">
        <v>27670</v>
      </c>
    </row>
    <row r="3787" spans="1:5" x14ac:dyDescent="0.25">
      <c r="A3787">
        <v>4737</v>
      </c>
      <c r="B3787" s="3" t="s">
        <v>1657</v>
      </c>
      <c r="C3787" t="s">
        <v>34474</v>
      </c>
      <c r="D3787" t="s">
        <v>37742</v>
      </c>
      <c r="E3787" t="s">
        <v>97</v>
      </c>
    </row>
    <row r="3788" spans="1:5" x14ac:dyDescent="0.25">
      <c r="A3788">
        <v>2543</v>
      </c>
      <c r="B3788" s="3" t="s">
        <v>27686</v>
      </c>
      <c r="C3788" t="s">
        <v>34475</v>
      </c>
      <c r="D3788" t="s">
        <v>37743</v>
      </c>
      <c r="E3788" t="s">
        <v>27691</v>
      </c>
    </row>
    <row r="3789" spans="1:5" x14ac:dyDescent="0.25">
      <c r="A3789">
        <v>5634</v>
      </c>
      <c r="B3789" s="3" t="s">
        <v>16468</v>
      </c>
      <c r="C3789" t="s">
        <v>34476</v>
      </c>
      <c r="D3789" t="s">
        <v>36439</v>
      </c>
      <c r="E3789" t="s">
        <v>97</v>
      </c>
    </row>
    <row r="3790" spans="1:5" x14ac:dyDescent="0.25">
      <c r="A3790">
        <v>2996</v>
      </c>
      <c r="B3790" s="3" t="s">
        <v>31071</v>
      </c>
      <c r="C3790" t="s">
        <v>34477</v>
      </c>
      <c r="D3790" t="s">
        <v>36440</v>
      </c>
      <c r="E3790" t="s">
        <v>31081</v>
      </c>
    </row>
    <row r="3791" spans="1:5" x14ac:dyDescent="0.25">
      <c r="A3791">
        <v>5591</v>
      </c>
      <c r="B3791" s="3" t="s">
        <v>16227</v>
      </c>
      <c r="C3791" t="s">
        <v>34478</v>
      </c>
      <c r="D3791" t="s">
        <v>35537</v>
      </c>
      <c r="E3791" t="s">
        <v>97</v>
      </c>
    </row>
    <row r="3792" spans="1:5" x14ac:dyDescent="0.25">
      <c r="A3792">
        <v>3614</v>
      </c>
      <c r="B3792" s="3" t="s">
        <v>1973</v>
      </c>
      <c r="C3792" t="s">
        <v>34479</v>
      </c>
      <c r="D3792" t="s">
        <v>37744</v>
      </c>
      <c r="E3792" t="s">
        <v>97</v>
      </c>
    </row>
    <row r="3793" spans="1:5" x14ac:dyDescent="0.25">
      <c r="A3793">
        <v>3615</v>
      </c>
      <c r="B3793" s="3" t="s">
        <v>1984</v>
      </c>
      <c r="C3793" t="s">
        <v>34479</v>
      </c>
      <c r="D3793" t="s">
        <v>37744</v>
      </c>
      <c r="E3793" t="s">
        <v>97</v>
      </c>
    </row>
    <row r="3794" spans="1:5" x14ac:dyDescent="0.25">
      <c r="A3794">
        <v>3616</v>
      </c>
      <c r="B3794" s="3" t="s">
        <v>1985</v>
      </c>
      <c r="C3794" t="s">
        <v>34479</v>
      </c>
      <c r="D3794" t="s">
        <v>37744</v>
      </c>
      <c r="E3794" t="s">
        <v>97</v>
      </c>
    </row>
    <row r="3795" spans="1:5" x14ac:dyDescent="0.25">
      <c r="A3795">
        <v>3617</v>
      </c>
      <c r="B3795" s="3" t="s">
        <v>1986</v>
      </c>
      <c r="C3795" t="s">
        <v>34479</v>
      </c>
      <c r="D3795" t="s">
        <v>37744</v>
      </c>
      <c r="E3795" t="s">
        <v>97</v>
      </c>
    </row>
    <row r="3796" spans="1:5" x14ac:dyDescent="0.25">
      <c r="A3796">
        <v>4176</v>
      </c>
      <c r="B3796" s="3" t="s">
        <v>3300</v>
      </c>
      <c r="C3796" t="s">
        <v>34479</v>
      </c>
      <c r="D3796" t="s">
        <v>37745</v>
      </c>
      <c r="E3796" t="s">
        <v>3303</v>
      </c>
    </row>
    <row r="3797" spans="1:5" x14ac:dyDescent="0.25">
      <c r="A3797">
        <v>4177</v>
      </c>
      <c r="B3797" s="3" t="s">
        <v>3304</v>
      </c>
      <c r="C3797" t="s">
        <v>34479</v>
      </c>
      <c r="D3797" t="s">
        <v>36441</v>
      </c>
      <c r="E3797" t="s">
        <v>3305</v>
      </c>
    </row>
    <row r="3798" spans="1:5" x14ac:dyDescent="0.25">
      <c r="A3798">
        <v>4178</v>
      </c>
      <c r="B3798" s="3" t="s">
        <v>3306</v>
      </c>
      <c r="C3798" t="s">
        <v>34479</v>
      </c>
      <c r="D3798" t="s">
        <v>36442</v>
      </c>
      <c r="E3798" t="s">
        <v>3307</v>
      </c>
    </row>
    <row r="3799" spans="1:5" x14ac:dyDescent="0.25">
      <c r="A3799">
        <v>4179</v>
      </c>
      <c r="B3799" s="3" t="s">
        <v>3308</v>
      </c>
      <c r="C3799" t="s">
        <v>34479</v>
      </c>
      <c r="D3799" t="s">
        <v>36443</v>
      </c>
      <c r="E3799" t="s">
        <v>3309</v>
      </c>
    </row>
    <row r="3800" spans="1:5" x14ac:dyDescent="0.25">
      <c r="A3800">
        <v>1247</v>
      </c>
      <c r="B3800" s="3" t="s">
        <v>18455</v>
      </c>
      <c r="C3800" t="s">
        <v>34479</v>
      </c>
      <c r="D3800" t="s">
        <v>37746</v>
      </c>
      <c r="E3800" t="s">
        <v>18463</v>
      </c>
    </row>
    <row r="3801" spans="1:5" x14ac:dyDescent="0.25">
      <c r="A3801">
        <v>1550</v>
      </c>
      <c r="B3801" s="3" t="s">
        <v>20599</v>
      </c>
      <c r="C3801" t="s">
        <v>34480</v>
      </c>
      <c r="D3801" t="s">
        <v>35651</v>
      </c>
      <c r="E3801" t="s">
        <v>20601</v>
      </c>
    </row>
    <row r="3802" spans="1:5" x14ac:dyDescent="0.25">
      <c r="A3802">
        <v>5688</v>
      </c>
      <c r="B3802" s="3" t="s">
        <v>5415</v>
      </c>
      <c r="C3802" t="s">
        <v>34481</v>
      </c>
      <c r="D3802" t="s">
        <v>36444</v>
      </c>
      <c r="E3802" t="s">
        <v>97</v>
      </c>
    </row>
    <row r="3803" spans="1:5" x14ac:dyDescent="0.25">
      <c r="A3803">
        <v>1637</v>
      </c>
      <c r="B3803" s="3" t="s">
        <v>21204</v>
      </c>
      <c r="C3803" t="s">
        <v>34482</v>
      </c>
      <c r="D3803" t="s">
        <v>37747</v>
      </c>
      <c r="E3803" t="s">
        <v>21206</v>
      </c>
    </row>
    <row r="3804" spans="1:5" x14ac:dyDescent="0.25">
      <c r="A3804">
        <v>2488</v>
      </c>
      <c r="B3804" s="3" t="s">
        <v>27347</v>
      </c>
      <c r="C3804" t="s">
        <v>34482</v>
      </c>
      <c r="D3804" t="s">
        <v>36445</v>
      </c>
      <c r="E3804" t="s">
        <v>27348</v>
      </c>
    </row>
    <row r="3805" spans="1:5" x14ac:dyDescent="0.25">
      <c r="A3805">
        <v>2580</v>
      </c>
      <c r="B3805" s="3" t="s">
        <v>27975</v>
      </c>
      <c r="C3805" t="s">
        <v>34482</v>
      </c>
      <c r="D3805" t="s">
        <v>36445</v>
      </c>
      <c r="E3805" t="s">
        <v>27976</v>
      </c>
    </row>
    <row r="3806" spans="1:5" x14ac:dyDescent="0.25">
      <c r="A3806">
        <v>2760</v>
      </c>
      <c r="B3806" s="3" t="s">
        <v>29290</v>
      </c>
      <c r="C3806" t="s">
        <v>29291</v>
      </c>
      <c r="D3806" t="s">
        <v>36445</v>
      </c>
      <c r="E3806" t="s">
        <v>29291</v>
      </c>
    </row>
    <row r="3807" spans="1:5" x14ac:dyDescent="0.25">
      <c r="A3807">
        <v>3236</v>
      </c>
      <c r="B3807" s="3" t="s">
        <v>7834</v>
      </c>
      <c r="C3807" t="s">
        <v>34482</v>
      </c>
      <c r="D3807" t="s">
        <v>36445</v>
      </c>
      <c r="E3807" t="s">
        <v>7847</v>
      </c>
    </row>
    <row r="3808" spans="1:5" x14ac:dyDescent="0.25">
      <c r="A3808">
        <v>1130</v>
      </c>
      <c r="B3808" s="3" t="s">
        <v>17777</v>
      </c>
      <c r="C3808" t="s">
        <v>34482</v>
      </c>
      <c r="D3808" t="s">
        <v>35372</v>
      </c>
      <c r="E3808" t="s">
        <v>17782</v>
      </c>
    </row>
    <row r="3809" spans="1:5" x14ac:dyDescent="0.25">
      <c r="A3809">
        <v>1341</v>
      </c>
      <c r="B3809" s="3" t="s">
        <v>7834</v>
      </c>
      <c r="C3809" t="s">
        <v>34482</v>
      </c>
      <c r="D3809" t="s">
        <v>36445</v>
      </c>
      <c r="E3809" t="s">
        <v>19106</v>
      </c>
    </row>
    <row r="3810" spans="1:5" x14ac:dyDescent="0.25">
      <c r="A3810">
        <v>1626</v>
      </c>
      <c r="B3810" s="3" t="s">
        <v>21133</v>
      </c>
      <c r="C3810" t="s">
        <v>34482</v>
      </c>
      <c r="D3810" t="s">
        <v>36445</v>
      </c>
      <c r="E3810" t="s">
        <v>21134</v>
      </c>
    </row>
    <row r="3811" spans="1:5" x14ac:dyDescent="0.25">
      <c r="A3811">
        <v>1627</v>
      </c>
      <c r="B3811" s="3" t="s">
        <v>21135</v>
      </c>
      <c r="C3811" t="s">
        <v>34482</v>
      </c>
      <c r="D3811" t="s">
        <v>36445</v>
      </c>
      <c r="E3811" t="s">
        <v>21136</v>
      </c>
    </row>
    <row r="3812" spans="1:5" x14ac:dyDescent="0.25">
      <c r="A3812">
        <v>2375</v>
      </c>
      <c r="B3812" s="3" t="s">
        <v>26521</v>
      </c>
      <c r="C3812" t="s">
        <v>34482</v>
      </c>
      <c r="D3812" t="s">
        <v>35508</v>
      </c>
      <c r="E3812" t="s">
        <v>26522</v>
      </c>
    </row>
    <row r="3813" spans="1:5" x14ac:dyDescent="0.25">
      <c r="A3813">
        <v>2376</v>
      </c>
      <c r="B3813" s="3" t="s">
        <v>26523</v>
      </c>
      <c r="C3813" t="s">
        <v>34482</v>
      </c>
      <c r="D3813" t="s">
        <v>35508</v>
      </c>
      <c r="E3813" t="s">
        <v>26524</v>
      </c>
    </row>
    <row r="3814" spans="1:5" x14ac:dyDescent="0.25">
      <c r="A3814">
        <v>2377</v>
      </c>
      <c r="B3814" s="3" t="s">
        <v>26525</v>
      </c>
      <c r="C3814" t="s">
        <v>34482</v>
      </c>
      <c r="D3814" t="s">
        <v>35508</v>
      </c>
      <c r="E3814" t="s">
        <v>26526</v>
      </c>
    </row>
    <row r="3815" spans="1:5" x14ac:dyDescent="0.25">
      <c r="A3815">
        <v>2570</v>
      </c>
      <c r="B3815" s="3" t="s">
        <v>27911</v>
      </c>
      <c r="C3815" t="s">
        <v>34482</v>
      </c>
      <c r="D3815" t="s">
        <v>36445</v>
      </c>
      <c r="E3815" t="s">
        <v>27912</v>
      </c>
    </row>
    <row r="3816" spans="1:5" x14ac:dyDescent="0.25">
      <c r="A3816">
        <v>2571</v>
      </c>
      <c r="B3816" s="3" t="s">
        <v>27913</v>
      </c>
      <c r="C3816" t="s">
        <v>34482</v>
      </c>
      <c r="D3816" t="s">
        <v>36445</v>
      </c>
      <c r="E3816" t="s">
        <v>27914</v>
      </c>
    </row>
    <row r="3817" spans="1:5" x14ac:dyDescent="0.25">
      <c r="A3817">
        <v>2750</v>
      </c>
      <c r="B3817" s="3" t="s">
        <v>29218</v>
      </c>
      <c r="C3817" t="s">
        <v>29227</v>
      </c>
      <c r="D3817" t="s">
        <v>36446</v>
      </c>
      <c r="E3817" t="s">
        <v>29227</v>
      </c>
    </row>
    <row r="3818" spans="1:5" x14ac:dyDescent="0.25">
      <c r="A3818">
        <v>5547</v>
      </c>
      <c r="B3818" s="3" t="s">
        <v>16430</v>
      </c>
      <c r="C3818" t="s">
        <v>34483</v>
      </c>
      <c r="D3818" t="s">
        <v>36447</v>
      </c>
      <c r="E3818" t="s">
        <v>97</v>
      </c>
    </row>
    <row r="3819" spans="1:5" x14ac:dyDescent="0.25">
      <c r="A3819">
        <v>5253</v>
      </c>
      <c r="B3819" s="3" t="s">
        <v>7730</v>
      </c>
      <c r="C3819" t="s">
        <v>34484</v>
      </c>
      <c r="D3819" t="s">
        <v>35544</v>
      </c>
      <c r="E3819" t="s">
        <v>97</v>
      </c>
    </row>
    <row r="3820" spans="1:5" x14ac:dyDescent="0.25">
      <c r="A3820">
        <v>2845</v>
      </c>
      <c r="B3820" s="3" t="s">
        <v>29958</v>
      </c>
      <c r="C3820" t="s">
        <v>34485</v>
      </c>
      <c r="D3820" t="s">
        <v>37748</v>
      </c>
      <c r="E3820" t="s">
        <v>29967</v>
      </c>
    </row>
    <row r="3821" spans="1:5" x14ac:dyDescent="0.25">
      <c r="A3821">
        <v>4039</v>
      </c>
      <c r="B3821" s="3" t="s">
        <v>2199</v>
      </c>
      <c r="C3821" t="s">
        <v>34486</v>
      </c>
      <c r="D3821" t="s">
        <v>35990</v>
      </c>
      <c r="E3821" t="s">
        <v>2200</v>
      </c>
    </row>
    <row r="3822" spans="1:5" x14ac:dyDescent="0.25">
      <c r="A3822">
        <v>1134</v>
      </c>
      <c r="B3822" s="3" t="s">
        <v>17796</v>
      </c>
      <c r="C3822" t="s">
        <v>34487</v>
      </c>
      <c r="D3822" t="s">
        <v>35920</v>
      </c>
      <c r="E3822" t="s">
        <v>17800</v>
      </c>
    </row>
    <row r="3823" spans="1:5" x14ac:dyDescent="0.25">
      <c r="A3823">
        <v>1137</v>
      </c>
      <c r="B3823" s="3" t="s">
        <v>17809</v>
      </c>
      <c r="C3823" t="s">
        <v>34487</v>
      </c>
      <c r="D3823" t="s">
        <v>35920</v>
      </c>
      <c r="E3823" t="s">
        <v>17810</v>
      </c>
    </row>
    <row r="3824" spans="1:5" x14ac:dyDescent="0.25">
      <c r="A3824">
        <v>5620</v>
      </c>
      <c r="B3824" s="3" t="s">
        <v>15873</v>
      </c>
      <c r="C3824" t="s">
        <v>34488</v>
      </c>
      <c r="D3824" t="s">
        <v>36448</v>
      </c>
      <c r="E3824" t="s">
        <v>97</v>
      </c>
    </row>
    <row r="3825" spans="1:5" x14ac:dyDescent="0.25">
      <c r="A3825">
        <v>5574</v>
      </c>
      <c r="B3825" s="3" t="s">
        <v>16312</v>
      </c>
      <c r="C3825" t="s">
        <v>34488</v>
      </c>
      <c r="D3825" t="s">
        <v>37749</v>
      </c>
      <c r="E3825" t="s">
        <v>97</v>
      </c>
    </row>
    <row r="3826" spans="1:5" x14ac:dyDescent="0.25">
      <c r="A3826">
        <v>5291</v>
      </c>
      <c r="B3826" s="3" t="s">
        <v>26953</v>
      </c>
      <c r="C3826" t="s">
        <v>34488</v>
      </c>
      <c r="D3826" t="s">
        <v>37750</v>
      </c>
      <c r="E3826" t="s">
        <v>97</v>
      </c>
    </row>
    <row r="3827" spans="1:5" x14ac:dyDescent="0.25">
      <c r="A3827">
        <v>5286</v>
      </c>
      <c r="B3827" s="3" t="s">
        <v>32438</v>
      </c>
      <c r="C3827" t="s">
        <v>34488</v>
      </c>
      <c r="D3827" t="s">
        <v>37751</v>
      </c>
      <c r="E3827" t="s">
        <v>97</v>
      </c>
    </row>
    <row r="3828" spans="1:5" x14ac:dyDescent="0.25">
      <c r="A3828">
        <v>5191</v>
      </c>
      <c r="B3828" s="3" t="s">
        <v>6405</v>
      </c>
      <c r="C3828" t="s">
        <v>34489</v>
      </c>
      <c r="D3828" t="s">
        <v>37752</v>
      </c>
      <c r="E3828" t="s">
        <v>97</v>
      </c>
    </row>
    <row r="3829" spans="1:5" x14ac:dyDescent="0.25">
      <c r="A3829">
        <v>2022</v>
      </c>
      <c r="B3829" s="3" t="s">
        <v>24039</v>
      </c>
      <c r="C3829" t="s">
        <v>34489</v>
      </c>
      <c r="D3829" t="s">
        <v>36449</v>
      </c>
      <c r="E3829" t="s">
        <v>24053</v>
      </c>
    </row>
    <row r="3830" spans="1:5" x14ac:dyDescent="0.25">
      <c r="A3830">
        <v>2026</v>
      </c>
      <c r="B3830" s="3" t="s">
        <v>24078</v>
      </c>
      <c r="C3830" t="s">
        <v>34489</v>
      </c>
      <c r="D3830" t="s">
        <v>36449</v>
      </c>
      <c r="E3830" t="s">
        <v>24079</v>
      </c>
    </row>
    <row r="3831" spans="1:5" x14ac:dyDescent="0.25">
      <c r="A3831">
        <v>5397</v>
      </c>
      <c r="B3831" s="3" t="s">
        <v>16770</v>
      </c>
      <c r="C3831" t="s">
        <v>34490</v>
      </c>
      <c r="D3831" t="s">
        <v>36450</v>
      </c>
      <c r="E3831" t="s">
        <v>97</v>
      </c>
    </row>
    <row r="3832" spans="1:5" x14ac:dyDescent="0.25">
      <c r="A3832">
        <v>1970</v>
      </c>
      <c r="B3832" s="3" t="s">
        <v>23641</v>
      </c>
      <c r="C3832" t="s">
        <v>34490</v>
      </c>
      <c r="D3832" t="s">
        <v>35780</v>
      </c>
      <c r="E3832" t="s">
        <v>23653</v>
      </c>
    </row>
    <row r="3833" spans="1:5" x14ac:dyDescent="0.25">
      <c r="A3833">
        <v>5387</v>
      </c>
      <c r="B3833" s="3" t="s">
        <v>17224</v>
      </c>
      <c r="C3833" t="s">
        <v>34491</v>
      </c>
      <c r="D3833" t="s">
        <v>37685</v>
      </c>
      <c r="E3833" t="s">
        <v>97</v>
      </c>
    </row>
    <row r="3834" spans="1:5" x14ac:dyDescent="0.25">
      <c r="A3834">
        <v>4509</v>
      </c>
      <c r="B3834" s="3" t="s">
        <v>9324</v>
      </c>
      <c r="C3834" t="s">
        <v>34492</v>
      </c>
      <c r="D3834" t="s">
        <v>36451</v>
      </c>
      <c r="E3834" t="s">
        <v>9327</v>
      </c>
    </row>
    <row r="3835" spans="1:5" x14ac:dyDescent="0.25">
      <c r="A3835">
        <v>4129</v>
      </c>
      <c r="B3835" s="3" t="s">
        <v>3065</v>
      </c>
      <c r="C3835" t="s">
        <v>34493</v>
      </c>
      <c r="D3835" t="s">
        <v>37466</v>
      </c>
      <c r="E3835" t="s">
        <v>3066</v>
      </c>
    </row>
    <row r="3836" spans="1:5" x14ac:dyDescent="0.25">
      <c r="A3836">
        <v>4479</v>
      </c>
      <c r="B3836" s="3" t="s">
        <v>9161</v>
      </c>
      <c r="C3836" t="s">
        <v>34494</v>
      </c>
      <c r="D3836" t="s">
        <v>36452</v>
      </c>
      <c r="E3836" t="s">
        <v>9162</v>
      </c>
    </row>
    <row r="3837" spans="1:5" x14ac:dyDescent="0.25">
      <c r="A3837">
        <v>2493</v>
      </c>
      <c r="B3837" s="3" t="s">
        <v>27388</v>
      </c>
      <c r="C3837" t="s">
        <v>34495</v>
      </c>
      <c r="D3837" t="s">
        <v>35222</v>
      </c>
      <c r="E3837" t="s">
        <v>27394</v>
      </c>
    </row>
    <row r="3838" spans="1:5" x14ac:dyDescent="0.25">
      <c r="A3838">
        <v>2494</v>
      </c>
      <c r="B3838" s="3" t="s">
        <v>27395</v>
      </c>
      <c r="C3838" t="s">
        <v>34495</v>
      </c>
      <c r="D3838" t="s">
        <v>35222</v>
      </c>
      <c r="E3838" t="s">
        <v>27396</v>
      </c>
    </row>
    <row r="3839" spans="1:5" x14ac:dyDescent="0.25">
      <c r="A3839">
        <v>5038</v>
      </c>
      <c r="B3839" s="3" t="s">
        <v>7508</v>
      </c>
      <c r="C3839" t="s">
        <v>34496</v>
      </c>
      <c r="D3839" t="s">
        <v>35808</v>
      </c>
      <c r="E3839" t="s">
        <v>97</v>
      </c>
    </row>
    <row r="3840" spans="1:5" x14ac:dyDescent="0.25">
      <c r="A3840">
        <v>3140</v>
      </c>
      <c r="B3840" s="3" t="s">
        <v>32074</v>
      </c>
      <c r="C3840" t="s">
        <v>34497</v>
      </c>
      <c r="D3840" t="s">
        <v>33454</v>
      </c>
      <c r="E3840" t="s">
        <v>32079</v>
      </c>
    </row>
    <row r="3841" spans="1:5" x14ac:dyDescent="0.25">
      <c r="A3841">
        <v>2584</v>
      </c>
      <c r="B3841" s="3" t="s">
        <v>27995</v>
      </c>
      <c r="C3841" t="s">
        <v>34497</v>
      </c>
      <c r="D3841" t="s">
        <v>33454</v>
      </c>
      <c r="E3841" t="s">
        <v>28002</v>
      </c>
    </row>
    <row r="3842" spans="1:5" x14ac:dyDescent="0.25">
      <c r="A3842">
        <v>5243</v>
      </c>
      <c r="B3842" s="3" t="s">
        <v>7341</v>
      </c>
      <c r="C3842" t="s">
        <v>34498</v>
      </c>
      <c r="D3842" t="s">
        <v>34254</v>
      </c>
      <c r="E3842" t="s">
        <v>97</v>
      </c>
    </row>
    <row r="3843" spans="1:5" x14ac:dyDescent="0.25">
      <c r="A3843">
        <v>3216</v>
      </c>
      <c r="B3843" s="3" t="s">
        <v>8888</v>
      </c>
      <c r="C3843" t="s">
        <v>34499</v>
      </c>
      <c r="D3843" t="s">
        <v>37753</v>
      </c>
      <c r="E3843" t="s">
        <v>97</v>
      </c>
    </row>
    <row r="3844" spans="1:5" x14ac:dyDescent="0.25">
      <c r="A3844">
        <v>1956</v>
      </c>
      <c r="B3844" s="3" t="s">
        <v>23557</v>
      </c>
      <c r="C3844" t="s">
        <v>34499</v>
      </c>
      <c r="D3844" t="s">
        <v>37753</v>
      </c>
      <c r="E3844" t="s">
        <v>23560</v>
      </c>
    </row>
    <row r="3845" spans="1:5" x14ac:dyDescent="0.25">
      <c r="A3845">
        <v>1982</v>
      </c>
      <c r="B3845" s="3" t="s">
        <v>23750</v>
      </c>
      <c r="C3845" t="s">
        <v>34499</v>
      </c>
      <c r="D3845" t="s">
        <v>37753</v>
      </c>
      <c r="E3845" t="s">
        <v>23751</v>
      </c>
    </row>
    <row r="3846" spans="1:5" x14ac:dyDescent="0.25">
      <c r="A3846">
        <v>1125</v>
      </c>
      <c r="B3846" s="3" t="s">
        <v>15715</v>
      </c>
      <c r="C3846" t="s">
        <v>34500</v>
      </c>
      <c r="D3846" t="s">
        <v>36105</v>
      </c>
      <c r="E3846" t="s">
        <v>15726</v>
      </c>
    </row>
    <row r="3847" spans="1:5" x14ac:dyDescent="0.25">
      <c r="A3847">
        <v>4040</v>
      </c>
      <c r="B3847" s="3" t="s">
        <v>2247</v>
      </c>
      <c r="C3847" t="s">
        <v>34501</v>
      </c>
      <c r="D3847" t="s">
        <v>37467</v>
      </c>
      <c r="E3847" t="s">
        <v>2248</v>
      </c>
    </row>
    <row r="3848" spans="1:5" x14ac:dyDescent="0.25">
      <c r="A3848">
        <v>4343</v>
      </c>
      <c r="B3848" s="3" t="s">
        <v>5226</v>
      </c>
      <c r="C3848" t="s">
        <v>34502</v>
      </c>
      <c r="D3848" t="s">
        <v>36600</v>
      </c>
      <c r="E3848" t="s">
        <v>5231</v>
      </c>
    </row>
    <row r="3849" spans="1:5" x14ac:dyDescent="0.25">
      <c r="A3849">
        <v>5622</v>
      </c>
      <c r="B3849" s="3" t="s">
        <v>16327</v>
      </c>
      <c r="C3849" t="s">
        <v>34503</v>
      </c>
      <c r="D3849" t="s">
        <v>37754</v>
      </c>
      <c r="E3849" t="s">
        <v>97</v>
      </c>
    </row>
    <row r="3850" spans="1:5" x14ac:dyDescent="0.25">
      <c r="A3850">
        <v>5581</v>
      </c>
      <c r="B3850" s="3" t="s">
        <v>16202</v>
      </c>
      <c r="C3850" t="s">
        <v>34504</v>
      </c>
      <c r="D3850" t="s">
        <v>35233</v>
      </c>
      <c r="E3850" t="s">
        <v>97</v>
      </c>
    </row>
    <row r="3851" spans="1:5" x14ac:dyDescent="0.25">
      <c r="A3851">
        <v>4803</v>
      </c>
      <c r="B3851" s="3" t="s">
        <v>5999</v>
      </c>
      <c r="C3851" t="s">
        <v>34505</v>
      </c>
      <c r="D3851" t="s">
        <v>35434</v>
      </c>
      <c r="E3851" t="s">
        <v>97</v>
      </c>
    </row>
    <row r="3852" spans="1:5" x14ac:dyDescent="0.25">
      <c r="A3852">
        <v>5273</v>
      </c>
      <c r="B3852" s="3" t="s">
        <v>6812</v>
      </c>
      <c r="C3852" t="s">
        <v>34506</v>
      </c>
      <c r="D3852" t="s">
        <v>36453</v>
      </c>
      <c r="E3852" t="s">
        <v>97</v>
      </c>
    </row>
    <row r="3853" spans="1:5" x14ac:dyDescent="0.25">
      <c r="A3853">
        <v>393</v>
      </c>
      <c r="B3853" s="3" t="s">
        <v>11029</v>
      </c>
      <c r="C3853" t="s">
        <v>34506</v>
      </c>
      <c r="D3853" t="s">
        <v>36454</v>
      </c>
      <c r="E3853" t="s">
        <v>11041</v>
      </c>
    </row>
    <row r="3854" spans="1:5" x14ac:dyDescent="0.25">
      <c r="A3854">
        <v>5140</v>
      </c>
      <c r="B3854" s="3" t="s">
        <v>17697</v>
      </c>
      <c r="C3854" t="s">
        <v>34506</v>
      </c>
      <c r="D3854" t="s">
        <v>37755</v>
      </c>
      <c r="E3854" t="s">
        <v>97</v>
      </c>
    </row>
    <row r="3855" spans="1:5" x14ac:dyDescent="0.25">
      <c r="A3855">
        <v>1856</v>
      </c>
      <c r="B3855" s="3" t="s">
        <v>22840</v>
      </c>
      <c r="C3855" t="s">
        <v>34506</v>
      </c>
      <c r="D3855" t="s">
        <v>1787</v>
      </c>
      <c r="E3855" t="s">
        <v>22849</v>
      </c>
    </row>
    <row r="3856" spans="1:5" x14ac:dyDescent="0.25">
      <c r="A3856">
        <v>394</v>
      </c>
      <c r="B3856" s="3" t="s">
        <v>11042</v>
      </c>
      <c r="C3856" t="s">
        <v>34507</v>
      </c>
      <c r="D3856" t="s">
        <v>36455</v>
      </c>
      <c r="E3856" t="s">
        <v>11048</v>
      </c>
    </row>
    <row r="3857" spans="1:5" x14ac:dyDescent="0.25">
      <c r="A3857">
        <v>4730</v>
      </c>
      <c r="B3857" s="3" t="s">
        <v>4544</v>
      </c>
      <c r="C3857" t="s">
        <v>34508</v>
      </c>
      <c r="D3857" t="s">
        <v>37756</v>
      </c>
      <c r="E3857" t="s">
        <v>97</v>
      </c>
    </row>
    <row r="3858" spans="1:5" x14ac:dyDescent="0.25">
      <c r="A3858">
        <v>396</v>
      </c>
      <c r="B3858" s="3" t="s">
        <v>11055</v>
      </c>
      <c r="C3858" t="s">
        <v>34509</v>
      </c>
      <c r="D3858" t="s">
        <v>36456</v>
      </c>
      <c r="E3858" t="s">
        <v>11061</v>
      </c>
    </row>
    <row r="3859" spans="1:5" x14ac:dyDescent="0.25">
      <c r="A3859">
        <v>398</v>
      </c>
      <c r="B3859" s="3" t="s">
        <v>11068</v>
      </c>
      <c r="C3859" t="s">
        <v>34509</v>
      </c>
      <c r="D3859" t="s">
        <v>36456</v>
      </c>
      <c r="E3859" t="s">
        <v>11069</v>
      </c>
    </row>
    <row r="3860" spans="1:5" x14ac:dyDescent="0.25">
      <c r="A3860">
        <v>1684</v>
      </c>
      <c r="B3860" s="3" t="s">
        <v>21554</v>
      </c>
      <c r="C3860" t="s">
        <v>34509</v>
      </c>
      <c r="D3860" t="s">
        <v>36457</v>
      </c>
      <c r="E3860" t="s">
        <v>21565</v>
      </c>
    </row>
    <row r="3861" spans="1:5" x14ac:dyDescent="0.25">
      <c r="A3861">
        <v>2870</v>
      </c>
      <c r="B3861" s="3" t="s">
        <v>30140</v>
      </c>
      <c r="C3861" t="s">
        <v>34510</v>
      </c>
      <c r="D3861" t="s">
        <v>37757</v>
      </c>
      <c r="E3861" t="s">
        <v>30151</v>
      </c>
    </row>
    <row r="3862" spans="1:5" x14ac:dyDescent="0.25">
      <c r="A3862">
        <v>2871</v>
      </c>
      <c r="B3862" s="3" t="s">
        <v>30152</v>
      </c>
      <c r="C3862" t="s">
        <v>34510</v>
      </c>
      <c r="D3862" t="s">
        <v>37757</v>
      </c>
      <c r="E3862" t="s">
        <v>30154</v>
      </c>
    </row>
    <row r="3863" spans="1:5" x14ac:dyDescent="0.25">
      <c r="A3863">
        <v>5597</v>
      </c>
      <c r="B3863" s="3" t="s">
        <v>16241</v>
      </c>
      <c r="C3863" t="s">
        <v>34511</v>
      </c>
      <c r="D3863" t="s">
        <v>37758</v>
      </c>
      <c r="E3863" t="s">
        <v>97</v>
      </c>
    </row>
    <row r="3864" spans="1:5" x14ac:dyDescent="0.25">
      <c r="A3864">
        <v>2410</v>
      </c>
      <c r="B3864" s="3" t="s">
        <v>26754</v>
      </c>
      <c r="C3864" t="s">
        <v>34512</v>
      </c>
      <c r="D3864" t="s">
        <v>36458</v>
      </c>
      <c r="E3864" t="s">
        <v>26761</v>
      </c>
    </row>
    <row r="3865" spans="1:5" x14ac:dyDescent="0.25">
      <c r="A3865">
        <v>5615</v>
      </c>
      <c r="B3865" s="3" t="s">
        <v>15905</v>
      </c>
      <c r="C3865" t="s">
        <v>34513</v>
      </c>
      <c r="D3865" t="s">
        <v>36459</v>
      </c>
      <c r="E3865" t="s">
        <v>97</v>
      </c>
    </row>
    <row r="3866" spans="1:5" x14ac:dyDescent="0.25">
      <c r="A3866">
        <v>5309</v>
      </c>
      <c r="B3866" s="3" t="s">
        <v>16399</v>
      </c>
      <c r="C3866" t="s">
        <v>34514</v>
      </c>
      <c r="D3866" t="s">
        <v>37502</v>
      </c>
      <c r="E3866" t="s">
        <v>97</v>
      </c>
    </row>
    <row r="3867" spans="1:5" x14ac:dyDescent="0.25">
      <c r="A3867">
        <v>1267</v>
      </c>
      <c r="B3867" s="3" t="s">
        <v>18575</v>
      </c>
      <c r="C3867" t="s">
        <v>34515</v>
      </c>
      <c r="D3867" t="s">
        <v>37759</v>
      </c>
      <c r="E3867" t="s">
        <v>18584</v>
      </c>
    </row>
    <row r="3868" spans="1:5" x14ac:dyDescent="0.25">
      <c r="A3868">
        <v>4041</v>
      </c>
      <c r="B3868" s="3" t="s">
        <v>2599</v>
      </c>
      <c r="C3868" t="s">
        <v>34516</v>
      </c>
      <c r="D3868" t="s">
        <v>37468</v>
      </c>
      <c r="E3868" t="s">
        <v>2600</v>
      </c>
    </row>
    <row r="3869" spans="1:5" x14ac:dyDescent="0.25">
      <c r="A3869">
        <v>5137</v>
      </c>
      <c r="B3869" s="3" t="s">
        <v>17687</v>
      </c>
      <c r="C3869" t="s">
        <v>34517</v>
      </c>
      <c r="D3869" t="s">
        <v>36460</v>
      </c>
      <c r="E3869" t="s">
        <v>97</v>
      </c>
    </row>
    <row r="3870" spans="1:5" x14ac:dyDescent="0.25">
      <c r="A3870">
        <v>5509</v>
      </c>
      <c r="B3870" s="3" t="s">
        <v>16546</v>
      </c>
      <c r="C3870" t="s">
        <v>34518</v>
      </c>
      <c r="D3870" t="s">
        <v>37760</v>
      </c>
      <c r="E3870" t="s">
        <v>97</v>
      </c>
    </row>
    <row r="3871" spans="1:5" x14ac:dyDescent="0.25">
      <c r="A3871">
        <v>3661</v>
      </c>
      <c r="B3871" s="1" t="s">
        <v>159</v>
      </c>
      <c r="C3871" t="s">
        <v>34519</v>
      </c>
      <c r="D3871" t="s">
        <v>35421</v>
      </c>
      <c r="E3871" t="s">
        <v>97</v>
      </c>
    </row>
    <row r="3872" spans="1:5" x14ac:dyDescent="0.25">
      <c r="A3872">
        <v>3909</v>
      </c>
      <c r="B3872" s="3" t="s">
        <v>945</v>
      </c>
      <c r="C3872" t="s">
        <v>34519</v>
      </c>
      <c r="D3872" t="s">
        <v>35421</v>
      </c>
      <c r="E3872" t="s">
        <v>97</v>
      </c>
    </row>
    <row r="3873" spans="1:5" x14ac:dyDescent="0.25">
      <c r="A3873">
        <v>399</v>
      </c>
      <c r="B3873" s="3" t="s">
        <v>11070</v>
      </c>
      <c r="C3873" t="s">
        <v>34519</v>
      </c>
      <c r="D3873" t="s">
        <v>36461</v>
      </c>
      <c r="E3873" t="s">
        <v>11077</v>
      </c>
    </row>
    <row r="3874" spans="1:5" x14ac:dyDescent="0.25">
      <c r="A3874">
        <v>3880</v>
      </c>
      <c r="B3874" s="3" t="s">
        <v>889</v>
      </c>
      <c r="C3874" t="s">
        <v>34520</v>
      </c>
      <c r="D3874" t="s">
        <v>36462</v>
      </c>
      <c r="E3874" t="s">
        <v>97</v>
      </c>
    </row>
    <row r="3875" spans="1:5" x14ac:dyDescent="0.25">
      <c r="A3875">
        <v>4202</v>
      </c>
      <c r="B3875" s="3" t="s">
        <v>3609</v>
      </c>
      <c r="C3875" t="s">
        <v>34520</v>
      </c>
      <c r="D3875" t="s">
        <v>35187</v>
      </c>
      <c r="E3875" t="s">
        <v>3614</v>
      </c>
    </row>
    <row r="3876" spans="1:5" x14ac:dyDescent="0.25">
      <c r="A3876">
        <v>401</v>
      </c>
      <c r="B3876" s="3" t="s">
        <v>11089</v>
      </c>
      <c r="C3876" t="s">
        <v>34520</v>
      </c>
      <c r="D3876" t="s">
        <v>35566</v>
      </c>
      <c r="E3876" t="s">
        <v>11100</v>
      </c>
    </row>
    <row r="3877" spans="1:5" x14ac:dyDescent="0.25">
      <c r="A3877">
        <v>513</v>
      </c>
      <c r="B3877" s="3" t="s">
        <v>11808</v>
      </c>
      <c r="C3877" t="s">
        <v>34520</v>
      </c>
      <c r="D3877" t="s">
        <v>37469</v>
      </c>
      <c r="E3877" t="s">
        <v>11812</v>
      </c>
    </row>
    <row r="3878" spans="1:5" x14ac:dyDescent="0.25">
      <c r="A3878">
        <v>5598</v>
      </c>
      <c r="B3878" s="3" t="s">
        <v>16251</v>
      </c>
      <c r="C3878" t="s">
        <v>34520</v>
      </c>
      <c r="D3878" t="s">
        <v>37761</v>
      </c>
      <c r="E3878" t="s">
        <v>97</v>
      </c>
    </row>
    <row r="3879" spans="1:5" x14ac:dyDescent="0.25">
      <c r="A3879">
        <v>1139</v>
      </c>
      <c r="B3879" s="3" t="s">
        <v>17813</v>
      </c>
      <c r="C3879" t="s">
        <v>34520</v>
      </c>
      <c r="D3879" t="s">
        <v>36463</v>
      </c>
      <c r="E3879" t="s">
        <v>17818</v>
      </c>
    </row>
    <row r="3880" spans="1:5" x14ac:dyDescent="0.25">
      <c r="A3880">
        <v>1374</v>
      </c>
      <c r="B3880" s="3" t="s">
        <v>19382</v>
      </c>
      <c r="C3880" t="s">
        <v>34520</v>
      </c>
      <c r="D3880" t="s">
        <v>35825</v>
      </c>
      <c r="E3880" t="s">
        <v>19391</v>
      </c>
    </row>
    <row r="3881" spans="1:5" x14ac:dyDescent="0.25">
      <c r="A3881">
        <v>1415</v>
      </c>
      <c r="B3881" s="3" t="s">
        <v>19650</v>
      </c>
      <c r="C3881" t="s">
        <v>34520</v>
      </c>
      <c r="D3881" t="s">
        <v>35113</v>
      </c>
      <c r="E3881" t="s">
        <v>19660</v>
      </c>
    </row>
    <row r="3882" spans="1:5" x14ac:dyDescent="0.25">
      <c r="A3882">
        <v>1416</v>
      </c>
      <c r="B3882" s="3" t="s">
        <v>19661</v>
      </c>
      <c r="C3882" t="s">
        <v>34520</v>
      </c>
      <c r="D3882" t="s">
        <v>35113</v>
      </c>
      <c r="E3882" t="s">
        <v>19663</v>
      </c>
    </row>
    <row r="3883" spans="1:5" x14ac:dyDescent="0.25">
      <c r="A3883">
        <v>1794</v>
      </c>
      <c r="B3883" s="3" t="s">
        <v>22389</v>
      </c>
      <c r="C3883" t="s">
        <v>34520</v>
      </c>
      <c r="D3883" t="s">
        <v>36268</v>
      </c>
      <c r="E3883" t="s">
        <v>22393</v>
      </c>
    </row>
    <row r="3884" spans="1:5" x14ac:dyDescent="0.25">
      <c r="A3884">
        <v>2685</v>
      </c>
      <c r="B3884" s="3" t="s">
        <v>28750</v>
      </c>
      <c r="C3884" t="s">
        <v>34520</v>
      </c>
      <c r="D3884" t="s">
        <v>35213</v>
      </c>
      <c r="E3884" t="s">
        <v>28760</v>
      </c>
    </row>
    <row r="3885" spans="1:5" x14ac:dyDescent="0.25">
      <c r="A3885">
        <v>4982</v>
      </c>
      <c r="B3885" s="3" t="s">
        <v>6287</v>
      </c>
      <c r="C3885" t="s">
        <v>34521</v>
      </c>
      <c r="D3885" t="s">
        <v>37762</v>
      </c>
      <c r="E3885" t="s">
        <v>97</v>
      </c>
    </row>
    <row r="3886" spans="1:5" x14ac:dyDescent="0.25">
      <c r="A3886">
        <v>2894</v>
      </c>
      <c r="B3886" s="3" t="s">
        <v>30318</v>
      </c>
      <c r="C3886" t="s">
        <v>34522</v>
      </c>
      <c r="D3886" t="s">
        <v>35979</v>
      </c>
      <c r="E3886" t="s">
        <v>30322</v>
      </c>
    </row>
    <row r="3887" spans="1:5" x14ac:dyDescent="0.25">
      <c r="A3887">
        <v>4981</v>
      </c>
      <c r="B3887" s="3" t="s">
        <v>6286</v>
      </c>
      <c r="C3887" t="s">
        <v>34523</v>
      </c>
      <c r="D3887" t="s">
        <v>37763</v>
      </c>
      <c r="E3887" t="s">
        <v>97</v>
      </c>
    </row>
    <row r="3888" spans="1:5" x14ac:dyDescent="0.25">
      <c r="A3888">
        <v>3923</v>
      </c>
      <c r="B3888" s="3" t="s">
        <v>999</v>
      </c>
      <c r="C3888" t="s">
        <v>34524</v>
      </c>
      <c r="D3888" t="s">
        <v>36464</v>
      </c>
      <c r="E3888" t="s">
        <v>97</v>
      </c>
    </row>
    <row r="3889" spans="1:5" x14ac:dyDescent="0.25">
      <c r="A3889">
        <v>1141</v>
      </c>
      <c r="B3889" s="3" t="s">
        <v>17821</v>
      </c>
      <c r="C3889" t="s">
        <v>34525</v>
      </c>
      <c r="D3889" t="s">
        <v>35378</v>
      </c>
      <c r="E3889" t="s">
        <v>17826</v>
      </c>
    </row>
    <row r="3890" spans="1:5" x14ac:dyDescent="0.25">
      <c r="A3890">
        <v>4247</v>
      </c>
      <c r="B3890" s="3" t="s">
        <v>4303</v>
      </c>
      <c r="C3890" t="s">
        <v>34526</v>
      </c>
      <c r="D3890" t="s">
        <v>36465</v>
      </c>
      <c r="E3890" t="s">
        <v>4309</v>
      </c>
    </row>
    <row r="3891" spans="1:5" x14ac:dyDescent="0.25">
      <c r="A3891">
        <v>402</v>
      </c>
      <c r="B3891" s="3" t="s">
        <v>11101</v>
      </c>
      <c r="C3891" t="s">
        <v>34526</v>
      </c>
      <c r="D3891" t="s">
        <v>37470</v>
      </c>
      <c r="E3891" t="s">
        <v>11106</v>
      </c>
    </row>
    <row r="3892" spans="1:5" x14ac:dyDescent="0.25">
      <c r="A3892">
        <v>4916</v>
      </c>
      <c r="B3892" s="3" t="s">
        <v>4294</v>
      </c>
      <c r="C3892" t="s">
        <v>34527</v>
      </c>
      <c r="D3892" t="s">
        <v>37764</v>
      </c>
      <c r="E3892" t="s">
        <v>97</v>
      </c>
    </row>
    <row r="3893" spans="1:5" x14ac:dyDescent="0.25">
      <c r="A3893">
        <v>4568</v>
      </c>
      <c r="B3893" s="3" t="s">
        <v>1183</v>
      </c>
      <c r="C3893" t="s">
        <v>34528</v>
      </c>
      <c r="D3893" t="s">
        <v>36466</v>
      </c>
      <c r="E3893" t="s">
        <v>97</v>
      </c>
    </row>
    <row r="3894" spans="1:5" x14ac:dyDescent="0.25">
      <c r="A3894">
        <v>4042</v>
      </c>
      <c r="B3894" s="3" t="s">
        <v>2601</v>
      </c>
      <c r="C3894" t="s">
        <v>34529</v>
      </c>
      <c r="D3894" t="s">
        <v>37471</v>
      </c>
      <c r="E3894" t="s">
        <v>2602</v>
      </c>
    </row>
    <row r="3895" spans="1:5" x14ac:dyDescent="0.25">
      <c r="A3895">
        <v>5608</v>
      </c>
      <c r="B3895" s="3" t="s">
        <v>15858</v>
      </c>
      <c r="C3895" t="s">
        <v>34530</v>
      </c>
      <c r="D3895" t="s">
        <v>37765</v>
      </c>
      <c r="E3895" t="s">
        <v>97</v>
      </c>
    </row>
    <row r="3896" spans="1:5" x14ac:dyDescent="0.25">
      <c r="A3896">
        <v>1506</v>
      </c>
      <c r="B3896" s="3" t="s">
        <v>20308</v>
      </c>
      <c r="C3896" t="s">
        <v>34531</v>
      </c>
      <c r="D3896" t="s">
        <v>36844</v>
      </c>
      <c r="E3896" t="s">
        <v>20309</v>
      </c>
    </row>
    <row r="3897" spans="1:5" x14ac:dyDescent="0.25">
      <c r="A3897">
        <v>3025</v>
      </c>
      <c r="B3897" s="3" t="s">
        <v>31285</v>
      </c>
      <c r="C3897" t="s">
        <v>34532</v>
      </c>
      <c r="D3897" t="s">
        <v>36467</v>
      </c>
      <c r="E3897" t="s">
        <v>31290</v>
      </c>
    </row>
    <row r="3898" spans="1:5" x14ac:dyDescent="0.25">
      <c r="A3898">
        <v>1929</v>
      </c>
      <c r="B3898" s="3" t="s">
        <v>23381</v>
      </c>
      <c r="C3898" t="s">
        <v>34533</v>
      </c>
      <c r="D3898" t="s">
        <v>36468</v>
      </c>
      <c r="E3898" t="s">
        <v>23391</v>
      </c>
    </row>
    <row r="3899" spans="1:5" x14ac:dyDescent="0.25">
      <c r="A3899">
        <v>4323</v>
      </c>
      <c r="B3899" s="3" t="s">
        <v>4831</v>
      </c>
      <c r="C3899" t="s">
        <v>34534</v>
      </c>
      <c r="D3899" t="s">
        <v>36469</v>
      </c>
      <c r="E3899" t="s">
        <v>4843</v>
      </c>
    </row>
    <row r="3900" spans="1:5" x14ac:dyDescent="0.25">
      <c r="A3900">
        <v>4809</v>
      </c>
      <c r="B3900" s="3" t="s">
        <v>4240</v>
      </c>
      <c r="C3900" t="s">
        <v>34535</v>
      </c>
      <c r="D3900" t="s">
        <v>35313</v>
      </c>
      <c r="E3900" t="s">
        <v>97</v>
      </c>
    </row>
    <row r="3901" spans="1:5" x14ac:dyDescent="0.25">
      <c r="A3901">
        <v>4811</v>
      </c>
      <c r="B3901" s="3" t="s">
        <v>5472</v>
      </c>
      <c r="C3901" t="s">
        <v>34535</v>
      </c>
      <c r="D3901" t="s">
        <v>35313</v>
      </c>
      <c r="E3901" t="s">
        <v>97</v>
      </c>
    </row>
    <row r="3902" spans="1:5" x14ac:dyDescent="0.25">
      <c r="A3902">
        <v>404</v>
      </c>
      <c r="B3902" s="3" t="s">
        <v>11115</v>
      </c>
      <c r="C3902" t="s">
        <v>34536</v>
      </c>
      <c r="D3902" t="s">
        <v>36470</v>
      </c>
      <c r="E3902" t="s">
        <v>11118</v>
      </c>
    </row>
    <row r="3903" spans="1:5" x14ac:dyDescent="0.25">
      <c r="A3903">
        <v>1538</v>
      </c>
      <c r="B3903" s="3" t="s">
        <v>20532</v>
      </c>
      <c r="C3903" t="s">
        <v>34537</v>
      </c>
      <c r="D3903" t="s">
        <v>2165</v>
      </c>
      <c r="E3903" t="s">
        <v>20540</v>
      </c>
    </row>
    <row r="3904" spans="1:5" x14ac:dyDescent="0.25">
      <c r="A3904">
        <v>3329</v>
      </c>
      <c r="B3904" s="3" t="s">
        <v>8555</v>
      </c>
      <c r="C3904" t="s">
        <v>34538</v>
      </c>
      <c r="D3904" t="s">
        <v>35346</v>
      </c>
      <c r="E3904" t="s">
        <v>8568</v>
      </c>
    </row>
    <row r="3905" spans="1:5" x14ac:dyDescent="0.25">
      <c r="A3905">
        <v>3330</v>
      </c>
      <c r="B3905" s="3" t="s">
        <v>8569</v>
      </c>
      <c r="C3905" t="s">
        <v>34538</v>
      </c>
      <c r="D3905" t="s">
        <v>35346</v>
      </c>
      <c r="E3905" t="s">
        <v>8571</v>
      </c>
    </row>
    <row r="3906" spans="1:5" x14ac:dyDescent="0.25">
      <c r="A3906">
        <v>3331</v>
      </c>
      <c r="B3906" s="3" t="s">
        <v>8572</v>
      </c>
      <c r="C3906" t="s">
        <v>34538</v>
      </c>
      <c r="D3906" t="s">
        <v>36372</v>
      </c>
      <c r="E3906" t="s">
        <v>8580</v>
      </c>
    </row>
    <row r="3907" spans="1:5" x14ac:dyDescent="0.25">
      <c r="A3907">
        <v>5541</v>
      </c>
      <c r="B3907" s="3" t="s">
        <v>15900</v>
      </c>
      <c r="C3907" t="s">
        <v>34538</v>
      </c>
      <c r="D3907" t="s">
        <v>36371</v>
      </c>
      <c r="E3907" t="s">
        <v>97</v>
      </c>
    </row>
    <row r="3908" spans="1:5" x14ac:dyDescent="0.25">
      <c r="A3908">
        <v>5730</v>
      </c>
      <c r="B3908" s="3" t="s">
        <v>7157</v>
      </c>
      <c r="C3908" t="s">
        <v>34539</v>
      </c>
      <c r="D3908" t="s">
        <v>36471</v>
      </c>
      <c r="E3908" t="s">
        <v>97</v>
      </c>
    </row>
    <row r="3909" spans="1:5" x14ac:dyDescent="0.25">
      <c r="A3909">
        <v>405</v>
      </c>
      <c r="B3909" s="3" t="s">
        <v>11119</v>
      </c>
      <c r="C3909" t="s">
        <v>34539</v>
      </c>
      <c r="D3909" t="s">
        <v>36055</v>
      </c>
      <c r="E3909" t="s">
        <v>11128</v>
      </c>
    </row>
    <row r="3910" spans="1:5" x14ac:dyDescent="0.25">
      <c r="A3910">
        <v>706</v>
      </c>
      <c r="B3910" s="3" t="s">
        <v>13068</v>
      </c>
      <c r="C3910" t="s">
        <v>34539</v>
      </c>
      <c r="D3910" t="s">
        <v>36055</v>
      </c>
      <c r="E3910" t="s">
        <v>13078</v>
      </c>
    </row>
    <row r="3911" spans="1:5" x14ac:dyDescent="0.25">
      <c r="A3911">
        <v>1796</v>
      </c>
      <c r="B3911" s="3" t="s">
        <v>22400</v>
      </c>
      <c r="C3911" t="s">
        <v>34539</v>
      </c>
      <c r="D3911" t="s">
        <v>35328</v>
      </c>
      <c r="E3911" t="s">
        <v>22411</v>
      </c>
    </row>
    <row r="3912" spans="1:5" x14ac:dyDescent="0.25">
      <c r="A3912">
        <v>407</v>
      </c>
      <c r="B3912" s="3" t="s">
        <v>11133</v>
      </c>
      <c r="C3912" t="s">
        <v>34540</v>
      </c>
      <c r="D3912" t="s">
        <v>36472</v>
      </c>
      <c r="E3912" t="s">
        <v>11139</v>
      </c>
    </row>
    <row r="3913" spans="1:5" x14ac:dyDescent="0.25">
      <c r="A3913">
        <v>5551</v>
      </c>
      <c r="B3913" s="3" t="s">
        <v>15950</v>
      </c>
      <c r="C3913" t="s">
        <v>34540</v>
      </c>
      <c r="D3913" t="s">
        <v>37766</v>
      </c>
      <c r="E3913" t="s">
        <v>97</v>
      </c>
    </row>
    <row r="3914" spans="1:5" x14ac:dyDescent="0.25">
      <c r="A3914">
        <v>410</v>
      </c>
      <c r="B3914" s="3" t="s">
        <v>11151</v>
      </c>
      <c r="C3914" t="s">
        <v>34541</v>
      </c>
      <c r="D3914" t="s">
        <v>36289</v>
      </c>
      <c r="E3914" t="s">
        <v>11161</v>
      </c>
    </row>
    <row r="3915" spans="1:5" x14ac:dyDescent="0.25">
      <c r="A3915">
        <v>3217</v>
      </c>
      <c r="B3915" s="3" t="s">
        <v>8896</v>
      </c>
      <c r="C3915" t="s">
        <v>34541</v>
      </c>
      <c r="D3915" t="s">
        <v>37767</v>
      </c>
      <c r="E3915" t="s">
        <v>97</v>
      </c>
    </row>
    <row r="3916" spans="1:5" x14ac:dyDescent="0.25">
      <c r="A3916">
        <v>3218</v>
      </c>
      <c r="B3916" s="3" t="s">
        <v>8902</v>
      </c>
      <c r="C3916" t="s">
        <v>34541</v>
      </c>
      <c r="D3916" t="s">
        <v>37767</v>
      </c>
      <c r="E3916" t="s">
        <v>97</v>
      </c>
    </row>
    <row r="3917" spans="1:5" x14ac:dyDescent="0.25">
      <c r="A3917">
        <v>5480</v>
      </c>
      <c r="B3917" s="3" t="s">
        <v>16695</v>
      </c>
      <c r="C3917" t="s">
        <v>34542</v>
      </c>
      <c r="D3917" t="s">
        <v>36223</v>
      </c>
      <c r="E3917" t="s">
        <v>97</v>
      </c>
    </row>
    <row r="3918" spans="1:5" x14ac:dyDescent="0.25">
      <c r="A3918">
        <v>4849</v>
      </c>
      <c r="B3918" s="3" t="s">
        <v>3121</v>
      </c>
      <c r="C3918" t="s">
        <v>34543</v>
      </c>
      <c r="D3918" t="s">
        <v>37768</v>
      </c>
      <c r="E3918" t="s">
        <v>97</v>
      </c>
    </row>
    <row r="3919" spans="1:5" x14ac:dyDescent="0.25">
      <c r="A3919">
        <v>2290</v>
      </c>
      <c r="B3919" s="3" t="s">
        <v>25952</v>
      </c>
      <c r="C3919" t="s">
        <v>34544</v>
      </c>
      <c r="D3919" t="s">
        <v>33776</v>
      </c>
      <c r="E3919" t="s">
        <v>25954</v>
      </c>
    </row>
    <row r="3920" spans="1:5" x14ac:dyDescent="0.25">
      <c r="A3920">
        <v>2289</v>
      </c>
      <c r="B3920" s="3" t="s">
        <v>25939</v>
      </c>
      <c r="C3920" t="s">
        <v>34544</v>
      </c>
      <c r="D3920" t="s">
        <v>37040</v>
      </c>
      <c r="E3920" t="s">
        <v>25951</v>
      </c>
    </row>
    <row r="3921" spans="1:5" x14ac:dyDescent="0.25">
      <c r="A3921">
        <v>4278</v>
      </c>
      <c r="B3921" s="3" t="s">
        <v>4445</v>
      </c>
      <c r="C3921" t="s">
        <v>34545</v>
      </c>
      <c r="D3921" t="s">
        <v>36473</v>
      </c>
      <c r="E3921" t="s">
        <v>4454</v>
      </c>
    </row>
    <row r="3922" spans="1:5" x14ac:dyDescent="0.25">
      <c r="A3922">
        <v>3777</v>
      </c>
      <c r="B3922" s="3" t="s">
        <v>597</v>
      </c>
      <c r="C3922" t="s">
        <v>34546</v>
      </c>
      <c r="D3922" t="s">
        <v>36474</v>
      </c>
      <c r="E3922" t="s">
        <v>97</v>
      </c>
    </row>
    <row r="3923" spans="1:5" x14ac:dyDescent="0.25">
      <c r="A3923">
        <v>3786</v>
      </c>
      <c r="B3923" s="3" t="s">
        <v>667</v>
      </c>
      <c r="C3923" t="s">
        <v>34546</v>
      </c>
      <c r="D3923" t="s">
        <v>36474</v>
      </c>
      <c r="E3923" t="s">
        <v>97</v>
      </c>
    </row>
    <row r="3924" spans="1:5" x14ac:dyDescent="0.25">
      <c r="A3924">
        <v>4308</v>
      </c>
      <c r="B3924" s="3" t="s">
        <v>4790</v>
      </c>
      <c r="C3924" t="s">
        <v>34546</v>
      </c>
      <c r="D3924" t="s">
        <v>36475</v>
      </c>
      <c r="E3924" t="s">
        <v>4791</v>
      </c>
    </row>
    <row r="3925" spans="1:5" x14ac:dyDescent="0.25">
      <c r="A3925">
        <v>4309</v>
      </c>
      <c r="B3925" s="3" t="s">
        <v>4792</v>
      </c>
      <c r="C3925" t="s">
        <v>34546</v>
      </c>
      <c r="D3925" t="s">
        <v>36475</v>
      </c>
      <c r="E3925" t="s">
        <v>4793</v>
      </c>
    </row>
    <row r="3926" spans="1:5" x14ac:dyDescent="0.25">
      <c r="A3926">
        <v>2789</v>
      </c>
      <c r="B3926" s="3" t="s">
        <v>29509</v>
      </c>
      <c r="C3926" t="s">
        <v>34547</v>
      </c>
      <c r="D3926" t="s">
        <v>35453</v>
      </c>
      <c r="E3926" t="s">
        <v>29515</v>
      </c>
    </row>
    <row r="3927" spans="1:5" x14ac:dyDescent="0.25">
      <c r="A3927">
        <v>4408</v>
      </c>
      <c r="B3927" s="3" t="s">
        <v>5662</v>
      </c>
      <c r="C3927" t="s">
        <v>34548</v>
      </c>
      <c r="D3927" t="s">
        <v>36476</v>
      </c>
      <c r="E3927" t="s">
        <v>5673</v>
      </c>
    </row>
    <row r="3928" spans="1:5" x14ac:dyDescent="0.25">
      <c r="A3928">
        <v>411</v>
      </c>
      <c r="B3928" s="3" t="s">
        <v>11162</v>
      </c>
      <c r="C3928" t="s">
        <v>34549</v>
      </c>
      <c r="D3928" t="s">
        <v>36151</v>
      </c>
      <c r="E3928" t="s">
        <v>11172</v>
      </c>
    </row>
    <row r="3929" spans="1:5" x14ac:dyDescent="0.25">
      <c r="A3929">
        <v>5602</v>
      </c>
      <c r="B3929" s="3" t="s">
        <v>16362</v>
      </c>
      <c r="C3929" t="s">
        <v>34550</v>
      </c>
      <c r="D3929" t="s">
        <v>36477</v>
      </c>
      <c r="E3929" t="s">
        <v>97</v>
      </c>
    </row>
    <row r="3930" spans="1:5" x14ac:dyDescent="0.25">
      <c r="A3930">
        <v>419</v>
      </c>
      <c r="B3930" s="3" t="s">
        <v>11216</v>
      </c>
      <c r="C3930" t="s">
        <v>34551</v>
      </c>
      <c r="D3930" t="s">
        <v>32596</v>
      </c>
      <c r="E3930" t="s">
        <v>11219</v>
      </c>
    </row>
    <row r="3931" spans="1:5" x14ac:dyDescent="0.25">
      <c r="A3931">
        <v>4317</v>
      </c>
      <c r="B3931" s="3" t="s">
        <v>4819</v>
      </c>
      <c r="C3931" t="s">
        <v>34552</v>
      </c>
      <c r="D3931" t="s">
        <v>36478</v>
      </c>
      <c r="E3931" t="s">
        <v>4824</v>
      </c>
    </row>
    <row r="3932" spans="1:5" x14ac:dyDescent="0.25">
      <c r="A3932">
        <v>2120</v>
      </c>
      <c r="B3932" s="3" t="s">
        <v>24705</v>
      </c>
      <c r="C3932" t="s">
        <v>34553</v>
      </c>
      <c r="D3932" t="s">
        <v>36479</v>
      </c>
      <c r="E3932" t="s">
        <v>24711</v>
      </c>
    </row>
    <row r="3933" spans="1:5" x14ac:dyDescent="0.25">
      <c r="A3933">
        <v>2774</v>
      </c>
      <c r="B3933" s="3" t="s">
        <v>29401</v>
      </c>
      <c r="C3933" t="s">
        <v>34554</v>
      </c>
      <c r="D3933" t="s">
        <v>37769</v>
      </c>
      <c r="E3933" t="s">
        <v>29402</v>
      </c>
    </row>
    <row r="3934" spans="1:5" x14ac:dyDescent="0.25">
      <c r="A3934">
        <v>2265</v>
      </c>
      <c r="B3934" s="3" t="s">
        <v>25749</v>
      </c>
      <c r="C3934" t="s">
        <v>34554</v>
      </c>
      <c r="D3934" t="s">
        <v>37769</v>
      </c>
      <c r="E3934" t="s">
        <v>25752</v>
      </c>
    </row>
    <row r="3935" spans="1:5" x14ac:dyDescent="0.25">
      <c r="A3935">
        <v>4985</v>
      </c>
      <c r="B3935" s="3" t="s">
        <v>5894</v>
      </c>
      <c r="C3935" t="s">
        <v>34555</v>
      </c>
      <c r="D3935" t="s">
        <v>36177</v>
      </c>
      <c r="E3935" t="s">
        <v>97</v>
      </c>
    </row>
    <row r="3936" spans="1:5" x14ac:dyDescent="0.25">
      <c r="A3936">
        <v>4962</v>
      </c>
      <c r="B3936" s="3" t="s">
        <v>5957</v>
      </c>
      <c r="C3936" t="s">
        <v>34555</v>
      </c>
      <c r="D3936" t="s">
        <v>36177</v>
      </c>
      <c r="E3936" t="s">
        <v>97</v>
      </c>
    </row>
    <row r="3937" spans="1:5" x14ac:dyDescent="0.25">
      <c r="A3937">
        <v>824</v>
      </c>
      <c r="B3937" s="3" t="s">
        <v>13786</v>
      </c>
      <c r="C3937" t="s">
        <v>34556</v>
      </c>
      <c r="D3937" t="s">
        <v>37770</v>
      </c>
      <c r="E3937" t="s">
        <v>13796</v>
      </c>
    </row>
    <row r="3938" spans="1:5" x14ac:dyDescent="0.25">
      <c r="A3938">
        <v>5236</v>
      </c>
      <c r="B3938" s="3" t="s">
        <v>6072</v>
      </c>
      <c r="C3938" t="s">
        <v>34557</v>
      </c>
      <c r="D3938" t="s">
        <v>37771</v>
      </c>
      <c r="E3938" t="s">
        <v>97</v>
      </c>
    </row>
    <row r="3939" spans="1:5" x14ac:dyDescent="0.25">
      <c r="A3939">
        <v>2037</v>
      </c>
      <c r="B3939" s="3" t="s">
        <v>24162</v>
      </c>
      <c r="C3939" t="s">
        <v>34558</v>
      </c>
      <c r="D3939" t="s">
        <v>35346</v>
      </c>
      <c r="E3939" t="s">
        <v>24172</v>
      </c>
    </row>
    <row r="3940" spans="1:5" x14ac:dyDescent="0.25">
      <c r="A3940">
        <v>424</v>
      </c>
      <c r="B3940" s="3" t="s">
        <v>11250</v>
      </c>
      <c r="C3940" t="s">
        <v>34559</v>
      </c>
      <c r="D3940" t="s">
        <v>36480</v>
      </c>
      <c r="E3940" t="s">
        <v>11255</v>
      </c>
    </row>
    <row r="3941" spans="1:5" x14ac:dyDescent="0.25">
      <c r="A3941">
        <v>1454</v>
      </c>
      <c r="B3941" s="3" t="s">
        <v>19931</v>
      </c>
      <c r="C3941" t="s">
        <v>34560</v>
      </c>
      <c r="D3941" t="s">
        <v>36481</v>
      </c>
      <c r="E3941" t="s">
        <v>19938</v>
      </c>
    </row>
    <row r="3942" spans="1:5" x14ac:dyDescent="0.25">
      <c r="A3942">
        <v>1455</v>
      </c>
      <c r="B3942" s="3" t="s">
        <v>19939</v>
      </c>
      <c r="C3942" t="s">
        <v>34560</v>
      </c>
      <c r="D3942" t="s">
        <v>36481</v>
      </c>
      <c r="E3942" t="s">
        <v>19942</v>
      </c>
    </row>
    <row r="3943" spans="1:5" x14ac:dyDescent="0.25">
      <c r="A3943">
        <v>3601</v>
      </c>
      <c r="B3943" s="1" t="s">
        <v>108</v>
      </c>
      <c r="C3943" t="s">
        <v>34561</v>
      </c>
      <c r="D3943" t="s">
        <v>37472</v>
      </c>
      <c r="E3943" t="s">
        <v>97</v>
      </c>
    </row>
    <row r="3944" spans="1:5" x14ac:dyDescent="0.25">
      <c r="A3944">
        <v>426</v>
      </c>
      <c r="B3944" s="3" t="s">
        <v>11260</v>
      </c>
      <c r="C3944" t="s">
        <v>34562</v>
      </c>
      <c r="D3944" t="s">
        <v>36054</v>
      </c>
      <c r="E3944" t="s">
        <v>11272</v>
      </c>
    </row>
    <row r="3945" spans="1:5" x14ac:dyDescent="0.25">
      <c r="A3945">
        <v>1883</v>
      </c>
      <c r="B3945" s="3" t="s">
        <v>23057</v>
      </c>
      <c r="C3945" t="s">
        <v>34562</v>
      </c>
      <c r="D3945" t="s">
        <v>37772</v>
      </c>
      <c r="E3945" t="s">
        <v>23063</v>
      </c>
    </row>
    <row r="3946" spans="1:5" x14ac:dyDescent="0.25">
      <c r="A3946">
        <v>1496</v>
      </c>
      <c r="B3946" s="3" t="s">
        <v>20243</v>
      </c>
      <c r="C3946" t="s">
        <v>34563</v>
      </c>
      <c r="D3946" t="s">
        <v>37773</v>
      </c>
      <c r="E3946" t="s">
        <v>20247</v>
      </c>
    </row>
    <row r="3947" spans="1:5" x14ac:dyDescent="0.25">
      <c r="A3947">
        <v>5713</v>
      </c>
      <c r="B3947" s="3" t="s">
        <v>6640</v>
      </c>
      <c r="C3947" t="s">
        <v>34564</v>
      </c>
      <c r="D3947" t="s">
        <v>37774</v>
      </c>
      <c r="E3947" t="s">
        <v>97</v>
      </c>
    </row>
    <row r="3948" spans="1:5" x14ac:dyDescent="0.25">
      <c r="A3948">
        <v>1787</v>
      </c>
      <c r="B3948" s="3" t="s">
        <v>22331</v>
      </c>
      <c r="C3948" t="s">
        <v>34564</v>
      </c>
      <c r="D3948" t="s">
        <v>35346</v>
      </c>
      <c r="E3948" t="s">
        <v>22340</v>
      </c>
    </row>
    <row r="3949" spans="1:5" x14ac:dyDescent="0.25">
      <c r="A3949">
        <v>431</v>
      </c>
      <c r="B3949" s="3" t="s">
        <v>11301</v>
      </c>
      <c r="C3949" t="s">
        <v>34565</v>
      </c>
      <c r="D3949" t="s">
        <v>35143</v>
      </c>
      <c r="E3949" t="s">
        <v>11307</v>
      </c>
    </row>
    <row r="3950" spans="1:5" x14ac:dyDescent="0.25">
      <c r="A3950">
        <v>5765</v>
      </c>
      <c r="B3950" s="3" t="s">
        <v>7603</v>
      </c>
      <c r="C3950" t="s">
        <v>34566</v>
      </c>
      <c r="D3950" t="s">
        <v>37775</v>
      </c>
      <c r="E3950" t="s">
        <v>97</v>
      </c>
    </row>
    <row r="3951" spans="1:5" x14ac:dyDescent="0.25">
      <c r="A3951">
        <v>3666</v>
      </c>
      <c r="B3951" s="3" t="s">
        <v>384</v>
      </c>
      <c r="C3951" t="s">
        <v>34567</v>
      </c>
      <c r="D3951" t="s">
        <v>37776</v>
      </c>
      <c r="E3951" t="s">
        <v>97</v>
      </c>
    </row>
    <row r="3952" spans="1:5" x14ac:dyDescent="0.25">
      <c r="A3952">
        <v>4043</v>
      </c>
      <c r="B3952" s="3" t="s">
        <v>2603</v>
      </c>
      <c r="C3952" t="s">
        <v>34567</v>
      </c>
      <c r="D3952" t="s">
        <v>35165</v>
      </c>
      <c r="E3952" t="s">
        <v>2604</v>
      </c>
    </row>
    <row r="3953" spans="1:5" x14ac:dyDescent="0.25">
      <c r="A3953">
        <v>3873</v>
      </c>
      <c r="B3953" s="3" t="s">
        <v>3399</v>
      </c>
      <c r="C3953" t="s">
        <v>34567</v>
      </c>
      <c r="D3953" t="s">
        <v>36482</v>
      </c>
      <c r="E3953" t="s">
        <v>97</v>
      </c>
    </row>
    <row r="3954" spans="1:5" x14ac:dyDescent="0.25">
      <c r="A3954">
        <v>4229</v>
      </c>
      <c r="B3954" s="3" t="s">
        <v>3920</v>
      </c>
      <c r="C3954" t="s">
        <v>34567</v>
      </c>
      <c r="D3954" t="s">
        <v>37776</v>
      </c>
      <c r="E3954" t="s">
        <v>3921</v>
      </c>
    </row>
    <row r="3955" spans="1:5" x14ac:dyDescent="0.25">
      <c r="A3955">
        <v>3590</v>
      </c>
      <c r="B3955" s="3" t="s">
        <v>5132</v>
      </c>
      <c r="C3955" t="s">
        <v>34567</v>
      </c>
      <c r="D3955" t="s">
        <v>36302</v>
      </c>
      <c r="E3955" t="s">
        <v>5137</v>
      </c>
    </row>
    <row r="3956" spans="1:5" x14ac:dyDescent="0.25">
      <c r="A3956">
        <v>4927</v>
      </c>
      <c r="B3956" s="3" t="s">
        <v>5353</v>
      </c>
      <c r="C3956" t="s">
        <v>34567</v>
      </c>
      <c r="D3956" t="s">
        <v>36483</v>
      </c>
      <c r="E3956" t="s">
        <v>97</v>
      </c>
    </row>
    <row r="3957" spans="1:5" x14ac:dyDescent="0.25">
      <c r="A3957">
        <v>429</v>
      </c>
      <c r="B3957" s="3" t="s">
        <v>11282</v>
      </c>
      <c r="C3957" t="s">
        <v>34567</v>
      </c>
      <c r="D3957" t="s">
        <v>36484</v>
      </c>
      <c r="E3957" t="s">
        <v>11288</v>
      </c>
    </row>
    <row r="3958" spans="1:5" x14ac:dyDescent="0.25">
      <c r="A3958">
        <v>493</v>
      </c>
      <c r="B3958" s="3" t="s">
        <v>11682</v>
      </c>
      <c r="C3958" t="s">
        <v>34567</v>
      </c>
      <c r="D3958" t="s">
        <v>36485</v>
      </c>
      <c r="E3958" t="s">
        <v>11693</v>
      </c>
    </row>
    <row r="3959" spans="1:5" x14ac:dyDescent="0.25">
      <c r="A3959">
        <v>5658</v>
      </c>
      <c r="B3959" s="3" t="s">
        <v>16421</v>
      </c>
      <c r="C3959" t="s">
        <v>34567</v>
      </c>
      <c r="D3959" t="s">
        <v>36488</v>
      </c>
      <c r="E3959" t="s">
        <v>97</v>
      </c>
    </row>
    <row r="3960" spans="1:5" x14ac:dyDescent="0.25">
      <c r="A3960">
        <v>5503</v>
      </c>
      <c r="B3960" s="3" t="s">
        <v>16586</v>
      </c>
      <c r="C3960" t="s">
        <v>34567</v>
      </c>
      <c r="D3960" t="s">
        <v>36489</v>
      </c>
      <c r="E3960" t="s">
        <v>97</v>
      </c>
    </row>
    <row r="3961" spans="1:5" x14ac:dyDescent="0.25">
      <c r="A3961">
        <v>5495</v>
      </c>
      <c r="B3961" s="3" t="s">
        <v>16968</v>
      </c>
      <c r="C3961" t="s">
        <v>34568</v>
      </c>
      <c r="D3961" t="s">
        <v>37777</v>
      </c>
      <c r="E3961" t="s">
        <v>97</v>
      </c>
    </row>
    <row r="3962" spans="1:5" x14ac:dyDescent="0.25">
      <c r="A3962">
        <v>5094</v>
      </c>
      <c r="B3962" s="3" t="s">
        <v>17404</v>
      </c>
      <c r="C3962" t="s">
        <v>34567</v>
      </c>
      <c r="D3962" t="s">
        <v>36486</v>
      </c>
      <c r="E3962" t="s">
        <v>97</v>
      </c>
    </row>
    <row r="3963" spans="1:5" x14ac:dyDescent="0.25">
      <c r="A3963">
        <v>5095</v>
      </c>
      <c r="B3963" s="3" t="s">
        <v>17413</v>
      </c>
      <c r="C3963" t="s">
        <v>34567</v>
      </c>
      <c r="D3963" t="s">
        <v>36487</v>
      </c>
      <c r="E3963" t="s">
        <v>97</v>
      </c>
    </row>
    <row r="3964" spans="1:5" x14ac:dyDescent="0.25">
      <c r="A3964">
        <v>5096</v>
      </c>
      <c r="B3964" s="3" t="s">
        <v>17420</v>
      </c>
      <c r="C3964" t="s">
        <v>34567</v>
      </c>
      <c r="D3964" t="s">
        <v>36487</v>
      </c>
      <c r="E3964" t="s">
        <v>97</v>
      </c>
    </row>
    <row r="3965" spans="1:5" x14ac:dyDescent="0.25">
      <c r="A3965">
        <v>2499</v>
      </c>
      <c r="B3965" s="3" t="s">
        <v>27417</v>
      </c>
      <c r="C3965" t="s">
        <v>34567</v>
      </c>
      <c r="D3965" t="s">
        <v>36488</v>
      </c>
      <c r="E3965" t="s">
        <v>27421</v>
      </c>
    </row>
    <row r="3966" spans="1:5" x14ac:dyDescent="0.25">
      <c r="A3966">
        <v>2995</v>
      </c>
      <c r="B3966" s="3" t="s">
        <v>31059</v>
      </c>
      <c r="C3966" t="s">
        <v>34567</v>
      </c>
      <c r="D3966" t="s">
        <v>36489</v>
      </c>
      <c r="E3966" t="s">
        <v>31070</v>
      </c>
    </row>
    <row r="3967" spans="1:5" x14ac:dyDescent="0.25">
      <c r="A3967">
        <v>3392</v>
      </c>
      <c r="B3967" s="3" t="s">
        <v>2434</v>
      </c>
      <c r="C3967" t="s">
        <v>34569</v>
      </c>
      <c r="D3967" t="s">
        <v>36490</v>
      </c>
      <c r="E3967" t="s">
        <v>97</v>
      </c>
    </row>
    <row r="3968" spans="1:5" x14ac:dyDescent="0.25">
      <c r="A3968">
        <v>3563</v>
      </c>
      <c r="B3968" s="3" t="s">
        <v>3784</v>
      </c>
      <c r="C3968" t="s">
        <v>34569</v>
      </c>
      <c r="D3968" t="s">
        <v>36490</v>
      </c>
      <c r="E3968" t="s">
        <v>3788</v>
      </c>
    </row>
    <row r="3969" spans="1:5" x14ac:dyDescent="0.25">
      <c r="A3969">
        <v>3700</v>
      </c>
      <c r="B3969" s="3" t="s">
        <v>1340</v>
      </c>
      <c r="C3969" t="s">
        <v>34570</v>
      </c>
      <c r="D3969" t="s">
        <v>35191</v>
      </c>
      <c r="E3969" t="s">
        <v>97</v>
      </c>
    </row>
    <row r="3970" spans="1:5" x14ac:dyDescent="0.25">
      <c r="A3970">
        <v>432</v>
      </c>
      <c r="B3970" s="3" t="s">
        <v>11308</v>
      </c>
      <c r="C3970" t="s">
        <v>34571</v>
      </c>
      <c r="D3970" t="s">
        <v>36491</v>
      </c>
      <c r="E3970" t="s">
        <v>11318</v>
      </c>
    </row>
    <row r="3971" spans="1:5" x14ac:dyDescent="0.25">
      <c r="A3971">
        <v>1889</v>
      </c>
      <c r="B3971" s="3" t="s">
        <v>23099</v>
      </c>
      <c r="C3971" t="s">
        <v>34572</v>
      </c>
      <c r="D3971" t="s">
        <v>37778</v>
      </c>
      <c r="E3971" t="s">
        <v>23104</v>
      </c>
    </row>
    <row r="3972" spans="1:5" x14ac:dyDescent="0.25">
      <c r="A3972">
        <v>3886</v>
      </c>
      <c r="B3972" s="3" t="s">
        <v>2976</v>
      </c>
      <c r="C3972" t="s">
        <v>34573</v>
      </c>
      <c r="D3972" t="s">
        <v>36493</v>
      </c>
      <c r="E3972" t="s">
        <v>97</v>
      </c>
    </row>
    <row r="3973" spans="1:5" x14ac:dyDescent="0.25">
      <c r="A3973">
        <v>3098</v>
      </c>
      <c r="B3973" s="3" t="s">
        <v>31778</v>
      </c>
      <c r="C3973" t="s">
        <v>34573</v>
      </c>
      <c r="D3973" t="s">
        <v>36492</v>
      </c>
      <c r="E3973" t="s">
        <v>31779</v>
      </c>
    </row>
    <row r="3974" spans="1:5" x14ac:dyDescent="0.25">
      <c r="A3974">
        <v>3099</v>
      </c>
      <c r="B3974" s="3" t="s">
        <v>31780</v>
      </c>
      <c r="C3974" t="s">
        <v>34573</v>
      </c>
      <c r="D3974" t="s">
        <v>36493</v>
      </c>
      <c r="E3974" t="s">
        <v>31781</v>
      </c>
    </row>
    <row r="3975" spans="1:5" x14ac:dyDescent="0.25">
      <c r="A3975">
        <v>1452</v>
      </c>
      <c r="B3975" s="3" t="s">
        <v>19915</v>
      </c>
      <c r="C3975" t="s">
        <v>34573</v>
      </c>
      <c r="D3975" t="s">
        <v>37779</v>
      </c>
      <c r="E3975" t="s">
        <v>19921</v>
      </c>
    </row>
    <row r="3976" spans="1:5" x14ac:dyDescent="0.25">
      <c r="A3976">
        <v>434</v>
      </c>
      <c r="B3976" s="3" t="s">
        <v>11328</v>
      </c>
      <c r="C3976" t="s">
        <v>34574</v>
      </c>
      <c r="D3976" t="s">
        <v>35321</v>
      </c>
      <c r="E3976" t="s">
        <v>11337</v>
      </c>
    </row>
    <row r="3977" spans="1:5" x14ac:dyDescent="0.25">
      <c r="A3977">
        <v>3219</v>
      </c>
      <c r="B3977" s="3" t="s">
        <v>11232</v>
      </c>
      <c r="C3977" t="s">
        <v>34575</v>
      </c>
      <c r="D3977" t="s">
        <v>35124</v>
      </c>
      <c r="E3977" t="s">
        <v>97</v>
      </c>
    </row>
    <row r="3978" spans="1:5" x14ac:dyDescent="0.25">
      <c r="A3978">
        <v>5571</v>
      </c>
      <c r="B3978" s="3" t="s">
        <v>16301</v>
      </c>
      <c r="C3978" t="s">
        <v>34575</v>
      </c>
      <c r="D3978" t="s">
        <v>36494</v>
      </c>
      <c r="E3978" t="s">
        <v>97</v>
      </c>
    </row>
    <row r="3979" spans="1:5" x14ac:dyDescent="0.25">
      <c r="A3979">
        <v>5320</v>
      </c>
      <c r="B3979" s="3" t="s">
        <v>16632</v>
      </c>
      <c r="C3979" t="s">
        <v>34575</v>
      </c>
      <c r="D3979" t="s">
        <v>37780</v>
      </c>
      <c r="E3979" t="s">
        <v>97</v>
      </c>
    </row>
    <row r="3980" spans="1:5" x14ac:dyDescent="0.25">
      <c r="A3980">
        <v>5150</v>
      </c>
      <c r="B3980" s="3" t="s">
        <v>17751</v>
      </c>
      <c r="C3980" t="s">
        <v>34575</v>
      </c>
      <c r="D3980" t="s">
        <v>37781</v>
      </c>
      <c r="E3980" t="s">
        <v>97</v>
      </c>
    </row>
    <row r="3981" spans="1:5" x14ac:dyDescent="0.25">
      <c r="A3981">
        <v>2337</v>
      </c>
      <c r="B3981" s="3" t="s">
        <v>26239</v>
      </c>
      <c r="C3981" t="s">
        <v>34575</v>
      </c>
      <c r="D3981" t="s">
        <v>35194</v>
      </c>
      <c r="E3981" t="s">
        <v>26244</v>
      </c>
    </row>
    <row r="3982" spans="1:5" x14ac:dyDescent="0.25">
      <c r="A3982">
        <v>2725</v>
      </c>
      <c r="B3982" s="3" t="s">
        <v>29050</v>
      </c>
      <c r="C3982" t="s">
        <v>29051</v>
      </c>
      <c r="D3982" t="s">
        <v>37782</v>
      </c>
      <c r="E3982" t="s">
        <v>29051</v>
      </c>
    </row>
    <row r="3983" spans="1:5" x14ac:dyDescent="0.25">
      <c r="A3983">
        <v>4045</v>
      </c>
      <c r="B3983" s="3" t="s">
        <v>2607</v>
      </c>
      <c r="C3983" t="s">
        <v>34576</v>
      </c>
      <c r="D3983" t="s">
        <v>35321</v>
      </c>
      <c r="E3983" t="s">
        <v>2608</v>
      </c>
    </row>
    <row r="3984" spans="1:5" x14ac:dyDescent="0.25">
      <c r="A3984">
        <v>4044</v>
      </c>
      <c r="B3984" s="3" t="s">
        <v>2605</v>
      </c>
      <c r="C3984" t="s">
        <v>34577</v>
      </c>
      <c r="D3984" t="s">
        <v>35321</v>
      </c>
      <c r="E3984" t="s">
        <v>2606</v>
      </c>
    </row>
    <row r="3985" spans="1:5" x14ac:dyDescent="0.25">
      <c r="A3985">
        <v>4149</v>
      </c>
      <c r="B3985" s="3" t="s">
        <v>3238</v>
      </c>
      <c r="C3985" t="s">
        <v>34578</v>
      </c>
      <c r="D3985" t="s">
        <v>36495</v>
      </c>
      <c r="E3985" t="s">
        <v>3250</v>
      </c>
    </row>
    <row r="3986" spans="1:5" x14ac:dyDescent="0.25">
      <c r="A3986">
        <v>3206</v>
      </c>
      <c r="B3986" s="3" t="s">
        <v>7786</v>
      </c>
      <c r="C3986" t="s">
        <v>34578</v>
      </c>
      <c r="D3986" t="s">
        <v>36496</v>
      </c>
      <c r="E3986" t="s">
        <v>97</v>
      </c>
    </row>
    <row r="3987" spans="1:5" x14ac:dyDescent="0.25">
      <c r="A3987">
        <v>436</v>
      </c>
      <c r="B3987" s="3" t="s">
        <v>11351</v>
      </c>
      <c r="C3987" t="s">
        <v>34578</v>
      </c>
      <c r="D3987" t="s">
        <v>36279</v>
      </c>
      <c r="E3987" t="s">
        <v>11360</v>
      </c>
    </row>
    <row r="3988" spans="1:5" x14ac:dyDescent="0.25">
      <c r="A3988">
        <v>444</v>
      </c>
      <c r="B3988" s="3" t="s">
        <v>11390</v>
      </c>
      <c r="C3988" t="s">
        <v>34578</v>
      </c>
      <c r="D3988" t="s">
        <v>36497</v>
      </c>
      <c r="E3988" t="s">
        <v>11401</v>
      </c>
    </row>
    <row r="3989" spans="1:5" x14ac:dyDescent="0.25">
      <c r="A3989">
        <v>446</v>
      </c>
      <c r="B3989" s="3" t="s">
        <v>11406</v>
      </c>
      <c r="C3989" t="s">
        <v>34578</v>
      </c>
      <c r="D3989" t="s">
        <v>36498</v>
      </c>
      <c r="E3989" t="s">
        <v>11410</v>
      </c>
    </row>
    <row r="3990" spans="1:5" x14ac:dyDescent="0.25">
      <c r="A3990">
        <v>943</v>
      </c>
      <c r="B3990" s="3" t="s">
        <v>14612</v>
      </c>
      <c r="C3990" t="s">
        <v>34578</v>
      </c>
      <c r="D3990" t="s">
        <v>36499</v>
      </c>
      <c r="E3990" t="s">
        <v>14620</v>
      </c>
    </row>
    <row r="3991" spans="1:5" x14ac:dyDescent="0.25">
      <c r="A3991">
        <v>1147</v>
      </c>
      <c r="B3991" s="3" t="s">
        <v>17858</v>
      </c>
      <c r="C3991" t="s">
        <v>34578</v>
      </c>
      <c r="D3991" t="s">
        <v>35371</v>
      </c>
      <c r="E3991" t="s">
        <v>17863</v>
      </c>
    </row>
    <row r="3992" spans="1:5" x14ac:dyDescent="0.25">
      <c r="A3992">
        <v>1150</v>
      </c>
      <c r="B3992" s="3" t="s">
        <v>17866</v>
      </c>
      <c r="C3992" t="s">
        <v>34578</v>
      </c>
      <c r="D3992" t="s">
        <v>36499</v>
      </c>
      <c r="E3992" t="s">
        <v>17868</v>
      </c>
    </row>
    <row r="3993" spans="1:5" x14ac:dyDescent="0.25">
      <c r="A3993">
        <v>1154</v>
      </c>
      <c r="B3993" s="3" t="s">
        <v>17880</v>
      </c>
      <c r="C3993" t="s">
        <v>34578</v>
      </c>
      <c r="D3993" t="s">
        <v>37996</v>
      </c>
      <c r="E3993" t="s">
        <v>17885</v>
      </c>
    </row>
    <row r="3994" spans="1:5" x14ac:dyDescent="0.25">
      <c r="A3994">
        <v>1532</v>
      </c>
      <c r="B3994" s="3" t="s">
        <v>20500</v>
      </c>
      <c r="C3994" t="s">
        <v>34578</v>
      </c>
      <c r="D3994" t="s">
        <v>36499</v>
      </c>
      <c r="E3994" t="s">
        <v>20501</v>
      </c>
    </row>
    <row r="3995" spans="1:5" x14ac:dyDescent="0.25">
      <c r="A3995">
        <v>1723</v>
      </c>
      <c r="B3995" s="3" t="s">
        <v>21867</v>
      </c>
      <c r="C3995" t="s">
        <v>34578</v>
      </c>
      <c r="D3995" t="s">
        <v>36500</v>
      </c>
      <c r="E3995" t="s">
        <v>21881</v>
      </c>
    </row>
    <row r="3996" spans="1:5" x14ac:dyDescent="0.25">
      <c r="A3996">
        <v>1909</v>
      </c>
      <c r="B3996" s="3" t="s">
        <v>23236</v>
      </c>
      <c r="C3996" t="s">
        <v>34578</v>
      </c>
      <c r="D3996" t="s">
        <v>36105</v>
      </c>
      <c r="E3996" t="s">
        <v>23240</v>
      </c>
    </row>
    <row r="3997" spans="1:5" x14ac:dyDescent="0.25">
      <c r="A3997">
        <v>3198</v>
      </c>
      <c r="B3997" s="3" t="s">
        <v>32405</v>
      </c>
      <c r="C3997" t="s">
        <v>34578</v>
      </c>
      <c r="D3997" t="s">
        <v>35278</v>
      </c>
      <c r="E3997" t="s">
        <v>32416</v>
      </c>
    </row>
    <row r="3998" spans="1:5" x14ac:dyDescent="0.25">
      <c r="A3998">
        <v>1409</v>
      </c>
      <c r="B3998" s="3" t="s">
        <v>19604</v>
      </c>
      <c r="C3998" t="s">
        <v>34578</v>
      </c>
      <c r="D3998" t="s">
        <v>37783</v>
      </c>
      <c r="E3998" t="s">
        <v>19613</v>
      </c>
    </row>
    <row r="3999" spans="1:5" x14ac:dyDescent="0.25">
      <c r="A3999">
        <v>1484</v>
      </c>
      <c r="B3999" s="3" t="s">
        <v>20156</v>
      </c>
      <c r="C3999" t="s">
        <v>34578</v>
      </c>
      <c r="D3999" t="s">
        <v>37783</v>
      </c>
      <c r="E3999" t="s">
        <v>20158</v>
      </c>
    </row>
    <row r="4000" spans="1:5" x14ac:dyDescent="0.25">
      <c r="A4000">
        <v>2186</v>
      </c>
      <c r="B4000" s="3" t="s">
        <v>25192</v>
      </c>
      <c r="C4000" t="s">
        <v>34578</v>
      </c>
      <c r="D4000" t="s">
        <v>37784</v>
      </c>
      <c r="E4000" t="s">
        <v>25194</v>
      </c>
    </row>
    <row r="4001" spans="1:5" x14ac:dyDescent="0.25">
      <c r="A4001">
        <v>2187</v>
      </c>
      <c r="B4001" s="3" t="s">
        <v>25195</v>
      </c>
      <c r="C4001" t="s">
        <v>34578</v>
      </c>
      <c r="D4001" t="s">
        <v>37784</v>
      </c>
      <c r="E4001" t="s">
        <v>25196</v>
      </c>
    </row>
    <row r="4002" spans="1:5" x14ac:dyDescent="0.25">
      <c r="A4002">
        <v>1836</v>
      </c>
      <c r="B4002" s="3" t="s">
        <v>22708</v>
      </c>
      <c r="C4002" t="s">
        <v>34579</v>
      </c>
      <c r="D4002" t="s">
        <v>37130</v>
      </c>
      <c r="E4002" t="s">
        <v>22718</v>
      </c>
    </row>
    <row r="4003" spans="1:5" x14ac:dyDescent="0.25">
      <c r="A4003">
        <v>5515</v>
      </c>
      <c r="B4003" s="3" t="s">
        <v>17535</v>
      </c>
      <c r="C4003" t="s">
        <v>34580</v>
      </c>
      <c r="D4003" t="s">
        <v>37366</v>
      </c>
      <c r="E4003" t="s">
        <v>97</v>
      </c>
    </row>
    <row r="4004" spans="1:5" x14ac:dyDescent="0.25">
      <c r="A4004">
        <v>4801</v>
      </c>
      <c r="B4004" s="3" t="s">
        <v>6136</v>
      </c>
      <c r="C4004" t="s">
        <v>34581</v>
      </c>
      <c r="D4004" t="s">
        <v>37785</v>
      </c>
      <c r="E4004" t="s">
        <v>97</v>
      </c>
    </row>
    <row r="4005" spans="1:5" x14ac:dyDescent="0.25">
      <c r="A4005">
        <v>5400</v>
      </c>
      <c r="B4005" s="3" t="s">
        <v>16903</v>
      </c>
      <c r="C4005" t="s">
        <v>34582</v>
      </c>
      <c r="D4005" t="s">
        <v>35383</v>
      </c>
      <c r="E4005" t="s">
        <v>97</v>
      </c>
    </row>
    <row r="4006" spans="1:5" x14ac:dyDescent="0.25">
      <c r="A4006">
        <v>5829</v>
      </c>
      <c r="B4006" s="3" t="s">
        <v>16195</v>
      </c>
      <c r="C4006" t="s">
        <v>34583</v>
      </c>
      <c r="D4006" t="s">
        <v>36125</v>
      </c>
      <c r="E4006" t="s">
        <v>97</v>
      </c>
    </row>
    <row r="4007" spans="1:5" x14ac:dyDescent="0.25">
      <c r="A4007">
        <v>5830</v>
      </c>
      <c r="B4007" s="3" t="s">
        <v>16196</v>
      </c>
      <c r="C4007" t="s">
        <v>34583</v>
      </c>
      <c r="D4007" t="s">
        <v>36125</v>
      </c>
      <c r="E4007" t="s">
        <v>97</v>
      </c>
    </row>
    <row r="4008" spans="1:5" x14ac:dyDescent="0.25">
      <c r="A4008">
        <v>4531</v>
      </c>
      <c r="B4008" s="3" t="s">
        <v>1121</v>
      </c>
      <c r="C4008" t="s">
        <v>34584</v>
      </c>
      <c r="D4008" t="s">
        <v>35146</v>
      </c>
      <c r="E4008" t="s">
        <v>97</v>
      </c>
    </row>
    <row r="4009" spans="1:5" x14ac:dyDescent="0.25">
      <c r="A4009">
        <v>5780</v>
      </c>
      <c r="B4009" s="3" t="s">
        <v>12</v>
      </c>
      <c r="C4009" t="s">
        <v>34584</v>
      </c>
      <c r="D4009" t="s">
        <v>35874</v>
      </c>
      <c r="E4009" t="s">
        <v>97</v>
      </c>
    </row>
    <row r="4010" spans="1:5" x14ac:dyDescent="0.25">
      <c r="A4010">
        <v>5660</v>
      </c>
      <c r="B4010" s="3" t="s">
        <v>16185</v>
      </c>
      <c r="C4010" t="s">
        <v>34584</v>
      </c>
      <c r="D4010" t="s">
        <v>37786</v>
      </c>
      <c r="E4010" t="s">
        <v>97</v>
      </c>
    </row>
    <row r="4011" spans="1:5" x14ac:dyDescent="0.25">
      <c r="A4011">
        <v>5425</v>
      </c>
      <c r="B4011" s="3" t="s">
        <v>16672</v>
      </c>
      <c r="C4011" t="s">
        <v>34584</v>
      </c>
      <c r="D4011" t="s">
        <v>35751</v>
      </c>
      <c r="E4011" t="s">
        <v>97</v>
      </c>
    </row>
    <row r="4012" spans="1:5" x14ac:dyDescent="0.25">
      <c r="A4012">
        <v>5426</v>
      </c>
      <c r="B4012" s="3" t="s">
        <v>16673</v>
      </c>
      <c r="C4012" t="s">
        <v>34584</v>
      </c>
      <c r="D4012" t="s">
        <v>37787</v>
      </c>
      <c r="E4012" t="s">
        <v>97</v>
      </c>
    </row>
    <row r="4013" spans="1:5" x14ac:dyDescent="0.25">
      <c r="A4013">
        <v>1285</v>
      </c>
      <c r="B4013" s="3" t="s">
        <v>18686</v>
      </c>
      <c r="C4013" t="s">
        <v>34584</v>
      </c>
      <c r="D4013" t="s">
        <v>35325</v>
      </c>
      <c r="E4013" t="s">
        <v>18692</v>
      </c>
    </row>
    <row r="4014" spans="1:5" x14ac:dyDescent="0.25">
      <c r="A4014">
        <v>2319</v>
      </c>
      <c r="B4014" s="3" t="s">
        <v>26109</v>
      </c>
      <c r="C4014" t="s">
        <v>34584</v>
      </c>
      <c r="D4014" t="s">
        <v>35147</v>
      </c>
      <c r="E4014" t="s">
        <v>26114</v>
      </c>
    </row>
    <row r="4015" spans="1:5" x14ac:dyDescent="0.25">
      <c r="A4015">
        <v>448</v>
      </c>
      <c r="B4015" s="3" t="s">
        <v>11418</v>
      </c>
      <c r="C4015" t="s">
        <v>34585</v>
      </c>
      <c r="D4015" t="s">
        <v>36501</v>
      </c>
      <c r="E4015" t="s">
        <v>11423</v>
      </c>
    </row>
    <row r="4016" spans="1:5" x14ac:dyDescent="0.25">
      <c r="A4016">
        <v>1417</v>
      </c>
      <c r="B4016" s="3" t="s">
        <v>19664</v>
      </c>
      <c r="C4016" t="s">
        <v>34586</v>
      </c>
      <c r="D4016" t="s">
        <v>36502</v>
      </c>
      <c r="E4016" t="s">
        <v>19677</v>
      </c>
    </row>
    <row r="4017" spans="1:5" x14ac:dyDescent="0.25">
      <c r="A4017">
        <v>1516</v>
      </c>
      <c r="B4017" s="3" t="s">
        <v>20387</v>
      </c>
      <c r="C4017" t="s">
        <v>34586</v>
      </c>
      <c r="D4017" t="s">
        <v>37602</v>
      </c>
      <c r="E4017" t="s">
        <v>20391</v>
      </c>
    </row>
    <row r="4018" spans="1:5" x14ac:dyDescent="0.25">
      <c r="A4018">
        <v>1759</v>
      </c>
      <c r="B4018" s="3" t="s">
        <v>22128</v>
      </c>
      <c r="C4018" t="s">
        <v>34587</v>
      </c>
      <c r="D4018" t="s">
        <v>36503</v>
      </c>
      <c r="E4018" t="s">
        <v>22136</v>
      </c>
    </row>
    <row r="4019" spans="1:5" x14ac:dyDescent="0.25">
      <c r="A4019">
        <v>4532</v>
      </c>
      <c r="B4019" s="3" t="s">
        <v>830</v>
      </c>
      <c r="C4019" t="s">
        <v>34588</v>
      </c>
      <c r="D4019" t="s">
        <v>36504</v>
      </c>
      <c r="E4019" t="s">
        <v>97</v>
      </c>
    </row>
    <row r="4020" spans="1:5" x14ac:dyDescent="0.25">
      <c r="A4020">
        <v>3276</v>
      </c>
      <c r="B4020" s="3" t="s">
        <v>8168</v>
      </c>
      <c r="C4020" t="s">
        <v>34588</v>
      </c>
      <c r="D4020" t="s">
        <v>36505</v>
      </c>
      <c r="E4020" t="s">
        <v>8171</v>
      </c>
    </row>
    <row r="4021" spans="1:5" x14ac:dyDescent="0.25">
      <c r="A4021">
        <v>2157</v>
      </c>
      <c r="B4021" s="3" t="s">
        <v>24955</v>
      </c>
      <c r="C4021" t="s">
        <v>34589</v>
      </c>
      <c r="D4021" t="s">
        <v>37788</v>
      </c>
      <c r="E4021" t="s">
        <v>24958</v>
      </c>
    </row>
    <row r="4022" spans="1:5" x14ac:dyDescent="0.25">
      <c r="A4022">
        <v>2158</v>
      </c>
      <c r="B4022" s="3" t="s">
        <v>24959</v>
      </c>
      <c r="C4022" t="s">
        <v>34589</v>
      </c>
      <c r="D4022" t="s">
        <v>37788</v>
      </c>
      <c r="E4022" t="s">
        <v>24973</v>
      </c>
    </row>
    <row r="4023" spans="1:5" x14ac:dyDescent="0.25">
      <c r="A4023">
        <v>2526</v>
      </c>
      <c r="B4023" s="3" t="s">
        <v>27567</v>
      </c>
      <c r="C4023" t="s">
        <v>34590</v>
      </c>
      <c r="D4023" t="s">
        <v>37789</v>
      </c>
      <c r="E4023" t="s">
        <v>27576</v>
      </c>
    </row>
    <row r="4024" spans="1:5" x14ac:dyDescent="0.25">
      <c r="A4024">
        <v>2129</v>
      </c>
      <c r="B4024" s="3" t="s">
        <v>24775</v>
      </c>
      <c r="C4024" t="s">
        <v>34591</v>
      </c>
      <c r="D4024" t="s">
        <v>36506</v>
      </c>
      <c r="E4024" t="s">
        <v>24782</v>
      </c>
    </row>
    <row r="4025" spans="1:5" x14ac:dyDescent="0.25">
      <c r="A4025">
        <v>2211</v>
      </c>
      <c r="B4025" s="3" t="s">
        <v>25361</v>
      </c>
      <c r="C4025" t="s">
        <v>34591</v>
      </c>
      <c r="D4025" t="s">
        <v>36507</v>
      </c>
      <c r="E4025" t="s">
        <v>25367</v>
      </c>
    </row>
    <row r="4026" spans="1:5" x14ac:dyDescent="0.25">
      <c r="A4026">
        <v>5161</v>
      </c>
      <c r="B4026" s="3" t="s">
        <v>7281</v>
      </c>
      <c r="C4026" t="s">
        <v>34592</v>
      </c>
      <c r="D4026" t="s">
        <v>35882</v>
      </c>
      <c r="E4026" t="s">
        <v>97</v>
      </c>
    </row>
    <row r="4027" spans="1:5" x14ac:dyDescent="0.25">
      <c r="A4027">
        <v>449</v>
      </c>
      <c r="B4027" s="3" t="s">
        <v>11424</v>
      </c>
      <c r="C4027" t="s">
        <v>34593</v>
      </c>
      <c r="D4027" t="s">
        <v>36497</v>
      </c>
      <c r="E4027" t="s">
        <v>11426</v>
      </c>
    </row>
    <row r="4028" spans="1:5" x14ac:dyDescent="0.25">
      <c r="A4028">
        <v>451</v>
      </c>
      <c r="B4028" s="3" t="s">
        <v>11433</v>
      </c>
      <c r="C4028" t="s">
        <v>34593</v>
      </c>
      <c r="D4028" t="s">
        <v>36497</v>
      </c>
      <c r="E4028" t="s">
        <v>11434</v>
      </c>
    </row>
    <row r="4029" spans="1:5" x14ac:dyDescent="0.25">
      <c r="A4029">
        <v>2540</v>
      </c>
      <c r="B4029" s="3" t="s">
        <v>27671</v>
      </c>
      <c r="C4029" t="s">
        <v>34594</v>
      </c>
      <c r="D4029" t="s">
        <v>32637</v>
      </c>
      <c r="E4029" t="s">
        <v>27672</v>
      </c>
    </row>
    <row r="4030" spans="1:5" x14ac:dyDescent="0.25">
      <c r="A4030">
        <v>5235</v>
      </c>
      <c r="B4030" s="3" t="s">
        <v>6059</v>
      </c>
      <c r="C4030" t="s">
        <v>34595</v>
      </c>
      <c r="D4030" t="s">
        <v>37790</v>
      </c>
      <c r="E4030" t="s">
        <v>97</v>
      </c>
    </row>
    <row r="4031" spans="1:5" x14ac:dyDescent="0.25">
      <c r="A4031">
        <v>5189</v>
      </c>
      <c r="B4031" s="3" t="s">
        <v>6396</v>
      </c>
      <c r="C4031" t="s">
        <v>34596</v>
      </c>
      <c r="D4031" t="s">
        <v>37791</v>
      </c>
      <c r="E4031" t="s">
        <v>97</v>
      </c>
    </row>
    <row r="4032" spans="1:5" x14ac:dyDescent="0.25">
      <c r="A4032">
        <v>5190</v>
      </c>
      <c r="B4032" s="3" t="s">
        <v>6400</v>
      </c>
      <c r="C4032" t="s">
        <v>34596</v>
      </c>
      <c r="D4032" t="s">
        <v>37792</v>
      </c>
      <c r="E4032" t="s">
        <v>97</v>
      </c>
    </row>
    <row r="4033" spans="1:5" x14ac:dyDescent="0.25">
      <c r="A4033">
        <v>5262</v>
      </c>
      <c r="B4033" s="3" t="s">
        <v>7029</v>
      </c>
      <c r="C4033" t="s">
        <v>34596</v>
      </c>
      <c r="D4033" t="s">
        <v>37793</v>
      </c>
      <c r="E4033" t="s">
        <v>97</v>
      </c>
    </row>
    <row r="4034" spans="1:5" x14ac:dyDescent="0.25">
      <c r="A4034">
        <v>2957</v>
      </c>
      <c r="B4034" s="3" t="s">
        <v>30806</v>
      </c>
      <c r="C4034" t="s">
        <v>34596</v>
      </c>
      <c r="D4034" t="s">
        <v>36508</v>
      </c>
      <c r="E4034" t="s">
        <v>30810</v>
      </c>
    </row>
    <row r="4035" spans="1:5" x14ac:dyDescent="0.25">
      <c r="A4035">
        <v>2274</v>
      </c>
      <c r="B4035" s="3" t="s">
        <v>25805</v>
      </c>
      <c r="C4035" t="s">
        <v>34596</v>
      </c>
      <c r="D4035" t="s">
        <v>36508</v>
      </c>
      <c r="E4035" t="s">
        <v>25810</v>
      </c>
    </row>
    <row r="4036" spans="1:5" x14ac:dyDescent="0.25">
      <c r="A4036">
        <v>3356</v>
      </c>
      <c r="B4036" s="3" t="s">
        <v>8701</v>
      </c>
      <c r="C4036" t="s">
        <v>34597</v>
      </c>
      <c r="D4036" t="s">
        <v>37794</v>
      </c>
      <c r="E4036" t="s">
        <v>8710</v>
      </c>
    </row>
    <row r="4037" spans="1:5" x14ac:dyDescent="0.25">
      <c r="A4037">
        <v>5642</v>
      </c>
      <c r="B4037" s="3" t="s">
        <v>15816</v>
      </c>
      <c r="C4037" t="s">
        <v>34598</v>
      </c>
      <c r="D4037" t="s">
        <v>37795</v>
      </c>
      <c r="E4037" t="s">
        <v>97</v>
      </c>
    </row>
    <row r="4038" spans="1:5" x14ac:dyDescent="0.25">
      <c r="A4038">
        <v>5211</v>
      </c>
      <c r="B4038" s="3" t="s">
        <v>7634</v>
      </c>
      <c r="C4038" t="s">
        <v>34599</v>
      </c>
      <c r="D4038" t="s">
        <v>37279</v>
      </c>
      <c r="E4038" t="s">
        <v>97</v>
      </c>
    </row>
    <row r="4039" spans="1:5" x14ac:dyDescent="0.25">
      <c r="A4039">
        <v>5307</v>
      </c>
      <c r="B4039" s="3" t="s">
        <v>13</v>
      </c>
      <c r="C4039" t="s">
        <v>34599</v>
      </c>
      <c r="D4039" t="s">
        <v>37279</v>
      </c>
      <c r="E4039" t="s">
        <v>97</v>
      </c>
    </row>
    <row r="4040" spans="1:5" x14ac:dyDescent="0.25">
      <c r="A4040">
        <v>3200</v>
      </c>
      <c r="B4040" s="3" t="s">
        <v>32429</v>
      </c>
      <c r="C4040" t="s">
        <v>34600</v>
      </c>
      <c r="D4040" t="s">
        <v>36509</v>
      </c>
      <c r="E4040" t="s">
        <v>32437</v>
      </c>
    </row>
    <row r="4041" spans="1:5" x14ac:dyDescent="0.25">
      <c r="A4041">
        <v>2407</v>
      </c>
      <c r="B4041" s="3" t="s">
        <v>26738</v>
      </c>
      <c r="C4041" t="s">
        <v>34601</v>
      </c>
      <c r="D4041" t="s">
        <v>36510</v>
      </c>
      <c r="E4041" t="s">
        <v>26747</v>
      </c>
    </row>
    <row r="4042" spans="1:5" x14ac:dyDescent="0.25">
      <c r="A4042">
        <v>2408</v>
      </c>
      <c r="B4042" s="3" t="s">
        <v>26748</v>
      </c>
      <c r="C4042" t="s">
        <v>34601</v>
      </c>
      <c r="D4042" t="s">
        <v>36510</v>
      </c>
      <c r="E4042" t="s">
        <v>26751</v>
      </c>
    </row>
    <row r="4043" spans="1:5" x14ac:dyDescent="0.25">
      <c r="A4043">
        <v>2409</v>
      </c>
      <c r="B4043" s="3" t="s">
        <v>26752</v>
      </c>
      <c r="C4043" t="s">
        <v>34601</v>
      </c>
      <c r="D4043" t="s">
        <v>36510</v>
      </c>
      <c r="E4043" t="s">
        <v>26753</v>
      </c>
    </row>
    <row r="4044" spans="1:5" x14ac:dyDescent="0.25">
      <c r="A4044">
        <v>5371</v>
      </c>
      <c r="B4044" s="3" t="s">
        <v>2865</v>
      </c>
      <c r="C4044" t="s">
        <v>34602</v>
      </c>
      <c r="D4044" t="s">
        <v>33459</v>
      </c>
      <c r="E4044" t="s">
        <v>97</v>
      </c>
    </row>
    <row r="4045" spans="1:5" x14ac:dyDescent="0.25">
      <c r="A4045">
        <v>2684</v>
      </c>
      <c r="B4045" s="3" t="s">
        <v>28743</v>
      </c>
      <c r="C4045" t="s">
        <v>34603</v>
      </c>
      <c r="D4045" t="s">
        <v>35870</v>
      </c>
      <c r="E4045" t="s">
        <v>28749</v>
      </c>
    </row>
    <row r="4046" spans="1:5" x14ac:dyDescent="0.25">
      <c r="A4046">
        <v>2190</v>
      </c>
      <c r="B4046" s="3" t="s">
        <v>25216</v>
      </c>
      <c r="C4046" t="s">
        <v>34604</v>
      </c>
      <c r="D4046" t="s">
        <v>33667</v>
      </c>
      <c r="E4046" t="s">
        <v>25226</v>
      </c>
    </row>
    <row r="4047" spans="1:5" x14ac:dyDescent="0.25">
      <c r="A4047">
        <v>4665</v>
      </c>
      <c r="B4047" s="3" t="s">
        <v>994</v>
      </c>
      <c r="C4047" t="s">
        <v>34605</v>
      </c>
      <c r="D4047" t="s">
        <v>36511</v>
      </c>
      <c r="E4047" t="s">
        <v>97</v>
      </c>
    </row>
    <row r="4048" spans="1:5" x14ac:dyDescent="0.25">
      <c r="A4048">
        <v>5518</v>
      </c>
      <c r="B4048" s="3" t="s">
        <v>16272</v>
      </c>
      <c r="C4048" t="s">
        <v>34605</v>
      </c>
      <c r="D4048" t="s">
        <v>37796</v>
      </c>
      <c r="E4048" t="s">
        <v>97</v>
      </c>
    </row>
    <row r="4049" spans="1:5" x14ac:dyDescent="0.25">
      <c r="A4049">
        <v>453</v>
      </c>
      <c r="B4049" s="3" t="s">
        <v>11438</v>
      </c>
      <c r="C4049" t="s">
        <v>34606</v>
      </c>
      <c r="D4049" t="s">
        <v>36512</v>
      </c>
      <c r="E4049" t="s">
        <v>11442</v>
      </c>
    </row>
    <row r="4050" spans="1:5" x14ac:dyDescent="0.25">
      <c r="A4050">
        <v>2572</v>
      </c>
      <c r="B4050" s="3" t="s">
        <v>27915</v>
      </c>
      <c r="C4050" t="s">
        <v>34606</v>
      </c>
      <c r="D4050" t="s">
        <v>36018</v>
      </c>
      <c r="E4050" t="s">
        <v>27929</v>
      </c>
    </row>
    <row r="4051" spans="1:5" x14ac:dyDescent="0.25">
      <c r="A4051">
        <v>3711</v>
      </c>
      <c r="B4051" s="3" t="s">
        <v>1439</v>
      </c>
      <c r="C4051" t="s">
        <v>34607</v>
      </c>
      <c r="D4051" t="s">
        <v>35212</v>
      </c>
      <c r="E4051" t="s">
        <v>97</v>
      </c>
    </row>
    <row r="4052" spans="1:5" x14ac:dyDescent="0.25">
      <c r="A4052">
        <v>4345</v>
      </c>
      <c r="B4052" s="3" t="s">
        <v>5234</v>
      </c>
      <c r="C4052" t="s">
        <v>34607</v>
      </c>
      <c r="D4052" t="s">
        <v>36182</v>
      </c>
      <c r="E4052" t="s">
        <v>5235</v>
      </c>
    </row>
    <row r="4053" spans="1:5" x14ac:dyDescent="0.25">
      <c r="A4053">
        <v>2779</v>
      </c>
      <c r="B4053" s="3" t="s">
        <v>29432</v>
      </c>
      <c r="C4053" t="s">
        <v>34608</v>
      </c>
      <c r="D4053" t="s">
        <v>35373</v>
      </c>
      <c r="E4053" t="s">
        <v>29443</v>
      </c>
    </row>
    <row r="4054" spans="1:5" x14ac:dyDescent="0.25">
      <c r="A4054">
        <v>5485</v>
      </c>
      <c r="B4054" s="3" t="s">
        <v>16960</v>
      </c>
      <c r="C4054" t="s">
        <v>34609</v>
      </c>
      <c r="D4054" t="s">
        <v>37797</v>
      </c>
      <c r="E4054" t="s">
        <v>97</v>
      </c>
    </row>
    <row r="4055" spans="1:5" x14ac:dyDescent="0.25">
      <c r="A4055">
        <v>4528</v>
      </c>
      <c r="B4055" s="3" t="s">
        <v>1108</v>
      </c>
      <c r="C4055" t="s">
        <v>34610</v>
      </c>
      <c r="D4055" t="s">
        <v>36513</v>
      </c>
      <c r="E4055" t="s">
        <v>97</v>
      </c>
    </row>
    <row r="4056" spans="1:5" x14ac:dyDescent="0.25">
      <c r="A4056">
        <v>5021</v>
      </c>
      <c r="B4056" s="3" t="s">
        <v>7396</v>
      </c>
      <c r="C4056" t="s">
        <v>34611</v>
      </c>
      <c r="D4056" t="s">
        <v>37798</v>
      </c>
      <c r="E4056" t="s">
        <v>97</v>
      </c>
    </row>
    <row r="4057" spans="1:5" x14ac:dyDescent="0.25">
      <c r="A4057">
        <v>5294</v>
      </c>
      <c r="B4057" s="3" t="s">
        <v>16691</v>
      </c>
      <c r="C4057" t="s">
        <v>34612</v>
      </c>
      <c r="D4057" t="s">
        <v>37799</v>
      </c>
      <c r="E4057" t="s">
        <v>97</v>
      </c>
    </row>
    <row r="4058" spans="1:5" x14ac:dyDescent="0.25">
      <c r="A4058">
        <v>1431</v>
      </c>
      <c r="B4058" s="3" t="s">
        <v>19765</v>
      </c>
      <c r="C4058" t="s">
        <v>34612</v>
      </c>
      <c r="D4058" t="s">
        <v>36514</v>
      </c>
      <c r="E4058" t="s">
        <v>19775</v>
      </c>
    </row>
    <row r="4059" spans="1:5" x14ac:dyDescent="0.25">
      <c r="A4059">
        <v>1432</v>
      </c>
      <c r="B4059" s="3" t="s">
        <v>19776</v>
      </c>
      <c r="C4059" t="s">
        <v>34612</v>
      </c>
      <c r="D4059" t="s">
        <v>37799</v>
      </c>
      <c r="E4059" t="s">
        <v>19778</v>
      </c>
    </row>
    <row r="4060" spans="1:5" x14ac:dyDescent="0.25">
      <c r="A4060">
        <v>5523</v>
      </c>
      <c r="B4060" s="3" t="s">
        <v>15848</v>
      </c>
      <c r="C4060" t="s">
        <v>34613</v>
      </c>
      <c r="D4060" t="s">
        <v>37800</v>
      </c>
      <c r="E4060" t="s">
        <v>97</v>
      </c>
    </row>
    <row r="4061" spans="1:5" x14ac:dyDescent="0.25">
      <c r="A4061">
        <v>5524</v>
      </c>
      <c r="B4061" s="3" t="s">
        <v>15849</v>
      </c>
      <c r="C4061" t="s">
        <v>34613</v>
      </c>
      <c r="D4061" t="s">
        <v>36515</v>
      </c>
      <c r="E4061" t="s">
        <v>97</v>
      </c>
    </row>
    <row r="4062" spans="1:5" x14ac:dyDescent="0.25">
      <c r="A4062">
        <v>1619</v>
      </c>
      <c r="B4062" s="3" t="s">
        <v>21076</v>
      </c>
      <c r="C4062" t="s">
        <v>34613</v>
      </c>
      <c r="D4062" t="s">
        <v>37801</v>
      </c>
      <c r="E4062" t="s">
        <v>21092</v>
      </c>
    </row>
    <row r="4063" spans="1:5" x14ac:dyDescent="0.25">
      <c r="A4063">
        <v>5415</v>
      </c>
      <c r="B4063" s="3" t="s">
        <v>16551</v>
      </c>
      <c r="C4063" t="s">
        <v>34614</v>
      </c>
      <c r="D4063" t="s">
        <v>37802</v>
      </c>
      <c r="E4063" t="s">
        <v>97</v>
      </c>
    </row>
    <row r="4064" spans="1:5" x14ac:dyDescent="0.25">
      <c r="A4064">
        <v>4747</v>
      </c>
      <c r="B4064" s="3" t="s">
        <v>1708</v>
      </c>
      <c r="C4064" t="s">
        <v>34615</v>
      </c>
      <c r="D4064" t="s">
        <v>37803</v>
      </c>
      <c r="E4064" t="s">
        <v>97</v>
      </c>
    </row>
    <row r="4065" spans="1:5" x14ac:dyDescent="0.25">
      <c r="A4065">
        <v>1465</v>
      </c>
      <c r="B4065" s="3" t="s">
        <v>20014</v>
      </c>
      <c r="C4065" t="s">
        <v>34615</v>
      </c>
      <c r="D4065" t="s">
        <v>36516</v>
      </c>
      <c r="E4065" t="s">
        <v>20025</v>
      </c>
    </row>
    <row r="4066" spans="1:5" x14ac:dyDescent="0.25">
      <c r="A4066">
        <v>3284</v>
      </c>
      <c r="B4066" s="3" t="s">
        <v>8241</v>
      </c>
      <c r="C4066" t="s">
        <v>34616</v>
      </c>
      <c r="D4066" t="s">
        <v>35654</v>
      </c>
      <c r="E4066" t="s">
        <v>8252</v>
      </c>
    </row>
    <row r="4067" spans="1:5" x14ac:dyDescent="0.25">
      <c r="A4067">
        <v>3088</v>
      </c>
      <c r="B4067" s="3" t="s">
        <v>31708</v>
      </c>
      <c r="C4067" t="s">
        <v>34617</v>
      </c>
      <c r="D4067" t="s">
        <v>36517</v>
      </c>
      <c r="E4067" t="s">
        <v>31720</v>
      </c>
    </row>
    <row r="4068" spans="1:5" x14ac:dyDescent="0.25">
      <c r="A4068">
        <v>3096</v>
      </c>
      <c r="B4068" s="3" t="s">
        <v>31763</v>
      </c>
      <c r="C4068" t="s">
        <v>34617</v>
      </c>
      <c r="D4068" t="s">
        <v>36517</v>
      </c>
      <c r="E4068" t="s">
        <v>31765</v>
      </c>
    </row>
    <row r="4069" spans="1:5" x14ac:dyDescent="0.25">
      <c r="A4069">
        <v>3822</v>
      </c>
      <c r="B4069" s="3" t="s">
        <v>3644</v>
      </c>
      <c r="C4069" t="s">
        <v>34618</v>
      </c>
      <c r="D4069" t="s">
        <v>36518</v>
      </c>
      <c r="E4069" t="s">
        <v>97</v>
      </c>
    </row>
    <row r="4070" spans="1:5" x14ac:dyDescent="0.25">
      <c r="A4070">
        <v>3182</v>
      </c>
      <c r="B4070" s="3" t="s">
        <v>32285</v>
      </c>
      <c r="C4070" t="s">
        <v>34619</v>
      </c>
      <c r="D4070" t="s">
        <v>36465</v>
      </c>
      <c r="E4070" t="s">
        <v>32296</v>
      </c>
    </row>
    <row r="4071" spans="1:5" x14ac:dyDescent="0.25">
      <c r="A4071">
        <v>2236</v>
      </c>
      <c r="B4071" s="3" t="s">
        <v>25558</v>
      </c>
      <c r="C4071" t="s">
        <v>34620</v>
      </c>
      <c r="D4071" t="s">
        <v>36348</v>
      </c>
      <c r="E4071" t="s">
        <v>25567</v>
      </c>
    </row>
    <row r="4072" spans="1:5" x14ac:dyDescent="0.25">
      <c r="A4072">
        <v>3600</v>
      </c>
      <c r="B4072" s="1" t="s">
        <v>98</v>
      </c>
      <c r="C4072" t="s">
        <v>34621</v>
      </c>
      <c r="D4072" t="s">
        <v>36185</v>
      </c>
      <c r="E4072" t="s">
        <v>97</v>
      </c>
    </row>
    <row r="4073" spans="1:5" x14ac:dyDescent="0.25">
      <c r="A4073">
        <v>3613</v>
      </c>
      <c r="B4073" s="3" t="s">
        <v>1967</v>
      </c>
      <c r="C4073" t="s">
        <v>34621</v>
      </c>
      <c r="D4073" t="s">
        <v>37804</v>
      </c>
      <c r="E4073" t="s">
        <v>97</v>
      </c>
    </row>
    <row r="4074" spans="1:5" x14ac:dyDescent="0.25">
      <c r="A4074">
        <v>4166</v>
      </c>
      <c r="B4074" s="3" t="s">
        <v>3274</v>
      </c>
      <c r="C4074" t="s">
        <v>34621</v>
      </c>
      <c r="D4074" t="s">
        <v>36185</v>
      </c>
      <c r="E4074" t="s">
        <v>3275</v>
      </c>
    </row>
    <row r="4075" spans="1:5" x14ac:dyDescent="0.25">
      <c r="A4075">
        <v>1960</v>
      </c>
      <c r="B4075" s="3" t="s">
        <v>23584</v>
      </c>
      <c r="C4075" t="s">
        <v>34621</v>
      </c>
      <c r="D4075" t="s">
        <v>36185</v>
      </c>
      <c r="E4075" t="s">
        <v>23594</v>
      </c>
    </row>
    <row r="4076" spans="1:5" x14ac:dyDescent="0.25">
      <c r="A4076">
        <v>1961</v>
      </c>
      <c r="B4076" s="3" t="s">
        <v>23595</v>
      </c>
      <c r="C4076" t="s">
        <v>34621</v>
      </c>
      <c r="D4076" t="s">
        <v>36185</v>
      </c>
      <c r="E4076" t="s">
        <v>23596</v>
      </c>
    </row>
    <row r="4077" spans="1:5" x14ac:dyDescent="0.25">
      <c r="A4077">
        <v>2462</v>
      </c>
      <c r="B4077" s="3" t="s">
        <v>27210</v>
      </c>
      <c r="C4077" t="s">
        <v>34622</v>
      </c>
      <c r="D4077" t="s">
        <v>36519</v>
      </c>
      <c r="E4077" t="s">
        <v>27212</v>
      </c>
    </row>
    <row r="4078" spans="1:5" x14ac:dyDescent="0.25">
      <c r="A4078">
        <v>2764</v>
      </c>
      <c r="B4078" s="3" t="s">
        <v>29314</v>
      </c>
      <c r="C4078" t="s">
        <v>34622</v>
      </c>
      <c r="D4078" t="s">
        <v>36519</v>
      </c>
      <c r="E4078" t="s">
        <v>29320</v>
      </c>
    </row>
    <row r="4079" spans="1:5" x14ac:dyDescent="0.25">
      <c r="A4079">
        <v>4992</v>
      </c>
      <c r="B4079" s="3" t="s">
        <v>2814</v>
      </c>
      <c r="C4079" t="s">
        <v>34623</v>
      </c>
      <c r="D4079" t="s">
        <v>37805</v>
      </c>
      <c r="E4079" t="s">
        <v>97</v>
      </c>
    </row>
    <row r="4080" spans="1:5" x14ac:dyDescent="0.25">
      <c r="A4080">
        <v>4889</v>
      </c>
      <c r="B4080" s="3" t="s">
        <v>6244</v>
      </c>
      <c r="C4080" t="s">
        <v>34624</v>
      </c>
      <c r="D4080" t="s">
        <v>35762</v>
      </c>
      <c r="E4080" t="s">
        <v>97</v>
      </c>
    </row>
    <row r="4081" spans="1:5" x14ac:dyDescent="0.25">
      <c r="A4081">
        <v>5275</v>
      </c>
      <c r="B4081" s="3" t="s">
        <v>7654</v>
      </c>
      <c r="C4081" t="s">
        <v>34625</v>
      </c>
      <c r="D4081" t="s">
        <v>37806</v>
      </c>
      <c r="E4081" t="s">
        <v>97</v>
      </c>
    </row>
    <row r="4082" spans="1:5" x14ac:dyDescent="0.25">
      <c r="A4082">
        <v>455</v>
      </c>
      <c r="B4082" s="3" t="s">
        <v>11451</v>
      </c>
      <c r="C4082" t="s">
        <v>34626</v>
      </c>
      <c r="D4082" t="s">
        <v>36520</v>
      </c>
      <c r="E4082" t="s">
        <v>11463</v>
      </c>
    </row>
    <row r="4083" spans="1:5" x14ac:dyDescent="0.25">
      <c r="A4083">
        <v>1672</v>
      </c>
      <c r="B4083" s="3" t="s">
        <v>21425</v>
      </c>
      <c r="C4083" t="s">
        <v>34626</v>
      </c>
      <c r="D4083" t="s">
        <v>35123</v>
      </c>
      <c r="E4083" t="s">
        <v>21433</v>
      </c>
    </row>
    <row r="4084" spans="1:5" x14ac:dyDescent="0.25">
      <c r="A4084">
        <v>2858</v>
      </c>
      <c r="B4084" s="3" t="s">
        <v>30037</v>
      </c>
      <c r="C4084" t="s">
        <v>34627</v>
      </c>
      <c r="D4084" t="s">
        <v>36521</v>
      </c>
      <c r="E4084" t="s">
        <v>30045</v>
      </c>
    </row>
    <row r="4085" spans="1:5" x14ac:dyDescent="0.25">
      <c r="A4085">
        <v>1160</v>
      </c>
      <c r="B4085" s="3" t="s">
        <v>17915</v>
      </c>
      <c r="C4085" t="s">
        <v>34628</v>
      </c>
      <c r="D4085" t="s">
        <v>37807</v>
      </c>
      <c r="E4085" t="s">
        <v>17919</v>
      </c>
    </row>
    <row r="4086" spans="1:5" x14ac:dyDescent="0.25">
      <c r="A4086">
        <v>4952</v>
      </c>
      <c r="B4086" s="3" t="s">
        <v>2029</v>
      </c>
      <c r="C4086" t="s">
        <v>34629</v>
      </c>
      <c r="D4086" t="s">
        <v>37808</v>
      </c>
      <c r="E4086" t="s">
        <v>97</v>
      </c>
    </row>
    <row r="4087" spans="1:5" x14ac:dyDescent="0.25">
      <c r="A4087">
        <v>5595</v>
      </c>
      <c r="B4087" s="3" t="s">
        <v>16238</v>
      </c>
      <c r="C4087" t="s">
        <v>34629</v>
      </c>
      <c r="D4087" t="s">
        <v>36522</v>
      </c>
      <c r="E4087" t="s">
        <v>97</v>
      </c>
    </row>
    <row r="4088" spans="1:5" x14ac:dyDescent="0.25">
      <c r="A4088">
        <v>4489</v>
      </c>
      <c r="B4088" s="3" t="s">
        <v>9211</v>
      </c>
      <c r="C4088" t="s">
        <v>34630</v>
      </c>
      <c r="D4088" t="s">
        <v>36523</v>
      </c>
      <c r="E4088" t="s">
        <v>9220</v>
      </c>
    </row>
    <row r="4089" spans="1:5" x14ac:dyDescent="0.25">
      <c r="A4089">
        <v>2412</v>
      </c>
      <c r="B4089" s="3" t="s">
        <v>26767</v>
      </c>
      <c r="C4089" t="s">
        <v>34631</v>
      </c>
      <c r="D4089" t="s">
        <v>36524</v>
      </c>
      <c r="E4089" t="s">
        <v>26778</v>
      </c>
    </row>
    <row r="4090" spans="1:5" x14ac:dyDescent="0.25">
      <c r="A4090">
        <v>5234</v>
      </c>
      <c r="B4090" s="3" t="s">
        <v>6058</v>
      </c>
      <c r="C4090" t="s">
        <v>34632</v>
      </c>
      <c r="D4090" t="s">
        <v>37809</v>
      </c>
      <c r="E4090" t="s">
        <v>97</v>
      </c>
    </row>
    <row r="4091" spans="1:5" x14ac:dyDescent="0.25">
      <c r="A4091">
        <v>460</v>
      </c>
      <c r="B4091" s="3" t="s">
        <v>11492</v>
      </c>
      <c r="C4091" t="s">
        <v>34633</v>
      </c>
      <c r="D4091" t="s">
        <v>36525</v>
      </c>
      <c r="E4091" t="s">
        <v>11496</v>
      </c>
    </row>
    <row r="4092" spans="1:5" x14ac:dyDescent="0.25">
      <c r="A4092">
        <v>708</v>
      </c>
      <c r="B4092" s="3" t="s">
        <v>13084</v>
      </c>
      <c r="C4092" t="s">
        <v>34633</v>
      </c>
      <c r="D4092" t="s">
        <v>36525</v>
      </c>
      <c r="E4092" t="s">
        <v>13086</v>
      </c>
    </row>
    <row r="4093" spans="1:5" x14ac:dyDescent="0.25">
      <c r="A4093">
        <v>3796</v>
      </c>
      <c r="B4093" s="3" t="s">
        <v>4019</v>
      </c>
      <c r="C4093" t="s">
        <v>34634</v>
      </c>
      <c r="D4093" t="s">
        <v>35833</v>
      </c>
      <c r="E4093" t="s">
        <v>97</v>
      </c>
    </row>
    <row r="4094" spans="1:5" x14ac:dyDescent="0.25">
      <c r="A4094">
        <v>4272</v>
      </c>
      <c r="B4094" s="3" t="s">
        <v>4420</v>
      </c>
      <c r="C4094" t="s">
        <v>34634</v>
      </c>
      <c r="D4094" t="s">
        <v>36526</v>
      </c>
      <c r="E4094" t="s">
        <v>4422</v>
      </c>
    </row>
    <row r="4095" spans="1:5" x14ac:dyDescent="0.25">
      <c r="A4095">
        <v>1685</v>
      </c>
      <c r="B4095" s="3" t="s">
        <v>21566</v>
      </c>
      <c r="C4095" t="s">
        <v>34635</v>
      </c>
      <c r="D4095" t="s">
        <v>33493</v>
      </c>
      <c r="E4095" t="s">
        <v>21575</v>
      </c>
    </row>
    <row r="4096" spans="1:5" x14ac:dyDescent="0.25">
      <c r="A4096">
        <v>1162</v>
      </c>
      <c r="B4096" s="3" t="s">
        <v>17923</v>
      </c>
      <c r="C4096" t="s">
        <v>34636</v>
      </c>
      <c r="D4096" t="s">
        <v>37810</v>
      </c>
      <c r="E4096" t="s">
        <v>17926</v>
      </c>
    </row>
    <row r="4097" spans="1:5" x14ac:dyDescent="0.25">
      <c r="A4097">
        <v>2189</v>
      </c>
      <c r="B4097" s="3" t="s">
        <v>25205</v>
      </c>
      <c r="C4097" t="s">
        <v>34637</v>
      </c>
      <c r="D4097" t="s">
        <v>36527</v>
      </c>
      <c r="E4097" t="s">
        <v>25215</v>
      </c>
    </row>
    <row r="4098" spans="1:5" x14ac:dyDescent="0.25">
      <c r="A4098">
        <v>2936</v>
      </c>
      <c r="B4098" s="3" t="s">
        <v>30651</v>
      </c>
      <c r="C4098" t="s">
        <v>34638</v>
      </c>
      <c r="D4098" t="s">
        <v>37473</v>
      </c>
      <c r="E4098" t="s">
        <v>30660</v>
      </c>
    </row>
    <row r="4099" spans="1:5" x14ac:dyDescent="0.25">
      <c r="A4099">
        <v>2351</v>
      </c>
      <c r="B4099" s="3" t="s">
        <v>26341</v>
      </c>
      <c r="C4099" t="s">
        <v>34639</v>
      </c>
      <c r="D4099" t="s">
        <v>36528</v>
      </c>
      <c r="E4099" t="s">
        <v>26351</v>
      </c>
    </row>
    <row r="4100" spans="1:5" x14ac:dyDescent="0.25">
      <c r="A4100">
        <v>2352</v>
      </c>
      <c r="B4100" s="3" t="s">
        <v>26352</v>
      </c>
      <c r="C4100" t="s">
        <v>34639</v>
      </c>
      <c r="D4100" t="s">
        <v>37812</v>
      </c>
      <c r="E4100" t="s">
        <v>26353</v>
      </c>
    </row>
    <row r="4101" spans="1:5" x14ac:dyDescent="0.25">
      <c r="A4101">
        <v>1643</v>
      </c>
      <c r="B4101" s="3" t="s">
        <v>21243</v>
      </c>
      <c r="C4101" t="s">
        <v>34640</v>
      </c>
      <c r="D4101" t="s">
        <v>37811</v>
      </c>
      <c r="E4101" t="s">
        <v>21253</v>
      </c>
    </row>
    <row r="4102" spans="1:5" x14ac:dyDescent="0.25">
      <c r="A4102">
        <v>709</v>
      </c>
      <c r="B4102" s="3" t="s">
        <v>13087</v>
      </c>
      <c r="C4102" t="s">
        <v>34641</v>
      </c>
      <c r="D4102" t="s">
        <v>35654</v>
      </c>
      <c r="E4102" t="s">
        <v>13092</v>
      </c>
    </row>
    <row r="4103" spans="1:5" x14ac:dyDescent="0.25">
      <c r="A4103">
        <v>1282</v>
      </c>
      <c r="B4103" s="3" t="s">
        <v>18674</v>
      </c>
      <c r="C4103" t="s">
        <v>34641</v>
      </c>
      <c r="D4103" t="s">
        <v>35654</v>
      </c>
      <c r="E4103" t="s">
        <v>18675</v>
      </c>
    </row>
    <row r="4104" spans="1:5" x14ac:dyDescent="0.25">
      <c r="A4104">
        <v>1170</v>
      </c>
      <c r="B4104" s="3" t="s">
        <v>17966</v>
      </c>
      <c r="C4104" t="s">
        <v>34642</v>
      </c>
      <c r="D4104" t="s">
        <v>35790</v>
      </c>
      <c r="E4104" t="s">
        <v>17974</v>
      </c>
    </row>
    <row r="4105" spans="1:5" x14ac:dyDescent="0.25">
      <c r="A4105">
        <v>2949</v>
      </c>
      <c r="B4105" s="3" t="s">
        <v>30737</v>
      </c>
      <c r="C4105" t="s">
        <v>34643</v>
      </c>
      <c r="D4105" t="s">
        <v>36529</v>
      </c>
      <c r="E4105" t="s">
        <v>30746</v>
      </c>
    </row>
    <row r="4106" spans="1:5" x14ac:dyDescent="0.25">
      <c r="A4106">
        <v>4977</v>
      </c>
      <c r="B4106" s="3" t="s">
        <v>6175</v>
      </c>
      <c r="C4106" t="s">
        <v>34644</v>
      </c>
      <c r="D4106" t="s">
        <v>35778</v>
      </c>
      <c r="E4106" t="s">
        <v>97</v>
      </c>
    </row>
    <row r="4107" spans="1:5" x14ac:dyDescent="0.25">
      <c r="A4107">
        <v>1849</v>
      </c>
      <c r="B4107" s="3" t="s">
        <v>22789</v>
      </c>
      <c r="C4107" t="s">
        <v>34645</v>
      </c>
      <c r="D4107" t="s">
        <v>37813</v>
      </c>
      <c r="E4107" t="s">
        <v>22801</v>
      </c>
    </row>
    <row r="4108" spans="1:5" x14ac:dyDescent="0.25">
      <c r="A4108">
        <v>4919</v>
      </c>
      <c r="B4108" s="3" t="s">
        <v>6157</v>
      </c>
      <c r="C4108" t="s">
        <v>34646</v>
      </c>
      <c r="D4108" t="s">
        <v>36530</v>
      </c>
      <c r="E4108" t="s">
        <v>97</v>
      </c>
    </row>
    <row r="4109" spans="1:5" x14ac:dyDescent="0.25">
      <c r="A4109">
        <v>3676</v>
      </c>
      <c r="B4109" s="3" t="s">
        <v>2355</v>
      </c>
      <c r="C4109" t="s">
        <v>34647</v>
      </c>
      <c r="D4109" t="s">
        <v>36531</v>
      </c>
      <c r="E4109" t="s">
        <v>97</v>
      </c>
    </row>
    <row r="4110" spans="1:5" x14ac:dyDescent="0.25">
      <c r="A4110">
        <v>4221</v>
      </c>
      <c r="B4110" s="3" t="s">
        <v>3895</v>
      </c>
      <c r="C4110" t="s">
        <v>34647</v>
      </c>
      <c r="D4110" t="s">
        <v>36532</v>
      </c>
      <c r="E4110" t="s">
        <v>3896</v>
      </c>
    </row>
    <row r="4111" spans="1:5" x14ac:dyDescent="0.25">
      <c r="A4111">
        <v>3144</v>
      </c>
      <c r="B4111" s="3" t="s">
        <v>32096</v>
      </c>
      <c r="C4111" t="s">
        <v>34648</v>
      </c>
      <c r="D4111" t="s">
        <v>36533</v>
      </c>
      <c r="E4111" t="s">
        <v>32103</v>
      </c>
    </row>
    <row r="4112" spans="1:5" x14ac:dyDescent="0.25">
      <c r="A4112">
        <v>3926</v>
      </c>
      <c r="B4112" s="3" t="s">
        <v>1133</v>
      </c>
      <c r="C4112" t="s">
        <v>34649</v>
      </c>
      <c r="D4112" t="s">
        <v>36371</v>
      </c>
      <c r="E4112" t="s">
        <v>97</v>
      </c>
    </row>
    <row r="4113" spans="1:5" x14ac:dyDescent="0.25">
      <c r="A4113">
        <v>4547</v>
      </c>
      <c r="B4113" s="3" t="s">
        <v>2462</v>
      </c>
      <c r="C4113" t="s">
        <v>34649</v>
      </c>
      <c r="D4113" t="s">
        <v>36534</v>
      </c>
      <c r="E4113" t="s">
        <v>97</v>
      </c>
    </row>
    <row r="4114" spans="1:5" x14ac:dyDescent="0.25">
      <c r="A4114">
        <v>4549</v>
      </c>
      <c r="B4114" s="3" t="s">
        <v>2478</v>
      </c>
      <c r="C4114" t="s">
        <v>34649</v>
      </c>
      <c r="D4114" t="s">
        <v>36535</v>
      </c>
      <c r="E4114" t="s">
        <v>97</v>
      </c>
    </row>
    <row r="4115" spans="1:5" x14ac:dyDescent="0.25">
      <c r="A4115">
        <v>4551</v>
      </c>
      <c r="B4115" s="3" t="s">
        <v>2492</v>
      </c>
      <c r="C4115" t="s">
        <v>34649</v>
      </c>
      <c r="D4115" t="s">
        <v>36536</v>
      </c>
      <c r="E4115" t="s">
        <v>97</v>
      </c>
    </row>
    <row r="4116" spans="1:5" x14ac:dyDescent="0.25">
      <c r="A4116">
        <v>4485</v>
      </c>
      <c r="B4116" s="3" t="s">
        <v>9192</v>
      </c>
      <c r="C4116" t="s">
        <v>34649</v>
      </c>
      <c r="D4116" t="s">
        <v>36372</v>
      </c>
      <c r="E4116" t="s">
        <v>9193</v>
      </c>
    </row>
    <row r="4117" spans="1:5" x14ac:dyDescent="0.25">
      <c r="A4117">
        <v>1165</v>
      </c>
      <c r="B4117" s="3" t="s">
        <v>17932</v>
      </c>
      <c r="C4117" t="s">
        <v>34649</v>
      </c>
      <c r="D4117" t="s">
        <v>37814</v>
      </c>
      <c r="E4117" t="s">
        <v>17941</v>
      </c>
    </row>
    <row r="4118" spans="1:5" x14ac:dyDescent="0.25">
      <c r="A4118">
        <v>3070</v>
      </c>
      <c r="B4118" s="3" t="s">
        <v>31569</v>
      </c>
      <c r="C4118" t="s">
        <v>34649</v>
      </c>
      <c r="D4118" t="s">
        <v>37508</v>
      </c>
      <c r="E4118" t="s">
        <v>31578</v>
      </c>
    </row>
    <row r="4119" spans="1:5" x14ac:dyDescent="0.25">
      <c r="A4119">
        <v>2313</v>
      </c>
      <c r="B4119" s="3" t="s">
        <v>26066</v>
      </c>
      <c r="C4119" t="s">
        <v>34650</v>
      </c>
      <c r="D4119" t="s">
        <v>35208</v>
      </c>
      <c r="E4119" t="s">
        <v>26074</v>
      </c>
    </row>
    <row r="4120" spans="1:5" x14ac:dyDescent="0.25">
      <c r="A4120">
        <v>2314</v>
      </c>
      <c r="B4120" s="3" t="s">
        <v>26075</v>
      </c>
      <c r="C4120" t="s">
        <v>34650</v>
      </c>
      <c r="D4120" t="s">
        <v>35208</v>
      </c>
      <c r="E4120" t="s">
        <v>26077</v>
      </c>
    </row>
    <row r="4121" spans="1:5" x14ac:dyDescent="0.25">
      <c r="A4121">
        <v>2315</v>
      </c>
      <c r="B4121" s="3" t="s">
        <v>26078</v>
      </c>
      <c r="C4121" t="s">
        <v>34650</v>
      </c>
      <c r="D4121" t="s">
        <v>35208</v>
      </c>
      <c r="E4121" t="s">
        <v>26080</v>
      </c>
    </row>
    <row r="4122" spans="1:5" x14ac:dyDescent="0.25">
      <c r="A4122">
        <v>4995</v>
      </c>
      <c r="B4122" s="3" t="s">
        <v>6291</v>
      </c>
      <c r="C4122" t="s">
        <v>34651</v>
      </c>
      <c r="D4122" t="s">
        <v>37815</v>
      </c>
      <c r="E4122" t="s">
        <v>97</v>
      </c>
    </row>
    <row r="4123" spans="1:5" x14ac:dyDescent="0.25">
      <c r="A4123">
        <v>5649</v>
      </c>
      <c r="B4123" s="3" t="s">
        <v>16</v>
      </c>
      <c r="C4123" t="s">
        <v>34651</v>
      </c>
      <c r="D4123" t="s">
        <v>37816</v>
      </c>
      <c r="E4123" t="s">
        <v>97</v>
      </c>
    </row>
    <row r="4124" spans="1:5" x14ac:dyDescent="0.25">
      <c r="A4124">
        <v>1169</v>
      </c>
      <c r="B4124" s="3" t="s">
        <v>17955</v>
      </c>
      <c r="C4124" t="s">
        <v>34651</v>
      </c>
      <c r="D4124" t="s">
        <v>36537</v>
      </c>
      <c r="E4124" t="s">
        <v>17965</v>
      </c>
    </row>
    <row r="4125" spans="1:5" x14ac:dyDescent="0.25">
      <c r="A4125">
        <v>1717</v>
      </c>
      <c r="B4125" s="3" t="s">
        <v>21806</v>
      </c>
      <c r="C4125" t="s">
        <v>34651</v>
      </c>
      <c r="D4125" t="s">
        <v>36538</v>
      </c>
      <c r="E4125" t="s">
        <v>21817</v>
      </c>
    </row>
    <row r="4126" spans="1:5" x14ac:dyDescent="0.25">
      <c r="A4126">
        <v>1721</v>
      </c>
      <c r="B4126" s="3" t="s">
        <v>21849</v>
      </c>
      <c r="C4126" t="s">
        <v>34651</v>
      </c>
      <c r="D4126" t="s">
        <v>37817</v>
      </c>
      <c r="E4126" t="s">
        <v>21857</v>
      </c>
    </row>
    <row r="4127" spans="1:5" x14ac:dyDescent="0.25">
      <c r="A4127">
        <v>2023</v>
      </c>
      <c r="B4127" s="3" t="s">
        <v>24054</v>
      </c>
      <c r="C4127" t="s">
        <v>34651</v>
      </c>
      <c r="D4127" t="s">
        <v>35129</v>
      </c>
      <c r="E4127" t="s">
        <v>24055</v>
      </c>
    </row>
    <row r="4128" spans="1:5" x14ac:dyDescent="0.25">
      <c r="A4128">
        <v>2076</v>
      </c>
      <c r="B4128" s="3" t="s">
        <v>24409</v>
      </c>
      <c r="C4128" t="s">
        <v>34651</v>
      </c>
      <c r="D4128" t="s">
        <v>37818</v>
      </c>
      <c r="E4128" t="s">
        <v>24410</v>
      </c>
    </row>
    <row r="4129" spans="1:5" x14ac:dyDescent="0.25">
      <c r="A4129">
        <v>2021</v>
      </c>
      <c r="B4129" s="3" t="s">
        <v>24027</v>
      </c>
      <c r="C4129" t="s">
        <v>34651</v>
      </c>
      <c r="D4129" t="s">
        <v>36539</v>
      </c>
      <c r="E4129" t="s">
        <v>24038</v>
      </c>
    </row>
    <row r="4130" spans="1:5" x14ac:dyDescent="0.25">
      <c r="A4130">
        <v>2038</v>
      </c>
      <c r="B4130" s="3" t="s">
        <v>24173</v>
      </c>
      <c r="C4130" t="s">
        <v>34651</v>
      </c>
      <c r="D4130" t="s">
        <v>36539</v>
      </c>
      <c r="E4130" t="s">
        <v>24175</v>
      </c>
    </row>
    <row r="4131" spans="1:5" x14ac:dyDescent="0.25">
      <c r="A4131">
        <v>5657</v>
      </c>
      <c r="B4131" s="3" t="s">
        <v>15787</v>
      </c>
      <c r="C4131" t="s">
        <v>34652</v>
      </c>
      <c r="D4131" t="s">
        <v>36540</v>
      </c>
      <c r="E4131" t="s">
        <v>97</v>
      </c>
    </row>
    <row r="4132" spans="1:5" x14ac:dyDescent="0.25">
      <c r="A4132">
        <v>469</v>
      </c>
      <c r="B4132" s="3" t="s">
        <v>11537</v>
      </c>
      <c r="C4132" t="s">
        <v>34653</v>
      </c>
      <c r="D4132" t="s">
        <v>36541</v>
      </c>
      <c r="E4132" t="s">
        <v>11550</v>
      </c>
    </row>
    <row r="4133" spans="1:5" x14ac:dyDescent="0.25">
      <c r="A4133">
        <v>473</v>
      </c>
      <c r="B4133" s="3" t="s">
        <v>11568</v>
      </c>
      <c r="C4133" t="s">
        <v>34653</v>
      </c>
      <c r="D4133" t="s">
        <v>36541</v>
      </c>
      <c r="E4133" t="s">
        <v>11571</v>
      </c>
    </row>
    <row r="4134" spans="1:5" x14ac:dyDescent="0.25">
      <c r="A4134">
        <v>4886</v>
      </c>
      <c r="B4134" s="3" t="s">
        <v>6108</v>
      </c>
      <c r="C4134" t="s">
        <v>34654</v>
      </c>
      <c r="D4134" t="s">
        <v>37819</v>
      </c>
      <c r="E4134" t="s">
        <v>97</v>
      </c>
    </row>
    <row r="4135" spans="1:5" x14ac:dyDescent="0.25">
      <c r="A4135">
        <v>1456</v>
      </c>
      <c r="B4135" s="3" t="s">
        <v>19943</v>
      </c>
      <c r="C4135" t="s">
        <v>34655</v>
      </c>
      <c r="D4135" t="s">
        <v>36542</v>
      </c>
      <c r="E4135" t="s">
        <v>19948</v>
      </c>
    </row>
    <row r="4136" spans="1:5" x14ac:dyDescent="0.25">
      <c r="A4136">
        <v>2581</v>
      </c>
      <c r="B4136" s="3" t="s">
        <v>27977</v>
      </c>
      <c r="C4136" t="s">
        <v>34656</v>
      </c>
      <c r="D4136" t="s">
        <v>35584</v>
      </c>
      <c r="E4136" t="s">
        <v>27980</v>
      </c>
    </row>
    <row r="4137" spans="1:5" x14ac:dyDescent="0.25">
      <c r="A4137">
        <v>1758</v>
      </c>
      <c r="B4137" s="3" t="s">
        <v>22119</v>
      </c>
      <c r="C4137" t="s">
        <v>34657</v>
      </c>
      <c r="D4137" t="s">
        <v>35134</v>
      </c>
      <c r="E4137" t="s">
        <v>22127</v>
      </c>
    </row>
    <row r="4138" spans="1:5" x14ac:dyDescent="0.25">
      <c r="A4138">
        <v>4988</v>
      </c>
      <c r="B4138" s="3" t="s">
        <v>6041</v>
      </c>
      <c r="C4138" t="s">
        <v>34658</v>
      </c>
      <c r="D4138" t="s">
        <v>36145</v>
      </c>
      <c r="E4138" t="s">
        <v>97</v>
      </c>
    </row>
    <row r="4139" spans="1:5" x14ac:dyDescent="0.25">
      <c r="A4139">
        <v>4989</v>
      </c>
      <c r="B4139" s="3" t="s">
        <v>6047</v>
      </c>
      <c r="C4139" t="s">
        <v>34658</v>
      </c>
      <c r="D4139" t="s">
        <v>36145</v>
      </c>
      <c r="E4139" t="s">
        <v>97</v>
      </c>
    </row>
    <row r="4140" spans="1:5" x14ac:dyDescent="0.25">
      <c r="A4140">
        <v>4734</v>
      </c>
      <c r="B4140" s="3" t="s">
        <v>1631</v>
      </c>
      <c r="C4140" t="s">
        <v>34659</v>
      </c>
      <c r="D4140" t="s">
        <v>37820</v>
      </c>
      <c r="E4140" t="s">
        <v>97</v>
      </c>
    </row>
    <row r="4141" spans="1:5" x14ac:dyDescent="0.25">
      <c r="A4141">
        <v>4519</v>
      </c>
      <c r="B4141" s="3" t="s">
        <v>4065</v>
      </c>
      <c r="C4141" t="s">
        <v>34660</v>
      </c>
      <c r="D4141" t="s">
        <v>36543</v>
      </c>
      <c r="E4141" t="s">
        <v>97</v>
      </c>
    </row>
    <row r="4142" spans="1:5" x14ac:dyDescent="0.25">
      <c r="A4142">
        <v>2176</v>
      </c>
      <c r="B4142" s="3" t="s">
        <v>25127</v>
      </c>
      <c r="C4142" t="s">
        <v>34660</v>
      </c>
      <c r="D4142" t="s">
        <v>36544</v>
      </c>
      <c r="E4142" t="s">
        <v>25139</v>
      </c>
    </row>
    <row r="4143" spans="1:5" x14ac:dyDescent="0.25">
      <c r="A4143">
        <v>4046</v>
      </c>
      <c r="B4143" s="3" t="s">
        <v>2609</v>
      </c>
      <c r="C4143" t="s">
        <v>34661</v>
      </c>
      <c r="D4143" t="s">
        <v>37058</v>
      </c>
      <c r="E4143" t="s">
        <v>2610</v>
      </c>
    </row>
    <row r="4144" spans="1:5" x14ac:dyDescent="0.25">
      <c r="A4144">
        <v>5648</v>
      </c>
      <c r="B4144" s="3" t="s">
        <v>15928</v>
      </c>
      <c r="C4144" t="s">
        <v>34661</v>
      </c>
      <c r="D4144" t="s">
        <v>37821</v>
      </c>
      <c r="E4144" t="s">
        <v>97</v>
      </c>
    </row>
    <row r="4145" spans="1:5" x14ac:dyDescent="0.25">
      <c r="A4145">
        <v>1895</v>
      </c>
      <c r="B4145" s="3" t="s">
        <v>23139</v>
      </c>
      <c r="C4145" t="s">
        <v>34661</v>
      </c>
      <c r="D4145" t="s">
        <v>36545</v>
      </c>
      <c r="E4145" t="s">
        <v>23144</v>
      </c>
    </row>
    <row r="4146" spans="1:5" x14ac:dyDescent="0.25">
      <c r="A4146">
        <v>475</v>
      </c>
      <c r="B4146" s="3" t="s">
        <v>11574</v>
      </c>
      <c r="C4146" t="s">
        <v>34662</v>
      </c>
      <c r="D4146" t="s">
        <v>2270</v>
      </c>
      <c r="E4146" t="s">
        <v>11575</v>
      </c>
    </row>
    <row r="4147" spans="1:5" x14ac:dyDescent="0.25">
      <c r="A4147">
        <v>1425</v>
      </c>
      <c r="B4147" s="3" t="s">
        <v>19720</v>
      </c>
      <c r="C4147" t="s">
        <v>34663</v>
      </c>
      <c r="D4147" t="s">
        <v>35713</v>
      </c>
      <c r="E4147" t="s">
        <v>19731</v>
      </c>
    </row>
    <row r="4148" spans="1:5" x14ac:dyDescent="0.25">
      <c r="A4148">
        <v>1426</v>
      </c>
      <c r="B4148" s="3" t="s">
        <v>19732</v>
      </c>
      <c r="C4148" t="s">
        <v>34663</v>
      </c>
      <c r="D4148" t="s">
        <v>35713</v>
      </c>
      <c r="E4148" t="s">
        <v>19737</v>
      </c>
    </row>
    <row r="4149" spans="1:5" x14ac:dyDescent="0.25">
      <c r="A4149">
        <v>4625</v>
      </c>
      <c r="B4149" s="3" t="s">
        <v>3447</v>
      </c>
      <c r="C4149" t="s">
        <v>34664</v>
      </c>
      <c r="D4149" t="s">
        <v>36546</v>
      </c>
      <c r="E4149" t="s">
        <v>97</v>
      </c>
    </row>
    <row r="4150" spans="1:5" x14ac:dyDescent="0.25">
      <c r="A4150">
        <v>5178</v>
      </c>
      <c r="B4150" s="3" t="s">
        <v>6482</v>
      </c>
      <c r="C4150" t="s">
        <v>34665</v>
      </c>
      <c r="D4150" t="s">
        <v>37822</v>
      </c>
      <c r="E4150" t="s">
        <v>97</v>
      </c>
    </row>
    <row r="4151" spans="1:5" x14ac:dyDescent="0.25">
      <c r="A4151">
        <v>1167</v>
      </c>
      <c r="B4151" s="3" t="s">
        <v>17944</v>
      </c>
      <c r="C4151" t="s">
        <v>34666</v>
      </c>
      <c r="D4151" t="s">
        <v>36547</v>
      </c>
      <c r="E4151" t="s">
        <v>17947</v>
      </c>
    </row>
    <row r="4152" spans="1:5" x14ac:dyDescent="0.25">
      <c r="A4152">
        <v>2134</v>
      </c>
      <c r="B4152" s="3" t="s">
        <v>24812</v>
      </c>
      <c r="C4152" t="s">
        <v>34667</v>
      </c>
      <c r="D4152" t="s">
        <v>36548</v>
      </c>
      <c r="E4152" t="s">
        <v>24817</v>
      </c>
    </row>
    <row r="4153" spans="1:5" x14ac:dyDescent="0.25">
      <c r="A4153">
        <v>2819</v>
      </c>
      <c r="B4153" s="3" t="s">
        <v>29744</v>
      </c>
      <c r="C4153" t="s">
        <v>34667</v>
      </c>
      <c r="D4153" t="s">
        <v>36549</v>
      </c>
      <c r="E4153" t="s">
        <v>29750</v>
      </c>
    </row>
    <row r="4154" spans="1:5" x14ac:dyDescent="0.25">
      <c r="A4154">
        <v>2822</v>
      </c>
      <c r="B4154" s="3" t="s">
        <v>29772</v>
      </c>
      <c r="C4154" t="s">
        <v>34667</v>
      </c>
      <c r="D4154" t="s">
        <v>36549</v>
      </c>
      <c r="E4154" t="s">
        <v>29779</v>
      </c>
    </row>
    <row r="4155" spans="1:5" x14ac:dyDescent="0.25">
      <c r="A4155">
        <v>2917</v>
      </c>
      <c r="B4155" s="3" t="s">
        <v>30480</v>
      </c>
      <c r="C4155" t="s">
        <v>34668</v>
      </c>
      <c r="D4155" t="s">
        <v>36550</v>
      </c>
      <c r="E4155" t="s">
        <v>30488</v>
      </c>
    </row>
    <row r="4156" spans="1:5" x14ac:dyDescent="0.25">
      <c r="A4156">
        <v>3044</v>
      </c>
      <c r="B4156" s="3" t="s">
        <v>31391</v>
      </c>
      <c r="C4156" t="s">
        <v>34669</v>
      </c>
      <c r="D4156" t="s">
        <v>35791</v>
      </c>
      <c r="E4156" t="s">
        <v>31397</v>
      </c>
    </row>
    <row r="4157" spans="1:5" x14ac:dyDescent="0.25">
      <c r="A4157">
        <v>5646</v>
      </c>
      <c r="B4157" s="3" t="s">
        <v>15917</v>
      </c>
      <c r="C4157" t="s">
        <v>34670</v>
      </c>
      <c r="D4157" t="s">
        <v>37823</v>
      </c>
      <c r="E4157" t="s">
        <v>97</v>
      </c>
    </row>
    <row r="4158" spans="1:5" x14ac:dyDescent="0.25">
      <c r="A4158">
        <v>5654</v>
      </c>
      <c r="B4158" s="3" t="s">
        <v>16031</v>
      </c>
      <c r="C4158" t="s">
        <v>34670</v>
      </c>
      <c r="D4158" t="s">
        <v>37823</v>
      </c>
      <c r="E4158" t="s">
        <v>97</v>
      </c>
    </row>
    <row r="4159" spans="1:5" x14ac:dyDescent="0.25">
      <c r="A4159">
        <v>5629</v>
      </c>
      <c r="B4159" s="3" t="s">
        <v>16450</v>
      </c>
      <c r="C4159" t="s">
        <v>34670</v>
      </c>
      <c r="D4159" t="s">
        <v>36551</v>
      </c>
      <c r="E4159" t="s">
        <v>97</v>
      </c>
    </row>
    <row r="4160" spans="1:5" x14ac:dyDescent="0.25">
      <c r="A4160">
        <v>5475</v>
      </c>
      <c r="B4160" s="3" t="s">
        <v>16687</v>
      </c>
      <c r="C4160" t="s">
        <v>34670</v>
      </c>
      <c r="D4160" t="s">
        <v>37823</v>
      </c>
      <c r="E4160" t="s">
        <v>97</v>
      </c>
    </row>
    <row r="4161" spans="1:5" x14ac:dyDescent="0.25">
      <c r="A4161">
        <v>5476</v>
      </c>
      <c r="B4161" s="3" t="s">
        <v>16689</v>
      </c>
      <c r="C4161" t="s">
        <v>34670</v>
      </c>
      <c r="D4161" t="s">
        <v>37823</v>
      </c>
      <c r="E4161" t="s">
        <v>97</v>
      </c>
    </row>
    <row r="4162" spans="1:5" x14ac:dyDescent="0.25">
      <c r="A4162">
        <v>5433</v>
      </c>
      <c r="B4162" s="3" t="s">
        <v>16775</v>
      </c>
      <c r="C4162" t="s">
        <v>34670</v>
      </c>
      <c r="D4162" t="s">
        <v>37823</v>
      </c>
      <c r="E4162" t="s">
        <v>97</v>
      </c>
    </row>
    <row r="4163" spans="1:5" x14ac:dyDescent="0.25">
      <c r="A4163">
        <v>5434</v>
      </c>
      <c r="B4163" s="3" t="s">
        <v>16781</v>
      </c>
      <c r="C4163" t="s">
        <v>34670</v>
      </c>
      <c r="D4163" t="s">
        <v>37824</v>
      </c>
      <c r="E4163" t="s">
        <v>97</v>
      </c>
    </row>
    <row r="4164" spans="1:5" x14ac:dyDescent="0.25">
      <c r="A4164">
        <v>5435</v>
      </c>
      <c r="B4164" s="3" t="s">
        <v>16785</v>
      </c>
      <c r="C4164" t="s">
        <v>34670</v>
      </c>
      <c r="D4164" t="s">
        <v>37825</v>
      </c>
      <c r="E4164" t="s">
        <v>97</v>
      </c>
    </row>
    <row r="4165" spans="1:5" x14ac:dyDescent="0.25">
      <c r="A4165">
        <v>465</v>
      </c>
      <c r="B4165" s="3" t="s">
        <v>11518</v>
      </c>
      <c r="C4165" t="s">
        <v>34671</v>
      </c>
      <c r="D4165" t="s">
        <v>35415</v>
      </c>
      <c r="E4165" t="s">
        <v>11526</v>
      </c>
    </row>
    <row r="4166" spans="1:5" x14ac:dyDescent="0.25">
      <c r="A4166">
        <v>468</v>
      </c>
      <c r="B4166" s="3" t="s">
        <v>11535</v>
      </c>
      <c r="C4166" t="s">
        <v>34671</v>
      </c>
      <c r="D4166" t="s">
        <v>35415</v>
      </c>
      <c r="E4166" t="s">
        <v>11536</v>
      </c>
    </row>
    <row r="4167" spans="1:5" x14ac:dyDescent="0.25">
      <c r="A4167">
        <v>1427</v>
      </c>
      <c r="B4167" s="3" t="s">
        <v>19738</v>
      </c>
      <c r="C4167" t="s">
        <v>34671</v>
      </c>
      <c r="D4167" t="s">
        <v>36552</v>
      </c>
      <c r="E4167" t="s">
        <v>19741</v>
      </c>
    </row>
    <row r="4168" spans="1:5" x14ac:dyDescent="0.25">
      <c r="A4168">
        <v>5563</v>
      </c>
      <c r="B4168" s="3" t="s">
        <v>33</v>
      </c>
      <c r="C4168" t="s">
        <v>34672</v>
      </c>
      <c r="D4168" t="s">
        <v>37826</v>
      </c>
      <c r="E4168" t="s">
        <v>97</v>
      </c>
    </row>
    <row r="4169" spans="1:5" x14ac:dyDescent="0.25">
      <c r="A4169">
        <v>5564</v>
      </c>
      <c r="B4169" s="3" t="s">
        <v>16294</v>
      </c>
      <c r="C4169" t="s">
        <v>34672</v>
      </c>
      <c r="D4169" t="s">
        <v>37826</v>
      </c>
      <c r="E4169" t="s">
        <v>97</v>
      </c>
    </row>
    <row r="4170" spans="1:5" x14ac:dyDescent="0.25">
      <c r="A4170">
        <v>1927</v>
      </c>
      <c r="B4170" s="3" t="s">
        <v>23358</v>
      </c>
      <c r="C4170" t="s">
        <v>34673</v>
      </c>
      <c r="D4170" t="s">
        <v>37827</v>
      </c>
      <c r="E4170" t="s">
        <v>23371</v>
      </c>
    </row>
    <row r="4171" spans="1:5" x14ac:dyDescent="0.25">
      <c r="A4171">
        <v>1268</v>
      </c>
      <c r="B4171" s="3" t="s">
        <v>18585</v>
      </c>
      <c r="C4171" t="s">
        <v>34674</v>
      </c>
      <c r="D4171" t="s">
        <v>37828</v>
      </c>
      <c r="E4171" t="s">
        <v>18588</v>
      </c>
    </row>
    <row r="4172" spans="1:5" x14ac:dyDescent="0.25">
      <c r="A4172">
        <v>4047</v>
      </c>
      <c r="B4172" s="3" t="s">
        <v>2611</v>
      </c>
      <c r="C4172" t="s">
        <v>34675</v>
      </c>
      <c r="D4172" t="s">
        <v>37474</v>
      </c>
      <c r="E4172" t="s">
        <v>2612</v>
      </c>
    </row>
    <row r="4173" spans="1:5" x14ac:dyDescent="0.25">
      <c r="A4173">
        <v>5259</v>
      </c>
      <c r="B4173" s="3" t="s">
        <v>4682</v>
      </c>
      <c r="C4173" t="s">
        <v>34675</v>
      </c>
      <c r="D4173" t="s">
        <v>36553</v>
      </c>
      <c r="E4173" t="s">
        <v>97</v>
      </c>
    </row>
    <row r="4174" spans="1:5" x14ac:dyDescent="0.25">
      <c r="A4174">
        <v>5683</v>
      </c>
      <c r="B4174" s="3" t="s">
        <v>16119</v>
      </c>
      <c r="C4174" t="s">
        <v>34676</v>
      </c>
      <c r="D4174" t="s">
        <v>37829</v>
      </c>
      <c r="E4174" t="s">
        <v>97</v>
      </c>
    </row>
    <row r="4175" spans="1:5" x14ac:dyDescent="0.25">
      <c r="A4175">
        <v>5349</v>
      </c>
      <c r="B4175" s="3" t="s">
        <v>16859</v>
      </c>
      <c r="C4175" t="s">
        <v>34677</v>
      </c>
      <c r="D4175" t="s">
        <v>36548</v>
      </c>
      <c r="E4175" t="s">
        <v>97</v>
      </c>
    </row>
    <row r="4176" spans="1:5" x14ac:dyDescent="0.25">
      <c r="A4176">
        <v>2219</v>
      </c>
      <c r="B4176" s="3" t="s">
        <v>25415</v>
      </c>
      <c r="C4176" t="s">
        <v>34678</v>
      </c>
      <c r="D4176" t="s">
        <v>36508</v>
      </c>
      <c r="E4176" t="s">
        <v>25426</v>
      </c>
    </row>
    <row r="4177" spans="1:5" x14ac:dyDescent="0.25">
      <c r="A4177">
        <v>4445</v>
      </c>
      <c r="B4177" s="3" t="s">
        <v>6932</v>
      </c>
      <c r="C4177" t="s">
        <v>34679</v>
      </c>
      <c r="D4177" t="s">
        <v>35979</v>
      </c>
      <c r="E4177" t="s">
        <v>6933</v>
      </c>
    </row>
    <row r="4178" spans="1:5" x14ac:dyDescent="0.25">
      <c r="A4178">
        <v>476</v>
      </c>
      <c r="B4178" s="3" t="s">
        <v>11576</v>
      </c>
      <c r="C4178" t="s">
        <v>13580</v>
      </c>
      <c r="D4178" t="s">
        <v>37830</v>
      </c>
      <c r="E4178" t="s">
        <v>11582</v>
      </c>
    </row>
    <row r="4179" spans="1:5" x14ac:dyDescent="0.25">
      <c r="A4179">
        <v>480</v>
      </c>
      <c r="B4179" s="3" t="s">
        <v>11594</v>
      </c>
      <c r="C4179" t="s">
        <v>13580</v>
      </c>
      <c r="D4179" t="s">
        <v>36570</v>
      </c>
      <c r="E4179" t="s">
        <v>11596</v>
      </c>
    </row>
    <row r="4180" spans="1:5" x14ac:dyDescent="0.25">
      <c r="A4180">
        <v>482</v>
      </c>
      <c r="B4180" s="3" t="s">
        <v>11607</v>
      </c>
      <c r="C4180" t="s">
        <v>13580</v>
      </c>
      <c r="D4180" t="s">
        <v>36570</v>
      </c>
      <c r="E4180" t="s">
        <v>11608</v>
      </c>
    </row>
    <row r="4181" spans="1:5" x14ac:dyDescent="0.25">
      <c r="A4181">
        <v>716</v>
      </c>
      <c r="B4181" s="3" t="s">
        <v>13130</v>
      </c>
      <c r="C4181" t="s">
        <v>13580</v>
      </c>
      <c r="D4181" t="s">
        <v>36570</v>
      </c>
      <c r="E4181" t="s">
        <v>13132</v>
      </c>
    </row>
    <row r="4182" spans="1:5" x14ac:dyDescent="0.25">
      <c r="A4182">
        <v>5833</v>
      </c>
      <c r="B4182" s="3" t="s">
        <v>15658</v>
      </c>
      <c r="C4182" t="s">
        <v>13580</v>
      </c>
      <c r="D4182" t="s">
        <v>37831</v>
      </c>
      <c r="E4182" t="s">
        <v>97</v>
      </c>
    </row>
    <row r="4183" spans="1:5" x14ac:dyDescent="0.25">
      <c r="A4183">
        <v>2149</v>
      </c>
      <c r="B4183" s="3" t="s">
        <v>24901</v>
      </c>
      <c r="C4183" t="s">
        <v>13580</v>
      </c>
      <c r="D4183" t="s">
        <v>36554</v>
      </c>
      <c r="E4183" t="s">
        <v>24903</v>
      </c>
    </row>
    <row r="4184" spans="1:5" x14ac:dyDescent="0.25">
      <c r="A4184">
        <v>1174</v>
      </c>
      <c r="B4184" s="3" t="s">
        <v>17996</v>
      </c>
      <c r="C4184" t="s">
        <v>4231</v>
      </c>
      <c r="D4184" t="s">
        <v>33459</v>
      </c>
      <c r="E4184" t="s">
        <v>18006</v>
      </c>
    </row>
    <row r="4185" spans="1:5" x14ac:dyDescent="0.25">
      <c r="A4185">
        <v>3605</v>
      </c>
      <c r="B4185" s="3" t="s">
        <v>1080</v>
      </c>
      <c r="C4185" t="s">
        <v>34680</v>
      </c>
      <c r="D4185" t="s">
        <v>37475</v>
      </c>
      <c r="E4185" t="s">
        <v>97</v>
      </c>
    </row>
    <row r="4186" spans="1:5" x14ac:dyDescent="0.25">
      <c r="A4186">
        <v>4158</v>
      </c>
      <c r="B4186" s="3" t="s">
        <v>3263</v>
      </c>
      <c r="C4186" t="s">
        <v>34680</v>
      </c>
      <c r="D4186" t="s">
        <v>36555</v>
      </c>
      <c r="E4186" t="s">
        <v>3264</v>
      </c>
    </row>
    <row r="4187" spans="1:5" x14ac:dyDescent="0.25">
      <c r="A4187">
        <v>3233</v>
      </c>
      <c r="B4187" s="3" t="s">
        <v>7801</v>
      </c>
      <c r="C4187" t="s">
        <v>34680</v>
      </c>
      <c r="D4187" t="s">
        <v>36549</v>
      </c>
      <c r="E4187" t="s">
        <v>7809</v>
      </c>
    </row>
    <row r="4188" spans="1:5" x14ac:dyDescent="0.25">
      <c r="A4188">
        <v>478</v>
      </c>
      <c r="B4188" s="3" t="s">
        <v>11590</v>
      </c>
      <c r="C4188" t="s">
        <v>34680</v>
      </c>
      <c r="D4188" t="s">
        <v>36549</v>
      </c>
      <c r="E4188" t="s">
        <v>11591</v>
      </c>
    </row>
    <row r="4189" spans="1:5" x14ac:dyDescent="0.25">
      <c r="A4189">
        <v>1379</v>
      </c>
      <c r="B4189" s="3" t="s">
        <v>19419</v>
      </c>
      <c r="C4189" t="s">
        <v>34680</v>
      </c>
      <c r="D4189" t="s">
        <v>35797</v>
      </c>
      <c r="E4189" t="s">
        <v>19425</v>
      </c>
    </row>
    <row r="4190" spans="1:5" x14ac:dyDescent="0.25">
      <c r="A4190">
        <v>1729</v>
      </c>
      <c r="B4190" s="3" t="s">
        <v>21911</v>
      </c>
      <c r="C4190" t="s">
        <v>34680</v>
      </c>
      <c r="D4190" t="s">
        <v>36556</v>
      </c>
      <c r="E4190" t="s">
        <v>21920</v>
      </c>
    </row>
    <row r="4191" spans="1:5" x14ac:dyDescent="0.25">
      <c r="A4191">
        <v>1991</v>
      </c>
      <c r="B4191" s="3" t="s">
        <v>23815</v>
      </c>
      <c r="C4191" t="s">
        <v>34680</v>
      </c>
      <c r="D4191" t="s">
        <v>36549</v>
      </c>
      <c r="E4191" t="s">
        <v>23817</v>
      </c>
    </row>
    <row r="4192" spans="1:5" x14ac:dyDescent="0.25">
      <c r="A4192">
        <v>2071</v>
      </c>
      <c r="B4192" s="3" t="s">
        <v>24379</v>
      </c>
      <c r="C4192" t="s">
        <v>34680</v>
      </c>
      <c r="D4192" t="s">
        <v>36549</v>
      </c>
      <c r="E4192" t="s">
        <v>24380</v>
      </c>
    </row>
    <row r="4193" spans="1:5" x14ac:dyDescent="0.25">
      <c r="A4193">
        <v>2593</v>
      </c>
      <c r="B4193" s="3" t="s">
        <v>28065</v>
      </c>
      <c r="C4193" t="s">
        <v>34680</v>
      </c>
      <c r="D4193" t="s">
        <v>36886</v>
      </c>
      <c r="E4193" t="s">
        <v>28073</v>
      </c>
    </row>
    <row r="4194" spans="1:5" x14ac:dyDescent="0.25">
      <c r="A4194">
        <v>2594</v>
      </c>
      <c r="B4194" s="3" t="s">
        <v>28074</v>
      </c>
      <c r="C4194" t="s">
        <v>34681</v>
      </c>
      <c r="D4194" t="s">
        <v>36886</v>
      </c>
      <c r="E4194" t="s">
        <v>28077</v>
      </c>
    </row>
    <row r="4195" spans="1:5" x14ac:dyDescent="0.25">
      <c r="A4195">
        <v>2595</v>
      </c>
      <c r="B4195" s="3" t="s">
        <v>28078</v>
      </c>
      <c r="C4195" t="s">
        <v>34680</v>
      </c>
      <c r="D4195" t="s">
        <v>36886</v>
      </c>
      <c r="E4195" t="s">
        <v>28079</v>
      </c>
    </row>
    <row r="4196" spans="1:5" x14ac:dyDescent="0.25">
      <c r="A4196">
        <v>2596</v>
      </c>
      <c r="B4196" s="3" t="s">
        <v>28080</v>
      </c>
      <c r="C4196" t="s">
        <v>34681</v>
      </c>
      <c r="D4196" t="s">
        <v>36886</v>
      </c>
      <c r="E4196" t="s">
        <v>28083</v>
      </c>
    </row>
    <row r="4197" spans="1:5" x14ac:dyDescent="0.25">
      <c r="A4197">
        <v>2597</v>
      </c>
      <c r="B4197" s="3" t="s">
        <v>28084</v>
      </c>
      <c r="C4197" t="s">
        <v>34680</v>
      </c>
      <c r="D4197" t="s">
        <v>36886</v>
      </c>
      <c r="E4197" t="s">
        <v>28085</v>
      </c>
    </row>
    <row r="4198" spans="1:5" x14ac:dyDescent="0.25">
      <c r="A4198">
        <v>2598</v>
      </c>
      <c r="B4198" s="3" t="s">
        <v>28086</v>
      </c>
      <c r="C4198" t="s">
        <v>34681</v>
      </c>
      <c r="D4198" t="s">
        <v>36886</v>
      </c>
      <c r="E4198" t="s">
        <v>28087</v>
      </c>
    </row>
    <row r="4199" spans="1:5" x14ac:dyDescent="0.25">
      <c r="A4199">
        <v>2743</v>
      </c>
      <c r="B4199" s="3" t="s">
        <v>29167</v>
      </c>
      <c r="C4199" t="s">
        <v>34680</v>
      </c>
      <c r="D4199" t="s">
        <v>35232</v>
      </c>
      <c r="E4199" t="s">
        <v>29175</v>
      </c>
    </row>
    <row r="4200" spans="1:5" x14ac:dyDescent="0.25">
      <c r="A4200">
        <v>2651</v>
      </c>
      <c r="B4200" s="3" t="s">
        <v>28466</v>
      </c>
      <c r="C4200" t="s">
        <v>34682</v>
      </c>
      <c r="D4200" t="s">
        <v>36921</v>
      </c>
      <c r="E4200" t="s">
        <v>28477</v>
      </c>
    </row>
    <row r="4201" spans="1:5" x14ac:dyDescent="0.25">
      <c r="A4201">
        <v>2040</v>
      </c>
      <c r="B4201" s="3" t="s">
        <v>24182</v>
      </c>
      <c r="C4201" t="s">
        <v>34683</v>
      </c>
      <c r="D4201" t="s">
        <v>36588</v>
      </c>
      <c r="E4201" t="s">
        <v>24192</v>
      </c>
    </row>
    <row r="4202" spans="1:5" x14ac:dyDescent="0.25">
      <c r="A4202">
        <v>2622</v>
      </c>
      <c r="B4202" s="3" t="s">
        <v>28251</v>
      </c>
      <c r="C4202" t="s">
        <v>34684</v>
      </c>
      <c r="D4202" t="s">
        <v>37832</v>
      </c>
      <c r="E4202" t="s">
        <v>28259</v>
      </c>
    </row>
    <row r="4203" spans="1:5" x14ac:dyDescent="0.25">
      <c r="A4203">
        <v>2623</v>
      </c>
      <c r="B4203" s="3" t="s">
        <v>28260</v>
      </c>
      <c r="C4203" t="s">
        <v>34684</v>
      </c>
      <c r="D4203" t="s">
        <v>37832</v>
      </c>
      <c r="E4203" t="s">
        <v>28267</v>
      </c>
    </row>
    <row r="4204" spans="1:5" x14ac:dyDescent="0.25">
      <c r="A4204">
        <v>1077</v>
      </c>
      <c r="B4204" s="3" t="s">
        <v>15450</v>
      </c>
      <c r="C4204" t="s">
        <v>34685</v>
      </c>
      <c r="D4204" t="s">
        <v>37639</v>
      </c>
      <c r="E4204" t="s">
        <v>15457</v>
      </c>
    </row>
    <row r="4205" spans="1:5" x14ac:dyDescent="0.25">
      <c r="A4205">
        <v>3256</v>
      </c>
      <c r="B4205" s="3" t="s">
        <v>7989</v>
      </c>
      <c r="C4205" t="s">
        <v>34686</v>
      </c>
      <c r="D4205" t="s">
        <v>36557</v>
      </c>
      <c r="E4205" t="s">
        <v>7997</v>
      </c>
    </row>
    <row r="4206" spans="1:5" x14ac:dyDescent="0.25">
      <c r="A4206">
        <v>3139</v>
      </c>
      <c r="B4206" s="3" t="s">
        <v>32067</v>
      </c>
      <c r="C4206" t="s">
        <v>34686</v>
      </c>
      <c r="D4206" t="s">
        <v>36558</v>
      </c>
      <c r="E4206" t="s">
        <v>32073</v>
      </c>
    </row>
    <row r="4207" spans="1:5" x14ac:dyDescent="0.25">
      <c r="A4207">
        <v>2177</v>
      </c>
      <c r="B4207" s="3" t="s">
        <v>25140</v>
      </c>
      <c r="C4207" t="s">
        <v>34687</v>
      </c>
      <c r="D4207" t="s">
        <v>37833</v>
      </c>
      <c r="E4207" t="s">
        <v>25149</v>
      </c>
    </row>
    <row r="4208" spans="1:5" x14ac:dyDescent="0.25">
      <c r="A4208">
        <v>4514</v>
      </c>
      <c r="B4208" s="3" t="s">
        <v>1103</v>
      </c>
      <c r="C4208" t="s">
        <v>1787</v>
      </c>
      <c r="D4208" t="s">
        <v>36559</v>
      </c>
      <c r="E4208" t="s">
        <v>97</v>
      </c>
    </row>
    <row r="4209" spans="1:5" x14ac:dyDescent="0.25">
      <c r="A4209">
        <v>4820</v>
      </c>
      <c r="B4209" s="3" t="s">
        <v>3477</v>
      </c>
      <c r="C4209" t="s">
        <v>1787</v>
      </c>
      <c r="D4209" t="s">
        <v>37296</v>
      </c>
      <c r="E4209" t="s">
        <v>97</v>
      </c>
    </row>
    <row r="4210" spans="1:5" x14ac:dyDescent="0.25">
      <c r="A4210">
        <v>484</v>
      </c>
      <c r="B4210" s="3" t="s">
        <v>11614</v>
      </c>
      <c r="C4210" t="s">
        <v>1787</v>
      </c>
      <c r="D4210" t="s">
        <v>36560</v>
      </c>
      <c r="E4210" t="s">
        <v>11623</v>
      </c>
    </row>
    <row r="4211" spans="1:5" x14ac:dyDescent="0.25">
      <c r="A4211">
        <v>717</v>
      </c>
      <c r="B4211" s="3" t="s">
        <v>13133</v>
      </c>
      <c r="C4211" t="s">
        <v>1787</v>
      </c>
      <c r="D4211" t="s">
        <v>33776</v>
      </c>
      <c r="E4211" t="s">
        <v>13140</v>
      </c>
    </row>
    <row r="4212" spans="1:5" x14ac:dyDescent="0.25">
      <c r="A4212">
        <v>719</v>
      </c>
      <c r="B4212" s="3" t="s">
        <v>13144</v>
      </c>
      <c r="C4212" t="s">
        <v>1787</v>
      </c>
      <c r="D4212" t="s">
        <v>36560</v>
      </c>
      <c r="E4212" t="s">
        <v>13147</v>
      </c>
    </row>
    <row r="4213" spans="1:5" x14ac:dyDescent="0.25">
      <c r="A4213">
        <v>5345</v>
      </c>
      <c r="B4213" s="3" t="s">
        <v>17046</v>
      </c>
      <c r="C4213" t="s">
        <v>1787</v>
      </c>
      <c r="D4213" t="s">
        <v>36588</v>
      </c>
      <c r="E4213" t="s">
        <v>97</v>
      </c>
    </row>
    <row r="4214" spans="1:5" x14ac:dyDescent="0.25">
      <c r="A4214">
        <v>5346</v>
      </c>
      <c r="B4214" s="3" t="s">
        <v>17047</v>
      </c>
      <c r="C4214" t="s">
        <v>1787</v>
      </c>
      <c r="D4214" t="s">
        <v>36588</v>
      </c>
      <c r="E4214" t="s">
        <v>97</v>
      </c>
    </row>
    <row r="4215" spans="1:5" x14ac:dyDescent="0.25">
      <c r="A4215">
        <v>1562</v>
      </c>
      <c r="B4215" s="3" t="s">
        <v>20689</v>
      </c>
      <c r="C4215" t="s">
        <v>1787</v>
      </c>
      <c r="D4215" t="s">
        <v>37834</v>
      </c>
      <c r="E4215" t="s">
        <v>20696</v>
      </c>
    </row>
    <row r="4216" spans="1:5" x14ac:dyDescent="0.25">
      <c r="A4216">
        <v>3636</v>
      </c>
      <c r="B4216" s="1" t="s">
        <v>136</v>
      </c>
      <c r="C4216" t="s">
        <v>34688</v>
      </c>
      <c r="D4216" t="s">
        <v>35554</v>
      </c>
      <c r="E4216" t="s">
        <v>97</v>
      </c>
    </row>
    <row r="4217" spans="1:5" x14ac:dyDescent="0.25">
      <c r="A4217">
        <v>4048</v>
      </c>
      <c r="B4217" s="3" t="s">
        <v>2613</v>
      </c>
      <c r="C4217" t="s">
        <v>34688</v>
      </c>
      <c r="D4217" t="s">
        <v>37476</v>
      </c>
      <c r="E4217" t="s">
        <v>2614</v>
      </c>
    </row>
    <row r="4218" spans="1:5" x14ac:dyDescent="0.25">
      <c r="A4218">
        <v>4196</v>
      </c>
      <c r="B4218" s="3" t="s">
        <v>3584</v>
      </c>
      <c r="C4218" t="s">
        <v>34688</v>
      </c>
      <c r="D4218" t="s">
        <v>35555</v>
      </c>
      <c r="E4218" t="s">
        <v>3585</v>
      </c>
    </row>
    <row r="4219" spans="1:5" x14ac:dyDescent="0.25">
      <c r="A4219">
        <v>4813</v>
      </c>
      <c r="B4219" s="3" t="s">
        <v>4121</v>
      </c>
      <c r="C4219" t="s">
        <v>34688</v>
      </c>
      <c r="D4219" t="s">
        <v>36105</v>
      </c>
      <c r="E4219" t="s">
        <v>97</v>
      </c>
    </row>
    <row r="4220" spans="1:5" x14ac:dyDescent="0.25">
      <c r="A4220">
        <v>4478</v>
      </c>
      <c r="B4220" s="3" t="s">
        <v>9159</v>
      </c>
      <c r="C4220" t="s">
        <v>34688</v>
      </c>
      <c r="D4220" t="s">
        <v>36561</v>
      </c>
      <c r="E4220" t="s">
        <v>9160</v>
      </c>
    </row>
    <row r="4221" spans="1:5" x14ac:dyDescent="0.25">
      <c r="A4221">
        <v>713</v>
      </c>
      <c r="B4221" s="3" t="s">
        <v>13102</v>
      </c>
      <c r="C4221" t="s">
        <v>34688</v>
      </c>
      <c r="D4221" t="s">
        <v>36677</v>
      </c>
      <c r="E4221" t="s">
        <v>13111</v>
      </c>
    </row>
    <row r="4222" spans="1:5" x14ac:dyDescent="0.25">
      <c r="A4222">
        <v>1652</v>
      </c>
      <c r="B4222" s="3" t="s">
        <v>21314</v>
      </c>
      <c r="C4222" t="s">
        <v>34688</v>
      </c>
      <c r="D4222" t="s">
        <v>35461</v>
      </c>
      <c r="E4222" t="s">
        <v>21323</v>
      </c>
    </row>
    <row r="4223" spans="1:5" x14ac:dyDescent="0.25">
      <c r="A4223">
        <v>1670</v>
      </c>
      <c r="B4223" s="3" t="s">
        <v>21418</v>
      </c>
      <c r="C4223" t="s">
        <v>34688</v>
      </c>
      <c r="D4223" t="s">
        <v>35144</v>
      </c>
      <c r="E4223" t="s">
        <v>21421</v>
      </c>
    </row>
    <row r="4224" spans="1:5" x14ac:dyDescent="0.25">
      <c r="A4224">
        <v>3925</v>
      </c>
      <c r="B4224" s="3" t="s">
        <v>1132</v>
      </c>
      <c r="C4224" t="s">
        <v>34689</v>
      </c>
      <c r="D4224" t="s">
        <v>36381</v>
      </c>
      <c r="E4224" t="s">
        <v>97</v>
      </c>
    </row>
    <row r="4225" spans="1:5" x14ac:dyDescent="0.25">
      <c r="A4225">
        <v>5269</v>
      </c>
      <c r="B4225" s="3" t="s">
        <v>5990</v>
      </c>
      <c r="C4225" t="s">
        <v>34690</v>
      </c>
      <c r="D4225" t="s">
        <v>37835</v>
      </c>
      <c r="E4225" t="s">
        <v>97</v>
      </c>
    </row>
    <row r="4226" spans="1:5" x14ac:dyDescent="0.25">
      <c r="A4226">
        <v>4913</v>
      </c>
      <c r="B4226" s="3" t="s">
        <v>3502</v>
      </c>
      <c r="C4226" t="s">
        <v>34691</v>
      </c>
      <c r="D4226" t="s">
        <v>37836</v>
      </c>
      <c r="E4226" t="s">
        <v>97</v>
      </c>
    </row>
    <row r="4227" spans="1:5" x14ac:dyDescent="0.25">
      <c r="A4227">
        <v>720</v>
      </c>
      <c r="B4227" s="3" t="s">
        <v>13148</v>
      </c>
      <c r="C4227" t="s">
        <v>34692</v>
      </c>
      <c r="D4227" t="s">
        <v>37477</v>
      </c>
      <c r="E4227" t="s">
        <v>13153</v>
      </c>
    </row>
    <row r="4228" spans="1:5" x14ac:dyDescent="0.25">
      <c r="A4228">
        <v>971</v>
      </c>
      <c r="B4228" s="3" t="s">
        <v>14818</v>
      </c>
      <c r="C4228" t="s">
        <v>34693</v>
      </c>
      <c r="D4228" t="s">
        <v>37837</v>
      </c>
      <c r="E4228" t="s">
        <v>14821</v>
      </c>
    </row>
    <row r="4229" spans="1:5" x14ac:dyDescent="0.25">
      <c r="A4229">
        <v>973</v>
      </c>
      <c r="B4229" s="3" t="s">
        <v>14832</v>
      </c>
      <c r="C4229" t="s">
        <v>34693</v>
      </c>
      <c r="D4229" t="s">
        <v>37837</v>
      </c>
      <c r="E4229" t="s">
        <v>14833</v>
      </c>
    </row>
    <row r="4230" spans="1:5" x14ac:dyDescent="0.25">
      <c r="A4230">
        <v>486</v>
      </c>
      <c r="B4230" s="3" t="s">
        <v>11637</v>
      </c>
      <c r="C4230" t="s">
        <v>34694</v>
      </c>
      <c r="D4230" t="s">
        <v>36562</v>
      </c>
      <c r="E4230" t="s">
        <v>11641</v>
      </c>
    </row>
    <row r="4231" spans="1:5" x14ac:dyDescent="0.25">
      <c r="A4231">
        <v>5828</v>
      </c>
      <c r="B4231" s="3" t="s">
        <v>16615</v>
      </c>
      <c r="C4231" t="s">
        <v>34695</v>
      </c>
      <c r="D4231" t="s">
        <v>37838</v>
      </c>
      <c r="E4231" t="s">
        <v>97</v>
      </c>
    </row>
    <row r="4232" spans="1:5" x14ac:dyDescent="0.25">
      <c r="A4232">
        <v>2087</v>
      </c>
      <c r="B4232" s="3" t="s">
        <v>24467</v>
      </c>
      <c r="C4232" t="s">
        <v>34695</v>
      </c>
      <c r="D4232" t="s">
        <v>35509</v>
      </c>
      <c r="E4232" t="s">
        <v>24475</v>
      </c>
    </row>
    <row r="4233" spans="1:5" x14ac:dyDescent="0.25">
      <c r="A4233">
        <v>3062</v>
      </c>
      <c r="B4233" s="3" t="s">
        <v>31515</v>
      </c>
      <c r="C4233" t="s">
        <v>34695</v>
      </c>
      <c r="D4233" t="s">
        <v>36563</v>
      </c>
      <c r="E4233" t="s">
        <v>31525</v>
      </c>
    </row>
    <row r="4234" spans="1:5" x14ac:dyDescent="0.25">
      <c r="A4234">
        <v>3067</v>
      </c>
      <c r="B4234" s="3" t="s">
        <v>31557</v>
      </c>
      <c r="C4234" t="s">
        <v>34695</v>
      </c>
      <c r="D4234" t="s">
        <v>36563</v>
      </c>
      <c r="E4234" t="s">
        <v>31560</v>
      </c>
    </row>
    <row r="4235" spans="1:5" x14ac:dyDescent="0.25">
      <c r="A4235">
        <v>3080</v>
      </c>
      <c r="B4235" s="3" t="s">
        <v>31649</v>
      </c>
      <c r="C4235" t="s">
        <v>34695</v>
      </c>
      <c r="D4235" t="s">
        <v>36563</v>
      </c>
      <c r="E4235" t="s">
        <v>31650</v>
      </c>
    </row>
    <row r="4236" spans="1:5" x14ac:dyDescent="0.25">
      <c r="A4236">
        <v>2701</v>
      </c>
      <c r="B4236" s="3" t="s">
        <v>28866</v>
      </c>
      <c r="C4236" t="s">
        <v>34696</v>
      </c>
      <c r="D4236" t="s">
        <v>37839</v>
      </c>
      <c r="E4236" t="s">
        <v>28875</v>
      </c>
    </row>
    <row r="4237" spans="1:5" x14ac:dyDescent="0.25">
      <c r="A4237">
        <v>4722</v>
      </c>
      <c r="B4237" s="3" t="s">
        <v>4543</v>
      </c>
      <c r="C4237" t="s">
        <v>34697</v>
      </c>
      <c r="D4237" t="s">
        <v>36416</v>
      </c>
      <c r="E4237" t="s">
        <v>97</v>
      </c>
    </row>
    <row r="4238" spans="1:5" x14ac:dyDescent="0.25">
      <c r="A4238">
        <v>1344</v>
      </c>
      <c r="B4238" s="3" t="s">
        <v>19128</v>
      </c>
      <c r="C4238" t="s">
        <v>34697</v>
      </c>
      <c r="D4238" t="s">
        <v>35123</v>
      </c>
      <c r="E4238" t="s">
        <v>19134</v>
      </c>
    </row>
    <row r="4239" spans="1:5" x14ac:dyDescent="0.25">
      <c r="A4239">
        <v>5232</v>
      </c>
      <c r="B4239" s="3" t="s">
        <v>6310</v>
      </c>
      <c r="C4239" t="s">
        <v>34698</v>
      </c>
      <c r="D4239" t="s">
        <v>37279</v>
      </c>
      <c r="E4239" t="s">
        <v>97</v>
      </c>
    </row>
    <row r="4240" spans="1:5" x14ac:dyDescent="0.25">
      <c r="A4240">
        <v>5136</v>
      </c>
      <c r="B4240" s="3" t="s">
        <v>17685</v>
      </c>
      <c r="C4240" t="s">
        <v>34698</v>
      </c>
      <c r="D4240" t="s">
        <v>37279</v>
      </c>
      <c r="E4240" t="s">
        <v>97</v>
      </c>
    </row>
    <row r="4241" spans="1:5" x14ac:dyDescent="0.25">
      <c r="A4241">
        <v>722</v>
      </c>
      <c r="B4241" s="3" t="s">
        <v>13164</v>
      </c>
      <c r="C4241" t="s">
        <v>34699</v>
      </c>
      <c r="D4241" t="s">
        <v>21325</v>
      </c>
      <c r="E4241" t="s">
        <v>13172</v>
      </c>
    </row>
    <row r="4242" spans="1:5" x14ac:dyDescent="0.25">
      <c r="A4242">
        <v>4687</v>
      </c>
      <c r="B4242" s="3" t="s">
        <v>1483</v>
      </c>
      <c r="C4242" t="s">
        <v>34700</v>
      </c>
      <c r="D4242" t="s">
        <v>36564</v>
      </c>
      <c r="E4242" t="s">
        <v>97</v>
      </c>
    </row>
    <row r="4243" spans="1:5" x14ac:dyDescent="0.25">
      <c r="A4243">
        <v>488</v>
      </c>
      <c r="B4243" s="3" t="s">
        <v>11649</v>
      </c>
      <c r="C4243" t="s">
        <v>34701</v>
      </c>
      <c r="D4243" t="s">
        <v>36565</v>
      </c>
      <c r="E4243" t="s">
        <v>11654</v>
      </c>
    </row>
    <row r="4244" spans="1:5" x14ac:dyDescent="0.25">
      <c r="A4244">
        <v>1679</v>
      </c>
      <c r="B4244" s="3" t="s">
        <v>21494</v>
      </c>
      <c r="C4244" t="s">
        <v>34702</v>
      </c>
      <c r="D4244" t="s">
        <v>35243</v>
      </c>
      <c r="E4244" t="s">
        <v>21506</v>
      </c>
    </row>
    <row r="4245" spans="1:5" x14ac:dyDescent="0.25">
      <c r="A4245">
        <v>2670</v>
      </c>
      <c r="B4245" s="3" t="s">
        <v>28632</v>
      </c>
      <c r="C4245" t="s">
        <v>34703</v>
      </c>
      <c r="D4245" t="s">
        <v>37840</v>
      </c>
      <c r="E4245" t="s">
        <v>28644</v>
      </c>
    </row>
    <row r="4246" spans="1:5" x14ac:dyDescent="0.25">
      <c r="A4246">
        <v>1510</v>
      </c>
      <c r="B4246" s="3" t="s">
        <v>20327</v>
      </c>
      <c r="C4246" t="s">
        <v>34704</v>
      </c>
      <c r="D4246" t="s">
        <v>35877</v>
      </c>
      <c r="E4246" t="s">
        <v>20336</v>
      </c>
    </row>
    <row r="4247" spans="1:5" x14ac:dyDescent="0.25">
      <c r="A4247">
        <v>1980</v>
      </c>
      <c r="B4247" s="3" t="s">
        <v>23729</v>
      </c>
      <c r="C4247" t="s">
        <v>34705</v>
      </c>
      <c r="D4247" t="s">
        <v>35213</v>
      </c>
      <c r="E4247" t="s">
        <v>23734</v>
      </c>
    </row>
    <row r="4248" spans="1:5" x14ac:dyDescent="0.25">
      <c r="A4248">
        <v>2756</v>
      </c>
      <c r="B4248" s="3" t="s">
        <v>29264</v>
      </c>
      <c r="C4248" t="s">
        <v>34706</v>
      </c>
      <c r="D4248" t="s">
        <v>11092</v>
      </c>
      <c r="E4248" t="s">
        <v>8181</v>
      </c>
    </row>
    <row r="4249" spans="1:5" x14ac:dyDescent="0.25">
      <c r="A4249">
        <v>490</v>
      </c>
      <c r="B4249" s="3" t="s">
        <v>11658</v>
      </c>
      <c r="C4249" t="s">
        <v>34707</v>
      </c>
      <c r="D4249" t="s">
        <v>34565</v>
      </c>
      <c r="E4249" t="s">
        <v>11665</v>
      </c>
    </row>
    <row r="4250" spans="1:5" x14ac:dyDescent="0.25">
      <c r="A4250">
        <v>497</v>
      </c>
      <c r="B4250" s="3" t="s">
        <v>11716</v>
      </c>
      <c r="C4250" t="s">
        <v>34708</v>
      </c>
      <c r="D4250" t="s">
        <v>36566</v>
      </c>
      <c r="E4250" t="s">
        <v>11728</v>
      </c>
    </row>
    <row r="4251" spans="1:5" x14ac:dyDescent="0.25">
      <c r="A4251">
        <v>1039</v>
      </c>
      <c r="B4251" s="3" t="s">
        <v>15247</v>
      </c>
      <c r="C4251" t="s">
        <v>34709</v>
      </c>
      <c r="D4251" t="s">
        <v>35566</v>
      </c>
      <c r="E4251" t="s">
        <v>15258</v>
      </c>
    </row>
    <row r="4252" spans="1:5" x14ac:dyDescent="0.25">
      <c r="A4252">
        <v>5820</v>
      </c>
      <c r="B4252" s="3" t="s">
        <v>16188</v>
      </c>
      <c r="C4252" t="s">
        <v>34709</v>
      </c>
      <c r="D4252" t="s">
        <v>36567</v>
      </c>
      <c r="E4252" t="s">
        <v>97</v>
      </c>
    </row>
    <row r="4253" spans="1:5" x14ac:dyDescent="0.25">
      <c r="A4253">
        <v>2915</v>
      </c>
      <c r="B4253" s="3" t="s">
        <v>30463</v>
      </c>
      <c r="C4253" t="s">
        <v>34710</v>
      </c>
      <c r="D4253" t="s">
        <v>36568</v>
      </c>
      <c r="E4253" t="s">
        <v>30468</v>
      </c>
    </row>
    <row r="4254" spans="1:5" x14ac:dyDescent="0.25">
      <c r="A4254">
        <v>2742</v>
      </c>
      <c r="B4254" s="3" t="s">
        <v>29159</v>
      </c>
      <c r="C4254" t="s">
        <v>34710</v>
      </c>
      <c r="D4254" t="s">
        <v>36568</v>
      </c>
      <c r="E4254" t="s">
        <v>29166</v>
      </c>
    </row>
    <row r="4255" spans="1:5" x14ac:dyDescent="0.25">
      <c r="A4255">
        <v>5288</v>
      </c>
      <c r="B4255" s="3" t="s">
        <v>26969</v>
      </c>
      <c r="C4255" t="s">
        <v>34711</v>
      </c>
      <c r="D4255" t="s">
        <v>37841</v>
      </c>
      <c r="E4255" t="s">
        <v>97</v>
      </c>
    </row>
    <row r="4256" spans="1:5" x14ac:dyDescent="0.25">
      <c r="A4256">
        <v>500</v>
      </c>
      <c r="B4256" s="3" t="s">
        <v>11737</v>
      </c>
      <c r="C4256" t="s">
        <v>34712</v>
      </c>
      <c r="D4256" t="s">
        <v>35120</v>
      </c>
      <c r="E4256" t="s">
        <v>11747</v>
      </c>
    </row>
    <row r="4257" spans="1:5" x14ac:dyDescent="0.25">
      <c r="A4257">
        <v>1424</v>
      </c>
      <c r="B4257" s="3" t="s">
        <v>19710</v>
      </c>
      <c r="C4257" t="s">
        <v>34713</v>
      </c>
      <c r="D4257" t="s">
        <v>35508</v>
      </c>
      <c r="E4257" t="s">
        <v>19719</v>
      </c>
    </row>
    <row r="4258" spans="1:5" x14ac:dyDescent="0.25">
      <c r="A4258">
        <v>1435</v>
      </c>
      <c r="B4258" s="3" t="s">
        <v>19801</v>
      </c>
      <c r="C4258" t="s">
        <v>34713</v>
      </c>
      <c r="D4258" t="s">
        <v>35508</v>
      </c>
      <c r="E4258" t="s">
        <v>19802</v>
      </c>
    </row>
    <row r="4259" spans="1:5" x14ac:dyDescent="0.25">
      <c r="A4259">
        <v>5803</v>
      </c>
      <c r="B4259" s="3" t="s">
        <v>35</v>
      </c>
      <c r="C4259" t="s">
        <v>34714</v>
      </c>
      <c r="D4259" t="s">
        <v>36569</v>
      </c>
      <c r="E4259" t="s">
        <v>97</v>
      </c>
    </row>
    <row r="4260" spans="1:5" x14ac:dyDescent="0.25">
      <c r="A4260">
        <v>4741</v>
      </c>
      <c r="B4260" s="3" t="s">
        <v>1680</v>
      </c>
      <c r="C4260" t="s">
        <v>34715</v>
      </c>
      <c r="D4260" t="s">
        <v>37842</v>
      </c>
      <c r="E4260" t="s">
        <v>97</v>
      </c>
    </row>
    <row r="4261" spans="1:5" x14ac:dyDescent="0.25">
      <c r="A4261">
        <v>502</v>
      </c>
      <c r="B4261" s="3" t="s">
        <v>11756</v>
      </c>
      <c r="C4261" t="s">
        <v>34715</v>
      </c>
      <c r="D4261" t="s">
        <v>37478</v>
      </c>
      <c r="E4261" t="s">
        <v>11761</v>
      </c>
    </row>
    <row r="4262" spans="1:5" x14ac:dyDescent="0.25">
      <c r="A4262">
        <v>724</v>
      </c>
      <c r="B4262" s="3" t="s">
        <v>13178</v>
      </c>
      <c r="C4262" t="s">
        <v>34715</v>
      </c>
      <c r="D4262" t="s">
        <v>35125</v>
      </c>
      <c r="E4262" t="s">
        <v>13180</v>
      </c>
    </row>
    <row r="4263" spans="1:5" x14ac:dyDescent="0.25">
      <c r="A4263">
        <v>5802</v>
      </c>
      <c r="B4263" s="3" t="s">
        <v>31</v>
      </c>
      <c r="C4263" t="s">
        <v>34716</v>
      </c>
      <c r="D4263" t="s">
        <v>37843</v>
      </c>
      <c r="E4263" t="s">
        <v>97</v>
      </c>
    </row>
    <row r="4264" spans="1:5" x14ac:dyDescent="0.25">
      <c r="A4264">
        <v>2453</v>
      </c>
      <c r="B4264" s="3" t="s">
        <v>27138</v>
      </c>
      <c r="C4264" t="s">
        <v>34717</v>
      </c>
      <c r="D4264" t="s">
        <v>35364</v>
      </c>
      <c r="E4264" t="s">
        <v>27144</v>
      </c>
    </row>
    <row r="4265" spans="1:5" x14ac:dyDescent="0.25">
      <c r="A4265">
        <v>4082</v>
      </c>
      <c r="B4265" s="3" t="s">
        <v>2887</v>
      </c>
      <c r="C4265" t="s">
        <v>34718</v>
      </c>
      <c r="D4265" t="s">
        <v>33776</v>
      </c>
      <c r="E4265" t="s">
        <v>2888</v>
      </c>
    </row>
    <row r="4266" spans="1:5" x14ac:dyDescent="0.25">
      <c r="A4266">
        <v>506</v>
      </c>
      <c r="B4266" s="3" t="s">
        <v>11775</v>
      </c>
      <c r="C4266" t="s">
        <v>34718</v>
      </c>
      <c r="D4266" t="s">
        <v>36570</v>
      </c>
      <c r="E4266" t="s">
        <v>11787</v>
      </c>
    </row>
    <row r="4267" spans="1:5" x14ac:dyDescent="0.25">
      <c r="A4267">
        <v>727</v>
      </c>
      <c r="B4267" s="3" t="s">
        <v>13202</v>
      </c>
      <c r="C4267" t="s">
        <v>34718</v>
      </c>
      <c r="D4267" t="s">
        <v>36570</v>
      </c>
      <c r="E4267" t="s">
        <v>13211</v>
      </c>
    </row>
    <row r="4268" spans="1:5" x14ac:dyDescent="0.25">
      <c r="A4268">
        <v>2366</v>
      </c>
      <c r="B4268" s="3" t="s">
        <v>26459</v>
      </c>
      <c r="C4268" t="s">
        <v>34718</v>
      </c>
      <c r="D4268" t="s">
        <v>36146</v>
      </c>
      <c r="E4268" t="s">
        <v>26468</v>
      </c>
    </row>
    <row r="4269" spans="1:5" x14ac:dyDescent="0.25">
      <c r="A4269">
        <v>2368</v>
      </c>
      <c r="B4269" s="3" t="s">
        <v>26476</v>
      </c>
      <c r="C4269" t="s">
        <v>34718</v>
      </c>
      <c r="D4269" t="s">
        <v>36570</v>
      </c>
      <c r="E4269" t="s">
        <v>26486</v>
      </c>
    </row>
    <row r="4270" spans="1:5" x14ac:dyDescent="0.25">
      <c r="A4270">
        <v>2714</v>
      </c>
      <c r="B4270" s="3" t="s">
        <v>28961</v>
      </c>
      <c r="C4270" t="s">
        <v>34718</v>
      </c>
      <c r="D4270" t="s">
        <v>36245</v>
      </c>
      <c r="E4270" t="s">
        <v>28968</v>
      </c>
    </row>
    <row r="4271" spans="1:5" x14ac:dyDescent="0.25">
      <c r="A4271">
        <v>794</v>
      </c>
      <c r="B4271" s="3" t="s">
        <v>13590</v>
      </c>
      <c r="C4271" t="s">
        <v>16035</v>
      </c>
      <c r="D4271" t="s">
        <v>36571</v>
      </c>
      <c r="E4271" t="s">
        <v>13594</v>
      </c>
    </row>
    <row r="4272" spans="1:5" x14ac:dyDescent="0.25">
      <c r="A4272">
        <v>4050</v>
      </c>
      <c r="B4272" s="3" t="s">
        <v>2617</v>
      </c>
      <c r="C4272" t="s">
        <v>34719</v>
      </c>
      <c r="D4272" t="s">
        <v>35269</v>
      </c>
      <c r="E4272" t="s">
        <v>2618</v>
      </c>
    </row>
    <row r="4273" spans="1:5" x14ac:dyDescent="0.25">
      <c r="A4273">
        <v>512</v>
      </c>
      <c r="B4273" s="3" t="s">
        <v>11801</v>
      </c>
      <c r="C4273" t="s">
        <v>34720</v>
      </c>
      <c r="D4273" t="s">
        <v>37479</v>
      </c>
      <c r="E4273" t="s">
        <v>11807</v>
      </c>
    </row>
    <row r="4274" spans="1:5" x14ac:dyDescent="0.25">
      <c r="A4274">
        <v>1179</v>
      </c>
      <c r="B4274" s="3" t="s">
        <v>18039</v>
      </c>
      <c r="C4274" t="s">
        <v>34721</v>
      </c>
      <c r="D4274" t="s">
        <v>35461</v>
      </c>
      <c r="E4274" t="s">
        <v>18051</v>
      </c>
    </row>
    <row r="4275" spans="1:5" x14ac:dyDescent="0.25">
      <c r="A4275">
        <v>1624</v>
      </c>
      <c r="B4275" s="3" t="s">
        <v>21129</v>
      </c>
      <c r="C4275" t="s">
        <v>34721</v>
      </c>
      <c r="D4275" t="s">
        <v>35461</v>
      </c>
      <c r="E4275" t="s">
        <v>21130</v>
      </c>
    </row>
    <row r="4276" spans="1:5" x14ac:dyDescent="0.25">
      <c r="A4276">
        <v>505</v>
      </c>
      <c r="B4276" s="3" t="s">
        <v>11766</v>
      </c>
      <c r="C4276" t="s">
        <v>34722</v>
      </c>
      <c r="D4276" t="s">
        <v>35583</v>
      </c>
      <c r="E4276" t="s">
        <v>11774</v>
      </c>
    </row>
    <row r="4277" spans="1:5" x14ac:dyDescent="0.25">
      <c r="A4277">
        <v>5797</v>
      </c>
      <c r="B4277" s="3" t="s">
        <v>28</v>
      </c>
      <c r="C4277" t="s">
        <v>34722</v>
      </c>
      <c r="D4277" t="s">
        <v>37844</v>
      </c>
      <c r="E4277" t="s">
        <v>97</v>
      </c>
    </row>
    <row r="4278" spans="1:5" x14ac:dyDescent="0.25">
      <c r="A4278">
        <v>618</v>
      </c>
      <c r="B4278" s="3" t="s">
        <v>12524</v>
      </c>
      <c r="C4278" t="s">
        <v>34723</v>
      </c>
      <c r="D4278" t="s">
        <v>36572</v>
      </c>
      <c r="E4278" t="s">
        <v>12530</v>
      </c>
    </row>
    <row r="4279" spans="1:5" x14ac:dyDescent="0.25">
      <c r="A4279">
        <v>4794</v>
      </c>
      <c r="B4279" s="3" t="s">
        <v>698</v>
      </c>
      <c r="C4279" t="s">
        <v>34724</v>
      </c>
      <c r="D4279" t="s">
        <v>37845</v>
      </c>
      <c r="E4279" t="s">
        <v>97</v>
      </c>
    </row>
    <row r="4280" spans="1:5" x14ac:dyDescent="0.25">
      <c r="A4280">
        <v>5733</v>
      </c>
      <c r="B4280" s="3" t="s">
        <v>7166</v>
      </c>
      <c r="C4280" t="s">
        <v>34725</v>
      </c>
      <c r="D4280" t="s">
        <v>37846</v>
      </c>
      <c r="E4280" t="s">
        <v>97</v>
      </c>
    </row>
    <row r="4281" spans="1:5" x14ac:dyDescent="0.25">
      <c r="A4281">
        <v>5734</v>
      </c>
      <c r="B4281" s="3" t="s">
        <v>7177</v>
      </c>
      <c r="C4281" t="s">
        <v>34725</v>
      </c>
      <c r="D4281" t="s">
        <v>36573</v>
      </c>
      <c r="E4281" t="s">
        <v>97</v>
      </c>
    </row>
    <row r="4282" spans="1:5" x14ac:dyDescent="0.25">
      <c r="A4282">
        <v>3047</v>
      </c>
      <c r="B4282" s="3" t="s">
        <v>31421</v>
      </c>
      <c r="C4282" t="s">
        <v>34725</v>
      </c>
      <c r="D4282" t="s">
        <v>36573</v>
      </c>
      <c r="E4282" t="s">
        <v>31427</v>
      </c>
    </row>
    <row r="4283" spans="1:5" x14ac:dyDescent="0.25">
      <c r="A4283">
        <v>518</v>
      </c>
      <c r="B4283" s="3" t="s">
        <v>11837</v>
      </c>
      <c r="C4283" t="s">
        <v>34726</v>
      </c>
      <c r="D4283" t="s">
        <v>37847</v>
      </c>
      <c r="E4283" t="s">
        <v>11847</v>
      </c>
    </row>
    <row r="4284" spans="1:5" x14ac:dyDescent="0.25">
      <c r="A4284">
        <v>520</v>
      </c>
      <c r="B4284" s="3" t="s">
        <v>11857</v>
      </c>
      <c r="C4284" t="s">
        <v>34727</v>
      </c>
      <c r="D4284" t="s">
        <v>36455</v>
      </c>
      <c r="E4284" t="s">
        <v>11868</v>
      </c>
    </row>
    <row r="4285" spans="1:5" x14ac:dyDescent="0.25">
      <c r="A4285">
        <v>523</v>
      </c>
      <c r="B4285" s="3" t="s">
        <v>11886</v>
      </c>
      <c r="C4285" t="s">
        <v>34727</v>
      </c>
      <c r="D4285" t="s">
        <v>36455</v>
      </c>
      <c r="E4285" t="s">
        <v>11887</v>
      </c>
    </row>
    <row r="4286" spans="1:5" x14ac:dyDescent="0.25">
      <c r="A4286">
        <v>1483</v>
      </c>
      <c r="B4286" s="3" t="s">
        <v>20147</v>
      </c>
      <c r="C4286" t="s">
        <v>34728</v>
      </c>
      <c r="D4286" t="s">
        <v>36245</v>
      </c>
      <c r="E4286" t="s">
        <v>20155</v>
      </c>
    </row>
    <row r="4287" spans="1:5" x14ac:dyDescent="0.25">
      <c r="A4287">
        <v>2792</v>
      </c>
      <c r="B4287" s="3" t="s">
        <v>29540</v>
      </c>
      <c r="C4287" t="s">
        <v>34729</v>
      </c>
      <c r="D4287" t="s">
        <v>37681</v>
      </c>
      <c r="E4287" t="s">
        <v>29545</v>
      </c>
    </row>
    <row r="4288" spans="1:5" x14ac:dyDescent="0.25">
      <c r="A4288">
        <v>4963</v>
      </c>
      <c r="B4288" s="3" t="s">
        <v>2071</v>
      </c>
      <c r="C4288" t="s">
        <v>34730</v>
      </c>
      <c r="D4288" t="s">
        <v>37848</v>
      </c>
      <c r="E4288" t="s">
        <v>97</v>
      </c>
    </row>
    <row r="4289" spans="1:5" x14ac:dyDescent="0.25">
      <c r="A4289">
        <v>4087</v>
      </c>
      <c r="B4289" s="3" t="s">
        <v>2897</v>
      </c>
      <c r="C4289" t="s">
        <v>34730</v>
      </c>
      <c r="D4289" t="s">
        <v>34907</v>
      </c>
      <c r="E4289" t="s">
        <v>2898</v>
      </c>
    </row>
    <row r="4290" spans="1:5" x14ac:dyDescent="0.25">
      <c r="A4290">
        <v>4539</v>
      </c>
      <c r="B4290" s="3" t="s">
        <v>3203</v>
      </c>
      <c r="C4290" t="s">
        <v>34730</v>
      </c>
      <c r="D4290" t="s">
        <v>35278</v>
      </c>
      <c r="E4290" t="s">
        <v>97</v>
      </c>
    </row>
    <row r="4291" spans="1:5" x14ac:dyDescent="0.25">
      <c r="A4291">
        <v>525</v>
      </c>
      <c r="B4291" s="3" t="s">
        <v>11892</v>
      </c>
      <c r="C4291" t="s">
        <v>34730</v>
      </c>
      <c r="D4291" t="s">
        <v>36574</v>
      </c>
      <c r="E4291" t="s">
        <v>11895</v>
      </c>
    </row>
    <row r="4292" spans="1:5" x14ac:dyDescent="0.25">
      <c r="A4292">
        <v>527</v>
      </c>
      <c r="B4292" s="3" t="s">
        <v>11896</v>
      </c>
      <c r="C4292" t="s">
        <v>34730</v>
      </c>
      <c r="D4292" t="s">
        <v>34907</v>
      </c>
      <c r="E4292" t="s">
        <v>11900</v>
      </c>
    </row>
    <row r="4293" spans="1:5" x14ac:dyDescent="0.25">
      <c r="A4293">
        <v>530</v>
      </c>
      <c r="B4293" s="3" t="s">
        <v>11912</v>
      </c>
      <c r="C4293" t="s">
        <v>34730</v>
      </c>
      <c r="D4293" t="s">
        <v>34907</v>
      </c>
      <c r="E4293" t="s">
        <v>11913</v>
      </c>
    </row>
    <row r="4294" spans="1:5" x14ac:dyDescent="0.25">
      <c r="A4294">
        <v>5630</v>
      </c>
      <c r="B4294" s="3" t="s">
        <v>16451</v>
      </c>
      <c r="C4294" t="s">
        <v>34730</v>
      </c>
      <c r="D4294" t="s">
        <v>37849</v>
      </c>
      <c r="E4294" t="s">
        <v>97</v>
      </c>
    </row>
    <row r="4295" spans="1:5" x14ac:dyDescent="0.25">
      <c r="A4295">
        <v>1180</v>
      </c>
      <c r="B4295" s="3" t="s">
        <v>18052</v>
      </c>
      <c r="C4295" t="s">
        <v>34730</v>
      </c>
      <c r="D4295" t="s">
        <v>36178</v>
      </c>
      <c r="E4295" t="s">
        <v>18056</v>
      </c>
    </row>
    <row r="4296" spans="1:5" x14ac:dyDescent="0.25">
      <c r="A4296">
        <v>1182</v>
      </c>
      <c r="B4296" s="3" t="s">
        <v>18064</v>
      </c>
      <c r="C4296" t="s">
        <v>34730</v>
      </c>
      <c r="D4296" t="s">
        <v>35733</v>
      </c>
      <c r="E4296" t="s">
        <v>18072</v>
      </c>
    </row>
    <row r="4297" spans="1:5" x14ac:dyDescent="0.25">
      <c r="A4297">
        <v>1183</v>
      </c>
      <c r="B4297" s="3" t="s">
        <v>18073</v>
      </c>
      <c r="C4297" t="s">
        <v>34730</v>
      </c>
      <c r="D4297" t="s">
        <v>36575</v>
      </c>
      <c r="E4297" t="s">
        <v>18082</v>
      </c>
    </row>
    <row r="4298" spans="1:5" x14ac:dyDescent="0.25">
      <c r="A4298">
        <v>1184</v>
      </c>
      <c r="B4298" s="3" t="s">
        <v>18083</v>
      </c>
      <c r="C4298" t="s">
        <v>34730</v>
      </c>
      <c r="D4298" t="s">
        <v>35871</v>
      </c>
      <c r="E4298" t="s">
        <v>18087</v>
      </c>
    </row>
    <row r="4299" spans="1:5" x14ac:dyDescent="0.25">
      <c r="A4299">
        <v>1428</v>
      </c>
      <c r="B4299" s="3" t="s">
        <v>19742</v>
      </c>
      <c r="C4299" t="s">
        <v>34730</v>
      </c>
      <c r="D4299" t="s">
        <v>37850</v>
      </c>
      <c r="E4299" t="s">
        <v>19744</v>
      </c>
    </row>
    <row r="4300" spans="1:5" x14ac:dyDescent="0.25">
      <c r="A4300">
        <v>2014</v>
      </c>
      <c r="B4300" s="3" t="s">
        <v>23965</v>
      </c>
      <c r="C4300" t="s">
        <v>34730</v>
      </c>
      <c r="D4300" t="s">
        <v>36576</v>
      </c>
      <c r="E4300" t="s">
        <v>23966</v>
      </c>
    </row>
    <row r="4301" spans="1:5" x14ac:dyDescent="0.25">
      <c r="A4301">
        <v>2922</v>
      </c>
      <c r="B4301" s="3" t="s">
        <v>30532</v>
      </c>
      <c r="C4301" t="s">
        <v>34730</v>
      </c>
      <c r="D4301" t="s">
        <v>36577</v>
      </c>
      <c r="E4301" t="s">
        <v>30543</v>
      </c>
    </row>
    <row r="4302" spans="1:5" x14ac:dyDescent="0.25">
      <c r="A4302">
        <v>3075</v>
      </c>
      <c r="B4302" s="3" t="s">
        <v>31608</v>
      </c>
      <c r="C4302" t="s">
        <v>34731</v>
      </c>
      <c r="D4302" t="s">
        <v>36578</v>
      </c>
      <c r="E4302" t="s">
        <v>31621</v>
      </c>
    </row>
    <row r="4303" spans="1:5" x14ac:dyDescent="0.25">
      <c r="A4303">
        <v>2318</v>
      </c>
      <c r="B4303" s="3" t="s">
        <v>26100</v>
      </c>
      <c r="C4303" t="s">
        <v>34732</v>
      </c>
      <c r="D4303" t="s">
        <v>37851</v>
      </c>
      <c r="E4303" t="s">
        <v>26108</v>
      </c>
    </row>
    <row r="4304" spans="1:5" x14ac:dyDescent="0.25">
      <c r="A4304">
        <v>532</v>
      </c>
      <c r="B4304" s="3" t="s">
        <v>11926</v>
      </c>
      <c r="C4304" t="s">
        <v>34733</v>
      </c>
      <c r="D4304" t="s">
        <v>36579</v>
      </c>
      <c r="E4304" t="s">
        <v>11931</v>
      </c>
    </row>
    <row r="4305" spans="1:5" x14ac:dyDescent="0.25">
      <c r="A4305">
        <v>808</v>
      </c>
      <c r="B4305" s="3" t="s">
        <v>13693</v>
      </c>
      <c r="C4305" t="s">
        <v>34733</v>
      </c>
      <c r="D4305" t="s">
        <v>36580</v>
      </c>
      <c r="E4305" t="s">
        <v>13703</v>
      </c>
    </row>
    <row r="4306" spans="1:5" x14ac:dyDescent="0.25">
      <c r="A4306">
        <v>1629</v>
      </c>
      <c r="B4306" s="3" t="s">
        <v>21149</v>
      </c>
      <c r="C4306" t="s">
        <v>34733</v>
      </c>
      <c r="D4306" t="s">
        <v>37852</v>
      </c>
      <c r="E4306" t="s">
        <v>21161</v>
      </c>
    </row>
    <row r="4307" spans="1:5" x14ac:dyDescent="0.25">
      <c r="A4307">
        <v>3296</v>
      </c>
      <c r="B4307" s="3" t="s">
        <v>8350</v>
      </c>
      <c r="C4307" t="s">
        <v>34734</v>
      </c>
      <c r="D4307" t="s">
        <v>36581</v>
      </c>
      <c r="E4307" t="s">
        <v>8357</v>
      </c>
    </row>
    <row r="4308" spans="1:5" x14ac:dyDescent="0.25">
      <c r="A4308">
        <v>2602</v>
      </c>
      <c r="B4308" s="3" t="s">
        <v>28116</v>
      </c>
      <c r="C4308" t="s">
        <v>34734</v>
      </c>
      <c r="D4308" t="s">
        <v>36581</v>
      </c>
      <c r="E4308" t="s">
        <v>28120</v>
      </c>
    </row>
    <row r="4309" spans="1:5" x14ac:dyDescent="0.25">
      <c r="A4309">
        <v>4051</v>
      </c>
      <c r="B4309" s="3" t="s">
        <v>2619</v>
      </c>
      <c r="C4309" t="s">
        <v>34735</v>
      </c>
      <c r="D4309" t="s">
        <v>36105</v>
      </c>
      <c r="E4309" t="s">
        <v>2620</v>
      </c>
    </row>
    <row r="4310" spans="1:5" x14ac:dyDescent="0.25">
      <c r="A4310">
        <v>5682</v>
      </c>
      <c r="B4310" s="3" t="s">
        <v>16117</v>
      </c>
      <c r="C4310" t="s">
        <v>34736</v>
      </c>
      <c r="D4310" t="s">
        <v>36582</v>
      </c>
      <c r="E4310" t="s">
        <v>97</v>
      </c>
    </row>
    <row r="4311" spans="1:5" x14ac:dyDescent="0.25">
      <c r="A4311">
        <v>5489</v>
      </c>
      <c r="B4311" s="3" t="s">
        <v>16713</v>
      </c>
      <c r="C4311" t="s">
        <v>34737</v>
      </c>
      <c r="D4311" t="s">
        <v>37855</v>
      </c>
      <c r="E4311" t="s">
        <v>97</v>
      </c>
    </row>
    <row r="4312" spans="1:5" x14ac:dyDescent="0.25">
      <c r="A4312">
        <v>1430</v>
      </c>
      <c r="B4312" s="3" t="s">
        <v>19755</v>
      </c>
      <c r="C4312" t="s">
        <v>34738</v>
      </c>
      <c r="D4312" t="s">
        <v>37853</v>
      </c>
      <c r="E4312" t="s">
        <v>19764</v>
      </c>
    </row>
    <row r="4313" spans="1:5" x14ac:dyDescent="0.25">
      <c r="A4313">
        <v>2661</v>
      </c>
      <c r="B4313" s="3" t="s">
        <v>28556</v>
      </c>
      <c r="C4313" t="s">
        <v>34739</v>
      </c>
      <c r="D4313" t="s">
        <v>37854</v>
      </c>
      <c r="E4313" t="s">
        <v>28569</v>
      </c>
    </row>
    <row r="4314" spans="1:5" x14ac:dyDescent="0.25">
      <c r="A4314">
        <v>3945</v>
      </c>
      <c r="B4314" s="3" t="s">
        <v>3409</v>
      </c>
      <c r="C4314" t="s">
        <v>34740</v>
      </c>
      <c r="D4314" t="s">
        <v>36583</v>
      </c>
      <c r="E4314" t="s">
        <v>97</v>
      </c>
    </row>
    <row r="4315" spans="1:5" x14ac:dyDescent="0.25">
      <c r="A4315">
        <v>4372</v>
      </c>
      <c r="B4315" s="3" t="s">
        <v>5311</v>
      </c>
      <c r="C4315" t="s">
        <v>34740</v>
      </c>
      <c r="D4315" t="s">
        <v>36584</v>
      </c>
      <c r="E4315" t="s">
        <v>5313</v>
      </c>
    </row>
    <row r="4316" spans="1:5" x14ac:dyDescent="0.25">
      <c r="A4316">
        <v>5283</v>
      </c>
      <c r="B4316" s="3" t="s">
        <v>17536</v>
      </c>
      <c r="C4316" t="s">
        <v>34740</v>
      </c>
      <c r="D4316" t="s">
        <v>36585</v>
      </c>
      <c r="E4316" t="s">
        <v>97</v>
      </c>
    </row>
    <row r="4317" spans="1:5" x14ac:dyDescent="0.25">
      <c r="A4317">
        <v>2411</v>
      </c>
      <c r="B4317" s="3" t="s">
        <v>26762</v>
      </c>
      <c r="C4317" t="s">
        <v>34741</v>
      </c>
      <c r="D4317" t="s">
        <v>36586</v>
      </c>
      <c r="E4317" t="s">
        <v>26766</v>
      </c>
    </row>
    <row r="4318" spans="1:5" x14ac:dyDescent="0.25">
      <c r="A4318">
        <v>5024</v>
      </c>
      <c r="B4318" s="3" t="s">
        <v>7410</v>
      </c>
      <c r="C4318" t="s">
        <v>34742</v>
      </c>
      <c r="D4318" t="s">
        <v>37856</v>
      </c>
      <c r="E4318" t="s">
        <v>97</v>
      </c>
    </row>
    <row r="4319" spans="1:5" x14ac:dyDescent="0.25">
      <c r="A4319">
        <v>5521</v>
      </c>
      <c r="B4319" s="3" t="s">
        <v>15891</v>
      </c>
      <c r="C4319" t="s">
        <v>34742</v>
      </c>
      <c r="D4319" t="s">
        <v>37856</v>
      </c>
      <c r="E4319" t="s">
        <v>97</v>
      </c>
    </row>
    <row r="4320" spans="1:5" x14ac:dyDescent="0.25">
      <c r="A4320">
        <v>1186</v>
      </c>
      <c r="B4320" s="3" t="s">
        <v>18099</v>
      </c>
      <c r="C4320" t="s">
        <v>34742</v>
      </c>
      <c r="D4320" t="s">
        <v>35381</v>
      </c>
      <c r="E4320" t="s">
        <v>18107</v>
      </c>
    </row>
    <row r="4321" spans="1:5" x14ac:dyDescent="0.25">
      <c r="A4321">
        <v>1499</v>
      </c>
      <c r="B4321" s="3" t="s">
        <v>20262</v>
      </c>
      <c r="C4321" t="s">
        <v>34742</v>
      </c>
      <c r="D4321" t="s">
        <v>35381</v>
      </c>
      <c r="E4321" t="s">
        <v>20263</v>
      </c>
    </row>
    <row r="4322" spans="1:5" x14ac:dyDescent="0.25">
      <c r="A4322">
        <v>5762</v>
      </c>
      <c r="B4322" s="3" t="s">
        <v>15966</v>
      </c>
      <c r="C4322" t="s">
        <v>34743</v>
      </c>
      <c r="D4322" t="s">
        <v>37857</v>
      </c>
      <c r="E4322" t="s">
        <v>97</v>
      </c>
    </row>
    <row r="4323" spans="1:5" x14ac:dyDescent="0.25">
      <c r="A4323">
        <v>2253</v>
      </c>
      <c r="B4323" s="3" t="s">
        <v>25648</v>
      </c>
      <c r="C4323" t="s">
        <v>34744</v>
      </c>
      <c r="D4323" t="s">
        <v>37858</v>
      </c>
      <c r="E4323" t="s">
        <v>25652</v>
      </c>
    </row>
    <row r="4324" spans="1:5" x14ac:dyDescent="0.25">
      <c r="A4324">
        <v>5720</v>
      </c>
      <c r="B4324" s="3" t="s">
        <v>7070</v>
      </c>
      <c r="C4324" t="s">
        <v>34745</v>
      </c>
      <c r="D4324" t="s">
        <v>36820</v>
      </c>
      <c r="E4324" t="s">
        <v>97</v>
      </c>
    </row>
    <row r="4325" spans="1:5" x14ac:dyDescent="0.25">
      <c r="A4325">
        <v>1429</v>
      </c>
      <c r="B4325" s="3" t="s">
        <v>19745</v>
      </c>
      <c r="C4325" t="s">
        <v>34746</v>
      </c>
      <c r="D4325" t="s">
        <v>37859</v>
      </c>
      <c r="E4325" t="s">
        <v>19754</v>
      </c>
    </row>
    <row r="4326" spans="1:5" x14ac:dyDescent="0.25">
      <c r="A4326">
        <v>536</v>
      </c>
      <c r="B4326" s="3" t="s">
        <v>11950</v>
      </c>
      <c r="C4326" t="s">
        <v>34747</v>
      </c>
      <c r="D4326" t="s">
        <v>36587</v>
      </c>
      <c r="E4326" t="s">
        <v>11957</v>
      </c>
    </row>
    <row r="4327" spans="1:5" x14ac:dyDescent="0.25">
      <c r="A4327">
        <v>1343</v>
      </c>
      <c r="B4327" s="3" t="s">
        <v>19113</v>
      </c>
      <c r="C4327" t="s">
        <v>34748</v>
      </c>
      <c r="D4327" t="s">
        <v>35583</v>
      </c>
      <c r="E4327" t="s">
        <v>19127</v>
      </c>
    </row>
    <row r="4328" spans="1:5" x14ac:dyDescent="0.25">
      <c r="A4328">
        <v>2150</v>
      </c>
      <c r="B4328" s="3" t="s">
        <v>24904</v>
      </c>
      <c r="C4328" t="s">
        <v>34748</v>
      </c>
      <c r="D4328" t="s">
        <v>35583</v>
      </c>
      <c r="E4328" t="s">
        <v>24905</v>
      </c>
    </row>
    <row r="4329" spans="1:5" x14ac:dyDescent="0.25">
      <c r="A4329">
        <v>543</v>
      </c>
      <c r="B4329" s="3" t="s">
        <v>12012</v>
      </c>
      <c r="C4329" t="s">
        <v>34749</v>
      </c>
      <c r="D4329" t="s">
        <v>37860</v>
      </c>
      <c r="E4329" t="s">
        <v>12018</v>
      </c>
    </row>
    <row r="4330" spans="1:5" x14ac:dyDescent="0.25">
      <c r="A4330">
        <v>546</v>
      </c>
      <c r="B4330" s="3" t="s">
        <v>12033</v>
      </c>
      <c r="C4330" t="s">
        <v>34749</v>
      </c>
      <c r="D4330" t="s">
        <v>37860</v>
      </c>
      <c r="E4330" t="s">
        <v>12034</v>
      </c>
    </row>
    <row r="4331" spans="1:5" x14ac:dyDescent="0.25">
      <c r="A4331">
        <v>539</v>
      </c>
      <c r="B4331" s="3" t="s">
        <v>11976</v>
      </c>
      <c r="C4331" t="s">
        <v>34750</v>
      </c>
      <c r="D4331" t="s">
        <v>36588</v>
      </c>
      <c r="E4331" t="s">
        <v>11983</v>
      </c>
    </row>
    <row r="4332" spans="1:5" x14ac:dyDescent="0.25">
      <c r="A4332">
        <v>1898</v>
      </c>
      <c r="B4332" s="3" t="s">
        <v>23154</v>
      </c>
      <c r="C4332" t="s">
        <v>34751</v>
      </c>
      <c r="D4332" t="s">
        <v>2165</v>
      </c>
      <c r="E4332" t="s">
        <v>23157</v>
      </c>
    </row>
    <row r="4333" spans="1:5" x14ac:dyDescent="0.25">
      <c r="A4333">
        <v>1993</v>
      </c>
      <c r="B4333" s="3" t="s">
        <v>23829</v>
      </c>
      <c r="C4333" t="s">
        <v>34751</v>
      </c>
      <c r="D4333" t="s">
        <v>2165</v>
      </c>
      <c r="E4333" t="s">
        <v>23831</v>
      </c>
    </row>
    <row r="4334" spans="1:5" x14ac:dyDescent="0.25">
      <c r="A4334">
        <v>1897</v>
      </c>
      <c r="B4334" s="3" t="s">
        <v>23148</v>
      </c>
      <c r="C4334" t="s">
        <v>23831</v>
      </c>
      <c r="D4334" t="s">
        <v>2165</v>
      </c>
      <c r="E4334" t="s">
        <v>23153</v>
      </c>
    </row>
    <row r="4335" spans="1:5" x14ac:dyDescent="0.25">
      <c r="A4335">
        <v>1899</v>
      </c>
      <c r="B4335" s="3" t="s">
        <v>23158</v>
      </c>
      <c r="C4335" t="s">
        <v>34751</v>
      </c>
      <c r="D4335" t="s">
        <v>2165</v>
      </c>
      <c r="E4335" t="s">
        <v>23160</v>
      </c>
    </row>
    <row r="4336" spans="1:5" x14ac:dyDescent="0.25">
      <c r="A4336">
        <v>1942</v>
      </c>
      <c r="B4336" s="3" t="s">
        <v>23469</v>
      </c>
      <c r="C4336" t="s">
        <v>34752</v>
      </c>
      <c r="D4336" t="s">
        <v>37861</v>
      </c>
      <c r="E4336" t="s">
        <v>23479</v>
      </c>
    </row>
    <row r="4337" spans="1:5" x14ac:dyDescent="0.25">
      <c r="A4337">
        <v>1943</v>
      </c>
      <c r="B4337" s="3" t="s">
        <v>23480</v>
      </c>
      <c r="C4337" t="s">
        <v>34752</v>
      </c>
      <c r="D4337" t="s">
        <v>37861</v>
      </c>
      <c r="E4337" t="s">
        <v>23483</v>
      </c>
    </row>
    <row r="4338" spans="1:5" x14ac:dyDescent="0.25">
      <c r="A4338">
        <v>1944</v>
      </c>
      <c r="B4338" s="3" t="s">
        <v>23484</v>
      </c>
      <c r="C4338" t="s">
        <v>34752</v>
      </c>
      <c r="D4338" t="s">
        <v>37861</v>
      </c>
      <c r="E4338" t="s">
        <v>23486</v>
      </c>
    </row>
    <row r="4339" spans="1:5" x14ac:dyDescent="0.25">
      <c r="A4339">
        <v>2107</v>
      </c>
      <c r="B4339" s="3" t="s">
        <v>24606</v>
      </c>
      <c r="C4339" t="s">
        <v>34752</v>
      </c>
      <c r="D4339" t="s">
        <v>37861</v>
      </c>
      <c r="E4339" t="s">
        <v>24608</v>
      </c>
    </row>
    <row r="4340" spans="1:5" x14ac:dyDescent="0.25">
      <c r="A4340">
        <v>4600</v>
      </c>
      <c r="B4340" s="3" t="s">
        <v>525</v>
      </c>
      <c r="C4340" t="s">
        <v>34753</v>
      </c>
      <c r="D4340" t="s">
        <v>36589</v>
      </c>
      <c r="E4340" t="s">
        <v>97</v>
      </c>
    </row>
    <row r="4341" spans="1:5" x14ac:dyDescent="0.25">
      <c r="A4341">
        <v>1660</v>
      </c>
      <c r="B4341" s="3" t="s">
        <v>21357</v>
      </c>
      <c r="C4341" t="s">
        <v>34754</v>
      </c>
      <c r="D4341" t="s">
        <v>36590</v>
      </c>
      <c r="E4341" t="s">
        <v>21363</v>
      </c>
    </row>
    <row r="4342" spans="1:5" x14ac:dyDescent="0.25">
      <c r="A4342">
        <v>5380</v>
      </c>
      <c r="B4342" s="3" t="s">
        <v>17209</v>
      </c>
      <c r="C4342" t="s">
        <v>34755</v>
      </c>
      <c r="D4342" t="s">
        <v>37862</v>
      </c>
      <c r="E4342" t="s">
        <v>97</v>
      </c>
    </row>
    <row r="4343" spans="1:5" x14ac:dyDescent="0.25">
      <c r="A4343">
        <v>4174</v>
      </c>
      <c r="B4343" s="3" t="s">
        <v>3290</v>
      </c>
      <c r="C4343" t="s">
        <v>34756</v>
      </c>
      <c r="D4343" t="s">
        <v>2165</v>
      </c>
      <c r="E4343" t="s">
        <v>3297</v>
      </c>
    </row>
    <row r="4344" spans="1:5" x14ac:dyDescent="0.25">
      <c r="A4344">
        <v>3048</v>
      </c>
      <c r="B4344" s="3" t="s">
        <v>31428</v>
      </c>
      <c r="C4344" t="s">
        <v>34756</v>
      </c>
      <c r="D4344" t="s">
        <v>2165</v>
      </c>
      <c r="E4344" t="s">
        <v>31433</v>
      </c>
    </row>
    <row r="4345" spans="1:5" x14ac:dyDescent="0.25">
      <c r="A4345">
        <v>3173</v>
      </c>
      <c r="B4345" s="3" t="s">
        <v>32237</v>
      </c>
      <c r="C4345" t="s">
        <v>34756</v>
      </c>
      <c r="D4345" t="s">
        <v>2165</v>
      </c>
      <c r="E4345" t="s">
        <v>32241</v>
      </c>
    </row>
    <row r="4346" spans="1:5" x14ac:dyDescent="0.25">
      <c r="A4346">
        <v>3177</v>
      </c>
      <c r="B4346" s="3" t="s">
        <v>32254</v>
      </c>
      <c r="C4346" t="s">
        <v>34756</v>
      </c>
      <c r="D4346" t="s">
        <v>2165</v>
      </c>
      <c r="E4346" t="s">
        <v>32255</v>
      </c>
    </row>
    <row r="4347" spans="1:5" x14ac:dyDescent="0.25">
      <c r="A4347">
        <v>1913</v>
      </c>
      <c r="B4347" s="3" t="s">
        <v>23263</v>
      </c>
      <c r="C4347" t="s">
        <v>34757</v>
      </c>
      <c r="D4347" t="s">
        <v>37863</v>
      </c>
      <c r="E4347" t="s">
        <v>23269</v>
      </c>
    </row>
    <row r="4348" spans="1:5" x14ac:dyDescent="0.25">
      <c r="A4348">
        <v>3357</v>
      </c>
      <c r="B4348" s="3" t="s">
        <v>8711</v>
      </c>
      <c r="C4348" t="s">
        <v>34758</v>
      </c>
      <c r="D4348" t="s">
        <v>36220</v>
      </c>
      <c r="E4348" t="s">
        <v>8720</v>
      </c>
    </row>
    <row r="4349" spans="1:5" x14ac:dyDescent="0.25">
      <c r="A4349">
        <v>3358</v>
      </c>
      <c r="B4349" s="3" t="s">
        <v>8721</v>
      </c>
      <c r="C4349" t="s">
        <v>34758</v>
      </c>
      <c r="D4349" t="s">
        <v>36220</v>
      </c>
      <c r="E4349" t="s">
        <v>8726</v>
      </c>
    </row>
    <row r="4350" spans="1:5" x14ac:dyDescent="0.25">
      <c r="A4350">
        <v>1514</v>
      </c>
      <c r="B4350" s="3" t="s">
        <v>20364</v>
      </c>
      <c r="C4350" t="s">
        <v>34759</v>
      </c>
      <c r="D4350" t="s">
        <v>37864</v>
      </c>
      <c r="E4350" t="s">
        <v>20376</v>
      </c>
    </row>
    <row r="4351" spans="1:5" x14ac:dyDescent="0.25">
      <c r="A4351">
        <v>2052</v>
      </c>
      <c r="B4351" s="3" t="s">
        <v>24254</v>
      </c>
      <c r="C4351" t="s">
        <v>34760</v>
      </c>
      <c r="D4351" t="s">
        <v>37865</v>
      </c>
      <c r="E4351" t="s">
        <v>24265</v>
      </c>
    </row>
    <row r="4352" spans="1:5" x14ac:dyDescent="0.25">
      <c r="A4352">
        <v>2788</v>
      </c>
      <c r="B4352" s="3" t="s">
        <v>29499</v>
      </c>
      <c r="C4352" t="s">
        <v>34761</v>
      </c>
      <c r="D4352" t="s">
        <v>36591</v>
      </c>
      <c r="E4352" t="s">
        <v>29508</v>
      </c>
    </row>
    <row r="4353" spans="1:5" x14ac:dyDescent="0.25">
      <c r="A4353">
        <v>2136</v>
      </c>
      <c r="B4353" s="3" t="s">
        <v>24828</v>
      </c>
      <c r="C4353" t="s">
        <v>34762</v>
      </c>
      <c r="D4353" t="s">
        <v>37866</v>
      </c>
      <c r="E4353" t="s">
        <v>24833</v>
      </c>
    </row>
    <row r="4354" spans="1:5" x14ac:dyDescent="0.25">
      <c r="A4354">
        <v>2059</v>
      </c>
      <c r="B4354" s="3" t="s">
        <v>24310</v>
      </c>
      <c r="C4354" t="s">
        <v>34763</v>
      </c>
      <c r="D4354" t="s">
        <v>35246</v>
      </c>
      <c r="E4354" t="s">
        <v>24324</v>
      </c>
    </row>
    <row r="4355" spans="1:5" x14ac:dyDescent="0.25">
      <c r="A4355">
        <v>2015</v>
      </c>
      <c r="B4355" s="3" t="s">
        <v>23967</v>
      </c>
      <c r="C4355" t="s">
        <v>34764</v>
      </c>
      <c r="D4355" t="s">
        <v>35143</v>
      </c>
      <c r="E4355" t="s">
        <v>23974</v>
      </c>
    </row>
    <row r="4356" spans="1:5" x14ac:dyDescent="0.25">
      <c r="A4356">
        <v>5097</v>
      </c>
      <c r="B4356" s="3" t="s">
        <v>17425</v>
      </c>
      <c r="C4356" t="s">
        <v>34765</v>
      </c>
      <c r="D4356" t="s">
        <v>36592</v>
      </c>
      <c r="E4356" t="s">
        <v>97</v>
      </c>
    </row>
    <row r="4357" spans="1:5" x14ac:dyDescent="0.25">
      <c r="A4357">
        <v>1187</v>
      </c>
      <c r="B4357" s="3" t="s">
        <v>18108</v>
      </c>
      <c r="C4357" t="s">
        <v>34766</v>
      </c>
      <c r="D4357" t="s">
        <v>36593</v>
      </c>
      <c r="E4357" t="s">
        <v>18110</v>
      </c>
    </row>
    <row r="4358" spans="1:5" x14ac:dyDescent="0.25">
      <c r="A4358">
        <v>1419</v>
      </c>
      <c r="B4358" s="3" t="s">
        <v>19681</v>
      </c>
      <c r="C4358" t="s">
        <v>34766</v>
      </c>
      <c r="D4358" t="s">
        <v>36594</v>
      </c>
      <c r="E4358" t="s">
        <v>19686</v>
      </c>
    </row>
    <row r="4359" spans="1:5" x14ac:dyDescent="0.25">
      <c r="A4359">
        <v>1520</v>
      </c>
      <c r="B4359" s="3" t="s">
        <v>20416</v>
      </c>
      <c r="C4359" t="s">
        <v>34767</v>
      </c>
      <c r="D4359" t="s">
        <v>36694</v>
      </c>
      <c r="E4359" t="s">
        <v>20427</v>
      </c>
    </row>
    <row r="4360" spans="1:5" x14ac:dyDescent="0.25">
      <c r="A4360">
        <v>2436</v>
      </c>
      <c r="B4360" s="3" t="s">
        <v>27021</v>
      </c>
      <c r="C4360" t="s">
        <v>34767</v>
      </c>
      <c r="D4360" t="s">
        <v>35753</v>
      </c>
      <c r="E4360" t="s">
        <v>27030</v>
      </c>
    </row>
    <row r="4361" spans="1:5" x14ac:dyDescent="0.25">
      <c r="A4361">
        <v>3708</v>
      </c>
      <c r="B4361" s="3" t="s">
        <v>1425</v>
      </c>
      <c r="C4361" t="s">
        <v>34768</v>
      </c>
      <c r="D4361" t="s">
        <v>36595</v>
      </c>
      <c r="E4361" t="s">
        <v>97</v>
      </c>
    </row>
    <row r="4362" spans="1:5" x14ac:dyDescent="0.25">
      <c r="A4362">
        <v>548</v>
      </c>
      <c r="B4362" s="3" t="s">
        <v>12046</v>
      </c>
      <c r="C4362" t="s">
        <v>34768</v>
      </c>
      <c r="D4362" t="s">
        <v>36256</v>
      </c>
      <c r="E4362" t="s">
        <v>12048</v>
      </c>
    </row>
    <row r="4363" spans="1:5" x14ac:dyDescent="0.25">
      <c r="A4363">
        <v>828</v>
      </c>
      <c r="B4363" s="3" t="s">
        <v>13820</v>
      </c>
      <c r="C4363" t="s">
        <v>34768</v>
      </c>
      <c r="D4363" t="s">
        <v>36256</v>
      </c>
      <c r="E4363" t="s">
        <v>13826</v>
      </c>
    </row>
    <row r="4364" spans="1:5" x14ac:dyDescent="0.25">
      <c r="A4364">
        <v>1734</v>
      </c>
      <c r="B4364" s="3" t="s">
        <v>21946</v>
      </c>
      <c r="C4364" t="s">
        <v>34768</v>
      </c>
      <c r="D4364" t="s">
        <v>36256</v>
      </c>
      <c r="E4364" t="s">
        <v>21949</v>
      </c>
    </row>
    <row r="4365" spans="1:5" x14ac:dyDescent="0.25">
      <c r="A4365">
        <v>5592</v>
      </c>
      <c r="B4365" s="3" t="s">
        <v>16228</v>
      </c>
      <c r="C4365" t="s">
        <v>34769</v>
      </c>
      <c r="D4365" t="s">
        <v>37868</v>
      </c>
      <c r="E4365" t="s">
        <v>97</v>
      </c>
    </row>
    <row r="4366" spans="1:5" x14ac:dyDescent="0.25">
      <c r="A4366">
        <v>1971</v>
      </c>
      <c r="B4366" s="3" t="s">
        <v>23654</v>
      </c>
      <c r="C4366" t="s">
        <v>34770</v>
      </c>
      <c r="D4366" t="s">
        <v>36596</v>
      </c>
      <c r="E4366" t="s">
        <v>23665</v>
      </c>
    </row>
    <row r="4367" spans="1:5" x14ac:dyDescent="0.25">
      <c r="A4367">
        <v>3876</v>
      </c>
      <c r="B4367" s="3" t="s">
        <v>822</v>
      </c>
      <c r="C4367" t="s">
        <v>34771</v>
      </c>
      <c r="D4367" t="s">
        <v>36597</v>
      </c>
      <c r="E4367" t="s">
        <v>97</v>
      </c>
    </row>
    <row r="4368" spans="1:5" x14ac:dyDescent="0.25">
      <c r="A4368">
        <v>2119</v>
      </c>
      <c r="B4368" s="3" t="s">
        <v>24697</v>
      </c>
      <c r="C4368" t="s">
        <v>34772</v>
      </c>
      <c r="D4368" t="s">
        <v>35279</v>
      </c>
      <c r="E4368" t="s">
        <v>24704</v>
      </c>
    </row>
    <row r="4369" spans="1:5" x14ac:dyDescent="0.25">
      <c r="A4369">
        <v>5633</v>
      </c>
      <c r="B4369" s="3" t="s">
        <v>16458</v>
      </c>
      <c r="C4369" t="s">
        <v>34773</v>
      </c>
      <c r="D4369" t="s">
        <v>35346</v>
      </c>
      <c r="E4369" t="s">
        <v>97</v>
      </c>
    </row>
    <row r="4370" spans="1:5" x14ac:dyDescent="0.25">
      <c r="A4370">
        <v>4530</v>
      </c>
      <c r="B4370" s="3" t="s">
        <v>1117</v>
      </c>
      <c r="C4370" t="s">
        <v>34774</v>
      </c>
      <c r="D4370" t="s">
        <v>37869</v>
      </c>
      <c r="E4370" t="s">
        <v>97</v>
      </c>
    </row>
    <row r="4371" spans="1:5" x14ac:dyDescent="0.25">
      <c r="A4371">
        <v>3650</v>
      </c>
      <c r="B4371" s="3" t="s">
        <v>336</v>
      </c>
      <c r="C4371" t="s">
        <v>34775</v>
      </c>
      <c r="D4371" t="s">
        <v>37870</v>
      </c>
      <c r="E4371" t="s">
        <v>97</v>
      </c>
    </row>
    <row r="4372" spans="1:5" x14ac:dyDescent="0.25">
      <c r="A4372">
        <v>3888</v>
      </c>
      <c r="B4372" s="3" t="s">
        <v>912</v>
      </c>
      <c r="C4372" t="s">
        <v>34776</v>
      </c>
      <c r="D4372" t="s">
        <v>36598</v>
      </c>
      <c r="E4372" t="s">
        <v>97</v>
      </c>
    </row>
    <row r="4373" spans="1:5" x14ac:dyDescent="0.25">
      <c r="A4373">
        <v>3508</v>
      </c>
      <c r="B4373" s="3" t="s">
        <v>3131</v>
      </c>
      <c r="C4373" t="s">
        <v>34776</v>
      </c>
      <c r="D4373" t="s">
        <v>35515</v>
      </c>
      <c r="E4373" t="s">
        <v>3136</v>
      </c>
    </row>
    <row r="4374" spans="1:5" x14ac:dyDescent="0.25">
      <c r="A4374">
        <v>4203</v>
      </c>
      <c r="B4374" s="3" t="s">
        <v>3615</v>
      </c>
      <c r="C4374" t="s">
        <v>34776</v>
      </c>
      <c r="D4374" t="s">
        <v>35515</v>
      </c>
      <c r="E4374" t="s">
        <v>3616</v>
      </c>
    </row>
    <row r="4375" spans="1:5" x14ac:dyDescent="0.25">
      <c r="A4375">
        <v>4223</v>
      </c>
      <c r="B4375" s="3" t="s">
        <v>3899</v>
      </c>
      <c r="C4375" t="s">
        <v>34776</v>
      </c>
      <c r="D4375" t="s">
        <v>35247</v>
      </c>
      <c r="E4375" t="s">
        <v>3903</v>
      </c>
    </row>
    <row r="4376" spans="1:5" x14ac:dyDescent="0.25">
      <c r="A4376">
        <v>4694</v>
      </c>
      <c r="B4376" s="3" t="s">
        <v>4516</v>
      </c>
      <c r="C4376" t="s">
        <v>34776</v>
      </c>
      <c r="D4376" t="s">
        <v>36094</v>
      </c>
      <c r="E4376" t="s">
        <v>97</v>
      </c>
    </row>
    <row r="4377" spans="1:5" x14ac:dyDescent="0.25">
      <c r="A4377">
        <v>4909</v>
      </c>
      <c r="B4377" s="3" t="s">
        <v>5347</v>
      </c>
      <c r="C4377" t="s">
        <v>34776</v>
      </c>
      <c r="D4377" t="s">
        <v>36599</v>
      </c>
      <c r="E4377" t="s">
        <v>97</v>
      </c>
    </row>
    <row r="4378" spans="1:5" x14ac:dyDescent="0.25">
      <c r="A4378">
        <v>4905</v>
      </c>
      <c r="B4378" s="3" t="s">
        <v>6155</v>
      </c>
      <c r="C4378" t="s">
        <v>34776</v>
      </c>
      <c r="D4378" t="s">
        <v>35579</v>
      </c>
      <c r="E4378" t="s">
        <v>97</v>
      </c>
    </row>
    <row r="4379" spans="1:5" x14ac:dyDescent="0.25">
      <c r="A4379">
        <v>4462</v>
      </c>
      <c r="B4379" s="3" t="s">
        <v>6985</v>
      </c>
      <c r="C4379" t="s">
        <v>34776</v>
      </c>
      <c r="D4379" t="s">
        <v>35289</v>
      </c>
      <c r="E4379" t="s">
        <v>6986</v>
      </c>
    </row>
    <row r="4380" spans="1:5" x14ac:dyDescent="0.25">
      <c r="A4380">
        <v>550</v>
      </c>
      <c r="B4380" s="3" t="s">
        <v>12058</v>
      </c>
      <c r="C4380" t="s">
        <v>34776</v>
      </c>
      <c r="D4380" t="s">
        <v>35515</v>
      </c>
      <c r="E4380" t="s">
        <v>12059</v>
      </c>
    </row>
    <row r="4381" spans="1:5" x14ac:dyDescent="0.25">
      <c r="A4381">
        <v>554</v>
      </c>
      <c r="B4381" s="3" t="s">
        <v>12079</v>
      </c>
      <c r="C4381" t="s">
        <v>34776</v>
      </c>
      <c r="D4381" t="s">
        <v>35415</v>
      </c>
      <c r="E4381" t="s">
        <v>12086</v>
      </c>
    </row>
    <row r="4382" spans="1:5" x14ac:dyDescent="0.25">
      <c r="A4382">
        <v>556</v>
      </c>
      <c r="B4382" s="3" t="s">
        <v>12097</v>
      </c>
      <c r="C4382" t="s">
        <v>34776</v>
      </c>
      <c r="D4382" t="s">
        <v>35415</v>
      </c>
      <c r="E4382" t="s">
        <v>12099</v>
      </c>
    </row>
    <row r="4383" spans="1:5" x14ac:dyDescent="0.25">
      <c r="A4383">
        <v>559</v>
      </c>
      <c r="B4383" s="3" t="s">
        <v>12122</v>
      </c>
      <c r="C4383" t="s">
        <v>34776</v>
      </c>
      <c r="D4383" t="s">
        <v>35415</v>
      </c>
      <c r="E4383" t="s">
        <v>12124</v>
      </c>
    </row>
    <row r="4384" spans="1:5" x14ac:dyDescent="0.25">
      <c r="A4384">
        <v>734</v>
      </c>
      <c r="B4384" s="3" t="s">
        <v>13223</v>
      </c>
      <c r="C4384" t="s">
        <v>34776</v>
      </c>
      <c r="D4384" t="s">
        <v>36234</v>
      </c>
      <c r="E4384" t="s">
        <v>13225</v>
      </c>
    </row>
    <row r="4385" spans="1:5" x14ac:dyDescent="0.25">
      <c r="A4385">
        <v>5565</v>
      </c>
      <c r="B4385" s="3" t="s">
        <v>16295</v>
      </c>
      <c r="C4385" t="s">
        <v>34776</v>
      </c>
      <c r="D4385" t="s">
        <v>35515</v>
      </c>
      <c r="E4385" t="s">
        <v>97</v>
      </c>
    </row>
    <row r="4386" spans="1:5" x14ac:dyDescent="0.25">
      <c r="A4386">
        <v>1188</v>
      </c>
      <c r="B4386" s="3" t="s">
        <v>18111</v>
      </c>
      <c r="C4386" t="s">
        <v>34776</v>
      </c>
      <c r="D4386" t="s">
        <v>35232</v>
      </c>
      <c r="E4386" t="s">
        <v>18114</v>
      </c>
    </row>
    <row r="4387" spans="1:5" x14ac:dyDescent="0.25">
      <c r="A4387">
        <v>2432</v>
      </c>
      <c r="B4387" s="3" t="s">
        <v>27000</v>
      </c>
      <c r="C4387" t="s">
        <v>34775</v>
      </c>
      <c r="D4387" t="s">
        <v>36600</v>
      </c>
      <c r="E4387" t="s">
        <v>27001</v>
      </c>
    </row>
    <row r="4388" spans="1:5" x14ac:dyDescent="0.25">
      <c r="A4388">
        <v>2433</v>
      </c>
      <c r="B4388" s="3" t="s">
        <v>27002</v>
      </c>
      <c r="C4388" t="s">
        <v>34775</v>
      </c>
      <c r="D4388" t="s">
        <v>36600</v>
      </c>
      <c r="E4388" t="s">
        <v>27004</v>
      </c>
    </row>
    <row r="4389" spans="1:5" x14ac:dyDescent="0.25">
      <c r="A4389">
        <v>2339</v>
      </c>
      <c r="B4389" s="3" t="s">
        <v>26257</v>
      </c>
      <c r="C4389" t="s">
        <v>34776</v>
      </c>
      <c r="D4389" t="s">
        <v>37872</v>
      </c>
      <c r="E4389" t="s">
        <v>26266</v>
      </c>
    </row>
    <row r="4390" spans="1:5" x14ac:dyDescent="0.25">
      <c r="A4390">
        <v>5491</v>
      </c>
      <c r="B4390" s="3" t="s">
        <v>16730</v>
      </c>
      <c r="C4390" t="s">
        <v>34777</v>
      </c>
      <c r="D4390" t="s">
        <v>37871</v>
      </c>
      <c r="E4390" t="s">
        <v>97</v>
      </c>
    </row>
    <row r="4391" spans="1:5" x14ac:dyDescent="0.25">
      <c r="A4391">
        <v>2330</v>
      </c>
      <c r="B4391" s="3" t="s">
        <v>26174</v>
      </c>
      <c r="C4391" t="s">
        <v>34778</v>
      </c>
      <c r="D4391" t="s">
        <v>36072</v>
      </c>
      <c r="E4391" t="s">
        <v>26180</v>
      </c>
    </row>
    <row r="4392" spans="1:5" x14ac:dyDescent="0.25">
      <c r="A4392">
        <v>3663</v>
      </c>
      <c r="B4392" s="3" t="s">
        <v>360</v>
      </c>
      <c r="C4392" t="s">
        <v>34779</v>
      </c>
      <c r="D4392" t="s">
        <v>36601</v>
      </c>
      <c r="E4392" t="s">
        <v>97</v>
      </c>
    </row>
    <row r="4393" spans="1:5" x14ac:dyDescent="0.25">
      <c r="A4393">
        <v>4341</v>
      </c>
      <c r="B4393" s="3" t="s">
        <v>5220</v>
      </c>
      <c r="C4393" t="s">
        <v>34779</v>
      </c>
      <c r="D4393" t="s">
        <v>36601</v>
      </c>
      <c r="E4393" t="s">
        <v>5221</v>
      </c>
    </row>
    <row r="4394" spans="1:5" x14ac:dyDescent="0.25">
      <c r="A4394">
        <v>3327</v>
      </c>
      <c r="B4394" s="3" t="s">
        <v>8537</v>
      </c>
      <c r="C4394" t="s">
        <v>34780</v>
      </c>
      <c r="D4394" t="s">
        <v>36602</v>
      </c>
      <c r="E4394" t="s">
        <v>8544</v>
      </c>
    </row>
    <row r="4395" spans="1:5" x14ac:dyDescent="0.25">
      <c r="A4395">
        <v>5540</v>
      </c>
      <c r="B4395" s="3" t="s">
        <v>16349</v>
      </c>
      <c r="C4395" t="s">
        <v>34781</v>
      </c>
      <c r="D4395" t="s">
        <v>35407</v>
      </c>
      <c r="E4395" t="s">
        <v>97</v>
      </c>
    </row>
    <row r="4396" spans="1:5" x14ac:dyDescent="0.25">
      <c r="A4396">
        <v>5536</v>
      </c>
      <c r="B4396" s="3" t="s">
        <v>16022</v>
      </c>
      <c r="C4396" t="s">
        <v>34782</v>
      </c>
      <c r="D4396" t="s">
        <v>36178</v>
      </c>
      <c r="E4396" t="s">
        <v>97</v>
      </c>
    </row>
    <row r="4397" spans="1:5" x14ac:dyDescent="0.25">
      <c r="A4397">
        <v>5422</v>
      </c>
      <c r="B4397" s="3" t="s">
        <v>17020</v>
      </c>
      <c r="C4397" t="s">
        <v>34783</v>
      </c>
      <c r="D4397" t="s">
        <v>37873</v>
      </c>
      <c r="E4397" t="s">
        <v>97</v>
      </c>
    </row>
    <row r="4398" spans="1:5" x14ac:dyDescent="0.25">
      <c r="A4398">
        <v>5493</v>
      </c>
      <c r="B4398" s="3" t="s">
        <v>16967</v>
      </c>
      <c r="C4398" t="s">
        <v>34784</v>
      </c>
      <c r="D4398" t="s">
        <v>35679</v>
      </c>
      <c r="E4398" t="s">
        <v>97</v>
      </c>
    </row>
    <row r="4399" spans="1:5" x14ac:dyDescent="0.25">
      <c r="A4399">
        <v>5514</v>
      </c>
      <c r="B4399" s="3" t="s">
        <v>17594</v>
      </c>
      <c r="C4399" t="s">
        <v>34785</v>
      </c>
      <c r="D4399" t="s">
        <v>36776</v>
      </c>
      <c r="E4399" t="s">
        <v>97</v>
      </c>
    </row>
    <row r="4400" spans="1:5" x14ac:dyDescent="0.25">
      <c r="A4400">
        <v>5505</v>
      </c>
      <c r="B4400" s="3" t="s">
        <v>15796</v>
      </c>
      <c r="C4400" t="s">
        <v>34786</v>
      </c>
      <c r="D4400" t="s">
        <v>35208</v>
      </c>
      <c r="E4400" t="s">
        <v>97</v>
      </c>
    </row>
    <row r="4401" spans="1:5" x14ac:dyDescent="0.25">
      <c r="A4401">
        <v>5794</v>
      </c>
      <c r="B4401" s="3" t="s">
        <v>26</v>
      </c>
      <c r="C4401" t="s">
        <v>34787</v>
      </c>
      <c r="D4401" t="s">
        <v>37874</v>
      </c>
      <c r="E4401" t="s">
        <v>97</v>
      </c>
    </row>
    <row r="4402" spans="1:5" x14ac:dyDescent="0.25">
      <c r="A4402">
        <v>5795</v>
      </c>
      <c r="B4402" s="3" t="s">
        <v>25</v>
      </c>
      <c r="C4402" t="s">
        <v>34787</v>
      </c>
      <c r="D4402" t="s">
        <v>37874</v>
      </c>
      <c r="E4402" t="s">
        <v>97</v>
      </c>
    </row>
    <row r="4403" spans="1:5" x14ac:dyDescent="0.25">
      <c r="A4403">
        <v>4052</v>
      </c>
      <c r="B4403" s="3" t="s">
        <v>2621</v>
      </c>
      <c r="C4403" t="s">
        <v>34788</v>
      </c>
      <c r="D4403" t="s">
        <v>36694</v>
      </c>
      <c r="E4403" t="s">
        <v>2622</v>
      </c>
    </row>
    <row r="4404" spans="1:5" x14ac:dyDescent="0.25">
      <c r="A4404">
        <v>5025</v>
      </c>
      <c r="B4404" s="3" t="s">
        <v>7415</v>
      </c>
      <c r="C4404" t="s">
        <v>34788</v>
      </c>
      <c r="D4404" t="s">
        <v>36603</v>
      </c>
      <c r="E4404" t="s">
        <v>97</v>
      </c>
    </row>
    <row r="4405" spans="1:5" x14ac:dyDescent="0.25">
      <c r="A4405">
        <v>5026</v>
      </c>
      <c r="B4405" s="3" t="s">
        <v>7426</v>
      </c>
      <c r="C4405" t="s">
        <v>34788</v>
      </c>
      <c r="D4405" t="s">
        <v>36603</v>
      </c>
      <c r="E4405" t="s">
        <v>97</v>
      </c>
    </row>
    <row r="4406" spans="1:5" x14ac:dyDescent="0.25">
      <c r="A4406">
        <v>2346</v>
      </c>
      <c r="B4406" s="3" t="s">
        <v>26314</v>
      </c>
      <c r="C4406" t="s">
        <v>34789</v>
      </c>
      <c r="D4406" t="s">
        <v>36484</v>
      </c>
      <c r="E4406" t="s">
        <v>26321</v>
      </c>
    </row>
    <row r="4407" spans="1:5" x14ac:dyDescent="0.25">
      <c r="A4407">
        <v>2347</v>
      </c>
      <c r="B4407" s="3" t="s">
        <v>26322</v>
      </c>
      <c r="C4407" t="s">
        <v>34789</v>
      </c>
      <c r="D4407" t="s">
        <v>36484</v>
      </c>
      <c r="E4407" t="s">
        <v>26323</v>
      </c>
    </row>
    <row r="4408" spans="1:5" x14ac:dyDescent="0.25">
      <c r="A4408">
        <v>2348</v>
      </c>
      <c r="B4408" s="3" t="s">
        <v>26324</v>
      </c>
      <c r="C4408" t="s">
        <v>34789</v>
      </c>
      <c r="D4408" t="s">
        <v>36484</v>
      </c>
      <c r="E4408" t="s">
        <v>26325</v>
      </c>
    </row>
    <row r="4409" spans="1:5" x14ac:dyDescent="0.25">
      <c r="A4409">
        <v>1903</v>
      </c>
      <c r="B4409" s="3" t="s">
        <v>23189</v>
      </c>
      <c r="C4409" t="s">
        <v>34790</v>
      </c>
      <c r="D4409" t="s">
        <v>37875</v>
      </c>
      <c r="E4409" t="s">
        <v>23194</v>
      </c>
    </row>
    <row r="4410" spans="1:5" x14ac:dyDescent="0.25">
      <c r="A4410">
        <v>1902</v>
      </c>
      <c r="B4410" s="3" t="s">
        <v>23177</v>
      </c>
      <c r="C4410" t="s">
        <v>34790</v>
      </c>
      <c r="D4410" t="s">
        <v>37875</v>
      </c>
      <c r="E4410" t="s">
        <v>23188</v>
      </c>
    </row>
    <row r="4411" spans="1:5" x14ac:dyDescent="0.25">
      <c r="A4411">
        <v>2943</v>
      </c>
      <c r="B4411" s="3" t="s">
        <v>30689</v>
      </c>
      <c r="C4411" t="s">
        <v>34791</v>
      </c>
      <c r="D4411" t="s">
        <v>36604</v>
      </c>
      <c r="E4411" t="s">
        <v>30695</v>
      </c>
    </row>
    <row r="4412" spans="1:5" x14ac:dyDescent="0.25">
      <c r="A4412">
        <v>561</v>
      </c>
      <c r="B4412" s="3" t="s">
        <v>12132</v>
      </c>
      <c r="C4412" t="s">
        <v>34792</v>
      </c>
      <c r="D4412" t="s">
        <v>35147</v>
      </c>
      <c r="E4412" t="s">
        <v>12134</v>
      </c>
    </row>
    <row r="4413" spans="1:5" x14ac:dyDescent="0.25">
      <c r="A4413">
        <v>2692</v>
      </c>
      <c r="B4413" s="3" t="s">
        <v>28818</v>
      </c>
      <c r="C4413" t="s">
        <v>34793</v>
      </c>
      <c r="D4413" t="s">
        <v>35278</v>
      </c>
      <c r="E4413" t="s">
        <v>28827</v>
      </c>
    </row>
    <row r="4414" spans="1:5" x14ac:dyDescent="0.25">
      <c r="A4414">
        <v>5318</v>
      </c>
      <c r="B4414" s="3" t="s">
        <v>16520</v>
      </c>
      <c r="C4414" t="s">
        <v>34794</v>
      </c>
      <c r="D4414" t="s">
        <v>35364</v>
      </c>
      <c r="E4414" t="s">
        <v>97</v>
      </c>
    </row>
    <row r="4415" spans="1:5" x14ac:dyDescent="0.25">
      <c r="A4415">
        <v>5098</v>
      </c>
      <c r="B4415" s="3" t="s">
        <v>17435</v>
      </c>
      <c r="C4415" t="s">
        <v>34795</v>
      </c>
      <c r="D4415" t="s">
        <v>36605</v>
      </c>
      <c r="E4415" t="s">
        <v>97</v>
      </c>
    </row>
    <row r="4416" spans="1:5" x14ac:dyDescent="0.25">
      <c r="A4416">
        <v>5099</v>
      </c>
      <c r="B4416" s="3" t="s">
        <v>17443</v>
      </c>
      <c r="C4416" t="s">
        <v>34795</v>
      </c>
      <c r="D4416" t="s">
        <v>36606</v>
      </c>
      <c r="E4416" t="s">
        <v>97</v>
      </c>
    </row>
    <row r="4417" spans="1:5" x14ac:dyDescent="0.25">
      <c r="A4417">
        <v>1190</v>
      </c>
      <c r="B4417" s="3" t="s">
        <v>18118</v>
      </c>
      <c r="C4417" t="s">
        <v>34796</v>
      </c>
      <c r="D4417" t="s">
        <v>35825</v>
      </c>
      <c r="E4417" t="s">
        <v>18122</v>
      </c>
    </row>
    <row r="4418" spans="1:5" x14ac:dyDescent="0.25">
      <c r="A4418">
        <v>1191</v>
      </c>
      <c r="B4418" s="3" t="s">
        <v>18123</v>
      </c>
      <c r="C4418" t="s">
        <v>34796</v>
      </c>
      <c r="D4418" t="s">
        <v>35825</v>
      </c>
      <c r="E4418" t="s">
        <v>18126</v>
      </c>
    </row>
    <row r="4419" spans="1:5" x14ac:dyDescent="0.25">
      <c r="A4419">
        <v>1192</v>
      </c>
      <c r="B4419" s="3" t="s">
        <v>18127</v>
      </c>
      <c r="C4419" t="s">
        <v>34796</v>
      </c>
      <c r="D4419" t="s">
        <v>35825</v>
      </c>
      <c r="E4419" t="s">
        <v>18129</v>
      </c>
    </row>
    <row r="4420" spans="1:5" x14ac:dyDescent="0.25">
      <c r="A4420">
        <v>1193</v>
      </c>
      <c r="B4420" s="3" t="s">
        <v>18130</v>
      </c>
      <c r="C4420" t="s">
        <v>34796</v>
      </c>
      <c r="D4420" t="s">
        <v>35825</v>
      </c>
      <c r="E4420" t="s">
        <v>18131</v>
      </c>
    </row>
    <row r="4421" spans="1:5" x14ac:dyDescent="0.25">
      <c r="A4421">
        <v>1194</v>
      </c>
      <c r="B4421" s="3" t="s">
        <v>18132</v>
      </c>
      <c r="C4421" t="s">
        <v>34796</v>
      </c>
      <c r="D4421" t="s">
        <v>35825</v>
      </c>
      <c r="E4421" t="s">
        <v>18133</v>
      </c>
    </row>
    <row r="4422" spans="1:5" x14ac:dyDescent="0.25">
      <c r="A4422">
        <v>1195</v>
      </c>
      <c r="B4422" s="3" t="s">
        <v>18134</v>
      </c>
      <c r="C4422" t="s">
        <v>34796</v>
      </c>
      <c r="D4422" t="s">
        <v>35825</v>
      </c>
      <c r="E4422" t="s">
        <v>18135</v>
      </c>
    </row>
    <row r="4423" spans="1:5" x14ac:dyDescent="0.25">
      <c r="A4423">
        <v>1196</v>
      </c>
      <c r="B4423" s="3" t="s">
        <v>18136</v>
      </c>
      <c r="C4423" t="s">
        <v>34796</v>
      </c>
      <c r="D4423" t="s">
        <v>35825</v>
      </c>
      <c r="E4423" t="s">
        <v>18137</v>
      </c>
    </row>
    <row r="4424" spans="1:5" x14ac:dyDescent="0.25">
      <c r="A4424">
        <v>2170</v>
      </c>
      <c r="B4424" s="3" t="s">
        <v>25094</v>
      </c>
      <c r="C4424" t="s">
        <v>34796</v>
      </c>
      <c r="D4424" t="s">
        <v>35825</v>
      </c>
      <c r="E4424" t="s">
        <v>25095</v>
      </c>
    </row>
    <row r="4425" spans="1:5" x14ac:dyDescent="0.25">
      <c r="A4425">
        <v>5455</v>
      </c>
      <c r="B4425" s="3" t="s">
        <v>16874</v>
      </c>
      <c r="C4425" t="s">
        <v>34797</v>
      </c>
      <c r="D4425" t="s">
        <v>35618</v>
      </c>
      <c r="E4425" t="s">
        <v>97</v>
      </c>
    </row>
    <row r="4426" spans="1:5" x14ac:dyDescent="0.25">
      <c r="A4426">
        <v>5450</v>
      </c>
      <c r="B4426" s="3" t="s">
        <v>15795</v>
      </c>
      <c r="C4426" t="s">
        <v>34798</v>
      </c>
      <c r="D4426" t="s">
        <v>37876</v>
      </c>
      <c r="E4426" t="s">
        <v>97</v>
      </c>
    </row>
    <row r="4427" spans="1:5" x14ac:dyDescent="0.25">
      <c r="A4427">
        <v>4053</v>
      </c>
      <c r="B4427" s="3" t="s">
        <v>2623</v>
      </c>
      <c r="C4427" t="s">
        <v>34801</v>
      </c>
      <c r="D4427" t="s">
        <v>35305</v>
      </c>
      <c r="E4427" t="s">
        <v>2624</v>
      </c>
    </row>
    <row r="4428" spans="1:5" x14ac:dyDescent="0.25">
      <c r="A4428">
        <v>1618</v>
      </c>
      <c r="B4428" s="3" t="s">
        <v>21066</v>
      </c>
      <c r="C4428" t="s">
        <v>34802</v>
      </c>
      <c r="D4428" t="s">
        <v>36608</v>
      </c>
      <c r="E4428" t="s">
        <v>21075</v>
      </c>
    </row>
    <row r="4429" spans="1:5" x14ac:dyDescent="0.25">
      <c r="A4429">
        <v>737</v>
      </c>
      <c r="B4429" s="3" t="s">
        <v>13233</v>
      </c>
      <c r="C4429" t="s">
        <v>34803</v>
      </c>
      <c r="D4429" t="s">
        <v>37480</v>
      </c>
      <c r="E4429" t="s">
        <v>13237</v>
      </c>
    </row>
    <row r="4430" spans="1:5" x14ac:dyDescent="0.25">
      <c r="A4430">
        <v>2055</v>
      </c>
      <c r="B4430" s="3" t="s">
        <v>24285</v>
      </c>
      <c r="C4430" t="s">
        <v>34803</v>
      </c>
      <c r="D4430" t="s">
        <v>35860</v>
      </c>
      <c r="E4430" t="s">
        <v>24291</v>
      </c>
    </row>
    <row r="4431" spans="1:5" x14ac:dyDescent="0.25">
      <c r="A4431">
        <v>2794</v>
      </c>
      <c r="B4431" s="3" t="s">
        <v>29549</v>
      </c>
      <c r="C4431" t="s">
        <v>34804</v>
      </c>
      <c r="D4431" t="s">
        <v>37877</v>
      </c>
      <c r="E4431" t="s">
        <v>29561</v>
      </c>
    </row>
    <row r="4432" spans="1:5" x14ac:dyDescent="0.25">
      <c r="A4432">
        <v>735</v>
      </c>
      <c r="B4432" s="3" t="s">
        <v>13226</v>
      </c>
      <c r="C4432" t="s">
        <v>34805</v>
      </c>
      <c r="D4432" t="s">
        <v>36098</v>
      </c>
      <c r="E4432" t="s">
        <v>13230</v>
      </c>
    </row>
    <row r="4433" spans="1:5" x14ac:dyDescent="0.25">
      <c r="A4433">
        <v>564</v>
      </c>
      <c r="B4433" s="3" t="s">
        <v>12148</v>
      </c>
      <c r="C4433" t="s">
        <v>34806</v>
      </c>
      <c r="D4433" t="s">
        <v>33314</v>
      </c>
      <c r="E4433" t="s">
        <v>12156</v>
      </c>
    </row>
    <row r="4434" spans="1:5" x14ac:dyDescent="0.25">
      <c r="A4434">
        <v>1855</v>
      </c>
      <c r="B4434" s="3" t="s">
        <v>22832</v>
      </c>
      <c r="C4434" t="s">
        <v>34807</v>
      </c>
      <c r="D4434" t="s">
        <v>36609</v>
      </c>
      <c r="E4434" t="s">
        <v>22839</v>
      </c>
    </row>
    <row r="4435" spans="1:5" x14ac:dyDescent="0.25">
      <c r="A4435">
        <v>569</v>
      </c>
      <c r="B4435" s="3" t="s">
        <v>12194</v>
      </c>
      <c r="C4435" t="s">
        <v>34808</v>
      </c>
      <c r="D4435" t="s">
        <v>34565</v>
      </c>
      <c r="E4435" t="s">
        <v>12202</v>
      </c>
    </row>
    <row r="4436" spans="1:5" x14ac:dyDescent="0.25">
      <c r="A4436">
        <v>5517</v>
      </c>
      <c r="B4436" s="3" t="s">
        <v>17585</v>
      </c>
      <c r="C4436" t="s">
        <v>34809</v>
      </c>
      <c r="D4436" t="s">
        <v>37878</v>
      </c>
      <c r="E4436" t="s">
        <v>97</v>
      </c>
    </row>
    <row r="4437" spans="1:5" x14ac:dyDescent="0.25">
      <c r="A4437">
        <v>3602</v>
      </c>
      <c r="B4437" s="1" t="s">
        <v>120</v>
      </c>
      <c r="C4437" t="s">
        <v>34810</v>
      </c>
      <c r="D4437" t="s">
        <v>36178</v>
      </c>
      <c r="E4437" t="s">
        <v>97</v>
      </c>
    </row>
    <row r="4438" spans="1:5" x14ac:dyDescent="0.25">
      <c r="A4438">
        <v>4160</v>
      </c>
      <c r="B4438" s="3" t="s">
        <v>3265</v>
      </c>
      <c r="C4438" t="s">
        <v>34810</v>
      </c>
      <c r="D4438" t="s">
        <v>36178</v>
      </c>
      <c r="E4438" t="s">
        <v>3266</v>
      </c>
    </row>
    <row r="4439" spans="1:5" x14ac:dyDescent="0.25">
      <c r="A4439">
        <v>3683</v>
      </c>
      <c r="B4439" s="3" t="s">
        <v>1265</v>
      </c>
      <c r="C4439" t="s">
        <v>34811</v>
      </c>
      <c r="D4439" t="s">
        <v>36610</v>
      </c>
      <c r="E4439" t="s">
        <v>97</v>
      </c>
    </row>
    <row r="4440" spans="1:5" x14ac:dyDescent="0.25">
      <c r="A4440">
        <v>3682</v>
      </c>
      <c r="B4440" s="3" t="s">
        <v>2384</v>
      </c>
      <c r="C4440" t="s">
        <v>34811</v>
      </c>
      <c r="D4440" t="s">
        <v>36610</v>
      </c>
      <c r="E4440" t="s">
        <v>97</v>
      </c>
    </row>
    <row r="4441" spans="1:5" x14ac:dyDescent="0.25">
      <c r="A4441">
        <v>4219</v>
      </c>
      <c r="B4441" s="3" t="s">
        <v>3891</v>
      </c>
      <c r="C4441" t="s">
        <v>34811</v>
      </c>
      <c r="D4441" t="s">
        <v>36611</v>
      </c>
      <c r="E4441" t="s">
        <v>3892</v>
      </c>
    </row>
    <row r="4442" spans="1:5" x14ac:dyDescent="0.25">
      <c r="A4442">
        <v>4220</v>
      </c>
      <c r="B4442" s="3" t="s">
        <v>3893</v>
      </c>
      <c r="C4442" t="s">
        <v>34811</v>
      </c>
      <c r="D4442" t="s">
        <v>36611</v>
      </c>
      <c r="E4442" t="s">
        <v>3894</v>
      </c>
    </row>
    <row r="4443" spans="1:5" x14ac:dyDescent="0.25">
      <c r="A4443">
        <v>3038</v>
      </c>
      <c r="B4443" s="3" t="s">
        <v>31353</v>
      </c>
      <c r="C4443" t="s">
        <v>34812</v>
      </c>
      <c r="D4443" t="s">
        <v>37879</v>
      </c>
      <c r="E4443" t="s">
        <v>31356</v>
      </c>
    </row>
    <row r="4444" spans="1:5" x14ac:dyDescent="0.25">
      <c r="A4444">
        <v>4564</v>
      </c>
      <c r="B4444" s="3" t="s">
        <v>1173</v>
      </c>
      <c r="C4444" t="s">
        <v>34813</v>
      </c>
      <c r="D4444" t="s">
        <v>36612</v>
      </c>
      <c r="E4444" t="s">
        <v>97</v>
      </c>
    </row>
    <row r="4445" spans="1:5" x14ac:dyDescent="0.25">
      <c r="A4445">
        <v>4593</v>
      </c>
      <c r="B4445" s="3" t="s">
        <v>4604</v>
      </c>
      <c r="C4445" t="s">
        <v>34813</v>
      </c>
      <c r="D4445" t="s">
        <v>36131</v>
      </c>
      <c r="E4445" t="s">
        <v>97</v>
      </c>
    </row>
    <row r="4446" spans="1:5" x14ac:dyDescent="0.25">
      <c r="A4446">
        <v>5220</v>
      </c>
      <c r="B4446" s="3" t="s">
        <v>6049</v>
      </c>
      <c r="C4446" t="s">
        <v>34813</v>
      </c>
      <c r="D4446" t="s">
        <v>36139</v>
      </c>
      <c r="E4446" t="s">
        <v>97</v>
      </c>
    </row>
    <row r="4447" spans="1:5" x14ac:dyDescent="0.25">
      <c r="A4447">
        <v>3214</v>
      </c>
      <c r="B4447" s="3" t="s">
        <v>8881</v>
      </c>
      <c r="C4447" t="s">
        <v>34813</v>
      </c>
      <c r="D4447" t="s">
        <v>36418</v>
      </c>
      <c r="E4447" t="s">
        <v>97</v>
      </c>
    </row>
    <row r="4448" spans="1:5" x14ac:dyDescent="0.25">
      <c r="A4448">
        <v>571</v>
      </c>
      <c r="B4448" s="3" t="s">
        <v>12203</v>
      </c>
      <c r="C4448" t="s">
        <v>34813</v>
      </c>
      <c r="D4448" t="s">
        <v>36613</v>
      </c>
      <c r="E4448" t="s">
        <v>12208</v>
      </c>
    </row>
    <row r="4449" spans="1:5" x14ac:dyDescent="0.25">
      <c r="A4449">
        <v>576</v>
      </c>
      <c r="B4449" s="3" t="s">
        <v>12233</v>
      </c>
      <c r="C4449" t="s">
        <v>34813</v>
      </c>
      <c r="D4449" t="s">
        <v>2165</v>
      </c>
      <c r="E4449" t="s">
        <v>12242</v>
      </c>
    </row>
    <row r="4450" spans="1:5" x14ac:dyDescent="0.25">
      <c r="A4450">
        <v>1284</v>
      </c>
      <c r="B4450" s="3" t="s">
        <v>18682</v>
      </c>
      <c r="C4450" t="s">
        <v>34813</v>
      </c>
      <c r="D4450" t="s">
        <v>36418</v>
      </c>
      <c r="E4450" t="s">
        <v>18685</v>
      </c>
    </row>
    <row r="4451" spans="1:5" x14ac:dyDescent="0.25">
      <c r="A4451">
        <v>3213</v>
      </c>
      <c r="B4451" s="3" t="s">
        <v>29484</v>
      </c>
      <c r="C4451" t="s">
        <v>34813</v>
      </c>
      <c r="D4451" t="s">
        <v>36418</v>
      </c>
      <c r="E4451" t="s">
        <v>97</v>
      </c>
    </row>
    <row r="4452" spans="1:5" x14ac:dyDescent="0.25">
      <c r="A4452">
        <v>574</v>
      </c>
      <c r="B4452" s="3" t="s">
        <v>12222</v>
      </c>
      <c r="C4452" t="s">
        <v>34814</v>
      </c>
      <c r="D4452" t="s">
        <v>36614</v>
      </c>
      <c r="E4452" t="s">
        <v>12227</v>
      </c>
    </row>
    <row r="4453" spans="1:5" x14ac:dyDescent="0.25">
      <c r="A4453">
        <v>3057</v>
      </c>
      <c r="B4453" s="3" t="s">
        <v>31483</v>
      </c>
      <c r="C4453" t="s">
        <v>34815</v>
      </c>
      <c r="D4453" t="s">
        <v>35740</v>
      </c>
      <c r="E4453" t="s">
        <v>31487</v>
      </c>
    </row>
    <row r="4454" spans="1:5" x14ac:dyDescent="0.25">
      <c r="A4454">
        <v>5254</v>
      </c>
      <c r="B4454" s="3" t="s">
        <v>7742</v>
      </c>
      <c r="C4454" t="s">
        <v>34816</v>
      </c>
      <c r="D4454" t="s">
        <v>37880</v>
      </c>
      <c r="E4454" t="s">
        <v>97</v>
      </c>
    </row>
    <row r="4455" spans="1:5" x14ac:dyDescent="0.25">
      <c r="A4455">
        <v>2600</v>
      </c>
      <c r="B4455" s="3" t="s">
        <v>28101</v>
      </c>
      <c r="C4455" t="s">
        <v>34817</v>
      </c>
      <c r="D4455" t="s">
        <v>35469</v>
      </c>
      <c r="E4455" t="s">
        <v>28108</v>
      </c>
    </row>
    <row r="4456" spans="1:5" x14ac:dyDescent="0.25">
      <c r="A4456">
        <v>4926</v>
      </c>
      <c r="B4456" s="3" t="s">
        <v>1880</v>
      </c>
      <c r="C4456" t="s">
        <v>34818</v>
      </c>
      <c r="D4456" t="s">
        <v>34254</v>
      </c>
      <c r="E4456" t="s">
        <v>97</v>
      </c>
    </row>
    <row r="4457" spans="1:5" x14ac:dyDescent="0.25">
      <c r="A4457">
        <v>4860</v>
      </c>
      <c r="B4457" s="3" t="s">
        <v>5929</v>
      </c>
      <c r="C4457" t="s">
        <v>34818</v>
      </c>
      <c r="D4457" t="s">
        <v>34254</v>
      </c>
      <c r="E4457" t="s">
        <v>97</v>
      </c>
    </row>
    <row r="4458" spans="1:5" x14ac:dyDescent="0.25">
      <c r="A4458">
        <v>3071</v>
      </c>
      <c r="B4458" s="3" t="s">
        <v>31579</v>
      </c>
      <c r="C4458" t="s">
        <v>34818</v>
      </c>
      <c r="D4458" t="s">
        <v>34254</v>
      </c>
      <c r="E4458" t="s">
        <v>31582</v>
      </c>
    </row>
    <row r="4459" spans="1:5" x14ac:dyDescent="0.25">
      <c r="A4459">
        <v>2456</v>
      </c>
      <c r="B4459" s="3" t="s">
        <v>27160</v>
      </c>
      <c r="C4459" t="s">
        <v>34818</v>
      </c>
      <c r="D4459" t="s">
        <v>34254</v>
      </c>
      <c r="E4459" t="s">
        <v>27168</v>
      </c>
    </row>
    <row r="4460" spans="1:5" x14ac:dyDescent="0.25">
      <c r="A4460">
        <v>2802</v>
      </c>
      <c r="B4460" s="3" t="s">
        <v>29620</v>
      </c>
      <c r="C4460" t="s">
        <v>34819</v>
      </c>
      <c r="D4460" t="s">
        <v>35813</v>
      </c>
      <c r="E4460" t="s">
        <v>29635</v>
      </c>
    </row>
    <row r="4461" spans="1:5" x14ac:dyDescent="0.25">
      <c r="A4461">
        <v>2850</v>
      </c>
      <c r="B4461" s="3" t="s">
        <v>29991</v>
      </c>
      <c r="C4461" t="s">
        <v>34820</v>
      </c>
      <c r="D4461" t="s">
        <v>35813</v>
      </c>
      <c r="E4461" t="s">
        <v>29992</v>
      </c>
    </row>
    <row r="4462" spans="1:5" x14ac:dyDescent="0.25">
      <c r="A4462">
        <v>5207</v>
      </c>
      <c r="B4462" s="3" t="s">
        <v>6738</v>
      </c>
      <c r="C4462" t="s">
        <v>34821</v>
      </c>
      <c r="D4462" t="s">
        <v>35185</v>
      </c>
      <c r="E4462" t="s">
        <v>97</v>
      </c>
    </row>
    <row r="4463" spans="1:5" x14ac:dyDescent="0.25">
      <c r="A4463">
        <v>5209</v>
      </c>
      <c r="B4463" s="3" t="s">
        <v>6755</v>
      </c>
      <c r="C4463" t="s">
        <v>34821</v>
      </c>
      <c r="D4463" t="s">
        <v>35185</v>
      </c>
      <c r="E4463" t="s">
        <v>97</v>
      </c>
    </row>
    <row r="4464" spans="1:5" x14ac:dyDescent="0.25">
      <c r="A4464">
        <v>1811</v>
      </c>
      <c r="B4464" s="3" t="s">
        <v>22519</v>
      </c>
      <c r="C4464" t="s">
        <v>34822</v>
      </c>
      <c r="D4464" t="s">
        <v>36616</v>
      </c>
      <c r="E4464" t="s">
        <v>22532</v>
      </c>
    </row>
    <row r="4465" spans="1:5" x14ac:dyDescent="0.25">
      <c r="A4465">
        <v>1812</v>
      </c>
      <c r="B4465" s="3" t="s">
        <v>22533</v>
      </c>
      <c r="C4465" t="s">
        <v>34822</v>
      </c>
      <c r="D4465" t="s">
        <v>36616</v>
      </c>
      <c r="E4465" t="s">
        <v>22535</v>
      </c>
    </row>
    <row r="4466" spans="1:5" x14ac:dyDescent="0.25">
      <c r="A4466">
        <v>1329</v>
      </c>
      <c r="B4466" s="3" t="s">
        <v>18998</v>
      </c>
      <c r="C4466" t="s">
        <v>34823</v>
      </c>
      <c r="D4466" t="s">
        <v>37881</v>
      </c>
      <c r="E4466" t="s">
        <v>19006</v>
      </c>
    </row>
    <row r="4467" spans="1:5" x14ac:dyDescent="0.25">
      <c r="A4467">
        <v>2281</v>
      </c>
      <c r="B4467" s="3" t="s">
        <v>25865</v>
      </c>
      <c r="C4467" t="s">
        <v>34824</v>
      </c>
      <c r="D4467" t="s">
        <v>33667</v>
      </c>
      <c r="E4467" t="s">
        <v>25879</v>
      </c>
    </row>
    <row r="4468" spans="1:5" x14ac:dyDescent="0.25">
      <c r="A4468">
        <v>2282</v>
      </c>
      <c r="B4468" s="3" t="s">
        <v>25880</v>
      </c>
      <c r="C4468" t="s">
        <v>34824</v>
      </c>
      <c r="D4468" t="s">
        <v>33667</v>
      </c>
      <c r="E4468" t="s">
        <v>25881</v>
      </c>
    </row>
    <row r="4469" spans="1:5" x14ac:dyDescent="0.25">
      <c r="A4469">
        <v>2283</v>
      </c>
      <c r="B4469" s="3" t="s">
        <v>25882</v>
      </c>
      <c r="C4469" t="s">
        <v>34824</v>
      </c>
      <c r="D4469" t="s">
        <v>35201</v>
      </c>
      <c r="E4469" t="s">
        <v>25895</v>
      </c>
    </row>
    <row r="4470" spans="1:5" x14ac:dyDescent="0.25">
      <c r="A4470">
        <v>5267</v>
      </c>
      <c r="B4470" s="3" t="s">
        <v>6797</v>
      </c>
      <c r="C4470" t="s">
        <v>34825</v>
      </c>
      <c r="D4470" t="s">
        <v>36617</v>
      </c>
      <c r="E4470" t="s">
        <v>97</v>
      </c>
    </row>
    <row r="4471" spans="1:5" x14ac:dyDescent="0.25">
      <c r="A4471">
        <v>1485</v>
      </c>
      <c r="B4471" s="3" t="s">
        <v>20159</v>
      </c>
      <c r="C4471" t="s">
        <v>34826</v>
      </c>
      <c r="D4471" t="s">
        <v>36618</v>
      </c>
      <c r="E4471" t="s">
        <v>20171</v>
      </c>
    </row>
    <row r="4472" spans="1:5" x14ac:dyDescent="0.25">
      <c r="A4472">
        <v>1486</v>
      </c>
      <c r="B4472" s="3" t="s">
        <v>20172</v>
      </c>
      <c r="C4472" t="s">
        <v>34826</v>
      </c>
      <c r="D4472" t="s">
        <v>36618</v>
      </c>
      <c r="E4472" t="s">
        <v>20173</v>
      </c>
    </row>
    <row r="4473" spans="1:5" x14ac:dyDescent="0.25">
      <c r="A4473">
        <v>1197</v>
      </c>
      <c r="B4473" s="3" t="s">
        <v>18138</v>
      </c>
      <c r="C4473" t="s">
        <v>34827</v>
      </c>
      <c r="D4473" t="s">
        <v>35364</v>
      </c>
      <c r="E4473" t="s">
        <v>18147</v>
      </c>
    </row>
    <row r="4474" spans="1:5" x14ac:dyDescent="0.25">
      <c r="A4474">
        <v>5790</v>
      </c>
      <c r="B4474" s="3" t="s">
        <v>19</v>
      </c>
      <c r="C4474" t="s">
        <v>34828</v>
      </c>
      <c r="D4474" t="s">
        <v>37882</v>
      </c>
      <c r="E4474" t="s">
        <v>97</v>
      </c>
    </row>
    <row r="4475" spans="1:5" x14ac:dyDescent="0.25">
      <c r="A4475">
        <v>364</v>
      </c>
      <c r="B4475" s="3" t="s">
        <v>10839</v>
      </c>
      <c r="C4475" t="s">
        <v>34829</v>
      </c>
      <c r="D4475" t="s">
        <v>37827</v>
      </c>
      <c r="E4475" t="s">
        <v>10844</v>
      </c>
    </row>
    <row r="4476" spans="1:5" x14ac:dyDescent="0.25">
      <c r="A4476">
        <v>2662</v>
      </c>
      <c r="B4476" s="3" t="s">
        <v>28570</v>
      </c>
      <c r="C4476" t="s">
        <v>34830</v>
      </c>
      <c r="D4476" t="s">
        <v>37883</v>
      </c>
      <c r="E4476" t="s">
        <v>28579</v>
      </c>
    </row>
    <row r="4477" spans="1:5" x14ac:dyDescent="0.25">
      <c r="A4477">
        <v>5313</v>
      </c>
      <c r="B4477" s="3" t="s">
        <v>2451</v>
      </c>
      <c r="C4477" t="s">
        <v>34831</v>
      </c>
      <c r="D4477" t="s">
        <v>37884</v>
      </c>
      <c r="E4477" t="s">
        <v>97</v>
      </c>
    </row>
    <row r="4478" spans="1:5" x14ac:dyDescent="0.25">
      <c r="A4478">
        <v>4987</v>
      </c>
      <c r="B4478" s="3" t="s">
        <v>6027</v>
      </c>
      <c r="C4478" t="s">
        <v>34831</v>
      </c>
      <c r="D4478" t="s">
        <v>37884</v>
      </c>
      <c r="E4478" t="s">
        <v>97</v>
      </c>
    </row>
    <row r="4479" spans="1:5" x14ac:dyDescent="0.25">
      <c r="A4479">
        <v>4850</v>
      </c>
      <c r="B4479" s="3" t="s">
        <v>3485</v>
      </c>
      <c r="C4479" t="s">
        <v>34832</v>
      </c>
      <c r="D4479" t="s">
        <v>36619</v>
      </c>
      <c r="E4479" t="s">
        <v>97</v>
      </c>
    </row>
    <row r="4480" spans="1:5" x14ac:dyDescent="0.25">
      <c r="A4480">
        <v>5304</v>
      </c>
      <c r="B4480" s="3" t="s">
        <v>15981</v>
      </c>
      <c r="C4480" t="s">
        <v>34832</v>
      </c>
      <c r="D4480" t="s">
        <v>36619</v>
      </c>
      <c r="E4480" t="s">
        <v>97</v>
      </c>
    </row>
    <row r="4481" spans="1:5" x14ac:dyDescent="0.25">
      <c r="A4481">
        <v>5138</v>
      </c>
      <c r="B4481" s="3" t="s">
        <v>17691</v>
      </c>
      <c r="C4481" t="s">
        <v>34833</v>
      </c>
      <c r="D4481" t="s">
        <v>36620</v>
      </c>
      <c r="E4481" t="s">
        <v>97</v>
      </c>
    </row>
    <row r="4482" spans="1:5" x14ac:dyDescent="0.25">
      <c r="A4482">
        <v>5589</v>
      </c>
      <c r="B4482" s="3" t="s">
        <v>16216</v>
      </c>
      <c r="C4482" t="s">
        <v>34834</v>
      </c>
      <c r="D4482" t="s">
        <v>36621</v>
      </c>
      <c r="E4482" t="s">
        <v>97</v>
      </c>
    </row>
    <row r="4483" spans="1:5" x14ac:dyDescent="0.25">
      <c r="A4483">
        <v>1459</v>
      </c>
      <c r="B4483" s="3" t="s">
        <v>19961</v>
      </c>
      <c r="C4483" t="s">
        <v>34835</v>
      </c>
      <c r="D4483" t="s">
        <v>36622</v>
      </c>
      <c r="E4483" t="s">
        <v>19965</v>
      </c>
    </row>
    <row r="4484" spans="1:5" x14ac:dyDescent="0.25">
      <c r="A4484">
        <v>1460</v>
      </c>
      <c r="B4484" s="3" t="s">
        <v>19966</v>
      </c>
      <c r="C4484" t="s">
        <v>34835</v>
      </c>
      <c r="D4484" t="s">
        <v>36622</v>
      </c>
      <c r="E4484" t="s">
        <v>19972</v>
      </c>
    </row>
    <row r="4485" spans="1:5" x14ac:dyDescent="0.25">
      <c r="A4485">
        <v>4862</v>
      </c>
      <c r="B4485" s="3" t="s">
        <v>4630</v>
      </c>
      <c r="C4485" t="s">
        <v>34836</v>
      </c>
      <c r="D4485" t="s">
        <v>37885</v>
      </c>
      <c r="E4485" t="s">
        <v>97</v>
      </c>
    </row>
    <row r="4486" spans="1:5" x14ac:dyDescent="0.25">
      <c r="A4486">
        <v>5443</v>
      </c>
      <c r="B4486" s="3" t="s">
        <v>16787</v>
      </c>
      <c r="C4486" t="s">
        <v>34837</v>
      </c>
      <c r="D4486" t="s">
        <v>37886</v>
      </c>
      <c r="E4486" t="s">
        <v>97</v>
      </c>
    </row>
    <row r="4487" spans="1:5" x14ac:dyDescent="0.25">
      <c r="A4487">
        <v>1859</v>
      </c>
      <c r="B4487" s="3" t="s">
        <v>22857</v>
      </c>
      <c r="C4487" t="s">
        <v>34837</v>
      </c>
      <c r="D4487" t="s">
        <v>36623</v>
      </c>
      <c r="E4487" t="s">
        <v>22864</v>
      </c>
    </row>
    <row r="4488" spans="1:5" x14ac:dyDescent="0.25">
      <c r="A4488">
        <v>1874</v>
      </c>
      <c r="B4488" s="3" t="s">
        <v>22978</v>
      </c>
      <c r="C4488" t="s">
        <v>34837</v>
      </c>
      <c r="D4488" t="s">
        <v>36623</v>
      </c>
      <c r="E4488" t="s">
        <v>22981</v>
      </c>
    </row>
    <row r="4489" spans="1:5" x14ac:dyDescent="0.25">
      <c r="A4489">
        <v>2498</v>
      </c>
      <c r="B4489" s="3" t="s">
        <v>27412</v>
      </c>
      <c r="C4489" t="s">
        <v>34837</v>
      </c>
      <c r="D4489" t="s">
        <v>35396</v>
      </c>
      <c r="E4489" t="s">
        <v>27416</v>
      </c>
    </row>
    <row r="4490" spans="1:5" x14ac:dyDescent="0.25">
      <c r="A4490">
        <v>2900</v>
      </c>
      <c r="B4490" s="3" t="s">
        <v>30347</v>
      </c>
      <c r="C4490" t="s">
        <v>34837</v>
      </c>
      <c r="D4490" t="s">
        <v>35952</v>
      </c>
      <c r="E4490" t="s">
        <v>30354</v>
      </c>
    </row>
    <row r="4491" spans="1:5" x14ac:dyDescent="0.25">
      <c r="A4491">
        <v>1050</v>
      </c>
      <c r="B4491" s="3" t="s">
        <v>15293</v>
      </c>
      <c r="C4491" t="s">
        <v>34838</v>
      </c>
      <c r="D4491" t="s">
        <v>37887</v>
      </c>
      <c r="E4491" t="s">
        <v>15302</v>
      </c>
    </row>
    <row r="4492" spans="1:5" x14ac:dyDescent="0.25">
      <c r="A4492">
        <v>5703</v>
      </c>
      <c r="B4492" s="3" t="s">
        <v>6556</v>
      </c>
      <c r="C4492" t="s">
        <v>34839</v>
      </c>
      <c r="D4492" t="s">
        <v>37888</v>
      </c>
      <c r="E4492" t="s">
        <v>97</v>
      </c>
    </row>
    <row r="4493" spans="1:5" x14ac:dyDescent="0.25">
      <c r="A4493">
        <v>5525</v>
      </c>
      <c r="B4493" s="3" t="s">
        <v>16411</v>
      </c>
      <c r="C4493" t="s">
        <v>34839</v>
      </c>
      <c r="D4493" t="s">
        <v>36624</v>
      </c>
      <c r="E4493" t="s">
        <v>97</v>
      </c>
    </row>
    <row r="4494" spans="1:5" x14ac:dyDescent="0.25">
      <c r="A4494">
        <v>1420</v>
      </c>
      <c r="B4494" s="3" t="s">
        <v>19687</v>
      </c>
      <c r="C4494" t="s">
        <v>34840</v>
      </c>
      <c r="D4494" t="s">
        <v>35618</v>
      </c>
      <c r="E4494" t="s">
        <v>19691</v>
      </c>
    </row>
    <row r="4495" spans="1:5" x14ac:dyDescent="0.25">
      <c r="A4495">
        <v>4281</v>
      </c>
      <c r="B4495" s="3" t="s">
        <v>4469</v>
      </c>
      <c r="C4495" t="s">
        <v>34841</v>
      </c>
      <c r="D4495" t="s">
        <v>36625</v>
      </c>
      <c r="E4495" t="s">
        <v>4472</v>
      </c>
    </row>
    <row r="4496" spans="1:5" x14ac:dyDescent="0.25">
      <c r="A4496">
        <v>578</v>
      </c>
      <c r="B4496" s="3" t="s">
        <v>12249</v>
      </c>
      <c r="C4496" t="s">
        <v>34842</v>
      </c>
      <c r="D4496" t="s">
        <v>36626</v>
      </c>
      <c r="E4496" t="s">
        <v>12256</v>
      </c>
    </row>
    <row r="4497" spans="1:5" x14ac:dyDescent="0.25">
      <c r="A4497">
        <v>5669</v>
      </c>
      <c r="B4497" s="3" t="s">
        <v>16071</v>
      </c>
      <c r="C4497" t="s">
        <v>34843</v>
      </c>
      <c r="D4497" t="s">
        <v>35735</v>
      </c>
      <c r="E4497" t="s">
        <v>97</v>
      </c>
    </row>
    <row r="4498" spans="1:5" x14ac:dyDescent="0.25">
      <c r="A4498">
        <v>4653</v>
      </c>
      <c r="B4498" s="3" t="s">
        <v>680</v>
      </c>
      <c r="C4498" t="s">
        <v>34844</v>
      </c>
      <c r="D4498" t="s">
        <v>37889</v>
      </c>
      <c r="E4498" t="s">
        <v>97</v>
      </c>
    </row>
    <row r="4499" spans="1:5" x14ac:dyDescent="0.25">
      <c r="A4499">
        <v>1198</v>
      </c>
      <c r="B4499" s="3" t="s">
        <v>18148</v>
      </c>
      <c r="C4499" t="s">
        <v>34845</v>
      </c>
      <c r="D4499" t="s">
        <v>36627</v>
      </c>
      <c r="E4499" t="s">
        <v>18153</v>
      </c>
    </row>
    <row r="4500" spans="1:5" x14ac:dyDescent="0.25">
      <c r="A4500">
        <v>3750</v>
      </c>
      <c r="B4500" s="3" t="s">
        <v>4494</v>
      </c>
      <c r="C4500" t="s">
        <v>34846</v>
      </c>
      <c r="D4500" t="s">
        <v>36628</v>
      </c>
      <c r="E4500" t="s">
        <v>97</v>
      </c>
    </row>
    <row r="4501" spans="1:5" x14ac:dyDescent="0.25">
      <c r="A4501">
        <v>4376</v>
      </c>
      <c r="B4501" s="3" t="s">
        <v>5325</v>
      </c>
      <c r="C4501" t="s">
        <v>34846</v>
      </c>
      <c r="D4501" t="s">
        <v>36628</v>
      </c>
      <c r="E4501" t="s">
        <v>5326</v>
      </c>
    </row>
    <row r="4502" spans="1:5" x14ac:dyDescent="0.25">
      <c r="A4502">
        <v>5441</v>
      </c>
      <c r="B4502" s="3" t="s">
        <v>17148</v>
      </c>
      <c r="C4502" t="s">
        <v>34847</v>
      </c>
      <c r="D4502" t="s">
        <v>37890</v>
      </c>
      <c r="E4502" t="s">
        <v>97</v>
      </c>
    </row>
    <row r="4503" spans="1:5" x14ac:dyDescent="0.25">
      <c r="A4503">
        <v>5442</v>
      </c>
      <c r="B4503" s="3" t="s">
        <v>17158</v>
      </c>
      <c r="C4503" t="s">
        <v>34847</v>
      </c>
      <c r="D4503" t="s">
        <v>37890</v>
      </c>
      <c r="E4503" t="s">
        <v>97</v>
      </c>
    </row>
    <row r="4504" spans="1:5" x14ac:dyDescent="0.25">
      <c r="A4504">
        <v>4450</v>
      </c>
      <c r="B4504" s="3" t="s">
        <v>6940</v>
      </c>
      <c r="C4504" t="s">
        <v>34848</v>
      </c>
      <c r="D4504" t="s">
        <v>36629</v>
      </c>
      <c r="E4504" t="s">
        <v>6943</v>
      </c>
    </row>
    <row r="4505" spans="1:5" x14ac:dyDescent="0.25">
      <c r="A4505">
        <v>4451</v>
      </c>
      <c r="B4505" s="3" t="s">
        <v>6944</v>
      </c>
      <c r="C4505" t="s">
        <v>34848</v>
      </c>
      <c r="D4505" t="s">
        <v>37891</v>
      </c>
      <c r="E4505" t="s">
        <v>6951</v>
      </c>
    </row>
    <row r="4506" spans="1:5" x14ac:dyDescent="0.25">
      <c r="A4506">
        <v>5744</v>
      </c>
      <c r="B4506" s="3" t="s">
        <v>15829</v>
      </c>
      <c r="C4506" t="s">
        <v>34849</v>
      </c>
      <c r="D4506" t="s">
        <v>36630</v>
      </c>
      <c r="E4506" t="s">
        <v>97</v>
      </c>
    </row>
    <row r="4507" spans="1:5" x14ac:dyDescent="0.25">
      <c r="A4507">
        <v>5673</v>
      </c>
      <c r="B4507" s="3" t="s">
        <v>16084</v>
      </c>
      <c r="C4507" t="s">
        <v>34849</v>
      </c>
      <c r="D4507" t="s">
        <v>35276</v>
      </c>
      <c r="E4507" t="s">
        <v>97</v>
      </c>
    </row>
    <row r="4508" spans="1:5" x14ac:dyDescent="0.25">
      <c r="A4508">
        <v>2799</v>
      </c>
      <c r="B4508" s="3" t="s">
        <v>29583</v>
      </c>
      <c r="C4508" t="s">
        <v>34850</v>
      </c>
      <c r="D4508" t="s">
        <v>36631</v>
      </c>
      <c r="E4508" t="s">
        <v>29592</v>
      </c>
    </row>
    <row r="4509" spans="1:5" x14ac:dyDescent="0.25">
      <c r="A4509">
        <v>1436</v>
      </c>
      <c r="B4509" s="3" t="s">
        <v>19803</v>
      </c>
      <c r="C4509" t="s">
        <v>34851</v>
      </c>
      <c r="D4509" t="s">
        <v>36060</v>
      </c>
      <c r="E4509" t="s">
        <v>19814</v>
      </c>
    </row>
    <row r="4510" spans="1:5" x14ac:dyDescent="0.25">
      <c r="A4510">
        <v>1181</v>
      </c>
      <c r="B4510" s="3" t="s">
        <v>18057</v>
      </c>
      <c r="C4510" t="s">
        <v>34852</v>
      </c>
      <c r="D4510" t="s">
        <v>36632</v>
      </c>
      <c r="E4510" t="s">
        <v>18063</v>
      </c>
    </row>
    <row r="4511" spans="1:5" x14ac:dyDescent="0.25">
      <c r="A4511">
        <v>580</v>
      </c>
      <c r="B4511" s="3" t="s">
        <v>12260</v>
      </c>
      <c r="C4511" t="s">
        <v>34853</v>
      </c>
      <c r="D4511" t="s">
        <v>36633</v>
      </c>
      <c r="E4511" t="s">
        <v>12273</v>
      </c>
    </row>
    <row r="4512" spans="1:5" x14ac:dyDescent="0.25">
      <c r="A4512">
        <v>1290</v>
      </c>
      <c r="B4512" s="3" t="s">
        <v>18720</v>
      </c>
      <c r="C4512" t="s">
        <v>34853</v>
      </c>
      <c r="D4512" t="s">
        <v>35530</v>
      </c>
      <c r="E4512" t="s">
        <v>18731</v>
      </c>
    </row>
    <row r="4513" spans="1:5" x14ac:dyDescent="0.25">
      <c r="A4513">
        <v>1433</v>
      </c>
      <c r="B4513" s="3" t="s">
        <v>19779</v>
      </c>
      <c r="C4513" t="s">
        <v>34853</v>
      </c>
      <c r="D4513" t="s">
        <v>35247</v>
      </c>
      <c r="E4513" t="s">
        <v>19788</v>
      </c>
    </row>
    <row r="4514" spans="1:5" x14ac:dyDescent="0.25">
      <c r="A4514">
        <v>1528</v>
      </c>
      <c r="B4514" s="3" t="s">
        <v>20468</v>
      </c>
      <c r="C4514" t="s">
        <v>34853</v>
      </c>
      <c r="D4514" t="s">
        <v>37481</v>
      </c>
      <c r="E4514" t="s">
        <v>20478</v>
      </c>
    </row>
    <row r="4515" spans="1:5" x14ac:dyDescent="0.25">
      <c r="A4515">
        <v>4724</v>
      </c>
      <c r="B4515" s="3" t="s">
        <v>391</v>
      </c>
      <c r="C4515" t="s">
        <v>34854</v>
      </c>
      <c r="D4515" t="s">
        <v>36634</v>
      </c>
      <c r="E4515" t="s">
        <v>97</v>
      </c>
    </row>
    <row r="4516" spans="1:5" x14ac:dyDescent="0.25">
      <c r="A4516">
        <v>4673</v>
      </c>
      <c r="B4516" s="3" t="s">
        <v>1432</v>
      </c>
      <c r="C4516" t="s">
        <v>34854</v>
      </c>
      <c r="D4516" t="s">
        <v>37892</v>
      </c>
      <c r="E4516" t="s">
        <v>97</v>
      </c>
    </row>
    <row r="4517" spans="1:5" x14ac:dyDescent="0.25">
      <c r="A4517">
        <v>3864</v>
      </c>
      <c r="B4517" s="3" t="s">
        <v>2229</v>
      </c>
      <c r="C4517" t="s">
        <v>34854</v>
      </c>
      <c r="D4517" t="s">
        <v>35547</v>
      </c>
      <c r="E4517" t="s">
        <v>97</v>
      </c>
    </row>
    <row r="4518" spans="1:5" x14ac:dyDescent="0.25">
      <c r="A4518">
        <v>4725</v>
      </c>
      <c r="B4518" s="3" t="s">
        <v>2424</v>
      </c>
      <c r="C4518" t="s">
        <v>34854</v>
      </c>
      <c r="D4518" t="s">
        <v>36635</v>
      </c>
      <c r="E4518" t="s">
        <v>97</v>
      </c>
    </row>
    <row r="4519" spans="1:5" x14ac:dyDescent="0.25">
      <c r="A4519">
        <v>4861</v>
      </c>
      <c r="B4519" s="3" t="s">
        <v>2788</v>
      </c>
      <c r="C4519" t="s">
        <v>34854</v>
      </c>
      <c r="D4519" t="s">
        <v>37893</v>
      </c>
      <c r="E4519" t="s">
        <v>97</v>
      </c>
    </row>
    <row r="4520" spans="1:5" x14ac:dyDescent="0.25">
      <c r="A4520">
        <v>4718</v>
      </c>
      <c r="B4520" s="3" t="s">
        <v>3094</v>
      </c>
      <c r="C4520" t="s">
        <v>34854</v>
      </c>
      <c r="D4520" t="s">
        <v>36636</v>
      </c>
      <c r="E4520" t="s">
        <v>97</v>
      </c>
    </row>
    <row r="4521" spans="1:5" x14ac:dyDescent="0.25">
      <c r="A4521">
        <v>5695</v>
      </c>
      <c r="B4521" s="3" t="s">
        <v>5449</v>
      </c>
      <c r="C4521" t="s">
        <v>34854</v>
      </c>
      <c r="D4521" t="s">
        <v>36637</v>
      </c>
      <c r="E4521" t="s">
        <v>97</v>
      </c>
    </row>
    <row r="4522" spans="1:5" x14ac:dyDescent="0.25">
      <c r="A4522">
        <v>581</v>
      </c>
      <c r="B4522" s="3" t="s">
        <v>12274</v>
      </c>
      <c r="C4522" t="s">
        <v>34854</v>
      </c>
      <c r="D4522" t="s">
        <v>36105</v>
      </c>
      <c r="E4522" t="s">
        <v>12278</v>
      </c>
    </row>
    <row r="4523" spans="1:5" x14ac:dyDescent="0.25">
      <c r="A4523">
        <v>585</v>
      </c>
      <c r="B4523" s="3" t="s">
        <v>12288</v>
      </c>
      <c r="C4523" t="s">
        <v>34854</v>
      </c>
      <c r="D4523" t="s">
        <v>36016</v>
      </c>
      <c r="E4523" t="s">
        <v>12297</v>
      </c>
    </row>
    <row r="4524" spans="1:5" x14ac:dyDescent="0.25">
      <c r="A4524">
        <v>589</v>
      </c>
      <c r="B4524" s="3" t="s">
        <v>12307</v>
      </c>
      <c r="C4524" t="s">
        <v>34854</v>
      </c>
      <c r="D4524" t="s">
        <v>36638</v>
      </c>
      <c r="E4524" t="s">
        <v>12317</v>
      </c>
    </row>
    <row r="4525" spans="1:5" x14ac:dyDescent="0.25">
      <c r="A4525">
        <v>591</v>
      </c>
      <c r="B4525" s="3" t="s">
        <v>12323</v>
      </c>
      <c r="C4525" t="s">
        <v>34854</v>
      </c>
      <c r="D4525" t="s">
        <v>36549</v>
      </c>
      <c r="E4525" t="s">
        <v>12333</v>
      </c>
    </row>
    <row r="4526" spans="1:5" x14ac:dyDescent="0.25">
      <c r="A4526">
        <v>628</v>
      </c>
      <c r="B4526" s="3" t="s">
        <v>12576</v>
      </c>
      <c r="C4526" t="s">
        <v>34854</v>
      </c>
      <c r="D4526" t="s">
        <v>37894</v>
      </c>
      <c r="E4526" t="s">
        <v>12581</v>
      </c>
    </row>
    <row r="4527" spans="1:5" x14ac:dyDescent="0.25">
      <c r="A4527">
        <v>738</v>
      </c>
      <c r="B4527" s="3" t="s">
        <v>13238</v>
      </c>
      <c r="C4527" t="s">
        <v>34854</v>
      </c>
      <c r="D4527" t="s">
        <v>36549</v>
      </c>
      <c r="E4527" t="s">
        <v>13240</v>
      </c>
    </row>
    <row r="4528" spans="1:5" x14ac:dyDescent="0.25">
      <c r="A4528">
        <v>740</v>
      </c>
      <c r="B4528" s="3" t="s">
        <v>13245</v>
      </c>
      <c r="C4528" t="s">
        <v>34854</v>
      </c>
      <c r="D4528" t="s">
        <v>37482</v>
      </c>
      <c r="E4528" t="s">
        <v>13250</v>
      </c>
    </row>
    <row r="4529" spans="1:5" x14ac:dyDescent="0.25">
      <c r="A4529">
        <v>741</v>
      </c>
      <c r="B4529" s="3" t="s">
        <v>13251</v>
      </c>
      <c r="C4529" t="s">
        <v>34854</v>
      </c>
      <c r="D4529" t="s">
        <v>37483</v>
      </c>
      <c r="E4529" t="s">
        <v>13254</v>
      </c>
    </row>
    <row r="4530" spans="1:5" x14ac:dyDescent="0.25">
      <c r="A4530">
        <v>743</v>
      </c>
      <c r="B4530" s="3" t="s">
        <v>13258</v>
      </c>
      <c r="C4530" t="s">
        <v>34854</v>
      </c>
      <c r="D4530" t="s">
        <v>36127</v>
      </c>
      <c r="E4530" t="s">
        <v>13267</v>
      </c>
    </row>
    <row r="4531" spans="1:5" x14ac:dyDescent="0.25">
      <c r="A4531">
        <v>767</v>
      </c>
      <c r="B4531" s="3" t="s">
        <v>13403</v>
      </c>
      <c r="C4531" t="s">
        <v>34854</v>
      </c>
      <c r="D4531" t="s">
        <v>36639</v>
      </c>
      <c r="E4531" t="s">
        <v>13406</v>
      </c>
    </row>
    <row r="4532" spans="1:5" x14ac:dyDescent="0.25">
      <c r="A4532">
        <v>769</v>
      </c>
      <c r="B4532" s="3" t="s">
        <v>13416</v>
      </c>
      <c r="C4532" t="s">
        <v>34854</v>
      </c>
      <c r="D4532" t="s">
        <v>35325</v>
      </c>
      <c r="E4532" t="s">
        <v>13418</v>
      </c>
    </row>
    <row r="4533" spans="1:5" x14ac:dyDescent="0.25">
      <c r="A4533">
        <v>771</v>
      </c>
      <c r="B4533" s="3" t="s">
        <v>13430</v>
      </c>
      <c r="C4533" t="s">
        <v>34854</v>
      </c>
      <c r="D4533" t="s">
        <v>35453</v>
      </c>
      <c r="E4533" t="s">
        <v>13436</v>
      </c>
    </row>
    <row r="4534" spans="1:5" x14ac:dyDescent="0.25">
      <c r="A4534">
        <v>774</v>
      </c>
      <c r="B4534" s="3" t="s">
        <v>13447</v>
      </c>
      <c r="C4534" t="s">
        <v>34854</v>
      </c>
      <c r="D4534" t="s">
        <v>35453</v>
      </c>
      <c r="E4534" t="s">
        <v>13456</v>
      </c>
    </row>
    <row r="4535" spans="1:5" x14ac:dyDescent="0.25">
      <c r="A4535">
        <v>776</v>
      </c>
      <c r="B4535" s="3" t="s">
        <v>13469</v>
      </c>
      <c r="C4535" t="s">
        <v>34854</v>
      </c>
      <c r="D4535" t="s">
        <v>35453</v>
      </c>
      <c r="E4535" t="s">
        <v>13470</v>
      </c>
    </row>
    <row r="4536" spans="1:5" x14ac:dyDescent="0.25">
      <c r="A4536">
        <v>777</v>
      </c>
      <c r="B4536" s="3" t="s">
        <v>13471</v>
      </c>
      <c r="C4536" t="s">
        <v>34854</v>
      </c>
      <c r="D4536" t="s">
        <v>35530</v>
      </c>
      <c r="E4536" t="s">
        <v>13475</v>
      </c>
    </row>
    <row r="4537" spans="1:5" x14ac:dyDescent="0.25">
      <c r="A4537">
        <v>5389</v>
      </c>
      <c r="B4537" s="3" t="s">
        <v>17226</v>
      </c>
      <c r="C4537" t="s">
        <v>34854</v>
      </c>
      <c r="D4537" t="s">
        <v>36640</v>
      </c>
      <c r="E4537" t="s">
        <v>97</v>
      </c>
    </row>
    <row r="4538" spans="1:5" x14ac:dyDescent="0.25">
      <c r="A4538">
        <v>1199</v>
      </c>
      <c r="B4538" s="3" t="s">
        <v>18154</v>
      </c>
      <c r="C4538" t="s">
        <v>34854</v>
      </c>
      <c r="D4538" t="s">
        <v>36641</v>
      </c>
      <c r="E4538" t="s">
        <v>18156</v>
      </c>
    </row>
    <row r="4539" spans="1:5" x14ac:dyDescent="0.25">
      <c r="A4539">
        <v>1201</v>
      </c>
      <c r="B4539" s="3" t="s">
        <v>18167</v>
      </c>
      <c r="C4539" t="s">
        <v>34854</v>
      </c>
      <c r="D4539" t="s">
        <v>36642</v>
      </c>
      <c r="E4539" t="s">
        <v>18175</v>
      </c>
    </row>
    <row r="4540" spans="1:5" x14ac:dyDescent="0.25">
      <c r="A4540">
        <v>1202</v>
      </c>
      <c r="B4540" s="3" t="s">
        <v>18176</v>
      </c>
      <c r="C4540" t="s">
        <v>34854</v>
      </c>
      <c r="D4540" t="s">
        <v>36643</v>
      </c>
      <c r="E4540" t="s">
        <v>18185</v>
      </c>
    </row>
    <row r="4541" spans="1:5" x14ac:dyDescent="0.25">
      <c r="A4541">
        <v>1269</v>
      </c>
      <c r="B4541" s="3" t="s">
        <v>18589</v>
      </c>
      <c r="C4541" t="s">
        <v>34854</v>
      </c>
      <c r="D4541" t="s">
        <v>35530</v>
      </c>
      <c r="E4541" t="s">
        <v>18594</v>
      </c>
    </row>
    <row r="4542" spans="1:5" x14ac:dyDescent="0.25">
      <c r="A4542">
        <v>1278</v>
      </c>
      <c r="B4542" s="3" t="s">
        <v>18638</v>
      </c>
      <c r="C4542" t="s">
        <v>34854</v>
      </c>
      <c r="D4542" t="s">
        <v>36647</v>
      </c>
      <c r="E4542" t="s">
        <v>18643</v>
      </c>
    </row>
    <row r="4543" spans="1:5" x14ac:dyDescent="0.25">
      <c r="A4543">
        <v>1383</v>
      </c>
      <c r="B4543" s="3" t="s">
        <v>19442</v>
      </c>
      <c r="C4543" t="s">
        <v>34854</v>
      </c>
      <c r="D4543" t="s">
        <v>35906</v>
      </c>
      <c r="E4543" t="s">
        <v>19449</v>
      </c>
    </row>
    <row r="4544" spans="1:5" x14ac:dyDescent="0.25">
      <c r="A4544">
        <v>1457</v>
      </c>
      <c r="B4544" s="3" t="s">
        <v>19949</v>
      </c>
      <c r="C4544" t="s">
        <v>34854</v>
      </c>
      <c r="D4544" t="s">
        <v>35368</v>
      </c>
      <c r="E4544" t="s">
        <v>19956</v>
      </c>
    </row>
    <row r="4545" spans="1:5" x14ac:dyDescent="0.25">
      <c r="A4545">
        <v>1677</v>
      </c>
      <c r="B4545" s="3" t="s">
        <v>21481</v>
      </c>
      <c r="C4545" t="s">
        <v>34854</v>
      </c>
      <c r="D4545" t="s">
        <v>36644</v>
      </c>
      <c r="E4545" t="s">
        <v>21490</v>
      </c>
    </row>
    <row r="4546" spans="1:5" x14ac:dyDescent="0.25">
      <c r="A4546">
        <v>1692</v>
      </c>
      <c r="B4546" s="3" t="s">
        <v>21609</v>
      </c>
      <c r="C4546" t="s">
        <v>25104</v>
      </c>
      <c r="D4546" t="s">
        <v>37895</v>
      </c>
      <c r="E4546" t="s">
        <v>21620</v>
      </c>
    </row>
    <row r="4547" spans="1:5" x14ac:dyDescent="0.25">
      <c r="A4547">
        <v>1708</v>
      </c>
      <c r="B4547" s="3" t="s">
        <v>21734</v>
      </c>
      <c r="C4547" t="s">
        <v>34854</v>
      </c>
      <c r="D4547" t="s">
        <v>36645</v>
      </c>
      <c r="E4547" t="s">
        <v>21736</v>
      </c>
    </row>
    <row r="4548" spans="1:5" x14ac:dyDescent="0.25">
      <c r="A4548">
        <v>2561</v>
      </c>
      <c r="B4548" s="3" t="s">
        <v>27844</v>
      </c>
      <c r="C4548" t="s">
        <v>34854</v>
      </c>
      <c r="D4548" t="s">
        <v>36646</v>
      </c>
      <c r="E4548" t="s">
        <v>27848</v>
      </c>
    </row>
    <row r="4549" spans="1:5" x14ac:dyDescent="0.25">
      <c r="A4549">
        <v>2562</v>
      </c>
      <c r="B4549" s="3" t="s">
        <v>27849</v>
      </c>
      <c r="C4549" t="s">
        <v>34854</v>
      </c>
      <c r="D4549" t="s">
        <v>36646</v>
      </c>
      <c r="E4549" t="s">
        <v>27850</v>
      </c>
    </row>
    <row r="4550" spans="1:5" x14ac:dyDescent="0.25">
      <c r="A4550">
        <v>3052</v>
      </c>
      <c r="B4550" s="3" t="s">
        <v>31451</v>
      </c>
      <c r="C4550" t="s">
        <v>34854</v>
      </c>
      <c r="D4550" t="s">
        <v>34679</v>
      </c>
      <c r="E4550" t="s">
        <v>31455</v>
      </c>
    </row>
    <row r="4551" spans="1:5" x14ac:dyDescent="0.25">
      <c r="A4551">
        <v>3085</v>
      </c>
      <c r="B4551" s="3" t="s">
        <v>31691</v>
      </c>
      <c r="C4551" t="s">
        <v>34854</v>
      </c>
      <c r="D4551" t="s">
        <v>36647</v>
      </c>
      <c r="E4551" t="s">
        <v>31702</v>
      </c>
    </row>
    <row r="4552" spans="1:5" x14ac:dyDescent="0.25">
      <c r="A4552">
        <v>2172</v>
      </c>
      <c r="B4552" s="3" t="s">
        <v>25098</v>
      </c>
      <c r="C4552" t="s">
        <v>34854</v>
      </c>
      <c r="D4552" t="s">
        <v>36648</v>
      </c>
      <c r="E4552" t="s">
        <v>25104</v>
      </c>
    </row>
    <row r="4553" spans="1:5" x14ac:dyDescent="0.25">
      <c r="A4553">
        <v>2324</v>
      </c>
      <c r="B4553" s="3" t="s">
        <v>26125</v>
      </c>
      <c r="C4553" t="s">
        <v>34854</v>
      </c>
      <c r="D4553" t="s">
        <v>35871</v>
      </c>
      <c r="E4553" t="s">
        <v>26131</v>
      </c>
    </row>
    <row r="4554" spans="1:5" x14ac:dyDescent="0.25">
      <c r="A4554">
        <v>2645</v>
      </c>
      <c r="B4554" s="3" t="s">
        <v>28419</v>
      </c>
      <c r="C4554" t="s">
        <v>34855</v>
      </c>
      <c r="D4554" t="s">
        <v>35357</v>
      </c>
      <c r="E4554" t="s">
        <v>28428</v>
      </c>
    </row>
    <row r="4555" spans="1:5" x14ac:dyDescent="0.25">
      <c r="A4555">
        <v>2646</v>
      </c>
      <c r="B4555" s="3" t="s">
        <v>28429</v>
      </c>
      <c r="C4555" t="s">
        <v>34855</v>
      </c>
      <c r="D4555" t="s">
        <v>35357</v>
      </c>
      <c r="E4555" t="s">
        <v>28431</v>
      </c>
    </row>
    <row r="4556" spans="1:5" x14ac:dyDescent="0.25">
      <c r="A4556">
        <v>1657</v>
      </c>
      <c r="B4556" s="3" t="s">
        <v>21340</v>
      </c>
      <c r="C4556" t="s">
        <v>34856</v>
      </c>
      <c r="D4556" t="s">
        <v>35871</v>
      </c>
      <c r="E4556" t="s">
        <v>21345</v>
      </c>
    </row>
    <row r="4557" spans="1:5" x14ac:dyDescent="0.25">
      <c r="A4557">
        <v>3687</v>
      </c>
      <c r="B4557" s="3" t="s">
        <v>2402</v>
      </c>
      <c r="C4557" t="s">
        <v>34857</v>
      </c>
      <c r="D4557" t="s">
        <v>36649</v>
      </c>
      <c r="E4557" t="s">
        <v>97</v>
      </c>
    </row>
    <row r="4558" spans="1:5" x14ac:dyDescent="0.25">
      <c r="A4558">
        <v>4200</v>
      </c>
      <c r="B4558" s="3" t="s">
        <v>3603</v>
      </c>
      <c r="C4558" t="s">
        <v>34857</v>
      </c>
      <c r="D4558" t="s">
        <v>36650</v>
      </c>
      <c r="E4558" t="s">
        <v>3605</v>
      </c>
    </row>
    <row r="4559" spans="1:5" x14ac:dyDescent="0.25">
      <c r="A4559">
        <v>5260</v>
      </c>
      <c r="B4559" s="3" t="s">
        <v>7645</v>
      </c>
      <c r="C4559" t="s">
        <v>34858</v>
      </c>
      <c r="D4559" t="s">
        <v>37896</v>
      </c>
      <c r="E4559" t="s">
        <v>97</v>
      </c>
    </row>
    <row r="4560" spans="1:5" x14ac:dyDescent="0.25">
      <c r="A4560">
        <v>778</v>
      </c>
      <c r="B4560" s="3" t="s">
        <v>13476</v>
      </c>
      <c r="C4560" t="s">
        <v>34859</v>
      </c>
      <c r="D4560" t="s">
        <v>37484</v>
      </c>
      <c r="E4560" t="s">
        <v>13480</v>
      </c>
    </row>
    <row r="4561" spans="1:5" x14ac:dyDescent="0.25">
      <c r="A4561">
        <v>1200</v>
      </c>
      <c r="B4561" s="3" t="s">
        <v>18157</v>
      </c>
      <c r="C4561" t="s">
        <v>34859</v>
      </c>
      <c r="D4561" t="s">
        <v>36651</v>
      </c>
      <c r="E4561" t="s">
        <v>18166</v>
      </c>
    </row>
    <row r="4562" spans="1:5" x14ac:dyDescent="0.25">
      <c r="A4562">
        <v>1358</v>
      </c>
      <c r="B4562" s="3" t="s">
        <v>19244</v>
      </c>
      <c r="C4562" t="s">
        <v>34859</v>
      </c>
      <c r="D4562" t="s">
        <v>36651</v>
      </c>
      <c r="E4562" t="s">
        <v>19245</v>
      </c>
    </row>
    <row r="4563" spans="1:5" x14ac:dyDescent="0.25">
      <c r="A4563">
        <v>2438</v>
      </c>
      <c r="B4563" s="3" t="s">
        <v>27039</v>
      </c>
      <c r="C4563" t="s">
        <v>34860</v>
      </c>
      <c r="D4563" t="s">
        <v>35952</v>
      </c>
      <c r="E4563" t="s">
        <v>27050</v>
      </c>
    </row>
    <row r="4564" spans="1:5" x14ac:dyDescent="0.25">
      <c r="A4564">
        <v>2619</v>
      </c>
      <c r="B4564" s="3" t="s">
        <v>28232</v>
      </c>
      <c r="C4564" t="s">
        <v>34861</v>
      </c>
      <c r="D4564" t="s">
        <v>37897</v>
      </c>
      <c r="E4564" t="s">
        <v>28237</v>
      </c>
    </row>
    <row r="4565" spans="1:5" x14ac:dyDescent="0.25">
      <c r="A4565">
        <v>2620</v>
      </c>
      <c r="B4565" s="3" t="s">
        <v>28238</v>
      </c>
      <c r="C4565" t="s">
        <v>34861</v>
      </c>
      <c r="D4565" t="s">
        <v>37897</v>
      </c>
      <c r="E4565" t="s">
        <v>28240</v>
      </c>
    </row>
    <row r="4566" spans="1:5" x14ac:dyDescent="0.25">
      <c r="A4566">
        <v>4660</v>
      </c>
      <c r="B4566" s="3" t="s">
        <v>952</v>
      </c>
      <c r="C4566" t="s">
        <v>34862</v>
      </c>
      <c r="D4566" t="s">
        <v>37898</v>
      </c>
      <c r="E4566" t="s">
        <v>97</v>
      </c>
    </row>
    <row r="4567" spans="1:5" x14ac:dyDescent="0.25">
      <c r="A4567">
        <v>4195</v>
      </c>
      <c r="B4567" s="3" t="s">
        <v>3572</v>
      </c>
      <c r="C4567" t="s">
        <v>34863</v>
      </c>
      <c r="D4567" t="s">
        <v>37899</v>
      </c>
      <c r="E4567" t="s">
        <v>3583</v>
      </c>
    </row>
    <row r="4568" spans="1:5" x14ac:dyDescent="0.25">
      <c r="A4568">
        <v>3564</v>
      </c>
      <c r="B4568" s="3" t="s">
        <v>4942</v>
      </c>
      <c r="C4568" t="s">
        <v>34864</v>
      </c>
      <c r="D4568" t="s">
        <v>35129</v>
      </c>
      <c r="E4568" t="s">
        <v>4948</v>
      </c>
    </row>
    <row r="4569" spans="1:5" x14ac:dyDescent="0.25">
      <c r="A4569">
        <v>779</v>
      </c>
      <c r="B4569" s="3" t="s">
        <v>13481</v>
      </c>
      <c r="C4569" t="s">
        <v>34865</v>
      </c>
      <c r="D4569" t="s">
        <v>36652</v>
      </c>
      <c r="E4569" t="s">
        <v>13491</v>
      </c>
    </row>
    <row r="4570" spans="1:5" x14ac:dyDescent="0.25">
      <c r="A4570">
        <v>3900</v>
      </c>
      <c r="B4570" s="3" t="s">
        <v>2306</v>
      </c>
      <c r="C4570" t="s">
        <v>34866</v>
      </c>
      <c r="D4570" t="s">
        <v>36653</v>
      </c>
      <c r="E4570" t="s">
        <v>97</v>
      </c>
    </row>
    <row r="4571" spans="1:5" x14ac:dyDescent="0.25">
      <c r="A4571">
        <v>4455</v>
      </c>
      <c r="B4571" s="3" t="s">
        <v>6969</v>
      </c>
      <c r="C4571" t="s">
        <v>34866</v>
      </c>
      <c r="D4571" t="s">
        <v>36654</v>
      </c>
      <c r="E4571" t="s">
        <v>6970</v>
      </c>
    </row>
    <row r="4572" spans="1:5" x14ac:dyDescent="0.25">
      <c r="A4572">
        <v>1203</v>
      </c>
      <c r="B4572" s="3" t="s">
        <v>18186</v>
      </c>
      <c r="C4572" t="s">
        <v>34867</v>
      </c>
      <c r="D4572" t="s">
        <v>36655</v>
      </c>
      <c r="E4572" t="s">
        <v>18193</v>
      </c>
    </row>
    <row r="4573" spans="1:5" x14ac:dyDescent="0.25">
      <c r="A4573">
        <v>2906</v>
      </c>
      <c r="B4573" s="3" t="s">
        <v>30394</v>
      </c>
      <c r="C4573" t="s">
        <v>34867</v>
      </c>
      <c r="D4573" t="s">
        <v>36593</v>
      </c>
      <c r="E4573" t="s">
        <v>30403</v>
      </c>
    </row>
    <row r="4574" spans="1:5" x14ac:dyDescent="0.25">
      <c r="A4574">
        <v>3115</v>
      </c>
      <c r="B4574" s="3" t="s">
        <v>31892</v>
      </c>
      <c r="C4574" t="s">
        <v>34868</v>
      </c>
      <c r="D4574" t="s">
        <v>36656</v>
      </c>
      <c r="E4574" t="s">
        <v>31895</v>
      </c>
    </row>
    <row r="4575" spans="1:5" x14ac:dyDescent="0.25">
      <c r="A4575">
        <v>1945</v>
      </c>
      <c r="B4575" s="3" t="s">
        <v>23487</v>
      </c>
      <c r="C4575" t="s">
        <v>34869</v>
      </c>
      <c r="D4575" t="s">
        <v>35368</v>
      </c>
      <c r="E4575" t="s">
        <v>23492</v>
      </c>
    </row>
    <row r="4576" spans="1:5" x14ac:dyDescent="0.25">
      <c r="A4576">
        <v>3672</v>
      </c>
      <c r="B4576" s="3" t="s">
        <v>2869</v>
      </c>
      <c r="C4576" t="s">
        <v>34870</v>
      </c>
      <c r="D4576" t="s">
        <v>36597</v>
      </c>
      <c r="E4576" t="s">
        <v>97</v>
      </c>
    </row>
    <row r="4577" spans="1:5" x14ac:dyDescent="0.25">
      <c r="A4577">
        <v>4355</v>
      </c>
      <c r="B4577" s="3" t="s">
        <v>5270</v>
      </c>
      <c r="C4577" t="s">
        <v>34870</v>
      </c>
      <c r="D4577" t="s">
        <v>35325</v>
      </c>
      <c r="E4577" t="s">
        <v>5271</v>
      </c>
    </row>
    <row r="4578" spans="1:5" x14ac:dyDescent="0.25">
      <c r="A4578">
        <v>3654</v>
      </c>
      <c r="B4578" s="1" t="s">
        <v>150</v>
      </c>
      <c r="C4578" t="s">
        <v>34871</v>
      </c>
      <c r="D4578" t="s">
        <v>36657</v>
      </c>
      <c r="E4578" t="s">
        <v>97</v>
      </c>
    </row>
    <row r="4579" spans="1:5" x14ac:dyDescent="0.25">
      <c r="A4579">
        <v>4225</v>
      </c>
      <c r="B4579" s="3" t="s">
        <v>3909</v>
      </c>
      <c r="C4579" t="s">
        <v>34871</v>
      </c>
      <c r="D4579" t="s">
        <v>36658</v>
      </c>
      <c r="E4579" t="s">
        <v>3910</v>
      </c>
    </row>
    <row r="4580" spans="1:5" x14ac:dyDescent="0.25">
      <c r="A4580">
        <v>4657</v>
      </c>
      <c r="B4580" s="3" t="s">
        <v>882</v>
      </c>
      <c r="C4580" t="s">
        <v>34872</v>
      </c>
      <c r="D4580" t="s">
        <v>36659</v>
      </c>
      <c r="E4580" t="s">
        <v>97</v>
      </c>
    </row>
    <row r="4581" spans="1:5" x14ac:dyDescent="0.25">
      <c r="A4581">
        <v>780</v>
      </c>
      <c r="B4581" s="3" t="s">
        <v>13492</v>
      </c>
      <c r="C4581" t="s">
        <v>34873</v>
      </c>
      <c r="D4581" t="s">
        <v>36660</v>
      </c>
      <c r="E4581" t="s">
        <v>13499</v>
      </c>
    </row>
    <row r="4582" spans="1:5" x14ac:dyDescent="0.25">
      <c r="A4582">
        <v>781</v>
      </c>
      <c r="B4582" s="3" t="s">
        <v>13500</v>
      </c>
      <c r="C4582" t="s">
        <v>34873</v>
      </c>
      <c r="D4582" t="s">
        <v>36660</v>
      </c>
      <c r="E4582" t="s">
        <v>13501</v>
      </c>
    </row>
    <row r="4583" spans="1:5" x14ac:dyDescent="0.25">
      <c r="A4583">
        <v>782</v>
      </c>
      <c r="B4583" s="3" t="s">
        <v>13502</v>
      </c>
      <c r="C4583" t="s">
        <v>34874</v>
      </c>
      <c r="D4583" t="s">
        <v>35219</v>
      </c>
      <c r="E4583" t="s">
        <v>13507</v>
      </c>
    </row>
    <row r="4584" spans="1:5" x14ac:dyDescent="0.25">
      <c r="A4584">
        <v>1288</v>
      </c>
      <c r="B4584" s="3" t="s">
        <v>18709</v>
      </c>
      <c r="C4584" t="s">
        <v>34874</v>
      </c>
      <c r="D4584" t="s">
        <v>36808</v>
      </c>
      <c r="E4584" t="s">
        <v>18713</v>
      </c>
    </row>
    <row r="4585" spans="1:5" x14ac:dyDescent="0.25">
      <c r="A4585">
        <v>5100</v>
      </c>
      <c r="B4585" s="3" t="s">
        <v>17447</v>
      </c>
      <c r="C4585" t="s">
        <v>34875</v>
      </c>
      <c r="D4585" t="s">
        <v>36661</v>
      </c>
      <c r="E4585" t="s">
        <v>97</v>
      </c>
    </row>
    <row r="4586" spans="1:5" x14ac:dyDescent="0.25">
      <c r="A4586">
        <v>5101</v>
      </c>
      <c r="B4586" s="3" t="s">
        <v>17453</v>
      </c>
      <c r="C4586" t="s">
        <v>34875</v>
      </c>
      <c r="D4586" t="s">
        <v>36662</v>
      </c>
      <c r="E4586" t="s">
        <v>97</v>
      </c>
    </row>
    <row r="4587" spans="1:5" x14ac:dyDescent="0.25">
      <c r="A4587">
        <v>4054</v>
      </c>
      <c r="B4587" s="3" t="s">
        <v>2625</v>
      </c>
      <c r="C4587" t="s">
        <v>34876</v>
      </c>
      <c r="D4587" t="s">
        <v>35219</v>
      </c>
      <c r="E4587" t="s">
        <v>2626</v>
      </c>
    </row>
    <row r="4588" spans="1:5" x14ac:dyDescent="0.25">
      <c r="A4588">
        <v>4316</v>
      </c>
      <c r="B4588" s="3" t="s">
        <v>4817</v>
      </c>
      <c r="C4588" t="s">
        <v>34876</v>
      </c>
      <c r="D4588" t="s">
        <v>35990</v>
      </c>
      <c r="E4588" t="s">
        <v>4818</v>
      </c>
    </row>
    <row r="4589" spans="1:5" x14ac:dyDescent="0.25">
      <c r="A4589">
        <v>3709</v>
      </c>
      <c r="B4589" s="3" t="s">
        <v>1426</v>
      </c>
      <c r="C4589" t="s">
        <v>34877</v>
      </c>
      <c r="D4589" t="s">
        <v>36293</v>
      </c>
      <c r="E4589" t="s">
        <v>97</v>
      </c>
    </row>
    <row r="4590" spans="1:5" x14ac:dyDescent="0.25">
      <c r="A4590">
        <v>4344</v>
      </c>
      <c r="B4590" s="3" t="s">
        <v>5232</v>
      </c>
      <c r="C4590" t="s">
        <v>34877</v>
      </c>
      <c r="D4590" t="s">
        <v>36663</v>
      </c>
      <c r="E4590" t="s">
        <v>5233</v>
      </c>
    </row>
    <row r="4591" spans="1:5" x14ac:dyDescent="0.25">
      <c r="A4591">
        <v>1573</v>
      </c>
      <c r="B4591" s="3" t="s">
        <v>20755</v>
      </c>
      <c r="C4591" t="s">
        <v>34878</v>
      </c>
      <c r="D4591" t="s">
        <v>36664</v>
      </c>
      <c r="E4591" t="s">
        <v>20766</v>
      </c>
    </row>
    <row r="4592" spans="1:5" x14ac:dyDescent="0.25">
      <c r="A4592">
        <v>4628</v>
      </c>
      <c r="B4592" s="3" t="s">
        <v>2116</v>
      </c>
      <c r="C4592" t="s">
        <v>34879</v>
      </c>
      <c r="D4592" t="s">
        <v>36665</v>
      </c>
      <c r="E4592" t="s">
        <v>97</v>
      </c>
    </row>
    <row r="4593" spans="1:5" x14ac:dyDescent="0.25">
      <c r="A4593">
        <v>2836</v>
      </c>
      <c r="B4593" s="3" t="s">
        <v>29875</v>
      </c>
      <c r="C4593" t="s">
        <v>34880</v>
      </c>
      <c r="D4593" t="s">
        <v>35665</v>
      </c>
      <c r="E4593" t="s">
        <v>29884</v>
      </c>
    </row>
    <row r="4594" spans="1:5" x14ac:dyDescent="0.25">
      <c r="A4594">
        <v>3621</v>
      </c>
      <c r="B4594" s="3" t="s">
        <v>2039</v>
      </c>
      <c r="C4594" t="s">
        <v>34881</v>
      </c>
      <c r="D4594" t="s">
        <v>36666</v>
      </c>
      <c r="E4594" t="s">
        <v>97</v>
      </c>
    </row>
    <row r="4595" spans="1:5" x14ac:dyDescent="0.25">
      <c r="A4595">
        <v>4185</v>
      </c>
      <c r="B4595" s="3" t="s">
        <v>3342</v>
      </c>
      <c r="C4595" t="s">
        <v>34881</v>
      </c>
      <c r="D4595" t="s">
        <v>36666</v>
      </c>
      <c r="E4595" t="s">
        <v>3343</v>
      </c>
    </row>
    <row r="4596" spans="1:5" x14ac:dyDescent="0.25">
      <c r="A4596">
        <v>783</v>
      </c>
      <c r="B4596" s="3" t="s">
        <v>13508</v>
      </c>
      <c r="C4596" t="s">
        <v>34882</v>
      </c>
      <c r="D4596" t="s">
        <v>36667</v>
      </c>
      <c r="E4596" t="s">
        <v>13522</v>
      </c>
    </row>
    <row r="4597" spans="1:5" x14ac:dyDescent="0.25">
      <c r="A4597">
        <v>5735</v>
      </c>
      <c r="B4597" s="3" t="s">
        <v>7178</v>
      </c>
      <c r="C4597" t="s">
        <v>34883</v>
      </c>
      <c r="D4597" t="s">
        <v>37900</v>
      </c>
      <c r="E4597" t="s">
        <v>97</v>
      </c>
    </row>
    <row r="4598" spans="1:5" x14ac:dyDescent="0.25">
      <c r="A4598">
        <v>2425</v>
      </c>
      <c r="B4598" s="3" t="s">
        <v>26854</v>
      </c>
      <c r="C4598" t="s">
        <v>34884</v>
      </c>
      <c r="D4598" t="s">
        <v>36668</v>
      </c>
      <c r="E4598" t="s">
        <v>26864</v>
      </c>
    </row>
    <row r="4599" spans="1:5" x14ac:dyDescent="0.25">
      <c r="A4599">
        <v>2426</v>
      </c>
      <c r="B4599" s="3" t="s">
        <v>26865</v>
      </c>
      <c r="C4599" t="s">
        <v>34884</v>
      </c>
      <c r="D4599" t="s">
        <v>36668</v>
      </c>
      <c r="E4599" t="s">
        <v>26866</v>
      </c>
    </row>
    <row r="4600" spans="1:5" x14ac:dyDescent="0.25">
      <c r="A4600">
        <v>2427</v>
      </c>
      <c r="B4600" s="3" t="s">
        <v>26984</v>
      </c>
      <c r="C4600" t="s">
        <v>34884</v>
      </c>
      <c r="D4600" t="s">
        <v>36668</v>
      </c>
      <c r="E4600" t="s">
        <v>26985</v>
      </c>
    </row>
    <row r="4601" spans="1:5" x14ac:dyDescent="0.25">
      <c r="A4601">
        <v>2492</v>
      </c>
      <c r="B4601" s="3" t="s">
        <v>27382</v>
      </c>
      <c r="C4601" t="s">
        <v>34885</v>
      </c>
      <c r="D4601" t="s">
        <v>37901</v>
      </c>
      <c r="E4601" t="s">
        <v>27387</v>
      </c>
    </row>
    <row r="4602" spans="1:5" x14ac:dyDescent="0.25">
      <c r="A4602">
        <v>2733</v>
      </c>
      <c r="B4602" s="3" t="s">
        <v>29087</v>
      </c>
      <c r="C4602" t="s">
        <v>34885</v>
      </c>
      <c r="D4602" t="s">
        <v>36669</v>
      </c>
      <c r="E4602" t="s">
        <v>29099</v>
      </c>
    </row>
    <row r="4603" spans="1:5" x14ac:dyDescent="0.25">
      <c r="A4603">
        <v>1204</v>
      </c>
      <c r="B4603" s="3" t="s">
        <v>18194</v>
      </c>
      <c r="C4603" t="s">
        <v>34886</v>
      </c>
      <c r="D4603" t="s">
        <v>36670</v>
      </c>
      <c r="E4603" t="s">
        <v>18205</v>
      </c>
    </row>
    <row r="4604" spans="1:5" x14ac:dyDescent="0.25">
      <c r="A4604">
        <v>1736</v>
      </c>
      <c r="B4604" s="3" t="s">
        <v>21957</v>
      </c>
      <c r="C4604" t="s">
        <v>34887</v>
      </c>
      <c r="D4604" t="s">
        <v>37049</v>
      </c>
      <c r="E4604" t="s">
        <v>21964</v>
      </c>
    </row>
    <row r="4605" spans="1:5" x14ac:dyDescent="0.25">
      <c r="A4605">
        <v>1548</v>
      </c>
      <c r="B4605" s="3" t="s">
        <v>20584</v>
      </c>
      <c r="C4605" t="s">
        <v>34888</v>
      </c>
      <c r="D4605" t="s">
        <v>36671</v>
      </c>
      <c r="E4605" t="s">
        <v>20592</v>
      </c>
    </row>
    <row r="4606" spans="1:5" x14ac:dyDescent="0.25">
      <c r="A4606">
        <v>5354</v>
      </c>
      <c r="B4606" s="3" t="s">
        <v>15759</v>
      </c>
      <c r="C4606" t="s">
        <v>34889</v>
      </c>
      <c r="D4606" t="s">
        <v>36980</v>
      </c>
      <c r="E4606" t="s">
        <v>97</v>
      </c>
    </row>
    <row r="4607" spans="1:5" x14ac:dyDescent="0.25">
      <c r="A4607">
        <v>2951</v>
      </c>
      <c r="B4607" s="3" t="s">
        <v>30758</v>
      </c>
      <c r="C4607" t="s">
        <v>34890</v>
      </c>
      <c r="D4607" t="s">
        <v>37902</v>
      </c>
      <c r="E4607" t="s">
        <v>30767</v>
      </c>
    </row>
    <row r="4608" spans="1:5" x14ac:dyDescent="0.25">
      <c r="A4608">
        <v>2544</v>
      </c>
      <c r="B4608" s="3" t="s">
        <v>27692</v>
      </c>
      <c r="C4608" t="s">
        <v>34891</v>
      </c>
      <c r="D4608" t="s">
        <v>36672</v>
      </c>
      <c r="E4608" t="s">
        <v>27699</v>
      </c>
    </row>
    <row r="4609" spans="1:5" x14ac:dyDescent="0.25">
      <c r="A4609">
        <v>3074</v>
      </c>
      <c r="B4609" s="3" t="s">
        <v>31601</v>
      </c>
      <c r="C4609" t="s">
        <v>34892</v>
      </c>
      <c r="D4609" t="s">
        <v>35515</v>
      </c>
      <c r="E4609" t="s">
        <v>31607</v>
      </c>
    </row>
    <row r="4610" spans="1:5" x14ac:dyDescent="0.25">
      <c r="A4610">
        <v>2681</v>
      </c>
      <c r="B4610" s="3" t="s">
        <v>28713</v>
      </c>
      <c r="C4610" t="s">
        <v>34893</v>
      </c>
      <c r="D4610" t="s">
        <v>37408</v>
      </c>
      <c r="E4610" t="s">
        <v>28722</v>
      </c>
    </row>
    <row r="4611" spans="1:5" x14ac:dyDescent="0.25">
      <c r="A4611">
        <v>1915</v>
      </c>
      <c r="B4611" s="3" t="s">
        <v>23277</v>
      </c>
      <c r="C4611" t="s">
        <v>34894</v>
      </c>
      <c r="D4611" t="s">
        <v>36139</v>
      </c>
      <c r="E4611" t="s">
        <v>23286</v>
      </c>
    </row>
    <row r="4612" spans="1:5" x14ac:dyDescent="0.25">
      <c r="A4612">
        <v>4690</v>
      </c>
      <c r="B4612" s="3" t="s">
        <v>1500</v>
      </c>
      <c r="C4612" t="s">
        <v>34895</v>
      </c>
      <c r="D4612" t="s">
        <v>35130</v>
      </c>
      <c r="E4612" t="s">
        <v>97</v>
      </c>
    </row>
    <row r="4613" spans="1:5" x14ac:dyDescent="0.25">
      <c r="A4613">
        <v>2159</v>
      </c>
      <c r="B4613" s="3" t="s">
        <v>24974</v>
      </c>
      <c r="C4613" t="s">
        <v>34896</v>
      </c>
      <c r="D4613" t="s">
        <v>37287</v>
      </c>
      <c r="E4613" t="s">
        <v>24985</v>
      </c>
    </row>
    <row r="4614" spans="1:5" x14ac:dyDescent="0.25">
      <c r="A4614">
        <v>1205</v>
      </c>
      <c r="B4614" s="3" t="s">
        <v>18206</v>
      </c>
      <c r="C4614" t="s">
        <v>34897</v>
      </c>
      <c r="D4614" t="s">
        <v>36673</v>
      </c>
      <c r="E4614" t="s">
        <v>18216</v>
      </c>
    </row>
    <row r="4615" spans="1:5" x14ac:dyDescent="0.25">
      <c r="A4615">
        <v>4440</v>
      </c>
      <c r="B4615" s="3" t="s">
        <v>6898</v>
      </c>
      <c r="C4615" t="s">
        <v>34898</v>
      </c>
      <c r="D4615" t="s">
        <v>36674</v>
      </c>
      <c r="E4615" t="s">
        <v>6910</v>
      </c>
    </row>
    <row r="4616" spans="1:5" x14ac:dyDescent="0.25">
      <c r="A4616">
        <v>1584</v>
      </c>
      <c r="B4616" s="3" t="s">
        <v>20827</v>
      </c>
      <c r="C4616" t="s">
        <v>34898</v>
      </c>
      <c r="D4616" t="s">
        <v>37903</v>
      </c>
      <c r="E4616" t="s">
        <v>20832</v>
      </c>
    </row>
    <row r="4617" spans="1:5" x14ac:dyDescent="0.25">
      <c r="A4617">
        <v>5789</v>
      </c>
      <c r="B4617" s="3" t="s">
        <v>18</v>
      </c>
      <c r="C4617" t="s">
        <v>34899</v>
      </c>
      <c r="D4617" t="s">
        <v>36372</v>
      </c>
      <c r="E4617" t="s">
        <v>97</v>
      </c>
    </row>
    <row r="4618" spans="1:5" x14ac:dyDescent="0.25">
      <c r="A4618">
        <v>5204</v>
      </c>
      <c r="B4618" s="3" t="s">
        <v>5379</v>
      </c>
      <c r="C4618" t="s">
        <v>34900</v>
      </c>
      <c r="D4618" t="s">
        <v>35942</v>
      </c>
      <c r="E4618" t="s">
        <v>97</v>
      </c>
    </row>
    <row r="4619" spans="1:5" x14ac:dyDescent="0.25">
      <c r="A4619">
        <v>4774</v>
      </c>
      <c r="B4619" s="3" t="s">
        <v>5738</v>
      </c>
      <c r="C4619" t="s">
        <v>34900</v>
      </c>
      <c r="D4619" t="s">
        <v>37904</v>
      </c>
      <c r="E4619" t="s">
        <v>97</v>
      </c>
    </row>
    <row r="4620" spans="1:5" x14ac:dyDescent="0.25">
      <c r="A4620">
        <v>1206</v>
      </c>
      <c r="B4620" s="3" t="s">
        <v>18217</v>
      </c>
      <c r="C4620" t="s">
        <v>34900</v>
      </c>
      <c r="D4620" t="s">
        <v>36675</v>
      </c>
      <c r="E4620" t="s">
        <v>18229</v>
      </c>
    </row>
    <row r="4621" spans="1:5" x14ac:dyDescent="0.25">
      <c r="A4621">
        <v>1774</v>
      </c>
      <c r="B4621" s="3" t="s">
        <v>22240</v>
      </c>
      <c r="C4621" t="s">
        <v>34900</v>
      </c>
      <c r="D4621" t="s">
        <v>37905</v>
      </c>
      <c r="E4621" t="s">
        <v>22251</v>
      </c>
    </row>
    <row r="4622" spans="1:5" x14ac:dyDescent="0.25">
      <c r="A4622">
        <v>2586</v>
      </c>
      <c r="B4622" s="3" t="s">
        <v>28011</v>
      </c>
      <c r="C4622" t="s">
        <v>34901</v>
      </c>
      <c r="D4622" t="s">
        <v>36030</v>
      </c>
      <c r="E4622" t="s">
        <v>28023</v>
      </c>
    </row>
    <row r="4623" spans="1:5" x14ac:dyDescent="0.25">
      <c r="A4623">
        <v>1207</v>
      </c>
      <c r="B4623" s="3" t="s">
        <v>18230</v>
      </c>
      <c r="C4623" t="s">
        <v>34902</v>
      </c>
      <c r="D4623" t="s">
        <v>37906</v>
      </c>
      <c r="E4623" t="s">
        <v>18240</v>
      </c>
    </row>
    <row r="4624" spans="1:5" x14ac:dyDescent="0.25">
      <c r="A4624">
        <v>3692</v>
      </c>
      <c r="B4624" s="3" t="s">
        <v>1280</v>
      </c>
      <c r="C4624" t="s">
        <v>34903</v>
      </c>
      <c r="D4624" t="s">
        <v>36676</v>
      </c>
      <c r="E4624" t="s">
        <v>97</v>
      </c>
    </row>
    <row r="4625" spans="1:5" x14ac:dyDescent="0.25">
      <c r="A4625">
        <v>4089</v>
      </c>
      <c r="B4625" s="3" t="s">
        <v>2900</v>
      </c>
      <c r="C4625" t="s">
        <v>34903</v>
      </c>
      <c r="D4625" t="s">
        <v>36924</v>
      </c>
      <c r="E4625" t="s">
        <v>2901</v>
      </c>
    </row>
    <row r="4626" spans="1:5" x14ac:dyDescent="0.25">
      <c r="A4626">
        <v>3793</v>
      </c>
      <c r="B4626" s="3" t="s">
        <v>3840</v>
      </c>
      <c r="C4626" t="s">
        <v>34903</v>
      </c>
      <c r="D4626" t="s">
        <v>36676</v>
      </c>
      <c r="E4626" t="s">
        <v>97</v>
      </c>
    </row>
    <row r="4627" spans="1:5" x14ac:dyDescent="0.25">
      <c r="A4627">
        <v>4321</v>
      </c>
      <c r="B4627" s="3" t="s">
        <v>4827</v>
      </c>
      <c r="C4627" t="s">
        <v>34903</v>
      </c>
      <c r="D4627" t="s">
        <v>36677</v>
      </c>
      <c r="E4627" t="s">
        <v>4828</v>
      </c>
    </row>
    <row r="4628" spans="1:5" x14ac:dyDescent="0.25">
      <c r="A4628">
        <v>4322</v>
      </c>
      <c r="B4628" s="3" t="s">
        <v>4829</v>
      </c>
      <c r="C4628" t="s">
        <v>34903</v>
      </c>
      <c r="D4628" t="s">
        <v>36677</v>
      </c>
      <c r="E4628" t="s">
        <v>4830</v>
      </c>
    </row>
    <row r="4629" spans="1:5" x14ac:dyDescent="0.25">
      <c r="A4629">
        <v>784</v>
      </c>
      <c r="B4629" s="3" t="s">
        <v>13523</v>
      </c>
      <c r="C4629" t="s">
        <v>34904</v>
      </c>
      <c r="D4629" t="s">
        <v>35813</v>
      </c>
      <c r="E4629" t="s">
        <v>13527</v>
      </c>
    </row>
    <row r="4630" spans="1:5" x14ac:dyDescent="0.25">
      <c r="A4630">
        <v>785</v>
      </c>
      <c r="B4630" s="3" t="s">
        <v>13528</v>
      </c>
      <c r="C4630" t="s">
        <v>34904</v>
      </c>
      <c r="D4630" t="s">
        <v>35368</v>
      </c>
      <c r="E4630" t="s">
        <v>13539</v>
      </c>
    </row>
    <row r="4631" spans="1:5" x14ac:dyDescent="0.25">
      <c r="A4631">
        <v>786</v>
      </c>
      <c r="B4631" s="3" t="s">
        <v>13540</v>
      </c>
      <c r="C4631" t="s">
        <v>34904</v>
      </c>
      <c r="D4631" t="s">
        <v>36678</v>
      </c>
      <c r="E4631" t="s">
        <v>13545</v>
      </c>
    </row>
    <row r="4632" spans="1:5" x14ac:dyDescent="0.25">
      <c r="A4632">
        <v>1208</v>
      </c>
      <c r="B4632" s="3" t="s">
        <v>18241</v>
      </c>
      <c r="C4632" t="s">
        <v>34904</v>
      </c>
      <c r="D4632" t="s">
        <v>36679</v>
      </c>
      <c r="E4632" t="s">
        <v>18242</v>
      </c>
    </row>
    <row r="4633" spans="1:5" x14ac:dyDescent="0.25">
      <c r="A4633">
        <v>1209</v>
      </c>
      <c r="B4633" s="3" t="s">
        <v>18243</v>
      </c>
      <c r="C4633" t="s">
        <v>34904</v>
      </c>
      <c r="D4633" t="s">
        <v>35368</v>
      </c>
      <c r="E4633" t="s">
        <v>18250</v>
      </c>
    </row>
    <row r="4634" spans="1:5" x14ac:dyDescent="0.25">
      <c r="A4634">
        <v>1210</v>
      </c>
      <c r="B4634" s="3" t="s">
        <v>18251</v>
      </c>
      <c r="C4634" t="s">
        <v>34905</v>
      </c>
      <c r="D4634" t="s">
        <v>35753</v>
      </c>
      <c r="E4634" t="s">
        <v>18259</v>
      </c>
    </row>
    <row r="4635" spans="1:5" x14ac:dyDescent="0.25">
      <c r="A4635">
        <v>1211</v>
      </c>
      <c r="B4635" s="3" t="s">
        <v>18260</v>
      </c>
      <c r="C4635" t="s">
        <v>34906</v>
      </c>
      <c r="D4635" t="s">
        <v>35215</v>
      </c>
      <c r="E4635" t="s">
        <v>18267</v>
      </c>
    </row>
    <row r="4636" spans="1:5" x14ac:dyDescent="0.25">
      <c r="A4636">
        <v>3227</v>
      </c>
      <c r="B4636" s="3" t="s">
        <v>8947</v>
      </c>
      <c r="C4636" t="s">
        <v>34907</v>
      </c>
      <c r="D4636" t="s">
        <v>37485</v>
      </c>
      <c r="E4636" t="s">
        <v>97</v>
      </c>
    </row>
    <row r="4637" spans="1:5" x14ac:dyDescent="0.25">
      <c r="A4637">
        <v>787</v>
      </c>
      <c r="B4637" s="3" t="s">
        <v>13546</v>
      </c>
      <c r="C4637" t="s">
        <v>34908</v>
      </c>
      <c r="D4637" t="s">
        <v>36680</v>
      </c>
      <c r="E4637" t="s">
        <v>13549</v>
      </c>
    </row>
    <row r="4638" spans="1:5" x14ac:dyDescent="0.25">
      <c r="A4638">
        <v>3795</v>
      </c>
      <c r="B4638" s="3" t="s">
        <v>2570</v>
      </c>
      <c r="C4638" t="s">
        <v>34909</v>
      </c>
      <c r="D4638" t="s">
        <v>36681</v>
      </c>
      <c r="E4638" t="s">
        <v>97</v>
      </c>
    </row>
    <row r="4639" spans="1:5" x14ac:dyDescent="0.25">
      <c r="A4639">
        <v>4404</v>
      </c>
      <c r="B4639" s="3" t="s">
        <v>5645</v>
      </c>
      <c r="C4639" t="s">
        <v>34909</v>
      </c>
      <c r="D4639" t="s">
        <v>36682</v>
      </c>
      <c r="E4639" t="s">
        <v>5646</v>
      </c>
    </row>
    <row r="4640" spans="1:5" x14ac:dyDescent="0.25">
      <c r="A4640">
        <v>2633</v>
      </c>
      <c r="B4640" s="3" t="s">
        <v>28333</v>
      </c>
      <c r="C4640" t="s">
        <v>34909</v>
      </c>
      <c r="D4640" t="s">
        <v>36683</v>
      </c>
      <c r="E4640" t="s">
        <v>28341</v>
      </c>
    </row>
    <row r="4641" spans="1:5" x14ac:dyDescent="0.25">
      <c r="A4641">
        <v>1667</v>
      </c>
      <c r="B4641" s="3" t="s">
        <v>21391</v>
      </c>
      <c r="C4641" t="s">
        <v>34910</v>
      </c>
      <c r="D4641" t="s">
        <v>36684</v>
      </c>
      <c r="E4641" t="s">
        <v>21404</v>
      </c>
    </row>
    <row r="4642" spans="1:5" x14ac:dyDescent="0.25">
      <c r="A4642">
        <v>1466</v>
      </c>
      <c r="B4642" s="3" t="s">
        <v>20026</v>
      </c>
      <c r="C4642" t="s">
        <v>34911</v>
      </c>
      <c r="D4642" t="s">
        <v>37064</v>
      </c>
      <c r="E4642" t="s">
        <v>20037</v>
      </c>
    </row>
    <row r="4643" spans="1:5" x14ac:dyDescent="0.25">
      <c r="A4643">
        <v>3257</v>
      </c>
      <c r="B4643" s="3" t="s">
        <v>7998</v>
      </c>
      <c r="C4643" t="s">
        <v>34912</v>
      </c>
      <c r="D4643" t="s">
        <v>37919</v>
      </c>
      <c r="E4643" t="s">
        <v>8010</v>
      </c>
    </row>
    <row r="4644" spans="1:5" x14ac:dyDescent="0.25">
      <c r="A4644">
        <v>3063</v>
      </c>
      <c r="B4644" s="3" t="s">
        <v>31526</v>
      </c>
      <c r="C4644" t="s">
        <v>34913</v>
      </c>
      <c r="D4644" t="s">
        <v>36685</v>
      </c>
      <c r="E4644" t="s">
        <v>31529</v>
      </c>
    </row>
    <row r="4645" spans="1:5" x14ac:dyDescent="0.25">
      <c r="A4645">
        <v>5308</v>
      </c>
      <c r="B4645" s="3" t="s">
        <v>16395</v>
      </c>
      <c r="C4645" t="s">
        <v>34914</v>
      </c>
      <c r="D4645" t="s">
        <v>37907</v>
      </c>
      <c r="E4645" t="s">
        <v>97</v>
      </c>
    </row>
    <row r="4646" spans="1:5" x14ac:dyDescent="0.25">
      <c r="A4646">
        <v>2111</v>
      </c>
      <c r="B4646" s="3" t="s">
        <v>24631</v>
      </c>
      <c r="C4646" t="s">
        <v>34915</v>
      </c>
      <c r="D4646" t="s">
        <v>35346</v>
      </c>
      <c r="E4646" t="s">
        <v>24639</v>
      </c>
    </row>
    <row r="4647" spans="1:5" x14ac:dyDescent="0.25">
      <c r="A4647">
        <v>109</v>
      </c>
      <c r="B4647" s="3" t="s">
        <v>9288</v>
      </c>
      <c r="C4647" t="s">
        <v>34916</v>
      </c>
      <c r="D4647" t="s">
        <v>36498</v>
      </c>
      <c r="E4647" t="s">
        <v>9298</v>
      </c>
    </row>
    <row r="4648" spans="1:5" x14ac:dyDescent="0.25">
      <c r="A4648">
        <v>2413</v>
      </c>
      <c r="B4648" s="3" t="s">
        <v>26779</v>
      </c>
      <c r="C4648" t="s">
        <v>34917</v>
      </c>
      <c r="D4648" t="s">
        <v>36686</v>
      </c>
      <c r="E4648" t="s">
        <v>26785</v>
      </c>
    </row>
    <row r="4649" spans="1:5" x14ac:dyDescent="0.25">
      <c r="A4649">
        <v>5601</v>
      </c>
      <c r="B4649" s="3" t="s">
        <v>16361</v>
      </c>
      <c r="C4649" t="s">
        <v>34918</v>
      </c>
      <c r="D4649" t="s">
        <v>37908</v>
      </c>
      <c r="E4649" t="s">
        <v>97</v>
      </c>
    </row>
    <row r="4650" spans="1:5" x14ac:dyDescent="0.25">
      <c r="A4650">
        <v>3704</v>
      </c>
      <c r="B4650" s="3" t="s">
        <v>1381</v>
      </c>
      <c r="C4650" t="s">
        <v>34919</v>
      </c>
      <c r="D4650" t="s">
        <v>36687</v>
      </c>
      <c r="E4650" t="s">
        <v>97</v>
      </c>
    </row>
    <row r="4651" spans="1:5" x14ac:dyDescent="0.25">
      <c r="A4651">
        <v>4960</v>
      </c>
      <c r="B4651" s="3" t="s">
        <v>3515</v>
      </c>
      <c r="C4651" t="s">
        <v>34920</v>
      </c>
      <c r="D4651" t="s">
        <v>37909</v>
      </c>
      <c r="E4651" t="s">
        <v>97</v>
      </c>
    </row>
    <row r="4652" spans="1:5" x14ac:dyDescent="0.25">
      <c r="A4652">
        <v>5635</v>
      </c>
      <c r="B4652" s="3" t="s">
        <v>16469</v>
      </c>
      <c r="C4652" t="s">
        <v>34920</v>
      </c>
      <c r="D4652" t="s">
        <v>37073</v>
      </c>
      <c r="E4652" t="s">
        <v>97</v>
      </c>
    </row>
    <row r="4653" spans="1:5" x14ac:dyDescent="0.25">
      <c r="A4653">
        <v>1339</v>
      </c>
      <c r="B4653" s="3" t="s">
        <v>19089</v>
      </c>
      <c r="C4653" t="s">
        <v>34920</v>
      </c>
      <c r="D4653" t="s">
        <v>35201</v>
      </c>
      <c r="E4653" t="s">
        <v>19097</v>
      </c>
    </row>
    <row r="4654" spans="1:5" x14ac:dyDescent="0.25">
      <c r="A4654">
        <v>2332</v>
      </c>
      <c r="B4654" s="3" t="s">
        <v>26195</v>
      </c>
      <c r="C4654" t="s">
        <v>34920</v>
      </c>
      <c r="D4654" t="s">
        <v>35201</v>
      </c>
      <c r="E4654" t="s">
        <v>26197</v>
      </c>
    </row>
    <row r="4655" spans="1:5" x14ac:dyDescent="0.25">
      <c r="A4655">
        <v>2333</v>
      </c>
      <c r="B4655" s="3" t="s">
        <v>26198</v>
      </c>
      <c r="C4655" t="s">
        <v>34920</v>
      </c>
      <c r="D4655" t="s">
        <v>35201</v>
      </c>
      <c r="E4655" t="s">
        <v>26200</v>
      </c>
    </row>
    <row r="4656" spans="1:5" x14ac:dyDescent="0.25">
      <c r="A4656">
        <v>3848</v>
      </c>
      <c r="B4656" s="3" t="s">
        <v>3775</v>
      </c>
      <c r="C4656" t="s">
        <v>34921</v>
      </c>
      <c r="D4656" t="s">
        <v>36688</v>
      </c>
      <c r="E4656" t="s">
        <v>97</v>
      </c>
    </row>
    <row r="4657" spans="1:5" x14ac:dyDescent="0.25">
      <c r="A4657">
        <v>4380</v>
      </c>
      <c r="B4657" s="3" t="s">
        <v>5553</v>
      </c>
      <c r="C4657" t="s">
        <v>34921</v>
      </c>
      <c r="D4657" t="s">
        <v>36689</v>
      </c>
      <c r="E4657" t="s">
        <v>5554</v>
      </c>
    </row>
    <row r="4658" spans="1:5" x14ac:dyDescent="0.25">
      <c r="A4658">
        <v>5325</v>
      </c>
      <c r="B4658" s="3" t="s">
        <v>16432</v>
      </c>
      <c r="C4658" t="s">
        <v>34921</v>
      </c>
      <c r="D4658" t="s">
        <v>36690</v>
      </c>
      <c r="E4658" t="s">
        <v>97</v>
      </c>
    </row>
    <row r="4659" spans="1:5" x14ac:dyDescent="0.25">
      <c r="A4659">
        <v>788</v>
      </c>
      <c r="B4659" s="3" t="s">
        <v>13550</v>
      </c>
      <c r="C4659" t="s">
        <v>34922</v>
      </c>
      <c r="D4659" t="s">
        <v>36691</v>
      </c>
      <c r="E4659" t="s">
        <v>13554</v>
      </c>
    </row>
    <row r="4660" spans="1:5" x14ac:dyDescent="0.25">
      <c r="A4660">
        <v>4643</v>
      </c>
      <c r="B4660" s="3" t="s">
        <v>6099</v>
      </c>
      <c r="C4660" t="s">
        <v>34923</v>
      </c>
      <c r="D4660" t="s">
        <v>37910</v>
      </c>
      <c r="E4660" t="s">
        <v>97</v>
      </c>
    </row>
    <row r="4661" spans="1:5" x14ac:dyDescent="0.25">
      <c r="A4661">
        <v>1751</v>
      </c>
      <c r="B4661" s="3" t="s">
        <v>22058</v>
      </c>
      <c r="C4661" t="s">
        <v>34924</v>
      </c>
      <c r="D4661" t="s">
        <v>37911</v>
      </c>
      <c r="E4661" t="s">
        <v>22066</v>
      </c>
    </row>
    <row r="4662" spans="1:5" x14ac:dyDescent="0.25">
      <c r="A4662">
        <v>4691</v>
      </c>
      <c r="B4662" s="3" t="s">
        <v>681</v>
      </c>
      <c r="C4662" t="s">
        <v>34925</v>
      </c>
      <c r="D4662" t="s">
        <v>35946</v>
      </c>
      <c r="E4662" t="s">
        <v>97</v>
      </c>
    </row>
    <row r="4663" spans="1:5" x14ac:dyDescent="0.25">
      <c r="A4663">
        <v>4692</v>
      </c>
      <c r="B4663" s="3" t="s">
        <v>3796</v>
      </c>
      <c r="C4663" t="s">
        <v>34925</v>
      </c>
      <c r="D4663" t="s">
        <v>35946</v>
      </c>
      <c r="E4663" t="s">
        <v>97</v>
      </c>
    </row>
    <row r="4664" spans="1:5" x14ac:dyDescent="0.25">
      <c r="A4664">
        <v>1776</v>
      </c>
      <c r="B4664" s="3" t="s">
        <v>22261</v>
      </c>
      <c r="C4664" t="s">
        <v>34927</v>
      </c>
      <c r="D4664" t="s">
        <v>36692</v>
      </c>
      <c r="E4664" t="s">
        <v>22267</v>
      </c>
    </row>
    <row r="4665" spans="1:5" x14ac:dyDescent="0.25">
      <c r="A4665">
        <v>1777</v>
      </c>
      <c r="B4665" s="3" t="s">
        <v>22268</v>
      </c>
      <c r="C4665" t="s">
        <v>34927</v>
      </c>
      <c r="D4665" t="s">
        <v>36692</v>
      </c>
      <c r="E4665" t="s">
        <v>22269</v>
      </c>
    </row>
    <row r="4666" spans="1:5" x14ac:dyDescent="0.25">
      <c r="A4666">
        <v>2421</v>
      </c>
      <c r="B4666" s="3" t="s">
        <v>26834</v>
      </c>
      <c r="C4666" t="s">
        <v>34928</v>
      </c>
      <c r="D4666" t="s">
        <v>36693</v>
      </c>
      <c r="E4666" t="s">
        <v>26836</v>
      </c>
    </row>
    <row r="4667" spans="1:5" x14ac:dyDescent="0.25">
      <c r="A4667">
        <v>791</v>
      </c>
      <c r="B4667" s="3" t="s">
        <v>13574</v>
      </c>
      <c r="C4667" t="s">
        <v>34929</v>
      </c>
      <c r="D4667" t="s">
        <v>36142</v>
      </c>
      <c r="E4667" t="s">
        <v>13576</v>
      </c>
    </row>
    <row r="4668" spans="1:5" x14ac:dyDescent="0.25">
      <c r="A4668">
        <v>1272</v>
      </c>
      <c r="B4668" s="3" t="s">
        <v>18604</v>
      </c>
      <c r="C4668" t="s">
        <v>34930</v>
      </c>
      <c r="D4668" t="s">
        <v>37863</v>
      </c>
      <c r="E4668" t="s">
        <v>18609</v>
      </c>
    </row>
    <row r="4669" spans="1:5" x14ac:dyDescent="0.25">
      <c r="A4669">
        <v>3006</v>
      </c>
      <c r="B4669" s="3" t="s">
        <v>31165</v>
      </c>
      <c r="C4669" t="s">
        <v>34931</v>
      </c>
      <c r="D4669" t="s">
        <v>37912</v>
      </c>
      <c r="E4669" t="s">
        <v>31177</v>
      </c>
    </row>
    <row r="4670" spans="1:5" x14ac:dyDescent="0.25">
      <c r="A4670">
        <v>3122</v>
      </c>
      <c r="B4670" s="3" t="s">
        <v>31950</v>
      </c>
      <c r="C4670" t="s">
        <v>34932</v>
      </c>
      <c r="D4670" t="s">
        <v>36018</v>
      </c>
      <c r="E4670" t="s">
        <v>31961</v>
      </c>
    </row>
    <row r="4671" spans="1:5" x14ac:dyDescent="0.25">
      <c r="A4671">
        <v>1469</v>
      </c>
      <c r="B4671" s="3" t="s">
        <v>20048</v>
      </c>
      <c r="C4671" t="s">
        <v>34933</v>
      </c>
      <c r="D4671" t="s">
        <v>35800</v>
      </c>
      <c r="E4671" t="s">
        <v>20054</v>
      </c>
    </row>
    <row r="4672" spans="1:5" x14ac:dyDescent="0.25">
      <c r="A4672">
        <v>1470</v>
      </c>
      <c r="B4672" s="3" t="s">
        <v>20055</v>
      </c>
      <c r="C4672" t="s">
        <v>34933</v>
      </c>
      <c r="D4672" t="s">
        <v>35800</v>
      </c>
      <c r="E4672" t="s">
        <v>20057</v>
      </c>
    </row>
    <row r="4673" spans="1:5" x14ac:dyDescent="0.25">
      <c r="A4673">
        <v>4974</v>
      </c>
      <c r="B4673" s="3" t="s">
        <v>4657</v>
      </c>
      <c r="C4673" t="s">
        <v>34934</v>
      </c>
      <c r="D4673" t="s">
        <v>37913</v>
      </c>
      <c r="E4673" t="s">
        <v>97</v>
      </c>
    </row>
    <row r="4674" spans="1:5" x14ac:dyDescent="0.25">
      <c r="A4674">
        <v>1602</v>
      </c>
      <c r="B4674" s="3" t="s">
        <v>20940</v>
      </c>
      <c r="C4674" t="s">
        <v>34935</v>
      </c>
      <c r="D4674" t="s">
        <v>36184</v>
      </c>
      <c r="E4674" t="s">
        <v>20946</v>
      </c>
    </row>
    <row r="4675" spans="1:5" x14ac:dyDescent="0.25">
      <c r="A4675">
        <v>2473</v>
      </c>
      <c r="B4675" s="3" t="s">
        <v>27260</v>
      </c>
      <c r="C4675" t="s">
        <v>34936</v>
      </c>
      <c r="D4675" t="s">
        <v>37914</v>
      </c>
      <c r="E4675" t="s">
        <v>27265</v>
      </c>
    </row>
    <row r="4676" spans="1:5" x14ac:dyDescent="0.25">
      <c r="A4676">
        <v>2474</v>
      </c>
      <c r="B4676" s="3" t="s">
        <v>27266</v>
      </c>
      <c r="C4676" t="s">
        <v>34936</v>
      </c>
      <c r="D4676" t="s">
        <v>35305</v>
      </c>
      <c r="E4676" t="s">
        <v>27271</v>
      </c>
    </row>
    <row r="4677" spans="1:5" x14ac:dyDescent="0.25">
      <c r="A4677">
        <v>5244</v>
      </c>
      <c r="B4677" s="3" t="s">
        <v>2341</v>
      </c>
      <c r="C4677" t="s">
        <v>34937</v>
      </c>
      <c r="D4677" t="s">
        <v>37915</v>
      </c>
      <c r="E4677" t="s">
        <v>97</v>
      </c>
    </row>
    <row r="4678" spans="1:5" x14ac:dyDescent="0.25">
      <c r="A4678">
        <v>1437</v>
      </c>
      <c r="B4678" s="3" t="s">
        <v>19815</v>
      </c>
      <c r="C4678" t="s">
        <v>34938</v>
      </c>
      <c r="D4678" t="s">
        <v>36694</v>
      </c>
      <c r="E4678" t="s">
        <v>19818</v>
      </c>
    </row>
    <row r="4679" spans="1:5" x14ac:dyDescent="0.25">
      <c r="A4679">
        <v>1440</v>
      </c>
      <c r="B4679" s="3" t="s">
        <v>19832</v>
      </c>
      <c r="C4679" t="s">
        <v>34938</v>
      </c>
      <c r="D4679" t="s">
        <v>36694</v>
      </c>
      <c r="E4679" t="s">
        <v>19833</v>
      </c>
    </row>
    <row r="4680" spans="1:5" x14ac:dyDescent="0.25">
      <c r="A4680">
        <v>1531</v>
      </c>
      <c r="B4680" s="3" t="s">
        <v>20489</v>
      </c>
      <c r="C4680" t="s">
        <v>34939</v>
      </c>
      <c r="D4680" t="s">
        <v>36695</v>
      </c>
      <c r="E4680" t="s">
        <v>20499</v>
      </c>
    </row>
    <row r="4681" spans="1:5" x14ac:dyDescent="0.25">
      <c r="A4681">
        <v>1542</v>
      </c>
      <c r="B4681" s="3" t="s">
        <v>20563</v>
      </c>
      <c r="C4681" t="s">
        <v>34939</v>
      </c>
      <c r="D4681" t="s">
        <v>36695</v>
      </c>
      <c r="E4681" t="s">
        <v>20564</v>
      </c>
    </row>
    <row r="4682" spans="1:5" x14ac:dyDescent="0.25">
      <c r="A4682">
        <v>1212</v>
      </c>
      <c r="B4682" s="3" t="s">
        <v>18268</v>
      </c>
      <c r="C4682" t="s">
        <v>34940</v>
      </c>
      <c r="D4682" t="s">
        <v>36696</v>
      </c>
      <c r="E4682" t="s">
        <v>18275</v>
      </c>
    </row>
    <row r="4683" spans="1:5" x14ac:dyDescent="0.25">
      <c r="A4683">
        <v>1579</v>
      </c>
      <c r="B4683" s="3" t="s">
        <v>20797</v>
      </c>
      <c r="C4683" t="s">
        <v>34940</v>
      </c>
      <c r="D4683" t="s">
        <v>36696</v>
      </c>
      <c r="E4683" t="s">
        <v>20800</v>
      </c>
    </row>
    <row r="4684" spans="1:5" x14ac:dyDescent="0.25">
      <c r="A4684">
        <v>2758</v>
      </c>
      <c r="B4684" s="3" t="s">
        <v>29277</v>
      </c>
      <c r="C4684" t="s">
        <v>34941</v>
      </c>
      <c r="D4684" t="s">
        <v>36697</v>
      </c>
      <c r="E4684" t="s">
        <v>29285</v>
      </c>
    </row>
    <row r="4685" spans="1:5" x14ac:dyDescent="0.25">
      <c r="A4685">
        <v>2759</v>
      </c>
      <c r="B4685" s="3" t="s">
        <v>29286</v>
      </c>
      <c r="C4685" t="s">
        <v>34941</v>
      </c>
      <c r="D4685" t="s">
        <v>36698</v>
      </c>
      <c r="E4685" t="s">
        <v>29289</v>
      </c>
    </row>
    <row r="4686" spans="1:5" x14ac:dyDescent="0.25">
      <c r="A4686">
        <v>2835</v>
      </c>
      <c r="B4686" s="3" t="s">
        <v>29866</v>
      </c>
      <c r="C4686" t="s">
        <v>34942</v>
      </c>
      <c r="D4686" t="s">
        <v>35870</v>
      </c>
      <c r="E4686" t="s">
        <v>29874</v>
      </c>
    </row>
    <row r="4687" spans="1:5" x14ac:dyDescent="0.25">
      <c r="A4687">
        <v>1213</v>
      </c>
      <c r="B4687" s="3" t="s">
        <v>18276</v>
      </c>
      <c r="C4687" t="s">
        <v>34943</v>
      </c>
      <c r="D4687" t="s">
        <v>37916</v>
      </c>
      <c r="E4687" t="s">
        <v>18286</v>
      </c>
    </row>
    <row r="4688" spans="1:5" x14ac:dyDescent="0.25">
      <c r="A4688">
        <v>1458</v>
      </c>
      <c r="B4688" s="3" t="s">
        <v>19957</v>
      </c>
      <c r="C4688" t="s">
        <v>34944</v>
      </c>
      <c r="D4688" t="s">
        <v>36699</v>
      </c>
      <c r="E4688" t="s">
        <v>19960</v>
      </c>
    </row>
    <row r="4689" spans="1:5" x14ac:dyDescent="0.25">
      <c r="A4689">
        <v>796</v>
      </c>
      <c r="B4689" s="3" t="s">
        <v>13598</v>
      </c>
      <c r="C4689" t="s">
        <v>34945</v>
      </c>
      <c r="D4689" t="s">
        <v>36700</v>
      </c>
      <c r="E4689" t="s">
        <v>13610</v>
      </c>
    </row>
    <row r="4690" spans="1:5" x14ac:dyDescent="0.25">
      <c r="A4690">
        <v>2727</v>
      </c>
      <c r="B4690" s="3" t="s">
        <v>29060</v>
      </c>
      <c r="C4690" t="s">
        <v>34945</v>
      </c>
      <c r="D4690" t="s">
        <v>36700</v>
      </c>
      <c r="E4690" t="s">
        <v>29061</v>
      </c>
    </row>
    <row r="4691" spans="1:5" x14ac:dyDescent="0.25">
      <c r="A4691">
        <v>4812</v>
      </c>
      <c r="B4691" s="3" t="s">
        <v>6325</v>
      </c>
      <c r="C4691" t="s">
        <v>34946</v>
      </c>
      <c r="D4691" t="s">
        <v>37368</v>
      </c>
      <c r="E4691" t="s">
        <v>97</v>
      </c>
    </row>
    <row r="4692" spans="1:5" x14ac:dyDescent="0.25">
      <c r="A4692">
        <v>1918</v>
      </c>
      <c r="B4692" s="3" t="s">
        <v>23298</v>
      </c>
      <c r="C4692" t="s">
        <v>34947</v>
      </c>
      <c r="D4692" t="s">
        <v>36030</v>
      </c>
      <c r="E4692" t="s">
        <v>23307</v>
      </c>
    </row>
    <row r="4693" spans="1:5" x14ac:dyDescent="0.25">
      <c r="A4693">
        <v>800</v>
      </c>
      <c r="B4693" s="3" t="s">
        <v>13631</v>
      </c>
      <c r="C4693" t="s">
        <v>34948</v>
      </c>
      <c r="D4693" t="s">
        <v>35959</v>
      </c>
      <c r="E4693" t="s">
        <v>13641</v>
      </c>
    </row>
    <row r="4694" spans="1:5" x14ac:dyDescent="0.25">
      <c r="A4694">
        <v>211</v>
      </c>
      <c r="B4694" s="3" t="s">
        <v>9916</v>
      </c>
      <c r="C4694" t="s">
        <v>34949</v>
      </c>
      <c r="D4694" t="s">
        <v>37917</v>
      </c>
      <c r="E4694" t="s">
        <v>9926</v>
      </c>
    </row>
    <row r="4695" spans="1:5" x14ac:dyDescent="0.25">
      <c r="A4695">
        <v>801</v>
      </c>
      <c r="B4695" s="3" t="s">
        <v>13642</v>
      </c>
      <c r="C4695" t="s">
        <v>34950</v>
      </c>
      <c r="D4695" t="s">
        <v>36701</v>
      </c>
      <c r="E4695" t="s">
        <v>13644</v>
      </c>
    </row>
    <row r="4696" spans="1:5" x14ac:dyDescent="0.25">
      <c r="A4696">
        <v>5270</v>
      </c>
      <c r="B4696" s="3" t="s">
        <v>4690</v>
      </c>
      <c r="C4696" t="s">
        <v>34951</v>
      </c>
      <c r="D4696" t="s">
        <v>37918</v>
      </c>
      <c r="E4696" t="s">
        <v>97</v>
      </c>
    </row>
    <row r="4697" spans="1:5" x14ac:dyDescent="0.25">
      <c r="A4697">
        <v>3655</v>
      </c>
      <c r="B4697" s="3" t="s">
        <v>710</v>
      </c>
      <c r="C4697" t="s">
        <v>34952</v>
      </c>
      <c r="D4697" t="s">
        <v>36702</v>
      </c>
      <c r="E4697" t="s">
        <v>97</v>
      </c>
    </row>
    <row r="4698" spans="1:5" x14ac:dyDescent="0.25">
      <c r="A4698">
        <v>4230</v>
      </c>
      <c r="B4698" s="3" t="s">
        <v>3922</v>
      </c>
      <c r="C4698" t="s">
        <v>34952</v>
      </c>
      <c r="D4698" t="s">
        <v>36703</v>
      </c>
      <c r="E4698" t="s">
        <v>3923</v>
      </c>
    </row>
    <row r="4699" spans="1:5" x14ac:dyDescent="0.25">
      <c r="A4699">
        <v>1769</v>
      </c>
      <c r="B4699" s="3" t="s">
        <v>22202</v>
      </c>
      <c r="C4699" t="s">
        <v>34952</v>
      </c>
      <c r="D4699" t="s">
        <v>37997</v>
      </c>
      <c r="E4699" t="s">
        <v>22216</v>
      </c>
    </row>
    <row r="4700" spans="1:5" x14ac:dyDescent="0.25">
      <c r="A4700">
        <v>1770</v>
      </c>
      <c r="B4700" s="3" t="s">
        <v>22217</v>
      </c>
      <c r="C4700" t="s">
        <v>34952</v>
      </c>
      <c r="D4700" t="s">
        <v>37997</v>
      </c>
      <c r="E4700" t="s">
        <v>22218</v>
      </c>
    </row>
    <row r="4701" spans="1:5" x14ac:dyDescent="0.25">
      <c r="A4701">
        <v>2863</v>
      </c>
      <c r="B4701" s="3" t="s">
        <v>30079</v>
      </c>
      <c r="C4701" t="s">
        <v>34953</v>
      </c>
      <c r="D4701" t="s">
        <v>36704</v>
      </c>
      <c r="E4701" t="s">
        <v>30083</v>
      </c>
    </row>
    <row r="4702" spans="1:5" x14ac:dyDescent="0.25">
      <c r="A4702">
        <v>5781</v>
      </c>
      <c r="B4702" s="3" t="s">
        <v>10</v>
      </c>
      <c r="C4702" t="s">
        <v>34954</v>
      </c>
      <c r="D4702" t="s">
        <v>35213</v>
      </c>
      <c r="E4702" t="s">
        <v>97</v>
      </c>
    </row>
    <row r="4703" spans="1:5" x14ac:dyDescent="0.25">
      <c r="A4703">
        <v>996</v>
      </c>
      <c r="B4703" s="3" t="s">
        <v>14989</v>
      </c>
      <c r="C4703" t="s">
        <v>34955</v>
      </c>
      <c r="D4703" t="s">
        <v>35248</v>
      </c>
      <c r="E4703" t="s">
        <v>14991</v>
      </c>
    </row>
    <row r="4704" spans="1:5" x14ac:dyDescent="0.25">
      <c r="A4704">
        <v>998</v>
      </c>
      <c r="B4704" s="3" t="s">
        <v>15002</v>
      </c>
      <c r="C4704" t="s">
        <v>34955</v>
      </c>
      <c r="D4704" t="s">
        <v>35248</v>
      </c>
      <c r="E4704" t="s">
        <v>15005</v>
      </c>
    </row>
    <row r="4705" spans="1:5" x14ac:dyDescent="0.25">
      <c r="A4705">
        <v>541</v>
      </c>
      <c r="B4705" s="3" t="s">
        <v>11992</v>
      </c>
      <c r="C4705" t="s">
        <v>34957</v>
      </c>
      <c r="D4705" t="s">
        <v>36708</v>
      </c>
      <c r="E4705" t="s">
        <v>12002</v>
      </c>
    </row>
    <row r="4706" spans="1:5" x14ac:dyDescent="0.25">
      <c r="A4706">
        <v>5402</v>
      </c>
      <c r="B4706" s="3" t="s">
        <v>16640</v>
      </c>
      <c r="C4706" t="s">
        <v>34958</v>
      </c>
      <c r="D4706" t="s">
        <v>36113</v>
      </c>
      <c r="E4706" t="s">
        <v>97</v>
      </c>
    </row>
    <row r="4707" spans="1:5" x14ac:dyDescent="0.25">
      <c r="A4707">
        <v>746</v>
      </c>
      <c r="B4707" s="3" t="s">
        <v>13278</v>
      </c>
      <c r="C4707" t="s">
        <v>34959</v>
      </c>
      <c r="D4707" t="s">
        <v>33493</v>
      </c>
      <c r="E4707" t="s">
        <v>13288</v>
      </c>
    </row>
    <row r="4708" spans="1:5" x14ac:dyDescent="0.25">
      <c r="A4708">
        <v>4970</v>
      </c>
      <c r="B4708" s="3" t="s">
        <v>2004</v>
      </c>
      <c r="C4708" t="s">
        <v>17776</v>
      </c>
      <c r="D4708" t="s">
        <v>37920</v>
      </c>
      <c r="E4708" t="s">
        <v>97</v>
      </c>
    </row>
    <row r="4709" spans="1:5" x14ac:dyDescent="0.25">
      <c r="A4709">
        <v>4762</v>
      </c>
      <c r="B4709" s="3" t="s">
        <v>2697</v>
      </c>
      <c r="C4709" t="s">
        <v>34960</v>
      </c>
      <c r="D4709" t="s">
        <v>36530</v>
      </c>
      <c r="E4709" t="s">
        <v>97</v>
      </c>
    </row>
    <row r="4710" spans="1:5" x14ac:dyDescent="0.25">
      <c r="A4710">
        <v>5340</v>
      </c>
      <c r="B4710" s="3" t="s">
        <v>16762</v>
      </c>
      <c r="C4710" t="s">
        <v>34960</v>
      </c>
      <c r="D4710" t="s">
        <v>36709</v>
      </c>
      <c r="E4710" t="s">
        <v>97</v>
      </c>
    </row>
    <row r="4711" spans="1:5" x14ac:dyDescent="0.25">
      <c r="A4711">
        <v>1129</v>
      </c>
      <c r="B4711" s="3" t="s">
        <v>2698</v>
      </c>
      <c r="C4711" t="s">
        <v>34960</v>
      </c>
      <c r="D4711" t="s">
        <v>36864</v>
      </c>
      <c r="E4711" t="s">
        <v>17776</v>
      </c>
    </row>
    <row r="4712" spans="1:5" x14ac:dyDescent="0.25">
      <c r="A4712">
        <v>1939</v>
      </c>
      <c r="B4712" s="3" t="s">
        <v>23451</v>
      </c>
      <c r="C4712" t="s">
        <v>34960</v>
      </c>
      <c r="D4712" t="s">
        <v>36709</v>
      </c>
      <c r="E4712" t="s">
        <v>23454</v>
      </c>
    </row>
    <row r="4713" spans="1:5" x14ac:dyDescent="0.25">
      <c r="A4713">
        <v>2220</v>
      </c>
      <c r="B4713" s="3" t="s">
        <v>25427</v>
      </c>
      <c r="C4713" t="s">
        <v>34960</v>
      </c>
      <c r="D4713" t="s">
        <v>36864</v>
      </c>
      <c r="E4713" t="s">
        <v>25428</v>
      </c>
    </row>
    <row r="4714" spans="1:5" x14ac:dyDescent="0.25">
      <c r="A4714">
        <v>2797</v>
      </c>
      <c r="B4714" s="3" t="s">
        <v>29567</v>
      </c>
      <c r="C4714" t="s">
        <v>34960</v>
      </c>
      <c r="D4714" t="s">
        <v>36709</v>
      </c>
      <c r="E4714" t="s">
        <v>29569</v>
      </c>
    </row>
    <row r="4715" spans="1:5" x14ac:dyDescent="0.25">
      <c r="A4715">
        <v>2998</v>
      </c>
      <c r="B4715" s="3" t="s">
        <v>31097</v>
      </c>
      <c r="C4715" t="s">
        <v>34960</v>
      </c>
      <c r="D4715" t="s">
        <v>36709</v>
      </c>
      <c r="E4715" t="s">
        <v>31098</v>
      </c>
    </row>
    <row r="4716" spans="1:5" x14ac:dyDescent="0.25">
      <c r="A4716">
        <v>1653</v>
      </c>
      <c r="B4716" s="3" t="s">
        <v>21324</v>
      </c>
      <c r="C4716" t="s">
        <v>34960</v>
      </c>
      <c r="D4716" t="s">
        <v>36864</v>
      </c>
      <c r="E4716" t="s">
        <v>21326</v>
      </c>
    </row>
    <row r="4717" spans="1:5" x14ac:dyDescent="0.25">
      <c r="A4717">
        <v>1654</v>
      </c>
      <c r="B4717" s="3" t="s">
        <v>21327</v>
      </c>
      <c r="C4717" t="s">
        <v>34960</v>
      </c>
      <c r="D4717" t="s">
        <v>36864</v>
      </c>
      <c r="E4717" t="s">
        <v>21329</v>
      </c>
    </row>
    <row r="4718" spans="1:5" x14ac:dyDescent="0.25">
      <c r="A4718">
        <v>1761</v>
      </c>
      <c r="B4718" s="3" t="s">
        <v>22142</v>
      </c>
      <c r="C4718" t="s">
        <v>34961</v>
      </c>
      <c r="D4718" t="s">
        <v>37921</v>
      </c>
      <c r="E4718" t="s">
        <v>22151</v>
      </c>
    </row>
    <row r="4719" spans="1:5" x14ac:dyDescent="0.25">
      <c r="A4719">
        <v>2217</v>
      </c>
      <c r="B4719" s="3" t="s">
        <v>25396</v>
      </c>
      <c r="C4719" t="s">
        <v>34962</v>
      </c>
      <c r="D4719" t="s">
        <v>36105</v>
      </c>
      <c r="E4719" t="s">
        <v>25411</v>
      </c>
    </row>
    <row r="4720" spans="1:5" x14ac:dyDescent="0.25">
      <c r="A4720">
        <v>4559</v>
      </c>
      <c r="B4720" s="3" t="s">
        <v>2544</v>
      </c>
      <c r="C4720" t="s">
        <v>34963</v>
      </c>
      <c r="D4720" t="s">
        <v>36710</v>
      </c>
      <c r="E4720" t="s">
        <v>97</v>
      </c>
    </row>
    <row r="4721" spans="1:5" x14ac:dyDescent="0.25">
      <c r="A4721">
        <v>4671</v>
      </c>
      <c r="B4721" s="3" t="s">
        <v>1332</v>
      </c>
      <c r="C4721" t="s">
        <v>34964</v>
      </c>
      <c r="D4721" t="s">
        <v>36341</v>
      </c>
      <c r="E4721" t="s">
        <v>97</v>
      </c>
    </row>
    <row r="4722" spans="1:5" x14ac:dyDescent="0.25">
      <c r="A4722">
        <v>803</v>
      </c>
      <c r="B4722" s="3" t="s">
        <v>13649</v>
      </c>
      <c r="C4722" t="s">
        <v>34965</v>
      </c>
      <c r="D4722" t="s">
        <v>36105</v>
      </c>
      <c r="E4722" t="s">
        <v>13658</v>
      </c>
    </row>
    <row r="4723" spans="1:5" x14ac:dyDescent="0.25">
      <c r="A4723">
        <v>1271</v>
      </c>
      <c r="B4723" s="3" t="s">
        <v>18600</v>
      </c>
      <c r="C4723" t="s">
        <v>34966</v>
      </c>
      <c r="D4723" t="s">
        <v>35452</v>
      </c>
      <c r="E4723" t="s">
        <v>18603</v>
      </c>
    </row>
    <row r="4724" spans="1:5" x14ac:dyDescent="0.25">
      <c r="A4724">
        <v>3638</v>
      </c>
      <c r="B4724" s="3" t="s">
        <v>219</v>
      </c>
      <c r="C4724" t="s">
        <v>34967</v>
      </c>
      <c r="D4724" t="s">
        <v>35990</v>
      </c>
      <c r="E4724" t="s">
        <v>97</v>
      </c>
    </row>
    <row r="4725" spans="1:5" x14ac:dyDescent="0.25">
      <c r="A4725">
        <v>3705</v>
      </c>
      <c r="B4725" s="3" t="s">
        <v>1398</v>
      </c>
      <c r="C4725" t="s">
        <v>34967</v>
      </c>
      <c r="D4725" t="s">
        <v>36711</v>
      </c>
      <c r="E4725" t="s">
        <v>97</v>
      </c>
    </row>
    <row r="4726" spans="1:5" x14ac:dyDescent="0.25">
      <c r="A4726">
        <v>3706</v>
      </c>
      <c r="B4726" s="3" t="s">
        <v>1409</v>
      </c>
      <c r="C4726" t="s">
        <v>34967</v>
      </c>
      <c r="D4726" t="s">
        <v>36711</v>
      </c>
      <c r="E4726" t="s">
        <v>97</v>
      </c>
    </row>
    <row r="4727" spans="1:5" x14ac:dyDescent="0.25">
      <c r="A4727">
        <v>4207</v>
      </c>
      <c r="B4727" s="3" t="s">
        <v>3627</v>
      </c>
      <c r="C4727" t="s">
        <v>34967</v>
      </c>
      <c r="D4727" t="s">
        <v>35990</v>
      </c>
      <c r="E4727" t="s">
        <v>3628</v>
      </c>
    </row>
    <row r="4728" spans="1:5" x14ac:dyDescent="0.25">
      <c r="A4728">
        <v>747</v>
      </c>
      <c r="B4728" s="3" t="s">
        <v>13289</v>
      </c>
      <c r="C4728" t="s">
        <v>34967</v>
      </c>
      <c r="D4728" t="s">
        <v>37486</v>
      </c>
      <c r="E4728" t="s">
        <v>13296</v>
      </c>
    </row>
    <row r="4729" spans="1:5" x14ac:dyDescent="0.25">
      <c r="A4729">
        <v>749</v>
      </c>
      <c r="B4729" s="3" t="s">
        <v>13306</v>
      </c>
      <c r="C4729" t="s">
        <v>34967</v>
      </c>
      <c r="D4729" t="s">
        <v>36712</v>
      </c>
      <c r="E4729" t="s">
        <v>13311</v>
      </c>
    </row>
    <row r="4730" spans="1:5" x14ac:dyDescent="0.25">
      <c r="A4730">
        <v>750</v>
      </c>
      <c r="B4730" s="3" t="s">
        <v>13312</v>
      </c>
      <c r="C4730" t="s">
        <v>34967</v>
      </c>
      <c r="D4730" t="s">
        <v>36712</v>
      </c>
      <c r="E4730" t="s">
        <v>13313</v>
      </c>
    </row>
    <row r="4731" spans="1:5" x14ac:dyDescent="0.25">
      <c r="A4731">
        <v>752</v>
      </c>
      <c r="B4731" s="3" t="s">
        <v>13317</v>
      </c>
      <c r="C4731" t="s">
        <v>34967</v>
      </c>
      <c r="D4731" t="s">
        <v>37487</v>
      </c>
      <c r="E4731" t="s">
        <v>13319</v>
      </c>
    </row>
    <row r="4732" spans="1:5" x14ac:dyDescent="0.25">
      <c r="A4732">
        <v>804</v>
      </c>
      <c r="B4732" s="3" t="s">
        <v>13659</v>
      </c>
      <c r="C4732" t="s">
        <v>34967</v>
      </c>
      <c r="D4732" t="s">
        <v>36713</v>
      </c>
      <c r="E4732" t="s">
        <v>13670</v>
      </c>
    </row>
    <row r="4733" spans="1:5" x14ac:dyDescent="0.25">
      <c r="A4733">
        <v>806</v>
      </c>
      <c r="B4733" s="3" t="s">
        <v>13682</v>
      </c>
      <c r="C4733" t="s">
        <v>34967</v>
      </c>
      <c r="D4733" t="s">
        <v>36308</v>
      </c>
      <c r="E4733" t="s">
        <v>13688</v>
      </c>
    </row>
    <row r="4734" spans="1:5" x14ac:dyDescent="0.25">
      <c r="A4734">
        <v>807</v>
      </c>
      <c r="B4734" s="3" t="s">
        <v>13689</v>
      </c>
      <c r="C4734" t="s">
        <v>34967</v>
      </c>
      <c r="D4734" t="s">
        <v>35325</v>
      </c>
      <c r="E4734" t="s">
        <v>13692</v>
      </c>
    </row>
    <row r="4735" spans="1:5" x14ac:dyDescent="0.25">
      <c r="A4735">
        <v>810</v>
      </c>
      <c r="B4735" s="3" t="s">
        <v>13709</v>
      </c>
      <c r="C4735" t="s">
        <v>34967</v>
      </c>
      <c r="D4735" t="s">
        <v>35988</v>
      </c>
      <c r="E4735" t="s">
        <v>13715</v>
      </c>
    </row>
    <row r="4736" spans="1:5" x14ac:dyDescent="0.25">
      <c r="A4736">
        <v>5655</v>
      </c>
      <c r="B4736" s="3" t="s">
        <v>15887</v>
      </c>
      <c r="C4736" t="s">
        <v>34967</v>
      </c>
      <c r="D4736" t="s">
        <v>37922</v>
      </c>
      <c r="E4736" t="s">
        <v>97</v>
      </c>
    </row>
    <row r="4737" spans="1:5" x14ac:dyDescent="0.25">
      <c r="A4737">
        <v>5557</v>
      </c>
      <c r="B4737" s="3" t="s">
        <v>16288</v>
      </c>
      <c r="C4737" t="s">
        <v>34967</v>
      </c>
      <c r="D4737" t="s">
        <v>37436</v>
      </c>
      <c r="E4737" t="s">
        <v>97</v>
      </c>
    </row>
    <row r="4738" spans="1:5" x14ac:dyDescent="0.25">
      <c r="A4738">
        <v>5317</v>
      </c>
      <c r="B4738" s="3" t="s">
        <v>16511</v>
      </c>
      <c r="C4738" t="s">
        <v>34967</v>
      </c>
      <c r="D4738" t="s">
        <v>37222</v>
      </c>
      <c r="E4738" t="s">
        <v>97</v>
      </c>
    </row>
    <row r="4739" spans="1:5" x14ac:dyDescent="0.25">
      <c r="A4739">
        <v>5319</v>
      </c>
      <c r="B4739" s="3" t="s">
        <v>16622</v>
      </c>
      <c r="C4739" t="s">
        <v>34967</v>
      </c>
      <c r="D4739" t="s">
        <v>37923</v>
      </c>
      <c r="E4739" t="s">
        <v>97</v>
      </c>
    </row>
    <row r="4740" spans="1:5" x14ac:dyDescent="0.25">
      <c r="A4740">
        <v>5358</v>
      </c>
      <c r="B4740" s="3" t="s">
        <v>17013</v>
      </c>
      <c r="C4740" t="s">
        <v>34967</v>
      </c>
      <c r="D4740" t="s">
        <v>37924</v>
      </c>
      <c r="E4740" t="s">
        <v>97</v>
      </c>
    </row>
    <row r="4741" spans="1:5" x14ac:dyDescent="0.25">
      <c r="A4741">
        <v>1163</v>
      </c>
      <c r="B4741" s="3" t="s">
        <v>17927</v>
      </c>
      <c r="C4741" t="s">
        <v>34967</v>
      </c>
      <c r="D4741" t="s">
        <v>36714</v>
      </c>
      <c r="E4741" t="s">
        <v>17931</v>
      </c>
    </row>
    <row r="4742" spans="1:5" x14ac:dyDescent="0.25">
      <c r="A4742">
        <v>1217</v>
      </c>
      <c r="B4742" s="3" t="s">
        <v>18302</v>
      </c>
      <c r="C4742" t="s">
        <v>34967</v>
      </c>
      <c r="D4742" t="s">
        <v>36715</v>
      </c>
      <c r="E4742" t="s">
        <v>18306</v>
      </c>
    </row>
    <row r="4743" spans="1:5" x14ac:dyDescent="0.25">
      <c r="A4743">
        <v>1243</v>
      </c>
      <c r="B4743" s="3" t="s">
        <v>18440</v>
      </c>
      <c r="C4743" t="s">
        <v>34967</v>
      </c>
      <c r="D4743" t="s">
        <v>35112</v>
      </c>
      <c r="E4743" t="s">
        <v>18444</v>
      </c>
    </row>
    <row r="4744" spans="1:5" x14ac:dyDescent="0.25">
      <c r="A4744">
        <v>1572</v>
      </c>
      <c r="B4744" s="3" t="s">
        <v>20753</v>
      </c>
      <c r="C4744" t="s">
        <v>34967</v>
      </c>
      <c r="D4744" t="s">
        <v>35988</v>
      </c>
      <c r="E4744" t="s">
        <v>20754</v>
      </c>
    </row>
    <row r="4745" spans="1:5" x14ac:dyDescent="0.25">
      <c r="A4745">
        <v>1975</v>
      </c>
      <c r="B4745" s="3" t="s">
        <v>23693</v>
      </c>
      <c r="C4745" t="s">
        <v>34967</v>
      </c>
      <c r="D4745" t="s">
        <v>36715</v>
      </c>
      <c r="E4745" t="s">
        <v>23694</v>
      </c>
    </row>
    <row r="4746" spans="1:5" x14ac:dyDescent="0.25">
      <c r="A4746">
        <v>2025</v>
      </c>
      <c r="B4746" s="3" t="s">
        <v>24063</v>
      </c>
      <c r="C4746" t="s">
        <v>34967</v>
      </c>
      <c r="D4746" t="s">
        <v>35712</v>
      </c>
      <c r="E4746" t="s">
        <v>24077</v>
      </c>
    </row>
    <row r="4747" spans="1:5" x14ac:dyDescent="0.25">
      <c r="A4747">
        <v>3199</v>
      </c>
      <c r="B4747" s="3" t="s">
        <v>32417</v>
      </c>
      <c r="C4747" t="s">
        <v>34967</v>
      </c>
      <c r="D4747" t="s">
        <v>35317</v>
      </c>
      <c r="E4747" t="s">
        <v>32428</v>
      </c>
    </row>
    <row r="4748" spans="1:5" x14ac:dyDescent="0.25">
      <c r="A4748">
        <v>1511</v>
      </c>
      <c r="B4748" s="3" t="s">
        <v>20337</v>
      </c>
      <c r="C4748" t="s">
        <v>34968</v>
      </c>
      <c r="D4748" t="s">
        <v>37925</v>
      </c>
      <c r="E4748" t="s">
        <v>20347</v>
      </c>
    </row>
    <row r="4749" spans="1:5" x14ac:dyDescent="0.25">
      <c r="A4749">
        <v>2343</v>
      </c>
      <c r="B4749" s="3" t="s">
        <v>26296</v>
      </c>
      <c r="C4749" t="s">
        <v>34967</v>
      </c>
      <c r="D4749" t="s">
        <v>37926</v>
      </c>
      <c r="E4749" t="s">
        <v>26302</v>
      </c>
    </row>
    <row r="4750" spans="1:5" x14ac:dyDescent="0.25">
      <c r="A4750">
        <v>2355</v>
      </c>
      <c r="B4750" s="3" t="s">
        <v>26375</v>
      </c>
      <c r="C4750" t="s">
        <v>34967</v>
      </c>
      <c r="D4750" t="s">
        <v>37927</v>
      </c>
      <c r="E4750" t="s">
        <v>26376</v>
      </c>
    </row>
    <row r="4751" spans="1:5" x14ac:dyDescent="0.25">
      <c r="A4751">
        <v>2357</v>
      </c>
      <c r="B4751" s="3" t="s">
        <v>26386</v>
      </c>
      <c r="C4751" t="s">
        <v>34968</v>
      </c>
      <c r="D4751" t="s">
        <v>37927</v>
      </c>
      <c r="E4751" t="s">
        <v>26387</v>
      </c>
    </row>
    <row r="4752" spans="1:5" x14ac:dyDescent="0.25">
      <c r="A4752">
        <v>2440</v>
      </c>
      <c r="B4752" s="3" t="s">
        <v>27053</v>
      </c>
      <c r="C4752" t="s">
        <v>34967</v>
      </c>
      <c r="D4752" t="s">
        <v>37927</v>
      </c>
      <c r="E4752" t="s">
        <v>27054</v>
      </c>
    </row>
    <row r="4753" spans="1:5" x14ac:dyDescent="0.25">
      <c r="A4753">
        <v>2469</v>
      </c>
      <c r="B4753" s="3" t="s">
        <v>27247</v>
      </c>
      <c r="C4753" t="s">
        <v>34967</v>
      </c>
      <c r="D4753" t="s">
        <v>37928</v>
      </c>
      <c r="E4753" t="s">
        <v>27252</v>
      </c>
    </row>
    <row r="4754" spans="1:5" x14ac:dyDescent="0.25">
      <c r="A4754">
        <v>2470</v>
      </c>
      <c r="B4754" s="3" t="s">
        <v>27253</v>
      </c>
      <c r="C4754" t="s">
        <v>34967</v>
      </c>
      <c r="D4754" t="s">
        <v>37929</v>
      </c>
      <c r="E4754" t="s">
        <v>27255</v>
      </c>
    </row>
    <row r="4755" spans="1:5" x14ac:dyDescent="0.25">
      <c r="A4755">
        <v>2471</v>
      </c>
      <c r="B4755" s="3" t="s">
        <v>27256</v>
      </c>
      <c r="C4755" t="s">
        <v>34967</v>
      </c>
      <c r="D4755" t="s">
        <v>37929</v>
      </c>
      <c r="E4755" t="s">
        <v>27257</v>
      </c>
    </row>
    <row r="4756" spans="1:5" x14ac:dyDescent="0.25">
      <c r="A4756">
        <v>2472</v>
      </c>
      <c r="B4756" s="3" t="s">
        <v>27258</v>
      </c>
      <c r="C4756" t="s">
        <v>34967</v>
      </c>
      <c r="D4756" t="s">
        <v>37928</v>
      </c>
      <c r="E4756" t="s">
        <v>27259</v>
      </c>
    </row>
    <row r="4757" spans="1:5" x14ac:dyDescent="0.25">
      <c r="A4757">
        <v>2599</v>
      </c>
      <c r="B4757" s="3" t="s">
        <v>28088</v>
      </c>
      <c r="C4757" t="s">
        <v>34967</v>
      </c>
      <c r="D4757" t="s">
        <v>37924</v>
      </c>
      <c r="E4757" t="s">
        <v>28100</v>
      </c>
    </row>
    <row r="4758" spans="1:5" x14ac:dyDescent="0.25">
      <c r="A4758">
        <v>2606</v>
      </c>
      <c r="B4758" s="3" t="s">
        <v>28157</v>
      </c>
      <c r="C4758" t="s">
        <v>34967</v>
      </c>
      <c r="D4758" t="s">
        <v>37930</v>
      </c>
      <c r="E4758" t="s">
        <v>28161</v>
      </c>
    </row>
    <row r="4759" spans="1:5" x14ac:dyDescent="0.25">
      <c r="A4759">
        <v>5745</v>
      </c>
      <c r="B4759" s="3" t="s">
        <v>6681</v>
      </c>
      <c r="C4759" t="s">
        <v>34969</v>
      </c>
      <c r="D4759" t="s">
        <v>35723</v>
      </c>
      <c r="E4759" t="s">
        <v>97</v>
      </c>
    </row>
    <row r="4760" spans="1:5" x14ac:dyDescent="0.25">
      <c r="A4760">
        <v>5678</v>
      </c>
      <c r="B4760" s="3" t="s">
        <v>16101</v>
      </c>
      <c r="C4760" t="s">
        <v>34969</v>
      </c>
      <c r="D4760" t="s">
        <v>35368</v>
      </c>
      <c r="E4760" t="s">
        <v>97</v>
      </c>
    </row>
    <row r="4761" spans="1:5" x14ac:dyDescent="0.25">
      <c r="A4761">
        <v>974</v>
      </c>
      <c r="B4761" s="3" t="s">
        <v>14834</v>
      </c>
      <c r="C4761" t="s">
        <v>34970</v>
      </c>
      <c r="D4761" t="s">
        <v>37931</v>
      </c>
      <c r="E4761" t="s">
        <v>14844</v>
      </c>
    </row>
    <row r="4762" spans="1:5" x14ac:dyDescent="0.25">
      <c r="A4762">
        <v>1218</v>
      </c>
      <c r="B4762" s="3" t="s">
        <v>18307</v>
      </c>
      <c r="C4762" t="s">
        <v>34971</v>
      </c>
      <c r="D4762" t="s">
        <v>36092</v>
      </c>
      <c r="E4762" t="s">
        <v>18317</v>
      </c>
    </row>
    <row r="4763" spans="1:5" x14ac:dyDescent="0.25">
      <c r="A4763">
        <v>5256</v>
      </c>
      <c r="B4763" s="3" t="s">
        <v>7019</v>
      </c>
      <c r="C4763" t="s">
        <v>34972</v>
      </c>
      <c r="D4763" t="s">
        <v>37932</v>
      </c>
      <c r="E4763" t="s">
        <v>97</v>
      </c>
    </row>
    <row r="4764" spans="1:5" x14ac:dyDescent="0.25">
      <c r="A4764">
        <v>811</v>
      </c>
      <c r="B4764" s="3" t="s">
        <v>13716</v>
      </c>
      <c r="C4764" t="s">
        <v>34972</v>
      </c>
      <c r="D4764" t="s">
        <v>35860</v>
      </c>
      <c r="E4764" t="s">
        <v>13724</v>
      </c>
    </row>
    <row r="4765" spans="1:5" x14ac:dyDescent="0.25">
      <c r="A4765">
        <v>812</v>
      </c>
      <c r="B4765" s="3" t="s">
        <v>13725</v>
      </c>
      <c r="C4765" t="s">
        <v>34972</v>
      </c>
      <c r="D4765" t="s">
        <v>35860</v>
      </c>
      <c r="E4765" t="s">
        <v>13726</v>
      </c>
    </row>
    <row r="4766" spans="1:5" x14ac:dyDescent="0.25">
      <c r="A4766">
        <v>5103</v>
      </c>
      <c r="B4766" s="3" t="s">
        <v>17469</v>
      </c>
      <c r="C4766" t="s">
        <v>34972</v>
      </c>
      <c r="D4766" t="s">
        <v>36716</v>
      </c>
      <c r="E4766" t="s">
        <v>97</v>
      </c>
    </row>
    <row r="4767" spans="1:5" x14ac:dyDescent="0.25">
      <c r="A4767">
        <v>5139</v>
      </c>
      <c r="B4767" s="3" t="s">
        <v>17696</v>
      </c>
      <c r="C4767" t="s">
        <v>34972</v>
      </c>
      <c r="D4767" t="s">
        <v>36717</v>
      </c>
      <c r="E4767" t="s">
        <v>97</v>
      </c>
    </row>
    <row r="4768" spans="1:5" x14ac:dyDescent="0.25">
      <c r="A4768">
        <v>1434</v>
      </c>
      <c r="B4768" s="3" t="s">
        <v>19789</v>
      </c>
      <c r="C4768" t="s">
        <v>34972</v>
      </c>
      <c r="D4768" t="s">
        <v>36718</v>
      </c>
      <c r="E4768" t="s">
        <v>19800</v>
      </c>
    </row>
    <row r="4769" spans="1:5" x14ac:dyDescent="0.25">
      <c r="A4769">
        <v>4821</v>
      </c>
      <c r="B4769" s="3" t="s">
        <v>4249</v>
      </c>
      <c r="C4769" t="s">
        <v>34973</v>
      </c>
      <c r="D4769" t="s">
        <v>36719</v>
      </c>
      <c r="E4769" t="s">
        <v>97</v>
      </c>
    </row>
    <row r="4770" spans="1:5" x14ac:dyDescent="0.25">
      <c r="A4770">
        <v>4056</v>
      </c>
      <c r="B4770" s="3" t="s">
        <v>2629</v>
      </c>
      <c r="C4770" t="s">
        <v>34974</v>
      </c>
      <c r="D4770" t="s">
        <v>37488</v>
      </c>
      <c r="E4770" t="s">
        <v>2630</v>
      </c>
    </row>
    <row r="4771" spans="1:5" x14ac:dyDescent="0.25">
      <c r="A4771">
        <v>5719</v>
      </c>
      <c r="B4771" s="3" t="s">
        <v>7065</v>
      </c>
      <c r="C4771" t="s">
        <v>34974</v>
      </c>
      <c r="D4771" t="s">
        <v>37933</v>
      </c>
      <c r="E4771" t="s">
        <v>97</v>
      </c>
    </row>
    <row r="4772" spans="1:5" x14ac:dyDescent="0.25">
      <c r="A4772">
        <v>5409</v>
      </c>
      <c r="B4772" s="3" t="s">
        <v>3031</v>
      </c>
      <c r="C4772" t="s">
        <v>34975</v>
      </c>
      <c r="D4772" t="s">
        <v>37934</v>
      </c>
      <c r="E4772" t="s">
        <v>97</v>
      </c>
    </row>
    <row r="4773" spans="1:5" x14ac:dyDescent="0.25">
      <c r="A4773">
        <v>4382</v>
      </c>
      <c r="B4773" s="3" t="s">
        <v>5560</v>
      </c>
      <c r="C4773" t="s">
        <v>34975</v>
      </c>
      <c r="D4773" t="s">
        <v>37935</v>
      </c>
      <c r="E4773" t="s">
        <v>5564</v>
      </c>
    </row>
    <row r="4774" spans="1:5" x14ac:dyDescent="0.25">
      <c r="A4774">
        <v>2804</v>
      </c>
      <c r="B4774" s="3" t="s">
        <v>29642</v>
      </c>
      <c r="C4774" t="s">
        <v>34976</v>
      </c>
      <c r="D4774" t="s">
        <v>37936</v>
      </c>
      <c r="E4774" t="s">
        <v>29646</v>
      </c>
    </row>
    <row r="4775" spans="1:5" x14ac:dyDescent="0.25">
      <c r="A4775">
        <v>2057</v>
      </c>
      <c r="B4775" s="3" t="s">
        <v>24299</v>
      </c>
      <c r="C4775" t="s">
        <v>34977</v>
      </c>
      <c r="D4775" t="s">
        <v>36720</v>
      </c>
      <c r="E4775" t="s">
        <v>24305</v>
      </c>
    </row>
    <row r="4776" spans="1:5" x14ac:dyDescent="0.25">
      <c r="A4776">
        <v>2066</v>
      </c>
      <c r="B4776" s="3" t="s">
        <v>24343</v>
      </c>
      <c r="C4776" t="s">
        <v>34977</v>
      </c>
      <c r="D4776" t="s">
        <v>36720</v>
      </c>
      <c r="E4776" t="s">
        <v>24344</v>
      </c>
    </row>
    <row r="4777" spans="1:5" x14ac:dyDescent="0.25">
      <c r="A4777">
        <v>2067</v>
      </c>
      <c r="B4777" s="3" t="s">
        <v>24345</v>
      </c>
      <c r="C4777" t="s">
        <v>34977</v>
      </c>
      <c r="D4777" t="s">
        <v>36720</v>
      </c>
      <c r="E4777" t="s">
        <v>24346</v>
      </c>
    </row>
    <row r="4778" spans="1:5" x14ac:dyDescent="0.25">
      <c r="A4778">
        <v>2147</v>
      </c>
      <c r="B4778" s="3" t="s">
        <v>24893</v>
      </c>
      <c r="C4778" t="s">
        <v>34977</v>
      </c>
      <c r="D4778" t="s">
        <v>36720</v>
      </c>
      <c r="E4778" t="s">
        <v>24898</v>
      </c>
    </row>
    <row r="4779" spans="1:5" x14ac:dyDescent="0.25">
      <c r="A4779">
        <v>2148</v>
      </c>
      <c r="B4779" s="3" t="s">
        <v>24899</v>
      </c>
      <c r="C4779" t="s">
        <v>34977</v>
      </c>
      <c r="D4779" t="s">
        <v>36720</v>
      </c>
      <c r="E4779" t="s">
        <v>24900</v>
      </c>
    </row>
    <row r="4780" spans="1:5" x14ac:dyDescent="0.25">
      <c r="A4780">
        <v>4557</v>
      </c>
      <c r="B4780" s="3" t="s">
        <v>2526</v>
      </c>
      <c r="C4780" t="s">
        <v>34978</v>
      </c>
      <c r="D4780" t="s">
        <v>35238</v>
      </c>
      <c r="E4780" t="s">
        <v>97</v>
      </c>
    </row>
    <row r="4781" spans="1:5" x14ac:dyDescent="0.25">
      <c r="A4781">
        <v>4558</v>
      </c>
      <c r="B4781" s="3" t="s">
        <v>2533</v>
      </c>
      <c r="C4781" t="s">
        <v>34978</v>
      </c>
      <c r="D4781" t="s">
        <v>36721</v>
      </c>
      <c r="E4781" t="s">
        <v>97</v>
      </c>
    </row>
    <row r="4782" spans="1:5" x14ac:dyDescent="0.25">
      <c r="A4782">
        <v>4579</v>
      </c>
      <c r="B4782" s="3" t="s">
        <v>1216</v>
      </c>
      <c r="C4782" t="s">
        <v>34979</v>
      </c>
      <c r="D4782" t="s">
        <v>36722</v>
      </c>
      <c r="E4782" t="s">
        <v>97</v>
      </c>
    </row>
    <row r="4783" spans="1:5" x14ac:dyDescent="0.25">
      <c r="A4783">
        <v>5769</v>
      </c>
      <c r="B4783" s="3" t="s">
        <v>1</v>
      </c>
      <c r="C4783" t="s">
        <v>34979</v>
      </c>
      <c r="D4783" t="s">
        <v>36722</v>
      </c>
      <c r="E4783" t="s">
        <v>97</v>
      </c>
    </row>
    <row r="4784" spans="1:5" x14ac:dyDescent="0.25">
      <c r="A4784">
        <v>1332</v>
      </c>
      <c r="B4784" s="3" t="s">
        <v>19022</v>
      </c>
      <c r="C4784" t="s">
        <v>34979</v>
      </c>
      <c r="D4784" t="s">
        <v>36146</v>
      </c>
      <c r="E4784" t="s">
        <v>19027</v>
      </c>
    </row>
    <row r="4785" spans="1:5" x14ac:dyDescent="0.25">
      <c r="A4785">
        <v>1819</v>
      </c>
      <c r="B4785" s="3" t="s">
        <v>22590</v>
      </c>
      <c r="C4785" t="s">
        <v>34980</v>
      </c>
      <c r="D4785" t="s">
        <v>37937</v>
      </c>
      <c r="E4785" t="s">
        <v>22596</v>
      </c>
    </row>
    <row r="4786" spans="1:5" x14ac:dyDescent="0.25">
      <c r="A4786">
        <v>5652</v>
      </c>
      <c r="B4786" s="3" t="s">
        <v>15933</v>
      </c>
      <c r="C4786" t="s">
        <v>34981</v>
      </c>
      <c r="D4786" t="s">
        <v>37938</v>
      </c>
      <c r="E4786" t="s">
        <v>97</v>
      </c>
    </row>
    <row r="4787" spans="1:5" x14ac:dyDescent="0.25">
      <c r="A4787">
        <v>5588</v>
      </c>
      <c r="B4787" s="3" t="s">
        <v>16209</v>
      </c>
      <c r="C4787" t="s">
        <v>34981</v>
      </c>
      <c r="D4787" t="s">
        <v>36723</v>
      </c>
      <c r="E4787" t="s">
        <v>97</v>
      </c>
    </row>
    <row r="4788" spans="1:5" x14ac:dyDescent="0.25">
      <c r="A4788">
        <v>5130</v>
      </c>
      <c r="B4788" s="3" t="s">
        <v>17658</v>
      </c>
      <c r="C4788" t="s">
        <v>34982</v>
      </c>
      <c r="D4788" t="s">
        <v>37939</v>
      </c>
      <c r="E4788" t="s">
        <v>97</v>
      </c>
    </row>
    <row r="4789" spans="1:5" x14ac:dyDescent="0.25">
      <c r="A4789">
        <v>5532</v>
      </c>
      <c r="B4789" s="3" t="s">
        <v>16172</v>
      </c>
      <c r="C4789" t="s">
        <v>34983</v>
      </c>
      <c r="D4789" t="s">
        <v>37489</v>
      </c>
      <c r="E4789" t="s">
        <v>97</v>
      </c>
    </row>
    <row r="4790" spans="1:5" x14ac:dyDescent="0.25">
      <c r="A4790">
        <v>5533</v>
      </c>
      <c r="B4790" s="3" t="s">
        <v>16177</v>
      </c>
      <c r="C4790" t="s">
        <v>34983</v>
      </c>
      <c r="D4790" t="s">
        <v>37490</v>
      </c>
      <c r="E4790" t="s">
        <v>97</v>
      </c>
    </row>
    <row r="4791" spans="1:5" x14ac:dyDescent="0.25">
      <c r="A4791">
        <v>816</v>
      </c>
      <c r="B4791" s="3" t="s">
        <v>13747</v>
      </c>
      <c r="C4791" t="s">
        <v>34984</v>
      </c>
      <c r="D4791" t="s">
        <v>35537</v>
      </c>
      <c r="E4791" t="s">
        <v>13750</v>
      </c>
    </row>
    <row r="4792" spans="1:5" x14ac:dyDescent="0.25">
      <c r="A4792">
        <v>3013</v>
      </c>
      <c r="B4792" s="3" t="s">
        <v>31211</v>
      </c>
      <c r="C4792" t="s">
        <v>34985</v>
      </c>
      <c r="D4792" t="s">
        <v>36724</v>
      </c>
      <c r="E4792" t="s">
        <v>31213</v>
      </c>
    </row>
    <row r="4793" spans="1:5" x14ac:dyDescent="0.25">
      <c r="A4793">
        <v>753</v>
      </c>
      <c r="B4793" s="3" t="s">
        <v>13320</v>
      </c>
      <c r="C4793" t="s">
        <v>34986</v>
      </c>
      <c r="D4793" t="s">
        <v>36725</v>
      </c>
      <c r="E4793" t="s">
        <v>13332</v>
      </c>
    </row>
    <row r="4794" spans="1:5" x14ac:dyDescent="0.25">
      <c r="A4794">
        <v>814</v>
      </c>
      <c r="B4794" s="3" t="s">
        <v>13737</v>
      </c>
      <c r="C4794" t="s">
        <v>34986</v>
      </c>
      <c r="D4794" t="s">
        <v>36725</v>
      </c>
      <c r="E4794" t="s">
        <v>13739</v>
      </c>
    </row>
    <row r="4795" spans="1:5" x14ac:dyDescent="0.25">
      <c r="A4795">
        <v>646</v>
      </c>
      <c r="B4795" s="3" t="s">
        <v>12691</v>
      </c>
      <c r="C4795" t="s">
        <v>34987</v>
      </c>
      <c r="D4795" t="s">
        <v>35197</v>
      </c>
      <c r="E4795" t="s">
        <v>12695</v>
      </c>
    </row>
    <row r="4796" spans="1:5" x14ac:dyDescent="0.25">
      <c r="A4796">
        <v>5107</v>
      </c>
      <c r="B4796" s="3" t="s">
        <v>17485</v>
      </c>
      <c r="C4796" t="s">
        <v>34988</v>
      </c>
      <c r="D4796" t="s">
        <v>36726</v>
      </c>
      <c r="E4796" t="s">
        <v>97</v>
      </c>
    </row>
    <row r="4797" spans="1:5" x14ac:dyDescent="0.25">
      <c r="A4797">
        <v>5702</v>
      </c>
      <c r="B4797" s="3" t="s">
        <v>6549</v>
      </c>
      <c r="C4797" t="s">
        <v>34989</v>
      </c>
      <c r="D4797" t="s">
        <v>37940</v>
      </c>
      <c r="E4797" t="s">
        <v>97</v>
      </c>
    </row>
    <row r="4798" spans="1:5" x14ac:dyDescent="0.25">
      <c r="A4798">
        <v>5003</v>
      </c>
      <c r="B4798" s="3" t="s">
        <v>2258</v>
      </c>
      <c r="C4798" t="s">
        <v>34990</v>
      </c>
      <c r="D4798" t="s">
        <v>36727</v>
      </c>
      <c r="E4798" t="s">
        <v>97</v>
      </c>
    </row>
    <row r="4799" spans="1:5" x14ac:dyDescent="0.25">
      <c r="A4799">
        <v>1294</v>
      </c>
      <c r="B4799" s="3" t="s">
        <v>18766</v>
      </c>
      <c r="C4799" t="s">
        <v>34990</v>
      </c>
      <c r="D4799" t="s">
        <v>36728</v>
      </c>
      <c r="E4799" t="s">
        <v>18774</v>
      </c>
    </row>
    <row r="4800" spans="1:5" x14ac:dyDescent="0.25">
      <c r="A4800">
        <v>1375</v>
      </c>
      <c r="B4800" s="3" t="s">
        <v>19392</v>
      </c>
      <c r="C4800" t="s">
        <v>34990</v>
      </c>
      <c r="D4800" t="s">
        <v>36728</v>
      </c>
      <c r="E4800" t="s">
        <v>19397</v>
      </c>
    </row>
    <row r="4801" spans="1:5" x14ac:dyDescent="0.25">
      <c r="A4801">
        <v>754</v>
      </c>
      <c r="B4801" s="3" t="s">
        <v>13333</v>
      </c>
      <c r="C4801" t="s">
        <v>34991</v>
      </c>
      <c r="D4801" t="s">
        <v>35583</v>
      </c>
      <c r="E4801" t="s">
        <v>13336</v>
      </c>
    </row>
    <row r="4802" spans="1:5" x14ac:dyDescent="0.25">
      <c r="A4802">
        <v>822</v>
      </c>
      <c r="B4802" s="3" t="s">
        <v>13775</v>
      </c>
      <c r="C4802" t="s">
        <v>34991</v>
      </c>
      <c r="D4802" t="s">
        <v>36729</v>
      </c>
      <c r="E4802" t="s">
        <v>13779</v>
      </c>
    </row>
    <row r="4803" spans="1:5" x14ac:dyDescent="0.25">
      <c r="A4803">
        <v>3843</v>
      </c>
      <c r="B4803" s="3" t="s">
        <v>3746</v>
      </c>
      <c r="C4803" t="s">
        <v>34992</v>
      </c>
      <c r="D4803" t="s">
        <v>35302</v>
      </c>
      <c r="E4803" t="s">
        <v>97</v>
      </c>
    </row>
    <row r="4804" spans="1:5" x14ac:dyDescent="0.25">
      <c r="A4804">
        <v>4305</v>
      </c>
      <c r="B4804" s="3" t="s">
        <v>4784</v>
      </c>
      <c r="C4804" t="s">
        <v>34992</v>
      </c>
      <c r="D4804" t="s">
        <v>35302</v>
      </c>
      <c r="E4804" t="s">
        <v>4785</v>
      </c>
    </row>
    <row r="4805" spans="1:5" x14ac:dyDescent="0.25">
      <c r="A4805">
        <v>1600</v>
      </c>
      <c r="B4805" s="3" t="s">
        <v>20923</v>
      </c>
      <c r="C4805" t="s">
        <v>34992</v>
      </c>
      <c r="D4805" t="s">
        <v>37941</v>
      </c>
      <c r="E4805" t="s">
        <v>20936</v>
      </c>
    </row>
    <row r="4806" spans="1:5" x14ac:dyDescent="0.25">
      <c r="A4806">
        <v>1219</v>
      </c>
      <c r="B4806" s="3" t="s">
        <v>18318</v>
      </c>
      <c r="C4806" t="s">
        <v>34993</v>
      </c>
      <c r="D4806" t="s">
        <v>36674</v>
      </c>
      <c r="E4806" t="s">
        <v>18330</v>
      </c>
    </row>
    <row r="4807" spans="1:5" x14ac:dyDescent="0.25">
      <c r="A4807">
        <v>1220</v>
      </c>
      <c r="B4807" s="3" t="s">
        <v>18331</v>
      </c>
      <c r="C4807" t="s">
        <v>34993</v>
      </c>
      <c r="D4807" t="s">
        <v>36674</v>
      </c>
      <c r="E4807" t="s">
        <v>18333</v>
      </c>
    </row>
    <row r="4808" spans="1:5" x14ac:dyDescent="0.25">
      <c r="A4808">
        <v>5128</v>
      </c>
      <c r="B4808" s="3" t="s">
        <v>17647</v>
      </c>
      <c r="C4808" t="s">
        <v>34994</v>
      </c>
      <c r="D4808" t="s">
        <v>36730</v>
      </c>
      <c r="E4808" t="s">
        <v>97</v>
      </c>
    </row>
    <row r="4809" spans="1:5" x14ac:dyDescent="0.25">
      <c r="A4809">
        <v>5129</v>
      </c>
      <c r="B4809" s="3" t="s">
        <v>17656</v>
      </c>
      <c r="C4809" t="s">
        <v>34994</v>
      </c>
      <c r="D4809" t="s">
        <v>36731</v>
      </c>
      <c r="E4809" t="s">
        <v>97</v>
      </c>
    </row>
    <row r="4810" spans="1:5" x14ac:dyDescent="0.25">
      <c r="A4810">
        <v>2965</v>
      </c>
      <c r="B4810" s="3" t="s">
        <v>30845</v>
      </c>
      <c r="C4810" t="s">
        <v>34995</v>
      </c>
      <c r="D4810" t="s">
        <v>36732</v>
      </c>
      <c r="E4810" t="s">
        <v>30856</v>
      </c>
    </row>
    <row r="4811" spans="1:5" x14ac:dyDescent="0.25">
      <c r="A4811">
        <v>2966</v>
      </c>
      <c r="B4811" s="3" t="s">
        <v>30857</v>
      </c>
      <c r="C4811" t="s">
        <v>34995</v>
      </c>
      <c r="D4811" t="s">
        <v>36732</v>
      </c>
      <c r="E4811" t="s">
        <v>30860</v>
      </c>
    </row>
    <row r="4812" spans="1:5" x14ac:dyDescent="0.25">
      <c r="A4812">
        <v>2143</v>
      </c>
      <c r="B4812" s="3" t="s">
        <v>24871</v>
      </c>
      <c r="C4812" t="s">
        <v>34996</v>
      </c>
      <c r="D4812" t="s">
        <v>37942</v>
      </c>
      <c r="E4812" t="s">
        <v>24877</v>
      </c>
    </row>
    <row r="4813" spans="1:5" x14ac:dyDescent="0.25">
      <c r="A4813">
        <v>4057</v>
      </c>
      <c r="B4813" s="3" t="s">
        <v>2631</v>
      </c>
      <c r="C4813" t="s">
        <v>34997</v>
      </c>
      <c r="D4813" t="s">
        <v>37491</v>
      </c>
      <c r="E4813" t="s">
        <v>2632</v>
      </c>
    </row>
    <row r="4814" spans="1:5" x14ac:dyDescent="0.25">
      <c r="A4814">
        <v>5753</v>
      </c>
      <c r="B4814" s="3" t="s">
        <v>6837</v>
      </c>
      <c r="C4814" t="s">
        <v>34998</v>
      </c>
      <c r="D4814" t="s">
        <v>37943</v>
      </c>
      <c r="E4814" t="s">
        <v>97</v>
      </c>
    </row>
    <row r="4815" spans="1:5" x14ac:dyDescent="0.25">
      <c r="A4815">
        <v>5815</v>
      </c>
      <c r="B4815" s="3" t="s">
        <v>6706</v>
      </c>
      <c r="C4815" t="s">
        <v>34999</v>
      </c>
      <c r="D4815" t="s">
        <v>37944</v>
      </c>
      <c r="E4815" t="s">
        <v>97</v>
      </c>
    </row>
    <row r="4816" spans="1:5" x14ac:dyDescent="0.25">
      <c r="A4816">
        <v>4793</v>
      </c>
      <c r="B4816" s="3" t="s">
        <v>1776</v>
      </c>
      <c r="C4816" t="s">
        <v>35000</v>
      </c>
      <c r="D4816" t="s">
        <v>37945</v>
      </c>
      <c r="E4816" t="s">
        <v>97</v>
      </c>
    </row>
    <row r="4817" spans="1:5" x14ac:dyDescent="0.25">
      <c r="A4817">
        <v>5463</v>
      </c>
      <c r="B4817" s="3" t="s">
        <v>16823</v>
      </c>
      <c r="C4817" t="s">
        <v>35000</v>
      </c>
      <c r="D4817" t="s">
        <v>37946</v>
      </c>
      <c r="E4817" t="s">
        <v>97</v>
      </c>
    </row>
    <row r="4818" spans="1:5" x14ac:dyDescent="0.25">
      <c r="A4818">
        <v>2866</v>
      </c>
      <c r="B4818" s="3" t="s">
        <v>30103</v>
      </c>
      <c r="C4818" t="s">
        <v>35001</v>
      </c>
      <c r="D4818" t="s">
        <v>35530</v>
      </c>
      <c r="E4818" t="s">
        <v>30111</v>
      </c>
    </row>
    <row r="4819" spans="1:5" x14ac:dyDescent="0.25">
      <c r="A4819">
        <v>5839</v>
      </c>
      <c r="B4819" s="3" t="s">
        <v>15756</v>
      </c>
      <c r="C4819" t="s">
        <v>35002</v>
      </c>
      <c r="D4819" t="s">
        <v>37947</v>
      </c>
      <c r="E4819" t="s">
        <v>97</v>
      </c>
    </row>
    <row r="4820" spans="1:5" x14ac:dyDescent="0.25">
      <c r="A4820">
        <v>5538</v>
      </c>
      <c r="B4820" s="3" t="s">
        <v>15898</v>
      </c>
      <c r="C4820" t="s">
        <v>35002</v>
      </c>
      <c r="D4820" t="s">
        <v>37948</v>
      </c>
      <c r="E4820" t="s">
        <v>97</v>
      </c>
    </row>
    <row r="4821" spans="1:5" x14ac:dyDescent="0.25">
      <c r="A4821">
        <v>5539</v>
      </c>
      <c r="B4821" s="3" t="s">
        <v>15899</v>
      </c>
      <c r="C4821" t="s">
        <v>35002</v>
      </c>
      <c r="D4821" t="s">
        <v>37949</v>
      </c>
      <c r="E4821" t="s">
        <v>97</v>
      </c>
    </row>
    <row r="4822" spans="1:5" x14ac:dyDescent="0.25">
      <c r="A4822">
        <v>4814</v>
      </c>
      <c r="B4822" s="3" t="s">
        <v>6332</v>
      </c>
      <c r="C4822" t="s">
        <v>35003</v>
      </c>
      <c r="D4822" t="s">
        <v>37950</v>
      </c>
      <c r="E4822" t="s">
        <v>97</v>
      </c>
    </row>
    <row r="4823" spans="1:5" x14ac:dyDescent="0.25">
      <c r="A4823">
        <v>3369</v>
      </c>
      <c r="B4823" s="3" t="s">
        <v>8806</v>
      </c>
      <c r="C4823" t="s">
        <v>35004</v>
      </c>
      <c r="D4823" t="s">
        <v>35216</v>
      </c>
      <c r="E4823" t="s">
        <v>8815</v>
      </c>
    </row>
    <row r="4824" spans="1:5" x14ac:dyDescent="0.25">
      <c r="A4824">
        <v>2364</v>
      </c>
      <c r="B4824" s="3" t="s">
        <v>26448</v>
      </c>
      <c r="C4824" t="s">
        <v>35004</v>
      </c>
      <c r="D4824" t="s">
        <v>36077</v>
      </c>
      <c r="E4824" t="s">
        <v>26450</v>
      </c>
    </row>
    <row r="4825" spans="1:5" x14ac:dyDescent="0.25">
      <c r="A4825">
        <v>1928</v>
      </c>
      <c r="B4825" s="3" t="s">
        <v>23372</v>
      </c>
      <c r="C4825" t="s">
        <v>35005</v>
      </c>
      <c r="D4825" t="s">
        <v>36733</v>
      </c>
      <c r="E4825" t="s">
        <v>23380</v>
      </c>
    </row>
    <row r="4826" spans="1:5" x14ac:dyDescent="0.25">
      <c r="A4826">
        <v>4874</v>
      </c>
      <c r="B4826" s="3" t="s">
        <v>4635</v>
      </c>
      <c r="C4826" t="s">
        <v>35006</v>
      </c>
      <c r="D4826" t="s">
        <v>36593</v>
      </c>
      <c r="E4826" t="s">
        <v>97</v>
      </c>
    </row>
    <row r="4827" spans="1:5" x14ac:dyDescent="0.25">
      <c r="A4827">
        <v>1221</v>
      </c>
      <c r="B4827" s="3" t="s">
        <v>18334</v>
      </c>
      <c r="C4827" t="s">
        <v>35007</v>
      </c>
      <c r="D4827" t="s">
        <v>36734</v>
      </c>
      <c r="E4827" t="s">
        <v>18342</v>
      </c>
    </row>
    <row r="4828" spans="1:5" x14ac:dyDescent="0.25">
      <c r="A4828">
        <v>4848</v>
      </c>
      <c r="B4828" s="3" t="s">
        <v>1799</v>
      </c>
      <c r="C4828" t="s">
        <v>35008</v>
      </c>
      <c r="D4828" t="s">
        <v>37951</v>
      </c>
      <c r="E4828" t="s">
        <v>97</v>
      </c>
    </row>
    <row r="4829" spans="1:5" x14ac:dyDescent="0.25">
      <c r="A4829">
        <v>3587</v>
      </c>
      <c r="B4829" s="3" t="s">
        <v>5118</v>
      </c>
      <c r="C4829" t="s">
        <v>35009</v>
      </c>
      <c r="D4829" t="s">
        <v>36735</v>
      </c>
      <c r="E4829" t="s">
        <v>5120</v>
      </c>
    </row>
    <row r="4830" spans="1:5" x14ac:dyDescent="0.25">
      <c r="A4830">
        <v>3588</v>
      </c>
      <c r="B4830" s="3" t="s">
        <v>5121</v>
      </c>
      <c r="C4830" t="s">
        <v>35009</v>
      </c>
      <c r="D4830" t="s">
        <v>36736</v>
      </c>
      <c r="E4830" t="s">
        <v>5123</v>
      </c>
    </row>
    <row r="4831" spans="1:5" x14ac:dyDescent="0.25">
      <c r="A4831">
        <v>2564</v>
      </c>
      <c r="B4831" s="3" t="s">
        <v>27861</v>
      </c>
      <c r="C4831" t="s">
        <v>35010</v>
      </c>
      <c r="D4831" t="s">
        <v>35490</v>
      </c>
      <c r="E4831" t="s">
        <v>27871</v>
      </c>
    </row>
    <row r="4832" spans="1:5" x14ac:dyDescent="0.25">
      <c r="A4832">
        <v>1935</v>
      </c>
      <c r="B4832" s="3" t="s">
        <v>23424</v>
      </c>
      <c r="C4832" t="s">
        <v>35011</v>
      </c>
      <c r="D4832" t="s">
        <v>36737</v>
      </c>
      <c r="E4832" t="s">
        <v>23435</v>
      </c>
    </row>
    <row r="4833" spans="1:5" x14ac:dyDescent="0.25">
      <c r="A4833">
        <v>2331</v>
      </c>
      <c r="B4833" s="3" t="s">
        <v>26181</v>
      </c>
      <c r="C4833" t="s">
        <v>35012</v>
      </c>
      <c r="D4833" t="s">
        <v>35325</v>
      </c>
      <c r="E4833" t="s">
        <v>26194</v>
      </c>
    </row>
    <row r="4834" spans="1:5" x14ac:dyDescent="0.25">
      <c r="A4834">
        <v>4626</v>
      </c>
      <c r="B4834" s="3" t="s">
        <v>1199</v>
      </c>
      <c r="C4834" t="s">
        <v>35013</v>
      </c>
      <c r="D4834" t="s">
        <v>36738</v>
      </c>
      <c r="E4834" t="s">
        <v>97</v>
      </c>
    </row>
    <row r="4835" spans="1:5" x14ac:dyDescent="0.25">
      <c r="A4835">
        <v>4627</v>
      </c>
      <c r="B4835" s="3" t="s">
        <v>2292</v>
      </c>
      <c r="C4835" t="s">
        <v>35013</v>
      </c>
      <c r="D4835" t="s">
        <v>36738</v>
      </c>
      <c r="E4835" t="s">
        <v>97</v>
      </c>
    </row>
    <row r="4836" spans="1:5" x14ac:dyDescent="0.25">
      <c r="A4836">
        <v>829</v>
      </c>
      <c r="B4836" s="3" t="s">
        <v>13827</v>
      </c>
      <c r="C4836" t="s">
        <v>35013</v>
      </c>
      <c r="D4836" t="s">
        <v>35515</v>
      </c>
      <c r="E4836" t="s">
        <v>13833</v>
      </c>
    </row>
    <row r="4837" spans="1:5" x14ac:dyDescent="0.25">
      <c r="A4837">
        <v>835</v>
      </c>
      <c r="B4837" s="3" t="s">
        <v>13894</v>
      </c>
      <c r="C4837" t="s">
        <v>35013</v>
      </c>
      <c r="D4837" t="s">
        <v>35208</v>
      </c>
      <c r="E4837" t="s">
        <v>13900</v>
      </c>
    </row>
    <row r="4838" spans="1:5" x14ac:dyDescent="0.25">
      <c r="A4838">
        <v>5170</v>
      </c>
      <c r="B4838" s="3" t="s">
        <v>7302</v>
      </c>
      <c r="C4838" t="s">
        <v>35014</v>
      </c>
      <c r="D4838" t="s">
        <v>36017</v>
      </c>
      <c r="E4838" t="s">
        <v>97</v>
      </c>
    </row>
    <row r="4839" spans="1:5" x14ac:dyDescent="0.25">
      <c r="A4839">
        <v>4240</v>
      </c>
      <c r="B4839" s="3" t="s">
        <v>3982</v>
      </c>
      <c r="C4839" t="s">
        <v>35015</v>
      </c>
      <c r="D4839" t="s">
        <v>36237</v>
      </c>
      <c r="E4839" t="s">
        <v>3990</v>
      </c>
    </row>
    <row r="4840" spans="1:5" x14ac:dyDescent="0.25">
      <c r="A4840">
        <v>5810</v>
      </c>
      <c r="B4840" s="3" t="s">
        <v>16158</v>
      </c>
      <c r="C4840" t="s">
        <v>35015</v>
      </c>
      <c r="D4840" t="s">
        <v>35531</v>
      </c>
      <c r="E4840" t="s">
        <v>97</v>
      </c>
    </row>
    <row r="4841" spans="1:5" x14ac:dyDescent="0.25">
      <c r="A4841">
        <v>1224</v>
      </c>
      <c r="B4841" s="3" t="s">
        <v>18363</v>
      </c>
      <c r="C4841" t="s">
        <v>35016</v>
      </c>
      <c r="D4841" t="s">
        <v>36739</v>
      </c>
      <c r="E4841" t="s">
        <v>18366</v>
      </c>
    </row>
    <row r="4842" spans="1:5" x14ac:dyDescent="0.25">
      <c r="A4842">
        <v>3839</v>
      </c>
      <c r="B4842" s="3" t="s">
        <v>3729</v>
      </c>
      <c r="C4842" t="s">
        <v>786</v>
      </c>
      <c r="D4842" t="s">
        <v>36740</v>
      </c>
      <c r="E4842" t="s">
        <v>97</v>
      </c>
    </row>
    <row r="4843" spans="1:5" x14ac:dyDescent="0.25">
      <c r="A4843">
        <v>5778</v>
      </c>
      <c r="B4843" s="3" t="s">
        <v>3</v>
      </c>
      <c r="C4843" t="s">
        <v>786</v>
      </c>
      <c r="D4843" t="s">
        <v>37952</v>
      </c>
      <c r="E4843" t="s">
        <v>97</v>
      </c>
    </row>
    <row r="4844" spans="1:5" x14ac:dyDescent="0.25">
      <c r="A4844">
        <v>831</v>
      </c>
      <c r="B4844" s="3" t="s">
        <v>13847</v>
      </c>
      <c r="C4844" t="s">
        <v>786</v>
      </c>
      <c r="D4844" t="s">
        <v>35591</v>
      </c>
      <c r="E4844" t="s">
        <v>13855</v>
      </c>
    </row>
    <row r="4845" spans="1:5" x14ac:dyDescent="0.25">
      <c r="A4845">
        <v>837</v>
      </c>
      <c r="B4845" s="3" t="s">
        <v>13915</v>
      </c>
      <c r="C4845" t="s">
        <v>786</v>
      </c>
      <c r="D4845" t="s">
        <v>2165</v>
      </c>
      <c r="E4845" t="s">
        <v>13918</v>
      </c>
    </row>
    <row r="4846" spans="1:5" x14ac:dyDescent="0.25">
      <c r="A4846">
        <v>840</v>
      </c>
      <c r="B4846" s="3" t="s">
        <v>13938</v>
      </c>
      <c r="C4846" t="s">
        <v>786</v>
      </c>
      <c r="D4846" t="s">
        <v>35364</v>
      </c>
      <c r="E4846" t="s">
        <v>13947</v>
      </c>
    </row>
    <row r="4847" spans="1:5" x14ac:dyDescent="0.25">
      <c r="A4847">
        <v>5471</v>
      </c>
      <c r="B4847" s="3" t="s">
        <v>16998</v>
      </c>
      <c r="C4847" t="s">
        <v>786</v>
      </c>
      <c r="D4847" t="s">
        <v>36288</v>
      </c>
      <c r="E4847" t="s">
        <v>97</v>
      </c>
    </row>
    <row r="4848" spans="1:5" x14ac:dyDescent="0.25">
      <c r="A4848">
        <v>1222</v>
      </c>
      <c r="B4848" s="3" t="s">
        <v>18343</v>
      </c>
      <c r="C4848" t="s">
        <v>786</v>
      </c>
      <c r="D4848" t="s">
        <v>36741</v>
      </c>
      <c r="E4848" t="s">
        <v>18351</v>
      </c>
    </row>
    <row r="4849" spans="1:5" x14ac:dyDescent="0.25">
      <c r="A4849">
        <v>2530</v>
      </c>
      <c r="B4849" s="3" t="s">
        <v>27594</v>
      </c>
      <c r="C4849" t="s">
        <v>786</v>
      </c>
      <c r="D4849" t="s">
        <v>35273</v>
      </c>
      <c r="E4849" t="s">
        <v>27598</v>
      </c>
    </row>
    <row r="4850" spans="1:5" x14ac:dyDescent="0.25">
      <c r="A4850">
        <v>2563</v>
      </c>
      <c r="B4850" s="3" t="s">
        <v>27851</v>
      </c>
      <c r="C4850" t="s">
        <v>786</v>
      </c>
      <c r="D4850" t="s">
        <v>37953</v>
      </c>
      <c r="E4850" t="s">
        <v>27860</v>
      </c>
    </row>
    <row r="4851" spans="1:5" x14ac:dyDescent="0.25">
      <c r="A4851">
        <v>5043</v>
      </c>
      <c r="B4851" s="3" t="s">
        <v>7540</v>
      </c>
      <c r="C4851" t="s">
        <v>35017</v>
      </c>
      <c r="D4851" t="s">
        <v>36125</v>
      </c>
      <c r="E4851" t="s">
        <v>97</v>
      </c>
    </row>
    <row r="4852" spans="1:5" x14ac:dyDescent="0.25">
      <c r="A4852">
        <v>5044</v>
      </c>
      <c r="B4852" s="3" t="s">
        <v>7548</v>
      </c>
      <c r="C4852" t="s">
        <v>35017</v>
      </c>
      <c r="D4852" t="s">
        <v>36125</v>
      </c>
      <c r="E4852" t="s">
        <v>97</v>
      </c>
    </row>
    <row r="4853" spans="1:5" x14ac:dyDescent="0.25">
      <c r="A4853">
        <v>5672</v>
      </c>
      <c r="B4853" s="3" t="s">
        <v>16079</v>
      </c>
      <c r="C4853" t="s">
        <v>35018</v>
      </c>
      <c r="D4853" t="s">
        <v>35740</v>
      </c>
      <c r="E4853" t="s">
        <v>97</v>
      </c>
    </row>
    <row r="4854" spans="1:5" x14ac:dyDescent="0.25">
      <c r="A4854">
        <v>5226</v>
      </c>
      <c r="B4854" s="3" t="s">
        <v>6448</v>
      </c>
      <c r="C4854" t="s">
        <v>35019</v>
      </c>
      <c r="D4854" t="s">
        <v>37954</v>
      </c>
      <c r="E4854" t="s">
        <v>97</v>
      </c>
    </row>
    <row r="4855" spans="1:5" x14ac:dyDescent="0.25">
      <c r="A4855">
        <v>5227</v>
      </c>
      <c r="B4855" s="3" t="s">
        <v>6453</v>
      </c>
      <c r="C4855" t="s">
        <v>35019</v>
      </c>
      <c r="D4855" t="s">
        <v>37954</v>
      </c>
      <c r="E4855" t="s">
        <v>97</v>
      </c>
    </row>
    <row r="4856" spans="1:5" x14ac:dyDescent="0.25">
      <c r="A4856">
        <v>4968</v>
      </c>
      <c r="B4856" s="3" t="s">
        <v>4647</v>
      </c>
      <c r="C4856" t="s">
        <v>35020</v>
      </c>
      <c r="D4856" t="s">
        <v>36098</v>
      </c>
      <c r="E4856" t="s">
        <v>97</v>
      </c>
    </row>
    <row r="4857" spans="1:5" x14ac:dyDescent="0.25">
      <c r="A4857">
        <v>2827</v>
      </c>
      <c r="B4857" s="3" t="s">
        <v>29809</v>
      </c>
      <c r="C4857" t="s">
        <v>35020</v>
      </c>
      <c r="D4857" t="s">
        <v>36102</v>
      </c>
      <c r="E4857" t="s">
        <v>29823</v>
      </c>
    </row>
    <row r="4858" spans="1:5" x14ac:dyDescent="0.25">
      <c r="A4858">
        <v>5647</v>
      </c>
      <c r="B4858" s="3" t="s">
        <v>15918</v>
      </c>
      <c r="C4858" t="s">
        <v>35021</v>
      </c>
      <c r="D4858" t="s">
        <v>35277</v>
      </c>
      <c r="E4858" t="s">
        <v>97</v>
      </c>
    </row>
    <row r="4859" spans="1:5" x14ac:dyDescent="0.25">
      <c r="A4859">
        <v>3813</v>
      </c>
      <c r="B4859" s="3" t="s">
        <v>689</v>
      </c>
      <c r="C4859" t="s">
        <v>35022</v>
      </c>
      <c r="D4859" t="s">
        <v>36742</v>
      </c>
      <c r="E4859" t="s">
        <v>97</v>
      </c>
    </row>
    <row r="4860" spans="1:5" x14ac:dyDescent="0.25">
      <c r="A4860">
        <v>756</v>
      </c>
      <c r="B4860" s="3" t="s">
        <v>13339</v>
      </c>
      <c r="C4860" t="s">
        <v>35023</v>
      </c>
      <c r="D4860" t="s">
        <v>37492</v>
      </c>
      <c r="E4860" t="s">
        <v>13344</v>
      </c>
    </row>
    <row r="4861" spans="1:5" x14ac:dyDescent="0.25">
      <c r="A4861">
        <v>833</v>
      </c>
      <c r="B4861" s="3" t="s">
        <v>13866</v>
      </c>
      <c r="C4861" t="s">
        <v>35023</v>
      </c>
      <c r="D4861" t="s">
        <v>35321</v>
      </c>
      <c r="E4861" t="s">
        <v>13883</v>
      </c>
    </row>
    <row r="4862" spans="1:5" x14ac:dyDescent="0.25">
      <c r="A4862">
        <v>5487</v>
      </c>
      <c r="B4862" s="3" t="s">
        <v>16690</v>
      </c>
      <c r="C4862" t="s">
        <v>35023</v>
      </c>
      <c r="D4862" t="s">
        <v>37955</v>
      </c>
      <c r="E4862" t="s">
        <v>97</v>
      </c>
    </row>
    <row r="4863" spans="1:5" x14ac:dyDescent="0.25">
      <c r="A4863">
        <v>1293</v>
      </c>
      <c r="B4863" s="3" t="s">
        <v>18755</v>
      </c>
      <c r="C4863" t="s">
        <v>35023</v>
      </c>
      <c r="D4863" t="s">
        <v>35305</v>
      </c>
      <c r="E4863" t="s">
        <v>18765</v>
      </c>
    </row>
    <row r="4864" spans="1:5" x14ac:dyDescent="0.25">
      <c r="A4864">
        <v>1830</v>
      </c>
      <c r="B4864" s="3" t="s">
        <v>22670</v>
      </c>
      <c r="C4864" t="s">
        <v>35023</v>
      </c>
      <c r="D4864" t="s">
        <v>35644</v>
      </c>
      <c r="E4864" t="s">
        <v>22673</v>
      </c>
    </row>
    <row r="4865" spans="1:5" x14ac:dyDescent="0.25">
      <c r="A4865">
        <v>3104</v>
      </c>
      <c r="B4865" s="3" t="s">
        <v>31806</v>
      </c>
      <c r="C4865" t="s">
        <v>35023</v>
      </c>
      <c r="D4865" t="s">
        <v>35566</v>
      </c>
      <c r="E4865" t="s">
        <v>31819</v>
      </c>
    </row>
    <row r="4866" spans="1:5" x14ac:dyDescent="0.25">
      <c r="A4866">
        <v>1225</v>
      </c>
      <c r="B4866" s="3" t="s">
        <v>18367</v>
      </c>
      <c r="C4866" t="s">
        <v>35024</v>
      </c>
      <c r="D4866" t="s">
        <v>35171</v>
      </c>
      <c r="E4866" t="s">
        <v>18375</v>
      </c>
    </row>
    <row r="4867" spans="1:5" x14ac:dyDescent="0.25">
      <c r="A4867">
        <v>4668</v>
      </c>
      <c r="B4867" s="3" t="s">
        <v>1040</v>
      </c>
      <c r="C4867" t="s">
        <v>35025</v>
      </c>
      <c r="D4867" t="s">
        <v>36743</v>
      </c>
      <c r="E4867" t="s">
        <v>97</v>
      </c>
    </row>
    <row r="4868" spans="1:5" x14ac:dyDescent="0.25">
      <c r="A4868">
        <v>4672</v>
      </c>
      <c r="B4868" s="3" t="s">
        <v>1339</v>
      </c>
      <c r="C4868" t="s">
        <v>35025</v>
      </c>
      <c r="D4868" t="s">
        <v>36744</v>
      </c>
      <c r="E4868" t="s">
        <v>97</v>
      </c>
    </row>
    <row r="4869" spans="1:5" x14ac:dyDescent="0.25">
      <c r="A4869">
        <v>5761</v>
      </c>
      <c r="B4869" s="3" t="s">
        <v>15965</v>
      </c>
      <c r="C4869" t="s">
        <v>35026</v>
      </c>
      <c r="D4869" t="s">
        <v>35952</v>
      </c>
      <c r="E4869" t="s">
        <v>97</v>
      </c>
    </row>
    <row r="4870" spans="1:5" x14ac:dyDescent="0.25">
      <c r="A4870">
        <v>4529</v>
      </c>
      <c r="B4870" s="3" t="s">
        <v>7191</v>
      </c>
      <c r="C4870" t="s">
        <v>35027</v>
      </c>
      <c r="D4870" t="s">
        <v>37956</v>
      </c>
      <c r="E4870" t="s">
        <v>97</v>
      </c>
    </row>
    <row r="4871" spans="1:5" x14ac:dyDescent="0.25">
      <c r="A4871">
        <v>1226</v>
      </c>
      <c r="B4871" s="3" t="s">
        <v>18376</v>
      </c>
      <c r="C4871" t="s">
        <v>35028</v>
      </c>
      <c r="D4871" t="s">
        <v>36745</v>
      </c>
      <c r="E4871" t="s">
        <v>18380</v>
      </c>
    </row>
    <row r="4872" spans="1:5" x14ac:dyDescent="0.25">
      <c r="A4872">
        <v>1227</v>
      </c>
      <c r="B4872" s="3" t="s">
        <v>18381</v>
      </c>
      <c r="C4872" t="s">
        <v>35028</v>
      </c>
      <c r="D4872" t="s">
        <v>36745</v>
      </c>
      <c r="E4872" t="s">
        <v>18383</v>
      </c>
    </row>
    <row r="4873" spans="1:5" x14ac:dyDescent="0.25">
      <c r="A4873">
        <v>5464</v>
      </c>
      <c r="B4873" s="3" t="s">
        <v>16850</v>
      </c>
      <c r="C4873" t="s">
        <v>35029</v>
      </c>
      <c r="D4873" t="s">
        <v>36746</v>
      </c>
      <c r="E4873" t="s">
        <v>97</v>
      </c>
    </row>
    <row r="4874" spans="1:5" x14ac:dyDescent="0.25">
      <c r="A4874">
        <v>4990</v>
      </c>
      <c r="B4874" s="3" t="s">
        <v>5965</v>
      </c>
      <c r="C4874" t="s">
        <v>35030</v>
      </c>
      <c r="D4874" t="s">
        <v>37957</v>
      </c>
      <c r="E4874" t="s">
        <v>97</v>
      </c>
    </row>
    <row r="4875" spans="1:5" x14ac:dyDescent="0.25">
      <c r="A4875">
        <v>1607</v>
      </c>
      <c r="B4875" s="3" t="s">
        <v>20980</v>
      </c>
      <c r="C4875" t="s">
        <v>35031</v>
      </c>
      <c r="D4875" t="s">
        <v>36747</v>
      </c>
      <c r="E4875" t="s">
        <v>20982</v>
      </c>
    </row>
    <row r="4876" spans="1:5" x14ac:dyDescent="0.25">
      <c r="A4876">
        <v>1608</v>
      </c>
      <c r="B4876" s="3" t="s">
        <v>20983</v>
      </c>
      <c r="C4876" t="s">
        <v>35031</v>
      </c>
      <c r="D4876" t="s">
        <v>36748</v>
      </c>
      <c r="E4876" t="s">
        <v>20984</v>
      </c>
    </row>
    <row r="4877" spans="1:5" x14ac:dyDescent="0.25">
      <c r="A4877">
        <v>841</v>
      </c>
      <c r="B4877" s="3" t="s">
        <v>13948</v>
      </c>
      <c r="C4877" t="s">
        <v>35032</v>
      </c>
      <c r="D4877" t="s">
        <v>36749</v>
      </c>
      <c r="E4877" t="s">
        <v>13960</v>
      </c>
    </row>
    <row r="4878" spans="1:5" x14ac:dyDescent="0.25">
      <c r="A4878">
        <v>843</v>
      </c>
      <c r="B4878" s="3" t="s">
        <v>13976</v>
      </c>
      <c r="C4878" t="s">
        <v>35032</v>
      </c>
      <c r="D4878" t="s">
        <v>36749</v>
      </c>
      <c r="E4878" t="s">
        <v>13978</v>
      </c>
    </row>
    <row r="4879" spans="1:5" x14ac:dyDescent="0.25">
      <c r="A4879">
        <v>3343</v>
      </c>
      <c r="B4879" s="3" t="s">
        <v>8644</v>
      </c>
      <c r="C4879" t="s">
        <v>35033</v>
      </c>
      <c r="D4879" t="s">
        <v>36750</v>
      </c>
      <c r="E4879" t="s">
        <v>8649</v>
      </c>
    </row>
    <row r="4880" spans="1:5" x14ac:dyDescent="0.25">
      <c r="A4880">
        <v>3344</v>
      </c>
      <c r="B4880" s="3" t="s">
        <v>8650</v>
      </c>
      <c r="C4880" t="s">
        <v>35033</v>
      </c>
      <c r="D4880" t="s">
        <v>36750</v>
      </c>
      <c r="E4880" t="s">
        <v>8651</v>
      </c>
    </row>
    <row r="4881" spans="1:5" x14ac:dyDescent="0.25">
      <c r="A4881">
        <v>2921</v>
      </c>
      <c r="B4881" s="3" t="s">
        <v>30524</v>
      </c>
      <c r="C4881" t="s">
        <v>35034</v>
      </c>
      <c r="D4881" t="s">
        <v>36594</v>
      </c>
      <c r="E4881" t="s">
        <v>30531</v>
      </c>
    </row>
    <row r="4882" spans="1:5" x14ac:dyDescent="0.25">
      <c r="A4882">
        <v>848</v>
      </c>
      <c r="B4882" s="3" t="s">
        <v>14012</v>
      </c>
      <c r="C4882" t="s">
        <v>35035</v>
      </c>
      <c r="D4882" t="s">
        <v>36694</v>
      </c>
      <c r="E4882" t="s">
        <v>14023</v>
      </c>
    </row>
    <row r="4883" spans="1:5" x14ac:dyDescent="0.25">
      <c r="A4883">
        <v>2213</v>
      </c>
      <c r="B4883" s="3" t="s">
        <v>25379</v>
      </c>
      <c r="C4883" t="s">
        <v>35035</v>
      </c>
      <c r="D4883" t="s">
        <v>36694</v>
      </c>
      <c r="E4883" t="s">
        <v>25381</v>
      </c>
    </row>
    <row r="4884" spans="1:5" x14ac:dyDescent="0.25">
      <c r="A4884">
        <v>2214</v>
      </c>
      <c r="B4884" s="3" t="s">
        <v>25382</v>
      </c>
      <c r="C4884" t="s">
        <v>35035</v>
      </c>
      <c r="D4884" t="s">
        <v>36694</v>
      </c>
      <c r="E4884" t="s">
        <v>25383</v>
      </c>
    </row>
    <row r="4885" spans="1:5" x14ac:dyDescent="0.25">
      <c r="A4885">
        <v>2215</v>
      </c>
      <c r="B4885" s="3" t="s">
        <v>25384</v>
      </c>
      <c r="C4885" t="s">
        <v>35035</v>
      </c>
      <c r="D4885" t="s">
        <v>36751</v>
      </c>
      <c r="E4885" t="s">
        <v>25385</v>
      </c>
    </row>
    <row r="4886" spans="1:5" x14ac:dyDescent="0.25">
      <c r="A4886">
        <v>1823</v>
      </c>
      <c r="B4886" s="3" t="s">
        <v>22618</v>
      </c>
      <c r="C4886" t="s">
        <v>35036</v>
      </c>
      <c r="D4886" t="s">
        <v>35813</v>
      </c>
      <c r="E4886" t="s">
        <v>22624</v>
      </c>
    </row>
    <row r="4887" spans="1:5" x14ac:dyDescent="0.25">
      <c r="A4887">
        <v>4058</v>
      </c>
      <c r="B4887" s="3" t="s">
        <v>2633</v>
      </c>
      <c r="C4887" t="s">
        <v>35037</v>
      </c>
      <c r="D4887" t="s">
        <v>35472</v>
      </c>
      <c r="E4887" t="s">
        <v>2634</v>
      </c>
    </row>
    <row r="4888" spans="1:5" x14ac:dyDescent="0.25">
      <c r="A4888">
        <v>3834</v>
      </c>
      <c r="B4888" s="3" t="s">
        <v>3705</v>
      </c>
      <c r="C4888" t="s">
        <v>35037</v>
      </c>
      <c r="D4888" t="s">
        <v>36752</v>
      </c>
      <c r="E4888" t="s">
        <v>97</v>
      </c>
    </row>
    <row r="4889" spans="1:5" x14ac:dyDescent="0.25">
      <c r="A4889">
        <v>3835</v>
      </c>
      <c r="B4889" s="3" t="s">
        <v>3709</v>
      </c>
      <c r="C4889" t="s">
        <v>35037</v>
      </c>
      <c r="D4889" t="s">
        <v>36752</v>
      </c>
      <c r="E4889" t="s">
        <v>97</v>
      </c>
    </row>
    <row r="4890" spans="1:5" x14ac:dyDescent="0.25">
      <c r="A4890">
        <v>4294</v>
      </c>
      <c r="B4890" s="3" t="s">
        <v>4747</v>
      </c>
      <c r="C4890" t="s">
        <v>35037</v>
      </c>
      <c r="D4890" t="s">
        <v>36753</v>
      </c>
      <c r="E4890" t="s">
        <v>4749</v>
      </c>
    </row>
    <row r="4891" spans="1:5" x14ac:dyDescent="0.25">
      <c r="A4891">
        <v>4296</v>
      </c>
      <c r="B4891" s="3" t="s">
        <v>4750</v>
      </c>
      <c r="C4891" t="s">
        <v>35037</v>
      </c>
      <c r="D4891" t="s">
        <v>36753</v>
      </c>
      <c r="E4891" t="s">
        <v>4751</v>
      </c>
    </row>
    <row r="4892" spans="1:5" x14ac:dyDescent="0.25">
      <c r="A4892">
        <v>3570</v>
      </c>
      <c r="B4892" s="3" t="s">
        <v>4987</v>
      </c>
      <c r="C4892" t="s">
        <v>24747</v>
      </c>
      <c r="D4892" t="s">
        <v>36753</v>
      </c>
      <c r="E4892" t="s">
        <v>4989</v>
      </c>
    </row>
    <row r="4893" spans="1:5" x14ac:dyDescent="0.25">
      <c r="A4893">
        <v>1228</v>
      </c>
      <c r="B4893" s="3" t="s">
        <v>18384</v>
      </c>
      <c r="C4893" t="s">
        <v>35037</v>
      </c>
      <c r="D4893" t="s">
        <v>35472</v>
      </c>
      <c r="E4893" t="s">
        <v>18386</v>
      </c>
    </row>
    <row r="4894" spans="1:5" x14ac:dyDescent="0.25">
      <c r="A4894">
        <v>2125</v>
      </c>
      <c r="B4894" s="3" t="s">
        <v>24746</v>
      </c>
      <c r="C4894" t="s">
        <v>35037</v>
      </c>
      <c r="D4894" t="s">
        <v>36753</v>
      </c>
      <c r="E4894" t="s">
        <v>24747</v>
      </c>
    </row>
    <row r="4895" spans="1:5" x14ac:dyDescent="0.25">
      <c r="A4895">
        <v>2890</v>
      </c>
      <c r="B4895" s="3" t="s">
        <v>30305</v>
      </c>
      <c r="C4895" t="s">
        <v>35037</v>
      </c>
      <c r="D4895" t="s">
        <v>36753</v>
      </c>
      <c r="E4895" t="s">
        <v>30306</v>
      </c>
    </row>
    <row r="4896" spans="1:5" x14ac:dyDescent="0.25">
      <c r="A4896">
        <v>4059</v>
      </c>
      <c r="B4896" s="3" t="s">
        <v>2635</v>
      </c>
      <c r="C4896" t="s">
        <v>35038</v>
      </c>
      <c r="D4896" t="s">
        <v>36998</v>
      </c>
      <c r="E4896" t="s">
        <v>2636</v>
      </c>
    </row>
    <row r="4897" spans="1:5" x14ac:dyDescent="0.25">
      <c r="A4897">
        <v>5249</v>
      </c>
      <c r="B4897" s="3" t="s">
        <v>7714</v>
      </c>
      <c r="C4897" t="s">
        <v>35038</v>
      </c>
      <c r="D4897" t="s">
        <v>35274</v>
      </c>
      <c r="E4897" t="s">
        <v>97</v>
      </c>
    </row>
    <row r="4898" spans="1:5" x14ac:dyDescent="0.25">
      <c r="A4898">
        <v>2154</v>
      </c>
      <c r="B4898" s="3" t="s">
        <v>24934</v>
      </c>
      <c r="C4898" t="s">
        <v>35039</v>
      </c>
      <c r="D4898" t="s">
        <v>37493</v>
      </c>
      <c r="E4898" t="s">
        <v>24940</v>
      </c>
    </row>
    <row r="4899" spans="1:5" x14ac:dyDescent="0.25">
      <c r="A4899">
        <v>5549</v>
      </c>
      <c r="B4899" s="3" t="s">
        <v>16282</v>
      </c>
      <c r="C4899" t="s">
        <v>35040</v>
      </c>
      <c r="D4899" t="s">
        <v>37958</v>
      </c>
      <c r="E4899" t="s">
        <v>97</v>
      </c>
    </row>
    <row r="4900" spans="1:5" x14ac:dyDescent="0.25">
      <c r="A4900">
        <v>3606</v>
      </c>
      <c r="B4900" s="3" t="s">
        <v>1905</v>
      </c>
      <c r="C4900" t="s">
        <v>35041</v>
      </c>
      <c r="D4900" t="s">
        <v>36754</v>
      </c>
      <c r="E4900" t="s">
        <v>97</v>
      </c>
    </row>
    <row r="4901" spans="1:5" x14ac:dyDescent="0.25">
      <c r="A4901">
        <v>4172</v>
      </c>
      <c r="B4901" s="3" t="s">
        <v>3286</v>
      </c>
      <c r="C4901" t="s">
        <v>35041</v>
      </c>
      <c r="D4901" t="s">
        <v>35659</v>
      </c>
      <c r="E4901" t="s">
        <v>3287</v>
      </c>
    </row>
    <row r="4902" spans="1:5" x14ac:dyDescent="0.25">
      <c r="A4902">
        <v>1229</v>
      </c>
      <c r="B4902" s="3" t="s">
        <v>18387</v>
      </c>
      <c r="C4902" t="s">
        <v>35041</v>
      </c>
      <c r="D4902" t="s">
        <v>36755</v>
      </c>
      <c r="E4902" t="s">
        <v>18394</v>
      </c>
    </row>
    <row r="4903" spans="1:5" x14ac:dyDescent="0.25">
      <c r="A4903">
        <v>1813</v>
      </c>
      <c r="B4903" s="3" t="s">
        <v>22536</v>
      </c>
      <c r="C4903" t="s">
        <v>35041</v>
      </c>
      <c r="D4903" t="s">
        <v>36756</v>
      </c>
      <c r="E4903" t="s">
        <v>22547</v>
      </c>
    </row>
    <row r="4904" spans="1:5" x14ac:dyDescent="0.25">
      <c r="A4904">
        <v>2974</v>
      </c>
      <c r="B4904" s="3" t="s">
        <v>30903</v>
      </c>
      <c r="C4904" t="s">
        <v>35041</v>
      </c>
      <c r="D4904" t="s">
        <v>36757</v>
      </c>
      <c r="E4904" t="s">
        <v>30919</v>
      </c>
    </row>
    <row r="4905" spans="1:5" x14ac:dyDescent="0.25">
      <c r="A4905">
        <v>3184</v>
      </c>
      <c r="B4905" s="3" t="s">
        <v>32309</v>
      </c>
      <c r="C4905" t="s">
        <v>35042</v>
      </c>
      <c r="D4905" t="s">
        <v>35325</v>
      </c>
      <c r="E4905" t="s">
        <v>32312</v>
      </c>
    </row>
    <row r="4906" spans="1:5" x14ac:dyDescent="0.25">
      <c r="A4906">
        <v>5040</v>
      </c>
      <c r="B4906" s="3" t="s">
        <v>7518</v>
      </c>
      <c r="C4906" t="s">
        <v>35043</v>
      </c>
      <c r="D4906" t="s">
        <v>35277</v>
      </c>
      <c r="E4906" t="s">
        <v>97</v>
      </c>
    </row>
    <row r="4907" spans="1:5" x14ac:dyDescent="0.25">
      <c r="A4907">
        <v>5458</v>
      </c>
      <c r="B4907" s="3" t="s">
        <v>16679</v>
      </c>
      <c r="C4907" t="s">
        <v>35044</v>
      </c>
      <c r="D4907" t="s">
        <v>37959</v>
      </c>
      <c r="E4907" t="s">
        <v>97</v>
      </c>
    </row>
    <row r="4908" spans="1:5" x14ac:dyDescent="0.25">
      <c r="A4908">
        <v>5108</v>
      </c>
      <c r="B4908" s="3" t="s">
        <v>17496</v>
      </c>
      <c r="C4908" t="s">
        <v>35045</v>
      </c>
      <c r="D4908" t="s">
        <v>36758</v>
      </c>
      <c r="E4908" t="s">
        <v>97</v>
      </c>
    </row>
    <row r="4909" spans="1:5" x14ac:dyDescent="0.25">
      <c r="A4909">
        <v>4140</v>
      </c>
      <c r="B4909" s="3" t="s">
        <v>3087</v>
      </c>
      <c r="C4909" t="s">
        <v>32456</v>
      </c>
      <c r="D4909" t="s">
        <v>33037</v>
      </c>
      <c r="E4909" t="s">
        <v>3088</v>
      </c>
    </row>
    <row r="4910" spans="1:5" x14ac:dyDescent="0.25">
      <c r="A4910">
        <v>850</v>
      </c>
      <c r="B4910" s="3" t="s">
        <v>14028</v>
      </c>
      <c r="C4910" t="s">
        <v>35046</v>
      </c>
      <c r="D4910" t="s">
        <v>36759</v>
      </c>
      <c r="E4910" t="s">
        <v>14029</v>
      </c>
    </row>
    <row r="4911" spans="1:5" x14ac:dyDescent="0.25">
      <c r="A4911">
        <v>1757</v>
      </c>
      <c r="B4911" s="3" t="s">
        <v>22117</v>
      </c>
      <c r="C4911" t="s">
        <v>35047</v>
      </c>
      <c r="D4911" t="s">
        <v>37960</v>
      </c>
      <c r="E4911" t="s">
        <v>22118</v>
      </c>
    </row>
    <row r="4912" spans="1:5" x14ac:dyDescent="0.25">
      <c r="A4912">
        <v>2771</v>
      </c>
      <c r="B4912" s="3" t="s">
        <v>29372</v>
      </c>
      <c r="C4912" t="s">
        <v>35048</v>
      </c>
      <c r="D4912" t="s">
        <v>37961</v>
      </c>
      <c r="E4912" t="s">
        <v>29383</v>
      </c>
    </row>
    <row r="4913" spans="1:5" x14ac:dyDescent="0.25">
      <c r="A4913">
        <v>2989</v>
      </c>
      <c r="B4913" s="3" t="s">
        <v>31021</v>
      </c>
      <c r="C4913" t="s">
        <v>35049</v>
      </c>
      <c r="D4913" t="s">
        <v>35853</v>
      </c>
      <c r="E4913" t="s">
        <v>31029</v>
      </c>
    </row>
    <row r="4914" spans="1:5" x14ac:dyDescent="0.25">
      <c r="A4914">
        <v>3258</v>
      </c>
      <c r="B4914" s="3" t="s">
        <v>8011</v>
      </c>
      <c r="C4914" t="s">
        <v>35050</v>
      </c>
      <c r="D4914" t="s">
        <v>35390</v>
      </c>
      <c r="E4914" t="s">
        <v>8025</v>
      </c>
    </row>
    <row r="4915" spans="1:5" x14ac:dyDescent="0.25">
      <c r="A4915">
        <v>5104</v>
      </c>
      <c r="B4915" s="3" t="s">
        <v>17474</v>
      </c>
      <c r="C4915" t="s">
        <v>35051</v>
      </c>
      <c r="D4915" t="s">
        <v>37962</v>
      </c>
      <c r="E4915" t="s">
        <v>97</v>
      </c>
    </row>
    <row r="4916" spans="1:5" x14ac:dyDescent="0.25">
      <c r="A4916">
        <v>5105</v>
      </c>
      <c r="B4916" s="3" t="s">
        <v>17480</v>
      </c>
      <c r="C4916" t="s">
        <v>35051</v>
      </c>
      <c r="D4916" t="s">
        <v>37962</v>
      </c>
      <c r="E4916" t="s">
        <v>97</v>
      </c>
    </row>
    <row r="4917" spans="1:5" x14ac:dyDescent="0.25">
      <c r="A4917">
        <v>5106</v>
      </c>
      <c r="B4917" s="3" t="s">
        <v>17484</v>
      </c>
      <c r="C4917" t="s">
        <v>35051</v>
      </c>
      <c r="D4917" t="s">
        <v>37962</v>
      </c>
      <c r="E4917" t="s">
        <v>97</v>
      </c>
    </row>
    <row r="4918" spans="1:5" x14ac:dyDescent="0.25">
      <c r="A4918">
        <v>2800</v>
      </c>
      <c r="B4918" s="3" t="s">
        <v>29593</v>
      </c>
      <c r="C4918" t="s">
        <v>35052</v>
      </c>
      <c r="D4918" t="s">
        <v>36760</v>
      </c>
      <c r="E4918" t="s">
        <v>29604</v>
      </c>
    </row>
    <row r="4919" spans="1:5" x14ac:dyDescent="0.25">
      <c r="A4919">
        <v>2279</v>
      </c>
      <c r="B4919" s="3" t="s">
        <v>25842</v>
      </c>
      <c r="C4919" t="s">
        <v>35053</v>
      </c>
      <c r="D4919" t="s">
        <v>37963</v>
      </c>
      <c r="E4919" t="s">
        <v>25855</v>
      </c>
    </row>
    <row r="4920" spans="1:5" x14ac:dyDescent="0.25">
      <c r="A4920">
        <v>4090</v>
      </c>
      <c r="B4920" s="3" t="s">
        <v>2902</v>
      </c>
      <c r="C4920" t="s">
        <v>35054</v>
      </c>
      <c r="D4920" t="s">
        <v>4707</v>
      </c>
      <c r="E4920" t="s">
        <v>2903</v>
      </c>
    </row>
    <row r="4921" spans="1:5" x14ac:dyDescent="0.25">
      <c r="A4921">
        <v>1541</v>
      </c>
      <c r="B4921" s="3" t="s">
        <v>20556</v>
      </c>
      <c r="C4921" t="s">
        <v>35054</v>
      </c>
      <c r="D4921" t="s">
        <v>37964</v>
      </c>
      <c r="E4921" t="s">
        <v>20562</v>
      </c>
    </row>
    <row r="4922" spans="1:5" x14ac:dyDescent="0.25">
      <c r="A4922">
        <v>2821</v>
      </c>
      <c r="B4922" s="3" t="s">
        <v>29761</v>
      </c>
      <c r="C4922" t="s">
        <v>35055</v>
      </c>
      <c r="D4922" t="s">
        <v>36761</v>
      </c>
      <c r="E4922" t="s">
        <v>29771</v>
      </c>
    </row>
    <row r="4923" spans="1:5" x14ac:dyDescent="0.25">
      <c r="A4923">
        <v>2450</v>
      </c>
      <c r="B4923" s="3" t="s">
        <v>27106</v>
      </c>
      <c r="C4923" t="s">
        <v>35054</v>
      </c>
      <c r="D4923" t="s">
        <v>37965</v>
      </c>
      <c r="E4923" t="s">
        <v>27117</v>
      </c>
    </row>
    <row r="4924" spans="1:5" x14ac:dyDescent="0.25">
      <c r="A4924">
        <v>5001</v>
      </c>
      <c r="B4924" s="3" t="s">
        <v>5911</v>
      </c>
      <c r="C4924" t="s">
        <v>35056</v>
      </c>
      <c r="D4924" t="s">
        <v>36762</v>
      </c>
      <c r="E4924" t="s">
        <v>97</v>
      </c>
    </row>
    <row r="4925" spans="1:5" x14ac:dyDescent="0.25">
      <c r="A4925">
        <v>1631</v>
      </c>
      <c r="B4925" s="3" t="s">
        <v>21167</v>
      </c>
      <c r="C4925" t="s">
        <v>35057</v>
      </c>
      <c r="D4925" t="s">
        <v>37966</v>
      </c>
      <c r="E4925" t="s">
        <v>21174</v>
      </c>
    </row>
    <row r="4926" spans="1:5" x14ac:dyDescent="0.25">
      <c r="A4926">
        <v>2246</v>
      </c>
      <c r="B4926" s="3" t="s">
        <v>25610</v>
      </c>
      <c r="C4926" t="s">
        <v>35058</v>
      </c>
      <c r="D4926" t="s">
        <v>35589</v>
      </c>
      <c r="E4926" t="s">
        <v>25612</v>
      </c>
    </row>
    <row r="4927" spans="1:5" x14ac:dyDescent="0.25">
      <c r="A4927">
        <v>2207</v>
      </c>
      <c r="B4927" s="3" t="s">
        <v>25330</v>
      </c>
      <c r="C4927" t="s">
        <v>35058</v>
      </c>
      <c r="D4927" t="s">
        <v>35589</v>
      </c>
      <c r="E4927" t="s">
        <v>25336</v>
      </c>
    </row>
    <row r="4928" spans="1:5" x14ac:dyDescent="0.25">
      <c r="A4928">
        <v>852</v>
      </c>
      <c r="B4928" s="3" t="s">
        <v>14032</v>
      </c>
      <c r="C4928" t="s">
        <v>35059</v>
      </c>
      <c r="D4928" t="s">
        <v>36763</v>
      </c>
      <c r="E4928" t="s">
        <v>14041</v>
      </c>
    </row>
    <row r="4929" spans="1:5" x14ac:dyDescent="0.25">
      <c r="A4929">
        <v>4060</v>
      </c>
      <c r="B4929" s="3" t="s">
        <v>2637</v>
      </c>
      <c r="C4929" t="s">
        <v>35060</v>
      </c>
      <c r="D4929" t="s">
        <v>37494</v>
      </c>
      <c r="E4929" t="s">
        <v>2638</v>
      </c>
    </row>
    <row r="4930" spans="1:5" x14ac:dyDescent="0.25">
      <c r="A4930">
        <v>4301</v>
      </c>
      <c r="B4930" s="3" t="s">
        <v>4767</v>
      </c>
      <c r="C4930" t="s">
        <v>35060</v>
      </c>
      <c r="D4930" t="s">
        <v>36764</v>
      </c>
      <c r="E4930" t="s">
        <v>4770</v>
      </c>
    </row>
    <row r="4931" spans="1:5" x14ac:dyDescent="0.25">
      <c r="A4931">
        <v>2435</v>
      </c>
      <c r="B4931" s="3" t="s">
        <v>27010</v>
      </c>
      <c r="C4931" t="s">
        <v>35060</v>
      </c>
      <c r="D4931" t="s">
        <v>37967</v>
      </c>
      <c r="E4931" t="s">
        <v>27020</v>
      </c>
    </row>
    <row r="4932" spans="1:5" x14ac:dyDescent="0.25">
      <c r="A4932">
        <v>854</v>
      </c>
      <c r="B4932" s="3" t="s">
        <v>14054</v>
      </c>
      <c r="C4932" t="s">
        <v>35061</v>
      </c>
      <c r="D4932" t="s">
        <v>36765</v>
      </c>
      <c r="E4932" t="s">
        <v>14058</v>
      </c>
    </row>
    <row r="4933" spans="1:5" x14ac:dyDescent="0.25">
      <c r="A4933">
        <v>1916</v>
      </c>
      <c r="B4933" s="3" t="s">
        <v>23287</v>
      </c>
      <c r="C4933" t="s">
        <v>35062</v>
      </c>
      <c r="D4933" t="s">
        <v>37998</v>
      </c>
      <c r="E4933" t="s">
        <v>23294</v>
      </c>
    </row>
    <row r="4934" spans="1:5" x14ac:dyDescent="0.25">
      <c r="A4934">
        <v>3046</v>
      </c>
      <c r="B4934" s="3" t="s">
        <v>31410</v>
      </c>
      <c r="C4934" t="s">
        <v>35063</v>
      </c>
      <c r="D4934" t="s">
        <v>37968</v>
      </c>
      <c r="E4934" t="s">
        <v>31420</v>
      </c>
    </row>
    <row r="4935" spans="1:5" x14ac:dyDescent="0.25">
      <c r="A4935">
        <v>2122</v>
      </c>
      <c r="B4935" s="3" t="s">
        <v>24715</v>
      </c>
      <c r="C4935" t="s">
        <v>35064</v>
      </c>
      <c r="D4935" t="s">
        <v>33776</v>
      </c>
      <c r="E4935" t="s">
        <v>24728</v>
      </c>
    </row>
    <row r="4936" spans="1:5" x14ac:dyDescent="0.25">
      <c r="A4936">
        <v>3693</v>
      </c>
      <c r="B4936" s="3" t="s">
        <v>1289</v>
      </c>
      <c r="C4936" t="s">
        <v>35065</v>
      </c>
      <c r="D4936" t="s">
        <v>36121</v>
      </c>
      <c r="E4936" t="s">
        <v>97</v>
      </c>
    </row>
    <row r="4937" spans="1:5" x14ac:dyDescent="0.25">
      <c r="A4937">
        <v>4273</v>
      </c>
      <c r="B4937" s="3" t="s">
        <v>4423</v>
      </c>
      <c r="C4937" t="s">
        <v>35065</v>
      </c>
      <c r="D4937" t="s">
        <v>35904</v>
      </c>
      <c r="E4937" t="s">
        <v>4424</v>
      </c>
    </row>
    <row r="4938" spans="1:5" x14ac:dyDescent="0.25">
      <c r="A4938">
        <v>855</v>
      </c>
      <c r="B4938" s="3" t="s">
        <v>14059</v>
      </c>
      <c r="C4938" t="s">
        <v>35066</v>
      </c>
      <c r="D4938" t="s">
        <v>37969</v>
      </c>
      <c r="E4938" t="s">
        <v>14064</v>
      </c>
    </row>
    <row r="4939" spans="1:5" x14ac:dyDescent="0.25">
      <c r="A4939">
        <v>5109</v>
      </c>
      <c r="B4939" s="3" t="s">
        <v>17499</v>
      </c>
      <c r="C4939" t="s">
        <v>35067</v>
      </c>
      <c r="D4939" t="s">
        <v>36767</v>
      </c>
      <c r="E4939" t="s">
        <v>97</v>
      </c>
    </row>
    <row r="4940" spans="1:5" x14ac:dyDescent="0.25">
      <c r="A4940">
        <v>3703</v>
      </c>
      <c r="B4940" s="3" t="s">
        <v>1374</v>
      </c>
      <c r="C4940" t="s">
        <v>35068</v>
      </c>
      <c r="D4940" t="s">
        <v>36768</v>
      </c>
      <c r="E4940" t="s">
        <v>97</v>
      </c>
    </row>
    <row r="4941" spans="1:5" x14ac:dyDescent="0.25">
      <c r="A4941">
        <v>4091</v>
      </c>
      <c r="B4941" s="3" t="s">
        <v>2904</v>
      </c>
      <c r="C4941" t="s">
        <v>35068</v>
      </c>
      <c r="D4941" t="s">
        <v>6120</v>
      </c>
      <c r="E4941" t="s">
        <v>2905</v>
      </c>
    </row>
    <row r="4942" spans="1:5" x14ac:dyDescent="0.25">
      <c r="A4942">
        <v>4693</v>
      </c>
      <c r="B4942" s="3" t="s">
        <v>4507</v>
      </c>
      <c r="C4942" t="s">
        <v>35068</v>
      </c>
      <c r="D4942" t="s">
        <v>36769</v>
      </c>
      <c r="E4942" t="s">
        <v>97</v>
      </c>
    </row>
    <row r="4943" spans="1:5" x14ac:dyDescent="0.25">
      <c r="A4943">
        <v>4338</v>
      </c>
      <c r="B4943" s="3" t="s">
        <v>5209</v>
      </c>
      <c r="C4943" t="s">
        <v>35068</v>
      </c>
      <c r="D4943" t="s">
        <v>35302</v>
      </c>
      <c r="E4943" t="s">
        <v>5217</v>
      </c>
    </row>
    <row r="4944" spans="1:5" x14ac:dyDescent="0.25">
      <c r="A4944">
        <v>5000</v>
      </c>
      <c r="B4944" s="3" t="s">
        <v>5908</v>
      </c>
      <c r="C4944" t="s">
        <v>35068</v>
      </c>
      <c r="D4944" t="s">
        <v>36770</v>
      </c>
      <c r="E4944" t="s">
        <v>97</v>
      </c>
    </row>
    <row r="4945" spans="1:5" x14ac:dyDescent="0.25">
      <c r="A4945">
        <v>4783</v>
      </c>
      <c r="B4945" s="3" t="s">
        <v>5918</v>
      </c>
      <c r="C4945" t="s">
        <v>35068</v>
      </c>
      <c r="D4945" t="s">
        <v>6120</v>
      </c>
      <c r="E4945" t="s">
        <v>97</v>
      </c>
    </row>
    <row r="4946" spans="1:5" x14ac:dyDescent="0.25">
      <c r="A4946">
        <v>3312</v>
      </c>
      <c r="B4946" s="3" t="s">
        <v>8459</v>
      </c>
      <c r="C4946" t="s">
        <v>35068</v>
      </c>
      <c r="D4946" t="s">
        <v>35247</v>
      </c>
      <c r="E4946" t="s">
        <v>8469</v>
      </c>
    </row>
    <row r="4947" spans="1:5" x14ac:dyDescent="0.25">
      <c r="A4947">
        <v>761</v>
      </c>
      <c r="B4947" s="3" t="s">
        <v>13358</v>
      </c>
      <c r="C4947" t="s">
        <v>35068</v>
      </c>
      <c r="D4947" t="s">
        <v>33776</v>
      </c>
      <c r="E4947" t="s">
        <v>13362</v>
      </c>
    </row>
    <row r="4948" spans="1:5" x14ac:dyDescent="0.25">
      <c r="A4948">
        <v>857</v>
      </c>
      <c r="B4948" s="3" t="s">
        <v>14077</v>
      </c>
      <c r="C4948" t="s">
        <v>35068</v>
      </c>
      <c r="D4948" t="s">
        <v>35960</v>
      </c>
      <c r="E4948" t="s">
        <v>14079</v>
      </c>
    </row>
    <row r="4949" spans="1:5" x14ac:dyDescent="0.25">
      <c r="A4949">
        <v>858</v>
      </c>
      <c r="B4949" s="3" t="s">
        <v>14080</v>
      </c>
      <c r="C4949" t="s">
        <v>35068</v>
      </c>
      <c r="D4949" t="s">
        <v>36771</v>
      </c>
      <c r="E4949" t="s">
        <v>14087</v>
      </c>
    </row>
    <row r="4950" spans="1:5" x14ac:dyDescent="0.25">
      <c r="A4950">
        <v>5840</v>
      </c>
      <c r="B4950" s="3" t="s">
        <v>15757</v>
      </c>
      <c r="C4950" t="s">
        <v>35068</v>
      </c>
      <c r="D4950" t="s">
        <v>35434</v>
      </c>
      <c r="E4950" t="s">
        <v>97</v>
      </c>
    </row>
    <row r="4951" spans="1:5" x14ac:dyDescent="0.25">
      <c r="A4951">
        <v>5384</v>
      </c>
      <c r="B4951" s="3" t="s">
        <v>17220</v>
      </c>
      <c r="C4951" t="s">
        <v>35068</v>
      </c>
      <c r="D4951" t="s">
        <v>36092</v>
      </c>
      <c r="E4951" t="s">
        <v>97</v>
      </c>
    </row>
    <row r="4952" spans="1:5" x14ac:dyDescent="0.25">
      <c r="A4952">
        <v>1844</v>
      </c>
      <c r="B4952" s="3" t="s">
        <v>22750</v>
      </c>
      <c r="C4952" t="s">
        <v>35068</v>
      </c>
      <c r="D4952" t="s">
        <v>33776</v>
      </c>
      <c r="E4952" t="s">
        <v>22751</v>
      </c>
    </row>
    <row r="4953" spans="1:5" x14ac:dyDescent="0.25">
      <c r="A4953">
        <v>3033</v>
      </c>
      <c r="B4953" s="3" t="s">
        <v>31324</v>
      </c>
      <c r="C4953" t="s">
        <v>35069</v>
      </c>
      <c r="D4953" t="s">
        <v>36772</v>
      </c>
      <c r="E4953" t="s">
        <v>31332</v>
      </c>
    </row>
    <row r="4954" spans="1:5" x14ac:dyDescent="0.25">
      <c r="A4954">
        <v>1642</v>
      </c>
      <c r="B4954" s="3" t="s">
        <v>21226</v>
      </c>
      <c r="C4954" t="s">
        <v>35068</v>
      </c>
      <c r="D4954" t="s">
        <v>36279</v>
      </c>
      <c r="E4954" t="s">
        <v>21242</v>
      </c>
    </row>
    <row r="4955" spans="1:5" x14ac:dyDescent="0.25">
      <c r="A4955">
        <v>2639</v>
      </c>
      <c r="B4955" s="3" t="s">
        <v>28390</v>
      </c>
      <c r="C4955" t="s">
        <v>35068</v>
      </c>
      <c r="D4955" t="s">
        <v>644</v>
      </c>
      <c r="E4955" t="s">
        <v>28396</v>
      </c>
    </row>
    <row r="4956" spans="1:5" x14ac:dyDescent="0.25">
      <c r="A4956">
        <v>2673</v>
      </c>
      <c r="B4956" s="3" t="s">
        <v>28669</v>
      </c>
      <c r="C4956" t="s">
        <v>35068</v>
      </c>
      <c r="D4956" t="s">
        <v>37970</v>
      </c>
      <c r="E4956" t="s">
        <v>28674</v>
      </c>
    </row>
    <row r="4957" spans="1:5" x14ac:dyDescent="0.25">
      <c r="A4957">
        <v>2674</v>
      </c>
      <c r="B4957" s="3" t="s">
        <v>28675</v>
      </c>
      <c r="C4957" t="s">
        <v>35068</v>
      </c>
      <c r="D4957" t="s">
        <v>37970</v>
      </c>
      <c r="E4957" t="s">
        <v>28679</v>
      </c>
    </row>
    <row r="4958" spans="1:5" x14ac:dyDescent="0.25">
      <c r="A4958">
        <v>2323</v>
      </c>
      <c r="B4958" s="3" t="s">
        <v>26122</v>
      </c>
      <c r="C4958" t="s">
        <v>35070</v>
      </c>
      <c r="D4958" t="s">
        <v>36773</v>
      </c>
      <c r="E4958" t="s">
        <v>26124</v>
      </c>
    </row>
    <row r="4959" spans="1:5" x14ac:dyDescent="0.25">
      <c r="A4959">
        <v>1230</v>
      </c>
      <c r="B4959" s="3" t="s">
        <v>18395</v>
      </c>
      <c r="C4959" t="s">
        <v>35071</v>
      </c>
      <c r="D4959" t="s">
        <v>36773</v>
      </c>
      <c r="E4959" t="s">
        <v>18400</v>
      </c>
    </row>
    <row r="4960" spans="1:5" x14ac:dyDescent="0.25">
      <c r="A4960">
        <v>1231</v>
      </c>
      <c r="B4960" s="3" t="s">
        <v>18401</v>
      </c>
      <c r="C4960" t="s">
        <v>35071</v>
      </c>
      <c r="D4960" t="s">
        <v>36773</v>
      </c>
      <c r="E4960" t="s">
        <v>18403</v>
      </c>
    </row>
    <row r="4961" spans="1:5" x14ac:dyDescent="0.25">
      <c r="A4961">
        <v>2928</v>
      </c>
      <c r="B4961" s="3" t="s">
        <v>30586</v>
      </c>
      <c r="C4961" t="s">
        <v>35072</v>
      </c>
      <c r="D4961" t="s">
        <v>36774</v>
      </c>
      <c r="E4961" t="s">
        <v>30596</v>
      </c>
    </row>
    <row r="4962" spans="1:5" x14ac:dyDescent="0.25">
      <c r="A4962">
        <v>1710</v>
      </c>
      <c r="B4962" s="3" t="s">
        <v>21740</v>
      </c>
      <c r="C4962" t="s">
        <v>35073</v>
      </c>
      <c r="D4962" t="s">
        <v>37150</v>
      </c>
      <c r="E4962" t="s">
        <v>21743</v>
      </c>
    </row>
    <row r="4963" spans="1:5" x14ac:dyDescent="0.25">
      <c r="A4963">
        <v>2979</v>
      </c>
      <c r="B4963" s="3" t="s">
        <v>30946</v>
      </c>
      <c r="C4963" t="s">
        <v>35073</v>
      </c>
      <c r="D4963" t="s">
        <v>36775</v>
      </c>
      <c r="E4963" t="s">
        <v>30960</v>
      </c>
    </row>
    <row r="4964" spans="1:5" x14ac:dyDescent="0.25">
      <c r="A4964">
        <v>5748</v>
      </c>
      <c r="B4964" s="3" t="s">
        <v>7186</v>
      </c>
      <c r="C4964" t="s">
        <v>35074</v>
      </c>
      <c r="D4964" t="s">
        <v>37971</v>
      </c>
      <c r="E4964" t="s">
        <v>97</v>
      </c>
    </row>
    <row r="4965" spans="1:5" x14ac:dyDescent="0.25">
      <c r="A4965">
        <v>4921</v>
      </c>
      <c r="B4965" s="3" t="s">
        <v>1858</v>
      </c>
      <c r="C4965" t="s">
        <v>35075</v>
      </c>
      <c r="D4965" t="s">
        <v>37972</v>
      </c>
      <c r="E4965" t="s">
        <v>97</v>
      </c>
    </row>
    <row r="4966" spans="1:5" x14ac:dyDescent="0.25">
      <c r="A4966">
        <v>5782</v>
      </c>
      <c r="B4966" s="3" t="s">
        <v>11</v>
      </c>
      <c r="C4966" t="s">
        <v>35076</v>
      </c>
      <c r="D4966" t="s">
        <v>35346</v>
      </c>
      <c r="E4966" t="s">
        <v>97</v>
      </c>
    </row>
    <row r="4967" spans="1:5" x14ac:dyDescent="0.25">
      <c r="A4967">
        <v>861</v>
      </c>
      <c r="B4967" s="3" t="s">
        <v>14090</v>
      </c>
      <c r="C4967" t="s">
        <v>35077</v>
      </c>
      <c r="D4967" t="s">
        <v>33368</v>
      </c>
      <c r="E4967" t="s">
        <v>14092</v>
      </c>
    </row>
    <row r="4968" spans="1:5" x14ac:dyDescent="0.25">
      <c r="A4968">
        <v>5076</v>
      </c>
      <c r="B4968" s="3" t="s">
        <v>17271</v>
      </c>
      <c r="C4968" t="s">
        <v>35078</v>
      </c>
      <c r="D4968" t="s">
        <v>35399</v>
      </c>
      <c r="E4968" t="s">
        <v>97</v>
      </c>
    </row>
    <row r="4969" spans="1:5" x14ac:dyDescent="0.25">
      <c r="A4969">
        <v>2414</v>
      </c>
      <c r="B4969" s="3" t="s">
        <v>26786</v>
      </c>
      <c r="C4969" t="s">
        <v>35079</v>
      </c>
      <c r="D4969" t="s">
        <v>36776</v>
      </c>
      <c r="E4969" t="s">
        <v>26796</v>
      </c>
    </row>
    <row r="4970" spans="1:5" x14ac:dyDescent="0.25">
      <c r="A4970">
        <v>863</v>
      </c>
      <c r="B4970" s="3" t="s">
        <v>14101</v>
      </c>
      <c r="C4970" t="s">
        <v>35080</v>
      </c>
      <c r="D4970" t="s">
        <v>36777</v>
      </c>
      <c r="E4970" t="s">
        <v>14107</v>
      </c>
    </row>
    <row r="4971" spans="1:5" x14ac:dyDescent="0.25">
      <c r="A4971">
        <v>2703</v>
      </c>
      <c r="B4971" s="3" t="s">
        <v>28879</v>
      </c>
      <c r="C4971" t="s">
        <v>35081</v>
      </c>
      <c r="D4971" t="s">
        <v>36734</v>
      </c>
      <c r="E4971" t="s">
        <v>28884</v>
      </c>
    </row>
    <row r="4972" spans="1:5" x14ac:dyDescent="0.25">
      <c r="A4972">
        <v>1680</v>
      </c>
      <c r="B4972" s="3" t="s">
        <v>21507</v>
      </c>
      <c r="C4972" t="s">
        <v>35082</v>
      </c>
      <c r="D4972" t="s">
        <v>37973</v>
      </c>
      <c r="E4972" t="s">
        <v>21520</v>
      </c>
    </row>
    <row r="4973" spans="1:5" x14ac:dyDescent="0.25">
      <c r="A4973">
        <v>865</v>
      </c>
      <c r="B4973" s="3" t="s">
        <v>14118</v>
      </c>
      <c r="C4973" t="s">
        <v>35083</v>
      </c>
      <c r="D4973" t="s">
        <v>34254</v>
      </c>
      <c r="E4973" t="s">
        <v>14125</v>
      </c>
    </row>
    <row r="4974" spans="1:5" x14ac:dyDescent="0.25">
      <c r="A4974">
        <v>867</v>
      </c>
      <c r="B4974" s="3" t="s">
        <v>14134</v>
      </c>
      <c r="C4974" t="s">
        <v>35083</v>
      </c>
      <c r="D4974" t="s">
        <v>34254</v>
      </c>
      <c r="E4974" t="s">
        <v>14136</v>
      </c>
    </row>
    <row r="4975" spans="1:5" x14ac:dyDescent="0.25">
      <c r="A4975">
        <v>3887</v>
      </c>
      <c r="B4975" s="3" t="s">
        <v>905</v>
      </c>
      <c r="C4975" t="s">
        <v>35084</v>
      </c>
      <c r="D4975" t="s">
        <v>36039</v>
      </c>
      <c r="E4975" t="s">
        <v>97</v>
      </c>
    </row>
    <row r="4976" spans="1:5" x14ac:dyDescent="0.25">
      <c r="A4976">
        <v>3628</v>
      </c>
      <c r="B4976" s="1" t="s">
        <v>163</v>
      </c>
      <c r="C4976" t="s">
        <v>35085</v>
      </c>
      <c r="D4976" t="s">
        <v>36786</v>
      </c>
      <c r="E4976" t="s">
        <v>97</v>
      </c>
    </row>
    <row r="4977" spans="1:5" x14ac:dyDescent="0.25">
      <c r="A4977">
        <v>3851</v>
      </c>
      <c r="B4977" s="3" t="s">
        <v>753</v>
      </c>
      <c r="C4977" t="s">
        <v>35086</v>
      </c>
      <c r="D4977" t="s">
        <v>37974</v>
      </c>
      <c r="E4977" t="s">
        <v>97</v>
      </c>
    </row>
    <row r="4978" spans="1:5" x14ac:dyDescent="0.25">
      <c r="A4978">
        <v>4729</v>
      </c>
      <c r="B4978" s="3" t="s">
        <v>1619</v>
      </c>
      <c r="C4978" t="s">
        <v>35086</v>
      </c>
      <c r="D4978" t="s">
        <v>37743</v>
      </c>
      <c r="E4978" t="s">
        <v>97</v>
      </c>
    </row>
    <row r="4979" spans="1:5" x14ac:dyDescent="0.25">
      <c r="A4979">
        <v>4548</v>
      </c>
      <c r="B4979" s="3" t="s">
        <v>2473</v>
      </c>
      <c r="C4979" t="s">
        <v>35086</v>
      </c>
      <c r="D4979" t="s">
        <v>35631</v>
      </c>
      <c r="E4979" t="s">
        <v>97</v>
      </c>
    </row>
    <row r="4980" spans="1:5" x14ac:dyDescent="0.25">
      <c r="A4980">
        <v>4553</v>
      </c>
      <c r="B4980" s="3" t="s">
        <v>2499</v>
      </c>
      <c r="C4980" t="s">
        <v>35086</v>
      </c>
      <c r="D4980" t="s">
        <v>36778</v>
      </c>
      <c r="E4980" t="s">
        <v>97</v>
      </c>
    </row>
    <row r="4981" spans="1:5" x14ac:dyDescent="0.25">
      <c r="A4981">
        <v>4554</v>
      </c>
      <c r="B4981" s="3" t="s">
        <v>2508</v>
      </c>
      <c r="C4981" t="s">
        <v>35086</v>
      </c>
      <c r="D4981" t="s">
        <v>36779</v>
      </c>
      <c r="E4981" t="s">
        <v>97</v>
      </c>
    </row>
    <row r="4982" spans="1:5" x14ac:dyDescent="0.25">
      <c r="A4982">
        <v>4555</v>
      </c>
      <c r="B4982" s="3" t="s">
        <v>2515</v>
      </c>
      <c r="C4982" t="s">
        <v>35086</v>
      </c>
      <c r="D4982" t="s">
        <v>36033</v>
      </c>
      <c r="E4982" t="s">
        <v>97</v>
      </c>
    </row>
    <row r="4983" spans="1:5" x14ac:dyDescent="0.25">
      <c r="A4983">
        <v>4556</v>
      </c>
      <c r="B4983" s="3" t="s">
        <v>2520</v>
      </c>
      <c r="C4983" t="s">
        <v>35086</v>
      </c>
      <c r="D4983" t="s">
        <v>36780</v>
      </c>
      <c r="E4983" t="s">
        <v>97</v>
      </c>
    </row>
    <row r="4984" spans="1:5" x14ac:dyDescent="0.25">
      <c r="A4984">
        <v>4180</v>
      </c>
      <c r="B4984" s="3" t="s">
        <v>3310</v>
      </c>
      <c r="C4984" t="s">
        <v>35086</v>
      </c>
      <c r="D4984" t="s">
        <v>36781</v>
      </c>
      <c r="E4984" t="s">
        <v>3311</v>
      </c>
    </row>
    <row r="4985" spans="1:5" x14ac:dyDescent="0.25">
      <c r="A4985">
        <v>4191</v>
      </c>
      <c r="B4985" s="3" t="s">
        <v>3545</v>
      </c>
      <c r="C4985" t="s">
        <v>35086</v>
      </c>
      <c r="D4985" t="s">
        <v>36781</v>
      </c>
      <c r="E4985" t="s">
        <v>3546</v>
      </c>
    </row>
    <row r="4986" spans="1:5" x14ac:dyDescent="0.25">
      <c r="A4986">
        <v>3582</v>
      </c>
      <c r="B4986" s="3" t="s">
        <v>5078</v>
      </c>
      <c r="C4986" t="s">
        <v>35086</v>
      </c>
      <c r="D4986" t="s">
        <v>36781</v>
      </c>
      <c r="E4986" t="s">
        <v>5087</v>
      </c>
    </row>
    <row r="4987" spans="1:5" x14ac:dyDescent="0.25">
      <c r="A4987">
        <v>869</v>
      </c>
      <c r="B4987" s="3" t="s">
        <v>14141</v>
      </c>
      <c r="C4987" t="s">
        <v>35086</v>
      </c>
      <c r="D4987" t="s">
        <v>36782</v>
      </c>
      <c r="E4987" t="s">
        <v>14149</v>
      </c>
    </row>
    <row r="4988" spans="1:5" x14ac:dyDescent="0.25">
      <c r="A4988">
        <v>5558</v>
      </c>
      <c r="B4988" s="3" t="s">
        <v>16289</v>
      </c>
      <c r="C4988" t="s">
        <v>35086</v>
      </c>
      <c r="D4988" t="s">
        <v>36781</v>
      </c>
      <c r="E4988" t="s">
        <v>97</v>
      </c>
    </row>
    <row r="4989" spans="1:5" x14ac:dyDescent="0.25">
      <c r="A4989">
        <v>5083</v>
      </c>
      <c r="B4989" s="3" t="s">
        <v>17316</v>
      </c>
      <c r="C4989" t="s">
        <v>35086</v>
      </c>
      <c r="D4989" t="s">
        <v>36781</v>
      </c>
      <c r="E4989" t="s">
        <v>97</v>
      </c>
    </row>
    <row r="4990" spans="1:5" x14ac:dyDescent="0.25">
      <c r="A4990">
        <v>1232</v>
      </c>
      <c r="B4990" s="3" t="s">
        <v>18404</v>
      </c>
      <c r="C4990" t="s">
        <v>35086</v>
      </c>
      <c r="D4990" t="s">
        <v>36783</v>
      </c>
      <c r="E4990" t="s">
        <v>18405</v>
      </c>
    </row>
    <row r="4991" spans="1:5" x14ac:dyDescent="0.25">
      <c r="A4991">
        <v>1233</v>
      </c>
      <c r="B4991" s="3" t="s">
        <v>18406</v>
      </c>
      <c r="C4991" t="s">
        <v>35086</v>
      </c>
      <c r="D4991" t="s">
        <v>36783</v>
      </c>
      <c r="E4991" t="s">
        <v>18407</v>
      </c>
    </row>
    <row r="4992" spans="1:5" x14ac:dyDescent="0.25">
      <c r="A4992">
        <v>1479</v>
      </c>
      <c r="B4992" s="3" t="s">
        <v>20117</v>
      </c>
      <c r="C4992" t="s">
        <v>35086</v>
      </c>
      <c r="D4992" t="s">
        <v>36784</v>
      </c>
      <c r="E4992" t="s">
        <v>20127</v>
      </c>
    </row>
    <row r="4993" spans="1:5" x14ac:dyDescent="0.25">
      <c r="A4993">
        <v>1639</v>
      </c>
      <c r="B4993" s="3" t="s">
        <v>21215</v>
      </c>
      <c r="C4993" t="s">
        <v>35086</v>
      </c>
      <c r="D4993" t="s">
        <v>36785</v>
      </c>
      <c r="E4993" t="s">
        <v>21223</v>
      </c>
    </row>
    <row r="4994" spans="1:5" x14ac:dyDescent="0.25">
      <c r="A4994">
        <v>1730</v>
      </c>
      <c r="B4994" s="3" t="s">
        <v>21921</v>
      </c>
      <c r="C4994" t="s">
        <v>35086</v>
      </c>
      <c r="D4994" t="s">
        <v>35602</v>
      </c>
      <c r="E4994" t="s">
        <v>21927</v>
      </c>
    </row>
    <row r="4995" spans="1:5" x14ac:dyDescent="0.25">
      <c r="A4995">
        <v>2415</v>
      </c>
      <c r="B4995" s="3" t="s">
        <v>26797</v>
      </c>
      <c r="C4995" t="s">
        <v>35085</v>
      </c>
      <c r="D4995" t="s">
        <v>36781</v>
      </c>
      <c r="E4995" t="s">
        <v>26801</v>
      </c>
    </row>
    <row r="4996" spans="1:5" x14ac:dyDescent="0.25">
      <c r="A4996">
        <v>2416</v>
      </c>
      <c r="B4996" s="3" t="s">
        <v>26802</v>
      </c>
      <c r="C4996" t="s">
        <v>35085</v>
      </c>
      <c r="D4996" t="s">
        <v>36781</v>
      </c>
      <c r="E4996" t="s">
        <v>26803</v>
      </c>
    </row>
    <row r="4997" spans="1:5" x14ac:dyDescent="0.25">
      <c r="A4997">
        <v>4422</v>
      </c>
      <c r="B4997" s="3" t="s">
        <v>5728</v>
      </c>
      <c r="C4997" t="s">
        <v>35086</v>
      </c>
      <c r="D4997" t="s">
        <v>37975</v>
      </c>
      <c r="E4997" t="s">
        <v>5729</v>
      </c>
    </row>
    <row r="4998" spans="1:5" x14ac:dyDescent="0.25">
      <c r="A4998">
        <v>2452</v>
      </c>
      <c r="B4998" s="3" t="s">
        <v>27125</v>
      </c>
      <c r="C4998" t="s">
        <v>35086</v>
      </c>
      <c r="D4998" t="s">
        <v>35412</v>
      </c>
      <c r="E4998" t="s">
        <v>27137</v>
      </c>
    </row>
    <row r="4999" spans="1:5" x14ac:dyDescent="0.25">
      <c r="A4999">
        <v>2467</v>
      </c>
      <c r="B4999" s="3" t="s">
        <v>27239</v>
      </c>
      <c r="C4999" t="s">
        <v>35086</v>
      </c>
      <c r="D4999" t="s">
        <v>37976</v>
      </c>
      <c r="E4999" t="s">
        <v>27244</v>
      </c>
    </row>
    <row r="5000" spans="1:5" x14ac:dyDescent="0.25">
      <c r="A5000">
        <v>2468</v>
      </c>
      <c r="B5000" s="3" t="s">
        <v>27245</v>
      </c>
      <c r="C5000" t="s">
        <v>35086</v>
      </c>
      <c r="D5000" t="s">
        <v>37976</v>
      </c>
      <c r="E5000" t="s">
        <v>27246</v>
      </c>
    </row>
    <row r="5001" spans="1:5" x14ac:dyDescent="0.25">
      <c r="A5001">
        <v>2901</v>
      </c>
      <c r="B5001" s="3" t="s">
        <v>30355</v>
      </c>
      <c r="C5001" t="s">
        <v>35086</v>
      </c>
      <c r="D5001" t="s">
        <v>32557</v>
      </c>
      <c r="E5001" t="s">
        <v>30364</v>
      </c>
    </row>
    <row r="5002" spans="1:5" x14ac:dyDescent="0.25">
      <c r="A5002">
        <v>4696</v>
      </c>
      <c r="B5002" s="3" t="s">
        <v>1556</v>
      </c>
      <c r="C5002" t="s">
        <v>35087</v>
      </c>
      <c r="D5002" t="s">
        <v>36787</v>
      </c>
      <c r="E5002" t="s">
        <v>97</v>
      </c>
    </row>
    <row r="5003" spans="1:5" x14ac:dyDescent="0.25">
      <c r="A5003">
        <v>1235</v>
      </c>
      <c r="B5003" s="3" t="s">
        <v>18408</v>
      </c>
      <c r="C5003" t="s">
        <v>35088</v>
      </c>
      <c r="D5003" t="s">
        <v>36783</v>
      </c>
      <c r="E5003" t="s">
        <v>18412</v>
      </c>
    </row>
    <row r="5004" spans="1:5" x14ac:dyDescent="0.25">
      <c r="A5004">
        <v>2739</v>
      </c>
      <c r="B5004" s="3" t="s">
        <v>29133</v>
      </c>
      <c r="C5004" t="s">
        <v>29142</v>
      </c>
      <c r="D5004" t="s">
        <v>36788</v>
      </c>
      <c r="E5004" t="s">
        <v>29142</v>
      </c>
    </row>
    <row r="5005" spans="1:5" x14ac:dyDescent="0.25">
      <c r="A5005">
        <v>5041</v>
      </c>
      <c r="B5005" s="3" t="s">
        <v>7531</v>
      </c>
      <c r="C5005" t="s">
        <v>35089</v>
      </c>
      <c r="D5005" t="s">
        <v>37977</v>
      </c>
      <c r="E5005" t="s">
        <v>97</v>
      </c>
    </row>
    <row r="5006" spans="1:5" x14ac:dyDescent="0.25">
      <c r="A5006">
        <v>3259</v>
      </c>
      <c r="B5006" s="3" t="s">
        <v>8026</v>
      </c>
      <c r="C5006" t="s">
        <v>35089</v>
      </c>
      <c r="D5006" t="s">
        <v>35916</v>
      </c>
      <c r="E5006" t="s">
        <v>8030</v>
      </c>
    </row>
    <row r="5007" spans="1:5" x14ac:dyDescent="0.25">
      <c r="A5007">
        <v>1260</v>
      </c>
      <c r="B5007" s="3" t="s">
        <v>18523</v>
      </c>
      <c r="C5007" t="s">
        <v>35090</v>
      </c>
      <c r="D5007" t="s">
        <v>36789</v>
      </c>
      <c r="E5007" t="s">
        <v>18528</v>
      </c>
    </row>
    <row r="5008" spans="1:5" x14ac:dyDescent="0.25">
      <c r="A5008">
        <v>4767</v>
      </c>
      <c r="B5008" s="3" t="s">
        <v>2717</v>
      </c>
      <c r="C5008" t="s">
        <v>35091</v>
      </c>
      <c r="D5008" t="s">
        <v>37978</v>
      </c>
      <c r="E5008" t="s">
        <v>97</v>
      </c>
    </row>
    <row r="5009" spans="1:5" x14ac:dyDescent="0.25">
      <c r="A5009">
        <v>5110</v>
      </c>
      <c r="B5009" s="3" t="s">
        <v>17509</v>
      </c>
      <c r="C5009" t="s">
        <v>35092</v>
      </c>
      <c r="D5009" t="s">
        <v>36268</v>
      </c>
      <c r="E5009" t="s">
        <v>97</v>
      </c>
    </row>
    <row r="5010" spans="1:5" x14ac:dyDescent="0.25">
      <c r="A5010">
        <v>1236</v>
      </c>
      <c r="B5010" s="3" t="s">
        <v>18413</v>
      </c>
      <c r="C5010" t="s">
        <v>35093</v>
      </c>
      <c r="D5010" t="s">
        <v>35359</v>
      </c>
      <c r="E5010" t="s">
        <v>18422</v>
      </c>
    </row>
    <row r="5011" spans="1:5" x14ac:dyDescent="0.25">
      <c r="A5011">
        <v>3268</v>
      </c>
      <c r="B5011" s="3" t="s">
        <v>8086</v>
      </c>
      <c r="C5011" t="s">
        <v>35094</v>
      </c>
      <c r="D5011" t="s">
        <v>36790</v>
      </c>
      <c r="E5011" t="s">
        <v>8091</v>
      </c>
    </row>
    <row r="5012" spans="1:5" x14ac:dyDescent="0.25">
      <c r="A5012">
        <v>1714</v>
      </c>
      <c r="B5012" s="3" t="s">
        <v>21765</v>
      </c>
      <c r="C5012" t="s">
        <v>35095</v>
      </c>
      <c r="D5012" t="s">
        <v>36791</v>
      </c>
      <c r="E5012" t="s">
        <v>21769</v>
      </c>
    </row>
    <row r="5013" spans="1:5" x14ac:dyDescent="0.25">
      <c r="A5013">
        <v>1741</v>
      </c>
      <c r="B5013" s="3" t="s">
        <v>21990</v>
      </c>
      <c r="C5013" t="s">
        <v>35095</v>
      </c>
      <c r="D5013" t="s">
        <v>36792</v>
      </c>
      <c r="E5013" t="s">
        <v>21992</v>
      </c>
    </row>
    <row r="5014" spans="1:5" x14ac:dyDescent="0.25">
      <c r="A5014">
        <v>1725</v>
      </c>
      <c r="B5014" s="3" t="s">
        <v>21890</v>
      </c>
      <c r="C5014" t="s">
        <v>35095</v>
      </c>
      <c r="D5014" t="s">
        <v>36792</v>
      </c>
      <c r="E5014" t="s">
        <v>21893</v>
      </c>
    </row>
    <row r="5015" spans="1:5" x14ac:dyDescent="0.25">
      <c r="A5015">
        <v>5022</v>
      </c>
      <c r="B5015" s="3" t="s">
        <v>7399</v>
      </c>
      <c r="C5015" t="s">
        <v>35096</v>
      </c>
      <c r="D5015" t="s">
        <v>35490</v>
      </c>
      <c r="E5015" t="s">
        <v>97</v>
      </c>
    </row>
    <row r="5016" spans="1:5" x14ac:dyDescent="0.25">
      <c r="A5016">
        <v>5042</v>
      </c>
      <c r="B5016" s="3" t="s">
        <v>7536</v>
      </c>
      <c r="C5016" t="s">
        <v>35096</v>
      </c>
      <c r="D5016" t="s">
        <v>35490</v>
      </c>
      <c r="E5016" t="s">
        <v>97</v>
      </c>
    </row>
    <row r="5017" spans="1:5" x14ac:dyDescent="0.25">
      <c r="A5017">
        <v>4141</v>
      </c>
      <c r="B5017" s="3" t="s">
        <v>3089</v>
      </c>
      <c r="C5017" t="s">
        <v>32456</v>
      </c>
      <c r="D5017" t="s">
        <v>33037</v>
      </c>
      <c r="E5017" t="s">
        <v>3090</v>
      </c>
    </row>
    <row r="5018" spans="1:5" x14ac:dyDescent="0.25">
      <c r="A5018">
        <v>1764</v>
      </c>
      <c r="B5018" s="3" t="s">
        <v>22166</v>
      </c>
      <c r="C5018" t="s">
        <v>35097</v>
      </c>
      <c r="D5018" t="s">
        <v>37979</v>
      </c>
      <c r="E5018" t="s">
        <v>22174</v>
      </c>
    </row>
    <row r="5019" spans="1:5" x14ac:dyDescent="0.25">
      <c r="A5019">
        <v>3180</v>
      </c>
      <c r="B5019" s="3" t="s">
        <v>32273</v>
      </c>
      <c r="C5019" t="s">
        <v>35098</v>
      </c>
      <c r="D5019" t="s">
        <v>35346</v>
      </c>
      <c r="E5019" t="s">
        <v>32281</v>
      </c>
    </row>
    <row r="5020" spans="1:5" x14ac:dyDescent="0.25">
      <c r="A5020">
        <v>2811</v>
      </c>
      <c r="B5020" s="3" t="s">
        <v>29693</v>
      </c>
      <c r="C5020" t="s">
        <v>35099</v>
      </c>
      <c r="D5020" t="s">
        <v>37495</v>
      </c>
      <c r="E5020" t="s">
        <v>29701</v>
      </c>
    </row>
    <row r="5021" spans="1:5" x14ac:dyDescent="0.25">
      <c r="A5021">
        <v>1658</v>
      </c>
      <c r="B5021" s="3" t="s">
        <v>21346</v>
      </c>
      <c r="C5021" t="s">
        <v>35100</v>
      </c>
      <c r="D5021" t="s">
        <v>37727</v>
      </c>
      <c r="E5021" t="s">
        <v>21349</v>
      </c>
    </row>
    <row r="5022" spans="1:5" x14ac:dyDescent="0.25">
      <c r="A5022">
        <v>1753</v>
      </c>
      <c r="B5022" s="3" t="s">
        <v>22076</v>
      </c>
      <c r="C5022" t="s">
        <v>35100</v>
      </c>
      <c r="D5022" t="s">
        <v>36734</v>
      </c>
      <c r="E5022" t="s">
        <v>22087</v>
      </c>
    </row>
    <row r="5023" spans="1:5" x14ac:dyDescent="0.25">
      <c r="A5023">
        <v>1673</v>
      </c>
      <c r="B5023" s="3" t="s">
        <v>21434</v>
      </c>
      <c r="C5023" t="s">
        <v>35101</v>
      </c>
      <c r="D5023" t="s">
        <v>37980</v>
      </c>
      <c r="E5023" t="s">
        <v>21445</v>
      </c>
    </row>
    <row r="5024" spans="1:5" x14ac:dyDescent="0.25">
      <c r="A5024">
        <v>1687</v>
      </c>
      <c r="B5024" s="3" t="s">
        <v>21583</v>
      </c>
      <c r="C5024" t="s">
        <v>35101</v>
      </c>
      <c r="D5024" t="s">
        <v>37980</v>
      </c>
      <c r="E5024" t="s">
        <v>21584</v>
      </c>
    </row>
    <row r="5025" spans="1:5" x14ac:dyDescent="0.25">
      <c r="A5025">
        <v>1870</v>
      </c>
      <c r="B5025" s="3" t="s">
        <v>22943</v>
      </c>
      <c r="C5025" t="s">
        <v>35102</v>
      </c>
      <c r="D5025" t="s">
        <v>35631</v>
      </c>
      <c r="E5025" t="s">
        <v>22947</v>
      </c>
    </row>
    <row r="5026" spans="1:5" x14ac:dyDescent="0.25">
      <c r="A5026">
        <v>5292</v>
      </c>
      <c r="B5026" s="3" t="s">
        <v>26954</v>
      </c>
      <c r="C5026" t="s">
        <v>35103</v>
      </c>
      <c r="D5026" t="s">
        <v>36793</v>
      </c>
      <c r="E5026" t="s">
        <v>97</v>
      </c>
    </row>
    <row r="5027" spans="1:5" x14ac:dyDescent="0.25">
      <c r="A5027">
        <v>4061</v>
      </c>
      <c r="B5027" s="3" t="s">
        <v>2639</v>
      </c>
      <c r="C5027" t="s">
        <v>35104</v>
      </c>
      <c r="D5027" t="s">
        <v>37496</v>
      </c>
      <c r="E5027" t="s">
        <v>2640</v>
      </c>
    </row>
    <row r="5028" spans="1:5" x14ac:dyDescent="0.25">
      <c r="A5028">
        <v>5644</v>
      </c>
      <c r="B5028" s="3" t="s">
        <v>15908</v>
      </c>
      <c r="C5028" t="s">
        <v>35105</v>
      </c>
      <c r="D5028" t="s">
        <v>37150</v>
      </c>
      <c r="E5028" t="s">
        <v>97</v>
      </c>
    </row>
    <row r="5029" spans="1:5" x14ac:dyDescent="0.25">
      <c r="A5029">
        <v>5836</v>
      </c>
      <c r="B5029" s="3" t="s">
        <v>15701</v>
      </c>
      <c r="C5029" t="s">
        <v>35106</v>
      </c>
      <c r="D5029" t="s">
        <v>36794</v>
      </c>
      <c r="E5029" t="s">
        <v>97</v>
      </c>
    </row>
    <row r="5030" spans="1:5" x14ac:dyDescent="0.25">
      <c r="A5030">
        <v>3826</v>
      </c>
      <c r="B5030" s="3" t="s">
        <v>3661</v>
      </c>
      <c r="C5030" t="s">
        <v>35107</v>
      </c>
      <c r="D5030" t="s">
        <v>36795</v>
      </c>
      <c r="E5030" t="s">
        <v>97</v>
      </c>
    </row>
    <row r="5031" spans="1:5" x14ac:dyDescent="0.25">
      <c r="A5031">
        <v>4253</v>
      </c>
      <c r="B5031" s="3" t="s">
        <v>4333</v>
      </c>
      <c r="C5031" t="s">
        <v>35107</v>
      </c>
      <c r="D5031" t="s">
        <v>36796</v>
      </c>
      <c r="E5031" t="s">
        <v>4334</v>
      </c>
    </row>
    <row r="5032" spans="1:5" x14ac:dyDescent="0.25">
      <c r="A5032">
        <v>4208</v>
      </c>
      <c r="B5032" s="3" t="s">
        <v>3629</v>
      </c>
      <c r="C5032" t="s">
        <v>35108</v>
      </c>
      <c r="D5032" t="s">
        <v>34583</v>
      </c>
      <c r="E5032" t="s">
        <v>3633</v>
      </c>
    </row>
    <row r="5033" spans="1:5" x14ac:dyDescent="0.25">
      <c r="A5033">
        <v>3741</v>
      </c>
      <c r="B5033" s="3" t="s">
        <v>4926</v>
      </c>
      <c r="C5033" t="s">
        <v>35108</v>
      </c>
      <c r="D5033" t="s">
        <v>36797</v>
      </c>
      <c r="E5033" t="s">
        <v>97</v>
      </c>
    </row>
    <row r="5034" spans="1:5" x14ac:dyDescent="0.25">
      <c r="A5034">
        <v>763</v>
      </c>
      <c r="B5034" s="3" t="s">
        <v>13368</v>
      </c>
      <c r="C5034" t="s">
        <v>35108</v>
      </c>
      <c r="D5034" t="s">
        <v>34583</v>
      </c>
      <c r="E5034" t="s">
        <v>13374</v>
      </c>
    </row>
    <row r="5035" spans="1:5" x14ac:dyDescent="0.25">
      <c r="A5035">
        <v>5111</v>
      </c>
      <c r="B5035" s="3" t="s">
        <v>17516</v>
      </c>
      <c r="C5035" t="s">
        <v>35109</v>
      </c>
      <c r="D5035" t="s">
        <v>37981</v>
      </c>
      <c r="E5035" t="s">
        <v>97</v>
      </c>
    </row>
    <row r="5036" spans="1:5" x14ac:dyDescent="0.25">
      <c r="A5036">
        <v>1385</v>
      </c>
      <c r="B5036" s="3" t="s">
        <v>19460</v>
      </c>
      <c r="C5036" t="s">
        <v>35109</v>
      </c>
      <c r="D5036" t="s">
        <v>32521</v>
      </c>
      <c r="E5036" t="s">
        <v>19470</v>
      </c>
    </row>
    <row r="5037" spans="1:5" x14ac:dyDescent="0.25">
      <c r="A5037">
        <v>872</v>
      </c>
      <c r="B5037" s="3" t="s">
        <v>14154</v>
      </c>
      <c r="C5037" t="s">
        <v>35110</v>
      </c>
      <c r="D5037" t="s">
        <v>35321</v>
      </c>
      <c r="E5037" t="s">
        <v>14156</v>
      </c>
    </row>
    <row r="5038" spans="1:5" x14ac:dyDescent="0.25">
      <c r="A5038">
        <v>3641</v>
      </c>
      <c r="B5038" s="3" t="s">
        <v>248</v>
      </c>
      <c r="C5038" t="s">
        <v>37497</v>
      </c>
      <c r="D5038" t="s">
        <v>37498</v>
      </c>
      <c r="E5038" t="s">
        <v>97</v>
      </c>
    </row>
    <row r="5039" spans="1:5" x14ac:dyDescent="0.25">
      <c r="A5039">
        <v>3757</v>
      </c>
      <c r="B5039" s="3" t="s">
        <v>477</v>
      </c>
      <c r="C5039" t="s">
        <v>32825</v>
      </c>
      <c r="D5039" t="s">
        <v>35343</v>
      </c>
      <c r="E5039" t="s">
        <v>97</v>
      </c>
    </row>
    <row r="5040" spans="1:5" x14ac:dyDescent="0.25">
      <c r="A5040">
        <v>3632</v>
      </c>
      <c r="B5040" s="3" t="s">
        <v>2209</v>
      </c>
      <c r="C5040" t="s">
        <v>33524</v>
      </c>
      <c r="D5040" t="s">
        <v>35847</v>
      </c>
      <c r="E5040" t="s">
        <v>97</v>
      </c>
    </row>
    <row r="5041" spans="1:5" x14ac:dyDescent="0.25">
      <c r="A5041">
        <v>3642</v>
      </c>
      <c r="B5041" s="3" t="s">
        <v>2269</v>
      </c>
      <c r="C5041" t="s">
        <v>37499</v>
      </c>
      <c r="D5041" t="s">
        <v>2165</v>
      </c>
      <c r="E5041" t="s">
        <v>97</v>
      </c>
    </row>
    <row r="5042" spans="1:5" x14ac:dyDescent="0.25">
      <c r="A5042">
        <v>3643</v>
      </c>
      <c r="B5042" s="3" t="s">
        <v>2271</v>
      </c>
      <c r="C5042" t="s">
        <v>37500</v>
      </c>
      <c r="D5042" t="s">
        <v>35453</v>
      </c>
      <c r="E5042" t="s">
        <v>97</v>
      </c>
    </row>
    <row r="5043" spans="1:5" x14ac:dyDescent="0.25">
      <c r="A5043">
        <v>3644</v>
      </c>
      <c r="B5043" s="3" t="s">
        <v>2276</v>
      </c>
      <c r="C5043" t="s">
        <v>37501</v>
      </c>
      <c r="D5043" t="s">
        <v>37502</v>
      </c>
      <c r="E5043" t="s">
        <v>97</v>
      </c>
    </row>
    <row r="5044" spans="1:5" x14ac:dyDescent="0.25">
      <c r="A5044">
        <v>4055</v>
      </c>
      <c r="B5044" s="3" t="s">
        <v>2627</v>
      </c>
      <c r="C5044" t="s">
        <v>37999</v>
      </c>
      <c r="D5044" t="s">
        <v>35344</v>
      </c>
      <c r="E5044" t="s">
        <v>2628</v>
      </c>
    </row>
    <row r="5045" spans="1:5" x14ac:dyDescent="0.25">
      <c r="A5045">
        <v>4083</v>
      </c>
      <c r="B5045" s="3" t="s">
        <v>2889</v>
      </c>
      <c r="C5045" t="s">
        <v>34578</v>
      </c>
      <c r="D5045" t="s">
        <v>37245</v>
      </c>
      <c r="E5045" t="s">
        <v>2890</v>
      </c>
    </row>
    <row r="5046" spans="1:5" x14ac:dyDescent="0.25">
      <c r="A5046">
        <v>4146</v>
      </c>
      <c r="B5046" s="3" t="s">
        <v>3232</v>
      </c>
      <c r="C5046" t="s">
        <v>33302</v>
      </c>
      <c r="D5046" t="s">
        <v>37196</v>
      </c>
      <c r="E5046" t="s">
        <v>3233</v>
      </c>
    </row>
    <row r="5047" spans="1:5" x14ac:dyDescent="0.25">
      <c r="A5047">
        <v>291</v>
      </c>
      <c r="B5047" s="3" t="s">
        <v>10403</v>
      </c>
      <c r="C5047" t="s">
        <v>33228</v>
      </c>
      <c r="D5047" t="s">
        <v>33096</v>
      </c>
      <c r="E5047" t="s">
        <v>10411</v>
      </c>
    </row>
    <row r="5048" spans="1:5" x14ac:dyDescent="0.25">
      <c r="A5048">
        <v>755</v>
      </c>
      <c r="B5048" s="3" t="s">
        <v>13337</v>
      </c>
      <c r="C5048" t="s">
        <v>33920</v>
      </c>
      <c r="D5048" t="s">
        <v>35453</v>
      </c>
      <c r="E5048" t="s">
        <v>13338</v>
      </c>
    </row>
    <row r="5049" spans="1:5" x14ac:dyDescent="0.25">
      <c r="A5049">
        <v>1522</v>
      </c>
      <c r="B5049" s="3" t="s">
        <v>20434</v>
      </c>
      <c r="C5049" t="s">
        <v>34939</v>
      </c>
      <c r="D5049" t="s">
        <v>37503</v>
      </c>
      <c r="E5049" t="s">
        <v>20446</v>
      </c>
    </row>
    <row r="5050" spans="1:5" x14ac:dyDescent="0.25">
      <c r="A5050">
        <v>1523</v>
      </c>
      <c r="B5050" s="3" t="s">
        <v>20447</v>
      </c>
      <c r="C5050" t="s">
        <v>34939</v>
      </c>
      <c r="D5050" t="s">
        <v>37504</v>
      </c>
      <c r="E5050" t="s">
        <v>20451</v>
      </c>
    </row>
    <row r="5051" spans="1:5" x14ac:dyDescent="0.25">
      <c r="A5051">
        <v>1529</v>
      </c>
      <c r="B5051" s="3" t="s">
        <v>20479</v>
      </c>
      <c r="C5051" t="s">
        <v>32594</v>
      </c>
      <c r="D5051" t="s">
        <v>35202</v>
      </c>
      <c r="E5051" t="s">
        <v>20484</v>
      </c>
    </row>
    <row r="5052" spans="1:5" x14ac:dyDescent="0.25">
      <c r="A5052">
        <v>1886</v>
      </c>
      <c r="B5052" s="3" t="s">
        <v>23079</v>
      </c>
      <c r="C5052" t="s">
        <v>33228</v>
      </c>
      <c r="D5052" t="s">
        <v>33096</v>
      </c>
      <c r="E5052" t="s">
        <v>23085</v>
      </c>
    </row>
    <row r="5053" spans="1:5" x14ac:dyDescent="0.25">
      <c r="A5053">
        <v>2123</v>
      </c>
      <c r="B5053" s="3" t="s">
        <v>24729</v>
      </c>
      <c r="C5053" t="s">
        <v>37505</v>
      </c>
      <c r="D5053" t="s">
        <v>37015</v>
      </c>
      <c r="E5053" t="s">
        <v>24738</v>
      </c>
    </row>
    <row r="5054" spans="1:5" x14ac:dyDescent="0.25">
      <c r="A5054">
        <v>2304</v>
      </c>
      <c r="B5054" s="3" t="s">
        <v>26025</v>
      </c>
      <c r="C5054" t="s">
        <v>33776</v>
      </c>
      <c r="D5054" t="s">
        <v>35222</v>
      </c>
      <c r="E5054" t="s">
        <v>26027</v>
      </c>
    </row>
    <row r="5055" spans="1:5" x14ac:dyDescent="0.25">
      <c r="A5055">
        <v>2370</v>
      </c>
      <c r="B5055" s="3" t="s">
        <v>26494</v>
      </c>
      <c r="C5055" t="s">
        <v>32870</v>
      </c>
      <c r="D5055" t="s">
        <v>37506</v>
      </c>
      <c r="E5055" t="s">
        <v>26499</v>
      </c>
    </row>
    <row r="5056" spans="1:5" x14ac:dyDescent="0.25">
      <c r="A5056">
        <v>2607</v>
      </c>
      <c r="B5056" s="3" t="s">
        <v>28162</v>
      </c>
      <c r="C5056" t="s">
        <v>33346</v>
      </c>
      <c r="D5056" t="s">
        <v>37507</v>
      </c>
      <c r="E5056" t="s">
        <v>28167</v>
      </c>
    </row>
    <row r="5057" spans="1:5" x14ac:dyDescent="0.25">
      <c r="A5057">
        <v>2700</v>
      </c>
      <c r="B5057" s="3" t="s">
        <v>28863</v>
      </c>
      <c r="C5057" t="s">
        <v>35068</v>
      </c>
      <c r="D5057" t="s">
        <v>35247</v>
      </c>
      <c r="E5057" t="s">
        <v>28865</v>
      </c>
    </row>
    <row r="5058" spans="1:5" x14ac:dyDescent="0.25">
      <c r="A5058">
        <v>2818</v>
      </c>
      <c r="B5058" s="3" t="s">
        <v>29740</v>
      </c>
      <c r="C5058" t="s">
        <v>34520</v>
      </c>
      <c r="D5058" t="s">
        <v>37508</v>
      </c>
      <c r="E5058" t="s">
        <v>29743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Redo Sanchez</dc:creator>
  <cp:lastModifiedBy>Redo Sanchez</cp:lastModifiedBy>
  <cp:lastPrinted>2017-02-22T06:17:32Z</cp:lastPrinted>
  <dcterms:created xsi:type="dcterms:W3CDTF">2017-02-22T06:07:51Z</dcterms:created>
  <dcterms:modified xsi:type="dcterms:W3CDTF">2017-02-24T01:44:03Z</dcterms:modified>
</cp:coreProperties>
</file>